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CAFFAF2C-34D7-4ADB-B478-C1A634776E05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order_details" sheetId="1" r:id="rId1"/>
    <sheet name="menu_items" sheetId="2" r:id="rId2"/>
    <sheet name="answer" sheetId="4" r:id="rId3"/>
  </sheets>
  <definedNames>
    <definedName name="_xlnm._FilterDatabase" localSheetId="0" hidden="1">order_details!$A$1:$G$12235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</calcChain>
</file>

<file path=xl/sharedStrings.xml><?xml version="1.0" encoding="utf-8"?>
<sst xmlns="http://schemas.openxmlformats.org/spreadsheetml/2006/main" count="7607" uniqueCount="125">
  <si>
    <t>order_details_id</t>
  </si>
  <si>
    <t>order_id</t>
  </si>
  <si>
    <t>order_date</t>
  </si>
  <si>
    <t>order_time</t>
  </si>
  <si>
    <t>item_id</t>
  </si>
  <si>
    <t>NULL</t>
  </si>
  <si>
    <t>1/13/23</t>
  </si>
  <si>
    <t>1/14/23</t>
  </si>
  <si>
    <t>1/15/23</t>
  </si>
  <si>
    <t>1/16/23</t>
  </si>
  <si>
    <t>1/17/23</t>
  </si>
  <si>
    <t>1/18/23</t>
  </si>
  <si>
    <t>1/19/23</t>
  </si>
  <si>
    <t>1/20/23</t>
  </si>
  <si>
    <t>1/21/23</t>
  </si>
  <si>
    <t>1/22/23</t>
  </si>
  <si>
    <t>1/23/23</t>
  </si>
  <si>
    <t>1/24/23</t>
  </si>
  <si>
    <t>1/25/23</t>
  </si>
  <si>
    <t>1/26/23</t>
  </si>
  <si>
    <t>1/27/23</t>
  </si>
  <si>
    <t>1/28/23</t>
  </si>
  <si>
    <t>1/29/23</t>
  </si>
  <si>
    <t>1/30/23</t>
  </si>
  <si>
    <t>1/31/23</t>
  </si>
  <si>
    <t>2/13/23</t>
  </si>
  <si>
    <t>2/14/23</t>
  </si>
  <si>
    <t>2/15/23</t>
  </si>
  <si>
    <t>2/16/23</t>
  </si>
  <si>
    <t>2/17/23</t>
  </si>
  <si>
    <t>2/18/23</t>
  </si>
  <si>
    <t>2/19/23</t>
  </si>
  <si>
    <t>2/20/23</t>
  </si>
  <si>
    <t>2/21/23</t>
  </si>
  <si>
    <t>2/22/23</t>
  </si>
  <si>
    <t>2/23/23</t>
  </si>
  <si>
    <t>2/24/23</t>
  </si>
  <si>
    <t>2/25/23</t>
  </si>
  <si>
    <t>2/26/23</t>
  </si>
  <si>
    <t>2/27/23</t>
  </si>
  <si>
    <t>2/28/23</t>
  </si>
  <si>
    <t>3/13/23</t>
  </si>
  <si>
    <t>3/14/23</t>
  </si>
  <si>
    <t>3/15/23</t>
  </si>
  <si>
    <t>3/16/23</t>
  </si>
  <si>
    <t>3/17/23</t>
  </si>
  <si>
    <t>3/18/23</t>
  </si>
  <si>
    <t>3/19/23</t>
  </si>
  <si>
    <t>3/20/23</t>
  </si>
  <si>
    <t>3/21/23</t>
  </si>
  <si>
    <t>3/22/23</t>
  </si>
  <si>
    <t>3/23/23</t>
  </si>
  <si>
    <t>3/24/23</t>
  </si>
  <si>
    <t>3/25/23</t>
  </si>
  <si>
    <t>3/26/23</t>
  </si>
  <si>
    <t>3/27/23</t>
  </si>
  <si>
    <t>3/28/23</t>
  </si>
  <si>
    <t>3/29/23</t>
  </si>
  <si>
    <t>3/30/23</t>
  </si>
  <si>
    <t>3/31/23</t>
  </si>
  <si>
    <t>item_name</t>
  </si>
  <si>
    <t>category</t>
  </si>
  <si>
    <t>price</t>
  </si>
  <si>
    <t>Hamburger</t>
  </si>
  <si>
    <t>American</t>
  </si>
  <si>
    <t>Cheeseburger</t>
  </si>
  <si>
    <t>Hot Dog</t>
  </si>
  <si>
    <t>Veggie Burger</t>
  </si>
  <si>
    <t>Mac &amp; Cheese</t>
  </si>
  <si>
    <t>French Fries</t>
  </si>
  <si>
    <t>Orange Chicken</t>
  </si>
  <si>
    <t>Asian</t>
  </si>
  <si>
    <t>Tofu Pad Thai</t>
  </si>
  <si>
    <t>Korean Beef Bowl</t>
  </si>
  <si>
    <t>Pork Ramen</t>
  </si>
  <si>
    <t>California Roll</t>
  </si>
  <si>
    <t>Salmon Roll</t>
  </si>
  <si>
    <t>Edamame</t>
  </si>
  <si>
    <t>Potstickers</t>
  </si>
  <si>
    <t>Chicken Tacos</t>
  </si>
  <si>
    <t>Mexican</t>
  </si>
  <si>
    <t>Steak Tacos</t>
  </si>
  <si>
    <t>Chicken Burrito</t>
  </si>
  <si>
    <t>Steak Burrito</t>
  </si>
  <si>
    <t>Chicken Torta</t>
  </si>
  <si>
    <t>Steak Torta</t>
  </si>
  <si>
    <t>Cheese Quesadillas</t>
  </si>
  <si>
    <t>Chips &amp; Salsa</t>
  </si>
  <si>
    <t>Chips &amp; Guacamole</t>
  </si>
  <si>
    <t>Spaghetti</t>
  </si>
  <si>
    <t>Italian</t>
  </si>
  <si>
    <t>Spaghetti &amp; Meatballs</t>
  </si>
  <si>
    <t>Fettuccine Alfredo</t>
  </si>
  <si>
    <t>Meat Lasagna</t>
  </si>
  <si>
    <t>Cheese Lasagna</t>
  </si>
  <si>
    <t>Mushroom Ravioli</t>
  </si>
  <si>
    <t>Shrimp Scampi</t>
  </si>
  <si>
    <t>Chicken Parmesan</t>
  </si>
  <si>
    <t>Eggplant Parmesan</t>
  </si>
  <si>
    <t>Row Labels</t>
  </si>
  <si>
    <t>Count of order_id</t>
  </si>
  <si>
    <t>Count of item_id</t>
  </si>
  <si>
    <t>Sum of price</t>
  </si>
  <si>
    <t>hour_order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</si>
  <si>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</si>
  <si>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</si>
  <si>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</si>
  <si>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</si>
  <si>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</si>
  <si>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</si>
  <si>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</si>
  <si>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</si>
  <si>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</si>
  <si>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</si>
  <si>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</si>
  <si>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</si>
  <si>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</si>
  <si>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</si>
  <si>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Most ordered item and category</t>
  </si>
  <si>
    <t>Least ordered item and category</t>
  </si>
  <si>
    <t>Highest spend order and what they order</t>
  </si>
  <si>
    <t>Most and less order by hour</t>
  </si>
  <si>
    <t>Metric A: Category with most revenue</t>
  </si>
  <si>
    <t>Metric B: Category with most order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</si>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</sst>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4" formatCode="[$-F400]h:mm:ss\ AM/PM"/>
    </dxf>
    <dxf>
      <numFmt numFmtId="164" formatCode="[$-F400]h:mm:ss\ AM/PM"/>
    </dxf>
    <dxf>
      <numFmt numFmtId="19" formatCode="dd/mm/yy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56.520032986111" createdVersion="7" refreshedVersion="7" minRefreshableVersion="3" recordCount="12234" xr:uid="{45195AC0-67B4-4EB6-8888-9D506262AC67}">
  <cacheSource type="worksheet">
    <worksheetSource name="Table1"/>
  </cacheSource>
  <cacheFields count="11">
    <cacheField name="order_details_id" numFmtId="1">
      <sharedItems containsSemiMixedTypes="0" containsString="0" containsNumber="1" containsInteger="1" minValue="1" maxValue="12234"/>
    </cacheField>
    <cacheField name="order_id" numFmtId="1">
      <sharedItems containsSemiMixedTypes="0" containsString="0" containsNumber="1" containsInteger="1" minValue="1" maxValue="5370" count="537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</sharedItems>
    </cacheField>
    <cacheField name="order_date" numFmtId="14">
      <sharedItems containsDate="1" containsMixedTypes="1" minDate="2023-01-01T00:00:00" maxDate="2023-12-04T00:00:00"/>
    </cacheField>
    <cacheField name="order_time" numFmtId="164">
      <sharedItems containsSemiMixedTypes="0" containsNonDate="0" containsDate="1" containsString="0" minDate="1899-12-30T10:50:46" maxDate="1899-12-30T23:05:24" count="5010">
        <d v="1899-12-30T11:38:36"/>
        <d v="1899-12-30T11:57:40"/>
        <d v="1899-12-30T12:12:28"/>
        <d v="1899-12-30T12:16:31"/>
        <d v="1899-12-30T12:21:30"/>
        <d v="1899-12-30T12:29:36"/>
        <d v="1899-12-30T12:50:37"/>
        <d v="1899-12-30T12:51:37"/>
        <d v="1899-12-30T12:52:01"/>
        <d v="1899-12-30T13:00:15"/>
        <d v="1899-12-30T13:02:59"/>
        <d v="1899-12-30T13:04:41"/>
        <d v="1899-12-30T13:11:55"/>
        <d v="1899-12-30T13:14:19"/>
        <d v="1899-12-30T13:33:00"/>
        <d v="1899-12-30T13:34:07"/>
        <d v="1899-12-30T13:53:00"/>
        <d v="1899-12-30T13:57:08"/>
        <d v="1899-12-30T13:59:09"/>
        <d v="1899-12-30T14:03:08"/>
        <d v="1899-12-30T14:14:29"/>
        <d v="1899-12-30T14:16:26"/>
        <d v="1899-12-30T14:19:03"/>
        <d v="1899-12-30T14:23:01"/>
        <d v="1899-12-30T14:44:44"/>
        <d v="1899-12-30T14:54:26"/>
        <d v="1899-12-30T15:11:17"/>
        <d v="1899-12-30T15:35:46"/>
        <d v="1899-12-30T15:41:01"/>
        <d v="1899-12-30T15:41:25"/>
        <d v="1899-12-30T15:50:18"/>
        <d v="1899-12-30T15:53:18"/>
        <d v="1899-12-30T15:54:08"/>
        <d v="1899-12-30T16:21:21"/>
        <d v="1899-12-30T16:32:04"/>
        <d v="1899-12-30T16:54:09"/>
        <d v="1899-12-30T16:56:09"/>
        <d v="1899-12-30T17:03:00"/>
        <d v="1899-12-30T17:07:23"/>
        <d v="1899-12-30T17:14:36"/>
        <d v="1899-12-30T17:15:20"/>
        <d v="1899-12-30T17:28:09"/>
        <d v="1899-12-30T17:38:34"/>
        <d v="1899-12-30T17:54:20"/>
        <d v="1899-12-30T17:55:48"/>
        <d v="1899-12-30T18:25:51"/>
        <d v="1899-12-30T18:26:34"/>
        <d v="1899-12-30T18:26:42"/>
        <d v="1899-12-30T18:33:00"/>
        <d v="1899-12-30T18:41:01"/>
        <d v="1899-12-30T18:48:28"/>
        <d v="1899-12-30T18:53:02"/>
        <d v="1899-12-30T18:54:17"/>
        <d v="1899-12-30T19:01:45"/>
        <d v="1899-12-30T19:03:19"/>
        <d v="1899-12-30T19:07:00"/>
        <d v="1899-12-30T19:10:51"/>
        <d v="1899-12-30T19:30:40"/>
        <d v="1899-12-30T19:40:08"/>
        <d v="1899-12-30T20:05:16"/>
        <d v="1899-12-30T20:08:43"/>
        <d v="1899-12-30T20:50:16"/>
        <d v="1899-12-30T20:51:42"/>
        <d v="1899-12-30T20:52:08"/>
        <d v="1899-12-30T21:16:00"/>
        <d v="1899-12-30T21:47:55"/>
        <d v="1899-12-30T22:03:40"/>
        <d v="1899-12-30T22:07:32"/>
        <d v="1899-12-30T22:12:13"/>
        <d v="1899-12-30T11:38:51"/>
        <d v="1899-12-30T11:40:50"/>
        <d v="1899-12-30T11:57:25"/>
        <d v="1899-12-30T11:58:56"/>
        <d v="1899-12-30T12:01:12"/>
        <d v="1899-12-30T12:10:15"/>
        <d v="1899-12-30T12:21:17"/>
        <d v="1899-12-30T12:22:46"/>
        <d v="1899-12-30T12:28:14"/>
        <d v="1899-12-30T12:29:11"/>
        <d v="1899-12-30T12:35:38"/>
        <d v="1899-12-30T12:40:01"/>
        <d v="1899-12-30T12:45:51"/>
        <d v="1899-12-30T12:53:27"/>
        <d v="1899-12-30T13:13:41"/>
        <d v="1899-12-30T13:34:49"/>
        <d v="1899-12-30T13:40:31"/>
        <d v="1899-12-30T14:01:02"/>
        <d v="1899-12-30T14:10:08"/>
        <d v="1899-12-30T14:30:19"/>
        <d v="1899-12-30T15:08:48"/>
        <d v="1899-12-30T15:14:43"/>
        <d v="1899-12-30T15:17:02"/>
        <d v="1899-12-30T15:29:31"/>
        <d v="1899-12-30T16:17:16"/>
        <d v="1899-12-30T16:18:04"/>
        <d v="1899-12-30T16:21:20"/>
        <d v="1899-12-30T16:45:33"/>
        <d v="1899-12-30T17:18:18"/>
        <d v="1899-12-30T17:45:42"/>
        <d v="1899-12-30T17:46:17"/>
        <d v="1899-12-30T17:51:33"/>
        <d v="1899-12-30T17:54:04"/>
        <d v="1899-12-30T18:02:09"/>
        <d v="1899-12-30T18:02:12"/>
        <d v="1899-12-30T18:12:01"/>
        <d v="1899-12-30T18:12:13"/>
        <d v="1899-12-30T18:25:09"/>
        <d v="1899-12-30T18:25:25"/>
        <d v="1899-12-30T18:27:50"/>
        <d v="1899-12-30T18:36:19"/>
        <d v="1899-12-30T18:38:01"/>
        <d v="1899-12-30T18:41:40"/>
        <d v="1899-12-30T18:50:21"/>
        <d v="1899-12-30T18:59:32"/>
        <d v="1899-12-30T19:05:17"/>
        <d v="1899-12-30T19:18:49"/>
        <d v="1899-12-30T19:23:02"/>
        <d v="1899-12-30T19:26:59"/>
        <d v="1899-12-30T19:32:29"/>
        <d v="1899-12-30T19:35:07"/>
        <d v="1899-12-30T19:38:48"/>
        <d v="1899-12-30T19:50:19"/>
        <d v="1899-12-30T20:12:09"/>
        <d v="1899-12-30T20:12:34"/>
        <d v="1899-12-30T20:31:06"/>
        <d v="1899-12-30T20:53:42"/>
        <d v="1899-12-30T20:58:23"/>
        <d v="1899-12-30T21:05:06"/>
        <d v="1899-12-30T21:13:02"/>
        <d v="1899-12-30T21:14:55"/>
        <d v="1899-12-30T21:33:10"/>
        <d v="1899-12-30T21:42:45"/>
        <d v="1899-12-30T22:00:17"/>
        <d v="1899-12-30T22:13:24"/>
        <d v="1899-12-30T22:29:34"/>
        <d v="1899-12-30T22:32:49"/>
        <d v="1899-12-30T11:34:10"/>
        <d v="1899-12-30T11:44:50"/>
        <d v="1899-12-30T11:57:39"/>
        <d v="1899-12-30T12:26:44"/>
        <d v="1899-12-30T13:16:01"/>
        <d v="1899-12-30T13:33:59"/>
        <d v="1899-12-30T13:41:36"/>
        <d v="1899-12-30T13:44:28"/>
        <d v="1899-12-30T13:53:48"/>
        <d v="1899-12-30T14:22:10"/>
        <d v="1899-12-30T14:32:51"/>
        <d v="1899-12-30T14:40:42"/>
        <d v="1899-12-30T14:48:45"/>
        <d v="1899-12-30T14:49:58"/>
        <d v="1899-12-30T15:09:34"/>
        <d v="1899-12-30T15:09:42"/>
        <d v="1899-12-30T15:16:34"/>
        <d v="1899-12-30T15:22:43"/>
        <d v="1899-12-30T15:28:59"/>
        <d v="1899-12-30T15:42:19"/>
        <d v="1899-12-30T15:43:03"/>
        <d v="1899-12-30T15:54:30"/>
        <d v="1899-12-30T15:59:22"/>
        <d v="1899-12-30T16:35:33"/>
        <d v="1899-12-30T16:43:46"/>
        <d v="1899-12-30T16:51:22"/>
        <d v="1899-12-30T16:54:54"/>
        <d v="1899-12-30T16:56:33"/>
        <d v="1899-12-30T16:57:37"/>
        <d v="1899-12-30T16:58:51"/>
        <d v="1899-12-30T17:00:49"/>
        <d v="1899-12-30T17:02:27"/>
        <d v="1899-12-30T17:15:48"/>
        <d v="1899-12-30T17:21:31"/>
        <d v="1899-12-30T17:23:03"/>
        <d v="1899-12-30T17:29:24"/>
        <d v="1899-12-30T17:35:30"/>
        <d v="1899-12-30T17:37:49"/>
        <d v="1899-12-30T17:50:51"/>
        <d v="1899-12-30T17:51:57"/>
        <d v="1899-12-30T17:54:36"/>
        <d v="1899-12-30T18:15:03"/>
        <d v="1899-12-30T18:20:14"/>
        <d v="1899-12-30T18:33:34"/>
        <d v="1899-12-30T18:49:32"/>
        <d v="1899-12-30T18:50:10"/>
        <d v="1899-12-30T18:54:55"/>
        <d v="1899-12-30T18:59:05"/>
        <d v="1899-12-30T19:08:33"/>
        <d v="1899-12-30T19:36:00"/>
        <d v="1899-12-30T19:37:12"/>
        <d v="1899-12-30T20:08:39"/>
        <d v="1899-12-30T20:12:14"/>
        <d v="1899-12-30T20:14:23"/>
        <d v="1899-12-30T20:24:50"/>
        <d v="1899-12-30T20:30:08"/>
        <d v="1899-12-30T20:55:47"/>
        <d v="1899-12-30T21:21:24"/>
        <d v="1899-12-30T21:25:20"/>
        <d v="1899-12-30T21:40:14"/>
        <d v="1899-12-30T21:47:48"/>
        <d v="1899-12-30T21:55:42"/>
        <d v="1899-12-30T22:10:38"/>
        <d v="1899-12-30T22:24:05"/>
        <d v="1899-12-30T22:29:59"/>
        <d v="1899-12-30T22:50:29"/>
        <d v="1899-12-30T11:30:48"/>
        <d v="1899-12-30T11:36:25"/>
        <d v="1899-12-30T11:43:54"/>
        <d v="1899-12-30T11:45:10"/>
        <d v="1899-12-30T12:03:58"/>
        <d v="1899-12-30T12:12:05"/>
        <d v="1899-12-30T12:29:17"/>
        <d v="1899-12-30T12:34:13"/>
        <d v="1899-12-30T12:54:20"/>
        <d v="1899-12-30T13:16:03"/>
        <d v="1899-12-30T13:20:39"/>
        <d v="1899-12-30T13:39:16"/>
        <d v="1899-12-30T13:44:49"/>
        <d v="1899-12-30T14:31:56"/>
        <d v="1899-12-30T14:35:03"/>
        <d v="1899-12-30T14:35:11"/>
        <d v="1899-12-30T14:42:01"/>
        <d v="1899-12-30T15:31:59"/>
        <d v="1899-12-30T15:33:18"/>
        <d v="1899-12-30T15:46:38"/>
        <d v="1899-12-30T16:08:20"/>
        <d v="1899-12-30T16:39:58"/>
        <d v="1899-12-30T16:41:48"/>
        <d v="1899-12-30T16:59:39"/>
        <d v="1899-12-30T17:24:39"/>
        <d v="1899-12-30T17:31:24"/>
        <d v="1899-12-30T17:37:57"/>
        <d v="1899-12-30T17:58:38"/>
        <d v="1899-12-30T18:04:18"/>
        <d v="1899-12-30T18:21:59"/>
        <d v="1899-12-30T18:26:51"/>
        <d v="1899-12-30T18:36:09"/>
        <d v="1899-12-30T18:51:30"/>
        <d v="1899-12-30T19:21:04"/>
        <d v="1899-12-30T19:27:48"/>
        <d v="1899-12-30T19:45:15"/>
        <d v="1899-12-30T19:57:52"/>
        <d v="1899-12-30T20:10:24"/>
        <d v="1899-12-30T20:11:25"/>
        <d v="1899-12-30T20:15:29"/>
        <d v="1899-12-30T20:26:17"/>
        <d v="1899-12-30T20:26:22"/>
        <d v="1899-12-30T20:28:41"/>
        <d v="1899-12-30T20:30:48"/>
        <d v="1899-12-30T20:55:29"/>
        <d v="1899-12-30T20:58:19"/>
        <d v="1899-12-30T21:06:16"/>
        <d v="1899-12-30T21:07:05"/>
        <d v="1899-12-30T21:10:05"/>
        <d v="1899-12-30T22:13:15"/>
        <d v="1899-12-30T22:16:18"/>
        <d v="1899-12-30T22:22:13"/>
        <d v="1899-12-30T11:23:35"/>
        <d v="1899-12-30T11:56:06"/>
        <d v="1899-12-30T11:59:04"/>
        <d v="1899-12-30T11:59:23"/>
        <d v="1899-12-30T12:04:25"/>
        <d v="1899-12-30T12:06:27"/>
        <d v="1899-12-30T12:38:29"/>
        <d v="1899-12-30T12:42:01"/>
        <d v="1899-12-30T12:57:22"/>
        <d v="1899-12-30T13:03:59"/>
        <d v="1899-12-30T13:04:42"/>
        <d v="1899-12-30T13:09:29"/>
        <d v="1899-12-30T13:37:50"/>
        <d v="1899-12-30T13:40:46"/>
        <d v="1899-12-30T13:49:34"/>
        <d v="1899-12-30T14:09:02"/>
        <d v="1899-12-30T14:22:19"/>
        <d v="1899-12-30T14:24:05"/>
        <d v="1899-12-30T14:28:00"/>
        <d v="1899-12-30T14:36:33"/>
        <d v="1899-12-30T14:38:14"/>
        <d v="1899-12-30T15:18:18"/>
        <d v="1899-12-30T15:41:50"/>
        <d v="1899-12-30T15:49:21"/>
        <d v="1899-12-30T16:07:03"/>
        <d v="1899-12-30T16:20:23"/>
        <d v="1899-12-30T16:33:48"/>
        <d v="1899-12-30T16:49:38"/>
        <d v="1899-12-30T16:51:43"/>
        <d v="1899-12-30T16:58:16"/>
        <d v="1899-12-30T16:58:38"/>
        <d v="1899-12-30T17:01:23"/>
        <d v="1899-12-30T17:30:09"/>
        <d v="1899-12-30T17:32:44"/>
        <d v="1899-12-30T17:36:23"/>
        <d v="1899-12-30T17:41:16"/>
        <d v="1899-12-30T17:44:39"/>
        <d v="1899-12-30T17:48:59"/>
        <d v="1899-12-30T18:16:35"/>
        <d v="1899-12-30T18:20:12"/>
        <d v="1899-12-30T18:46:54"/>
        <d v="1899-12-30T19:02:18"/>
        <d v="1899-12-30T19:10:36"/>
        <d v="1899-12-30T19:34:31"/>
        <d v="1899-12-30T19:42:54"/>
        <d v="1899-12-30T19:45:58"/>
        <d v="1899-12-30T19:57:37"/>
        <d v="1899-12-30T20:02:51"/>
        <d v="1899-12-30T20:07:58"/>
        <d v="1899-12-30T20:35:40"/>
        <d v="1899-12-30T20:37:40"/>
        <d v="1899-12-30T21:45:38"/>
        <d v="1899-12-30T21:59:46"/>
        <d v="1899-12-30T11:39:06"/>
        <d v="1899-12-30T11:40:48"/>
        <d v="1899-12-30T11:57:27"/>
        <d v="1899-12-30T12:05:21"/>
        <d v="1899-12-30T12:09:09"/>
        <d v="1899-12-30T12:11:58"/>
        <d v="1899-12-30T12:17:40"/>
        <d v="1899-12-30T12:29:34"/>
        <d v="1899-12-30T12:31:00"/>
        <d v="1899-12-30T12:45:14"/>
        <d v="1899-12-30T12:46:22"/>
        <d v="1899-12-30T12:46:40"/>
        <d v="1899-12-30T12:56:21"/>
        <d v="1899-12-30T13:02:13"/>
        <d v="1899-12-30T13:05:33"/>
        <d v="1899-12-30T13:06:44"/>
        <d v="1899-12-30T13:07:32"/>
        <d v="1899-12-30T13:10:13"/>
        <d v="1899-12-30T13:10:54"/>
        <d v="1899-12-30T13:16:35"/>
        <d v="1899-12-30T13:22:44"/>
        <d v="1899-12-30T13:27:11"/>
        <d v="1899-12-30T13:43:30"/>
        <d v="1899-12-30T14:12:01"/>
        <d v="1899-12-30T14:16:36"/>
        <d v="1899-12-30T14:24:18"/>
        <d v="1899-12-30T14:24:47"/>
        <d v="1899-12-30T14:51:41"/>
        <d v="1899-12-30T15:03:12"/>
        <d v="1899-12-30T15:18:26"/>
        <d v="1899-12-30T15:25:13"/>
        <d v="1899-12-30T15:35:32"/>
        <d v="1899-12-30T15:35:47"/>
        <d v="1899-12-30T15:44:12"/>
        <d v="1899-12-30T15:45:37"/>
        <d v="1899-12-30T16:01:11"/>
        <d v="1899-12-30T16:01:47"/>
        <d v="1899-12-30T16:30:00"/>
        <d v="1899-12-30T16:37:17"/>
        <d v="1899-12-30T16:49:12"/>
        <d v="1899-12-30T17:25:58"/>
        <d v="1899-12-30T17:37:05"/>
        <d v="1899-12-30T17:37:29"/>
        <d v="1899-12-30T17:45:48"/>
        <d v="1899-12-30T17:59:48"/>
        <d v="1899-12-30T18:01:44"/>
        <d v="1899-12-30T18:14:45"/>
        <d v="1899-12-30T18:16:05"/>
        <d v="1899-12-30T18:27:58"/>
        <d v="1899-12-30T18:30:12"/>
        <d v="1899-12-30T18:33:08"/>
        <d v="1899-12-30T18:50:38"/>
        <d v="1899-12-30T19:12:38"/>
        <d v="1899-12-30T19:13:36"/>
        <d v="1899-12-30T19:20:31"/>
        <d v="1899-12-30T19:27:24"/>
        <d v="1899-12-30T19:37:26"/>
        <d v="1899-12-30T20:04:20"/>
        <d v="1899-12-30T20:05:12"/>
        <d v="1899-12-30T20:28:16"/>
        <d v="1899-12-30T20:30:06"/>
        <d v="1899-12-30T21:02:30"/>
        <d v="1899-12-30T21:15:20"/>
        <d v="1899-12-30T22:26:59"/>
        <d v="1899-12-30T11:45:18"/>
        <d v="1899-12-30T11:55:59"/>
        <d v="1899-12-30T11:58:36"/>
        <d v="1899-12-30T12:01:17"/>
        <d v="1899-12-30T12:03:18"/>
        <d v="1899-12-30T12:19:37"/>
        <d v="1899-12-30T12:25:37"/>
        <d v="1899-12-30T12:32:10"/>
        <d v="1899-12-30T12:33:06"/>
        <d v="1899-12-30T12:33:07"/>
        <d v="1899-12-30T12:43:59"/>
        <d v="1899-12-30T12:51:46"/>
        <d v="1899-12-30T12:54:19"/>
        <d v="1899-12-30T12:58:16"/>
        <d v="1899-12-30T13:03:14"/>
        <d v="1899-12-30T13:04:56"/>
        <d v="1899-12-30T13:10:17"/>
        <d v="1899-12-30T13:15:32"/>
        <d v="1899-12-30T13:25:31"/>
        <d v="1899-12-30T13:36:47"/>
        <d v="1899-12-30T13:48:31"/>
        <d v="1899-12-30T14:02:18"/>
        <d v="1899-12-30T14:11:08"/>
        <d v="1899-12-30T14:12:21"/>
        <d v="1899-12-30T14:31:10"/>
        <d v="1899-12-30T14:56:26"/>
        <d v="1899-12-30T15:47:49"/>
        <d v="1899-12-30T16:03:07"/>
        <d v="1899-12-30T16:08:35"/>
        <d v="1899-12-30T16:24:46"/>
        <d v="1899-12-30T16:26:10"/>
        <d v="1899-12-30T16:39:27"/>
        <d v="1899-12-30T16:44:16"/>
        <d v="1899-12-30T16:50:49"/>
        <d v="1899-12-30T16:56:42"/>
        <d v="1899-12-30T17:09:09"/>
        <d v="1899-12-30T17:15:04"/>
        <d v="1899-12-30T17:33:49"/>
        <d v="1899-12-30T17:58:09"/>
        <d v="1899-12-30T18:07:46"/>
        <d v="1899-12-30T18:11:32"/>
        <d v="1899-12-30T18:13:22"/>
        <d v="1899-12-30T18:16:23"/>
        <d v="1899-12-30T18:17:42"/>
        <d v="1899-12-30T18:24:40"/>
        <d v="1899-12-30T18:40:11"/>
        <d v="1899-12-30T19:02:31"/>
        <d v="1899-12-30T19:04:40"/>
        <d v="1899-12-30T19:21:58"/>
        <d v="1899-12-30T19:30:25"/>
        <d v="1899-12-30T19:45:07"/>
        <d v="1899-12-30T20:01:28"/>
        <d v="1899-12-30T20:21:19"/>
        <d v="1899-12-30T20:25:45"/>
        <d v="1899-12-30T21:49:00"/>
        <d v="1899-12-30T22:05:00"/>
        <d v="1899-12-30T22:16:53"/>
        <d v="1899-12-30T22:46:13"/>
        <d v="1899-12-30T11:17:13"/>
        <d v="1899-12-30T11:39:07"/>
        <d v="1899-12-30T11:49:50"/>
        <d v="1899-12-30T11:54:14"/>
        <d v="1899-12-30T12:06:09"/>
        <d v="1899-12-30T12:07:21"/>
        <d v="1899-12-30T12:07:54"/>
        <d v="1899-12-30T12:08:38"/>
        <d v="1899-12-30T12:13:08"/>
        <d v="1899-12-30T12:16:34"/>
        <d v="1899-12-30T12:16:58"/>
        <d v="1899-12-30T12:28:49"/>
        <d v="1899-12-30T12:34:20"/>
        <d v="1899-12-30T12:40:05"/>
        <d v="1899-12-30T12:57:39"/>
        <d v="1899-12-30T12:58:01"/>
        <d v="1899-12-30T13:02:00"/>
        <d v="1899-12-30T13:03:34"/>
        <d v="1899-12-30T13:04:15"/>
        <d v="1899-12-30T13:07:53"/>
        <d v="1899-12-30T13:19:06"/>
        <d v="1899-12-30T13:24:11"/>
        <d v="1899-12-30T13:27:14"/>
        <d v="1899-12-30T13:31:40"/>
        <d v="1899-12-30T13:39:14"/>
        <d v="1899-12-30T13:47:53"/>
        <d v="1899-12-30T13:59:04"/>
        <d v="1899-12-30T14:00:05"/>
        <d v="1899-12-30T14:14:02"/>
        <d v="1899-12-30T14:19:58"/>
        <d v="1899-12-30T14:21:19"/>
        <d v="1899-12-30T14:38:41"/>
        <d v="1899-12-30T14:40:28"/>
        <d v="1899-12-30T14:49:01"/>
        <d v="1899-12-30T14:55:23"/>
        <d v="1899-12-30T15:30:10"/>
        <d v="1899-12-30T15:33:13"/>
        <d v="1899-12-30T15:36:12"/>
        <d v="1899-12-30T15:37:18"/>
        <d v="1899-12-30T15:49:13"/>
        <d v="1899-12-30T16:20:26"/>
        <d v="1899-12-30T16:29:50"/>
        <d v="1899-12-30T16:41:27"/>
        <d v="1899-12-30T16:47:48"/>
        <d v="1899-12-30T17:15:17"/>
        <d v="1899-12-30T17:27:56"/>
        <d v="1899-12-30T17:30:04"/>
        <d v="1899-12-30T17:35:56"/>
        <d v="1899-12-30T17:37:03"/>
        <d v="1899-12-30T17:41:31"/>
        <d v="1899-12-30T17:41:37"/>
        <d v="1899-12-30T17:52:42"/>
        <d v="1899-12-30T17:54:05"/>
        <d v="1899-12-30T18:02:54"/>
        <d v="1899-12-30T18:07:31"/>
        <d v="1899-12-30T18:15:08"/>
        <d v="1899-12-30T18:30:16"/>
        <d v="1899-12-30T18:46:02"/>
        <d v="1899-12-30T18:48:43"/>
        <d v="1899-12-30T18:49:24"/>
        <d v="1899-12-30T19:01:12"/>
        <d v="1899-12-30T19:06:21"/>
        <d v="1899-12-30T19:31:47"/>
        <d v="1899-12-30T19:38:40"/>
        <d v="1899-12-30T19:42:52"/>
        <d v="1899-12-30T19:46:18"/>
        <d v="1899-12-30T19:49:26"/>
        <d v="1899-12-30T20:02:25"/>
        <d v="1899-12-30T21:10:46"/>
        <d v="1899-12-30T21:46:49"/>
        <d v="1899-12-30T21:51:31"/>
        <d v="1899-12-30T22:26:08"/>
        <d v="1899-12-30T11:16:21"/>
        <d v="1899-12-30T11:48:18"/>
        <d v="1899-12-30T11:55:10"/>
        <d v="1899-12-30T12:02:09"/>
        <d v="1899-12-30T12:06:03"/>
        <d v="1899-12-30T12:13:32"/>
        <d v="1899-12-30T12:13:58"/>
        <d v="1899-12-30T12:15:03"/>
        <d v="1899-12-30T12:18:21"/>
        <d v="1899-12-30T12:19:24"/>
        <d v="1899-12-30T12:22:48"/>
        <d v="1899-12-30T12:26:47"/>
        <d v="1899-12-30T13:07:37"/>
        <d v="1899-12-30T13:09:09"/>
        <d v="1899-12-30T13:09:11"/>
        <d v="1899-12-30T13:11:25"/>
        <d v="1899-12-30T13:15:20"/>
        <d v="1899-12-30T13:22:33"/>
        <d v="1899-12-30T13:43:07"/>
        <d v="1899-12-30T14:09:33"/>
        <d v="1899-12-30T14:42:14"/>
        <d v="1899-12-30T14:51:35"/>
        <d v="1899-12-30T15:08:46"/>
        <d v="1899-12-30T15:10:13"/>
        <d v="1899-12-30T15:23:37"/>
        <d v="1899-12-30T15:27:21"/>
        <d v="1899-12-30T15:31:01"/>
        <d v="1899-12-30T15:43:01"/>
        <d v="1899-12-30T15:58:10"/>
        <d v="1899-12-30T16:14:28"/>
        <d v="1899-12-30T16:28:43"/>
        <d v="1899-12-30T16:43:32"/>
        <d v="1899-12-30T17:08:47"/>
        <d v="1899-12-30T17:18:50"/>
        <d v="1899-12-30T17:23:52"/>
        <d v="1899-12-30T17:44:04"/>
        <d v="1899-12-30T17:51:34"/>
        <d v="1899-12-30T17:52:41"/>
        <d v="1899-12-30T18:07:47"/>
        <d v="1899-12-30T18:08:06"/>
        <d v="1899-12-30T18:23:59"/>
        <d v="1899-12-30T18:31:04"/>
        <d v="1899-12-30T18:46:28"/>
        <d v="1899-12-30T18:47:27"/>
        <d v="1899-12-30T18:49:23"/>
        <d v="1899-12-30T19:06:09"/>
        <d v="1899-12-30T19:06:34"/>
        <d v="1899-12-30T19:12:59"/>
        <d v="1899-12-30T19:26:24"/>
        <d v="1899-12-30T19:31:25"/>
        <d v="1899-12-30T20:14:47"/>
        <d v="1899-12-30T20:15:51"/>
        <d v="1899-12-30T20:18:25"/>
        <d v="1899-12-30T20:23:12"/>
        <d v="1899-12-30T20:51:10"/>
        <d v="1899-12-30T21:10:16"/>
        <d v="1899-12-30T21:13:48"/>
        <d v="1899-12-30T21:47:56"/>
        <d v="1899-12-30T22:04:05"/>
        <d v="1899-12-30T22:19:03"/>
        <d v="1899-12-30T22:32:32"/>
        <d v="1899-12-30T12:11:19"/>
        <d v="1899-12-30T12:21:19"/>
        <d v="1899-12-30T12:27:47"/>
        <d v="1899-12-30T12:28:53"/>
        <d v="1899-12-30T12:37:10"/>
        <d v="1899-12-30T13:13:59"/>
        <d v="1899-12-30T13:14:47"/>
        <d v="1899-12-30T13:39:33"/>
        <d v="1899-12-30T13:40:54"/>
        <d v="1899-12-30T13:41:04"/>
        <d v="1899-12-30T13:44:22"/>
        <d v="1899-12-30T13:45:00"/>
        <d v="1899-12-30T13:48:49"/>
        <d v="1899-12-30T13:51:19"/>
        <d v="1899-12-30T13:56:01"/>
        <d v="1899-12-30T14:13:01"/>
        <d v="1899-12-30T14:24:14"/>
        <d v="1899-12-30T14:33:19"/>
        <d v="1899-12-30T15:05:29"/>
        <d v="1899-12-30T15:58:42"/>
        <d v="1899-12-30T16:09:57"/>
        <d v="1899-12-30T16:32:36"/>
        <d v="1899-12-30T16:33:36"/>
        <d v="1899-12-30T17:12:39"/>
        <d v="1899-12-30T17:23:39"/>
        <d v="1899-12-30T17:32:54"/>
        <d v="1899-12-30T17:41:55"/>
        <d v="1899-12-30T17:48:57"/>
        <d v="1899-12-30T17:50:19"/>
        <d v="1899-12-30T18:12:28"/>
        <d v="1899-12-30T18:24:07"/>
        <d v="1899-12-30T18:32:36"/>
        <d v="1899-12-30T18:34:14"/>
        <d v="1899-12-30T18:34:27"/>
        <d v="1899-12-30T18:53:52"/>
        <d v="1899-12-30T18:58:19"/>
        <d v="1899-12-30T19:02:27"/>
        <d v="1899-12-30T19:03:11"/>
        <d v="1899-12-30T19:13:29"/>
        <d v="1899-12-30T19:23:51"/>
        <d v="1899-12-30T19:27:18"/>
        <d v="1899-12-30T19:36:16"/>
        <d v="1899-12-30T19:36:33"/>
        <d v="1899-12-30T19:39:32"/>
        <d v="1899-12-30T19:51:02"/>
        <d v="1899-12-30T19:58:10"/>
        <d v="1899-12-30T19:58:15"/>
        <d v="1899-12-30T20:10:44"/>
        <d v="1899-12-30T20:12:33"/>
        <d v="1899-12-30T20:14:03"/>
        <d v="1899-12-30T20:20:10"/>
        <d v="1899-12-30T20:27:26"/>
        <d v="1899-12-30T20:31:14"/>
        <d v="1899-12-30T20:41:58"/>
        <d v="1899-12-30T20:45:45"/>
        <d v="1899-12-30T20:49:29"/>
        <d v="1899-12-30T20:57:41"/>
        <d v="1899-12-30T21:21:21"/>
        <d v="1899-12-30T21:22:44"/>
        <d v="1899-12-30T21:50:23"/>
        <d v="1899-12-30T21:55:12"/>
        <d v="1899-12-30T22:18:35"/>
        <d v="1899-12-30T22:47:17"/>
        <d v="1899-12-30T22:48:39"/>
        <d v="1899-12-30T11:42:08"/>
        <d v="1899-12-30T11:44:36"/>
        <d v="1899-12-30T11:44:52"/>
        <d v="1899-12-30T11:51:45"/>
        <d v="1899-12-30T12:14:15"/>
        <d v="1899-12-30T12:18:31"/>
        <d v="1899-12-30T12:34:44"/>
        <d v="1899-12-30T12:44:10"/>
        <d v="1899-12-30T12:49:26"/>
        <d v="1899-12-30T13:23:21"/>
        <d v="1899-12-30T13:28:08"/>
        <d v="1899-12-30T13:37:46"/>
        <d v="1899-12-30T13:40:00"/>
        <d v="1899-12-30T13:43:19"/>
        <d v="1899-12-30T13:52:52"/>
        <d v="1899-12-30T14:03:45"/>
        <d v="1899-12-30T14:07:26"/>
        <d v="1899-12-30T14:07:35"/>
        <d v="1899-12-30T14:17:17"/>
        <d v="1899-12-30T14:29:23"/>
        <d v="1899-12-30T14:34:05"/>
        <d v="1899-12-30T14:49:35"/>
        <d v="1899-12-30T16:03:38"/>
        <d v="1899-12-30T16:18:23"/>
        <d v="1899-12-30T16:34:07"/>
        <d v="1899-12-30T16:43:33"/>
        <d v="1899-12-30T16:44:49"/>
        <d v="1899-12-30T16:45:47"/>
        <d v="1899-12-30T16:55:24"/>
        <d v="1899-12-30T16:56:39"/>
        <d v="1899-12-30T17:09:36"/>
        <d v="1899-12-30T17:18:14"/>
        <d v="1899-12-30T17:21:49"/>
        <d v="1899-12-30T17:29:14"/>
        <d v="1899-12-30T17:35:14"/>
        <d v="1899-12-30T17:42:23"/>
        <d v="1899-12-30T17:42:25"/>
        <d v="1899-12-30T18:13:08"/>
        <d v="1899-12-30T18:13:12"/>
        <d v="1899-12-30T18:40:44"/>
        <d v="1899-12-30T18:46:25"/>
        <d v="1899-12-30T19:18:42"/>
        <d v="1899-12-30T19:18:46"/>
        <d v="1899-12-30T19:28:13"/>
        <d v="1899-12-30T19:33:05"/>
        <d v="1899-12-30T19:33:19"/>
        <d v="1899-12-30T19:44:57"/>
        <d v="1899-12-30T19:51:09"/>
        <d v="1899-12-30T19:52:49"/>
        <d v="1899-12-30T20:31:02"/>
        <d v="1899-12-30T21:07:30"/>
        <d v="1899-12-30T21:29:50"/>
        <d v="1899-12-30T11:38:15"/>
        <d v="1899-12-30T11:39:08"/>
        <d v="1899-12-30T12:01:23"/>
        <d v="1899-12-30T12:11:46"/>
        <d v="1899-12-30T12:13:07"/>
        <d v="1899-12-30T12:21:09"/>
        <d v="1899-12-30T12:26:41"/>
        <d v="1899-12-30T12:33:22"/>
        <d v="1899-12-30T12:42:10"/>
        <d v="1899-12-30T12:45:53"/>
        <d v="1899-12-30T12:53:37"/>
        <d v="1899-12-30T13:04:24"/>
        <d v="1899-12-30T13:30:47"/>
        <d v="1899-12-30T13:33:06"/>
        <d v="1899-12-30T13:49:40"/>
        <d v="1899-12-30T13:58:56"/>
        <d v="1899-12-30T14:08:16"/>
        <d v="1899-12-30T14:27:03"/>
        <d v="1899-12-30T14:31:13"/>
        <d v="1899-12-30T14:33:39"/>
        <d v="1899-12-30T14:38:35"/>
        <d v="1899-12-30T15:08:01"/>
        <d v="1899-12-30T15:28:25"/>
        <d v="1899-12-30T15:31:00"/>
        <d v="1899-12-30T15:39:04"/>
        <d v="1899-12-30T15:41:32"/>
        <d v="1899-12-30T15:52:44"/>
        <d v="1899-12-30T15:53:56"/>
        <d v="1899-12-30T15:59:52"/>
        <d v="1899-12-30T16:21:10"/>
        <d v="1899-12-30T16:22:18"/>
        <d v="1899-12-30T16:31:56"/>
        <d v="1899-12-30T16:55:08"/>
        <d v="1899-12-30T17:05:33"/>
        <d v="1899-12-30T17:06:05"/>
        <d v="1899-12-30T17:24:44"/>
        <d v="1899-12-30T17:46:30"/>
        <d v="1899-12-30T17:52:27"/>
        <d v="1899-12-30T17:53:59"/>
        <d v="1899-12-30T18:17:15"/>
        <d v="1899-12-30T18:20:58"/>
        <d v="1899-12-30T18:21:04"/>
        <d v="1899-12-30T18:24:47"/>
        <d v="1899-12-30T18:33:14"/>
        <d v="1899-12-30T18:34:25"/>
        <d v="1899-12-30T18:44:57"/>
        <d v="1899-12-30T18:53:17"/>
        <d v="1899-12-30T19:20:41"/>
        <d v="1899-12-30T19:22:00"/>
        <d v="1899-12-30T19:27:47"/>
        <d v="1899-12-30T19:30:17"/>
        <d v="1899-12-30T19:57:36"/>
        <d v="1899-12-30T20:00:30"/>
        <d v="1899-12-30T20:35:34"/>
        <d v="1899-12-30T21:35:14"/>
        <d v="1899-12-30T11:31:34"/>
        <d v="1899-12-30T12:16:47"/>
        <d v="1899-12-30T12:19:38"/>
        <d v="1899-12-30T12:29:51"/>
        <d v="1899-12-30T12:49:09"/>
        <d v="1899-12-30T12:53:01"/>
        <d v="1899-12-30T13:08:32"/>
        <d v="1899-12-30T13:34:48"/>
        <d v="1899-12-30T13:36:53"/>
        <d v="1899-12-30T13:41:13"/>
        <d v="1899-12-30T14:15:02"/>
        <d v="1899-12-30T14:27:31"/>
        <d v="1899-12-30T14:48:09"/>
        <d v="1899-12-30T15:07:35"/>
        <d v="1899-12-30T15:19:25"/>
        <d v="1899-12-30T15:22:11"/>
        <d v="1899-12-30T15:47:56"/>
        <d v="1899-12-30T15:50:49"/>
        <d v="1899-12-30T15:55:11"/>
        <d v="1899-12-30T16:10:34"/>
        <d v="1899-12-30T16:14:43"/>
        <d v="1899-12-30T16:14:56"/>
        <d v="1899-12-30T16:27:40"/>
        <d v="1899-12-30T16:30:20"/>
        <d v="1899-12-30T16:36:36"/>
        <d v="1899-12-30T16:38:57"/>
        <d v="1899-12-30T16:39:39"/>
        <d v="1899-12-30T17:11:41"/>
        <d v="1899-12-30T17:21:45"/>
        <d v="1899-12-30T17:21:48"/>
        <d v="1899-12-30T17:23:34"/>
        <d v="1899-12-30T17:43:17"/>
        <d v="1899-12-30T17:44:13"/>
        <d v="1899-12-30T17:59:32"/>
        <d v="1899-12-30T18:07:59"/>
        <d v="1899-12-30T18:18:15"/>
        <d v="1899-12-30T18:31:07"/>
        <d v="1899-12-30T18:42:12"/>
        <d v="1899-12-30T18:50:43"/>
        <d v="1899-12-30T19:10:20"/>
        <d v="1899-12-30T19:18:08"/>
        <d v="1899-12-30T19:19:58"/>
        <d v="1899-12-30T20:12:49"/>
        <d v="1899-12-30T20:31:17"/>
        <d v="1899-12-30T20:36:27"/>
        <d v="1899-12-30T21:17:08"/>
        <d v="1899-12-30T21:39:41"/>
        <d v="1899-12-30T11:28:44"/>
        <d v="1899-12-30T11:35:30"/>
        <d v="1899-12-30T11:45:30"/>
        <d v="1899-12-30T11:46:19"/>
        <d v="1899-12-30T11:51:37"/>
        <d v="1899-12-30T12:07:30"/>
        <d v="1899-12-30T12:23:54"/>
        <d v="1899-12-30T12:37:48"/>
        <d v="1899-12-30T12:38:27"/>
        <d v="1899-12-30T12:39:16"/>
        <d v="1899-12-30T12:42:17"/>
        <d v="1899-12-30T12:43:09"/>
        <d v="1899-12-30T12:50:01"/>
        <d v="1899-12-30T12:50:30"/>
        <d v="1899-12-30T12:51:29"/>
        <d v="1899-12-30T12:54:35"/>
        <d v="1899-12-30T13:10:53"/>
        <d v="1899-12-30T13:23:47"/>
        <d v="1899-12-30T13:37:51"/>
        <d v="1899-12-30T13:42:01"/>
        <d v="1899-12-30T14:07:52"/>
        <d v="1899-12-30T14:12:22"/>
        <d v="1899-12-30T14:15:29"/>
        <d v="1899-12-30T14:15:32"/>
        <d v="1899-12-30T14:26:17"/>
        <d v="1899-12-30T14:48:30"/>
        <d v="1899-12-30T14:48:56"/>
        <d v="1899-12-30T15:37:45"/>
        <d v="1899-12-30T16:09:29"/>
        <d v="1899-12-30T16:21:23"/>
        <d v="1899-12-30T16:38:00"/>
        <d v="1899-12-30T17:04:08"/>
        <d v="1899-12-30T17:10:38"/>
        <d v="1899-12-30T17:15:50"/>
        <d v="1899-12-30T17:21:39"/>
        <d v="1899-12-30T17:24:09"/>
        <d v="1899-12-30T17:37:26"/>
        <d v="1899-12-30T17:38:53"/>
        <d v="1899-12-30T17:42:17"/>
        <d v="1899-12-30T17:53:41"/>
        <d v="1899-12-30T18:06:06"/>
        <d v="1899-12-30T18:06:14"/>
        <d v="1899-12-30T18:09:48"/>
        <d v="1899-12-30T18:23:55"/>
        <d v="1899-12-30T18:27:42"/>
        <d v="1899-12-30T18:38:17"/>
        <d v="1899-12-30T18:38:20"/>
        <d v="1899-12-30T18:47:06"/>
        <d v="1899-12-30T19:07:45"/>
        <d v="1899-12-30T19:25:16"/>
        <d v="1899-12-30T19:56:01"/>
        <d v="1899-12-30T20:08:08"/>
        <d v="1899-12-30T20:12:27"/>
        <d v="1899-12-30T20:33:57"/>
        <d v="1899-12-30T20:40:40"/>
        <d v="1899-12-30T20:46:12"/>
        <d v="1899-12-30T20:57:40"/>
        <d v="1899-12-30T21:09:39"/>
        <d v="1899-12-30T21:32:21"/>
        <d v="1899-12-30T21:36:58"/>
        <d v="1899-12-30T21:42:56"/>
        <d v="1899-12-30T22:16:24"/>
        <d v="1899-12-30T11:37:03"/>
        <d v="1899-12-30T11:56:46"/>
        <d v="1899-12-30T12:08:30"/>
        <d v="1899-12-30T12:15:35"/>
        <d v="1899-12-30T12:20:22"/>
        <d v="1899-12-30T12:33:51"/>
        <d v="1899-12-30T12:36:39"/>
        <d v="1899-12-30T12:51:19"/>
        <d v="1899-12-30T12:56:54"/>
        <d v="1899-12-30T12:59:20"/>
        <d v="1899-12-30T13:01:53"/>
        <d v="1899-12-30T13:03:42"/>
        <d v="1899-12-30T13:05:13"/>
        <d v="1899-12-30T13:08:44"/>
        <d v="1899-12-30T13:10:45"/>
        <d v="1899-12-30T13:12:29"/>
        <d v="1899-12-30T14:04:23"/>
        <d v="1899-12-30T14:10:00"/>
        <d v="1899-12-30T14:18:09"/>
        <d v="1899-12-30T14:19:28"/>
        <d v="1899-12-30T14:27:25"/>
        <d v="1899-12-30T14:31:43"/>
        <d v="1899-12-30T14:38:31"/>
        <d v="1899-12-30T14:45:22"/>
        <d v="1899-12-30T14:48:37"/>
        <d v="1899-12-30T15:06:15"/>
        <d v="1899-12-30T15:20:36"/>
        <d v="1899-12-30T15:23:21"/>
        <d v="1899-12-30T15:27:03"/>
        <d v="1899-12-30T15:32:59"/>
        <d v="1899-12-30T16:05:58"/>
        <d v="1899-12-30T16:12:57"/>
        <d v="1899-12-30T16:19:26"/>
        <d v="1899-12-30T16:40:04"/>
        <d v="1899-12-30T16:44:46"/>
        <d v="1899-12-30T16:56:05"/>
        <d v="1899-12-30T16:57:15"/>
        <d v="1899-12-30T16:57:55"/>
        <d v="1899-12-30T17:05:35"/>
        <d v="1899-12-30T17:13:58"/>
        <d v="1899-12-30T17:14:27"/>
        <d v="1899-12-30T17:27:51"/>
        <d v="1899-12-30T17:32:25"/>
        <d v="1899-12-30T17:43:34"/>
        <d v="1899-12-30T18:04:29"/>
        <d v="1899-12-30T18:15:22"/>
        <d v="1899-12-30T18:17:26"/>
        <d v="1899-12-30T18:18:11"/>
        <d v="1899-12-30T18:27:28"/>
        <d v="1899-12-30T18:53:07"/>
        <d v="1899-12-30T18:56:49"/>
        <d v="1899-12-30T19:06:14"/>
        <d v="1899-12-30T19:09:51"/>
        <d v="1899-12-30T19:16:11"/>
        <d v="1899-12-30T19:21:00"/>
        <d v="1899-12-30T19:27:22"/>
        <d v="1899-12-30T20:07:01"/>
        <d v="1899-12-30T20:12:06"/>
        <d v="1899-12-30T20:51:59"/>
        <d v="1899-12-30T20:54:32"/>
        <d v="1899-12-30T21:42:32"/>
        <d v="1899-12-30T11:19:25"/>
        <d v="1899-12-30T11:25:40"/>
        <d v="1899-12-30T11:36:00"/>
        <d v="1899-12-30T11:39:48"/>
        <d v="1899-12-30T11:55:24"/>
        <d v="1899-12-30T12:14:22"/>
        <d v="1899-12-30T12:30:09"/>
        <d v="1899-12-30T12:34:15"/>
        <d v="1899-12-30T13:06:04"/>
        <d v="1899-12-30T13:11:15"/>
        <d v="1899-12-30T13:16:55"/>
        <d v="1899-12-30T13:18:32"/>
        <d v="1899-12-30T13:19:43"/>
        <d v="1899-12-30T13:23:29"/>
        <d v="1899-12-30T13:27:57"/>
        <d v="1899-12-30T13:42:47"/>
        <d v="1899-12-30T13:51:38"/>
        <d v="1899-12-30T13:59:21"/>
        <d v="1899-12-30T14:14:40"/>
        <d v="1899-12-30T14:24:45"/>
        <d v="1899-12-30T15:00:11"/>
        <d v="1899-12-30T15:27:24"/>
        <d v="1899-12-30T15:33:19"/>
        <d v="1899-12-30T15:49:05"/>
        <d v="1899-12-30T15:55:24"/>
        <d v="1899-12-30T16:14:59"/>
        <d v="1899-12-30T16:19:19"/>
        <d v="1899-12-30T16:20:32"/>
        <d v="1899-12-30T16:43:09"/>
        <d v="1899-12-30T16:59:23"/>
        <d v="1899-12-30T17:05:08"/>
        <d v="1899-12-30T17:09:08"/>
        <d v="1899-12-30T17:18:37"/>
        <d v="1899-12-30T17:22:00"/>
        <d v="1899-12-30T17:54:33"/>
        <d v="1899-12-30T18:00:48"/>
        <d v="1899-12-30T18:13:15"/>
        <d v="1899-12-30T18:42:17"/>
        <d v="1899-12-30T18:52:18"/>
        <d v="1899-12-30T18:57:56"/>
        <d v="1899-12-30T19:03:46"/>
        <d v="1899-12-30T19:05:35"/>
        <d v="1899-12-30T19:12:08"/>
        <d v="1899-12-30T19:14:03"/>
        <d v="1899-12-30T19:24:16"/>
        <d v="1899-12-30T19:24:40"/>
        <d v="1899-12-30T19:32:12"/>
        <d v="1899-12-30T19:33:33"/>
        <d v="1899-12-30T19:34:00"/>
        <d v="1899-12-30T19:35:00"/>
        <d v="1899-12-30T19:42:20"/>
        <d v="1899-12-30T19:55:17"/>
        <d v="1899-12-30T20:06:41"/>
        <d v="1899-12-30T20:24:37"/>
        <d v="1899-12-30T20:41:02"/>
        <d v="1899-12-30T20:59:17"/>
        <d v="1899-12-30T21:03:33"/>
        <d v="1899-12-30T21:23:01"/>
        <d v="1899-12-30T21:36:19"/>
        <d v="1899-12-30T21:44:35"/>
        <d v="1899-12-30T21:46:20"/>
        <d v="1899-12-30T22:03:09"/>
        <d v="1899-12-30T22:06:08"/>
        <d v="1899-12-30T22:06:53"/>
        <d v="1899-12-30T22:10:21"/>
        <d v="1899-12-30T11:53:19"/>
        <d v="1899-12-30T12:01:58"/>
        <d v="1899-12-30T12:24:36"/>
        <d v="1899-12-30T12:57:28"/>
        <d v="1899-12-30T12:58:36"/>
        <d v="1899-12-30T13:56:46"/>
        <d v="1899-12-30T14:12:58"/>
        <d v="1899-12-30T14:29:31"/>
        <d v="1899-12-30T14:33:55"/>
        <d v="1899-12-30T14:34:50"/>
        <d v="1899-12-30T14:35:25"/>
        <d v="1899-12-30T14:41:14"/>
        <d v="1899-12-30T14:44:56"/>
        <d v="1899-12-30T15:08:38"/>
        <d v="1899-12-30T15:43:27"/>
        <d v="1899-12-30T15:49:31"/>
        <d v="1899-12-30T16:16:59"/>
        <d v="1899-12-30T16:19:42"/>
        <d v="1899-12-30T16:57:30"/>
        <d v="1899-12-30T17:11:07"/>
        <d v="1899-12-30T17:16:26"/>
        <d v="1899-12-30T17:19:16"/>
        <d v="1899-12-30T17:21:24"/>
        <d v="1899-12-30T17:24:24"/>
        <d v="1899-12-30T17:28:05"/>
        <d v="1899-12-30T17:29:41"/>
        <d v="1899-12-30T17:31:16"/>
        <d v="1899-12-30T17:44:05"/>
        <d v="1899-12-30T17:49:51"/>
        <d v="1899-12-30T18:28:12"/>
        <d v="1899-12-30T18:35:22"/>
        <d v="1899-12-30T18:49:59"/>
        <d v="1899-12-30T18:58:24"/>
        <d v="1899-12-30T19:15:11"/>
        <d v="1899-12-30T19:20:20"/>
        <d v="1899-12-30T19:25:32"/>
        <d v="1899-12-30T19:26:40"/>
        <d v="1899-12-30T19:38:17"/>
        <d v="1899-12-30T19:42:51"/>
        <d v="1899-12-30T19:44:36"/>
        <d v="1899-12-30T20:13:32"/>
        <d v="1899-12-30T20:38:50"/>
        <d v="1899-12-30T20:50:54"/>
        <d v="1899-12-30T21:04:20"/>
        <d v="1899-12-30T21:11:31"/>
        <d v="1899-12-30T21:16:01"/>
        <d v="1899-12-30T21:20:18"/>
        <d v="1899-12-30T21:21:23"/>
        <d v="1899-12-30T21:55:05"/>
        <d v="1899-12-30T21:57:02"/>
        <d v="1899-12-30T22:02:45"/>
        <d v="1899-12-30T22:06:27"/>
        <d v="1899-12-30T22:13:59"/>
        <d v="1899-12-30T11:39:03"/>
        <d v="1899-12-30T11:45:13"/>
        <d v="1899-12-30T11:54:13"/>
        <d v="1899-12-30T12:07:59"/>
        <d v="1899-12-30T12:13:15"/>
        <d v="1899-12-30T12:49:29"/>
        <d v="1899-12-30T13:04:54"/>
        <d v="1899-12-30T13:14:59"/>
        <d v="1899-12-30T13:33:31"/>
        <d v="1899-12-30T13:56:05"/>
        <d v="1899-12-30T13:59:47"/>
        <d v="1899-12-30T14:06:19"/>
        <d v="1899-12-30T14:07:36"/>
        <d v="1899-12-30T14:20:16"/>
        <d v="1899-12-30T14:22:14"/>
        <d v="1899-12-30T14:39:33"/>
        <d v="1899-12-30T14:50:37"/>
        <d v="1899-12-30T14:53:25"/>
        <d v="1899-12-30T14:57:48"/>
        <d v="1899-12-30T15:05:54"/>
        <d v="1899-12-30T15:08:45"/>
        <d v="1899-12-30T15:28:12"/>
        <d v="1899-12-30T15:43:17"/>
        <d v="1899-12-30T15:56:04"/>
        <d v="1899-12-30T16:07:14"/>
        <d v="1899-12-30T16:12:18"/>
        <d v="1899-12-30T16:18:37"/>
        <d v="1899-12-30T16:30:09"/>
        <d v="1899-12-30T16:30:14"/>
        <d v="1899-12-30T16:39:46"/>
        <d v="1899-12-30T17:17:02"/>
        <d v="1899-12-30T17:21:38"/>
        <d v="1899-12-30T17:28:29"/>
        <d v="1899-12-30T17:30:00"/>
        <d v="1899-12-30T17:48:16"/>
        <d v="1899-12-30T18:10:50"/>
        <d v="1899-12-30T18:13:43"/>
        <d v="1899-12-30T18:16:32"/>
        <d v="1899-12-30T18:19:47"/>
        <d v="1899-12-30T18:21:27"/>
        <d v="1899-12-30T18:27:40"/>
        <d v="1899-12-30T18:32:32"/>
        <d v="1899-12-30T18:42:02"/>
        <d v="1899-12-30T19:01:54"/>
        <d v="1899-12-30T19:15:17"/>
        <d v="1899-12-30T19:36:15"/>
        <d v="1899-12-30T20:13:25"/>
        <d v="1899-12-30T20:20:42"/>
        <d v="1899-12-30T20:45:11"/>
        <d v="1899-12-30T21:22:58"/>
        <d v="1899-12-30T21:27:05"/>
        <d v="1899-12-30T11:16:43"/>
        <d v="1899-12-30T11:19:51"/>
        <d v="1899-12-30T11:27:33"/>
        <d v="1899-12-30T11:37:05"/>
        <d v="1899-12-30T11:57:17"/>
        <d v="1899-12-30T11:57:38"/>
        <d v="1899-12-30T12:00:52"/>
        <d v="1899-12-30T12:03:57"/>
        <d v="1899-12-30T12:14:24"/>
        <d v="1899-12-30T12:20:28"/>
        <d v="1899-12-30T12:23:38"/>
        <d v="1899-12-30T12:33:24"/>
        <d v="1899-12-30T12:33:50"/>
        <d v="1899-12-30T12:47:24"/>
        <d v="1899-12-30T12:56:45"/>
        <d v="1899-12-30T13:02:07"/>
        <d v="1899-12-30T13:25:39"/>
        <d v="1899-12-30T13:33:24"/>
        <d v="1899-12-30T13:34:27"/>
        <d v="1899-12-30T13:36:26"/>
        <d v="1899-12-30T14:03:20"/>
        <d v="1899-12-30T14:08:12"/>
        <d v="1899-12-30T14:39:45"/>
        <d v="1899-12-30T15:13:54"/>
        <d v="1899-12-30T15:17:39"/>
        <d v="1899-12-30T15:45:44"/>
        <d v="1899-12-30T16:18:49"/>
        <d v="1899-12-30T16:20:22"/>
        <d v="1899-12-30T16:33:35"/>
        <d v="1899-12-30T16:35:46"/>
        <d v="1899-12-30T16:46:00"/>
        <d v="1899-12-30T17:00:44"/>
        <d v="1899-12-30T17:00:53"/>
        <d v="1899-12-30T17:08:55"/>
        <d v="1899-12-30T17:09:15"/>
        <d v="1899-12-30T17:13:25"/>
        <d v="1899-12-30T17:19:49"/>
        <d v="1899-12-30T17:46:46"/>
        <d v="1899-12-30T18:16:44"/>
        <d v="1899-12-30T18:21:36"/>
        <d v="1899-12-30T18:29:26"/>
        <d v="1899-12-30T18:45:40"/>
        <d v="1899-12-30T18:48:46"/>
        <d v="1899-12-30T18:59:54"/>
        <d v="1899-12-30T19:00:20"/>
        <d v="1899-12-30T19:03:05"/>
        <d v="1899-12-30T19:06:42"/>
        <d v="1899-12-30T19:51:37"/>
        <d v="1899-12-30T19:59:17"/>
        <d v="1899-12-30T20:05:41"/>
        <d v="1899-12-30T21:15:41"/>
        <d v="1899-12-30T21:59:06"/>
        <d v="1899-12-30T22:13:28"/>
        <d v="1899-12-30T11:21:49"/>
        <d v="1899-12-30T11:25:59"/>
        <d v="1899-12-30T11:31:16"/>
        <d v="1899-12-30T11:35:08"/>
        <d v="1899-12-30T11:36:48"/>
        <d v="1899-12-30T11:37:33"/>
        <d v="1899-12-30T12:02:21"/>
        <d v="1899-12-30T12:04:15"/>
        <d v="1899-12-30T12:12:00"/>
        <d v="1899-12-30T12:12:25"/>
        <d v="1899-12-30T12:17:42"/>
        <d v="1899-12-30T12:22:41"/>
        <d v="1899-12-30T12:39:05"/>
        <d v="1899-12-30T12:43:36"/>
        <d v="1899-12-30T12:44:23"/>
        <d v="1899-12-30T12:56:30"/>
        <d v="1899-12-30T12:59:38"/>
        <d v="1899-12-30T13:05:11"/>
        <d v="1899-12-30T13:14:15"/>
        <d v="1899-12-30T13:16:58"/>
        <d v="1899-12-30T13:17:45"/>
        <d v="1899-12-30T14:06:41"/>
        <d v="1899-12-30T14:14:54"/>
        <d v="1899-12-30T14:21:41"/>
        <d v="1899-12-30T14:40:02"/>
        <d v="1899-12-30T14:47:28"/>
        <d v="1899-12-30T15:13:31"/>
        <d v="1899-12-30T15:15:26"/>
        <d v="1899-12-30T15:25:08"/>
        <d v="1899-12-30T15:28:09"/>
        <d v="1899-12-30T15:58:05"/>
        <d v="1899-12-30T16:08:25"/>
        <d v="1899-12-30T16:37:24"/>
        <d v="1899-12-30T16:41:58"/>
        <d v="1899-12-30T16:53:23"/>
        <d v="1899-12-30T16:57:05"/>
        <d v="1899-12-30T17:02:58"/>
        <d v="1899-12-30T17:05:14"/>
        <d v="1899-12-30T17:05:19"/>
        <d v="1899-12-30T17:27:29"/>
        <d v="1899-12-30T18:01:13"/>
        <d v="1899-12-30T18:02:28"/>
        <d v="1899-12-30T18:12:31"/>
        <d v="1899-12-30T18:17:53"/>
        <d v="1899-12-30T18:33:48"/>
        <d v="1899-12-30T19:04:35"/>
        <d v="1899-12-30T19:10:26"/>
        <d v="1899-12-30T19:19:55"/>
        <d v="1899-12-30T19:21:40"/>
        <d v="1899-12-30T19:25:25"/>
        <d v="1899-12-30T19:40:47"/>
        <d v="1899-12-30T19:43:15"/>
        <d v="1899-12-30T19:56:41"/>
        <d v="1899-12-30T20:15:27"/>
        <d v="1899-12-30T20:27:18"/>
        <d v="1899-12-30T20:39:52"/>
        <d v="1899-12-30T20:44:41"/>
        <d v="1899-12-30T20:53:41"/>
        <d v="1899-12-30T22:02:08"/>
        <d v="1899-12-30T22:10:20"/>
        <d v="1899-12-30T22:14:41"/>
        <d v="1899-12-30T22:40:10"/>
        <d v="1899-12-30T11:50:26"/>
        <d v="1899-12-30T11:54:22"/>
        <d v="1899-12-30T12:29:13"/>
        <d v="1899-12-30T12:38:38"/>
        <d v="1899-12-30T12:52:42"/>
        <d v="1899-12-30T13:03:21"/>
        <d v="1899-12-30T13:13:52"/>
        <d v="1899-12-30T13:20:41"/>
        <d v="1899-12-30T13:42:25"/>
        <d v="1899-12-30T13:58:53"/>
        <d v="1899-12-30T14:02:04"/>
        <d v="1899-12-30T14:08:29"/>
        <d v="1899-12-30T14:26:35"/>
        <d v="1899-12-30T14:27:30"/>
        <d v="1899-12-30T15:13:10"/>
        <d v="1899-12-30T15:20:03"/>
        <d v="1899-12-30T15:23:36"/>
        <d v="1899-12-30T15:32:23"/>
        <d v="1899-12-30T15:36:37"/>
        <d v="1899-12-30T15:45:47"/>
        <d v="1899-12-30T15:59:07"/>
        <d v="1899-12-30T16:10:57"/>
        <d v="1899-12-30T16:20:21"/>
        <d v="1899-12-30T16:26:36"/>
        <d v="1899-12-30T16:28:19"/>
        <d v="1899-12-30T16:38:28"/>
        <d v="1899-12-30T16:45:04"/>
        <d v="1899-12-30T16:50:36"/>
        <d v="1899-12-30T17:11:27"/>
        <d v="1899-12-30T17:36:59"/>
        <d v="1899-12-30T17:55:58"/>
        <d v="1899-12-30T17:56:32"/>
        <d v="1899-12-30T18:10:40"/>
        <d v="1899-12-30T18:18:51"/>
        <d v="1899-12-30T18:22:29"/>
        <d v="1899-12-30T18:40:50"/>
        <d v="1899-12-30T18:43:02"/>
        <d v="1899-12-30T18:50:51"/>
        <d v="1899-12-30T19:24:32"/>
        <d v="1899-12-30T19:26:35"/>
        <d v="1899-12-30T19:36:04"/>
        <d v="1899-12-30T19:54:37"/>
        <d v="1899-12-30T20:13:51"/>
        <d v="1899-12-30T20:40:44"/>
        <d v="1899-12-30T21:09:08"/>
        <d v="1899-12-30T21:12:37"/>
        <d v="1899-12-30T21:32:07"/>
        <d v="1899-12-30T11:34:52"/>
        <d v="1899-12-30T11:56:03"/>
        <d v="1899-12-30T12:05:34"/>
        <d v="1899-12-30T12:06:15"/>
        <d v="1899-12-30T12:07:53"/>
        <d v="1899-12-30T12:18:53"/>
        <d v="1899-12-30T12:22:47"/>
        <d v="1899-12-30T12:31:07"/>
        <d v="1899-12-30T12:32:00"/>
        <d v="1899-12-30T12:32:33"/>
        <d v="1899-12-30T12:39:12"/>
        <d v="1899-12-30T12:58:30"/>
        <d v="1899-12-30T12:59:26"/>
        <d v="1899-12-30T12:59:51"/>
        <d v="1899-12-30T13:01:27"/>
        <d v="1899-12-30T13:01:39"/>
        <d v="1899-12-30T13:12:15"/>
        <d v="1899-12-30T13:14:17"/>
        <d v="1899-12-30T13:14:37"/>
        <d v="1899-12-30T13:21:57"/>
        <d v="1899-12-30T13:24:14"/>
        <d v="1899-12-30T13:26:25"/>
        <d v="1899-12-30T13:46:36"/>
        <d v="1899-12-30T13:46:44"/>
        <d v="1899-12-30T14:07:34"/>
        <d v="1899-12-30T14:16:38"/>
        <d v="1899-12-30T14:44:54"/>
        <d v="1899-12-30T15:16:54"/>
        <d v="1899-12-30T15:47:42"/>
        <d v="1899-12-30T15:53:38"/>
        <d v="1899-12-30T16:18:42"/>
        <d v="1899-12-30T16:29:13"/>
        <d v="1899-12-30T16:38:25"/>
        <d v="1899-12-30T17:10:07"/>
        <d v="1899-12-30T17:11:54"/>
        <d v="1899-12-30T17:17:19"/>
        <d v="1899-12-30T17:20:13"/>
        <d v="1899-12-30T17:35:48"/>
        <d v="1899-12-30T17:37:59"/>
        <d v="1899-12-30T17:43:01"/>
        <d v="1899-12-30T17:44:59"/>
        <d v="1899-12-30T17:46:53"/>
        <d v="1899-12-30T17:51:53"/>
        <d v="1899-12-30T17:54:25"/>
        <d v="1899-12-30T17:56:07"/>
        <d v="1899-12-30T18:28:51"/>
        <d v="1899-12-30T18:42:08"/>
        <d v="1899-12-30T18:44:04"/>
        <d v="1899-12-30T18:53:13"/>
        <d v="1899-12-30T19:02:50"/>
        <d v="1899-12-30T19:24:01"/>
        <d v="1899-12-30T19:35:25"/>
        <d v="1899-12-30T19:39:20"/>
        <d v="1899-12-30T19:43:14"/>
        <d v="1899-12-30T20:04:42"/>
        <d v="1899-12-30T20:19:33"/>
        <d v="1899-12-30T20:21:28"/>
        <d v="1899-12-30T20:23:41"/>
        <d v="1899-12-30T20:24:29"/>
        <d v="1899-12-30T20:40:55"/>
        <d v="1899-12-30T20:46:44"/>
        <d v="1899-12-30T20:48:12"/>
        <d v="1899-12-30T21:00:41"/>
        <d v="1899-12-30T21:36:48"/>
        <d v="1899-12-30T23:02:31"/>
        <d v="1899-12-30T11:17:12"/>
        <d v="1899-12-30T11:28:28"/>
        <d v="1899-12-30T11:45:37"/>
        <d v="1899-12-30T11:46:56"/>
        <d v="1899-12-30T11:50:45"/>
        <d v="1899-12-30T12:00:54"/>
        <d v="1899-12-30T12:01:01"/>
        <d v="1899-12-30T12:29:42"/>
        <d v="1899-12-30T12:49:11"/>
        <d v="1899-12-30T12:54:53"/>
        <d v="1899-12-30T12:54:56"/>
        <d v="1899-12-30T12:55:29"/>
        <d v="1899-12-30T12:57:07"/>
        <d v="1899-12-30T13:00:58"/>
        <d v="1899-12-30T13:10:36"/>
        <d v="1899-12-30T13:14:10"/>
        <d v="1899-12-30T13:47:01"/>
        <d v="1899-12-30T14:10:45"/>
        <d v="1899-12-30T14:12:26"/>
        <d v="1899-12-30T14:15:37"/>
        <d v="1899-12-30T14:17:05"/>
        <d v="1899-12-30T14:29:11"/>
        <d v="1899-12-30T14:58:58"/>
        <d v="1899-12-30T15:01:02"/>
        <d v="1899-12-30T15:25:17"/>
        <d v="1899-12-30T15:50:01"/>
        <d v="1899-12-30T16:03:08"/>
        <d v="1899-12-30T16:05:24"/>
        <d v="1899-12-30T16:06:00"/>
        <d v="1899-12-30T16:12:21"/>
        <d v="1899-12-30T16:21:26"/>
        <d v="1899-12-30T16:22:21"/>
        <d v="1899-12-30T16:30:25"/>
        <d v="1899-12-30T17:11:00"/>
        <d v="1899-12-30T17:17:58"/>
        <d v="1899-12-30T17:24:07"/>
        <d v="1899-12-30T17:31:29"/>
        <d v="1899-12-30T17:33:33"/>
        <d v="1899-12-30T17:46:31"/>
        <d v="1899-12-30T17:46:43"/>
        <d v="1899-12-30T17:46:45"/>
        <d v="1899-12-30T17:50:42"/>
        <d v="1899-12-30T17:54:47"/>
        <d v="1899-12-30T18:07:49"/>
        <d v="1899-12-30T18:09:22"/>
        <d v="1899-12-30T18:22:01"/>
        <d v="1899-12-30T18:31:59"/>
        <d v="1899-12-30T18:45:57"/>
        <d v="1899-12-30T18:54:00"/>
        <d v="1899-12-30T18:57:10"/>
        <d v="1899-12-30T19:00:30"/>
        <d v="1899-12-30T19:06:56"/>
        <d v="1899-12-30T19:12:48"/>
        <d v="1899-12-30T19:13:06"/>
        <d v="1899-12-30T19:19:20"/>
        <d v="1899-12-30T19:23:24"/>
        <d v="1899-12-30T19:33:07"/>
        <d v="1899-12-30T19:51:21"/>
        <d v="1899-12-30T20:08:54"/>
        <d v="1899-12-30T20:11:35"/>
        <d v="1899-12-30T20:24:59"/>
        <d v="1899-12-30T20:31:01"/>
        <d v="1899-12-30T20:57:30"/>
        <d v="1899-12-30T21:01:24"/>
        <d v="1899-12-30T21:11:38"/>
        <d v="1899-12-30T22:04:12"/>
        <d v="1899-12-30T22:05:37"/>
        <d v="1899-12-30T11:38:40"/>
        <d v="1899-12-30T12:26:08"/>
        <d v="1899-12-30T12:37:39"/>
        <d v="1899-12-30T12:43:03"/>
        <d v="1899-12-30T13:25:55"/>
        <d v="1899-12-30T13:32:52"/>
        <d v="1899-12-30T13:34:33"/>
        <d v="1899-12-30T13:56:25"/>
        <d v="1899-12-30T14:04:36"/>
        <d v="1899-12-30T14:07:38"/>
        <d v="1899-12-30T14:08:26"/>
        <d v="1899-12-30T14:20:17"/>
        <d v="1899-12-30T14:23:57"/>
        <d v="1899-12-30T14:44:46"/>
        <d v="1899-12-30T14:59:38"/>
        <d v="1899-12-30T15:00:13"/>
        <d v="1899-12-30T15:08:57"/>
        <d v="1899-12-30T15:17:06"/>
        <d v="1899-12-30T16:05:14"/>
        <d v="1899-12-30T16:06:10"/>
        <d v="1899-12-30T16:17:38"/>
        <d v="1899-12-30T16:36:53"/>
        <d v="1899-12-30T16:39:31"/>
        <d v="1899-12-30T16:48:03"/>
        <d v="1899-12-30T16:49:15"/>
        <d v="1899-12-30T17:04:22"/>
        <d v="1899-12-30T17:18:39"/>
        <d v="1899-12-30T17:31:05"/>
        <d v="1899-12-30T17:50:34"/>
        <d v="1899-12-30T18:07:48"/>
        <d v="1899-12-30T18:10:44"/>
        <d v="1899-12-30T18:17:01"/>
        <d v="1899-12-30T18:32:23"/>
        <d v="1899-12-30T18:43:24"/>
        <d v="1899-12-30T19:06:06"/>
        <d v="1899-12-30T19:26:06"/>
        <d v="1899-12-30T19:33:57"/>
        <d v="1899-12-30T19:36:22"/>
        <d v="1899-12-30T19:39:56"/>
        <d v="1899-12-30T19:40:03"/>
        <d v="1899-12-30T19:41:52"/>
        <d v="1899-12-30T19:43:23"/>
        <d v="1899-12-30T19:43:40"/>
        <d v="1899-12-30T19:44:56"/>
        <d v="1899-12-30T19:46:06"/>
        <d v="1899-12-30T19:47:50"/>
        <d v="1899-12-30T19:54:07"/>
        <d v="1899-12-30T19:56:32"/>
        <d v="1899-12-30T19:56:33"/>
        <d v="1899-12-30T20:13:00"/>
        <d v="1899-12-30T20:21:20"/>
        <d v="1899-12-30T20:23:34"/>
        <d v="1899-12-30T20:29:10"/>
        <d v="1899-12-30T20:29:40"/>
        <d v="1899-12-30T20:40:47"/>
        <d v="1899-12-30T20:41:28"/>
        <d v="1899-12-30T20:59:29"/>
        <d v="1899-12-30T21:12:27"/>
        <d v="1899-12-30T21:23:08"/>
        <d v="1899-12-30T21:23:59"/>
        <d v="1899-12-30T22:32:11"/>
        <d v="1899-12-30T12:27:51"/>
        <d v="1899-12-30T13:30:03"/>
        <d v="1899-12-30T13:35:14"/>
        <d v="1899-12-30T13:35:53"/>
        <d v="1899-12-30T13:46:05"/>
        <d v="1899-12-30T14:01:11"/>
        <d v="1899-12-30T14:17:13"/>
        <d v="1899-12-30T14:21:02"/>
        <d v="1899-12-30T14:32:07"/>
        <d v="1899-12-30T14:32:44"/>
        <d v="1899-12-30T14:43:49"/>
        <d v="1899-12-30T14:45:05"/>
        <d v="1899-12-30T14:48:05"/>
        <d v="1899-12-30T14:50:29"/>
        <d v="1899-12-30T15:05:16"/>
        <d v="1899-12-30T15:29:05"/>
        <d v="1899-12-30T16:07:00"/>
        <d v="1899-12-30T16:36:54"/>
        <d v="1899-12-30T16:52:12"/>
        <d v="1899-12-30T16:59:21"/>
        <d v="1899-12-30T17:05:06"/>
        <d v="1899-12-30T17:08:54"/>
        <d v="1899-12-30T17:26:23"/>
        <d v="1899-12-30T17:30:14"/>
        <d v="1899-12-30T17:48:20"/>
        <d v="1899-12-30T18:12:26"/>
        <d v="1899-12-30T18:32:16"/>
        <d v="1899-12-30T18:39:10"/>
        <d v="1899-12-30T18:57:43"/>
        <d v="1899-12-30T19:05:15"/>
        <d v="1899-12-30T19:09:03"/>
        <d v="1899-12-30T19:41:47"/>
        <d v="1899-12-30T19:49:28"/>
        <d v="1899-12-30T20:01:54"/>
        <d v="1899-12-30T20:07:13"/>
        <d v="1899-12-30T20:19:40"/>
        <d v="1899-12-30T20:46:56"/>
        <d v="1899-12-30T21:00:40"/>
        <d v="1899-12-30T21:01:50"/>
        <d v="1899-12-30T21:17:32"/>
        <d v="1899-12-30T21:32:38"/>
        <d v="1899-12-30T11:15:57"/>
        <d v="1899-12-30T11:25:10"/>
        <d v="1899-12-30T11:33:33"/>
        <d v="1899-12-30T11:52:57"/>
        <d v="1899-12-30T12:03:55"/>
        <d v="1899-12-30T12:04:48"/>
        <d v="1899-12-30T12:10:49"/>
        <d v="1899-12-30T12:44:38"/>
        <d v="1899-12-30T12:47:34"/>
        <d v="1899-12-30T12:56:04"/>
        <d v="1899-12-30T13:02:45"/>
        <d v="1899-12-30T13:08:25"/>
        <d v="1899-12-30T13:15:18"/>
        <d v="1899-12-30T13:24:17"/>
        <d v="1899-12-30T13:27:32"/>
        <d v="1899-12-30T13:46:01"/>
        <d v="1899-12-30T13:51:21"/>
        <d v="1899-12-30T13:52:36"/>
        <d v="1899-12-30T13:54:36"/>
        <d v="1899-12-30T14:00:13"/>
        <d v="1899-12-30T14:21:10"/>
        <d v="1899-12-30T14:25:20"/>
        <d v="1899-12-30T14:32:57"/>
        <d v="1899-12-30T14:35:32"/>
        <d v="1899-12-30T14:38:13"/>
        <d v="1899-12-30T14:47:17"/>
        <d v="1899-12-30T14:47:46"/>
        <d v="1899-12-30T14:55:06"/>
        <d v="1899-12-30T15:14:30"/>
        <d v="1899-12-30T15:24:38"/>
        <d v="1899-12-30T15:49:09"/>
        <d v="1899-12-30T15:58:50"/>
        <d v="1899-12-30T16:04:46"/>
        <d v="1899-12-30T16:08:02"/>
        <d v="1899-12-30T16:38:21"/>
        <d v="1899-12-30T16:52:11"/>
        <d v="1899-12-30T17:04:54"/>
        <d v="1899-12-30T17:06:36"/>
        <d v="1899-12-30T18:03:43"/>
        <d v="1899-12-30T18:08:56"/>
        <d v="1899-12-30T18:10:06"/>
        <d v="1899-12-30T18:37:22"/>
        <d v="1899-12-30T19:21:11"/>
        <d v="1899-12-30T19:32:50"/>
        <d v="1899-12-30T19:33:23"/>
        <d v="1899-12-30T19:42:41"/>
        <d v="1899-12-30T20:58:38"/>
        <d v="1899-12-30T20:59:51"/>
        <d v="1899-12-30T21:12:55"/>
        <d v="1899-12-30T21:23:19"/>
        <d v="1899-12-30T21:37:51"/>
        <d v="1899-12-30T11:23:30"/>
        <d v="1899-12-30T11:47:40"/>
        <d v="1899-12-30T11:57:19"/>
        <d v="1899-12-30T12:19:15"/>
        <d v="1899-12-30T12:21:21"/>
        <d v="1899-12-30T12:27:55"/>
        <d v="1899-12-30T12:34:12"/>
        <d v="1899-12-30T12:56:17"/>
        <d v="1899-12-30T12:56:35"/>
        <d v="1899-12-30T13:00:08"/>
        <d v="1899-12-30T13:04:38"/>
        <d v="1899-12-30T13:05:50"/>
        <d v="1899-12-30T13:21:20"/>
        <d v="1899-12-30T13:23:02"/>
        <d v="1899-12-30T13:31:08"/>
        <d v="1899-12-30T13:38:46"/>
        <d v="1899-12-30T13:38:50"/>
        <d v="1899-12-30T13:49:25"/>
        <d v="1899-12-30T14:32:25"/>
        <d v="1899-12-30T14:33:38"/>
        <d v="1899-12-30T14:39:50"/>
        <d v="1899-12-30T15:32:22"/>
        <d v="1899-12-30T15:37:13"/>
        <d v="1899-12-30T15:44:22"/>
        <d v="1899-12-30T15:48:27"/>
        <d v="1899-12-30T16:07:40"/>
        <d v="1899-12-30T16:19:56"/>
        <d v="1899-12-30T16:27:31"/>
        <d v="1899-12-30T16:28:38"/>
        <d v="1899-12-30T16:34:55"/>
        <d v="1899-12-30T17:01:03"/>
        <d v="1899-12-30T17:14:26"/>
        <d v="1899-12-30T17:15:31"/>
        <d v="1899-12-30T17:26:55"/>
        <d v="1899-12-30T17:29:19"/>
        <d v="1899-12-30T17:46:02"/>
        <d v="1899-12-30T17:56:16"/>
        <d v="1899-12-30T18:00:16"/>
        <d v="1899-12-30T18:02:51"/>
        <d v="1899-12-30T18:06:25"/>
        <d v="1899-12-30T18:16:02"/>
        <d v="1899-12-30T18:17:38"/>
        <d v="1899-12-30T18:22:07"/>
        <d v="1899-12-30T18:22:23"/>
        <d v="1899-12-30T18:31:26"/>
        <d v="1899-12-30T18:33:59"/>
        <d v="1899-12-30T18:37:54"/>
        <d v="1899-12-30T18:48:01"/>
        <d v="1899-12-30T18:49:15"/>
        <d v="1899-12-30T19:16:45"/>
        <d v="1899-12-30T20:05:01"/>
        <d v="1899-12-30T20:05:27"/>
        <d v="1899-12-30T20:07:37"/>
        <d v="1899-12-30T20:09:27"/>
        <d v="1899-12-30T20:10:32"/>
        <d v="1899-12-30T20:17:48"/>
        <d v="1899-12-30T20:43:11"/>
        <d v="1899-12-30T21:03:04"/>
        <d v="1899-12-30T21:03:29"/>
        <d v="1899-12-30T21:05:59"/>
        <d v="1899-12-30T22:10:01"/>
        <d v="1899-12-30T22:11:38"/>
        <d v="1899-12-30T22:22:25"/>
        <d v="1899-12-30T22:25:26"/>
        <d v="1899-12-30T11:28:33"/>
        <d v="1899-12-30T11:36:34"/>
        <d v="1899-12-30T11:38:50"/>
        <d v="1899-12-30T11:49:42"/>
        <d v="1899-12-30T11:50:41"/>
        <d v="1899-12-30T11:55:46"/>
        <d v="1899-12-30T11:58:42"/>
        <d v="1899-12-30T12:04:16"/>
        <d v="1899-12-30T12:09:40"/>
        <d v="1899-12-30T12:16:39"/>
        <d v="1899-12-30T12:17:09"/>
        <d v="1899-12-30T12:19:50"/>
        <d v="1899-12-30T12:20:11"/>
        <d v="1899-12-30T12:20:31"/>
        <d v="1899-12-30T12:45:52"/>
        <d v="1899-12-30T12:47:43"/>
        <d v="1899-12-30T13:07:52"/>
        <d v="1899-12-30T13:21:08"/>
        <d v="1899-12-30T13:34:25"/>
        <d v="1899-12-30T13:37:57"/>
        <d v="1899-12-30T13:45:42"/>
        <d v="1899-12-30T14:21:48"/>
        <d v="1899-12-30T14:26:49"/>
        <d v="1899-12-30T14:46:45"/>
        <d v="1899-12-30T15:01:14"/>
        <d v="1899-12-30T15:16:01"/>
        <d v="1899-12-30T15:28:30"/>
        <d v="1899-12-30T15:29:24"/>
        <d v="1899-12-30T15:43:15"/>
        <d v="1899-12-30T16:26:11"/>
        <d v="1899-12-30T16:35:45"/>
        <d v="1899-12-30T16:40:16"/>
        <d v="1899-12-30T16:56:19"/>
        <d v="1899-12-30T17:28:53"/>
        <d v="1899-12-30T17:31:36"/>
        <d v="1899-12-30T18:15:14"/>
        <d v="1899-12-30T18:15:57"/>
        <d v="1899-12-30T18:24:14"/>
        <d v="1899-12-30T18:44:20"/>
        <d v="1899-12-30T18:48:06"/>
        <d v="1899-12-30T19:00:12"/>
        <d v="1899-12-30T19:05:34"/>
        <d v="1899-12-30T19:54:25"/>
        <d v="1899-12-30T20:46:18"/>
        <d v="1899-12-30T21:09:10"/>
        <d v="1899-12-30T21:24:32"/>
        <d v="1899-12-30T21:28:58"/>
        <d v="1899-12-30T21:41:42"/>
        <d v="1899-12-30T22:28:44"/>
        <d v="1899-12-30T11:43:36"/>
        <d v="1899-12-30T11:52:11"/>
        <d v="1899-12-30T11:55:01"/>
        <d v="1899-12-30T12:14:46"/>
        <d v="1899-12-30T12:19:02"/>
        <d v="1899-12-30T12:26:17"/>
        <d v="1899-12-30T12:26:53"/>
        <d v="1899-12-30T12:39:31"/>
        <d v="1899-12-30T12:45:39"/>
        <d v="1899-12-30T13:06:51"/>
        <d v="1899-12-30T13:08:52"/>
        <d v="1899-12-30T13:10:44"/>
        <d v="1899-12-30T13:23:39"/>
        <d v="1899-12-30T13:27:10"/>
        <d v="1899-12-30T13:27:41"/>
        <d v="1899-12-30T13:33:16"/>
        <d v="1899-12-30T13:36:52"/>
        <d v="1899-12-30T13:39:42"/>
        <d v="1899-12-30T13:42:20"/>
        <d v="1899-12-30T13:51:07"/>
        <d v="1899-12-30T13:55:35"/>
        <d v="1899-12-30T14:13:32"/>
        <d v="1899-12-30T14:24:36"/>
        <d v="1899-12-30T14:28:24"/>
        <d v="1899-12-30T14:39:52"/>
        <d v="1899-12-30T15:11:01"/>
        <d v="1899-12-30T15:26:55"/>
        <d v="1899-12-30T16:01:52"/>
        <d v="1899-12-30T16:04:23"/>
        <d v="1899-12-30T16:05:53"/>
        <d v="1899-12-30T16:07:41"/>
        <d v="1899-12-30T16:40:57"/>
        <d v="1899-12-30T16:48:09"/>
        <d v="1899-12-30T17:47:55"/>
        <d v="1899-12-30T18:15:40"/>
        <d v="1899-12-30T18:38:41"/>
        <d v="1899-12-30T18:44:29"/>
        <d v="1899-12-30T18:45:58"/>
        <d v="1899-12-30T18:53:35"/>
        <d v="1899-12-30T18:55:40"/>
        <d v="1899-12-30T18:58:20"/>
        <d v="1899-12-30T18:59:29"/>
        <d v="1899-12-30T19:23:49"/>
        <d v="1899-12-30T19:32:08"/>
        <d v="1899-12-30T19:36:45"/>
        <d v="1899-12-30T20:15:35"/>
        <d v="1899-12-30T20:37:53"/>
        <d v="1899-12-30T20:38:52"/>
        <d v="1899-12-30T20:41:46"/>
        <d v="1899-12-30T20:50:55"/>
        <d v="1899-12-30T21:04:42"/>
        <d v="1899-12-30T21:27:53"/>
        <d v="1899-12-30T22:44:10"/>
        <d v="1899-12-30T11:25:25"/>
        <d v="1899-12-30T11:30:32"/>
        <d v="1899-12-30T11:37:42"/>
        <d v="1899-12-30T11:39:14"/>
        <d v="1899-12-30T12:17:29"/>
        <d v="1899-12-30T12:20:46"/>
        <d v="1899-12-30T12:26:56"/>
        <d v="1899-12-30T12:36:42"/>
        <d v="1899-12-30T13:34:18"/>
        <d v="1899-12-30T13:41:21"/>
        <d v="1899-12-30T13:46:49"/>
        <d v="1899-12-30T13:49:56"/>
        <d v="1899-12-30T14:14:17"/>
        <d v="1899-12-30T14:19:34"/>
        <d v="1899-12-30T14:23:30"/>
        <d v="1899-12-30T14:25:35"/>
        <d v="1899-12-30T14:26:51"/>
        <d v="1899-12-30T14:43:16"/>
        <d v="1899-12-30T15:07:16"/>
        <d v="1899-12-30T15:17:51"/>
        <d v="1899-12-30T15:32:57"/>
        <d v="1899-12-30T16:02:56"/>
        <d v="1899-12-30T16:12:42"/>
        <d v="1899-12-30T16:49:58"/>
        <d v="1899-12-30T16:51:01"/>
        <d v="1899-12-30T16:53:40"/>
        <d v="1899-12-30T17:11:32"/>
        <d v="1899-12-30T17:22:31"/>
        <d v="1899-12-30T17:30:17"/>
        <d v="1899-12-30T17:32:30"/>
        <d v="1899-12-30T17:38:25"/>
        <d v="1899-12-30T17:49:25"/>
        <d v="1899-12-30T18:00:46"/>
        <d v="1899-12-30T18:02:30"/>
        <d v="1899-12-30T18:14:18"/>
        <d v="1899-12-30T18:24:28"/>
        <d v="1899-12-30T18:24:57"/>
        <d v="1899-12-30T18:32:30"/>
        <d v="1899-12-30T18:50:13"/>
        <d v="1899-12-30T19:03:49"/>
        <d v="1899-12-30T19:28:42"/>
        <d v="1899-12-30T19:28:51"/>
        <d v="1899-12-30T19:31:17"/>
        <d v="1899-12-30T19:46:17"/>
        <d v="1899-12-30T19:57:11"/>
        <d v="1899-12-30T20:06:40"/>
        <d v="1899-12-30T20:07:05"/>
        <d v="1899-12-30T20:07:17"/>
        <d v="1899-12-30T20:09:16"/>
        <d v="1899-12-30T20:11:18"/>
        <d v="1899-12-30T20:26:02"/>
        <d v="1899-12-30T20:27:12"/>
        <d v="1899-12-30T20:54:47"/>
        <d v="1899-12-30T21:05:03"/>
        <d v="1899-12-30T21:05:29"/>
        <d v="1899-12-30T21:05:39"/>
        <d v="1899-12-30T21:06:05"/>
        <d v="1899-12-30T21:08:02"/>
        <d v="1899-12-30T21:20:25"/>
        <d v="1899-12-30T21:25:54"/>
        <d v="1899-12-30T21:35:08"/>
        <d v="1899-12-30T21:49:27"/>
        <d v="1899-12-30T22:07:03"/>
        <d v="1899-12-30T22:46:02"/>
        <d v="1899-12-30T11:31:03"/>
        <d v="1899-12-30T11:44:04"/>
        <d v="1899-12-30T11:56:54"/>
        <d v="1899-12-30T13:21:53"/>
        <d v="1899-12-30T13:31:47"/>
        <d v="1899-12-30T14:03:30"/>
        <d v="1899-12-30T14:07:32"/>
        <d v="1899-12-30T14:17:39"/>
        <d v="1899-12-30T14:37:52"/>
        <d v="1899-12-30T14:55:20"/>
        <d v="1899-12-30T15:12:38"/>
        <d v="1899-12-30T15:44:13"/>
        <d v="1899-12-30T16:01:42"/>
        <d v="1899-12-30T16:02:17"/>
        <d v="1899-12-30T16:07:02"/>
        <d v="1899-12-30T16:07:49"/>
        <d v="1899-12-30T16:13:08"/>
        <d v="1899-12-30T16:16:19"/>
        <d v="1899-12-30T16:23:44"/>
        <d v="1899-12-30T17:13:55"/>
        <d v="1899-12-30T17:21:03"/>
        <d v="1899-12-30T17:24:47"/>
        <d v="1899-12-30T17:33:56"/>
        <d v="1899-12-30T17:59:29"/>
        <d v="1899-12-30T18:05:04"/>
        <d v="1899-12-30T18:05:33"/>
        <d v="1899-12-30T18:06:26"/>
        <d v="1899-12-30T18:13:57"/>
        <d v="1899-12-30T18:14:53"/>
        <d v="1899-12-30T18:19:33"/>
        <d v="1899-12-30T18:20:38"/>
        <d v="1899-12-30T18:22:51"/>
        <d v="1899-12-30T18:33:05"/>
        <d v="1899-12-30T18:56:22"/>
        <d v="1899-12-30T19:12:25"/>
        <d v="1899-12-30T19:15:50"/>
        <d v="1899-12-30T19:23:54"/>
        <d v="1899-12-30T20:02:14"/>
        <d v="1899-12-30T20:08:22"/>
        <d v="1899-12-30T20:11:10"/>
        <d v="1899-12-30T20:26:06"/>
        <d v="1899-12-30T20:28:11"/>
        <d v="1899-12-30T20:56:35"/>
        <d v="1899-12-30T20:56:38"/>
        <d v="1899-12-30T21:01:00"/>
        <d v="1899-12-30T21:01:18"/>
        <d v="1899-12-30T21:07:17"/>
        <d v="1899-12-30T21:28:07"/>
        <d v="1899-12-30T22:09:40"/>
        <d v="1899-12-30T22:43:07"/>
        <d v="1899-12-30T11:32:07"/>
        <d v="1899-12-30T11:36:27"/>
        <d v="1899-12-30T11:40:46"/>
        <d v="1899-12-30T11:40:47"/>
        <d v="1899-12-30T11:44:12"/>
        <d v="1899-12-30T11:49:01"/>
        <d v="1899-12-30T11:54:36"/>
        <d v="1899-12-30T12:12:59"/>
        <d v="1899-12-30T12:27:17"/>
        <d v="1899-12-30T12:28:09"/>
        <d v="1899-12-30T12:32:48"/>
        <d v="1899-12-30T12:34:00"/>
        <d v="1899-12-30T12:43:50"/>
        <d v="1899-12-30T13:18:55"/>
        <d v="1899-12-30T13:19:52"/>
        <d v="1899-12-30T13:21:23"/>
        <d v="1899-12-30T13:27:02"/>
        <d v="1899-12-30T13:39:45"/>
        <d v="1899-12-30T13:46:26"/>
        <d v="1899-12-30T14:09:37"/>
        <d v="1899-12-30T14:18:56"/>
        <d v="1899-12-30T14:35:50"/>
        <d v="1899-12-30T14:35:56"/>
        <d v="1899-12-30T14:37:38"/>
        <d v="1899-12-30T14:45:45"/>
        <d v="1899-12-30T15:01:40"/>
        <d v="1899-12-30T15:07:28"/>
        <d v="1899-12-30T15:09:20"/>
        <d v="1899-12-30T15:19:35"/>
        <d v="1899-12-30T15:52:26"/>
        <d v="1899-12-30T15:56:21"/>
        <d v="1899-12-30T16:03:52"/>
        <d v="1899-12-30T16:07:22"/>
        <d v="1899-12-30T16:14:27"/>
        <d v="1899-12-30T16:15:40"/>
        <d v="1899-12-30T16:16:16"/>
        <d v="1899-12-30T16:18:31"/>
        <d v="1899-12-30T16:25:39"/>
        <d v="1899-12-30T16:34:15"/>
        <d v="1899-12-30T16:34:57"/>
        <d v="1899-12-30T16:43:54"/>
        <d v="1899-12-30T16:48:06"/>
        <d v="1899-12-30T17:01:44"/>
        <d v="1899-12-30T17:03:26"/>
        <d v="1899-12-30T17:11:28"/>
        <d v="1899-12-30T17:11:36"/>
        <d v="1899-12-30T17:13:57"/>
        <d v="1899-12-30T17:24:50"/>
        <d v="1899-12-30T17:28:49"/>
        <d v="1899-12-30T17:32:37"/>
        <d v="1899-12-30T17:34:26"/>
        <d v="1899-12-30T17:35:39"/>
        <d v="1899-12-30T17:42:49"/>
        <d v="1899-12-30T17:47:51"/>
        <d v="1899-12-30T18:06:22"/>
        <d v="1899-12-30T18:13:17"/>
        <d v="1899-12-30T18:14:34"/>
        <d v="1899-12-30T18:17:07"/>
        <d v="1899-12-30T18:25:35"/>
        <d v="1899-12-30T18:28:56"/>
        <d v="1899-12-30T18:45:56"/>
        <d v="1899-12-30T18:57:06"/>
        <d v="1899-12-30T19:01:15"/>
        <d v="1899-12-30T19:01:32"/>
        <d v="1899-12-30T19:04:46"/>
        <d v="1899-12-30T19:24:03"/>
        <d v="1899-12-30T19:24:26"/>
        <d v="1899-12-30T19:27:59"/>
        <d v="1899-12-30T19:48:51"/>
        <d v="1899-12-30T19:50:54"/>
        <d v="1899-12-30T20:03:59"/>
        <d v="1899-12-30T20:04:38"/>
        <d v="1899-12-30T20:07:50"/>
        <d v="1899-12-30T20:09:20"/>
        <d v="1899-12-30T20:34:14"/>
        <d v="1899-12-30T20:40:02"/>
        <d v="1899-12-30T20:43:56"/>
        <d v="1899-12-30T21:12:29"/>
        <d v="1899-12-30T21:31:03"/>
        <d v="1899-12-30T21:57:20"/>
        <d v="1899-12-30T22:08:01"/>
        <d v="1899-12-30T22:11:02"/>
        <d v="1899-12-30T22:15:43"/>
        <d v="1899-12-30T22:29:35"/>
        <d v="1899-12-30T11:17:08"/>
        <d v="1899-12-30T11:24:45"/>
        <d v="1899-12-30T11:24:47"/>
        <d v="1899-12-30T11:34:50"/>
        <d v="1899-12-30T11:43:47"/>
        <d v="1899-12-30T11:46:18"/>
        <d v="1899-12-30T12:29:44"/>
        <d v="1899-12-30T12:30:48"/>
        <d v="1899-12-30T12:33:21"/>
        <d v="1899-12-30T12:38:58"/>
        <d v="1899-12-30T12:40:35"/>
        <d v="1899-12-30T12:49:13"/>
        <d v="1899-12-30T12:50:14"/>
        <d v="1899-12-30T13:01:49"/>
        <d v="1899-12-30T13:12:14"/>
        <d v="1899-12-30T13:13:28"/>
        <d v="1899-12-30T13:14:06"/>
        <d v="1899-12-30T13:14:40"/>
        <d v="1899-12-30T13:39:08"/>
        <d v="1899-12-30T13:41:46"/>
        <d v="1899-12-30T13:42:31"/>
        <d v="1899-12-30T13:53:10"/>
        <d v="1899-12-30T14:36:07"/>
        <d v="1899-12-30T14:50:01"/>
        <d v="1899-12-30T15:05:43"/>
        <d v="1899-12-30T15:09:10"/>
        <d v="1899-12-30T15:15:16"/>
        <d v="1899-12-30T15:29:57"/>
        <d v="1899-12-30T15:32:15"/>
        <d v="1899-12-30T15:59:08"/>
        <d v="1899-12-30T16:09:42"/>
        <d v="1899-12-30T16:10:04"/>
        <d v="1899-12-30T16:14:14"/>
        <d v="1899-12-30T16:41:43"/>
        <d v="1899-12-30T16:58:41"/>
        <d v="1899-12-30T17:10:43"/>
        <d v="1899-12-30T17:30:16"/>
        <d v="1899-12-30T17:35:29"/>
        <d v="1899-12-30T17:48:51"/>
        <d v="1899-12-30T17:49:37"/>
        <d v="1899-12-30T18:07:34"/>
        <d v="1899-12-30T18:25:11"/>
        <d v="1899-12-30T18:27:37"/>
        <d v="1899-12-30T19:03:28"/>
        <d v="1899-12-30T19:05:23"/>
        <d v="1899-12-30T19:07:15"/>
        <d v="1899-12-30T19:10:40"/>
        <d v="1899-12-30T19:36:26"/>
        <d v="1899-12-30T19:39:08"/>
        <d v="1899-12-30T19:50:13"/>
        <d v="1899-12-30T20:00:05"/>
        <d v="1899-12-30T20:09:54"/>
        <d v="1899-12-30T20:46:01"/>
        <d v="1899-12-30T21:15:17"/>
        <d v="1899-12-30T21:22:35"/>
        <d v="1899-12-30T21:47:12"/>
        <d v="1899-12-30T21:48:32"/>
        <d v="1899-12-30T22:07:29"/>
        <d v="1899-12-30T22:08:10"/>
        <d v="1899-12-30T22:19:33"/>
        <d v="1899-12-30T11:35:10"/>
        <d v="1899-12-30T11:47:03"/>
        <d v="1899-12-30T12:07:51"/>
        <d v="1899-12-30T12:14:27"/>
        <d v="1899-12-30T12:20:45"/>
        <d v="1899-12-30T12:21:10"/>
        <d v="1899-12-30T12:21:25"/>
        <d v="1899-12-30T12:24:06"/>
        <d v="1899-12-30T12:32:02"/>
        <d v="1899-12-30T12:35:28"/>
        <d v="1899-12-30T12:37:21"/>
        <d v="1899-12-30T12:47:12"/>
        <d v="1899-12-30T12:55:07"/>
        <d v="1899-12-30T13:00:41"/>
        <d v="1899-12-30T13:01:28"/>
        <d v="1899-12-30T13:19:00"/>
        <d v="1899-12-30T13:20:46"/>
        <d v="1899-12-30T13:23:13"/>
        <d v="1899-12-30T13:23:49"/>
        <d v="1899-12-30T13:47:00"/>
        <d v="1899-12-30T13:51:56"/>
        <d v="1899-12-30T14:06:04"/>
        <d v="1899-12-30T14:14:03"/>
        <d v="1899-12-30T14:14:05"/>
        <d v="1899-12-30T14:25:13"/>
        <d v="1899-12-30T14:36:36"/>
        <d v="1899-12-30T15:05:28"/>
        <d v="1899-12-30T16:04:02"/>
        <d v="1899-12-30T16:11:01"/>
        <d v="1899-12-30T16:11:48"/>
        <d v="1899-12-30T16:20:30"/>
        <d v="1899-12-30T16:38:16"/>
        <d v="1899-12-30T16:47:49"/>
        <d v="1899-12-30T16:50:44"/>
        <d v="1899-12-30T16:51:05"/>
        <d v="1899-12-30T17:12:51"/>
        <d v="1899-12-30T17:13:15"/>
        <d v="1899-12-30T17:15:18"/>
        <d v="1899-12-30T17:16:16"/>
        <d v="1899-12-30T17:17:29"/>
        <d v="1899-12-30T17:30:57"/>
        <d v="1899-12-30T17:31:35"/>
        <d v="1899-12-30T17:36:07"/>
        <d v="1899-12-30T17:36:45"/>
        <d v="1899-12-30T17:40:35"/>
        <d v="1899-12-30T18:01:43"/>
        <d v="1899-12-30T18:23:13"/>
        <d v="1899-12-30T18:33:46"/>
        <d v="1899-12-30T18:46:11"/>
        <d v="1899-12-30T18:47:08"/>
        <d v="1899-12-30T18:48:26"/>
        <d v="1899-12-30T19:00:24"/>
        <d v="1899-12-30T19:20:46"/>
        <d v="1899-12-30T19:51:00"/>
        <d v="1899-12-30T19:54:31"/>
        <d v="1899-12-30T20:42:43"/>
        <d v="1899-12-30T20:46:45"/>
        <d v="1899-12-30T20:59:30"/>
        <d v="1899-12-30T21:05:04"/>
        <d v="1899-12-30T21:11:26"/>
        <d v="1899-12-30T11:19:17"/>
        <d v="1899-12-30T11:41:34"/>
        <d v="1899-12-30T11:45:09"/>
        <d v="1899-12-30T11:49:00"/>
        <d v="1899-12-30T11:56:32"/>
        <d v="1899-12-30T12:25:02"/>
        <d v="1899-12-30T12:26:39"/>
        <d v="1899-12-30T12:27:21"/>
        <d v="1899-12-30T12:44:20"/>
        <d v="1899-12-30T12:47:00"/>
        <d v="1899-12-30T12:49:48"/>
        <d v="1899-12-30T12:58:32"/>
        <d v="1899-12-30T13:00:47"/>
        <d v="1899-12-30T13:06:29"/>
        <d v="1899-12-30T13:08:24"/>
        <d v="1899-12-30T13:35:51"/>
        <d v="1899-12-30T13:41:08"/>
        <d v="1899-12-30T14:03:04"/>
        <d v="1899-12-30T14:11:44"/>
        <d v="1899-12-30T14:31:27"/>
        <d v="1899-12-30T14:49:29"/>
        <d v="1899-12-30T14:57:11"/>
        <d v="1899-12-30T14:58:48"/>
        <d v="1899-12-30T15:14:39"/>
        <d v="1899-12-30T15:16:20"/>
        <d v="1899-12-30T15:40:20"/>
        <d v="1899-12-30T16:06:23"/>
        <d v="1899-12-30T16:16:36"/>
        <d v="1899-12-30T16:38:50"/>
        <d v="1899-12-30T16:39:18"/>
        <d v="1899-12-30T16:48:57"/>
        <d v="1899-12-30T17:05:16"/>
        <d v="1899-12-30T17:17:07"/>
        <d v="1899-12-30T17:17:43"/>
        <d v="1899-12-30T17:31:43"/>
        <d v="1899-12-30T17:33:29"/>
        <d v="1899-12-30T17:35:45"/>
        <d v="1899-12-30T17:49:55"/>
        <d v="1899-12-30T18:11:16"/>
        <d v="1899-12-30T18:13:32"/>
        <d v="1899-12-30T18:16:27"/>
        <d v="1899-12-30T18:44:17"/>
        <d v="1899-12-30T18:46:03"/>
        <d v="1899-12-30T19:27:08"/>
        <d v="1899-12-30T19:30:52"/>
        <d v="1899-12-30T19:38:28"/>
        <d v="1899-12-30T20:09:43"/>
        <d v="1899-12-30T20:22:27"/>
        <d v="1899-12-30T20:54:54"/>
        <d v="1899-12-30T21:01:41"/>
        <d v="1899-12-30T21:05:07"/>
        <d v="1899-12-30T21:13:14"/>
        <d v="1899-12-30T21:16:34"/>
        <d v="1899-12-30T21:28:44"/>
        <d v="1899-12-30T22:07:51"/>
        <d v="1899-12-30T22:16:08"/>
        <d v="1899-12-30T22:26:28"/>
        <d v="1899-12-30T11:15:19"/>
        <d v="1899-12-30T12:11:52"/>
        <d v="1899-12-30T12:20:33"/>
        <d v="1899-12-30T12:24:57"/>
        <d v="1899-12-30T12:30:46"/>
        <d v="1899-12-30T12:50:51"/>
        <d v="1899-12-30T12:52:55"/>
        <d v="1899-12-30T12:56:27"/>
        <d v="1899-12-30T13:06:10"/>
        <d v="1899-12-30T13:31:29"/>
        <d v="1899-12-30T13:42:16"/>
        <d v="1899-12-30T13:42:50"/>
        <d v="1899-12-30T13:48:38"/>
        <d v="1899-12-30T14:17:14"/>
        <d v="1899-12-30T14:17:24"/>
        <d v="1899-12-30T14:18:04"/>
        <d v="1899-12-30T14:18:52"/>
        <d v="1899-12-30T14:36:32"/>
        <d v="1899-12-30T14:38:28"/>
        <d v="1899-12-30T14:54:49"/>
        <d v="1899-12-30T15:00:15"/>
        <d v="1899-12-30T15:08:13"/>
        <d v="1899-12-30T15:41:58"/>
        <d v="1899-12-30T16:55:35"/>
        <d v="1899-12-30T17:00:13"/>
        <d v="1899-12-30T17:36:09"/>
        <d v="1899-12-30T17:44:52"/>
        <d v="1899-12-30T17:48:08"/>
        <d v="1899-12-30T17:57:12"/>
        <d v="1899-12-30T18:04:19"/>
        <d v="1899-12-30T18:11:25"/>
        <d v="1899-12-30T18:15:37"/>
        <d v="1899-12-30T18:19:51"/>
        <d v="1899-12-30T18:22:25"/>
        <d v="1899-12-30T18:22:28"/>
        <d v="1899-12-30T18:35:11"/>
        <d v="1899-12-30T18:55:27"/>
        <d v="1899-12-30T18:59:56"/>
        <d v="1899-12-30T19:29:29"/>
        <d v="1899-12-30T19:39:29"/>
        <d v="1899-12-30T19:49:47"/>
        <d v="1899-12-30T19:55:12"/>
        <d v="1899-12-30T20:01:50"/>
        <d v="1899-12-30T20:15:06"/>
        <d v="1899-12-30T20:18:08"/>
        <d v="1899-12-30T20:23:49"/>
        <d v="1899-12-30T20:29:51"/>
        <d v="1899-12-30T20:41:36"/>
        <d v="1899-12-30T20:56:14"/>
        <d v="1899-12-30T20:59:08"/>
        <d v="1899-12-30T21:23:02"/>
        <d v="1899-12-30T21:34:23"/>
        <d v="1899-12-30T21:48:24"/>
        <d v="1899-12-30T21:51:44"/>
        <d v="1899-12-30T21:56:42"/>
        <d v="1899-12-30T11:16:08"/>
        <d v="1899-12-30T11:18:53"/>
        <d v="1899-12-30T11:25:48"/>
        <d v="1899-12-30T11:32:25"/>
        <d v="1899-12-30T11:54:09"/>
        <d v="1899-12-30T11:59:14"/>
        <d v="1899-12-30T12:22:30"/>
        <d v="1899-12-30T12:25:17"/>
        <d v="1899-12-30T12:40:25"/>
        <d v="1899-12-30T12:54:25"/>
        <d v="1899-12-30T13:03:16"/>
        <d v="1899-12-30T13:13:33"/>
        <d v="1899-12-30T13:19:45"/>
        <d v="1899-12-30T13:19:59"/>
        <d v="1899-12-30T13:21:21"/>
        <d v="1899-12-30T13:22:11"/>
        <d v="1899-12-30T13:39:29"/>
        <d v="1899-12-30T13:45:32"/>
        <d v="1899-12-30T14:01:18"/>
        <d v="1899-12-30T14:13:09"/>
        <d v="1899-12-30T14:36:06"/>
        <d v="1899-12-30T15:21:45"/>
        <d v="1899-12-30T15:24:02"/>
        <d v="1899-12-30T15:31:14"/>
        <d v="1899-12-30T16:11:41"/>
        <d v="1899-12-30T16:28:46"/>
        <d v="1899-12-30T16:39:28"/>
        <d v="1899-12-30T16:59:29"/>
        <d v="1899-12-30T17:00:57"/>
        <d v="1899-12-30T17:10:44"/>
        <d v="1899-12-30T17:11:37"/>
        <d v="1899-12-30T17:30:36"/>
        <d v="1899-12-30T17:52:48"/>
        <d v="1899-12-30T17:53:26"/>
        <d v="1899-12-30T17:57:31"/>
        <d v="1899-12-30T18:07:53"/>
        <d v="1899-12-30T18:10:26"/>
        <d v="1899-12-30T18:21:44"/>
        <d v="1899-12-30T18:29:00"/>
        <d v="1899-12-30T18:41:54"/>
        <d v="1899-12-30T18:46:32"/>
        <d v="1899-12-30T18:47:16"/>
        <d v="1899-12-30T18:51:55"/>
        <d v="1899-12-30T19:02:30"/>
        <d v="1899-12-30T19:02:49"/>
        <d v="1899-12-30T19:23:26"/>
        <d v="1899-12-30T19:29:57"/>
        <d v="1899-12-30T19:43:48"/>
        <d v="1899-12-30T20:04:33"/>
        <d v="1899-12-30T20:16:54"/>
        <d v="1899-12-30T20:41:12"/>
        <d v="1899-12-30T20:42:58"/>
        <d v="1899-12-30T20:50:02"/>
        <d v="1899-12-30T21:07:01"/>
        <d v="1899-12-30T21:17:17"/>
        <d v="1899-12-30T21:26:37"/>
        <d v="1899-12-30T21:32:03"/>
        <d v="1899-12-30T21:37:09"/>
        <d v="1899-12-30T21:38:28"/>
        <d v="1899-12-30T22:09:09"/>
        <d v="1899-12-30T22:22:17"/>
        <d v="1899-12-30T11:40:43"/>
        <d v="1899-12-30T11:57:32"/>
        <d v="1899-12-30T12:22:59"/>
        <d v="1899-12-30T12:30:31"/>
        <d v="1899-12-30T12:52:30"/>
        <d v="1899-12-30T13:15:55"/>
        <d v="1899-12-30T13:22:06"/>
        <d v="1899-12-30T13:24:15"/>
        <d v="1899-12-30T13:31:14"/>
        <d v="1899-12-30T13:58:00"/>
        <d v="1899-12-30T14:32:17"/>
        <d v="1899-12-30T14:54:01"/>
        <d v="1899-12-30T15:00:58"/>
        <d v="1899-12-30T15:15:54"/>
        <d v="1899-12-30T15:22:04"/>
        <d v="1899-12-30T15:28:55"/>
        <d v="1899-12-30T15:34:05"/>
        <d v="1899-12-30T15:43:28"/>
        <d v="1899-12-30T15:48:00"/>
        <d v="1899-12-30T16:42:45"/>
        <d v="1899-12-30T16:46:03"/>
        <d v="1899-12-30T17:05:42"/>
        <d v="1899-12-30T17:20:38"/>
        <d v="1899-12-30T17:22:30"/>
        <d v="1899-12-30T17:27:05"/>
        <d v="1899-12-30T17:40:20"/>
        <d v="1899-12-30T17:57:15"/>
        <d v="1899-12-30T18:09:56"/>
        <d v="1899-12-30T18:17:46"/>
        <d v="1899-12-30T18:31:29"/>
        <d v="1899-12-30T18:35:51"/>
        <d v="1899-12-30T18:42:49"/>
        <d v="1899-12-30T18:44:16"/>
        <d v="1899-12-30T18:53:49"/>
        <d v="1899-12-30T19:02:51"/>
        <d v="1899-12-30T19:13:49"/>
        <d v="1899-12-30T19:14:00"/>
        <d v="1899-12-30T19:15:58"/>
        <d v="1899-12-30T19:33:21"/>
        <d v="1899-12-30T19:34:04"/>
        <d v="1899-12-30T19:35:53"/>
        <d v="1899-12-30T19:38:29"/>
        <d v="1899-12-30T19:42:45"/>
        <d v="1899-12-30T20:13:16"/>
        <d v="1899-12-30T20:20:41"/>
        <d v="1899-12-30T20:29:43"/>
        <d v="1899-12-30T20:47:23"/>
        <d v="1899-12-30T20:55:05"/>
        <d v="1899-12-30T20:57:53"/>
        <d v="1899-12-30T21:14:52"/>
        <d v="1899-12-30T21:16:09"/>
        <d v="1899-12-30T21:21:53"/>
        <d v="1899-12-30T21:24:01"/>
        <d v="1899-12-30T21:35:12"/>
        <d v="1899-12-30T21:40:33"/>
        <d v="1899-12-30T21:55:00"/>
        <d v="1899-12-30T21:59:07"/>
        <d v="1899-12-30T22:10:57"/>
        <d v="1899-12-30T11:46:15"/>
        <d v="1899-12-30T12:10:20"/>
        <d v="1899-12-30T12:22:04"/>
        <d v="1899-12-30T12:27:40"/>
        <d v="1899-12-30T12:45:27"/>
        <d v="1899-12-30T12:51:06"/>
        <d v="1899-12-30T13:03:37"/>
        <d v="1899-12-30T13:06:36"/>
        <d v="1899-12-30T13:38:04"/>
        <d v="1899-12-30T13:38:52"/>
        <d v="1899-12-30T14:10:27"/>
        <d v="1899-12-30T14:12:59"/>
        <d v="1899-12-30T14:25:11"/>
        <d v="1899-12-30T14:33:52"/>
        <d v="1899-12-30T14:37:47"/>
        <d v="1899-12-30T15:00:00"/>
        <d v="1899-12-30T15:10:49"/>
        <d v="1899-12-30T15:27:41"/>
        <d v="1899-12-30T15:33:33"/>
        <d v="1899-12-30T15:46:13"/>
        <d v="1899-12-30T16:07:18"/>
        <d v="1899-12-30T16:16:21"/>
        <d v="1899-12-30T16:28:32"/>
        <d v="1899-12-30T16:28:40"/>
        <d v="1899-12-30T16:58:21"/>
        <d v="1899-12-30T17:02:47"/>
        <d v="1899-12-30T17:19:00"/>
        <d v="1899-12-30T17:19:54"/>
        <d v="1899-12-30T17:20:08"/>
        <d v="1899-12-30T17:53:01"/>
        <d v="1899-12-30T18:02:00"/>
        <d v="1899-12-30T18:06:04"/>
        <d v="1899-12-30T18:20:27"/>
        <d v="1899-12-30T18:24:31"/>
        <d v="1899-12-30T18:50:18"/>
        <d v="1899-12-30T18:51:54"/>
        <d v="1899-12-30T18:54:41"/>
        <d v="1899-12-30T19:07:53"/>
        <d v="1899-12-30T19:12:49"/>
        <d v="1899-12-30T19:20:14"/>
        <d v="1899-12-30T20:20:37"/>
        <d v="1899-12-30T20:20:51"/>
        <d v="1899-12-30T20:25:39"/>
        <d v="1899-12-30T20:28:32"/>
        <d v="1899-12-30T20:58:36"/>
        <d v="1899-12-30T20:59:06"/>
        <d v="1899-12-30T21:21:37"/>
        <d v="1899-12-30T21:52:14"/>
        <d v="1899-12-30T22:21:27"/>
        <d v="1899-12-30T22:23:41"/>
        <d v="1899-12-30T22:36:28"/>
        <d v="1899-12-30T11:26:25"/>
        <d v="1899-12-30T11:31:10"/>
        <d v="1899-12-30T11:44:49"/>
        <d v="1899-12-30T12:13:41"/>
        <d v="1899-12-30T12:16:09"/>
        <d v="1899-12-30T12:19:47"/>
        <d v="1899-12-30T12:23:58"/>
        <d v="1899-12-30T12:30:05"/>
        <d v="1899-12-30T12:35:50"/>
        <d v="1899-12-30T12:52:36"/>
        <d v="1899-12-30T13:02:33"/>
        <d v="1899-12-30T13:07:01"/>
        <d v="1899-12-30T13:08:29"/>
        <d v="1899-12-30T13:35:05"/>
        <d v="1899-12-30T14:00:19"/>
        <d v="1899-12-30T14:00:23"/>
        <d v="1899-12-30T14:00:40"/>
        <d v="1899-12-30T14:04:34"/>
        <d v="1899-12-30T14:29:17"/>
        <d v="1899-12-30T14:35:54"/>
        <d v="1899-12-30T15:14:42"/>
        <d v="1899-12-30T15:25:59"/>
        <d v="1899-12-30T15:26:16"/>
        <d v="1899-12-30T16:05:30"/>
        <d v="1899-12-30T16:18:14"/>
        <d v="1899-12-30T16:22:26"/>
        <d v="1899-12-30T16:49:40"/>
        <d v="1899-12-30T17:09:34"/>
        <d v="1899-12-30T17:12:03"/>
        <d v="1899-12-30T17:23:46"/>
        <d v="1899-12-30T17:36:17"/>
        <d v="1899-12-30T17:38:39"/>
        <d v="1899-12-30T17:46:35"/>
        <d v="1899-12-30T17:57:51"/>
        <d v="1899-12-30T18:02:29"/>
        <d v="1899-12-30T18:05:26"/>
        <d v="1899-12-30T18:05:44"/>
        <d v="1899-12-30T18:06:54"/>
        <d v="1899-12-30T18:14:43"/>
        <d v="1899-12-30T18:33:38"/>
        <d v="1899-12-30T18:34:07"/>
        <d v="1899-12-30T18:35:19"/>
        <d v="1899-12-30T18:53:44"/>
        <d v="1899-12-30T19:00:56"/>
        <d v="1899-12-30T19:30:28"/>
        <d v="1899-12-30T19:33:50"/>
        <d v="1899-12-30T19:38:23"/>
        <d v="1899-12-30T19:54:24"/>
        <d v="1899-12-30T20:09:44"/>
        <d v="1899-12-30T20:38:13"/>
        <d v="1899-12-30T21:08:21"/>
        <d v="1899-12-30T21:51:59"/>
        <d v="1899-12-30T22:01:04"/>
        <d v="1899-12-30T11:28:16"/>
        <d v="1899-12-30T11:43:09"/>
        <d v="1899-12-30T11:53:29"/>
        <d v="1899-12-30T12:09:03"/>
        <d v="1899-12-30T12:10:19"/>
        <d v="1899-12-30T12:10:37"/>
        <d v="1899-12-30T12:34:39"/>
        <d v="1899-12-30T12:37:42"/>
        <d v="1899-12-30T12:38:36"/>
        <d v="1899-12-30T12:40:03"/>
        <d v="1899-12-30T12:41:17"/>
        <d v="1899-12-30T12:43:17"/>
        <d v="1899-12-30T12:48:04"/>
        <d v="1899-12-30T13:04:06"/>
        <d v="1899-12-30T13:04:23"/>
        <d v="1899-12-30T13:17:12"/>
        <d v="1899-12-30T13:37:25"/>
        <d v="1899-12-30T13:45:23"/>
        <d v="1899-12-30T13:49:59"/>
        <d v="1899-12-30T13:54:52"/>
        <d v="1899-12-30T14:06:28"/>
        <d v="1899-12-30T14:11:49"/>
        <d v="1899-12-30T14:23:45"/>
        <d v="1899-12-30T14:25:40"/>
        <d v="1899-12-30T14:28:48"/>
        <d v="1899-12-30T14:58:42"/>
        <d v="1899-12-30T15:01:08"/>
        <d v="1899-12-30T15:31:30"/>
        <d v="1899-12-30T16:43:26"/>
        <d v="1899-12-30T16:43:55"/>
        <d v="1899-12-30T16:49:23"/>
        <d v="1899-12-30T16:54:05"/>
        <d v="1899-12-30T17:02:57"/>
        <d v="1899-12-30T17:10:46"/>
        <d v="1899-12-30T17:19:06"/>
        <d v="1899-12-30T17:20:30"/>
        <d v="1899-12-30T17:26:11"/>
        <d v="1899-12-30T17:51:44"/>
        <d v="1899-12-30T17:55:50"/>
        <d v="1899-12-30T17:58:53"/>
        <d v="1899-12-30T18:09:01"/>
        <d v="1899-12-30T18:51:01"/>
        <d v="1899-12-30T19:00:37"/>
        <d v="1899-12-30T19:07:28"/>
        <d v="1899-12-30T19:19:00"/>
        <d v="1899-12-30T20:01:34"/>
        <d v="1899-12-30T20:09:17"/>
        <d v="1899-12-30T20:12:30"/>
        <d v="1899-12-30T20:13:13"/>
        <d v="1899-12-30T20:18:10"/>
        <d v="1899-12-30T20:20:20"/>
        <d v="1899-12-30T20:20:24"/>
        <d v="1899-12-30T20:33:37"/>
        <d v="1899-12-30T21:11:59"/>
        <d v="1899-12-30T21:35:04"/>
        <d v="1899-12-30T11:44:58"/>
        <d v="1899-12-30T11:46:05"/>
        <d v="1899-12-30T11:48:07"/>
        <d v="1899-12-30T11:53:20"/>
        <d v="1899-12-30T12:02:54"/>
        <d v="1899-12-30T12:08:37"/>
        <d v="1899-12-30T12:11:27"/>
        <d v="1899-12-30T12:20:06"/>
        <d v="1899-12-30T12:27:39"/>
        <d v="1899-12-30T12:35:27"/>
        <d v="1899-12-30T12:42:27"/>
        <d v="1899-12-30T12:54:36"/>
        <d v="1899-12-30T12:56:55"/>
        <d v="1899-12-30T13:14:20"/>
        <d v="1899-12-30T13:22:08"/>
        <d v="1899-12-30T13:30:45"/>
        <d v="1899-12-30T13:43:20"/>
        <d v="1899-12-30T13:52:56"/>
        <d v="1899-12-30T13:58:36"/>
        <d v="1899-12-30T14:00:00"/>
        <d v="1899-12-30T14:20:32"/>
        <d v="1899-12-30T14:40:54"/>
        <d v="1899-12-30T14:41:21"/>
        <d v="1899-12-30T14:50:55"/>
        <d v="1899-12-30T15:02:30"/>
        <d v="1899-12-30T15:12:46"/>
        <d v="1899-12-30T16:34:30"/>
        <d v="1899-12-30T17:00:41"/>
        <d v="1899-12-30T17:08:01"/>
        <d v="1899-12-30T17:08:24"/>
        <d v="1899-12-30T17:12:25"/>
        <d v="1899-12-30T17:22:02"/>
        <d v="1899-12-30T17:44:46"/>
        <d v="1899-12-30T17:47:02"/>
        <d v="1899-12-30T17:47:30"/>
        <d v="1899-12-30T17:49:56"/>
        <d v="1899-12-30T17:53:00"/>
        <d v="1899-12-30T18:00:12"/>
        <d v="1899-12-30T18:21:25"/>
        <d v="1899-12-30T18:25:46"/>
        <d v="1899-12-30T18:46:12"/>
        <d v="1899-12-30T18:50:33"/>
        <d v="1899-12-30T18:56:35"/>
        <d v="1899-12-30T19:02:19"/>
        <d v="1899-12-30T19:04:08"/>
        <d v="1899-12-30T19:06:07"/>
        <d v="1899-12-30T19:11:58"/>
        <d v="1899-12-30T19:25:46"/>
        <d v="1899-12-30T19:30:16"/>
        <d v="1899-12-30T19:32:54"/>
        <d v="1899-12-30T19:36:30"/>
        <d v="1899-12-30T19:53:46"/>
        <d v="1899-12-30T19:54:40"/>
        <d v="1899-12-30T20:06:11"/>
        <d v="1899-12-30T20:11:26"/>
        <d v="1899-12-30T20:22:03"/>
        <d v="1899-12-30T20:33:15"/>
        <d v="1899-12-30T21:34:53"/>
        <d v="1899-12-30T21:44:25"/>
        <d v="1899-12-30T21:45:46"/>
        <d v="1899-12-30T11:17:06"/>
        <d v="1899-12-30T11:37:34"/>
        <d v="1899-12-30T11:38:35"/>
        <d v="1899-12-30T11:48:50"/>
        <d v="1899-12-30T11:54:44"/>
        <d v="1899-12-30T11:57:08"/>
        <d v="1899-12-30T12:00:00"/>
        <d v="1899-12-30T12:03:27"/>
        <d v="1899-12-30T12:12:17"/>
        <d v="1899-12-30T12:41:02"/>
        <d v="1899-12-30T12:45:49"/>
        <d v="1899-12-30T12:48:03"/>
        <d v="1899-12-30T13:06:59"/>
        <d v="1899-12-30T13:18:54"/>
        <d v="1899-12-30T13:28:21"/>
        <d v="1899-12-30T13:47:03"/>
        <d v="1899-12-30T13:47:07"/>
        <d v="1899-12-30T13:53:40"/>
        <d v="1899-12-30T14:00:38"/>
        <d v="1899-12-30T14:09:47"/>
        <d v="1899-12-30T14:20:14"/>
        <d v="1899-12-30T14:22:23"/>
        <d v="1899-12-30T14:27:16"/>
        <d v="1899-12-30T14:28:55"/>
        <d v="1899-12-30T14:30:22"/>
        <d v="1899-12-30T14:43:38"/>
        <d v="1899-12-30T14:53:19"/>
        <d v="1899-12-30T15:04:49"/>
        <d v="1899-12-30T15:25:11"/>
        <d v="1899-12-30T15:38:37"/>
        <d v="1899-12-30T15:53:33"/>
        <d v="1899-12-30T15:53:59"/>
        <d v="1899-12-30T15:54:49"/>
        <d v="1899-12-30T15:58:47"/>
        <d v="1899-12-30T16:04:07"/>
        <d v="1899-12-30T16:10:39"/>
        <d v="1899-12-30T16:22:32"/>
        <d v="1899-12-30T16:30:57"/>
        <d v="1899-12-30T16:58:29"/>
        <d v="1899-12-30T17:21:15"/>
        <d v="1899-12-30T17:38:32"/>
        <d v="1899-12-30T17:42:00"/>
        <d v="1899-12-30T17:56:55"/>
        <d v="1899-12-30T17:59:55"/>
        <d v="1899-12-30T18:14:11"/>
        <d v="1899-12-30T18:25:21"/>
        <d v="1899-12-30T18:27:56"/>
        <d v="1899-12-30T19:04:06"/>
        <d v="1899-12-30T19:09:56"/>
        <d v="1899-12-30T20:01:13"/>
        <d v="1899-12-30T20:14:33"/>
        <d v="1899-12-30T20:25:21"/>
        <d v="1899-12-30T20:39:09"/>
        <d v="1899-12-30T21:43:21"/>
        <d v="1899-12-30T22:02:05"/>
        <d v="1899-12-30T22:54:43"/>
        <d v="1899-12-30T11:25:30"/>
        <d v="1899-12-30T11:27:46"/>
        <d v="1899-12-30T11:31:11"/>
        <d v="1899-12-30T11:37:51"/>
        <d v="1899-12-30T11:52:09"/>
        <d v="1899-12-30T11:53:11"/>
        <d v="1899-12-30T12:10:01"/>
        <d v="1899-12-30T12:22:43"/>
        <d v="1899-12-30T12:33:36"/>
        <d v="1899-12-30T12:46:15"/>
        <d v="1899-12-30T12:56:00"/>
        <d v="1899-12-30T13:00:12"/>
        <d v="1899-12-30T13:11:19"/>
        <d v="1899-12-30T13:12:42"/>
        <d v="1899-12-30T13:17:50"/>
        <d v="1899-12-30T13:22:38"/>
        <d v="1899-12-30T13:43:11"/>
        <d v="1899-12-30T13:46:46"/>
        <d v="1899-12-30T13:52:26"/>
        <d v="1899-12-30T13:54:55"/>
        <d v="1899-12-30T13:59:40"/>
        <d v="1899-12-30T14:38:42"/>
        <d v="1899-12-30T14:46:51"/>
        <d v="1899-12-30T14:53:46"/>
        <d v="1899-12-30T15:00:24"/>
        <d v="1899-12-30T15:34:03"/>
        <d v="1899-12-30T16:06:27"/>
        <d v="1899-12-30T16:08:36"/>
        <d v="1899-12-30T16:21:18"/>
        <d v="1899-12-30T16:23:52"/>
        <d v="1899-12-30T16:49:57"/>
        <d v="1899-12-30T16:50:09"/>
        <d v="1899-12-30T16:57:02"/>
        <d v="1899-12-30T17:07:10"/>
        <d v="1899-12-30T17:19:26"/>
        <d v="1899-12-30T17:24:48"/>
        <d v="1899-12-30T17:37:46"/>
        <d v="1899-12-30T18:01:27"/>
        <d v="1899-12-30T18:09:55"/>
        <d v="1899-12-30T18:10:11"/>
        <d v="1899-12-30T18:17:35"/>
        <d v="1899-12-30T18:27:27"/>
        <d v="1899-12-30T18:38:55"/>
        <d v="1899-12-30T19:21:23"/>
        <d v="1899-12-30T19:52:22"/>
        <d v="1899-12-30T20:02:53"/>
        <d v="1899-12-30T20:08:34"/>
        <d v="1899-12-30T20:26:18"/>
        <d v="1899-12-30T20:29:23"/>
        <d v="1899-12-30T20:45:14"/>
        <d v="1899-12-30T20:48:10"/>
        <d v="1899-12-30T20:52:50"/>
        <d v="1899-12-30T20:55:07"/>
        <d v="1899-12-30T20:59:54"/>
        <d v="1899-12-30T21:00:56"/>
        <d v="1899-12-30T21:03:23"/>
        <d v="1899-12-30T21:34:36"/>
        <d v="1899-12-30T21:36:02"/>
        <d v="1899-12-30T21:46:22"/>
        <d v="1899-12-30T21:59:50"/>
        <d v="1899-12-30T22:00:43"/>
        <d v="1899-12-30T22:02:38"/>
        <d v="1899-12-30T22:09:27"/>
        <d v="1899-12-30T22:22:32"/>
        <d v="1899-12-30T22:24:52"/>
        <d v="1899-12-30T22:38:02"/>
        <d v="1899-12-30T22:41:26"/>
        <d v="1899-12-30T11:48:35"/>
        <d v="1899-12-30T12:10:23"/>
        <d v="1899-12-30T12:22:58"/>
        <d v="1899-12-30T12:42:49"/>
        <d v="1899-12-30T13:13:51"/>
        <d v="1899-12-30T13:17:44"/>
        <d v="1899-12-30T14:05:30"/>
        <d v="1899-12-30T14:07:03"/>
        <d v="1899-12-30T14:15:01"/>
        <d v="1899-12-30T14:41:49"/>
        <d v="1899-12-30T15:17:34"/>
        <d v="1899-12-30T15:27:42"/>
        <d v="1899-12-30T15:47:53"/>
        <d v="1899-12-30T16:01:35"/>
        <d v="1899-12-30T16:10:21"/>
        <d v="1899-12-30T16:39:19"/>
        <d v="1899-12-30T16:40:26"/>
        <d v="1899-12-30T16:56:35"/>
        <d v="1899-12-30T17:02:18"/>
        <d v="1899-12-30T17:15:58"/>
        <d v="1899-12-30T17:23:06"/>
        <d v="1899-12-30T17:31:20"/>
        <d v="1899-12-30T17:43:28"/>
        <d v="1899-12-30T17:49:26"/>
        <d v="1899-12-30T17:52:15"/>
        <d v="1899-12-30T17:55:07"/>
        <d v="1899-12-30T18:01:21"/>
        <d v="1899-12-30T18:10:04"/>
        <d v="1899-12-30T18:15:16"/>
        <d v="1899-12-30T18:32:58"/>
        <d v="1899-12-30T18:43:18"/>
        <d v="1899-12-30T18:43:20"/>
        <d v="1899-12-30T18:47:34"/>
        <d v="1899-12-30T18:53:37"/>
        <d v="1899-12-30T18:54:29"/>
        <d v="1899-12-30T19:11:09"/>
        <d v="1899-12-30T19:11:21"/>
        <d v="1899-12-30T19:35:44"/>
        <d v="1899-12-30T19:35:46"/>
        <d v="1899-12-30T19:40:04"/>
        <d v="1899-12-30T19:44:58"/>
        <d v="1899-12-30T20:00:00"/>
        <d v="1899-12-30T20:00:33"/>
        <d v="1899-12-30T20:52:05"/>
        <d v="1899-12-30T21:22:31"/>
        <d v="1899-12-30T21:31:51"/>
        <d v="1899-12-30T21:33:46"/>
        <d v="1899-12-30T21:58:09"/>
        <d v="1899-12-30T22:16:39"/>
        <d v="1899-12-30T22:22:46"/>
        <d v="1899-12-30T22:29:54"/>
        <d v="1899-12-30T22:29:57"/>
        <d v="1899-12-30T22:52:37"/>
        <d v="1899-12-30T11:35:24"/>
        <d v="1899-12-30T11:48:59"/>
        <d v="1899-12-30T11:52:00"/>
        <d v="1899-12-30T11:54:55"/>
        <d v="1899-12-30T11:56:33"/>
        <d v="1899-12-30T12:12:02"/>
        <d v="1899-12-30T13:29:30"/>
        <d v="1899-12-30T13:53:02"/>
        <d v="1899-12-30T13:54:31"/>
        <d v="1899-12-30T14:16:54"/>
        <d v="1899-12-30T14:40:34"/>
        <d v="1899-12-30T14:51:01"/>
        <d v="1899-12-30T14:53:31"/>
        <d v="1899-12-30T15:11:36"/>
        <d v="1899-12-30T15:19:05"/>
        <d v="1899-12-30T15:57:57"/>
        <d v="1899-12-30T16:29:16"/>
        <d v="1899-12-30T16:32:41"/>
        <d v="1899-12-30T16:39:02"/>
        <d v="1899-12-30T16:51:56"/>
        <d v="1899-12-30T16:54:36"/>
        <d v="1899-12-30T17:01:46"/>
        <d v="1899-12-30T17:07:31"/>
        <d v="1899-12-30T17:10:49"/>
        <d v="1899-12-30T17:16:27"/>
        <d v="1899-12-30T17:21:12"/>
        <d v="1899-12-30T17:21:37"/>
        <d v="1899-12-30T17:26:04"/>
        <d v="1899-12-30T17:28:16"/>
        <d v="1899-12-30T17:29:20"/>
        <d v="1899-12-30T17:34:35"/>
        <d v="1899-12-30T17:42:41"/>
        <d v="1899-12-30T17:49:17"/>
        <d v="1899-12-30T17:50:18"/>
        <d v="1899-12-30T17:51:40"/>
        <d v="1899-12-30T17:58:47"/>
        <d v="1899-12-30T18:04:36"/>
        <d v="1899-12-30T18:50:04"/>
        <d v="1899-12-30T18:50:06"/>
        <d v="1899-12-30T18:54:43"/>
        <d v="1899-12-30T18:58:26"/>
        <d v="1899-12-30T19:16:07"/>
        <d v="1899-12-30T19:28:59"/>
        <d v="1899-12-30T19:30:07"/>
        <d v="1899-12-30T19:45:33"/>
        <d v="1899-12-30T19:59:22"/>
        <d v="1899-12-30T20:14:22"/>
        <d v="1899-12-30T20:41:38"/>
        <d v="1899-12-30T20:54:46"/>
        <d v="1899-12-30T21:02:21"/>
        <d v="1899-12-30T21:02:35"/>
        <d v="1899-12-30T21:02:44"/>
        <d v="1899-12-30T21:44:07"/>
        <d v="1899-12-30T21:44:18"/>
        <d v="1899-12-30T21:56:36"/>
        <d v="1899-12-30T11:20:37"/>
        <d v="1899-12-30T11:35:56"/>
        <d v="1899-12-30T11:40:28"/>
        <d v="1899-12-30T11:47:04"/>
        <d v="1899-12-30T11:58:57"/>
        <d v="1899-12-30T12:02:14"/>
        <d v="1899-12-30T12:16:21"/>
        <d v="1899-12-30T12:17:18"/>
        <d v="1899-12-30T12:18:19"/>
        <d v="1899-12-30T12:23:23"/>
        <d v="1899-12-30T12:39:37"/>
        <d v="1899-12-30T12:40:50"/>
        <d v="1899-12-30T12:46:47"/>
        <d v="1899-12-30T12:53:24"/>
        <d v="1899-12-30T12:56:07"/>
        <d v="1899-12-30T13:12:48"/>
        <d v="1899-12-30T13:13:19"/>
        <d v="1899-12-30T13:44:29"/>
        <d v="1899-12-30T14:19:46"/>
        <d v="1899-12-30T14:39:07"/>
        <d v="1899-12-30T14:47:20"/>
        <d v="1899-12-30T15:46:10"/>
        <d v="1899-12-30T15:58:06"/>
        <d v="1899-12-30T16:01:31"/>
        <d v="1899-12-30T16:23:34"/>
        <d v="1899-12-30T16:43:53"/>
        <d v="1899-12-30T16:57:14"/>
        <d v="1899-12-30T17:12:37"/>
        <d v="1899-12-30T17:13:02"/>
        <d v="1899-12-30T17:27:14"/>
        <d v="1899-12-30T17:47:25"/>
        <d v="1899-12-30T17:54:00"/>
        <d v="1899-12-30T18:03:29"/>
        <d v="1899-12-30T18:13:00"/>
        <d v="1899-12-30T18:15:02"/>
        <d v="1899-12-30T18:21:06"/>
        <d v="1899-12-30T18:21:17"/>
        <d v="1899-12-30T18:21:37"/>
        <d v="1899-12-30T18:37:05"/>
        <d v="1899-12-30T18:40:09"/>
        <d v="1899-12-30T19:26:51"/>
        <d v="1899-12-30T19:35:17"/>
        <d v="1899-12-30T19:35:28"/>
        <d v="1899-12-30T19:37:08"/>
        <d v="1899-12-30T19:53:49"/>
        <d v="1899-12-30T19:55:28"/>
        <d v="1899-12-30T20:46:23"/>
        <d v="1899-12-30T22:40:27"/>
        <d v="1899-12-30T11:24:02"/>
        <d v="1899-12-30T11:26:13"/>
        <d v="1899-12-30T11:41:17"/>
        <d v="1899-12-30T11:51:54"/>
        <d v="1899-12-30T12:01:02"/>
        <d v="1899-12-30T12:05:10"/>
        <d v="1899-12-30T12:33:55"/>
        <d v="1899-12-30T12:43:07"/>
        <d v="1899-12-30T12:53:50"/>
        <d v="1899-12-30T12:58:28"/>
        <d v="1899-12-30T12:58:45"/>
        <d v="1899-12-30T13:00:48"/>
        <d v="1899-12-30T13:14:08"/>
        <d v="1899-12-30T13:21:27"/>
        <d v="1899-12-30T13:25:44"/>
        <d v="1899-12-30T13:31:20"/>
        <d v="1899-12-30T13:36:33"/>
        <d v="1899-12-30T13:41:34"/>
        <d v="1899-12-30T13:47:42"/>
        <d v="1899-12-30T13:58:44"/>
        <d v="1899-12-30T14:00:42"/>
        <d v="1899-12-30T14:02:20"/>
        <d v="1899-12-30T14:07:24"/>
        <d v="1899-12-30T14:16:57"/>
        <d v="1899-12-30T14:23:26"/>
        <d v="1899-12-30T14:30:43"/>
        <d v="1899-12-30T15:24:37"/>
        <d v="1899-12-30T15:26:05"/>
        <d v="1899-12-30T16:00:48"/>
        <d v="1899-12-30T16:43:16"/>
        <d v="1899-12-30T16:52:53"/>
        <d v="1899-12-30T16:56:21"/>
        <d v="1899-12-30T17:02:17"/>
        <d v="1899-12-30T17:27:13"/>
        <d v="1899-12-30T17:30:42"/>
        <d v="1899-12-30T17:33:09"/>
        <d v="1899-12-30T17:36:11"/>
        <d v="1899-12-30T17:36:38"/>
        <d v="1899-12-30T17:42:20"/>
        <d v="1899-12-30T17:55:47"/>
        <d v="1899-12-30T18:09:41"/>
        <d v="1899-12-30T18:39:26"/>
        <d v="1899-12-30T18:40:22"/>
        <d v="1899-12-30T18:46:36"/>
        <d v="1899-12-30T19:03:32"/>
        <d v="1899-12-30T19:26:46"/>
        <d v="1899-12-30T19:46:45"/>
        <d v="1899-12-30T19:57:06"/>
        <d v="1899-12-30T20:02:56"/>
        <d v="1899-12-30T20:04:09"/>
        <d v="1899-12-30T20:41:21"/>
        <d v="1899-12-30T20:59:44"/>
        <d v="1899-12-30T21:30:31"/>
        <d v="1899-12-30T21:51:06"/>
        <d v="1899-12-30T22:06:26"/>
        <d v="1899-12-30T22:20:14"/>
        <d v="1899-12-30T22:20:30"/>
        <d v="1899-12-30T22:25:41"/>
        <d v="1899-12-30T11:18:58"/>
        <d v="1899-12-30T11:22:20"/>
        <d v="1899-12-30T11:32:11"/>
        <d v="1899-12-30T11:39:41"/>
        <d v="1899-12-30T11:41:20"/>
        <d v="1899-12-30T12:06:02"/>
        <d v="1899-12-30T12:06:59"/>
        <d v="1899-12-30T12:20:01"/>
        <d v="1899-12-30T12:26:20"/>
        <d v="1899-12-30T12:32:03"/>
        <d v="1899-12-30T12:55:30"/>
        <d v="1899-12-30T13:04:25"/>
        <d v="1899-12-30T13:10:12"/>
        <d v="1899-12-30T13:20:44"/>
        <d v="1899-12-30T13:32:59"/>
        <d v="1899-12-30T13:51:14"/>
        <d v="1899-12-30T14:17:18"/>
        <d v="1899-12-30T14:21:14"/>
        <d v="1899-12-30T14:32:22"/>
        <d v="1899-12-30T14:54:10"/>
        <d v="1899-12-30T15:39:02"/>
        <d v="1899-12-30T15:44:31"/>
        <d v="1899-12-30T15:56:55"/>
        <d v="1899-12-30T16:34:02"/>
        <d v="1899-12-30T16:50:00"/>
        <d v="1899-12-30T16:59:11"/>
        <d v="1899-12-30T17:07:38"/>
        <d v="1899-12-30T17:08:04"/>
        <d v="1899-12-30T17:17:04"/>
        <d v="1899-12-30T18:00:30"/>
        <d v="1899-12-30T18:03:20"/>
        <d v="1899-12-30T18:09:39"/>
        <d v="1899-12-30T18:22:10"/>
        <d v="1899-12-30T18:39:01"/>
        <d v="1899-12-30T18:43:05"/>
        <d v="1899-12-30T18:50:08"/>
        <d v="1899-12-30T18:50:39"/>
        <d v="1899-12-30T19:00:00"/>
        <d v="1899-12-30T19:03:42"/>
        <d v="1899-12-30T19:57:16"/>
        <d v="1899-12-30T20:07:26"/>
        <d v="1899-12-30T20:08:11"/>
        <d v="1899-12-30T20:20:30"/>
        <d v="1899-12-30T20:27:48"/>
        <d v="1899-12-30T20:34:26"/>
        <d v="1899-12-30T20:41:00"/>
        <d v="1899-12-30T21:17:25"/>
        <d v="1899-12-30T21:30:26"/>
        <d v="1899-12-30T21:40:57"/>
        <d v="1899-12-30T22:15:02"/>
        <d v="1899-12-30T22:40:30"/>
        <d v="1899-12-30T11:15:43"/>
        <d v="1899-12-30T11:35:51"/>
        <d v="1899-12-30T11:39:10"/>
        <d v="1899-12-30T12:03:36"/>
        <d v="1899-12-30T12:20:32"/>
        <d v="1899-12-30T12:21:49"/>
        <d v="1899-12-30T12:25:18"/>
        <d v="1899-12-30T12:33:38"/>
        <d v="1899-12-30T12:40:31"/>
        <d v="1899-12-30T12:56:06"/>
        <d v="1899-12-30T13:01:24"/>
        <d v="1899-12-30T13:09:03"/>
        <d v="1899-12-30T13:13:54"/>
        <d v="1899-12-30T13:18:02"/>
        <d v="1899-12-30T13:22:56"/>
        <d v="1899-12-30T13:27:47"/>
        <d v="1899-12-30T13:35:13"/>
        <d v="1899-12-30T13:37:11"/>
        <d v="1899-12-30T13:44:40"/>
        <d v="1899-12-30T14:06:37"/>
        <d v="1899-12-30T14:10:09"/>
        <d v="1899-12-30T14:19:12"/>
        <d v="1899-12-30T14:32:56"/>
        <d v="1899-12-30T14:59:53"/>
        <d v="1899-12-30T15:04:17"/>
        <d v="1899-12-30T15:07:56"/>
        <d v="1899-12-30T15:22:51"/>
        <d v="1899-12-30T15:29:10"/>
        <d v="1899-12-30T15:33:26"/>
        <d v="1899-12-30T15:45:48"/>
        <d v="1899-12-30T16:43:03"/>
        <d v="1899-12-30T16:48:44"/>
        <d v="1899-12-30T17:21:47"/>
        <d v="1899-12-30T17:24:23"/>
        <d v="1899-12-30T17:26:31"/>
        <d v="1899-12-30T17:36:12"/>
        <d v="1899-12-30T17:36:55"/>
        <d v="1899-12-30T17:39:32"/>
        <d v="1899-12-30T17:41:19"/>
        <d v="1899-12-30T18:11:40"/>
        <d v="1899-12-30T18:13:19"/>
        <d v="1899-12-30T18:21:31"/>
        <d v="1899-12-30T18:38:54"/>
        <d v="1899-12-30T18:49:06"/>
        <d v="1899-12-30T18:58:08"/>
        <d v="1899-12-30T19:05:53"/>
        <d v="1899-12-30T19:38:24"/>
        <d v="1899-12-30T19:52:20"/>
        <d v="1899-12-30T19:57:15"/>
        <d v="1899-12-30T19:57:23"/>
        <d v="1899-12-30T20:34:39"/>
        <d v="1899-12-30T21:27:34"/>
        <d v="1899-12-30T21:32:12"/>
        <d v="1899-12-30T21:56:20"/>
        <d v="1899-12-30T11:53:36"/>
        <d v="1899-12-30T12:01:32"/>
        <d v="1899-12-30T12:06:37"/>
        <d v="1899-12-30T12:09:54"/>
        <d v="1899-12-30T12:26:16"/>
        <d v="1899-12-30T12:29:25"/>
        <d v="1899-12-30T12:45:23"/>
        <d v="1899-12-30T12:58:29"/>
        <d v="1899-12-30T12:59:05"/>
        <d v="1899-12-30T13:07:02"/>
        <d v="1899-12-30T13:09:41"/>
        <d v="1899-12-30T13:12:40"/>
        <d v="1899-12-30T13:15:28"/>
        <d v="1899-12-30T13:17:11"/>
        <d v="1899-12-30T13:23:48"/>
        <d v="1899-12-30T13:24:12"/>
        <d v="1899-12-30T13:29:47"/>
        <d v="1899-12-30T13:35:59"/>
        <d v="1899-12-30T13:37:52"/>
        <d v="1899-12-30T13:38:14"/>
        <d v="1899-12-30T13:41:20"/>
        <d v="1899-12-30T13:48:58"/>
        <d v="1899-12-30T13:55:24"/>
        <d v="1899-12-30T13:59:16"/>
        <d v="1899-12-30T14:06:14"/>
        <d v="1899-12-30T14:08:19"/>
        <d v="1899-12-30T14:54:29"/>
        <d v="1899-12-30T14:55:08"/>
        <d v="1899-12-30T15:07:45"/>
        <d v="1899-12-30T15:14:47"/>
        <d v="1899-12-30T15:16:15"/>
        <d v="1899-12-30T15:46:43"/>
        <d v="1899-12-30T15:48:51"/>
        <d v="1899-12-30T16:09:58"/>
        <d v="1899-12-30T16:46:25"/>
        <d v="1899-12-30T17:10:25"/>
        <d v="1899-12-30T17:27:46"/>
        <d v="1899-12-30T17:35:34"/>
        <d v="1899-12-30T17:42:09"/>
        <d v="1899-12-30T17:45:15"/>
        <d v="1899-12-30T17:49:20"/>
        <d v="1899-12-30T17:54:22"/>
        <d v="1899-12-30T17:57:09"/>
        <d v="1899-12-30T17:57:21"/>
        <d v="1899-12-30T17:58:01"/>
        <d v="1899-12-30T18:04:47"/>
        <d v="1899-12-30T18:42:15"/>
        <d v="1899-12-30T19:01:48"/>
        <d v="1899-12-30T19:17:04"/>
        <d v="1899-12-30T19:19:17"/>
        <d v="1899-12-30T19:26:34"/>
        <d v="1899-12-30T19:36:58"/>
        <d v="1899-12-30T19:42:12"/>
        <d v="1899-12-30T19:51:17"/>
        <d v="1899-12-30T20:03:43"/>
        <d v="1899-12-30T20:06:45"/>
        <d v="1899-12-30T20:12:13"/>
        <d v="1899-12-30T20:12:43"/>
        <d v="1899-12-30T20:22:25"/>
        <d v="1899-12-30T20:45:09"/>
        <d v="1899-12-30T20:47:39"/>
        <d v="1899-12-30T21:02:16"/>
        <d v="1899-12-30T21:14:34"/>
        <d v="1899-12-30T21:28:46"/>
        <d v="1899-12-30T21:36:46"/>
        <d v="1899-12-30T21:39:19"/>
        <d v="1899-12-30T22:11:07"/>
        <d v="1899-12-30T22:12:20"/>
        <d v="1899-12-30T22:17:15"/>
        <d v="1899-12-30T11:43:29"/>
        <d v="1899-12-30T12:04:27"/>
        <d v="1899-12-30T12:23:18"/>
        <d v="1899-12-30T12:35:15"/>
        <d v="1899-12-30T12:37:30"/>
        <d v="1899-12-30T12:43:43"/>
        <d v="1899-12-30T12:44:07"/>
        <d v="1899-12-30T12:49:36"/>
        <d v="1899-12-30T12:57:21"/>
        <d v="1899-12-30T12:59:13"/>
        <d v="1899-12-30T13:20:12"/>
        <d v="1899-12-30T13:42:51"/>
        <d v="1899-12-30T14:03:29"/>
        <d v="1899-12-30T14:04:59"/>
        <d v="1899-12-30T14:41:55"/>
        <d v="1899-12-30T15:07:39"/>
        <d v="1899-12-30T15:10:02"/>
        <d v="1899-12-30T15:11:34"/>
        <d v="1899-12-30T15:12:31"/>
        <d v="1899-12-30T15:25:30"/>
        <d v="1899-12-30T15:26:00"/>
        <d v="1899-12-30T15:37:24"/>
        <d v="1899-12-30T15:41:20"/>
        <d v="1899-12-30T16:12:23"/>
        <d v="1899-12-30T16:32:10"/>
        <d v="1899-12-30T16:37:19"/>
        <d v="1899-12-30T16:45:25"/>
        <d v="1899-12-30T16:46:37"/>
        <d v="1899-12-30T17:16:04"/>
        <d v="1899-12-30T17:26:20"/>
        <d v="1899-12-30T17:28:57"/>
        <d v="1899-12-30T17:30:27"/>
        <d v="1899-12-30T17:54:51"/>
        <d v="1899-12-30T18:11:42"/>
        <d v="1899-12-30T18:12:32"/>
        <d v="1899-12-30T18:13:49"/>
        <d v="1899-12-30T18:15:34"/>
        <d v="1899-12-30T18:28:28"/>
        <d v="1899-12-30T18:47:53"/>
        <d v="1899-12-30T19:07:50"/>
        <d v="1899-12-30T19:16:59"/>
        <d v="1899-12-30T19:21:02"/>
        <d v="1899-12-30T19:25:20"/>
        <d v="1899-12-30T19:29:14"/>
        <d v="1899-12-30T19:46:07"/>
        <d v="1899-12-30T19:59:20"/>
        <d v="1899-12-30T20:12:37"/>
        <d v="1899-12-30T20:35:12"/>
        <d v="1899-12-30T20:40:10"/>
        <d v="1899-12-30T21:45:43"/>
        <d v="1899-12-30T21:50:56"/>
        <d v="1899-12-30T21:59:36"/>
        <d v="1899-12-30T22:14:02"/>
        <d v="1899-12-30T22:55:11"/>
        <d v="1899-12-30T23:05:24"/>
        <d v="1899-12-30T11:40:25"/>
        <d v="1899-12-30T12:39:19"/>
        <d v="1899-12-30T12:40:49"/>
        <d v="1899-12-30T13:02:28"/>
        <d v="1899-12-30T13:11:07"/>
        <d v="1899-12-30T13:40:06"/>
        <d v="1899-12-30T14:15:23"/>
        <d v="1899-12-30T15:16:59"/>
        <d v="1899-12-30T15:26:04"/>
        <d v="1899-12-30T15:41:07"/>
        <d v="1899-12-30T15:55:09"/>
        <d v="1899-12-30T15:59:59"/>
        <d v="1899-12-30T16:03:50"/>
        <d v="1899-12-30T16:23:12"/>
        <d v="1899-12-30T16:23:23"/>
        <d v="1899-12-30T16:34:34"/>
        <d v="1899-12-30T16:42:27"/>
        <d v="1899-12-30T17:00:52"/>
        <d v="1899-12-30T17:44:21"/>
        <d v="1899-12-30T18:28:37"/>
        <d v="1899-12-30T18:57:53"/>
        <d v="1899-12-30T19:34:23"/>
        <d v="1899-12-30T19:35:02"/>
        <d v="1899-12-30T19:38:44"/>
        <d v="1899-12-30T19:51:29"/>
        <d v="1899-12-30T19:53:24"/>
        <d v="1899-12-30T20:43:58"/>
        <d v="1899-12-30T20:47:46"/>
        <d v="1899-12-30T21:02:45"/>
        <d v="1899-12-30T21:12:20"/>
        <d v="1899-12-30T21:13:36"/>
        <d v="1899-12-30T21:50:42"/>
        <d v="1899-12-30T22:13:50"/>
        <d v="1899-12-30T11:18:31"/>
        <d v="1899-12-30T11:52:30"/>
        <d v="1899-12-30T11:54:41"/>
        <d v="1899-12-30T12:09:18"/>
        <d v="1899-12-30T12:10:43"/>
        <d v="1899-12-30T12:21:42"/>
        <d v="1899-12-30T12:23:43"/>
        <d v="1899-12-30T12:30:16"/>
        <d v="1899-12-30T12:41:52"/>
        <d v="1899-12-30T12:44:52"/>
        <d v="1899-12-30T12:51:43"/>
        <d v="1899-12-30T12:57:29"/>
        <d v="1899-12-30T13:04:34"/>
        <d v="1899-12-30T13:15:00"/>
        <d v="1899-12-30T13:22:07"/>
        <d v="1899-12-30T13:22:54"/>
        <d v="1899-12-30T13:27:18"/>
        <d v="1899-12-30T13:34:56"/>
        <d v="1899-12-30T14:24:16"/>
        <d v="1899-12-30T15:19:27"/>
        <d v="1899-12-30T15:49:25"/>
        <d v="1899-12-30T16:19:34"/>
        <d v="1899-12-30T16:24:11"/>
        <d v="1899-12-30T16:28:00"/>
        <d v="1899-12-30T16:36:02"/>
        <d v="1899-12-30T16:40:05"/>
        <d v="1899-12-30T17:16:39"/>
        <d v="1899-12-30T17:21:33"/>
        <d v="1899-12-30T17:22:50"/>
        <d v="1899-12-30T17:23:12"/>
        <d v="1899-12-30T17:29:25"/>
        <d v="1899-12-30T17:31:33"/>
        <d v="1899-12-30T17:31:54"/>
        <d v="1899-12-30T17:34:41"/>
        <d v="1899-12-30T17:41:51"/>
        <d v="1899-12-30T17:42:59"/>
        <d v="1899-12-30T18:05:29"/>
        <d v="1899-12-30T18:22:26"/>
        <d v="1899-12-30T18:39:22"/>
        <d v="1899-12-30T19:56:16"/>
        <d v="1899-12-30T19:57:22"/>
        <d v="1899-12-30T20:21:54"/>
        <d v="1899-12-30T21:09:47"/>
        <d v="1899-12-30T21:19:27"/>
        <d v="1899-12-30T22:05:27"/>
        <d v="1899-12-30T22:22:21"/>
        <d v="1899-12-30T11:44:17"/>
        <d v="1899-12-30T11:56:22"/>
        <d v="1899-12-30T11:57:44"/>
        <d v="1899-12-30T12:08:42"/>
        <d v="1899-12-30T12:11:31"/>
        <d v="1899-12-30T12:13:18"/>
        <d v="1899-12-30T12:15:10"/>
        <d v="1899-12-30T12:24:43"/>
        <d v="1899-12-30T12:29:32"/>
        <d v="1899-12-30T12:34:37"/>
        <d v="1899-12-30T12:49:47"/>
        <d v="1899-12-30T12:51:26"/>
        <d v="1899-12-30T13:11:53"/>
        <d v="1899-12-30T13:24:10"/>
        <d v="1899-12-30T13:26:36"/>
        <d v="1899-12-30T13:26:39"/>
        <d v="1899-12-30T13:29:11"/>
        <d v="1899-12-30T13:40:52"/>
        <d v="1899-12-30T14:08:37"/>
        <d v="1899-12-30T14:31:36"/>
        <d v="1899-12-30T14:43:13"/>
        <d v="1899-12-30T15:00:06"/>
        <d v="1899-12-30T15:18:55"/>
        <d v="1899-12-30T16:19:28"/>
        <d v="1899-12-30T16:33:11"/>
        <d v="1899-12-30T16:39:08"/>
        <d v="1899-12-30T16:41:21"/>
        <d v="1899-12-30T17:31:07"/>
        <d v="1899-12-30T17:38:20"/>
        <d v="1899-12-30T17:40:49"/>
        <d v="1899-12-30T17:40:57"/>
        <d v="1899-12-30T17:50:57"/>
        <d v="1899-12-30T18:05:09"/>
        <d v="1899-12-30T18:11:03"/>
        <d v="1899-12-30T18:19:39"/>
        <d v="1899-12-30T18:39:12"/>
        <d v="1899-12-30T18:40:58"/>
        <d v="1899-12-30T19:23:15"/>
        <d v="1899-12-30T19:26:01"/>
        <d v="1899-12-30T19:31:37"/>
        <d v="1899-12-30T19:40:28"/>
        <d v="1899-12-30T19:43:11"/>
        <d v="1899-12-30T20:23:21"/>
        <d v="1899-12-30T20:40:50"/>
        <d v="1899-12-30T20:46:55"/>
        <d v="1899-12-30T20:49:40"/>
        <d v="1899-12-30T21:03:42"/>
        <d v="1899-12-30T21:35:05"/>
        <d v="1899-12-30T21:48:31"/>
        <d v="1899-12-30T21:50:48"/>
        <d v="1899-12-30T22:57:58"/>
        <d v="1899-12-30T10:54:03"/>
        <d v="1899-12-30T11:37:52"/>
        <d v="1899-12-30T11:47:42"/>
        <d v="1899-12-30T11:50:16"/>
        <d v="1899-12-30T12:00:21"/>
        <d v="1899-12-30T12:00:55"/>
        <d v="1899-12-30T12:22:27"/>
        <d v="1899-12-30T12:32:36"/>
        <d v="1899-12-30T12:34:40"/>
        <d v="1899-12-30T12:39:18"/>
        <d v="1899-12-30T12:41:42"/>
        <d v="1899-12-30T12:43:23"/>
        <d v="1899-12-30T12:44:09"/>
        <d v="1899-12-30T12:45:11"/>
        <d v="1899-12-30T12:57:10"/>
        <d v="1899-12-30T13:01:51"/>
        <d v="1899-12-30T13:08:59"/>
        <d v="1899-12-30T13:10:46"/>
        <d v="1899-12-30T13:18:01"/>
        <d v="1899-12-30T13:24:42"/>
        <d v="1899-12-30T13:29:23"/>
        <d v="1899-12-30T13:36:09"/>
        <d v="1899-12-30T14:25:47"/>
        <d v="1899-12-30T14:43:41"/>
        <d v="1899-12-30T15:07:18"/>
        <d v="1899-12-30T15:11:35"/>
        <d v="1899-12-30T15:39:00"/>
        <d v="1899-12-30T15:44:27"/>
        <d v="1899-12-30T15:49:29"/>
        <d v="1899-12-30T15:52:00"/>
        <d v="1899-12-30T15:54:56"/>
        <d v="1899-12-30T16:28:11"/>
        <d v="1899-12-30T16:38:42"/>
        <d v="1899-12-30T16:51:29"/>
        <d v="1899-12-30T16:58:06"/>
        <d v="1899-12-30T17:05:27"/>
        <d v="1899-12-30T17:09:14"/>
        <d v="1899-12-30T17:22:08"/>
        <d v="1899-12-30T17:25:13"/>
        <d v="1899-12-30T17:45:10"/>
        <d v="1899-12-30T17:59:30"/>
        <d v="1899-12-30T18:00:51"/>
        <d v="1899-12-30T18:15:41"/>
        <d v="1899-12-30T18:19:46"/>
        <d v="1899-12-30T18:44:25"/>
        <d v="1899-12-30T18:49:43"/>
        <d v="1899-12-30T18:58:00"/>
        <d v="1899-12-30T19:31:42"/>
        <d v="1899-12-30T19:41:18"/>
        <d v="1899-12-30T19:44:04"/>
        <d v="1899-12-30T19:54:47"/>
        <d v="1899-12-30T20:03:38"/>
        <d v="1899-12-30T20:13:37"/>
        <d v="1899-12-30T20:15:01"/>
        <d v="1899-12-30T20:16:05"/>
        <d v="1899-12-30T20:27:43"/>
        <d v="1899-12-30T20:41:17"/>
        <d v="1899-12-30T20:46:02"/>
        <d v="1899-12-30T21:08:05"/>
        <d v="1899-12-30T21:16:08"/>
        <d v="1899-12-30T21:26:35"/>
        <d v="1899-12-30T21:39:51"/>
        <d v="1899-12-30T12:01:09"/>
        <d v="1899-12-30T12:03:11"/>
        <d v="1899-12-30T12:08:52"/>
        <d v="1899-12-30T12:12:46"/>
        <d v="1899-12-30T12:16:27"/>
        <d v="1899-12-30T12:18:48"/>
        <d v="1899-12-30T12:22:34"/>
        <d v="1899-12-30T12:39:02"/>
        <d v="1899-12-30T12:58:00"/>
        <d v="1899-12-30T13:04:26"/>
        <d v="1899-12-30T13:06:30"/>
        <d v="1899-12-30T13:07:13"/>
        <d v="1899-12-30T13:13:35"/>
        <d v="1899-12-30T13:25:04"/>
        <d v="1899-12-30T13:44:24"/>
        <d v="1899-12-30T13:50:11"/>
        <d v="1899-12-30T13:50:14"/>
        <d v="1899-12-30T13:52:23"/>
        <d v="1899-12-30T13:56:18"/>
        <d v="1899-12-30T14:08:46"/>
        <d v="1899-12-30T14:18:48"/>
        <d v="1899-12-30T14:28:31"/>
        <d v="1899-12-30T15:22:08"/>
        <d v="1899-12-30T15:39:19"/>
        <d v="1899-12-30T15:58:02"/>
        <d v="1899-12-30T15:58:38"/>
        <d v="1899-12-30T16:01:28"/>
        <d v="1899-12-30T16:15:25"/>
        <d v="1899-12-30T16:20:18"/>
        <d v="1899-12-30T16:27:20"/>
        <d v="1899-12-30T16:32:16"/>
        <d v="1899-12-30T16:53:26"/>
        <d v="1899-12-30T16:55:17"/>
        <d v="1899-12-30T17:16:51"/>
        <d v="1899-12-30T17:22:05"/>
        <d v="1899-12-30T17:24:43"/>
        <d v="1899-12-30T17:31:14"/>
        <d v="1899-12-30T17:37:19"/>
        <d v="1899-12-30T17:45:02"/>
        <d v="1899-12-30T17:50:20"/>
        <d v="1899-12-30T17:51:35"/>
        <d v="1899-12-30T17:53:56"/>
        <d v="1899-12-30T18:19:17"/>
        <d v="1899-12-30T18:26:17"/>
        <d v="1899-12-30T18:37:03"/>
        <d v="1899-12-30T18:49:00"/>
        <d v="1899-12-30T18:53:40"/>
        <d v="1899-12-30T19:03:13"/>
        <d v="1899-12-30T19:08:46"/>
        <d v="1899-12-30T19:13:12"/>
        <d v="1899-12-30T19:25:04"/>
        <d v="1899-12-30T19:49:51"/>
        <d v="1899-12-30T20:22:43"/>
        <d v="1899-12-30T22:22:05"/>
        <d v="1899-12-30T11:48:28"/>
        <d v="1899-12-30T11:51:02"/>
        <d v="1899-12-30T12:00:32"/>
        <d v="1899-12-30T12:07:37"/>
        <d v="1899-12-30T12:09:32"/>
        <d v="1899-12-30T12:09:41"/>
        <d v="1899-12-30T12:29:39"/>
        <d v="1899-12-30T12:38:54"/>
        <d v="1899-12-30T12:40:41"/>
        <d v="1899-12-30T12:54:17"/>
        <d v="1899-12-30T12:56:47"/>
        <d v="1899-12-30T13:02:11"/>
        <d v="1899-12-30T13:02:43"/>
        <d v="1899-12-30T13:05:16"/>
        <d v="1899-12-30T13:07:39"/>
        <d v="1899-12-30T13:36:13"/>
        <d v="1899-12-30T13:37:23"/>
        <d v="1899-12-30T13:57:48"/>
        <d v="1899-12-30T14:03:49"/>
        <d v="1899-12-30T14:09:03"/>
        <d v="1899-12-30T14:14:57"/>
        <d v="1899-12-30T14:26:06"/>
        <d v="1899-12-30T15:54:13"/>
        <d v="1899-12-30T16:08:31"/>
        <d v="1899-12-30T16:13:37"/>
        <d v="1899-12-30T16:25:27"/>
        <d v="1899-12-30T16:27:45"/>
        <d v="1899-12-30T16:35:16"/>
        <d v="1899-12-30T16:37:35"/>
        <d v="1899-12-30T16:55:04"/>
        <d v="1899-12-30T17:09:56"/>
        <d v="1899-12-30T17:18:29"/>
        <d v="1899-12-30T17:19:07"/>
        <d v="1899-12-30T17:38:36"/>
        <d v="1899-12-30T17:38:46"/>
        <d v="1899-12-30T17:48:37"/>
        <d v="1899-12-30T17:50:49"/>
        <d v="1899-12-30T17:57:03"/>
        <d v="1899-12-30T18:08:58"/>
        <d v="1899-12-30T18:09:37"/>
        <d v="1899-12-30T18:14:22"/>
        <d v="1899-12-30T18:30:33"/>
        <d v="1899-12-30T18:43:12"/>
        <d v="1899-12-30T18:45:28"/>
        <d v="1899-12-30T18:46:17"/>
        <d v="1899-12-30T18:47:21"/>
        <d v="1899-12-30T18:57:55"/>
        <d v="1899-12-30T19:06:41"/>
        <d v="1899-12-30T19:09:27"/>
        <d v="1899-12-30T19:09:52"/>
        <d v="1899-12-30T19:11:01"/>
        <d v="1899-12-30T19:11:44"/>
        <d v="1899-12-30T19:14:07"/>
        <d v="1899-12-30T19:44:21"/>
        <d v="1899-12-30T19:55:23"/>
        <d v="1899-12-30T20:11:00"/>
        <d v="1899-12-30T20:15:36"/>
        <d v="1899-12-30T20:23:35"/>
        <d v="1899-12-30T20:35:42"/>
        <d v="1899-12-30T21:22:02"/>
        <d v="1899-12-30T21:38:02"/>
        <d v="1899-12-30T21:39:53"/>
        <d v="1899-12-30T21:53:24"/>
        <d v="1899-12-30T22:03:03"/>
        <d v="1899-12-30T11:34:54"/>
        <d v="1899-12-30T11:49:43"/>
        <d v="1899-12-30T11:50:01"/>
        <d v="1899-12-30T12:02:32"/>
        <d v="1899-12-30T12:08:55"/>
        <d v="1899-12-30T12:29:20"/>
        <d v="1899-12-30T12:34:26"/>
        <d v="1899-12-30T12:36:18"/>
        <d v="1899-12-30T12:44:01"/>
        <d v="1899-12-30T12:48:17"/>
        <d v="1899-12-30T13:05:32"/>
        <d v="1899-12-30T13:09:50"/>
        <d v="1899-12-30T13:57:51"/>
        <d v="1899-12-30T14:02:50"/>
        <d v="1899-12-30T14:10:13"/>
        <d v="1899-12-30T14:20:54"/>
        <d v="1899-12-30T14:52:00"/>
        <d v="1899-12-30T15:08:43"/>
        <d v="1899-12-30T15:26:21"/>
        <d v="1899-12-30T15:44:50"/>
        <d v="1899-12-30T16:01:29"/>
        <d v="1899-12-30T16:30:08"/>
        <d v="1899-12-30T16:34:35"/>
        <d v="1899-12-30T16:55:06"/>
        <d v="1899-12-30T17:01:57"/>
        <d v="1899-12-30T17:19:30"/>
        <d v="1899-12-30T17:19:47"/>
        <d v="1899-12-30T17:28:45"/>
        <d v="1899-12-30T17:45:11"/>
        <d v="1899-12-30T18:02:19"/>
        <d v="1899-12-30T18:15:31"/>
        <d v="1899-12-30T18:16:10"/>
        <d v="1899-12-30T18:35:20"/>
        <d v="1899-12-30T18:39:46"/>
        <d v="1899-12-30T18:47:24"/>
        <d v="1899-12-30T18:58:46"/>
        <d v="1899-12-30T19:05:49"/>
        <d v="1899-12-30T19:21:12"/>
        <d v="1899-12-30T19:39:15"/>
        <d v="1899-12-30T19:44:10"/>
        <d v="1899-12-30T19:59:10"/>
        <d v="1899-12-30T20:00:18"/>
        <d v="1899-12-30T20:05:17"/>
        <d v="1899-12-30T20:06:50"/>
        <d v="1899-12-30T20:40:24"/>
        <d v="1899-12-30T20:42:48"/>
        <d v="1899-12-30T20:47:42"/>
        <d v="1899-12-30T20:51:13"/>
        <d v="1899-12-30T21:03:34"/>
        <d v="1899-12-30T21:06:54"/>
        <d v="1899-12-30T21:14:22"/>
        <d v="1899-12-30T21:21:02"/>
        <d v="1899-12-30T21:28:39"/>
        <d v="1899-12-30T21:30:14"/>
        <d v="1899-12-30T21:39:40"/>
        <d v="1899-12-30T21:52:13"/>
        <d v="1899-12-30T23:05:17"/>
        <d v="1899-12-30T11:34:00"/>
        <d v="1899-12-30T11:49:27"/>
        <d v="1899-12-30T12:08:01"/>
        <d v="1899-12-30T12:33:49"/>
        <d v="1899-12-30T12:47:14"/>
        <d v="1899-12-30T12:52:52"/>
        <d v="1899-12-30T13:25:47"/>
        <d v="1899-12-30T14:08:51"/>
        <d v="1899-12-30T14:20:57"/>
        <d v="1899-12-30T14:39:01"/>
        <d v="1899-12-30T14:40:22"/>
        <d v="1899-12-30T14:41:33"/>
        <d v="1899-12-30T14:56:46"/>
        <d v="1899-12-30T15:10:04"/>
        <d v="1899-12-30T15:20:14"/>
        <d v="1899-12-30T15:47:40"/>
        <d v="1899-12-30T15:57:50"/>
        <d v="1899-12-30T17:04:49"/>
        <d v="1899-12-30T17:04:51"/>
        <d v="1899-12-30T17:06:58"/>
        <d v="1899-12-30T17:29:42"/>
        <d v="1899-12-30T17:42:36"/>
        <d v="1899-12-30T17:48:53"/>
        <d v="1899-12-30T17:52:21"/>
        <d v="1899-12-30T18:07:12"/>
        <d v="1899-12-30T18:08:01"/>
        <d v="1899-12-30T18:17:40"/>
        <d v="1899-12-30T18:19:41"/>
        <d v="1899-12-30T18:36:33"/>
        <d v="1899-12-30T18:41:16"/>
        <d v="1899-12-30T18:44:52"/>
        <d v="1899-12-30T18:56:36"/>
        <d v="1899-12-30T19:01:34"/>
        <d v="1899-12-30T19:14:27"/>
        <d v="1899-12-30T19:20:28"/>
        <d v="1899-12-30T19:27:23"/>
        <d v="1899-12-30T19:43:37"/>
        <d v="1899-12-30T19:56:35"/>
        <d v="1899-12-30T20:06:37"/>
        <d v="1899-12-30T20:07:52"/>
        <d v="1899-12-30T20:49:00"/>
        <d v="1899-12-30T21:10:58"/>
        <d v="1899-12-30T22:00:46"/>
        <d v="1899-12-30T22:08:42"/>
        <d v="1899-12-30T22:23:48"/>
        <d v="1899-12-30T22:59:18"/>
        <d v="1899-12-30T11:49:24"/>
        <d v="1899-12-30T11:52:25"/>
        <d v="1899-12-30T11:55:07"/>
        <d v="1899-12-30T12:07:16"/>
        <d v="1899-12-30T12:30:47"/>
        <d v="1899-12-30T12:33:30"/>
        <d v="1899-12-30T12:34:55"/>
        <d v="1899-12-30T12:39:13"/>
        <d v="1899-12-30T12:42:52"/>
        <d v="1899-12-30T12:46:49"/>
        <d v="1899-12-30T12:50:05"/>
        <d v="1899-12-30T13:07:22"/>
        <d v="1899-12-30T13:11:50"/>
        <d v="1899-12-30T13:33:21"/>
        <d v="1899-12-30T13:37:06"/>
        <d v="1899-12-30T13:46:38"/>
        <d v="1899-12-30T13:59:44"/>
        <d v="1899-12-30T14:01:10"/>
        <d v="1899-12-30T14:04:41"/>
        <d v="1899-12-30T14:43:05"/>
        <d v="1899-12-30T15:01:31"/>
        <d v="1899-12-30T15:27:26"/>
        <d v="1899-12-30T15:27:51"/>
        <d v="1899-12-30T15:40:12"/>
        <d v="1899-12-30T15:43:31"/>
        <d v="1899-12-30T15:50:46"/>
        <d v="1899-12-30T15:53:54"/>
        <d v="1899-12-30T16:19:32"/>
        <d v="1899-12-30T16:28:50"/>
        <d v="1899-12-30T16:36:01"/>
        <d v="1899-12-30T17:13:08"/>
        <d v="1899-12-30T17:31:32"/>
        <d v="1899-12-30T17:33:55"/>
        <d v="1899-12-30T17:47:31"/>
        <d v="1899-12-30T17:54:08"/>
        <d v="1899-12-30T18:02:16"/>
        <d v="1899-12-30T18:20:06"/>
        <d v="1899-12-30T18:25:01"/>
        <d v="1899-12-30T18:29:22"/>
        <d v="1899-12-30T18:29:51"/>
        <d v="1899-12-30T18:45:21"/>
        <d v="1899-12-30T19:01:00"/>
        <d v="1899-12-30T19:09:34"/>
        <d v="1899-12-30T19:34:40"/>
        <d v="1899-12-30T20:41:25"/>
        <d v="1899-12-30T21:00:34"/>
        <d v="1899-12-30T21:03:49"/>
        <d v="1899-12-30T21:16:40"/>
        <d v="1899-12-30T21:28:09"/>
        <d v="1899-12-30T21:34:03"/>
        <d v="1899-12-30T22:21:24"/>
        <d v="1899-12-30T11:26:02"/>
        <d v="1899-12-30T11:31:41"/>
        <d v="1899-12-30T12:14:07"/>
        <d v="1899-12-30T12:24:18"/>
        <d v="1899-12-30T12:39:57"/>
        <d v="1899-12-30T12:48:47"/>
        <d v="1899-12-30T12:57:06"/>
        <d v="1899-12-30T12:57:32"/>
        <d v="1899-12-30T13:01:48"/>
        <d v="1899-12-30T13:05:06"/>
        <d v="1899-12-30T13:07:20"/>
        <d v="1899-12-30T13:16:50"/>
        <d v="1899-12-30T13:21:01"/>
        <d v="1899-12-30T13:25:29"/>
        <d v="1899-12-30T13:38:34"/>
        <d v="1899-12-30T13:39:24"/>
        <d v="1899-12-30T13:41:05"/>
        <d v="1899-12-30T13:53:01"/>
        <d v="1899-12-30T14:00:33"/>
        <d v="1899-12-30T14:03:25"/>
        <d v="1899-12-30T14:08:53"/>
        <d v="1899-12-30T15:05:02"/>
        <d v="1899-12-30T15:34:25"/>
        <d v="1899-12-30T15:47:14"/>
        <d v="1899-12-30T16:32:20"/>
        <d v="1899-12-30T16:43:44"/>
        <d v="1899-12-30T16:46:19"/>
        <d v="1899-12-30T17:06:11"/>
        <d v="1899-12-30T17:19:38"/>
        <d v="1899-12-30T17:27:27"/>
        <d v="1899-12-30T17:29:49"/>
        <d v="1899-12-30T17:48:45"/>
        <d v="1899-12-30T17:58:31"/>
        <d v="1899-12-30T18:18:27"/>
        <d v="1899-12-30T18:29:01"/>
        <d v="1899-12-30T18:36:32"/>
        <d v="1899-12-30T18:41:49"/>
        <d v="1899-12-30T18:45:59"/>
        <d v="1899-12-30T19:10:38"/>
        <d v="1899-12-30T19:11:50"/>
        <d v="1899-12-30T19:46:03"/>
        <d v="1899-12-30T19:56:12"/>
        <d v="1899-12-30T19:59:11"/>
        <d v="1899-12-30T20:20:00"/>
        <d v="1899-12-30T20:25:37"/>
        <d v="1899-12-30T21:41:41"/>
        <d v="1899-12-30T21:58:18"/>
        <d v="1899-12-30T11:23:00"/>
        <d v="1899-12-30T11:31:04"/>
        <d v="1899-12-30T11:34:38"/>
        <d v="1899-12-30T11:38:17"/>
        <d v="1899-12-30T12:02:42"/>
        <d v="1899-12-30T12:07:09"/>
        <d v="1899-12-30T12:28:30"/>
        <d v="1899-12-30T12:29:54"/>
        <d v="1899-12-30T12:32:19"/>
        <d v="1899-12-30T12:51:21"/>
        <d v="1899-12-30T12:53:29"/>
        <d v="1899-12-30T13:06:24"/>
        <d v="1899-12-30T13:15:42"/>
        <d v="1899-12-30T13:17:31"/>
        <d v="1899-12-30T13:20:21"/>
        <d v="1899-12-30T13:23:35"/>
        <d v="1899-12-30T13:26:50"/>
        <d v="1899-12-30T13:48:40"/>
        <d v="1899-12-30T13:51:43"/>
        <d v="1899-12-30T14:15:54"/>
        <d v="1899-12-30T14:45:20"/>
        <d v="1899-12-30T14:47:48"/>
        <d v="1899-12-30T14:51:20"/>
        <d v="1899-12-30T14:57:58"/>
        <d v="1899-12-30T15:38:29"/>
        <d v="1899-12-30T15:57:13"/>
        <d v="1899-12-30T16:09:26"/>
        <d v="1899-12-30T16:10:09"/>
        <d v="1899-12-30T16:15:28"/>
        <d v="1899-12-30T16:21:46"/>
        <d v="1899-12-30T16:29:02"/>
        <d v="1899-12-30T16:38:05"/>
        <d v="1899-12-30T16:56:16"/>
        <d v="1899-12-30T17:11:50"/>
        <d v="1899-12-30T17:16:34"/>
        <d v="1899-12-30T17:30:38"/>
        <d v="1899-12-30T17:52:09"/>
        <d v="1899-12-30T17:55:40"/>
        <d v="1899-12-30T18:06:40"/>
        <d v="1899-12-30T18:13:25"/>
        <d v="1899-12-30T18:19:59"/>
        <d v="1899-12-30T18:23:25"/>
        <d v="1899-12-30T18:25:22"/>
        <d v="1899-12-30T18:27:05"/>
        <d v="1899-12-30T18:36:42"/>
        <d v="1899-12-30T18:59:47"/>
        <d v="1899-12-30T19:17:24"/>
        <d v="1899-12-30T19:17:32"/>
        <d v="1899-12-30T19:48:33"/>
        <d v="1899-12-30T19:52:52"/>
        <d v="1899-12-30T20:14:27"/>
        <d v="1899-12-30T20:30:11"/>
        <d v="1899-12-30T20:45:53"/>
        <d v="1899-12-30T20:48:13"/>
        <d v="1899-12-30T20:59:07"/>
        <d v="1899-12-30T11:46:21"/>
        <d v="1899-12-30T11:47:34"/>
        <d v="1899-12-30T11:49:36"/>
        <d v="1899-12-30T12:01:47"/>
        <d v="1899-12-30T12:05:20"/>
        <d v="1899-12-30T12:20:34"/>
        <d v="1899-12-30T12:30:24"/>
        <d v="1899-12-30T12:33:09"/>
        <d v="1899-12-30T12:34:45"/>
        <d v="1899-12-30T12:44:29"/>
        <d v="1899-12-30T12:49:45"/>
        <d v="1899-12-30T12:52:34"/>
        <d v="1899-12-30T13:03:52"/>
        <d v="1899-12-30T13:06:49"/>
        <d v="1899-12-30T13:26:19"/>
        <d v="1899-12-30T13:27:04"/>
        <d v="1899-12-30T13:28:39"/>
        <d v="1899-12-30T13:34:21"/>
        <d v="1899-12-30T13:35:17"/>
        <d v="1899-12-30T13:38:19"/>
        <d v="1899-12-30T13:41:31"/>
        <d v="1899-12-30T13:47:15"/>
        <d v="1899-12-30T13:49:24"/>
        <d v="1899-12-30T13:59:08"/>
        <d v="1899-12-30T14:05:21"/>
        <d v="1899-12-30T14:21:03"/>
        <d v="1899-12-30T14:24:19"/>
        <d v="1899-12-30T14:39:18"/>
        <d v="1899-12-30T15:25:06"/>
        <d v="1899-12-30T15:29:44"/>
        <d v="1899-12-30T15:31:22"/>
        <d v="1899-12-30T15:38:04"/>
        <d v="1899-12-30T15:42:22"/>
        <d v="1899-12-30T15:48:08"/>
        <d v="1899-12-30T15:57:10"/>
        <d v="1899-12-30T16:07:50"/>
        <d v="1899-12-30T16:12:54"/>
        <d v="1899-12-30T16:12:59"/>
        <d v="1899-12-30T16:26:30"/>
        <d v="1899-12-30T16:39:37"/>
        <d v="1899-12-30T17:04:01"/>
        <d v="1899-12-30T17:09:43"/>
        <d v="1899-12-30T17:11:05"/>
        <d v="1899-12-30T17:19:11"/>
        <d v="1899-12-30T17:23:32"/>
        <d v="1899-12-30T17:24:03"/>
        <d v="1899-12-30T17:25:14"/>
        <d v="1899-12-30T17:30:54"/>
        <d v="1899-12-30T17:51:47"/>
        <d v="1899-12-30T18:03:09"/>
        <d v="1899-12-30T18:05:39"/>
        <d v="1899-12-30T18:13:03"/>
        <d v="1899-12-30T18:21:32"/>
        <d v="1899-12-30T18:30:10"/>
        <d v="1899-12-30T18:35:58"/>
        <d v="1899-12-30T18:52:11"/>
        <d v="1899-12-30T18:53:34"/>
        <d v="1899-12-30T20:58:09"/>
        <d v="1899-12-30T21:01:23"/>
        <d v="1899-12-30T11:31:55"/>
        <d v="1899-12-30T11:31:57"/>
        <d v="1899-12-30T12:05:44"/>
        <d v="1899-12-30T12:13:16"/>
        <d v="1899-12-30T12:19:00"/>
        <d v="1899-12-30T12:24:41"/>
        <d v="1899-12-30T12:29:52"/>
        <d v="1899-12-30T12:30:08"/>
        <d v="1899-12-30T12:31:40"/>
        <d v="1899-12-30T12:37:22"/>
        <d v="1899-12-30T12:39:17"/>
        <d v="1899-12-30T12:39:33"/>
        <d v="1899-12-30T12:42:55"/>
        <d v="1899-12-30T12:48:55"/>
        <d v="1899-12-30T13:05:46"/>
        <d v="1899-12-30T13:14:53"/>
        <d v="1899-12-30T13:23:16"/>
        <d v="1899-12-30T13:29:45"/>
        <d v="1899-12-30T13:48:02"/>
        <d v="1899-12-30T14:13:38"/>
        <d v="1899-12-30T14:30:34"/>
        <d v="1899-12-30T14:47:21"/>
        <d v="1899-12-30T15:18:05"/>
        <d v="1899-12-30T15:18:10"/>
        <d v="1899-12-30T15:41:03"/>
        <d v="1899-12-30T15:46:23"/>
        <d v="1899-12-30T15:59:29"/>
        <d v="1899-12-30T16:01:00"/>
        <d v="1899-12-30T16:14:40"/>
        <d v="1899-12-30T16:47:39"/>
        <d v="1899-12-30T17:02:56"/>
        <d v="1899-12-30T17:05:52"/>
        <d v="1899-12-30T17:12:49"/>
        <d v="1899-12-30T17:15:19"/>
        <d v="1899-12-30T17:27:18"/>
        <d v="1899-12-30T17:46:48"/>
        <d v="1899-12-30T18:00:49"/>
        <d v="1899-12-30T18:08:43"/>
        <d v="1899-12-30T18:15:58"/>
        <d v="1899-12-30T18:42:52"/>
        <d v="1899-12-30T18:48:17"/>
        <d v="1899-12-30T18:59:18"/>
        <d v="1899-12-30T19:15:15"/>
        <d v="1899-12-30T19:50:37"/>
        <d v="1899-12-30T19:58:48"/>
        <d v="1899-12-30T20:01:26"/>
        <d v="1899-12-30T20:10:12"/>
        <d v="1899-12-30T20:18:30"/>
        <d v="1899-12-30T20:29:18"/>
        <d v="1899-12-30T20:34:43"/>
        <d v="1899-12-30T21:12:07"/>
        <d v="1899-12-30T21:18:50"/>
        <d v="1899-12-30T21:28:26"/>
        <d v="1899-12-30T21:28:27"/>
        <d v="1899-12-30T21:34:49"/>
        <d v="1899-12-30T22:23:06"/>
        <d v="1899-12-30T22:41:23"/>
        <d v="1899-12-30T11:38:08"/>
        <d v="1899-12-30T11:47:47"/>
        <d v="1899-12-30T11:48:30"/>
        <d v="1899-12-30T11:52:36"/>
        <d v="1899-12-30T12:08:34"/>
        <d v="1899-12-30T12:23:20"/>
        <d v="1899-12-30T12:24:10"/>
        <d v="1899-12-30T12:52:11"/>
        <d v="1899-12-30T13:28:07"/>
        <d v="1899-12-30T14:01:23"/>
        <d v="1899-12-30T14:42:35"/>
        <d v="1899-12-30T15:00:38"/>
        <d v="1899-12-30T15:06:30"/>
        <d v="1899-12-30T15:35:59"/>
        <d v="1899-12-30T16:08:09"/>
        <d v="1899-12-30T16:09:05"/>
        <d v="1899-12-30T16:14:53"/>
        <d v="1899-12-30T16:15:17"/>
        <d v="1899-12-30T16:21:06"/>
        <d v="1899-12-30T16:26:19"/>
        <d v="1899-12-30T16:34:59"/>
        <d v="1899-12-30T17:01:11"/>
        <d v="1899-12-30T17:18:44"/>
        <d v="1899-12-30T17:22:07"/>
        <d v="1899-12-30T17:39:40"/>
        <d v="1899-12-30T17:42:03"/>
        <d v="1899-12-30T18:06:44"/>
        <d v="1899-12-30T18:17:47"/>
        <d v="1899-12-30T18:23:27"/>
        <d v="1899-12-30T18:30:46"/>
        <d v="1899-12-30T18:41:26"/>
        <d v="1899-12-30T18:43:59"/>
        <d v="1899-12-30T18:45:53"/>
        <d v="1899-12-30T19:08:43"/>
        <d v="1899-12-30T19:12:55"/>
        <d v="1899-12-30T19:20:59"/>
        <d v="1899-12-30T19:31:49"/>
        <d v="1899-12-30T19:40:59"/>
        <d v="1899-12-30T19:48:54"/>
        <d v="1899-12-30T19:49:06"/>
        <d v="1899-12-30T20:10:19"/>
        <d v="1899-12-30T20:12:39"/>
        <d v="1899-12-30T20:22:59"/>
        <d v="1899-12-30T20:33:42"/>
        <d v="1899-12-30T20:39:45"/>
        <d v="1899-12-30T20:49:53"/>
        <d v="1899-12-30T20:57:08"/>
        <d v="1899-12-30T21:01:55"/>
        <d v="1899-12-30T21:13:37"/>
        <d v="1899-12-30T21:16:27"/>
        <d v="1899-12-30T21:23:14"/>
        <d v="1899-12-30T21:49:12"/>
        <d v="1899-12-30T22:18:41"/>
        <d v="1899-12-30T22:31:24"/>
        <d v="1899-12-30T22:42:37"/>
        <d v="1899-12-30T22:59:17"/>
        <d v="1899-12-30T23:02:35"/>
        <d v="1899-12-30T11:50:19"/>
        <d v="1899-12-30T12:22:52"/>
        <d v="1899-12-30T12:29:28"/>
        <d v="1899-12-30T12:31:16"/>
        <d v="1899-12-30T12:34:14"/>
        <d v="1899-12-30T12:37:23"/>
        <d v="1899-12-30T12:58:48"/>
        <d v="1899-12-30T13:18:56"/>
        <d v="1899-12-30T13:25:26"/>
        <d v="1899-12-30T13:33:30"/>
        <d v="1899-12-30T13:43:32"/>
        <d v="1899-12-30T14:14:25"/>
        <d v="1899-12-30T14:14:42"/>
        <d v="1899-12-30T14:35:06"/>
        <d v="1899-12-30T14:38:40"/>
        <d v="1899-12-30T14:46:52"/>
        <d v="1899-12-30T15:02:47"/>
        <d v="1899-12-30T15:13:04"/>
        <d v="1899-12-30T15:56:08"/>
        <d v="1899-12-30T15:56:48"/>
        <d v="1899-12-30T15:58:21"/>
        <d v="1899-12-30T15:59:35"/>
        <d v="1899-12-30T16:16:42"/>
        <d v="1899-12-30T16:26:39"/>
        <d v="1899-12-30T16:32:58"/>
        <d v="1899-12-30T16:48:23"/>
        <d v="1899-12-30T16:55:44"/>
        <d v="1899-12-30T17:07:58"/>
        <d v="1899-12-30T17:13:18"/>
        <d v="1899-12-30T17:29:55"/>
        <d v="1899-12-30T17:34:55"/>
        <d v="1899-12-30T17:41:34"/>
        <d v="1899-12-30T17:46:49"/>
        <d v="1899-12-30T17:52:16"/>
        <d v="1899-12-30T17:55:21"/>
        <d v="1899-12-30T18:11:37"/>
        <d v="1899-12-30T18:19:16"/>
        <d v="1899-12-30T18:19:19"/>
        <d v="1899-12-30T18:19:27"/>
        <d v="1899-12-30T18:25:31"/>
        <d v="1899-12-30T18:28:07"/>
        <d v="1899-12-30T18:29:24"/>
        <d v="1899-12-30T18:33:21"/>
        <d v="1899-12-30T19:27:14"/>
        <d v="1899-12-30T19:53:16"/>
        <d v="1899-12-30T20:03:54"/>
        <d v="1899-12-30T20:14:02"/>
        <d v="1899-12-30T20:29:17"/>
        <d v="1899-12-30T20:30:09"/>
        <d v="1899-12-30T20:47:41"/>
        <d v="1899-12-30T20:55:45"/>
        <d v="1899-12-30T21:36:47"/>
        <d v="1899-12-30T21:47:00"/>
        <d v="1899-12-30T11:34:01"/>
        <d v="1899-12-30T11:41:53"/>
        <d v="1899-12-30T11:53:06"/>
        <d v="1899-12-30T12:40:14"/>
        <d v="1899-12-30T12:44:49"/>
        <d v="1899-12-30T13:03:46"/>
        <d v="1899-12-30T13:03:47"/>
        <d v="1899-12-30T13:06:54"/>
        <d v="1899-12-30T13:07:43"/>
        <d v="1899-12-30T13:12:55"/>
        <d v="1899-12-30T13:17:54"/>
        <d v="1899-12-30T13:31:53"/>
        <d v="1899-12-30T13:39:39"/>
        <d v="1899-12-30T14:05:48"/>
        <d v="1899-12-30T14:09:30"/>
        <d v="1899-12-30T14:20:15"/>
        <d v="1899-12-30T14:46:33"/>
        <d v="1899-12-30T14:55:28"/>
        <d v="1899-12-30T15:30:34"/>
        <d v="1899-12-30T15:39:32"/>
        <d v="1899-12-30T16:15:29"/>
        <d v="1899-12-30T16:26:31"/>
        <d v="1899-12-30T16:38:56"/>
        <d v="1899-12-30T16:46:41"/>
        <d v="1899-12-30T16:50:50"/>
        <d v="1899-12-30T17:10:40"/>
        <d v="1899-12-30T17:26:17"/>
        <d v="1899-12-30T17:40:50"/>
        <d v="1899-12-30T17:43:46"/>
        <d v="1899-12-30T17:48:17"/>
        <d v="1899-12-30T17:54:50"/>
        <d v="1899-12-30T17:56:04"/>
        <d v="1899-12-30T18:01:34"/>
        <d v="1899-12-30T18:04:03"/>
        <d v="1899-12-30T18:31:54"/>
        <d v="1899-12-30T18:37:43"/>
        <d v="1899-12-30T18:37:57"/>
        <d v="1899-12-30T18:59:49"/>
        <d v="1899-12-30T19:07:54"/>
        <d v="1899-12-30T19:19:40"/>
        <d v="1899-12-30T19:41:26"/>
        <d v="1899-12-30T20:22:42"/>
        <d v="1899-12-30T20:23:00"/>
        <d v="1899-12-30T20:28:51"/>
        <d v="1899-12-30T20:51:47"/>
        <d v="1899-12-30T21:23:40"/>
        <d v="1899-12-30T21:39:28"/>
        <d v="1899-12-30T21:58:39"/>
        <d v="1899-12-30T11:25:36"/>
        <d v="1899-12-30T11:28:54"/>
        <d v="1899-12-30T11:36:03"/>
        <d v="1899-12-30T12:06:00"/>
        <d v="1899-12-30T12:25:20"/>
        <d v="1899-12-30T12:27:06"/>
        <d v="1899-12-30T12:29:59"/>
        <d v="1899-12-30T12:34:52"/>
        <d v="1899-12-30T12:39:50"/>
        <d v="1899-12-30T12:47:09"/>
        <d v="1899-12-30T12:50:46"/>
        <d v="1899-12-30T12:53:35"/>
        <d v="1899-12-30T12:56:40"/>
        <d v="1899-12-30T13:04:35"/>
        <d v="1899-12-30T13:09:33"/>
        <d v="1899-12-30T13:11:32"/>
        <d v="1899-12-30T13:19:51"/>
        <d v="1899-12-30T13:25:22"/>
        <d v="1899-12-30T13:33:17"/>
        <d v="1899-12-30T13:41:38"/>
        <d v="1899-12-30T13:43:55"/>
        <d v="1899-12-30T13:55:11"/>
        <d v="1899-12-30T14:36:45"/>
        <d v="1899-12-30T14:38:10"/>
        <d v="1899-12-30T14:41:40"/>
        <d v="1899-12-30T14:53:14"/>
        <d v="1899-12-30T14:53:51"/>
        <d v="1899-12-30T14:56:15"/>
        <d v="1899-12-30T14:58:08"/>
        <d v="1899-12-30T15:01:10"/>
        <d v="1899-12-30T15:42:01"/>
        <d v="1899-12-30T15:48:01"/>
        <d v="1899-12-30T16:04:11"/>
        <d v="1899-12-30T16:43:06"/>
        <d v="1899-12-30T16:43:37"/>
        <d v="1899-12-30T17:11:16"/>
        <d v="1899-12-30T17:13:54"/>
        <d v="1899-12-30T17:22:03"/>
        <d v="1899-12-30T17:44:06"/>
        <d v="1899-12-30T17:57:38"/>
        <d v="1899-12-30T18:20:47"/>
        <d v="1899-12-30T18:30:06"/>
        <d v="1899-12-30T18:42:29"/>
        <d v="1899-12-30T18:45:32"/>
        <d v="1899-12-30T19:10:04"/>
        <d v="1899-12-30T19:14:28"/>
        <d v="1899-12-30T19:30:41"/>
        <d v="1899-12-30T20:08:25"/>
        <d v="1899-12-30T20:17:32"/>
        <d v="1899-12-30T20:20:38"/>
        <d v="1899-12-30T20:45:34"/>
        <d v="1899-12-30T20:55:20"/>
        <d v="1899-12-30T21:05:08"/>
        <d v="1899-12-30T22:13:47"/>
        <d v="1899-12-30T22:18:08"/>
        <d v="1899-12-30T12:01:41"/>
        <d v="1899-12-30T12:02:01"/>
        <d v="1899-12-30T12:17:41"/>
        <d v="1899-12-30T12:31:01"/>
        <d v="1899-12-30T12:37:36"/>
        <d v="1899-12-30T12:44:34"/>
        <d v="1899-12-30T12:53:38"/>
        <d v="1899-12-30T12:54:05"/>
        <d v="1899-12-30T13:00:09"/>
        <d v="1899-12-30T13:07:26"/>
        <d v="1899-12-30T13:09:51"/>
        <d v="1899-12-30T13:21:18"/>
        <d v="1899-12-30T13:22:05"/>
        <d v="1899-12-30T13:45:13"/>
        <d v="1899-12-30T13:49:46"/>
        <d v="1899-12-30T14:05:09"/>
        <d v="1899-12-30T14:23:53"/>
        <d v="1899-12-30T14:25:34"/>
        <d v="1899-12-30T14:33:24"/>
        <d v="1899-12-30T14:39:14"/>
        <d v="1899-12-30T14:39:27"/>
        <d v="1899-12-30T15:01:55"/>
        <d v="1899-12-30T15:22:38"/>
        <d v="1899-12-30T15:36:22"/>
        <d v="1899-12-30T15:39:09"/>
        <d v="1899-12-30T16:20:07"/>
        <d v="1899-12-30T16:23:58"/>
        <d v="1899-12-30T16:25:58"/>
        <d v="1899-12-30T16:37:46"/>
        <d v="1899-12-30T16:40:21"/>
        <d v="1899-12-30T16:45:38"/>
        <d v="1899-12-30T16:49:53"/>
        <d v="1899-12-30T16:51:16"/>
        <d v="1899-12-30T17:08:05"/>
        <d v="1899-12-30T17:12:58"/>
        <d v="1899-12-30T17:18:27"/>
        <d v="1899-12-30T17:29:31"/>
        <d v="1899-12-30T17:33:30"/>
        <d v="1899-12-30T17:37:24"/>
        <d v="1899-12-30T18:17:39"/>
        <d v="1899-12-30T18:24:12"/>
        <d v="1899-12-30T18:27:59"/>
        <d v="1899-12-30T18:28:15"/>
        <d v="1899-12-30T18:33:24"/>
        <d v="1899-12-30T18:39:21"/>
        <d v="1899-12-30T18:46:52"/>
        <d v="1899-12-30T19:25:05"/>
        <d v="1899-12-30T19:52:29"/>
        <d v="1899-12-30T20:01:57"/>
        <d v="1899-12-30T21:35:22"/>
        <d v="1899-12-30T21:49:42"/>
        <d v="1899-12-30T22:03:13"/>
        <d v="1899-12-30T22:22:00"/>
        <d v="1899-12-30T22:27:17"/>
        <d v="1899-12-30T22:28:40"/>
        <d v="1899-12-30T11:26:04"/>
        <d v="1899-12-30T11:37:02"/>
        <d v="1899-12-30T11:56:55"/>
        <d v="1899-12-30T12:00:07"/>
        <d v="1899-12-30T12:08:19"/>
        <d v="1899-12-30T12:13:53"/>
        <d v="1899-12-30T12:18:35"/>
        <d v="1899-12-30T12:19:43"/>
        <d v="1899-12-30T12:34:53"/>
        <d v="1899-12-30T12:38:05"/>
        <d v="1899-12-30T12:44:27"/>
        <d v="1899-12-30T13:03:40"/>
        <d v="1899-12-30T13:50:53"/>
        <d v="1899-12-30T13:55:19"/>
        <d v="1899-12-30T13:56:27"/>
        <d v="1899-12-30T14:05:44"/>
        <d v="1899-12-30T14:30:20"/>
        <d v="1899-12-30T14:47:42"/>
        <d v="1899-12-30T15:25:24"/>
        <d v="1899-12-30T15:37:29"/>
        <d v="1899-12-30T15:38:35"/>
        <d v="1899-12-30T15:47:43"/>
        <d v="1899-12-30T15:50:03"/>
        <d v="1899-12-30T15:51:32"/>
        <d v="1899-12-30T16:06:48"/>
        <d v="1899-12-30T16:10:28"/>
        <d v="1899-12-30T16:23:53"/>
        <d v="1899-12-30T16:28:16"/>
        <d v="1899-12-30T16:39:49"/>
        <d v="1899-12-30T17:00:06"/>
        <d v="1899-12-30T17:06:27"/>
        <d v="1899-12-30T17:14:55"/>
        <d v="1899-12-30T17:34:27"/>
        <d v="1899-12-30T17:44:49"/>
        <d v="1899-12-30T18:08:25"/>
        <d v="1899-12-30T18:09:43"/>
        <d v="1899-12-30T18:23:38"/>
        <d v="1899-12-30T18:28:33"/>
        <d v="1899-12-30T18:29:17"/>
        <d v="1899-12-30T18:55:05"/>
        <d v="1899-12-30T19:07:06"/>
        <d v="1899-12-30T20:19:32"/>
        <d v="1899-12-30T20:30:07"/>
        <d v="1899-12-30T20:58:53"/>
        <d v="1899-12-30T22:03:24"/>
        <d v="1899-12-30T11:21:11"/>
        <d v="1899-12-30T11:26:40"/>
        <d v="1899-12-30T12:03:46"/>
        <d v="1899-12-30T12:11:55"/>
        <d v="1899-12-30T12:22:05"/>
        <d v="1899-12-30T12:26:06"/>
        <d v="1899-12-30T12:26:55"/>
        <d v="1899-12-30T12:43:20"/>
        <d v="1899-12-30T12:46:50"/>
        <d v="1899-12-30T12:53:21"/>
        <d v="1899-12-30T12:57:25"/>
        <d v="1899-12-30T12:58:26"/>
        <d v="1899-12-30T13:07:16"/>
        <d v="1899-12-30T13:15:50"/>
        <d v="1899-12-30T13:32:08"/>
        <d v="1899-12-30T13:32:38"/>
        <d v="1899-12-30T13:35:44"/>
        <d v="1899-12-30T14:29:34"/>
        <d v="1899-12-30T14:34:24"/>
        <d v="1899-12-30T14:52:08"/>
        <d v="1899-12-30T14:57:41"/>
        <d v="1899-12-30T15:18:42"/>
        <d v="1899-12-30T15:27:34"/>
        <d v="1899-12-30T15:31:07"/>
        <d v="1899-12-30T16:59:32"/>
        <d v="1899-12-30T17:02:19"/>
        <d v="1899-12-30T17:09:06"/>
        <d v="1899-12-30T17:15:09"/>
        <d v="1899-12-30T17:17:57"/>
        <d v="1899-12-30T17:27:49"/>
        <d v="1899-12-30T17:39:14"/>
        <d v="1899-12-30T17:44:16"/>
        <d v="1899-12-30T17:48:06"/>
        <d v="1899-12-30T17:48:27"/>
        <d v="1899-12-30T17:53:29"/>
        <d v="1899-12-30T17:54:30"/>
        <d v="1899-12-30T18:07:56"/>
        <d v="1899-12-30T18:30:51"/>
        <d v="1899-12-30T18:44:54"/>
        <d v="1899-12-30T18:48:09"/>
        <d v="1899-12-30T18:53:59"/>
        <d v="1899-12-30T19:00:06"/>
        <d v="1899-12-30T19:13:52"/>
        <d v="1899-12-30T19:24:05"/>
        <d v="1899-12-30T19:25:15"/>
        <d v="1899-12-30T19:26:19"/>
        <d v="1899-12-30T19:28:56"/>
        <d v="1899-12-30T19:32:04"/>
        <d v="1899-12-30T19:35:26"/>
        <d v="1899-12-30T19:43:02"/>
        <d v="1899-12-30T19:48:52"/>
        <d v="1899-12-30T19:48:59"/>
        <d v="1899-12-30T20:00:35"/>
        <d v="1899-12-30T20:01:36"/>
        <d v="1899-12-30T20:07:36"/>
        <d v="1899-12-30T20:09:22"/>
        <d v="1899-12-30T20:22:24"/>
        <d v="1899-12-30T20:33:21"/>
        <d v="1899-12-30T20:47:26"/>
        <d v="1899-12-30T20:51:32"/>
        <d v="1899-12-30T20:59:18"/>
        <d v="1899-12-30T21:02:53"/>
        <d v="1899-12-30T21:14:47"/>
        <d v="1899-12-30T21:31:23"/>
        <d v="1899-12-30T21:48:33"/>
        <d v="1899-12-30T22:06:21"/>
        <d v="1899-12-30T22:18:17"/>
        <d v="1899-12-30T12:16:45"/>
        <d v="1899-12-30T12:28:34"/>
        <d v="1899-12-30T12:43:04"/>
        <d v="1899-12-30T12:47:54"/>
        <d v="1899-12-30T13:09:20"/>
        <d v="1899-12-30T13:16:23"/>
        <d v="1899-12-30T13:19:35"/>
        <d v="1899-12-30T13:24:46"/>
        <d v="1899-12-30T13:46:13"/>
        <d v="1899-12-30T13:47:57"/>
        <d v="1899-12-30T14:12:12"/>
        <d v="1899-12-30T14:29:59"/>
        <d v="1899-12-30T14:34:28"/>
        <d v="1899-12-30T15:19:31"/>
        <d v="1899-12-30T15:35:43"/>
        <d v="1899-12-30T15:50:39"/>
        <d v="1899-12-30T16:10:10"/>
        <d v="1899-12-30T16:10:40"/>
        <d v="1899-12-30T16:22:10"/>
        <d v="1899-12-30T16:28:24"/>
        <d v="1899-12-30T16:34:46"/>
        <d v="1899-12-30T16:42:00"/>
        <d v="1899-12-30T16:44:33"/>
        <d v="1899-12-30T16:50:34"/>
        <d v="1899-12-30T17:49:13"/>
        <d v="1899-12-30T17:50:48"/>
        <d v="1899-12-30T18:02:55"/>
        <d v="1899-12-30T18:18:59"/>
        <d v="1899-12-30T18:36:34"/>
        <d v="1899-12-30T18:40:57"/>
        <d v="1899-12-30T18:42:43"/>
        <d v="1899-12-30T18:43:22"/>
        <d v="1899-12-30T18:44:41"/>
        <d v="1899-12-30T18:45:37"/>
        <d v="1899-12-30T19:05:47"/>
        <d v="1899-12-30T19:43:00"/>
        <d v="1899-12-30T19:53:17"/>
        <d v="1899-12-30T20:15:55"/>
        <d v="1899-12-30T20:18:21"/>
        <d v="1899-12-30T20:20:18"/>
        <d v="1899-12-30T20:31:44"/>
        <d v="1899-12-30T20:37:13"/>
        <d v="1899-12-30T20:47:01"/>
        <d v="1899-12-30T21:02:43"/>
        <d v="1899-12-30T21:05:17"/>
        <d v="1899-12-30T21:22:53"/>
        <d v="1899-12-30T21:24:48"/>
        <d v="1899-12-30T22:23:19"/>
        <d v="1899-12-30T11:40:06"/>
        <d v="1899-12-30T11:48:27"/>
        <d v="1899-12-30T12:42:51"/>
        <d v="1899-12-30T13:08:00"/>
        <d v="1899-12-30T13:08:26"/>
        <d v="1899-12-30T13:36:20"/>
        <d v="1899-12-30T13:41:43"/>
        <d v="1899-12-30T13:55:25"/>
        <d v="1899-12-30T14:12:24"/>
        <d v="1899-12-30T14:18:34"/>
        <d v="1899-12-30T14:29:45"/>
        <d v="1899-12-30T15:05:40"/>
        <d v="1899-12-30T15:29:07"/>
        <d v="1899-12-30T15:42:34"/>
        <d v="1899-12-30T15:45:56"/>
        <d v="1899-12-30T15:47:01"/>
        <d v="1899-12-30T15:48:11"/>
        <d v="1899-12-30T16:00:44"/>
        <d v="1899-12-30T16:03:18"/>
        <d v="1899-12-30T16:07:56"/>
        <d v="1899-12-30T16:12:31"/>
        <d v="1899-12-30T16:12:56"/>
        <d v="1899-12-30T16:14:57"/>
        <d v="1899-12-30T16:31:44"/>
        <d v="1899-12-30T16:33:38"/>
        <d v="1899-12-30T16:38:07"/>
        <d v="1899-12-30T16:57:07"/>
        <d v="1899-12-30T17:13:38"/>
        <d v="1899-12-30T17:30:07"/>
        <d v="1899-12-30T18:01:50"/>
        <d v="1899-12-30T18:18:55"/>
        <d v="1899-12-30T18:28:49"/>
        <d v="1899-12-30T18:44:40"/>
        <d v="1899-12-30T18:48:37"/>
        <d v="1899-12-30T18:56:08"/>
        <d v="1899-12-30T19:02:12"/>
        <d v="1899-12-30T19:37:36"/>
        <d v="1899-12-30T19:49:03"/>
        <d v="1899-12-30T19:55:56"/>
        <d v="1899-12-30T20:19:34"/>
        <d v="1899-12-30T20:49:02"/>
        <d v="1899-12-30T21:03:16"/>
        <d v="1899-12-30T21:26:48"/>
        <d v="1899-12-30T22:17:47"/>
        <d v="1899-12-30T11:18:16"/>
        <d v="1899-12-30T11:55:19"/>
        <d v="1899-12-30T12:04:29"/>
        <d v="1899-12-30T12:10:54"/>
        <d v="1899-12-30T12:11:56"/>
        <d v="1899-12-30T12:14:11"/>
        <d v="1899-12-30T12:15:47"/>
        <d v="1899-12-30T12:16:56"/>
        <d v="1899-12-30T12:18:01"/>
        <d v="1899-12-30T12:23:40"/>
        <d v="1899-12-30T12:24:49"/>
        <d v="1899-12-30T12:26:22"/>
        <d v="1899-12-30T12:34:38"/>
        <d v="1899-12-30T12:48:27"/>
        <d v="1899-12-30T13:09:10"/>
        <d v="1899-12-30T13:12:50"/>
        <d v="1899-12-30T13:13:23"/>
        <d v="1899-12-30T13:14:57"/>
        <d v="1899-12-30T13:25:45"/>
        <d v="1899-12-30T13:34:37"/>
        <d v="1899-12-30T13:39:34"/>
        <d v="1899-12-30T13:45:41"/>
        <d v="1899-12-30T13:51:45"/>
        <d v="1899-12-30T14:00:48"/>
        <d v="1899-12-30T14:07:00"/>
        <d v="1899-12-30T14:55:57"/>
        <d v="1899-12-30T15:00:56"/>
        <d v="1899-12-30T15:36:28"/>
        <d v="1899-12-30T16:01:07"/>
        <d v="1899-12-30T16:02:07"/>
        <d v="1899-12-30T16:08:15"/>
        <d v="1899-12-30T16:16:14"/>
        <d v="1899-12-30T16:30:22"/>
        <d v="1899-12-30T16:47:29"/>
        <d v="1899-12-30T16:47:41"/>
        <d v="1899-12-30T16:57:19"/>
        <d v="1899-12-30T17:04:37"/>
        <d v="1899-12-30T17:28:55"/>
        <d v="1899-12-30T17:33:20"/>
        <d v="1899-12-30T17:35:10"/>
        <d v="1899-12-30T17:46:16"/>
        <d v="1899-12-30T17:47:46"/>
        <d v="1899-12-30T17:49:16"/>
        <d v="1899-12-30T18:16:34"/>
        <d v="1899-12-30T18:21:03"/>
        <d v="1899-12-30T18:25:34"/>
        <d v="1899-12-30T18:28:00"/>
        <d v="1899-12-30T18:29:04"/>
        <d v="1899-12-30T18:30:50"/>
        <d v="1899-12-30T18:33:20"/>
        <d v="1899-12-30T18:41:34"/>
        <d v="1899-12-30T19:07:02"/>
        <d v="1899-12-30T19:08:35"/>
        <d v="1899-12-30T19:12:14"/>
        <d v="1899-12-30T19:17:34"/>
        <d v="1899-12-30T19:27:52"/>
        <d v="1899-12-30T19:28:38"/>
        <d v="1899-12-30T19:47:28"/>
        <d v="1899-12-30T19:51:03"/>
        <d v="1899-12-30T20:29:39"/>
        <d v="1899-12-30T21:13:23"/>
        <d v="1899-12-30T22:47:49"/>
        <d v="1899-12-30T11:40:42"/>
        <d v="1899-12-30T11:58:27"/>
        <d v="1899-12-30T12:33:23"/>
        <d v="1899-12-30T12:59:34"/>
        <d v="1899-12-30T13:03:10"/>
        <d v="1899-12-30T13:13:09"/>
        <d v="1899-12-30T13:33:20"/>
        <d v="1899-12-30T13:41:29"/>
        <d v="1899-12-30T13:46:18"/>
        <d v="1899-12-30T13:57:38"/>
        <d v="1899-12-30T14:14:26"/>
        <d v="1899-12-30T14:22:39"/>
        <d v="1899-12-30T14:30:10"/>
        <d v="1899-12-30T14:32:42"/>
        <d v="1899-12-30T14:41:19"/>
        <d v="1899-12-30T14:57:23"/>
        <d v="1899-12-30T15:26:41"/>
        <d v="1899-12-30T15:35:21"/>
        <d v="1899-12-30T15:38:00"/>
        <d v="1899-12-30T15:48:20"/>
        <d v="1899-12-30T16:05:41"/>
        <d v="1899-12-30T16:15:33"/>
        <d v="1899-12-30T16:17:25"/>
        <d v="1899-12-30T16:22:45"/>
        <d v="1899-12-30T16:33:13"/>
        <d v="1899-12-30T16:45:03"/>
        <d v="1899-12-30T16:48:42"/>
        <d v="1899-12-30T16:50:12"/>
        <d v="1899-12-30T17:03:36"/>
        <d v="1899-12-30T17:04:25"/>
        <d v="1899-12-30T17:17:44"/>
        <d v="1899-12-30T17:18:34"/>
        <d v="1899-12-30T17:25:02"/>
        <d v="1899-12-30T17:27:45"/>
        <d v="1899-12-30T17:29:30"/>
        <d v="1899-12-30T17:57:13"/>
        <d v="1899-12-30T18:20:51"/>
        <d v="1899-12-30T18:35:13"/>
        <d v="1899-12-30T18:59:02"/>
        <d v="1899-12-30T19:00:53"/>
        <d v="1899-12-30T19:06:28"/>
        <d v="1899-12-30T19:13:55"/>
        <d v="1899-12-30T19:18:13"/>
        <d v="1899-12-30T19:18:43"/>
        <d v="1899-12-30T19:34:54"/>
        <d v="1899-12-30T19:35:19"/>
        <d v="1899-12-30T19:37:48"/>
        <d v="1899-12-30T19:49:58"/>
        <d v="1899-12-30T19:53:48"/>
        <d v="1899-12-30T19:58:25"/>
        <d v="1899-12-30T20:12:16"/>
        <d v="1899-12-30T20:24:54"/>
        <d v="1899-12-30T20:25:53"/>
        <d v="1899-12-30T20:45:20"/>
        <d v="1899-12-30T20:49:48"/>
        <d v="1899-12-30T21:06:40"/>
        <d v="1899-12-30T21:09:17"/>
        <d v="1899-12-30T21:31:30"/>
        <d v="1899-12-30T21:34:31"/>
        <d v="1899-12-30T21:58:59"/>
        <d v="1899-12-30T11:34:26"/>
        <d v="1899-12-30T11:37:55"/>
        <d v="1899-12-30T12:06:46"/>
        <d v="1899-12-30T12:09:38"/>
        <d v="1899-12-30T12:12:52"/>
        <d v="1899-12-30T12:12:58"/>
        <d v="1899-12-30T12:45:18"/>
        <d v="1899-12-30T12:48:02"/>
        <d v="1899-12-30T12:50:24"/>
        <d v="1899-12-30T12:53:36"/>
        <d v="1899-12-30T13:09:57"/>
        <d v="1899-12-30T13:24:33"/>
        <d v="1899-12-30T13:25:12"/>
        <d v="1899-12-30T13:26:03"/>
        <d v="1899-12-30T13:33:58"/>
        <d v="1899-12-30T13:37:16"/>
        <d v="1899-12-30T13:45:29"/>
        <d v="1899-12-30T14:03:10"/>
        <d v="1899-12-30T14:15:58"/>
        <d v="1899-12-30T14:22:15"/>
        <d v="1899-12-30T14:59:13"/>
        <d v="1899-12-30T16:19:49"/>
        <d v="1899-12-30T16:27:52"/>
        <d v="1899-12-30T17:02:20"/>
        <d v="1899-12-30T17:13:04"/>
        <d v="1899-12-30T17:23:10"/>
        <d v="1899-12-30T17:27:06"/>
        <d v="1899-12-30T17:30:49"/>
        <d v="1899-12-30T17:51:20"/>
        <d v="1899-12-30T17:59:02"/>
        <d v="1899-12-30T18:04:32"/>
        <d v="1899-12-30T18:11:13"/>
        <d v="1899-12-30T18:15:20"/>
        <d v="1899-12-30T18:27:57"/>
        <d v="1899-12-30T18:37:23"/>
        <d v="1899-12-30T18:55:30"/>
        <d v="1899-12-30T19:01:59"/>
        <d v="1899-12-30T19:43:01"/>
        <d v="1899-12-30T19:57:35"/>
        <d v="1899-12-30T20:03:05"/>
        <d v="1899-12-30T20:05:46"/>
        <d v="1899-12-30T20:08:10"/>
        <d v="1899-12-30T20:19:08"/>
        <d v="1899-12-30T20:42:12"/>
        <d v="1899-12-30T20:45:48"/>
        <d v="1899-12-30T21:05:40"/>
        <d v="1899-12-30T21:13:49"/>
        <d v="1899-12-30T21:35:26"/>
        <d v="1899-12-30T22:27:51"/>
        <d v="1899-12-30T22:28:11"/>
        <d v="1899-12-30T11:24:09"/>
        <d v="1899-12-30T11:27:07"/>
        <d v="1899-12-30T11:40:23"/>
        <d v="1899-12-30T11:40:57"/>
        <d v="1899-12-30T11:45:56"/>
        <d v="1899-12-30T12:02:16"/>
        <d v="1899-12-30T12:20:14"/>
        <d v="1899-12-30T12:26:04"/>
        <d v="1899-12-30T12:27:44"/>
        <d v="1899-12-30T13:02:47"/>
        <d v="1899-12-30T13:04:55"/>
        <d v="1899-12-30T13:14:22"/>
        <d v="1899-12-30T13:18:06"/>
        <d v="1899-12-30T13:21:51"/>
        <d v="1899-12-30T13:39:12"/>
        <d v="1899-12-30T14:31:45"/>
        <d v="1899-12-30T14:41:44"/>
        <d v="1899-12-30T14:59:35"/>
        <d v="1899-12-30T15:42:30"/>
        <d v="1899-12-30T15:45:01"/>
        <d v="1899-12-30T16:16:31"/>
        <d v="1899-12-30T16:24:30"/>
        <d v="1899-12-30T16:51:19"/>
        <d v="1899-12-30T17:20:17"/>
        <d v="1899-12-30T17:25:31"/>
        <d v="1899-12-30T17:45:58"/>
        <d v="1899-12-30T17:58:30"/>
        <d v="1899-12-30T18:04:27"/>
        <d v="1899-12-30T18:18:28"/>
        <d v="1899-12-30T18:35:46"/>
        <d v="1899-12-30T18:37:11"/>
        <d v="1899-12-30T19:05:06"/>
        <d v="1899-12-30T19:11:53"/>
        <d v="1899-12-30T19:18:36"/>
        <d v="1899-12-30T19:22:44"/>
        <d v="1899-12-30T19:36:47"/>
        <d v="1899-12-30T19:40:10"/>
        <d v="1899-12-30T19:43:03"/>
        <d v="1899-12-30T19:48:15"/>
        <d v="1899-12-30T19:55:20"/>
        <d v="1899-12-30T20:16:45"/>
        <d v="1899-12-30T20:30:29"/>
        <d v="1899-12-30T20:43:33"/>
        <d v="1899-12-30T20:48:08"/>
        <d v="1899-12-30T21:34:17"/>
        <d v="1899-12-30T21:53:59"/>
        <d v="1899-12-30T22:14:01"/>
        <d v="1899-12-30T11:33:30"/>
        <d v="1899-12-30T11:47:53"/>
        <d v="1899-12-30T12:12:03"/>
        <d v="1899-12-30T12:24:44"/>
        <d v="1899-12-30T12:39:39"/>
        <d v="1899-12-30T12:40:13"/>
        <d v="1899-12-30T12:52:56"/>
        <d v="1899-12-30T12:55:55"/>
        <d v="1899-12-30T12:56:01"/>
        <d v="1899-12-30T13:02:39"/>
        <d v="1899-12-30T13:09:27"/>
        <d v="1899-12-30T13:18:11"/>
        <d v="1899-12-30T13:27:07"/>
        <d v="1899-12-30T13:28:26"/>
        <d v="1899-12-30T13:43:36"/>
        <d v="1899-12-30T13:52:15"/>
        <d v="1899-12-30T14:03:43"/>
        <d v="1899-12-30T14:09:05"/>
        <d v="1899-12-30T14:19:44"/>
        <d v="1899-12-30T14:58:30"/>
        <d v="1899-12-30T15:03:44"/>
        <d v="1899-12-30T15:40:10"/>
        <d v="1899-12-30T15:40:29"/>
        <d v="1899-12-30T15:58:56"/>
        <d v="1899-12-30T16:51:47"/>
        <d v="1899-12-30T16:52:55"/>
        <d v="1899-12-30T16:54:26"/>
        <d v="1899-12-30T17:03:46"/>
        <d v="1899-12-30T17:06:29"/>
        <d v="1899-12-30T17:35:37"/>
        <d v="1899-12-30T17:37:54"/>
        <d v="1899-12-30T17:38:33"/>
        <d v="1899-12-30T18:04:31"/>
        <d v="1899-12-30T18:10:14"/>
        <d v="1899-12-30T18:24:39"/>
        <d v="1899-12-30T18:29:47"/>
        <d v="1899-12-30T18:54:47"/>
        <d v="1899-12-30T18:54:51"/>
        <d v="1899-12-30T19:01:03"/>
        <d v="1899-12-30T19:07:12"/>
        <d v="1899-12-30T19:16:21"/>
        <d v="1899-12-30T19:27:09"/>
        <d v="1899-12-30T19:31:55"/>
        <d v="1899-12-30T19:34:01"/>
        <d v="1899-12-30T19:50:29"/>
        <d v="1899-12-30T19:52:39"/>
        <d v="1899-12-30T19:56:47"/>
        <d v="1899-12-30T20:08:33"/>
        <d v="1899-12-30T20:08:46"/>
        <d v="1899-12-30T20:16:44"/>
        <d v="1899-12-30T20:33:22"/>
        <d v="1899-12-30T20:56:46"/>
        <d v="1899-12-30T21:11:17"/>
        <d v="1899-12-30T21:21:56"/>
        <d v="1899-12-30T21:28:14"/>
        <d v="1899-12-30T21:37:57"/>
        <d v="1899-12-30T21:49:53"/>
        <d v="1899-12-30T21:52:10"/>
        <d v="1899-12-30T22:20:00"/>
        <d v="1899-12-30T22:28:53"/>
        <d v="1899-12-30T11:31:39"/>
        <d v="1899-12-30T11:56:23"/>
        <d v="1899-12-30T12:40:30"/>
        <d v="1899-12-30T12:50:12"/>
        <d v="1899-12-30T13:02:15"/>
        <d v="1899-12-30T13:08:31"/>
        <d v="1899-12-30T13:10:35"/>
        <d v="1899-12-30T13:20:32"/>
        <d v="1899-12-30T13:37:53"/>
        <d v="1899-12-30T13:50:27"/>
        <d v="1899-12-30T13:56:44"/>
        <d v="1899-12-30T14:06:07"/>
        <d v="1899-12-30T14:06:09"/>
        <d v="1899-12-30T14:06:43"/>
        <d v="1899-12-30T14:17:42"/>
        <d v="1899-12-30T14:19:17"/>
        <d v="1899-12-30T14:21:26"/>
        <d v="1899-12-30T14:31:37"/>
        <d v="1899-12-30T14:38:22"/>
        <d v="1899-12-30T14:40:36"/>
        <d v="1899-12-30T14:46:54"/>
        <d v="1899-12-30T15:17:26"/>
        <d v="1899-12-30T15:21:55"/>
        <d v="1899-12-30T16:05:39"/>
        <d v="1899-12-30T16:12:25"/>
        <d v="1899-12-30T16:28:54"/>
        <d v="1899-12-30T16:40:27"/>
        <d v="1899-12-30T16:52:17"/>
        <d v="1899-12-30T17:07:20"/>
        <d v="1899-12-30T17:08:35"/>
        <d v="1899-12-30T17:26:32"/>
        <d v="1899-12-30T18:10:58"/>
        <d v="1899-12-30T18:39:15"/>
        <d v="1899-12-30T18:44:01"/>
        <d v="1899-12-30T18:52:00"/>
        <d v="1899-12-30T19:04:51"/>
        <d v="1899-12-30T19:20:15"/>
        <d v="1899-12-30T19:32:01"/>
        <d v="1899-12-30T19:41:04"/>
        <d v="1899-12-30T19:41:16"/>
        <d v="1899-12-30T19:53:41"/>
        <d v="1899-12-30T20:04:52"/>
        <d v="1899-12-30T20:14:45"/>
        <d v="1899-12-30T20:15:09"/>
        <d v="1899-12-30T20:35:51"/>
        <d v="1899-12-30T20:38:40"/>
        <d v="1899-12-30T21:35:31"/>
        <d v="1899-12-30T21:47:02"/>
        <d v="1899-12-30T21:58:12"/>
        <d v="1899-12-30T22:15:37"/>
        <d v="1899-12-30T12:01:30"/>
        <d v="1899-12-30T12:31:46"/>
        <d v="1899-12-30T13:01:37"/>
        <d v="1899-12-30T13:57:47"/>
        <d v="1899-12-30T14:25:24"/>
        <d v="1899-12-30T14:42:50"/>
        <d v="1899-12-30T14:56:38"/>
        <d v="1899-12-30T15:54:26"/>
        <d v="1899-12-30T16:09:49"/>
        <d v="1899-12-30T16:16:29"/>
        <d v="1899-12-30T16:21:33"/>
        <d v="1899-12-30T16:32:35"/>
        <d v="1899-12-30T16:49:55"/>
        <d v="1899-12-30T17:08:48"/>
        <d v="1899-12-30T17:37:13"/>
        <d v="1899-12-30T17:50:14"/>
        <d v="1899-12-30T17:52:20"/>
        <d v="1899-12-30T18:10:30"/>
        <d v="1899-12-30T18:14:21"/>
        <d v="1899-12-30T18:26:11"/>
        <d v="1899-12-30T18:57:35"/>
        <d v="1899-12-30T19:18:35"/>
        <d v="1899-12-30T19:23:28"/>
        <d v="1899-12-30T19:35:48"/>
        <d v="1899-12-30T19:52:54"/>
        <d v="1899-12-30T20:52:46"/>
        <d v="1899-12-30T20:55:27"/>
        <d v="1899-12-30T21:08:01"/>
        <d v="1899-12-30T21:31:24"/>
        <d v="1899-12-30T21:58:31"/>
        <d v="1899-12-30T11:18:22"/>
        <d v="1899-12-30T11:23:52"/>
        <d v="1899-12-30T11:31:48"/>
        <d v="1899-12-30T11:38:21"/>
        <d v="1899-12-30T11:40:00"/>
        <d v="1899-12-30T11:48:12"/>
        <d v="1899-12-30T11:56:58"/>
        <d v="1899-12-30T12:04:18"/>
        <d v="1899-12-30T12:10:12"/>
        <d v="1899-12-30T12:14:01"/>
        <d v="1899-12-30T12:46:10"/>
        <d v="1899-12-30T12:47:25"/>
        <d v="1899-12-30T12:49:53"/>
        <d v="1899-12-30T12:51:24"/>
        <d v="1899-12-30T12:55:41"/>
        <d v="1899-12-30T12:57:49"/>
        <d v="1899-12-30T13:14:04"/>
        <d v="1899-12-30T13:39:44"/>
        <d v="1899-12-30T13:42:58"/>
        <d v="1899-12-30T13:45:24"/>
        <d v="1899-12-30T13:59:42"/>
        <d v="1899-12-30T14:03:50"/>
        <d v="1899-12-30T14:48:44"/>
        <d v="1899-12-30T15:30:17"/>
        <d v="1899-12-30T16:08:52"/>
        <d v="1899-12-30T16:18:18"/>
        <d v="1899-12-30T16:30:24"/>
        <d v="1899-12-30T16:30:47"/>
        <d v="1899-12-30T16:36:52"/>
        <d v="1899-12-30T16:41:38"/>
        <d v="1899-12-30T16:58:43"/>
        <d v="1899-12-30T17:03:09"/>
        <d v="1899-12-30T17:08:22"/>
        <d v="1899-12-30T17:09:52"/>
        <d v="1899-12-30T17:10:42"/>
        <d v="1899-12-30T17:20:36"/>
        <d v="1899-12-30T17:59:40"/>
        <d v="1899-12-30T18:11:50"/>
        <d v="1899-12-30T18:18:12"/>
        <d v="1899-12-30T18:50:25"/>
        <d v="1899-12-30T18:58:05"/>
        <d v="1899-12-30T19:20:18"/>
        <d v="1899-12-30T19:21:09"/>
        <d v="1899-12-30T19:39:40"/>
        <d v="1899-12-30T19:50:49"/>
        <d v="1899-12-30T19:54:00"/>
        <d v="1899-12-30T20:09:11"/>
        <d v="1899-12-30T20:55:17"/>
        <d v="1899-12-30T21:07:34"/>
        <d v="1899-12-30T22:05:32"/>
        <d v="1899-12-30T22:12:04"/>
        <d v="1899-12-30T22:19:06"/>
        <d v="1899-12-30T22:39:18"/>
        <d v="1899-12-30T11:16:40"/>
        <d v="1899-12-30T11:20:32"/>
        <d v="1899-12-30T11:44:46"/>
        <d v="1899-12-30T11:45:15"/>
        <d v="1899-12-30T11:57:15"/>
        <d v="1899-12-30T12:00:25"/>
        <d v="1899-12-30T12:04:00"/>
        <d v="1899-12-30T12:19:14"/>
        <d v="1899-12-30T12:21:23"/>
        <d v="1899-12-30T12:49:05"/>
        <d v="1899-12-30T12:53:26"/>
        <d v="1899-12-30T12:54:29"/>
        <d v="1899-12-30T12:57:03"/>
        <d v="1899-12-30T13:05:31"/>
        <d v="1899-12-30T13:11:23"/>
        <d v="1899-12-30T13:22:58"/>
        <d v="1899-12-30T14:14:11"/>
        <d v="1899-12-30T14:28:06"/>
        <d v="1899-12-30T15:31:33"/>
        <d v="1899-12-30T15:57:20"/>
        <d v="1899-12-30T16:00:10"/>
        <d v="1899-12-30T16:07:27"/>
        <d v="1899-12-30T16:34:25"/>
        <d v="1899-12-30T16:50:08"/>
        <d v="1899-12-30T16:58:45"/>
        <d v="1899-12-30T17:04:55"/>
        <d v="1899-12-30T17:07:49"/>
        <d v="1899-12-30T17:08:31"/>
        <d v="1899-12-30T17:33:38"/>
        <d v="1899-12-30T17:39:17"/>
        <d v="1899-12-30T17:39:24"/>
        <d v="1899-12-30T17:59:12"/>
        <d v="1899-12-30T18:48:54"/>
        <d v="1899-12-30T18:53:06"/>
        <d v="1899-12-30T18:57:07"/>
        <d v="1899-12-30T19:00:07"/>
        <d v="1899-12-30T19:38:31"/>
        <d v="1899-12-30T19:44:15"/>
        <d v="1899-12-30T19:49:39"/>
        <d v="1899-12-30T19:57:44"/>
        <d v="1899-12-30T20:01:03"/>
        <d v="1899-12-30T20:20:11"/>
        <d v="1899-12-30T20:32:57"/>
        <d v="1899-12-30T20:37:52"/>
        <d v="1899-12-30T20:56:05"/>
        <d v="1899-12-30T21:06:17"/>
        <d v="1899-12-30T22:03:54"/>
        <d v="1899-12-30T22:20:17"/>
        <d v="1899-12-30T22:20:25"/>
        <d v="1899-12-30T11:32:56"/>
        <d v="1899-12-30T11:37:54"/>
        <d v="1899-12-30T11:53:09"/>
        <d v="1899-12-30T11:53:50"/>
        <d v="1899-12-30T12:00:40"/>
        <d v="1899-12-30T12:06:23"/>
        <d v="1899-12-30T12:09:12"/>
        <d v="1899-12-30T12:11:42"/>
        <d v="1899-12-30T12:20:42"/>
        <d v="1899-12-30T12:22:09"/>
        <d v="1899-12-30T12:41:13"/>
        <d v="1899-12-30T12:43:12"/>
        <d v="1899-12-30T13:00:56"/>
        <d v="1899-12-30T13:02:58"/>
        <d v="1899-12-30T13:10:57"/>
        <d v="1899-12-30T13:26:18"/>
        <d v="1899-12-30T13:34:24"/>
        <d v="1899-12-30T13:36:37"/>
        <d v="1899-12-30T13:58:48"/>
        <d v="1899-12-30T14:01:43"/>
        <d v="1899-12-30T14:34:44"/>
        <d v="1899-12-30T14:57:26"/>
        <d v="1899-12-30T15:42:29"/>
        <d v="1899-12-30T16:12:29"/>
        <d v="1899-12-30T16:43:47"/>
        <d v="1899-12-30T17:02:42"/>
        <d v="1899-12-30T17:07:45"/>
        <d v="1899-12-30T17:13:34"/>
        <d v="1899-12-30T17:32:07"/>
        <d v="1899-12-30T17:37:50"/>
        <d v="1899-12-30T17:43:05"/>
        <d v="1899-12-30T17:49:01"/>
        <d v="1899-12-30T17:59:15"/>
        <d v="1899-12-30T18:05:54"/>
        <d v="1899-12-30T18:11:17"/>
        <d v="1899-12-30T18:20:35"/>
        <d v="1899-12-30T18:35:12"/>
        <d v="1899-12-30T18:57:01"/>
        <d v="1899-12-30T19:02:39"/>
        <d v="1899-12-30T19:12:01"/>
        <d v="1899-12-30T19:21:56"/>
        <d v="1899-12-30T19:39:31"/>
        <d v="1899-12-30T19:52:33"/>
        <d v="1899-12-30T20:00:01"/>
        <d v="1899-12-30T20:06:38"/>
        <d v="1899-12-30T20:34:13"/>
        <d v="1899-12-30T20:44:56"/>
        <d v="1899-12-30T20:54:18"/>
        <d v="1899-12-30T21:02:20"/>
        <d v="1899-12-30T21:09:19"/>
        <d v="1899-12-30T21:11:28"/>
        <d v="1899-12-30T21:13:53"/>
        <d v="1899-12-30T21:26:47"/>
        <d v="1899-12-30T21:26:57"/>
        <d v="1899-12-30T22:16:46"/>
        <d v="1899-12-30T11:22:59"/>
        <d v="1899-12-30T11:34:32"/>
        <d v="1899-12-30T11:37:06"/>
        <d v="1899-12-30T11:37:43"/>
        <d v="1899-12-30T11:44:02"/>
        <d v="1899-12-30T11:46:28"/>
        <d v="1899-12-30T12:18:13"/>
        <d v="1899-12-30T12:24:39"/>
        <d v="1899-12-30T12:38:04"/>
        <d v="1899-12-30T12:39:34"/>
        <d v="1899-12-30T12:45:57"/>
        <d v="1899-12-30T12:55:44"/>
        <d v="1899-12-30T13:12:34"/>
        <d v="1899-12-30T13:14:23"/>
        <d v="1899-12-30T13:34:44"/>
        <d v="1899-12-30T13:35:54"/>
        <d v="1899-12-30T13:53:46"/>
        <d v="1899-12-30T14:12:31"/>
        <d v="1899-12-30T14:15:57"/>
        <d v="1899-12-30T14:23:00"/>
        <d v="1899-12-30T14:23:37"/>
        <d v="1899-12-30T14:37:13"/>
        <d v="1899-12-30T14:40:47"/>
        <d v="1899-12-30T14:54:00"/>
        <d v="1899-12-30T15:16:07"/>
        <d v="1899-12-30T15:37:15"/>
        <d v="1899-12-30T15:46:49"/>
        <d v="1899-12-30T15:55:20"/>
        <d v="1899-12-30T16:17:47"/>
        <d v="1899-12-30T16:20:57"/>
        <d v="1899-12-30T16:30:33"/>
        <d v="1899-12-30T16:51:53"/>
        <d v="1899-12-30T17:00:18"/>
        <d v="1899-12-30T17:10:08"/>
        <d v="1899-12-30T17:10:13"/>
        <d v="1899-12-30T17:12:05"/>
        <d v="1899-12-30T17:30:05"/>
        <d v="1899-12-30T17:40:27"/>
        <d v="1899-12-30T17:43:00"/>
        <d v="1899-12-30T17:50:15"/>
        <d v="1899-12-30T17:55:08"/>
        <d v="1899-12-30T17:58:03"/>
        <d v="1899-12-30T18:12:55"/>
        <d v="1899-12-30T18:17:36"/>
        <d v="1899-12-30T18:23:08"/>
        <d v="1899-12-30T18:34:53"/>
        <d v="1899-12-30T18:40:21"/>
        <d v="1899-12-30T18:45:15"/>
        <d v="1899-12-30T18:49:21"/>
        <d v="1899-12-30T18:53:41"/>
        <d v="1899-12-30T18:56:26"/>
        <d v="1899-12-30T19:51:36"/>
        <d v="1899-12-30T20:01:53"/>
        <d v="1899-12-30T20:08:07"/>
        <d v="1899-12-30T20:21:14"/>
        <d v="1899-12-30T20:25:19"/>
        <d v="1899-12-30T21:23:45"/>
        <d v="1899-12-30T11:49:29"/>
        <d v="1899-12-30T11:50:10"/>
        <d v="1899-12-30T12:07:05"/>
        <d v="1899-12-30T12:20:59"/>
        <d v="1899-12-30T12:29:40"/>
        <d v="1899-12-30T12:29:41"/>
        <d v="1899-12-30T12:35:03"/>
        <d v="1899-12-30T12:47:48"/>
        <d v="1899-12-30T12:53:56"/>
        <d v="1899-12-30T12:56:32"/>
        <d v="1899-12-30T13:08:15"/>
        <d v="1899-12-30T13:12:12"/>
        <d v="1899-12-30T13:31:17"/>
        <d v="1899-12-30T13:43:35"/>
        <d v="1899-12-30T13:59:35"/>
        <d v="1899-12-30T14:22:32"/>
        <d v="1899-12-30T14:33:01"/>
        <d v="1899-12-30T14:33:30"/>
        <d v="1899-12-30T14:57:13"/>
        <d v="1899-12-30T15:30:43"/>
        <d v="1899-12-30T16:10:25"/>
        <d v="1899-12-30T16:12:26"/>
        <d v="1899-12-30T16:12:46"/>
        <d v="1899-12-30T16:16:50"/>
        <d v="1899-12-30T16:25:42"/>
        <d v="1899-12-30T16:48:30"/>
        <d v="1899-12-30T16:58:24"/>
        <d v="1899-12-30T17:00:09"/>
        <d v="1899-12-30T17:04:40"/>
        <d v="1899-12-30T17:31:39"/>
        <d v="1899-12-30T17:41:05"/>
        <d v="1899-12-30T17:49:28"/>
        <d v="1899-12-30T17:51:15"/>
        <d v="1899-12-30T17:52:55"/>
        <d v="1899-12-30T17:56:27"/>
        <d v="1899-12-30T18:04:24"/>
        <d v="1899-12-30T18:15:26"/>
        <d v="1899-12-30T18:16:47"/>
        <d v="1899-12-30T18:19:24"/>
        <d v="1899-12-30T18:26:20"/>
        <d v="1899-12-30T18:46:46"/>
        <d v="1899-12-30T18:54:36"/>
        <d v="1899-12-30T19:15:56"/>
        <d v="1899-12-30T19:18:58"/>
        <d v="1899-12-30T19:30:46"/>
        <d v="1899-12-30T19:33:52"/>
        <d v="1899-12-30T19:40:48"/>
        <d v="1899-12-30T19:50:43"/>
        <d v="1899-12-30T19:59:09"/>
        <d v="1899-12-30T20:03:34"/>
        <d v="1899-12-30T20:26:45"/>
        <d v="1899-12-30T20:28:06"/>
        <d v="1899-12-30T20:53:44"/>
        <d v="1899-12-30T21:08:30"/>
        <d v="1899-12-30T21:21:49"/>
        <d v="1899-12-30T21:43:10"/>
        <d v="1899-12-30T21:58:19"/>
        <d v="1899-12-30T22:19:13"/>
        <d v="1899-12-30T22:37:50"/>
        <d v="1899-12-30T22:52:56"/>
        <d v="1899-12-30T11:41:16"/>
        <d v="1899-12-30T12:17:36"/>
        <d v="1899-12-30T12:37:40"/>
        <d v="1899-12-30T12:40:38"/>
        <d v="1899-12-30T12:40:47"/>
        <d v="1899-12-30T12:42:22"/>
        <d v="1899-12-30T12:45:45"/>
        <d v="1899-12-30T12:57:51"/>
        <d v="1899-12-30T13:35:21"/>
        <d v="1899-12-30T13:47:27"/>
        <d v="1899-12-30T13:58:24"/>
        <d v="1899-12-30T14:15:53"/>
        <d v="1899-12-30T14:44:43"/>
        <d v="1899-12-30T14:48:02"/>
        <d v="1899-12-30T14:48:50"/>
        <d v="1899-12-30T15:08:03"/>
        <d v="1899-12-30T15:08:24"/>
        <d v="1899-12-30T15:23:30"/>
        <d v="1899-12-30T16:03:23"/>
        <d v="1899-12-30T16:07:33"/>
        <d v="1899-12-30T16:16:37"/>
        <d v="1899-12-30T16:38:35"/>
        <d v="1899-12-30T16:53:33"/>
        <d v="1899-12-30T16:56:08"/>
        <d v="1899-12-30T16:59:31"/>
        <d v="1899-12-30T17:08:46"/>
        <d v="1899-12-30T17:14:30"/>
        <d v="1899-12-30T17:26:43"/>
        <d v="1899-12-30T17:58:23"/>
        <d v="1899-12-30T18:04:45"/>
        <d v="1899-12-30T18:12:16"/>
        <d v="1899-12-30T18:43:40"/>
        <d v="1899-12-30T18:49:27"/>
        <d v="1899-12-30T18:55:29"/>
        <d v="1899-12-30T18:55:54"/>
        <d v="1899-12-30T19:28:49"/>
        <d v="1899-12-30T19:35:27"/>
        <d v="1899-12-30T19:37:09"/>
        <d v="1899-12-30T19:45:19"/>
        <d v="1899-12-30T19:48:11"/>
        <d v="1899-12-30T19:54:39"/>
        <d v="1899-12-30T20:05:31"/>
        <d v="1899-12-30T20:13:50"/>
        <d v="1899-12-30T20:20:01"/>
        <d v="1899-12-30T20:24:32"/>
        <d v="1899-12-30T20:28:50"/>
        <d v="1899-12-30T20:39:16"/>
        <d v="1899-12-30T20:48:40"/>
        <d v="1899-12-30T22:34:56"/>
        <d v="1899-12-30T22:43:32"/>
        <d v="1899-12-30T11:32:32"/>
        <d v="1899-12-30T11:39:53"/>
        <d v="1899-12-30T11:40:17"/>
        <d v="1899-12-30T12:03:04"/>
        <d v="1899-12-30T12:12:15"/>
        <d v="1899-12-30T12:32:07"/>
        <d v="1899-12-30T12:38:11"/>
        <d v="1899-12-30T13:00:19"/>
        <d v="1899-12-30T13:45:56"/>
        <d v="1899-12-30T13:50:34"/>
        <d v="1899-12-30T13:54:15"/>
        <d v="1899-12-30T13:58:37"/>
        <d v="1899-12-30T14:40:49"/>
        <d v="1899-12-30T15:01:24"/>
        <d v="1899-12-30T15:11:52"/>
        <d v="1899-12-30T15:39:45"/>
        <d v="1899-12-30T15:59:36"/>
        <d v="1899-12-30T16:10:29"/>
        <d v="1899-12-30T16:10:38"/>
        <d v="1899-12-30T16:17:59"/>
        <d v="1899-12-30T16:23:18"/>
        <d v="1899-12-30T16:50:51"/>
        <d v="1899-12-30T16:50:56"/>
        <d v="1899-12-30T16:58:46"/>
        <d v="1899-12-30T16:59:08"/>
        <d v="1899-12-30T17:02:33"/>
        <d v="1899-12-30T17:40:52"/>
        <d v="1899-12-30T17:43:56"/>
        <d v="1899-12-30T17:44:17"/>
        <d v="1899-12-30T17:47:22"/>
        <d v="1899-12-30T18:33:39"/>
        <d v="1899-12-30T18:37:13"/>
        <d v="1899-12-30T18:52:20"/>
        <d v="1899-12-30T19:05:13"/>
        <d v="1899-12-30T19:05:52"/>
        <d v="1899-12-30T19:17:09"/>
        <d v="1899-12-30T19:23:01"/>
        <d v="1899-12-30T19:23:31"/>
        <d v="1899-12-30T19:43:26"/>
        <d v="1899-12-30T19:53:21"/>
        <d v="1899-12-30T19:56:06"/>
        <d v="1899-12-30T20:03:49"/>
        <d v="1899-12-30T20:26:29"/>
        <d v="1899-12-30T22:27:29"/>
        <d v="1899-12-30T10:50:46"/>
        <d v="1899-12-30T11:15:48"/>
        <d v="1899-12-30T11:25:41"/>
        <d v="1899-12-30T11:42:06"/>
        <d v="1899-12-30T11:52:18"/>
        <d v="1899-12-30T12:16:02"/>
        <d v="1899-12-30T12:18:47"/>
        <d v="1899-12-30T12:36:09"/>
        <d v="1899-12-30T12:37:26"/>
        <d v="1899-12-30T12:52:24"/>
        <d v="1899-12-30T13:09:48"/>
        <d v="1899-12-30T13:20:55"/>
        <d v="1899-12-30T13:23:38"/>
        <d v="1899-12-30T13:24:35"/>
        <d v="1899-12-30T13:29:48"/>
        <d v="1899-12-30T13:53:43"/>
        <d v="1899-12-30T14:17:09"/>
        <d v="1899-12-30T14:27:07"/>
        <d v="1899-12-30T15:05:00"/>
        <d v="1899-12-30T15:12:32"/>
        <d v="1899-12-30T15:23:57"/>
        <d v="1899-12-30T15:39:12"/>
        <d v="1899-12-30T15:41:35"/>
        <d v="1899-12-30T15:55:42"/>
        <d v="1899-12-30T16:00:53"/>
        <d v="1899-12-30T16:17:55"/>
        <d v="1899-12-30T16:18:59"/>
        <d v="1899-12-30T16:44:53"/>
        <d v="1899-12-30T16:52:59"/>
        <d v="1899-12-30T16:56:04"/>
        <d v="1899-12-30T17:01:37"/>
        <d v="1899-12-30T17:11:39"/>
        <d v="1899-12-30T17:34:44"/>
        <d v="1899-12-30T17:49:12"/>
        <d v="1899-12-30T18:03:19"/>
        <d v="1899-12-30T18:08:42"/>
        <d v="1899-12-30T18:17:13"/>
        <d v="1899-12-30T18:22:03"/>
        <d v="1899-12-30T18:36:47"/>
        <d v="1899-12-30T18:45:13"/>
        <d v="1899-12-30T18:50:34"/>
        <d v="1899-12-30T19:10:56"/>
        <d v="1899-12-30T19:30:56"/>
        <d v="1899-12-30T19:41:51"/>
        <d v="1899-12-30T20:08:49"/>
        <d v="1899-12-30T20:10:10"/>
        <d v="1899-12-30T20:17:59"/>
        <d v="1899-12-30T21:04:56"/>
        <d v="1899-12-30T21:15:23"/>
        <d v="1899-12-30T21:15:27"/>
        <d v="1899-12-30T21:16:48"/>
        <d v="1899-12-30T21:34:09"/>
        <d v="1899-12-30T21:35:15"/>
        <d v="1899-12-30T21:44:36"/>
        <d v="1899-12-30T21:53:36"/>
        <d v="1899-12-30T12:00:51"/>
        <d v="1899-12-30T12:02:45"/>
        <d v="1899-12-30T12:06:28"/>
        <d v="1899-12-30T12:24:23"/>
        <d v="1899-12-30T12:33:13"/>
        <d v="1899-12-30T12:48:46"/>
        <d v="1899-12-30T12:59:45"/>
        <d v="1899-12-30T13:04:13"/>
        <d v="1899-12-30T13:11:16"/>
        <d v="1899-12-30T13:19:18"/>
        <d v="1899-12-30T13:35:58"/>
        <d v="1899-12-30T13:41:03"/>
        <d v="1899-12-30T13:41:15"/>
        <d v="1899-12-30T13:44:52"/>
        <d v="1899-12-30T13:50:17"/>
        <d v="1899-12-30T13:51:47"/>
        <d v="1899-12-30T14:48:27"/>
        <d v="1899-12-30T14:48:47"/>
        <d v="1899-12-30T14:50:38"/>
        <d v="1899-12-30T14:51:37"/>
        <d v="1899-12-30T15:16:44"/>
        <d v="1899-12-30T15:29:36"/>
        <d v="1899-12-30T15:31:09"/>
        <d v="1899-12-30T15:32:39"/>
        <d v="1899-12-30T15:34:31"/>
        <d v="1899-12-30T16:06:36"/>
        <d v="1899-12-30T16:12:55"/>
        <d v="1899-12-30T16:21:00"/>
        <d v="1899-12-30T16:24:16"/>
        <d v="1899-12-30T17:17:38"/>
        <d v="1899-12-30T17:19:08"/>
        <d v="1899-12-30T17:22:40"/>
        <d v="1899-12-30T17:30:29"/>
        <d v="1899-12-30T17:30:58"/>
        <d v="1899-12-30T17:33:17"/>
        <d v="1899-12-30T17:37:44"/>
        <d v="1899-12-30T17:54:10"/>
        <d v="1899-12-30T18:04:00"/>
        <d v="1899-12-30T18:04:35"/>
        <d v="1899-12-30T18:40:10"/>
        <d v="1899-12-30T18:50:19"/>
        <d v="1899-12-30T18:51:00"/>
        <d v="1899-12-30T18:55:22"/>
        <d v="1899-12-30T19:07:27"/>
        <d v="1899-12-30T19:13:16"/>
        <d v="1899-12-30T19:15:48"/>
        <d v="1899-12-30T19:40:42"/>
        <d v="1899-12-30T19:59:23"/>
        <d v="1899-12-30T20:15:58"/>
        <d v="1899-12-30T20:16:14"/>
        <d v="1899-12-30T20:31:48"/>
        <d v="1899-12-30T21:58:06"/>
        <d v="1899-12-30T21:58:47"/>
        <d v="1899-12-30T22:05:04"/>
        <d v="1899-12-30T22:15:48"/>
      </sharedItems>
      <fieldGroup par="10" base="3">
        <rangePr groupBy="seconds" startDate="1899-12-30T10:50:46" endDate="1899-12-30T23:05:24"/>
        <groupItems count="62">
          <s v="&lt;00-01-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00"/>
        </groupItems>
      </fieldGroup>
    </cacheField>
    <cacheField name="hour_order" numFmtId="164">
      <sharedItems count="14">
        <s v="11"/>
        <s v="12"/>
        <s v="13"/>
        <s v="14"/>
        <s v="15"/>
        <s v="16"/>
        <s v="17"/>
        <s v="18"/>
        <s v="19"/>
        <s v="20"/>
        <s v="21"/>
        <s v="22"/>
        <s v="23"/>
        <s v="10"/>
      </sharedItems>
    </cacheField>
    <cacheField name="item_id" numFmtId="0">
      <sharedItems containsMixedTypes="1" containsNumber="1" containsInteger="1" minValue="101" maxValue="132" count="33">
        <n v="109"/>
        <n v="108"/>
        <n v="124"/>
        <n v="117"/>
        <n v="129"/>
        <n v="106"/>
        <n v="119"/>
        <n v="101"/>
        <n v="114"/>
        <n v="123"/>
        <n v="126"/>
        <n v="110"/>
        <n v="122"/>
        <n v="130"/>
        <n v="132"/>
        <n v="105"/>
        <n v="102"/>
        <n v="113"/>
        <n v="104"/>
        <n v="107"/>
        <n v="121"/>
        <n v="125"/>
        <n v="111"/>
        <n v="116"/>
        <n v="127"/>
        <n v="128"/>
        <n v="118"/>
        <n v="131"/>
        <n v="120"/>
        <n v="103"/>
        <n v="112"/>
        <s v="NULL"/>
        <n v="115"/>
      </sharedItems>
    </cacheField>
    <cacheField name="item_name" numFmtId="0">
      <sharedItems count="33">
        <s v="Korean Beef Bowl"/>
        <s v="Tofu Pad Thai"/>
        <s v="Spaghetti"/>
        <s v="Chicken Burrito"/>
        <s v="Mushroom Ravioli"/>
        <s v="French Fries"/>
        <s v="Chicken Torta"/>
        <s v="Hamburger"/>
        <s v="Potstickers"/>
        <s v="Chips &amp; Guacamole"/>
        <s v="Fettuccine Alfredo"/>
        <s v="Pork Ramen"/>
        <s v="Chips &amp; Salsa"/>
        <s v="Shrimp Scampi"/>
        <s v="Eggplant Parmesan"/>
        <s v="Mac &amp; Cheese"/>
        <s v="Cheeseburger"/>
        <s v="Edamame"/>
        <s v="Veggie Burger"/>
        <s v="Orange Chicken"/>
        <s v="Cheese Quesadillas"/>
        <s v="Spaghetti &amp; Meatballs"/>
        <s v="California Roll"/>
        <s v="Steak Tacos"/>
        <s v="Meat Lasagna"/>
        <s v="Cheese Lasagna"/>
        <s v="Steak Burrito"/>
        <s v="Chicken Parmesan"/>
        <s v="Steak Torta"/>
        <s v="Hot Dog"/>
        <s v="Salmon Roll"/>
        <e v="#N/A"/>
        <s v="Chicken Tacos"/>
      </sharedItems>
    </cacheField>
    <cacheField name="category" numFmtId="0">
      <sharedItems count="5">
        <s v="Asian"/>
        <s v="Italian"/>
        <s v="Mexican"/>
        <s v="American"/>
        <e v="#N/A"/>
      </sharedItems>
    </cacheField>
    <cacheField name="price" numFmtId="0">
      <sharedItems containsMixedTypes="1" containsNumber="1" minValue="5" maxValue="19.95"/>
    </cacheField>
    <cacheField name="Minutes" numFmtId="0" databaseField="0">
      <fieldGroup base="3">
        <rangePr groupBy="minutes" startDate="1899-12-30T10:50:46" endDate="1899-12-30T23:05:24"/>
        <groupItems count="62">
          <s v="&lt;00-01-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00"/>
        </groupItems>
      </fieldGroup>
    </cacheField>
    <cacheField name="Hours" numFmtId="0" databaseField="0">
      <fieldGroup base="3">
        <rangePr groupBy="hours" startDate="1899-12-30T10:50:46" endDate="1899-12-30T23:05:24"/>
        <groupItems count="26">
          <s v="&lt;00-01-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00-01-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34">
  <r>
    <n v="1"/>
    <x v="0"/>
    <d v="2023-01-01T00:00:00"/>
    <x v="0"/>
    <x v="0"/>
    <x v="0"/>
    <x v="0"/>
    <x v="0"/>
    <n v="17.95"/>
  </r>
  <r>
    <n v="2"/>
    <x v="1"/>
    <d v="2023-01-01T00:00:00"/>
    <x v="1"/>
    <x v="0"/>
    <x v="1"/>
    <x v="1"/>
    <x v="0"/>
    <n v="14.5"/>
  </r>
  <r>
    <n v="3"/>
    <x v="1"/>
    <d v="2023-01-01T00:00:00"/>
    <x v="1"/>
    <x v="0"/>
    <x v="2"/>
    <x v="2"/>
    <x v="1"/>
    <n v="14.5"/>
  </r>
  <r>
    <n v="4"/>
    <x v="1"/>
    <d v="2023-01-01T00:00:00"/>
    <x v="1"/>
    <x v="0"/>
    <x v="3"/>
    <x v="3"/>
    <x v="2"/>
    <n v="12.95"/>
  </r>
  <r>
    <n v="5"/>
    <x v="1"/>
    <d v="2023-01-01T00:00:00"/>
    <x v="1"/>
    <x v="0"/>
    <x v="4"/>
    <x v="4"/>
    <x v="1"/>
    <n v="15.5"/>
  </r>
  <r>
    <n v="6"/>
    <x v="1"/>
    <d v="2023-01-01T00:00:00"/>
    <x v="1"/>
    <x v="0"/>
    <x v="5"/>
    <x v="5"/>
    <x v="3"/>
    <n v="7"/>
  </r>
  <r>
    <n v="7"/>
    <x v="2"/>
    <d v="2023-01-01T00:00:00"/>
    <x v="2"/>
    <x v="1"/>
    <x v="3"/>
    <x v="3"/>
    <x v="2"/>
    <n v="12.95"/>
  </r>
  <r>
    <n v="8"/>
    <x v="2"/>
    <d v="2023-01-01T00:00:00"/>
    <x v="2"/>
    <x v="1"/>
    <x v="6"/>
    <x v="6"/>
    <x v="2"/>
    <n v="11.95"/>
  </r>
  <r>
    <n v="9"/>
    <x v="3"/>
    <d v="2023-01-01T00:00:00"/>
    <x v="3"/>
    <x v="1"/>
    <x v="3"/>
    <x v="3"/>
    <x v="2"/>
    <n v="12.95"/>
  </r>
  <r>
    <n v="10"/>
    <x v="4"/>
    <d v="2023-01-01T00:00:00"/>
    <x v="4"/>
    <x v="1"/>
    <x v="3"/>
    <x v="3"/>
    <x v="2"/>
    <n v="12.95"/>
  </r>
  <r>
    <n v="11"/>
    <x v="5"/>
    <d v="2023-01-01T00:00:00"/>
    <x v="5"/>
    <x v="1"/>
    <x v="7"/>
    <x v="7"/>
    <x v="3"/>
    <n v="12.95"/>
  </r>
  <r>
    <n v="12"/>
    <x v="5"/>
    <d v="2023-01-01T00:00:00"/>
    <x v="5"/>
    <x v="1"/>
    <x v="8"/>
    <x v="8"/>
    <x v="0"/>
    <n v="9"/>
  </r>
  <r>
    <n v="13"/>
    <x v="6"/>
    <d v="2023-01-01T00:00:00"/>
    <x v="6"/>
    <x v="1"/>
    <x v="9"/>
    <x v="9"/>
    <x v="2"/>
    <n v="9"/>
  </r>
  <r>
    <n v="14"/>
    <x v="7"/>
    <d v="2023-01-01T00:00:00"/>
    <x v="7"/>
    <x v="1"/>
    <x v="9"/>
    <x v="9"/>
    <x v="2"/>
    <n v="9"/>
  </r>
  <r>
    <n v="15"/>
    <x v="8"/>
    <d v="2023-01-01T00:00:00"/>
    <x v="8"/>
    <x v="1"/>
    <x v="1"/>
    <x v="1"/>
    <x v="0"/>
    <n v="14.5"/>
  </r>
  <r>
    <n v="16"/>
    <x v="8"/>
    <d v="2023-01-01T00:00:00"/>
    <x v="8"/>
    <x v="1"/>
    <x v="10"/>
    <x v="10"/>
    <x v="1"/>
    <n v="14.5"/>
  </r>
  <r>
    <n v="17"/>
    <x v="8"/>
    <d v="2023-01-01T00:00:00"/>
    <x v="8"/>
    <x v="1"/>
    <x v="11"/>
    <x v="11"/>
    <x v="0"/>
    <n v="17.95"/>
  </r>
  <r>
    <n v="18"/>
    <x v="8"/>
    <d v="2023-01-01T00:00:00"/>
    <x v="8"/>
    <x v="1"/>
    <x v="3"/>
    <x v="3"/>
    <x v="2"/>
    <n v="12.95"/>
  </r>
  <r>
    <n v="19"/>
    <x v="8"/>
    <d v="2023-01-01T00:00:00"/>
    <x v="8"/>
    <x v="1"/>
    <x v="3"/>
    <x v="3"/>
    <x v="2"/>
    <n v="12.95"/>
  </r>
  <r>
    <n v="20"/>
    <x v="8"/>
    <d v="2023-01-01T00:00:00"/>
    <x v="8"/>
    <x v="1"/>
    <x v="4"/>
    <x v="4"/>
    <x v="1"/>
    <n v="15.5"/>
  </r>
  <r>
    <n v="21"/>
    <x v="8"/>
    <d v="2023-01-01T00:00:00"/>
    <x v="8"/>
    <x v="1"/>
    <x v="12"/>
    <x v="12"/>
    <x v="2"/>
    <n v="7"/>
  </r>
  <r>
    <n v="22"/>
    <x v="8"/>
    <d v="2023-01-01T00:00:00"/>
    <x v="8"/>
    <x v="1"/>
    <x v="13"/>
    <x v="13"/>
    <x v="1"/>
    <n v="19.95"/>
  </r>
  <r>
    <n v="23"/>
    <x v="8"/>
    <d v="2023-01-01T00:00:00"/>
    <x v="8"/>
    <x v="1"/>
    <x v="14"/>
    <x v="14"/>
    <x v="1"/>
    <n v="16.95"/>
  </r>
  <r>
    <n v="24"/>
    <x v="9"/>
    <d v="2023-01-01T00:00:00"/>
    <x v="9"/>
    <x v="2"/>
    <x v="4"/>
    <x v="4"/>
    <x v="1"/>
    <n v="15.5"/>
  </r>
  <r>
    <n v="25"/>
    <x v="9"/>
    <d v="2023-01-01T00:00:00"/>
    <x v="9"/>
    <x v="2"/>
    <x v="15"/>
    <x v="15"/>
    <x v="3"/>
    <n v="7"/>
  </r>
  <r>
    <n v="26"/>
    <x v="10"/>
    <d v="2023-01-01T00:00:00"/>
    <x v="10"/>
    <x v="2"/>
    <x v="7"/>
    <x v="7"/>
    <x v="3"/>
    <n v="12.95"/>
  </r>
  <r>
    <n v="27"/>
    <x v="10"/>
    <d v="2023-01-01T00:00:00"/>
    <x v="10"/>
    <x v="2"/>
    <x v="16"/>
    <x v="16"/>
    <x v="3"/>
    <n v="13.95"/>
  </r>
  <r>
    <n v="28"/>
    <x v="10"/>
    <d v="2023-01-01T00:00:00"/>
    <x v="10"/>
    <x v="2"/>
    <x v="16"/>
    <x v="16"/>
    <x v="3"/>
    <n v="13.95"/>
  </r>
  <r>
    <n v="29"/>
    <x v="10"/>
    <d v="2023-01-01T00:00:00"/>
    <x v="10"/>
    <x v="2"/>
    <x v="17"/>
    <x v="17"/>
    <x v="0"/>
    <n v="5"/>
  </r>
  <r>
    <n v="30"/>
    <x v="11"/>
    <d v="2023-01-01T00:00:00"/>
    <x v="11"/>
    <x v="2"/>
    <x v="16"/>
    <x v="16"/>
    <x v="3"/>
    <n v="13.95"/>
  </r>
  <r>
    <n v="31"/>
    <x v="11"/>
    <d v="2023-01-01T00:00:00"/>
    <x v="11"/>
    <x v="2"/>
    <x v="16"/>
    <x v="16"/>
    <x v="3"/>
    <n v="13.95"/>
  </r>
  <r>
    <n v="32"/>
    <x v="11"/>
    <d v="2023-01-01T00:00:00"/>
    <x v="11"/>
    <x v="2"/>
    <x v="18"/>
    <x v="18"/>
    <x v="3"/>
    <n v="10.5"/>
  </r>
  <r>
    <n v="33"/>
    <x v="11"/>
    <d v="2023-01-01T00:00:00"/>
    <x v="11"/>
    <x v="2"/>
    <x v="3"/>
    <x v="3"/>
    <x v="2"/>
    <n v="12.95"/>
  </r>
  <r>
    <n v="34"/>
    <x v="12"/>
    <d v="2023-01-01T00:00:00"/>
    <x v="12"/>
    <x v="2"/>
    <x v="4"/>
    <x v="4"/>
    <x v="1"/>
    <n v="15.5"/>
  </r>
  <r>
    <n v="35"/>
    <x v="13"/>
    <d v="2023-01-01T00:00:00"/>
    <x v="13"/>
    <x v="2"/>
    <x v="8"/>
    <x v="8"/>
    <x v="0"/>
    <n v="9"/>
  </r>
  <r>
    <n v="36"/>
    <x v="14"/>
    <d v="2023-01-01T00:00:00"/>
    <x v="14"/>
    <x v="2"/>
    <x v="19"/>
    <x v="19"/>
    <x v="0"/>
    <n v="16.5"/>
  </r>
  <r>
    <n v="37"/>
    <x v="14"/>
    <d v="2023-01-01T00:00:00"/>
    <x v="14"/>
    <x v="2"/>
    <x v="2"/>
    <x v="2"/>
    <x v="1"/>
    <n v="14.5"/>
  </r>
  <r>
    <n v="38"/>
    <x v="14"/>
    <d v="2023-01-01T00:00:00"/>
    <x v="14"/>
    <x v="2"/>
    <x v="20"/>
    <x v="20"/>
    <x v="2"/>
    <n v="10.5"/>
  </r>
  <r>
    <n v="39"/>
    <x v="14"/>
    <d v="2023-01-01T00:00:00"/>
    <x v="14"/>
    <x v="2"/>
    <x v="8"/>
    <x v="8"/>
    <x v="0"/>
    <n v="9"/>
  </r>
  <r>
    <n v="40"/>
    <x v="15"/>
    <d v="2023-01-01T00:00:00"/>
    <x v="15"/>
    <x v="2"/>
    <x v="21"/>
    <x v="21"/>
    <x v="1"/>
    <n v="17.95"/>
  </r>
  <r>
    <n v="41"/>
    <x v="15"/>
    <d v="2023-01-01T00:00:00"/>
    <x v="15"/>
    <x v="2"/>
    <x v="22"/>
    <x v="22"/>
    <x v="0"/>
    <n v="11.95"/>
  </r>
  <r>
    <n v="42"/>
    <x v="15"/>
    <d v="2023-01-01T00:00:00"/>
    <x v="15"/>
    <x v="2"/>
    <x v="5"/>
    <x v="5"/>
    <x v="3"/>
    <n v="7"/>
  </r>
  <r>
    <n v="43"/>
    <x v="16"/>
    <d v="2023-01-01T00:00:00"/>
    <x v="16"/>
    <x v="2"/>
    <x v="7"/>
    <x v="7"/>
    <x v="3"/>
    <n v="12.95"/>
  </r>
  <r>
    <n v="44"/>
    <x v="16"/>
    <d v="2023-01-01T00:00:00"/>
    <x v="16"/>
    <x v="2"/>
    <x v="23"/>
    <x v="23"/>
    <x v="2"/>
    <n v="13.95"/>
  </r>
  <r>
    <n v="45"/>
    <x v="16"/>
    <d v="2023-01-01T00:00:00"/>
    <x v="16"/>
    <x v="2"/>
    <x v="2"/>
    <x v="2"/>
    <x v="1"/>
    <n v="14.5"/>
  </r>
  <r>
    <n v="46"/>
    <x v="16"/>
    <d v="2023-01-01T00:00:00"/>
    <x v="16"/>
    <x v="2"/>
    <x v="21"/>
    <x v="21"/>
    <x v="1"/>
    <n v="17.95"/>
  </r>
  <r>
    <n v="47"/>
    <x v="16"/>
    <d v="2023-01-01T00:00:00"/>
    <x v="16"/>
    <x v="2"/>
    <x v="3"/>
    <x v="3"/>
    <x v="2"/>
    <n v="12.95"/>
  </r>
  <r>
    <n v="48"/>
    <x v="16"/>
    <d v="2023-01-01T00:00:00"/>
    <x v="16"/>
    <x v="2"/>
    <x v="24"/>
    <x v="24"/>
    <x v="1"/>
    <n v="17.95"/>
  </r>
  <r>
    <n v="49"/>
    <x v="16"/>
    <d v="2023-01-01T00:00:00"/>
    <x v="16"/>
    <x v="2"/>
    <x v="25"/>
    <x v="25"/>
    <x v="1"/>
    <n v="15.5"/>
  </r>
  <r>
    <n v="50"/>
    <x v="16"/>
    <d v="2023-01-01T00:00:00"/>
    <x v="16"/>
    <x v="2"/>
    <x v="4"/>
    <x v="4"/>
    <x v="1"/>
    <n v="15.5"/>
  </r>
  <r>
    <n v="51"/>
    <x v="16"/>
    <d v="2023-01-01T00:00:00"/>
    <x v="16"/>
    <x v="2"/>
    <x v="26"/>
    <x v="26"/>
    <x v="2"/>
    <n v="14.95"/>
  </r>
  <r>
    <n v="52"/>
    <x v="16"/>
    <d v="2023-01-01T00:00:00"/>
    <x v="16"/>
    <x v="2"/>
    <x v="27"/>
    <x v="27"/>
    <x v="1"/>
    <n v="17.95"/>
  </r>
  <r>
    <n v="53"/>
    <x v="17"/>
    <d v="2023-01-01T00:00:00"/>
    <x v="17"/>
    <x v="2"/>
    <x v="22"/>
    <x v="22"/>
    <x v="0"/>
    <n v="11.95"/>
  </r>
  <r>
    <n v="54"/>
    <x v="18"/>
    <d v="2023-01-01T00:00:00"/>
    <x v="18"/>
    <x v="2"/>
    <x v="11"/>
    <x v="11"/>
    <x v="0"/>
    <n v="17.95"/>
  </r>
  <r>
    <n v="55"/>
    <x v="18"/>
    <d v="2023-01-01T00:00:00"/>
    <x v="18"/>
    <x v="2"/>
    <x v="28"/>
    <x v="28"/>
    <x v="2"/>
    <n v="13.95"/>
  </r>
  <r>
    <n v="56"/>
    <x v="19"/>
    <d v="2023-01-01T00:00:00"/>
    <x v="19"/>
    <x v="3"/>
    <x v="19"/>
    <x v="19"/>
    <x v="0"/>
    <n v="16.5"/>
  </r>
  <r>
    <n v="57"/>
    <x v="19"/>
    <d v="2023-01-01T00:00:00"/>
    <x v="19"/>
    <x v="3"/>
    <x v="2"/>
    <x v="2"/>
    <x v="1"/>
    <n v="14.5"/>
  </r>
  <r>
    <n v="58"/>
    <x v="20"/>
    <d v="2023-01-01T00:00:00"/>
    <x v="20"/>
    <x v="3"/>
    <x v="11"/>
    <x v="11"/>
    <x v="0"/>
    <n v="17.95"/>
  </r>
  <r>
    <n v="59"/>
    <x v="21"/>
    <d v="2023-01-01T00:00:00"/>
    <x v="21"/>
    <x v="3"/>
    <x v="2"/>
    <x v="2"/>
    <x v="1"/>
    <n v="14.5"/>
  </r>
  <r>
    <n v="60"/>
    <x v="21"/>
    <d v="2023-01-01T00:00:00"/>
    <x v="21"/>
    <x v="3"/>
    <x v="11"/>
    <x v="11"/>
    <x v="0"/>
    <n v="17.95"/>
  </r>
  <r>
    <n v="61"/>
    <x v="21"/>
    <d v="2023-01-01T00:00:00"/>
    <x v="21"/>
    <x v="3"/>
    <x v="15"/>
    <x v="15"/>
    <x v="3"/>
    <n v="7"/>
  </r>
  <r>
    <n v="62"/>
    <x v="22"/>
    <d v="2023-01-01T00:00:00"/>
    <x v="22"/>
    <x v="3"/>
    <x v="15"/>
    <x v="15"/>
    <x v="3"/>
    <n v="7"/>
  </r>
  <r>
    <n v="63"/>
    <x v="23"/>
    <d v="2023-01-01T00:00:00"/>
    <x v="23"/>
    <x v="3"/>
    <x v="7"/>
    <x v="7"/>
    <x v="3"/>
    <n v="12.95"/>
  </r>
  <r>
    <n v="64"/>
    <x v="23"/>
    <d v="2023-01-01T00:00:00"/>
    <x v="23"/>
    <x v="3"/>
    <x v="11"/>
    <x v="11"/>
    <x v="0"/>
    <n v="17.95"/>
  </r>
  <r>
    <n v="65"/>
    <x v="23"/>
    <d v="2023-01-01T00:00:00"/>
    <x v="23"/>
    <x v="3"/>
    <x v="17"/>
    <x v="17"/>
    <x v="0"/>
    <n v="5"/>
  </r>
  <r>
    <n v="66"/>
    <x v="23"/>
    <d v="2023-01-01T00:00:00"/>
    <x v="23"/>
    <x v="3"/>
    <x v="6"/>
    <x v="6"/>
    <x v="2"/>
    <n v="11.95"/>
  </r>
  <r>
    <n v="67"/>
    <x v="24"/>
    <d v="2023-01-01T00:00:00"/>
    <x v="24"/>
    <x v="3"/>
    <x v="28"/>
    <x v="28"/>
    <x v="2"/>
    <n v="13.95"/>
  </r>
  <r>
    <n v="68"/>
    <x v="24"/>
    <d v="2023-01-01T00:00:00"/>
    <x v="24"/>
    <x v="3"/>
    <x v="5"/>
    <x v="5"/>
    <x v="3"/>
    <n v="7"/>
  </r>
  <r>
    <n v="69"/>
    <x v="25"/>
    <d v="2023-01-01T00:00:00"/>
    <x v="25"/>
    <x v="3"/>
    <x v="1"/>
    <x v="1"/>
    <x v="0"/>
    <n v="14.5"/>
  </r>
  <r>
    <n v="70"/>
    <x v="25"/>
    <d v="2023-01-01T00:00:00"/>
    <x v="25"/>
    <x v="3"/>
    <x v="14"/>
    <x v="14"/>
    <x v="1"/>
    <n v="16.95"/>
  </r>
  <r>
    <n v="71"/>
    <x v="26"/>
    <d v="2023-01-01T00:00:00"/>
    <x v="26"/>
    <x v="4"/>
    <x v="7"/>
    <x v="7"/>
    <x v="3"/>
    <n v="12.95"/>
  </r>
  <r>
    <n v="72"/>
    <x v="26"/>
    <d v="2023-01-01T00:00:00"/>
    <x v="26"/>
    <x v="4"/>
    <x v="1"/>
    <x v="1"/>
    <x v="0"/>
    <n v="14.5"/>
  </r>
  <r>
    <n v="73"/>
    <x v="26"/>
    <d v="2023-01-01T00:00:00"/>
    <x v="26"/>
    <x v="4"/>
    <x v="27"/>
    <x v="27"/>
    <x v="1"/>
    <n v="17.95"/>
  </r>
  <r>
    <n v="74"/>
    <x v="27"/>
    <d v="2023-01-01T00:00:00"/>
    <x v="27"/>
    <x v="4"/>
    <x v="29"/>
    <x v="29"/>
    <x v="3"/>
    <n v="9"/>
  </r>
  <r>
    <n v="75"/>
    <x v="28"/>
    <d v="2023-01-01T00:00:00"/>
    <x v="28"/>
    <x v="4"/>
    <x v="10"/>
    <x v="10"/>
    <x v="1"/>
    <n v="14.5"/>
  </r>
  <r>
    <n v="76"/>
    <x v="29"/>
    <d v="2023-01-01T00:00:00"/>
    <x v="29"/>
    <x v="4"/>
    <x v="5"/>
    <x v="5"/>
    <x v="3"/>
    <n v="7"/>
  </r>
  <r>
    <n v="77"/>
    <x v="30"/>
    <d v="2023-01-01T00:00:00"/>
    <x v="30"/>
    <x v="4"/>
    <x v="4"/>
    <x v="4"/>
    <x v="1"/>
    <n v="15.5"/>
  </r>
  <r>
    <n v="78"/>
    <x v="30"/>
    <d v="2023-01-01T00:00:00"/>
    <x v="30"/>
    <x v="4"/>
    <x v="17"/>
    <x v="17"/>
    <x v="0"/>
    <n v="5"/>
  </r>
  <r>
    <n v="79"/>
    <x v="31"/>
    <d v="2023-01-01T00:00:00"/>
    <x v="31"/>
    <x v="4"/>
    <x v="19"/>
    <x v="19"/>
    <x v="0"/>
    <n v="16.5"/>
  </r>
  <r>
    <n v="80"/>
    <x v="31"/>
    <d v="2023-01-01T00:00:00"/>
    <x v="31"/>
    <x v="4"/>
    <x v="10"/>
    <x v="10"/>
    <x v="1"/>
    <n v="14.5"/>
  </r>
  <r>
    <n v="81"/>
    <x v="31"/>
    <d v="2023-01-01T00:00:00"/>
    <x v="31"/>
    <x v="4"/>
    <x v="11"/>
    <x v="11"/>
    <x v="0"/>
    <n v="17.95"/>
  </r>
  <r>
    <n v="82"/>
    <x v="31"/>
    <d v="2023-01-01T00:00:00"/>
    <x v="31"/>
    <x v="4"/>
    <x v="3"/>
    <x v="3"/>
    <x v="2"/>
    <n v="12.95"/>
  </r>
  <r>
    <n v="83"/>
    <x v="32"/>
    <d v="2023-01-01T00:00:00"/>
    <x v="32"/>
    <x v="4"/>
    <x v="7"/>
    <x v="7"/>
    <x v="3"/>
    <n v="12.95"/>
  </r>
  <r>
    <n v="84"/>
    <x v="32"/>
    <d v="2023-01-01T00:00:00"/>
    <x v="32"/>
    <x v="4"/>
    <x v="10"/>
    <x v="10"/>
    <x v="1"/>
    <n v="14.5"/>
  </r>
  <r>
    <n v="85"/>
    <x v="33"/>
    <d v="2023-01-01T00:00:00"/>
    <x v="33"/>
    <x v="5"/>
    <x v="8"/>
    <x v="8"/>
    <x v="0"/>
    <n v="9"/>
  </r>
  <r>
    <n v="86"/>
    <x v="34"/>
    <d v="2023-01-01T00:00:00"/>
    <x v="34"/>
    <x v="5"/>
    <x v="10"/>
    <x v="10"/>
    <x v="1"/>
    <n v="14.5"/>
  </r>
  <r>
    <n v="87"/>
    <x v="34"/>
    <d v="2023-01-01T00:00:00"/>
    <x v="34"/>
    <x v="5"/>
    <x v="30"/>
    <x v="30"/>
    <x v="0"/>
    <n v="14.95"/>
  </r>
  <r>
    <n v="88"/>
    <x v="34"/>
    <d v="2023-01-01T00:00:00"/>
    <x v="34"/>
    <x v="5"/>
    <x v="17"/>
    <x v="17"/>
    <x v="0"/>
    <n v="5"/>
  </r>
  <r>
    <n v="89"/>
    <x v="34"/>
    <d v="2023-01-01T00:00:00"/>
    <x v="34"/>
    <x v="5"/>
    <x v="5"/>
    <x v="5"/>
    <x v="3"/>
    <n v="7"/>
  </r>
  <r>
    <n v="90"/>
    <x v="35"/>
    <d v="2023-01-01T00:00:00"/>
    <x v="35"/>
    <x v="5"/>
    <x v="7"/>
    <x v="7"/>
    <x v="3"/>
    <n v="12.95"/>
  </r>
  <r>
    <n v="91"/>
    <x v="35"/>
    <d v="2023-01-01T00:00:00"/>
    <x v="35"/>
    <x v="5"/>
    <x v="1"/>
    <x v="1"/>
    <x v="0"/>
    <n v="14.5"/>
  </r>
  <r>
    <n v="92"/>
    <x v="36"/>
    <d v="2023-01-01T00:00:00"/>
    <x v="36"/>
    <x v="5"/>
    <x v="3"/>
    <x v="3"/>
    <x v="2"/>
    <n v="12.95"/>
  </r>
  <r>
    <n v="93"/>
    <x v="36"/>
    <d v="2023-01-01T00:00:00"/>
    <x v="36"/>
    <x v="5"/>
    <x v="4"/>
    <x v="4"/>
    <x v="1"/>
    <n v="15.5"/>
  </r>
  <r>
    <n v="94"/>
    <x v="37"/>
    <d v="2023-01-01T00:00:00"/>
    <x v="37"/>
    <x v="6"/>
    <x v="0"/>
    <x v="0"/>
    <x v="0"/>
    <n v="17.95"/>
  </r>
  <r>
    <n v="95"/>
    <x v="37"/>
    <d v="2023-01-01T00:00:00"/>
    <x v="37"/>
    <x v="6"/>
    <x v="11"/>
    <x v="11"/>
    <x v="0"/>
    <n v="17.95"/>
  </r>
  <r>
    <n v="96"/>
    <x v="38"/>
    <d v="2023-01-01T00:00:00"/>
    <x v="38"/>
    <x v="6"/>
    <x v="3"/>
    <x v="3"/>
    <x v="2"/>
    <n v="12.95"/>
  </r>
  <r>
    <n v="97"/>
    <x v="39"/>
    <d v="2023-01-01T00:00:00"/>
    <x v="39"/>
    <x v="6"/>
    <x v="21"/>
    <x v="21"/>
    <x v="1"/>
    <n v="17.95"/>
  </r>
  <r>
    <n v="98"/>
    <x v="39"/>
    <d v="2023-01-01T00:00:00"/>
    <x v="39"/>
    <x v="6"/>
    <x v="15"/>
    <x v="15"/>
    <x v="3"/>
    <n v="7"/>
  </r>
  <r>
    <n v="99"/>
    <x v="40"/>
    <d v="2023-01-01T00:00:00"/>
    <x v="40"/>
    <x v="6"/>
    <x v="21"/>
    <x v="21"/>
    <x v="1"/>
    <n v="17.95"/>
  </r>
  <r>
    <n v="100"/>
    <x v="40"/>
    <d v="2023-01-01T00:00:00"/>
    <x v="40"/>
    <x v="6"/>
    <x v="10"/>
    <x v="10"/>
    <x v="1"/>
    <n v="14.5"/>
  </r>
  <r>
    <n v="101"/>
    <x v="41"/>
    <d v="2023-01-01T00:00:00"/>
    <x v="41"/>
    <x v="6"/>
    <x v="19"/>
    <x v="19"/>
    <x v="0"/>
    <n v="16.5"/>
  </r>
  <r>
    <n v="102"/>
    <x v="41"/>
    <d v="2023-01-01T00:00:00"/>
    <x v="41"/>
    <x v="6"/>
    <x v="2"/>
    <x v="2"/>
    <x v="1"/>
    <n v="14.5"/>
  </r>
  <r>
    <n v="103"/>
    <x v="41"/>
    <d v="2023-01-01T00:00:00"/>
    <x v="41"/>
    <x v="6"/>
    <x v="4"/>
    <x v="4"/>
    <x v="1"/>
    <n v="15.5"/>
  </r>
  <r>
    <n v="104"/>
    <x v="41"/>
    <d v="2023-01-01T00:00:00"/>
    <x v="41"/>
    <x v="6"/>
    <x v="26"/>
    <x v="26"/>
    <x v="2"/>
    <n v="14.95"/>
  </r>
  <r>
    <n v="105"/>
    <x v="42"/>
    <d v="2023-01-01T00:00:00"/>
    <x v="42"/>
    <x v="6"/>
    <x v="29"/>
    <x v="29"/>
    <x v="3"/>
    <n v="9"/>
  </r>
  <r>
    <n v="106"/>
    <x v="42"/>
    <d v="2023-01-01T00:00:00"/>
    <x v="42"/>
    <x v="6"/>
    <x v="3"/>
    <x v="3"/>
    <x v="2"/>
    <n v="12.95"/>
  </r>
  <r>
    <n v="107"/>
    <x v="42"/>
    <d v="2023-01-01T00:00:00"/>
    <x v="42"/>
    <x v="6"/>
    <x v="26"/>
    <x v="26"/>
    <x v="2"/>
    <n v="14.95"/>
  </r>
  <r>
    <n v="108"/>
    <x v="43"/>
    <d v="2023-01-01T00:00:00"/>
    <x v="43"/>
    <x v="6"/>
    <x v="13"/>
    <x v="13"/>
    <x v="1"/>
    <n v="19.95"/>
  </r>
  <r>
    <n v="109"/>
    <x v="44"/>
    <d v="2023-01-01T00:00:00"/>
    <x v="44"/>
    <x v="6"/>
    <x v="21"/>
    <x v="21"/>
    <x v="1"/>
    <n v="17.95"/>
  </r>
  <r>
    <n v="110"/>
    <x v="44"/>
    <d v="2023-01-01T00:00:00"/>
    <x v="44"/>
    <x v="6"/>
    <x v="0"/>
    <x v="0"/>
    <x v="0"/>
    <n v="17.95"/>
  </r>
  <r>
    <n v="111"/>
    <x v="44"/>
    <d v="2023-01-01T00:00:00"/>
    <x v="44"/>
    <x v="6"/>
    <x v="5"/>
    <x v="5"/>
    <x v="3"/>
    <n v="7"/>
  </r>
  <r>
    <n v="112"/>
    <x v="45"/>
    <d v="2023-01-01T00:00:00"/>
    <x v="45"/>
    <x v="7"/>
    <x v="18"/>
    <x v="18"/>
    <x v="3"/>
    <n v="10.5"/>
  </r>
  <r>
    <n v="113"/>
    <x v="45"/>
    <d v="2023-01-01T00:00:00"/>
    <x v="45"/>
    <x v="7"/>
    <x v="1"/>
    <x v="1"/>
    <x v="0"/>
    <n v="14.5"/>
  </r>
  <r>
    <n v="114"/>
    <x v="45"/>
    <d v="2023-01-01T00:00:00"/>
    <x v="45"/>
    <x v="7"/>
    <x v="5"/>
    <x v="5"/>
    <x v="3"/>
    <n v="7"/>
  </r>
  <r>
    <n v="115"/>
    <x v="46"/>
    <d v="2023-01-01T00:00:00"/>
    <x v="46"/>
    <x v="7"/>
    <x v="15"/>
    <x v="15"/>
    <x v="3"/>
    <n v="7"/>
  </r>
  <r>
    <n v="116"/>
    <x v="46"/>
    <d v="2023-01-01T00:00:00"/>
    <x v="46"/>
    <x v="7"/>
    <x v="14"/>
    <x v="14"/>
    <x v="1"/>
    <n v="16.95"/>
  </r>
  <r>
    <n v="117"/>
    <x v="47"/>
    <d v="2023-01-01T00:00:00"/>
    <x v="47"/>
    <x v="7"/>
    <x v="18"/>
    <x v="18"/>
    <x v="3"/>
    <n v="10.5"/>
  </r>
  <r>
    <n v="118"/>
    <x v="47"/>
    <d v="2023-01-01T00:00:00"/>
    <x v="47"/>
    <x v="7"/>
    <x v="10"/>
    <x v="10"/>
    <x v="1"/>
    <n v="14.5"/>
  </r>
  <r>
    <n v="119"/>
    <x v="47"/>
    <d v="2023-01-01T00:00:00"/>
    <x v="47"/>
    <x v="7"/>
    <x v="6"/>
    <x v="6"/>
    <x v="2"/>
    <n v="11.95"/>
  </r>
  <r>
    <n v="120"/>
    <x v="47"/>
    <d v="2023-01-01T00:00:00"/>
    <x v="47"/>
    <x v="7"/>
    <x v="12"/>
    <x v="12"/>
    <x v="2"/>
    <n v="7"/>
  </r>
  <r>
    <n v="121"/>
    <x v="48"/>
    <d v="2023-01-01T00:00:00"/>
    <x v="48"/>
    <x v="7"/>
    <x v="28"/>
    <x v="28"/>
    <x v="2"/>
    <n v="13.95"/>
  </r>
  <r>
    <n v="122"/>
    <x v="49"/>
    <d v="2023-01-01T00:00:00"/>
    <x v="49"/>
    <x v="7"/>
    <x v="31"/>
    <x v="31"/>
    <x v="4"/>
    <e v="#N/A"/>
  </r>
  <r>
    <n v="123"/>
    <x v="50"/>
    <d v="2023-01-01T00:00:00"/>
    <x v="50"/>
    <x v="7"/>
    <x v="7"/>
    <x v="7"/>
    <x v="3"/>
    <n v="12.95"/>
  </r>
  <r>
    <n v="124"/>
    <x v="50"/>
    <d v="2023-01-01T00:00:00"/>
    <x v="50"/>
    <x v="7"/>
    <x v="30"/>
    <x v="30"/>
    <x v="0"/>
    <n v="14.95"/>
  </r>
  <r>
    <n v="125"/>
    <x v="51"/>
    <d v="2023-01-01T00:00:00"/>
    <x v="51"/>
    <x v="7"/>
    <x v="0"/>
    <x v="0"/>
    <x v="0"/>
    <n v="17.95"/>
  </r>
  <r>
    <n v="126"/>
    <x v="51"/>
    <d v="2023-01-01T00:00:00"/>
    <x v="51"/>
    <x v="7"/>
    <x v="4"/>
    <x v="4"/>
    <x v="1"/>
    <n v="15.5"/>
  </r>
  <r>
    <n v="127"/>
    <x v="51"/>
    <d v="2023-01-01T00:00:00"/>
    <x v="51"/>
    <x v="7"/>
    <x v="12"/>
    <x v="12"/>
    <x v="2"/>
    <n v="7"/>
  </r>
  <r>
    <n v="128"/>
    <x v="52"/>
    <d v="2023-01-01T00:00:00"/>
    <x v="52"/>
    <x v="7"/>
    <x v="30"/>
    <x v="30"/>
    <x v="0"/>
    <n v="14.95"/>
  </r>
  <r>
    <n v="129"/>
    <x v="52"/>
    <d v="2023-01-01T00:00:00"/>
    <x v="52"/>
    <x v="7"/>
    <x v="9"/>
    <x v="9"/>
    <x v="2"/>
    <n v="9"/>
  </r>
  <r>
    <n v="130"/>
    <x v="53"/>
    <d v="2023-01-01T00:00:00"/>
    <x v="53"/>
    <x v="8"/>
    <x v="6"/>
    <x v="6"/>
    <x v="2"/>
    <n v="11.95"/>
  </r>
  <r>
    <n v="131"/>
    <x v="53"/>
    <d v="2023-01-01T00:00:00"/>
    <x v="53"/>
    <x v="8"/>
    <x v="5"/>
    <x v="5"/>
    <x v="3"/>
    <n v="7"/>
  </r>
  <r>
    <n v="132"/>
    <x v="54"/>
    <d v="2023-01-01T00:00:00"/>
    <x v="54"/>
    <x v="8"/>
    <x v="26"/>
    <x v="26"/>
    <x v="2"/>
    <n v="14.95"/>
  </r>
  <r>
    <n v="133"/>
    <x v="54"/>
    <d v="2023-01-01T00:00:00"/>
    <x v="54"/>
    <x v="8"/>
    <x v="12"/>
    <x v="12"/>
    <x v="2"/>
    <n v="7"/>
  </r>
  <r>
    <n v="134"/>
    <x v="55"/>
    <d v="2023-01-01T00:00:00"/>
    <x v="55"/>
    <x v="8"/>
    <x v="1"/>
    <x v="1"/>
    <x v="0"/>
    <n v="14.5"/>
  </r>
  <r>
    <n v="135"/>
    <x v="55"/>
    <d v="2023-01-01T00:00:00"/>
    <x v="55"/>
    <x v="8"/>
    <x v="25"/>
    <x v="25"/>
    <x v="1"/>
    <n v="15.5"/>
  </r>
  <r>
    <n v="136"/>
    <x v="55"/>
    <d v="2023-01-01T00:00:00"/>
    <x v="55"/>
    <x v="8"/>
    <x v="15"/>
    <x v="15"/>
    <x v="3"/>
    <n v="7"/>
  </r>
  <r>
    <n v="137"/>
    <x v="56"/>
    <d v="2023-01-01T00:00:00"/>
    <x v="56"/>
    <x v="8"/>
    <x v="1"/>
    <x v="1"/>
    <x v="0"/>
    <n v="14.5"/>
  </r>
  <r>
    <n v="138"/>
    <x v="57"/>
    <d v="2023-01-01T00:00:00"/>
    <x v="57"/>
    <x v="8"/>
    <x v="2"/>
    <x v="2"/>
    <x v="1"/>
    <n v="14.5"/>
  </r>
  <r>
    <n v="139"/>
    <x v="57"/>
    <d v="2023-01-01T00:00:00"/>
    <x v="57"/>
    <x v="8"/>
    <x v="17"/>
    <x v="17"/>
    <x v="0"/>
    <n v="5"/>
  </r>
  <r>
    <n v="140"/>
    <x v="58"/>
    <d v="2023-01-01T00:00:00"/>
    <x v="58"/>
    <x v="8"/>
    <x v="24"/>
    <x v="24"/>
    <x v="1"/>
    <n v="17.95"/>
  </r>
  <r>
    <n v="141"/>
    <x v="58"/>
    <d v="2023-01-01T00:00:00"/>
    <x v="58"/>
    <x v="8"/>
    <x v="30"/>
    <x v="30"/>
    <x v="0"/>
    <n v="14.95"/>
  </r>
  <r>
    <n v="142"/>
    <x v="58"/>
    <d v="2023-01-01T00:00:00"/>
    <x v="58"/>
    <x v="8"/>
    <x v="17"/>
    <x v="17"/>
    <x v="0"/>
    <n v="5"/>
  </r>
  <r>
    <n v="143"/>
    <x v="59"/>
    <d v="2023-01-01T00:00:00"/>
    <x v="59"/>
    <x v="9"/>
    <x v="18"/>
    <x v="18"/>
    <x v="3"/>
    <n v="10.5"/>
  </r>
  <r>
    <n v="144"/>
    <x v="59"/>
    <d v="2023-01-01T00:00:00"/>
    <x v="59"/>
    <x v="9"/>
    <x v="21"/>
    <x v="21"/>
    <x v="1"/>
    <n v="17.95"/>
  </r>
  <r>
    <n v="145"/>
    <x v="60"/>
    <d v="2023-01-01T00:00:00"/>
    <x v="60"/>
    <x v="9"/>
    <x v="7"/>
    <x v="7"/>
    <x v="3"/>
    <n v="12.95"/>
  </r>
  <r>
    <n v="146"/>
    <x v="60"/>
    <d v="2023-01-01T00:00:00"/>
    <x v="60"/>
    <x v="9"/>
    <x v="3"/>
    <x v="3"/>
    <x v="2"/>
    <n v="12.95"/>
  </r>
  <r>
    <n v="147"/>
    <x v="61"/>
    <d v="2023-01-01T00:00:00"/>
    <x v="61"/>
    <x v="9"/>
    <x v="7"/>
    <x v="7"/>
    <x v="3"/>
    <n v="12.95"/>
  </r>
  <r>
    <n v="148"/>
    <x v="61"/>
    <d v="2023-01-01T00:00:00"/>
    <x v="61"/>
    <x v="9"/>
    <x v="9"/>
    <x v="9"/>
    <x v="2"/>
    <n v="9"/>
  </r>
  <r>
    <n v="149"/>
    <x v="62"/>
    <d v="2023-01-01T00:00:00"/>
    <x v="62"/>
    <x v="9"/>
    <x v="30"/>
    <x v="30"/>
    <x v="0"/>
    <n v="14.95"/>
  </r>
  <r>
    <n v="150"/>
    <x v="63"/>
    <d v="2023-01-01T00:00:00"/>
    <x v="63"/>
    <x v="9"/>
    <x v="19"/>
    <x v="19"/>
    <x v="0"/>
    <n v="16.5"/>
  </r>
  <r>
    <n v="151"/>
    <x v="64"/>
    <d v="2023-01-01T00:00:00"/>
    <x v="64"/>
    <x v="10"/>
    <x v="30"/>
    <x v="30"/>
    <x v="0"/>
    <n v="14.95"/>
  </r>
  <r>
    <n v="152"/>
    <x v="64"/>
    <d v="2023-01-01T00:00:00"/>
    <x v="64"/>
    <x v="10"/>
    <x v="28"/>
    <x v="28"/>
    <x v="2"/>
    <n v="13.95"/>
  </r>
  <r>
    <n v="153"/>
    <x v="64"/>
    <d v="2023-01-01T00:00:00"/>
    <x v="64"/>
    <x v="10"/>
    <x v="12"/>
    <x v="12"/>
    <x v="2"/>
    <n v="7"/>
  </r>
  <r>
    <n v="154"/>
    <x v="64"/>
    <d v="2023-01-01T00:00:00"/>
    <x v="64"/>
    <x v="10"/>
    <x v="9"/>
    <x v="9"/>
    <x v="2"/>
    <n v="9"/>
  </r>
  <r>
    <n v="155"/>
    <x v="65"/>
    <d v="2023-01-01T00:00:00"/>
    <x v="65"/>
    <x v="10"/>
    <x v="1"/>
    <x v="1"/>
    <x v="0"/>
    <n v="14.5"/>
  </r>
  <r>
    <n v="156"/>
    <x v="65"/>
    <d v="2023-01-01T00:00:00"/>
    <x v="65"/>
    <x v="10"/>
    <x v="11"/>
    <x v="11"/>
    <x v="0"/>
    <n v="17.95"/>
  </r>
  <r>
    <n v="157"/>
    <x v="66"/>
    <d v="2023-01-01T00:00:00"/>
    <x v="66"/>
    <x v="11"/>
    <x v="15"/>
    <x v="15"/>
    <x v="3"/>
    <n v="7"/>
  </r>
  <r>
    <n v="158"/>
    <x v="67"/>
    <d v="2023-01-01T00:00:00"/>
    <x v="67"/>
    <x v="11"/>
    <x v="1"/>
    <x v="1"/>
    <x v="0"/>
    <n v="14.5"/>
  </r>
  <r>
    <n v="159"/>
    <x v="67"/>
    <d v="2023-01-01T00:00:00"/>
    <x v="67"/>
    <x v="11"/>
    <x v="3"/>
    <x v="3"/>
    <x v="2"/>
    <n v="12.95"/>
  </r>
  <r>
    <n v="160"/>
    <x v="67"/>
    <d v="2023-01-01T00:00:00"/>
    <x v="67"/>
    <x v="11"/>
    <x v="3"/>
    <x v="3"/>
    <x v="2"/>
    <n v="12.95"/>
  </r>
  <r>
    <n v="161"/>
    <x v="68"/>
    <d v="2023-01-01T00:00:00"/>
    <x v="68"/>
    <x v="11"/>
    <x v="7"/>
    <x v="7"/>
    <x v="3"/>
    <n v="12.95"/>
  </r>
  <r>
    <n v="162"/>
    <x v="69"/>
    <d v="2023-02-01T00:00:00"/>
    <x v="69"/>
    <x v="0"/>
    <x v="24"/>
    <x v="24"/>
    <x v="1"/>
    <n v="17.95"/>
  </r>
  <r>
    <n v="163"/>
    <x v="69"/>
    <d v="2023-02-01T00:00:00"/>
    <x v="69"/>
    <x v="0"/>
    <x v="20"/>
    <x v="20"/>
    <x v="2"/>
    <n v="10.5"/>
  </r>
  <r>
    <n v="164"/>
    <x v="70"/>
    <d v="2023-02-01T00:00:00"/>
    <x v="70"/>
    <x v="0"/>
    <x v="5"/>
    <x v="5"/>
    <x v="3"/>
    <n v="7"/>
  </r>
  <r>
    <n v="165"/>
    <x v="71"/>
    <d v="2023-02-01T00:00:00"/>
    <x v="71"/>
    <x v="0"/>
    <x v="27"/>
    <x v="27"/>
    <x v="1"/>
    <n v="17.95"/>
  </r>
  <r>
    <n v="166"/>
    <x v="72"/>
    <d v="2023-02-01T00:00:00"/>
    <x v="72"/>
    <x v="0"/>
    <x v="5"/>
    <x v="5"/>
    <x v="3"/>
    <n v="7"/>
  </r>
  <r>
    <n v="167"/>
    <x v="73"/>
    <d v="2023-02-01T00:00:00"/>
    <x v="73"/>
    <x v="1"/>
    <x v="2"/>
    <x v="2"/>
    <x v="1"/>
    <n v="14.5"/>
  </r>
  <r>
    <n v="168"/>
    <x v="73"/>
    <d v="2023-02-01T00:00:00"/>
    <x v="73"/>
    <x v="1"/>
    <x v="4"/>
    <x v="4"/>
    <x v="1"/>
    <n v="15.5"/>
  </r>
  <r>
    <n v="169"/>
    <x v="73"/>
    <d v="2023-02-01T00:00:00"/>
    <x v="73"/>
    <x v="1"/>
    <x v="13"/>
    <x v="13"/>
    <x v="1"/>
    <n v="19.95"/>
  </r>
  <r>
    <n v="170"/>
    <x v="73"/>
    <d v="2023-02-01T00:00:00"/>
    <x v="73"/>
    <x v="1"/>
    <x v="9"/>
    <x v="9"/>
    <x v="2"/>
    <n v="9"/>
  </r>
  <r>
    <n v="171"/>
    <x v="74"/>
    <d v="2023-02-01T00:00:00"/>
    <x v="74"/>
    <x v="1"/>
    <x v="3"/>
    <x v="3"/>
    <x v="2"/>
    <n v="12.95"/>
  </r>
  <r>
    <n v="172"/>
    <x v="74"/>
    <d v="2023-02-01T00:00:00"/>
    <x v="74"/>
    <x v="1"/>
    <x v="25"/>
    <x v="25"/>
    <x v="1"/>
    <n v="15.5"/>
  </r>
  <r>
    <n v="173"/>
    <x v="74"/>
    <d v="2023-02-01T00:00:00"/>
    <x v="74"/>
    <x v="1"/>
    <x v="22"/>
    <x v="22"/>
    <x v="0"/>
    <n v="11.95"/>
  </r>
  <r>
    <n v="174"/>
    <x v="75"/>
    <d v="2023-02-01T00:00:00"/>
    <x v="75"/>
    <x v="1"/>
    <x v="19"/>
    <x v="19"/>
    <x v="0"/>
    <n v="16.5"/>
  </r>
  <r>
    <n v="175"/>
    <x v="75"/>
    <d v="2023-02-01T00:00:00"/>
    <x v="75"/>
    <x v="1"/>
    <x v="0"/>
    <x v="0"/>
    <x v="0"/>
    <n v="17.95"/>
  </r>
  <r>
    <n v="176"/>
    <x v="75"/>
    <d v="2023-02-01T00:00:00"/>
    <x v="75"/>
    <x v="1"/>
    <x v="24"/>
    <x v="24"/>
    <x v="1"/>
    <n v="17.95"/>
  </r>
  <r>
    <n v="177"/>
    <x v="75"/>
    <d v="2023-02-01T00:00:00"/>
    <x v="75"/>
    <x v="1"/>
    <x v="12"/>
    <x v="12"/>
    <x v="2"/>
    <n v="7"/>
  </r>
  <r>
    <n v="178"/>
    <x v="76"/>
    <d v="2023-02-01T00:00:00"/>
    <x v="76"/>
    <x v="1"/>
    <x v="7"/>
    <x v="7"/>
    <x v="3"/>
    <n v="12.95"/>
  </r>
  <r>
    <n v="179"/>
    <x v="76"/>
    <d v="2023-02-01T00:00:00"/>
    <x v="76"/>
    <x v="1"/>
    <x v="0"/>
    <x v="0"/>
    <x v="0"/>
    <n v="17.95"/>
  </r>
  <r>
    <n v="180"/>
    <x v="77"/>
    <d v="2023-02-01T00:00:00"/>
    <x v="77"/>
    <x v="1"/>
    <x v="19"/>
    <x v="19"/>
    <x v="0"/>
    <n v="16.5"/>
  </r>
  <r>
    <n v="181"/>
    <x v="77"/>
    <d v="2023-02-01T00:00:00"/>
    <x v="77"/>
    <x v="1"/>
    <x v="1"/>
    <x v="1"/>
    <x v="0"/>
    <n v="14.5"/>
  </r>
  <r>
    <n v="182"/>
    <x v="77"/>
    <d v="2023-02-01T00:00:00"/>
    <x v="77"/>
    <x v="1"/>
    <x v="21"/>
    <x v="21"/>
    <x v="1"/>
    <n v="17.95"/>
  </r>
  <r>
    <n v="183"/>
    <x v="77"/>
    <d v="2023-02-01T00:00:00"/>
    <x v="77"/>
    <x v="1"/>
    <x v="11"/>
    <x v="11"/>
    <x v="0"/>
    <n v="17.95"/>
  </r>
  <r>
    <n v="184"/>
    <x v="77"/>
    <d v="2023-02-01T00:00:00"/>
    <x v="77"/>
    <x v="1"/>
    <x v="12"/>
    <x v="12"/>
    <x v="2"/>
    <n v="7"/>
  </r>
  <r>
    <n v="185"/>
    <x v="77"/>
    <d v="2023-02-01T00:00:00"/>
    <x v="77"/>
    <x v="1"/>
    <x v="5"/>
    <x v="5"/>
    <x v="3"/>
    <n v="7"/>
  </r>
  <r>
    <n v="186"/>
    <x v="78"/>
    <d v="2023-02-01T00:00:00"/>
    <x v="78"/>
    <x v="1"/>
    <x v="11"/>
    <x v="11"/>
    <x v="0"/>
    <n v="17.95"/>
  </r>
  <r>
    <n v="187"/>
    <x v="78"/>
    <d v="2023-02-01T00:00:00"/>
    <x v="78"/>
    <x v="1"/>
    <x v="30"/>
    <x v="30"/>
    <x v="0"/>
    <n v="14.95"/>
  </r>
  <r>
    <n v="188"/>
    <x v="78"/>
    <d v="2023-02-01T00:00:00"/>
    <x v="78"/>
    <x v="1"/>
    <x v="5"/>
    <x v="5"/>
    <x v="3"/>
    <n v="7"/>
  </r>
  <r>
    <n v="189"/>
    <x v="79"/>
    <d v="2023-02-01T00:00:00"/>
    <x v="79"/>
    <x v="1"/>
    <x v="17"/>
    <x v="17"/>
    <x v="0"/>
    <n v="5"/>
  </r>
  <r>
    <n v="190"/>
    <x v="79"/>
    <d v="2023-02-01T00:00:00"/>
    <x v="79"/>
    <x v="1"/>
    <x v="5"/>
    <x v="5"/>
    <x v="3"/>
    <n v="7"/>
  </r>
  <r>
    <n v="191"/>
    <x v="80"/>
    <d v="2023-02-01T00:00:00"/>
    <x v="80"/>
    <x v="1"/>
    <x v="5"/>
    <x v="5"/>
    <x v="3"/>
    <n v="7"/>
  </r>
  <r>
    <n v="192"/>
    <x v="81"/>
    <d v="2023-02-01T00:00:00"/>
    <x v="81"/>
    <x v="1"/>
    <x v="19"/>
    <x v="19"/>
    <x v="0"/>
    <n v="16.5"/>
  </r>
  <r>
    <n v="193"/>
    <x v="81"/>
    <d v="2023-02-01T00:00:00"/>
    <x v="81"/>
    <x v="1"/>
    <x v="16"/>
    <x v="16"/>
    <x v="3"/>
    <n v="13.95"/>
  </r>
  <r>
    <n v="194"/>
    <x v="81"/>
    <d v="2023-02-01T00:00:00"/>
    <x v="81"/>
    <x v="1"/>
    <x v="12"/>
    <x v="12"/>
    <x v="2"/>
    <n v="7"/>
  </r>
  <r>
    <n v="195"/>
    <x v="81"/>
    <d v="2023-02-01T00:00:00"/>
    <x v="81"/>
    <x v="1"/>
    <x v="14"/>
    <x v="14"/>
    <x v="1"/>
    <n v="16.95"/>
  </r>
  <r>
    <n v="196"/>
    <x v="82"/>
    <d v="2023-02-01T00:00:00"/>
    <x v="82"/>
    <x v="1"/>
    <x v="15"/>
    <x v="15"/>
    <x v="3"/>
    <n v="7"/>
  </r>
  <r>
    <n v="197"/>
    <x v="83"/>
    <d v="2023-02-01T00:00:00"/>
    <x v="83"/>
    <x v="2"/>
    <x v="17"/>
    <x v="17"/>
    <x v="0"/>
    <n v="5"/>
  </r>
  <r>
    <n v="198"/>
    <x v="84"/>
    <d v="2023-02-01T00:00:00"/>
    <x v="84"/>
    <x v="2"/>
    <x v="1"/>
    <x v="1"/>
    <x v="0"/>
    <n v="14.5"/>
  </r>
  <r>
    <n v="199"/>
    <x v="84"/>
    <d v="2023-02-01T00:00:00"/>
    <x v="84"/>
    <x v="2"/>
    <x v="1"/>
    <x v="1"/>
    <x v="0"/>
    <n v="14.5"/>
  </r>
  <r>
    <n v="200"/>
    <x v="84"/>
    <d v="2023-02-01T00:00:00"/>
    <x v="84"/>
    <x v="2"/>
    <x v="3"/>
    <x v="3"/>
    <x v="2"/>
    <n v="12.95"/>
  </r>
  <r>
    <n v="201"/>
    <x v="84"/>
    <d v="2023-02-01T00:00:00"/>
    <x v="84"/>
    <x v="2"/>
    <x v="8"/>
    <x v="8"/>
    <x v="0"/>
    <n v="9"/>
  </r>
  <r>
    <n v="202"/>
    <x v="85"/>
    <d v="2023-02-01T00:00:00"/>
    <x v="85"/>
    <x v="2"/>
    <x v="0"/>
    <x v="0"/>
    <x v="0"/>
    <n v="17.95"/>
  </r>
  <r>
    <n v="203"/>
    <x v="86"/>
    <d v="2023-02-01T00:00:00"/>
    <x v="86"/>
    <x v="3"/>
    <x v="11"/>
    <x v="11"/>
    <x v="0"/>
    <n v="17.95"/>
  </r>
  <r>
    <n v="204"/>
    <x v="86"/>
    <d v="2023-02-01T00:00:00"/>
    <x v="86"/>
    <x v="3"/>
    <x v="4"/>
    <x v="4"/>
    <x v="1"/>
    <n v="15.5"/>
  </r>
  <r>
    <n v="205"/>
    <x v="86"/>
    <d v="2023-02-01T00:00:00"/>
    <x v="86"/>
    <x v="3"/>
    <x v="9"/>
    <x v="9"/>
    <x v="2"/>
    <n v="9"/>
  </r>
  <r>
    <n v="206"/>
    <x v="86"/>
    <d v="2023-02-01T00:00:00"/>
    <x v="86"/>
    <x v="3"/>
    <x v="9"/>
    <x v="9"/>
    <x v="2"/>
    <n v="9"/>
  </r>
  <r>
    <n v="207"/>
    <x v="87"/>
    <d v="2023-02-01T00:00:00"/>
    <x v="87"/>
    <x v="3"/>
    <x v="2"/>
    <x v="2"/>
    <x v="1"/>
    <n v="14.5"/>
  </r>
  <r>
    <n v="208"/>
    <x v="88"/>
    <d v="2023-02-01T00:00:00"/>
    <x v="88"/>
    <x v="3"/>
    <x v="20"/>
    <x v="20"/>
    <x v="2"/>
    <n v="10.5"/>
  </r>
  <r>
    <n v="209"/>
    <x v="88"/>
    <d v="2023-02-01T00:00:00"/>
    <x v="88"/>
    <x v="3"/>
    <x v="5"/>
    <x v="5"/>
    <x v="3"/>
    <n v="7"/>
  </r>
  <r>
    <n v="210"/>
    <x v="89"/>
    <d v="2023-02-01T00:00:00"/>
    <x v="89"/>
    <x v="4"/>
    <x v="28"/>
    <x v="28"/>
    <x v="2"/>
    <n v="13.95"/>
  </r>
  <r>
    <n v="211"/>
    <x v="89"/>
    <d v="2023-02-01T00:00:00"/>
    <x v="89"/>
    <x v="4"/>
    <x v="5"/>
    <x v="5"/>
    <x v="3"/>
    <n v="7"/>
  </r>
  <r>
    <n v="212"/>
    <x v="90"/>
    <d v="2023-02-01T00:00:00"/>
    <x v="90"/>
    <x v="4"/>
    <x v="7"/>
    <x v="7"/>
    <x v="3"/>
    <n v="12.95"/>
  </r>
  <r>
    <n v="213"/>
    <x v="90"/>
    <d v="2023-02-01T00:00:00"/>
    <x v="90"/>
    <x v="4"/>
    <x v="18"/>
    <x v="18"/>
    <x v="3"/>
    <n v="10.5"/>
  </r>
  <r>
    <n v="214"/>
    <x v="90"/>
    <d v="2023-02-01T00:00:00"/>
    <x v="90"/>
    <x v="4"/>
    <x v="17"/>
    <x v="17"/>
    <x v="0"/>
    <n v="5"/>
  </r>
  <r>
    <n v="215"/>
    <x v="91"/>
    <d v="2023-02-01T00:00:00"/>
    <x v="91"/>
    <x v="4"/>
    <x v="7"/>
    <x v="7"/>
    <x v="3"/>
    <n v="12.95"/>
  </r>
  <r>
    <n v="216"/>
    <x v="91"/>
    <d v="2023-02-01T00:00:00"/>
    <x v="91"/>
    <x v="4"/>
    <x v="3"/>
    <x v="3"/>
    <x v="2"/>
    <n v="12.95"/>
  </r>
  <r>
    <n v="217"/>
    <x v="91"/>
    <d v="2023-02-01T00:00:00"/>
    <x v="91"/>
    <x v="4"/>
    <x v="3"/>
    <x v="3"/>
    <x v="2"/>
    <n v="12.95"/>
  </r>
  <r>
    <n v="218"/>
    <x v="91"/>
    <d v="2023-02-01T00:00:00"/>
    <x v="91"/>
    <x v="4"/>
    <x v="24"/>
    <x v="24"/>
    <x v="1"/>
    <n v="17.95"/>
  </r>
  <r>
    <n v="219"/>
    <x v="91"/>
    <d v="2023-02-01T00:00:00"/>
    <x v="91"/>
    <x v="4"/>
    <x v="17"/>
    <x v="17"/>
    <x v="0"/>
    <n v="5"/>
  </r>
  <r>
    <n v="220"/>
    <x v="91"/>
    <d v="2023-02-01T00:00:00"/>
    <x v="91"/>
    <x v="4"/>
    <x v="26"/>
    <x v="26"/>
    <x v="2"/>
    <n v="14.95"/>
  </r>
  <r>
    <n v="221"/>
    <x v="91"/>
    <d v="2023-02-01T00:00:00"/>
    <x v="91"/>
    <x v="4"/>
    <x v="27"/>
    <x v="27"/>
    <x v="1"/>
    <n v="17.95"/>
  </r>
  <r>
    <n v="222"/>
    <x v="91"/>
    <d v="2023-02-01T00:00:00"/>
    <x v="91"/>
    <x v="4"/>
    <x v="9"/>
    <x v="9"/>
    <x v="2"/>
    <n v="9"/>
  </r>
  <r>
    <n v="223"/>
    <x v="91"/>
    <d v="2023-02-01T00:00:00"/>
    <x v="91"/>
    <x v="4"/>
    <x v="8"/>
    <x v="8"/>
    <x v="0"/>
    <n v="9"/>
  </r>
  <r>
    <n v="224"/>
    <x v="92"/>
    <d v="2023-02-01T00:00:00"/>
    <x v="92"/>
    <x v="4"/>
    <x v="28"/>
    <x v="28"/>
    <x v="2"/>
    <n v="13.95"/>
  </r>
  <r>
    <n v="225"/>
    <x v="93"/>
    <d v="2023-02-01T00:00:00"/>
    <x v="93"/>
    <x v="5"/>
    <x v="11"/>
    <x v="11"/>
    <x v="0"/>
    <n v="17.95"/>
  </r>
  <r>
    <n v="226"/>
    <x v="93"/>
    <d v="2023-02-01T00:00:00"/>
    <x v="93"/>
    <x v="5"/>
    <x v="15"/>
    <x v="15"/>
    <x v="3"/>
    <n v="7"/>
  </r>
  <r>
    <n v="227"/>
    <x v="94"/>
    <d v="2023-02-01T00:00:00"/>
    <x v="94"/>
    <x v="5"/>
    <x v="22"/>
    <x v="22"/>
    <x v="0"/>
    <n v="11.95"/>
  </r>
  <r>
    <n v="228"/>
    <x v="94"/>
    <d v="2023-02-01T00:00:00"/>
    <x v="94"/>
    <x v="5"/>
    <x v="26"/>
    <x v="26"/>
    <x v="2"/>
    <n v="14.95"/>
  </r>
  <r>
    <n v="229"/>
    <x v="95"/>
    <d v="2023-02-01T00:00:00"/>
    <x v="95"/>
    <x v="5"/>
    <x v="22"/>
    <x v="22"/>
    <x v="0"/>
    <n v="11.95"/>
  </r>
  <r>
    <n v="230"/>
    <x v="96"/>
    <d v="2023-02-01T00:00:00"/>
    <x v="96"/>
    <x v="5"/>
    <x v="19"/>
    <x v="19"/>
    <x v="0"/>
    <n v="16.5"/>
  </r>
  <r>
    <n v="231"/>
    <x v="97"/>
    <d v="2023-02-01T00:00:00"/>
    <x v="97"/>
    <x v="6"/>
    <x v="1"/>
    <x v="1"/>
    <x v="0"/>
    <n v="14.5"/>
  </r>
  <r>
    <n v="232"/>
    <x v="97"/>
    <d v="2023-02-01T00:00:00"/>
    <x v="97"/>
    <x v="6"/>
    <x v="22"/>
    <x v="22"/>
    <x v="0"/>
    <n v="11.95"/>
  </r>
  <r>
    <n v="233"/>
    <x v="98"/>
    <d v="2023-02-01T00:00:00"/>
    <x v="98"/>
    <x v="6"/>
    <x v="3"/>
    <x v="3"/>
    <x v="2"/>
    <n v="12.95"/>
  </r>
  <r>
    <n v="234"/>
    <x v="99"/>
    <d v="2023-02-01T00:00:00"/>
    <x v="99"/>
    <x v="6"/>
    <x v="0"/>
    <x v="0"/>
    <x v="0"/>
    <n v="17.95"/>
  </r>
  <r>
    <n v="235"/>
    <x v="100"/>
    <d v="2023-02-01T00:00:00"/>
    <x v="100"/>
    <x v="6"/>
    <x v="16"/>
    <x v="16"/>
    <x v="3"/>
    <n v="13.95"/>
  </r>
  <r>
    <n v="236"/>
    <x v="100"/>
    <d v="2023-02-01T00:00:00"/>
    <x v="100"/>
    <x v="6"/>
    <x v="17"/>
    <x v="17"/>
    <x v="0"/>
    <n v="5"/>
  </r>
  <r>
    <n v="237"/>
    <x v="100"/>
    <d v="2023-02-01T00:00:00"/>
    <x v="100"/>
    <x v="6"/>
    <x v="20"/>
    <x v="20"/>
    <x v="2"/>
    <n v="10.5"/>
  </r>
  <r>
    <n v="238"/>
    <x v="100"/>
    <d v="2023-02-01T00:00:00"/>
    <x v="100"/>
    <x v="6"/>
    <x v="12"/>
    <x v="12"/>
    <x v="2"/>
    <n v="7"/>
  </r>
  <r>
    <n v="239"/>
    <x v="101"/>
    <d v="2023-02-01T00:00:00"/>
    <x v="101"/>
    <x v="6"/>
    <x v="7"/>
    <x v="7"/>
    <x v="3"/>
    <n v="12.95"/>
  </r>
  <r>
    <n v="240"/>
    <x v="101"/>
    <d v="2023-02-01T00:00:00"/>
    <x v="101"/>
    <x v="6"/>
    <x v="6"/>
    <x v="6"/>
    <x v="2"/>
    <n v="11.95"/>
  </r>
  <r>
    <n v="241"/>
    <x v="102"/>
    <d v="2023-02-01T00:00:00"/>
    <x v="102"/>
    <x v="7"/>
    <x v="9"/>
    <x v="9"/>
    <x v="2"/>
    <n v="9"/>
  </r>
  <r>
    <n v="242"/>
    <x v="103"/>
    <d v="2023-02-01T00:00:00"/>
    <x v="103"/>
    <x v="7"/>
    <x v="7"/>
    <x v="7"/>
    <x v="3"/>
    <n v="12.95"/>
  </r>
  <r>
    <n v="243"/>
    <x v="103"/>
    <d v="2023-02-01T00:00:00"/>
    <x v="103"/>
    <x v="7"/>
    <x v="29"/>
    <x v="29"/>
    <x v="3"/>
    <n v="9"/>
  </r>
  <r>
    <n v="244"/>
    <x v="103"/>
    <d v="2023-02-01T00:00:00"/>
    <x v="103"/>
    <x v="7"/>
    <x v="24"/>
    <x v="24"/>
    <x v="1"/>
    <n v="17.95"/>
  </r>
  <r>
    <n v="245"/>
    <x v="103"/>
    <d v="2023-02-01T00:00:00"/>
    <x v="103"/>
    <x v="7"/>
    <x v="14"/>
    <x v="14"/>
    <x v="1"/>
    <n v="16.95"/>
  </r>
  <r>
    <n v="246"/>
    <x v="104"/>
    <d v="2023-02-01T00:00:00"/>
    <x v="104"/>
    <x v="7"/>
    <x v="0"/>
    <x v="0"/>
    <x v="0"/>
    <n v="17.95"/>
  </r>
  <r>
    <n v="247"/>
    <x v="104"/>
    <d v="2023-02-01T00:00:00"/>
    <x v="104"/>
    <x v="7"/>
    <x v="17"/>
    <x v="17"/>
    <x v="0"/>
    <n v="5"/>
  </r>
  <r>
    <n v="248"/>
    <x v="104"/>
    <d v="2023-02-01T00:00:00"/>
    <x v="104"/>
    <x v="7"/>
    <x v="6"/>
    <x v="6"/>
    <x v="2"/>
    <n v="11.95"/>
  </r>
  <r>
    <n v="249"/>
    <x v="105"/>
    <d v="2023-02-01T00:00:00"/>
    <x v="105"/>
    <x v="7"/>
    <x v="4"/>
    <x v="4"/>
    <x v="1"/>
    <n v="15.5"/>
  </r>
  <r>
    <n v="250"/>
    <x v="105"/>
    <d v="2023-02-01T00:00:00"/>
    <x v="105"/>
    <x v="7"/>
    <x v="12"/>
    <x v="12"/>
    <x v="2"/>
    <n v="7"/>
  </r>
  <r>
    <n v="251"/>
    <x v="106"/>
    <d v="2023-02-01T00:00:00"/>
    <x v="106"/>
    <x v="7"/>
    <x v="16"/>
    <x v="16"/>
    <x v="3"/>
    <n v="13.95"/>
  </r>
  <r>
    <n v="252"/>
    <x v="106"/>
    <d v="2023-02-01T00:00:00"/>
    <x v="106"/>
    <x v="7"/>
    <x v="3"/>
    <x v="3"/>
    <x v="2"/>
    <n v="12.95"/>
  </r>
  <r>
    <n v="253"/>
    <x v="106"/>
    <d v="2023-02-01T00:00:00"/>
    <x v="106"/>
    <x v="7"/>
    <x v="12"/>
    <x v="12"/>
    <x v="2"/>
    <n v="7"/>
  </r>
  <r>
    <n v="254"/>
    <x v="106"/>
    <d v="2023-02-01T00:00:00"/>
    <x v="106"/>
    <x v="7"/>
    <x v="14"/>
    <x v="14"/>
    <x v="1"/>
    <n v="16.95"/>
  </r>
  <r>
    <n v="255"/>
    <x v="107"/>
    <d v="2023-02-01T00:00:00"/>
    <x v="107"/>
    <x v="7"/>
    <x v="1"/>
    <x v="1"/>
    <x v="0"/>
    <n v="14.5"/>
  </r>
  <r>
    <n v="256"/>
    <x v="107"/>
    <d v="2023-02-01T00:00:00"/>
    <x v="107"/>
    <x v="7"/>
    <x v="0"/>
    <x v="0"/>
    <x v="0"/>
    <n v="17.95"/>
  </r>
  <r>
    <n v="257"/>
    <x v="107"/>
    <d v="2023-02-01T00:00:00"/>
    <x v="107"/>
    <x v="7"/>
    <x v="9"/>
    <x v="9"/>
    <x v="2"/>
    <n v="9"/>
  </r>
  <r>
    <n v="258"/>
    <x v="108"/>
    <d v="2023-02-01T00:00:00"/>
    <x v="108"/>
    <x v="7"/>
    <x v="11"/>
    <x v="11"/>
    <x v="0"/>
    <n v="17.95"/>
  </r>
  <r>
    <n v="259"/>
    <x v="108"/>
    <d v="2023-02-01T00:00:00"/>
    <x v="108"/>
    <x v="7"/>
    <x v="3"/>
    <x v="3"/>
    <x v="2"/>
    <n v="12.95"/>
  </r>
  <r>
    <n v="260"/>
    <x v="108"/>
    <d v="2023-02-01T00:00:00"/>
    <x v="108"/>
    <x v="7"/>
    <x v="17"/>
    <x v="17"/>
    <x v="0"/>
    <n v="5"/>
  </r>
  <r>
    <n v="261"/>
    <x v="108"/>
    <d v="2023-02-01T00:00:00"/>
    <x v="108"/>
    <x v="7"/>
    <x v="6"/>
    <x v="6"/>
    <x v="2"/>
    <n v="11.95"/>
  </r>
  <r>
    <n v="262"/>
    <x v="109"/>
    <d v="2023-02-01T00:00:00"/>
    <x v="109"/>
    <x v="7"/>
    <x v="19"/>
    <x v="19"/>
    <x v="0"/>
    <n v="16.5"/>
  </r>
  <r>
    <n v="263"/>
    <x v="109"/>
    <d v="2023-02-01T00:00:00"/>
    <x v="109"/>
    <x v="7"/>
    <x v="22"/>
    <x v="22"/>
    <x v="0"/>
    <n v="11.95"/>
  </r>
  <r>
    <n v="264"/>
    <x v="109"/>
    <d v="2023-02-01T00:00:00"/>
    <x v="109"/>
    <x v="7"/>
    <x v="20"/>
    <x v="20"/>
    <x v="2"/>
    <n v="10.5"/>
  </r>
  <r>
    <n v="265"/>
    <x v="109"/>
    <d v="2023-02-01T00:00:00"/>
    <x v="109"/>
    <x v="7"/>
    <x v="12"/>
    <x v="12"/>
    <x v="2"/>
    <n v="7"/>
  </r>
  <r>
    <n v="266"/>
    <x v="110"/>
    <d v="2023-02-01T00:00:00"/>
    <x v="110"/>
    <x v="7"/>
    <x v="16"/>
    <x v="16"/>
    <x v="3"/>
    <n v="13.95"/>
  </r>
  <r>
    <n v="267"/>
    <x v="110"/>
    <d v="2023-02-01T00:00:00"/>
    <x v="110"/>
    <x v="7"/>
    <x v="2"/>
    <x v="2"/>
    <x v="1"/>
    <n v="14.5"/>
  </r>
  <r>
    <n v="268"/>
    <x v="110"/>
    <d v="2023-02-01T00:00:00"/>
    <x v="110"/>
    <x v="7"/>
    <x v="17"/>
    <x v="17"/>
    <x v="0"/>
    <n v="5"/>
  </r>
  <r>
    <n v="269"/>
    <x v="110"/>
    <d v="2023-02-01T00:00:00"/>
    <x v="110"/>
    <x v="7"/>
    <x v="13"/>
    <x v="13"/>
    <x v="1"/>
    <n v="19.95"/>
  </r>
  <r>
    <n v="270"/>
    <x v="111"/>
    <d v="2023-02-01T00:00:00"/>
    <x v="111"/>
    <x v="7"/>
    <x v="17"/>
    <x v="17"/>
    <x v="0"/>
    <n v="5"/>
  </r>
  <r>
    <n v="271"/>
    <x v="112"/>
    <d v="2023-02-01T00:00:00"/>
    <x v="112"/>
    <x v="7"/>
    <x v="16"/>
    <x v="16"/>
    <x v="3"/>
    <n v="13.95"/>
  </r>
  <r>
    <n v="272"/>
    <x v="112"/>
    <d v="2023-02-01T00:00:00"/>
    <x v="112"/>
    <x v="7"/>
    <x v="4"/>
    <x v="4"/>
    <x v="1"/>
    <n v="15.5"/>
  </r>
  <r>
    <n v="273"/>
    <x v="112"/>
    <d v="2023-02-01T00:00:00"/>
    <x v="112"/>
    <x v="7"/>
    <x v="15"/>
    <x v="15"/>
    <x v="3"/>
    <n v="7"/>
  </r>
  <r>
    <n v="274"/>
    <x v="113"/>
    <d v="2023-02-01T00:00:00"/>
    <x v="113"/>
    <x v="7"/>
    <x v="17"/>
    <x v="17"/>
    <x v="0"/>
    <n v="5"/>
  </r>
  <r>
    <n v="275"/>
    <x v="113"/>
    <d v="2023-02-01T00:00:00"/>
    <x v="113"/>
    <x v="7"/>
    <x v="28"/>
    <x v="28"/>
    <x v="2"/>
    <n v="13.95"/>
  </r>
  <r>
    <n v="276"/>
    <x v="114"/>
    <d v="2023-02-01T00:00:00"/>
    <x v="114"/>
    <x v="8"/>
    <x v="19"/>
    <x v="19"/>
    <x v="0"/>
    <n v="16.5"/>
  </r>
  <r>
    <n v="277"/>
    <x v="114"/>
    <d v="2023-02-01T00:00:00"/>
    <x v="114"/>
    <x v="8"/>
    <x v="22"/>
    <x v="22"/>
    <x v="0"/>
    <n v="11.95"/>
  </r>
  <r>
    <n v="278"/>
    <x v="114"/>
    <d v="2023-02-01T00:00:00"/>
    <x v="114"/>
    <x v="8"/>
    <x v="5"/>
    <x v="5"/>
    <x v="3"/>
    <n v="7"/>
  </r>
  <r>
    <n v="279"/>
    <x v="115"/>
    <d v="2023-02-01T00:00:00"/>
    <x v="115"/>
    <x v="8"/>
    <x v="2"/>
    <x v="2"/>
    <x v="1"/>
    <n v="14.5"/>
  </r>
  <r>
    <n v="280"/>
    <x v="116"/>
    <d v="2023-02-01T00:00:00"/>
    <x v="116"/>
    <x v="8"/>
    <x v="26"/>
    <x v="26"/>
    <x v="2"/>
    <n v="14.95"/>
  </r>
  <r>
    <n v="281"/>
    <x v="116"/>
    <d v="2023-02-01T00:00:00"/>
    <x v="116"/>
    <x v="8"/>
    <x v="28"/>
    <x v="28"/>
    <x v="2"/>
    <n v="13.95"/>
  </r>
  <r>
    <n v="282"/>
    <x v="117"/>
    <d v="2023-02-01T00:00:00"/>
    <x v="117"/>
    <x v="8"/>
    <x v="6"/>
    <x v="6"/>
    <x v="2"/>
    <n v="11.95"/>
  </r>
  <r>
    <n v="283"/>
    <x v="117"/>
    <d v="2023-02-01T00:00:00"/>
    <x v="117"/>
    <x v="8"/>
    <x v="27"/>
    <x v="27"/>
    <x v="1"/>
    <n v="17.95"/>
  </r>
  <r>
    <n v="284"/>
    <x v="118"/>
    <d v="2023-02-01T00:00:00"/>
    <x v="118"/>
    <x v="8"/>
    <x v="21"/>
    <x v="21"/>
    <x v="1"/>
    <n v="17.95"/>
  </r>
  <r>
    <n v="285"/>
    <x v="119"/>
    <d v="2023-02-01T00:00:00"/>
    <x v="119"/>
    <x v="8"/>
    <x v="1"/>
    <x v="1"/>
    <x v="0"/>
    <n v="14.5"/>
  </r>
  <r>
    <n v="286"/>
    <x v="119"/>
    <d v="2023-02-01T00:00:00"/>
    <x v="119"/>
    <x v="8"/>
    <x v="0"/>
    <x v="0"/>
    <x v="0"/>
    <n v="17.95"/>
  </r>
  <r>
    <n v="287"/>
    <x v="119"/>
    <d v="2023-02-01T00:00:00"/>
    <x v="119"/>
    <x v="8"/>
    <x v="27"/>
    <x v="27"/>
    <x v="1"/>
    <n v="17.95"/>
  </r>
  <r>
    <n v="288"/>
    <x v="120"/>
    <d v="2023-02-01T00:00:00"/>
    <x v="120"/>
    <x v="8"/>
    <x v="7"/>
    <x v="7"/>
    <x v="3"/>
    <n v="12.95"/>
  </r>
  <r>
    <n v="289"/>
    <x v="120"/>
    <d v="2023-02-01T00:00:00"/>
    <x v="120"/>
    <x v="8"/>
    <x v="21"/>
    <x v="21"/>
    <x v="1"/>
    <n v="17.95"/>
  </r>
  <r>
    <n v="290"/>
    <x v="120"/>
    <d v="2023-02-01T00:00:00"/>
    <x v="120"/>
    <x v="8"/>
    <x v="28"/>
    <x v="28"/>
    <x v="2"/>
    <n v="13.95"/>
  </r>
  <r>
    <n v="291"/>
    <x v="120"/>
    <d v="2023-02-01T00:00:00"/>
    <x v="120"/>
    <x v="8"/>
    <x v="15"/>
    <x v="15"/>
    <x v="3"/>
    <n v="7"/>
  </r>
  <r>
    <n v="292"/>
    <x v="121"/>
    <d v="2023-02-01T00:00:00"/>
    <x v="121"/>
    <x v="8"/>
    <x v="3"/>
    <x v="3"/>
    <x v="2"/>
    <n v="12.95"/>
  </r>
  <r>
    <n v="293"/>
    <x v="122"/>
    <d v="2023-02-01T00:00:00"/>
    <x v="122"/>
    <x v="9"/>
    <x v="11"/>
    <x v="11"/>
    <x v="0"/>
    <n v="17.95"/>
  </r>
  <r>
    <n v="294"/>
    <x v="123"/>
    <d v="2023-02-01T00:00:00"/>
    <x v="123"/>
    <x v="9"/>
    <x v="7"/>
    <x v="7"/>
    <x v="3"/>
    <n v="12.95"/>
  </r>
  <r>
    <n v="295"/>
    <x v="123"/>
    <d v="2023-02-01T00:00:00"/>
    <x v="123"/>
    <x v="9"/>
    <x v="28"/>
    <x v="28"/>
    <x v="2"/>
    <n v="13.95"/>
  </r>
  <r>
    <n v="296"/>
    <x v="123"/>
    <d v="2023-02-01T00:00:00"/>
    <x v="123"/>
    <x v="9"/>
    <x v="12"/>
    <x v="12"/>
    <x v="2"/>
    <n v="7"/>
  </r>
  <r>
    <n v="297"/>
    <x v="123"/>
    <d v="2023-02-01T00:00:00"/>
    <x v="123"/>
    <x v="9"/>
    <x v="8"/>
    <x v="8"/>
    <x v="0"/>
    <n v="9"/>
  </r>
  <r>
    <n v="298"/>
    <x v="124"/>
    <d v="2023-02-01T00:00:00"/>
    <x v="124"/>
    <x v="9"/>
    <x v="31"/>
    <x v="31"/>
    <x v="4"/>
    <e v="#N/A"/>
  </r>
  <r>
    <n v="299"/>
    <x v="125"/>
    <d v="2023-02-01T00:00:00"/>
    <x v="125"/>
    <x v="9"/>
    <x v="14"/>
    <x v="14"/>
    <x v="1"/>
    <n v="16.95"/>
  </r>
  <r>
    <n v="300"/>
    <x v="126"/>
    <d v="2023-02-01T00:00:00"/>
    <x v="126"/>
    <x v="9"/>
    <x v="17"/>
    <x v="17"/>
    <x v="0"/>
    <n v="5"/>
  </r>
  <r>
    <n v="301"/>
    <x v="127"/>
    <d v="2023-02-01T00:00:00"/>
    <x v="127"/>
    <x v="10"/>
    <x v="12"/>
    <x v="12"/>
    <x v="2"/>
    <n v="7"/>
  </r>
  <r>
    <n v="302"/>
    <x v="128"/>
    <d v="2023-02-01T00:00:00"/>
    <x v="128"/>
    <x v="10"/>
    <x v="19"/>
    <x v="19"/>
    <x v="0"/>
    <n v="16.5"/>
  </r>
  <r>
    <n v="303"/>
    <x v="128"/>
    <d v="2023-02-01T00:00:00"/>
    <x v="128"/>
    <x v="10"/>
    <x v="8"/>
    <x v="8"/>
    <x v="0"/>
    <n v="9"/>
  </r>
  <r>
    <n v="304"/>
    <x v="129"/>
    <d v="2023-02-01T00:00:00"/>
    <x v="129"/>
    <x v="10"/>
    <x v="0"/>
    <x v="0"/>
    <x v="0"/>
    <n v="17.95"/>
  </r>
  <r>
    <n v="305"/>
    <x v="129"/>
    <d v="2023-02-01T00:00:00"/>
    <x v="129"/>
    <x v="10"/>
    <x v="11"/>
    <x v="11"/>
    <x v="0"/>
    <n v="17.95"/>
  </r>
  <r>
    <n v="306"/>
    <x v="129"/>
    <d v="2023-02-01T00:00:00"/>
    <x v="129"/>
    <x v="10"/>
    <x v="4"/>
    <x v="4"/>
    <x v="1"/>
    <n v="15.5"/>
  </r>
  <r>
    <n v="307"/>
    <x v="129"/>
    <d v="2023-02-01T00:00:00"/>
    <x v="129"/>
    <x v="10"/>
    <x v="15"/>
    <x v="15"/>
    <x v="3"/>
    <n v="7"/>
  </r>
  <r>
    <n v="308"/>
    <x v="130"/>
    <d v="2023-02-01T00:00:00"/>
    <x v="130"/>
    <x v="10"/>
    <x v="18"/>
    <x v="18"/>
    <x v="3"/>
    <n v="10.5"/>
  </r>
  <r>
    <n v="309"/>
    <x v="130"/>
    <d v="2023-02-01T00:00:00"/>
    <x v="130"/>
    <x v="10"/>
    <x v="2"/>
    <x v="2"/>
    <x v="1"/>
    <n v="14.5"/>
  </r>
  <r>
    <n v="310"/>
    <x v="130"/>
    <d v="2023-02-01T00:00:00"/>
    <x v="130"/>
    <x v="10"/>
    <x v="10"/>
    <x v="10"/>
    <x v="1"/>
    <n v="14.5"/>
  </r>
  <r>
    <n v="311"/>
    <x v="130"/>
    <d v="2023-02-01T00:00:00"/>
    <x v="130"/>
    <x v="10"/>
    <x v="9"/>
    <x v="9"/>
    <x v="2"/>
    <n v="9"/>
  </r>
  <r>
    <n v="312"/>
    <x v="131"/>
    <d v="2023-02-01T00:00:00"/>
    <x v="131"/>
    <x v="10"/>
    <x v="17"/>
    <x v="17"/>
    <x v="0"/>
    <n v="5"/>
  </r>
  <r>
    <n v="313"/>
    <x v="132"/>
    <d v="2023-02-01T00:00:00"/>
    <x v="132"/>
    <x v="11"/>
    <x v="7"/>
    <x v="7"/>
    <x v="3"/>
    <n v="12.95"/>
  </r>
  <r>
    <n v="314"/>
    <x v="132"/>
    <d v="2023-02-01T00:00:00"/>
    <x v="132"/>
    <x v="11"/>
    <x v="0"/>
    <x v="0"/>
    <x v="0"/>
    <n v="17.95"/>
  </r>
  <r>
    <n v="315"/>
    <x v="132"/>
    <d v="2023-02-01T00:00:00"/>
    <x v="132"/>
    <x v="11"/>
    <x v="8"/>
    <x v="8"/>
    <x v="0"/>
    <n v="9"/>
  </r>
  <r>
    <n v="316"/>
    <x v="133"/>
    <d v="2023-02-01T00:00:00"/>
    <x v="133"/>
    <x v="11"/>
    <x v="19"/>
    <x v="19"/>
    <x v="0"/>
    <n v="16.5"/>
  </r>
  <r>
    <n v="317"/>
    <x v="133"/>
    <d v="2023-02-01T00:00:00"/>
    <x v="133"/>
    <x v="11"/>
    <x v="15"/>
    <x v="15"/>
    <x v="3"/>
    <n v="7"/>
  </r>
  <r>
    <n v="318"/>
    <x v="133"/>
    <d v="2023-02-01T00:00:00"/>
    <x v="133"/>
    <x v="11"/>
    <x v="9"/>
    <x v="9"/>
    <x v="2"/>
    <n v="9"/>
  </r>
  <r>
    <n v="319"/>
    <x v="134"/>
    <d v="2023-02-01T00:00:00"/>
    <x v="134"/>
    <x v="11"/>
    <x v="14"/>
    <x v="14"/>
    <x v="1"/>
    <n v="16.95"/>
  </r>
  <r>
    <n v="320"/>
    <x v="135"/>
    <d v="2023-02-01T00:00:00"/>
    <x v="135"/>
    <x v="11"/>
    <x v="2"/>
    <x v="2"/>
    <x v="1"/>
    <n v="14.5"/>
  </r>
  <r>
    <n v="321"/>
    <x v="135"/>
    <d v="2023-02-01T00:00:00"/>
    <x v="135"/>
    <x v="11"/>
    <x v="26"/>
    <x v="26"/>
    <x v="2"/>
    <n v="14.95"/>
  </r>
  <r>
    <n v="322"/>
    <x v="136"/>
    <d v="2023-03-01T00:00:00"/>
    <x v="136"/>
    <x v="0"/>
    <x v="25"/>
    <x v="25"/>
    <x v="1"/>
    <n v="15.5"/>
  </r>
  <r>
    <n v="323"/>
    <x v="136"/>
    <d v="2023-03-01T00:00:00"/>
    <x v="136"/>
    <x v="0"/>
    <x v="17"/>
    <x v="17"/>
    <x v="0"/>
    <n v="5"/>
  </r>
  <r>
    <n v="324"/>
    <x v="136"/>
    <d v="2023-03-01T00:00:00"/>
    <x v="136"/>
    <x v="0"/>
    <x v="12"/>
    <x v="12"/>
    <x v="2"/>
    <n v="7"/>
  </r>
  <r>
    <n v="325"/>
    <x v="137"/>
    <d v="2023-03-01T00:00:00"/>
    <x v="137"/>
    <x v="0"/>
    <x v="16"/>
    <x v="16"/>
    <x v="3"/>
    <n v="13.95"/>
  </r>
  <r>
    <n v="326"/>
    <x v="137"/>
    <d v="2023-03-01T00:00:00"/>
    <x v="137"/>
    <x v="0"/>
    <x v="21"/>
    <x v="21"/>
    <x v="1"/>
    <n v="17.95"/>
  </r>
  <r>
    <n v="327"/>
    <x v="137"/>
    <d v="2023-03-01T00:00:00"/>
    <x v="137"/>
    <x v="0"/>
    <x v="24"/>
    <x v="24"/>
    <x v="1"/>
    <n v="17.95"/>
  </r>
  <r>
    <n v="328"/>
    <x v="137"/>
    <d v="2023-03-01T00:00:00"/>
    <x v="137"/>
    <x v="0"/>
    <x v="28"/>
    <x v="28"/>
    <x v="2"/>
    <n v="13.95"/>
  </r>
  <r>
    <n v="329"/>
    <x v="138"/>
    <d v="2023-03-01T00:00:00"/>
    <x v="138"/>
    <x v="0"/>
    <x v="2"/>
    <x v="2"/>
    <x v="1"/>
    <n v="14.5"/>
  </r>
  <r>
    <n v="330"/>
    <x v="139"/>
    <d v="2023-03-01T00:00:00"/>
    <x v="139"/>
    <x v="1"/>
    <x v="6"/>
    <x v="6"/>
    <x v="2"/>
    <n v="11.95"/>
  </r>
  <r>
    <n v="331"/>
    <x v="139"/>
    <d v="2023-03-01T00:00:00"/>
    <x v="139"/>
    <x v="1"/>
    <x v="14"/>
    <x v="14"/>
    <x v="1"/>
    <n v="16.95"/>
  </r>
  <r>
    <n v="332"/>
    <x v="140"/>
    <d v="2023-03-01T00:00:00"/>
    <x v="140"/>
    <x v="2"/>
    <x v="1"/>
    <x v="1"/>
    <x v="0"/>
    <n v="14.5"/>
  </r>
  <r>
    <n v="333"/>
    <x v="141"/>
    <d v="2023-03-01T00:00:00"/>
    <x v="141"/>
    <x v="2"/>
    <x v="10"/>
    <x v="10"/>
    <x v="1"/>
    <n v="14.5"/>
  </r>
  <r>
    <n v="334"/>
    <x v="142"/>
    <d v="2023-03-01T00:00:00"/>
    <x v="142"/>
    <x v="2"/>
    <x v="16"/>
    <x v="16"/>
    <x v="3"/>
    <n v="13.95"/>
  </r>
  <r>
    <n v="335"/>
    <x v="142"/>
    <d v="2023-03-01T00:00:00"/>
    <x v="142"/>
    <x v="2"/>
    <x v="1"/>
    <x v="1"/>
    <x v="0"/>
    <n v="14.5"/>
  </r>
  <r>
    <n v="336"/>
    <x v="142"/>
    <d v="2023-03-01T00:00:00"/>
    <x v="142"/>
    <x v="2"/>
    <x v="0"/>
    <x v="0"/>
    <x v="0"/>
    <n v="17.95"/>
  </r>
  <r>
    <n v="337"/>
    <x v="142"/>
    <d v="2023-03-01T00:00:00"/>
    <x v="142"/>
    <x v="2"/>
    <x v="4"/>
    <x v="4"/>
    <x v="1"/>
    <n v="15.5"/>
  </r>
  <r>
    <n v="338"/>
    <x v="142"/>
    <d v="2023-03-01T00:00:00"/>
    <x v="142"/>
    <x v="2"/>
    <x v="17"/>
    <x v="17"/>
    <x v="0"/>
    <n v="5"/>
  </r>
  <r>
    <n v="339"/>
    <x v="142"/>
    <d v="2023-03-01T00:00:00"/>
    <x v="142"/>
    <x v="2"/>
    <x v="6"/>
    <x v="6"/>
    <x v="2"/>
    <n v="11.95"/>
  </r>
  <r>
    <n v="340"/>
    <x v="142"/>
    <d v="2023-03-01T00:00:00"/>
    <x v="142"/>
    <x v="2"/>
    <x v="5"/>
    <x v="5"/>
    <x v="3"/>
    <n v="7"/>
  </r>
  <r>
    <n v="341"/>
    <x v="142"/>
    <d v="2023-03-01T00:00:00"/>
    <x v="142"/>
    <x v="2"/>
    <x v="14"/>
    <x v="14"/>
    <x v="1"/>
    <n v="16.95"/>
  </r>
  <r>
    <n v="342"/>
    <x v="143"/>
    <d v="2023-03-01T00:00:00"/>
    <x v="143"/>
    <x v="2"/>
    <x v="7"/>
    <x v="7"/>
    <x v="3"/>
    <n v="12.95"/>
  </r>
  <r>
    <n v="343"/>
    <x v="143"/>
    <d v="2023-03-01T00:00:00"/>
    <x v="143"/>
    <x v="2"/>
    <x v="19"/>
    <x v="19"/>
    <x v="0"/>
    <n v="16.5"/>
  </r>
  <r>
    <n v="344"/>
    <x v="143"/>
    <d v="2023-03-01T00:00:00"/>
    <x v="143"/>
    <x v="2"/>
    <x v="16"/>
    <x v="16"/>
    <x v="3"/>
    <n v="13.95"/>
  </r>
  <r>
    <n v="345"/>
    <x v="143"/>
    <d v="2023-03-01T00:00:00"/>
    <x v="143"/>
    <x v="2"/>
    <x v="18"/>
    <x v="18"/>
    <x v="3"/>
    <n v="10.5"/>
  </r>
  <r>
    <n v="346"/>
    <x v="143"/>
    <d v="2023-03-01T00:00:00"/>
    <x v="143"/>
    <x v="2"/>
    <x v="2"/>
    <x v="2"/>
    <x v="1"/>
    <n v="14.5"/>
  </r>
  <r>
    <n v="347"/>
    <x v="143"/>
    <d v="2023-03-01T00:00:00"/>
    <x v="143"/>
    <x v="2"/>
    <x v="21"/>
    <x v="21"/>
    <x v="1"/>
    <n v="17.95"/>
  </r>
  <r>
    <n v="348"/>
    <x v="143"/>
    <d v="2023-03-01T00:00:00"/>
    <x v="143"/>
    <x v="2"/>
    <x v="30"/>
    <x v="30"/>
    <x v="0"/>
    <n v="14.95"/>
  </r>
  <r>
    <n v="349"/>
    <x v="143"/>
    <d v="2023-03-01T00:00:00"/>
    <x v="143"/>
    <x v="2"/>
    <x v="15"/>
    <x v="15"/>
    <x v="3"/>
    <n v="7"/>
  </r>
  <r>
    <n v="350"/>
    <x v="143"/>
    <d v="2023-03-01T00:00:00"/>
    <x v="143"/>
    <x v="2"/>
    <x v="15"/>
    <x v="15"/>
    <x v="3"/>
    <n v="7"/>
  </r>
  <r>
    <n v="351"/>
    <x v="143"/>
    <d v="2023-03-01T00:00:00"/>
    <x v="143"/>
    <x v="2"/>
    <x v="12"/>
    <x v="12"/>
    <x v="2"/>
    <n v="7"/>
  </r>
  <r>
    <n v="352"/>
    <x v="143"/>
    <d v="2023-03-01T00:00:00"/>
    <x v="143"/>
    <x v="2"/>
    <x v="5"/>
    <x v="5"/>
    <x v="3"/>
    <n v="7"/>
  </r>
  <r>
    <n v="353"/>
    <x v="143"/>
    <d v="2023-03-01T00:00:00"/>
    <x v="143"/>
    <x v="2"/>
    <x v="14"/>
    <x v="14"/>
    <x v="1"/>
    <n v="16.95"/>
  </r>
  <r>
    <n v="354"/>
    <x v="144"/>
    <d v="2023-03-01T00:00:00"/>
    <x v="144"/>
    <x v="2"/>
    <x v="8"/>
    <x v="8"/>
    <x v="0"/>
    <n v="9"/>
  </r>
  <r>
    <n v="355"/>
    <x v="145"/>
    <d v="2023-03-01T00:00:00"/>
    <x v="145"/>
    <x v="3"/>
    <x v="16"/>
    <x v="16"/>
    <x v="3"/>
    <n v="13.95"/>
  </r>
  <r>
    <n v="356"/>
    <x v="145"/>
    <d v="2023-03-01T00:00:00"/>
    <x v="145"/>
    <x v="3"/>
    <x v="21"/>
    <x v="21"/>
    <x v="1"/>
    <n v="17.95"/>
  </r>
  <r>
    <n v="357"/>
    <x v="145"/>
    <d v="2023-03-01T00:00:00"/>
    <x v="145"/>
    <x v="3"/>
    <x v="0"/>
    <x v="0"/>
    <x v="0"/>
    <n v="17.95"/>
  </r>
  <r>
    <n v="358"/>
    <x v="146"/>
    <d v="2023-03-01T00:00:00"/>
    <x v="146"/>
    <x v="3"/>
    <x v="31"/>
    <x v="31"/>
    <x v="4"/>
    <e v="#N/A"/>
  </r>
  <r>
    <n v="359"/>
    <x v="147"/>
    <d v="2023-03-01T00:00:00"/>
    <x v="147"/>
    <x v="3"/>
    <x v="25"/>
    <x v="25"/>
    <x v="1"/>
    <n v="15.5"/>
  </r>
  <r>
    <n v="360"/>
    <x v="148"/>
    <d v="2023-03-01T00:00:00"/>
    <x v="148"/>
    <x v="3"/>
    <x v="27"/>
    <x v="27"/>
    <x v="1"/>
    <n v="17.95"/>
  </r>
  <r>
    <n v="361"/>
    <x v="149"/>
    <d v="2023-03-01T00:00:00"/>
    <x v="149"/>
    <x v="3"/>
    <x v="17"/>
    <x v="17"/>
    <x v="0"/>
    <n v="5"/>
  </r>
  <r>
    <n v="362"/>
    <x v="150"/>
    <d v="2023-03-01T00:00:00"/>
    <x v="150"/>
    <x v="4"/>
    <x v="15"/>
    <x v="15"/>
    <x v="3"/>
    <n v="7"/>
  </r>
  <r>
    <n v="363"/>
    <x v="150"/>
    <d v="2023-03-01T00:00:00"/>
    <x v="150"/>
    <x v="4"/>
    <x v="9"/>
    <x v="9"/>
    <x v="2"/>
    <n v="9"/>
  </r>
  <r>
    <n v="364"/>
    <x v="151"/>
    <d v="2023-03-01T00:00:00"/>
    <x v="151"/>
    <x v="4"/>
    <x v="0"/>
    <x v="0"/>
    <x v="0"/>
    <n v="17.95"/>
  </r>
  <r>
    <n v="365"/>
    <x v="151"/>
    <d v="2023-03-01T00:00:00"/>
    <x v="151"/>
    <x v="4"/>
    <x v="27"/>
    <x v="27"/>
    <x v="1"/>
    <n v="17.95"/>
  </r>
  <r>
    <n v="366"/>
    <x v="151"/>
    <d v="2023-03-01T00:00:00"/>
    <x v="151"/>
    <x v="4"/>
    <x v="5"/>
    <x v="5"/>
    <x v="3"/>
    <n v="7"/>
  </r>
  <r>
    <n v="367"/>
    <x v="151"/>
    <d v="2023-03-01T00:00:00"/>
    <x v="151"/>
    <x v="4"/>
    <x v="8"/>
    <x v="8"/>
    <x v="0"/>
    <n v="9"/>
  </r>
  <r>
    <n v="368"/>
    <x v="152"/>
    <d v="2023-03-01T00:00:00"/>
    <x v="152"/>
    <x v="4"/>
    <x v="4"/>
    <x v="4"/>
    <x v="1"/>
    <n v="15.5"/>
  </r>
  <r>
    <n v="369"/>
    <x v="153"/>
    <d v="2023-03-01T00:00:00"/>
    <x v="153"/>
    <x v="4"/>
    <x v="6"/>
    <x v="6"/>
    <x v="2"/>
    <n v="11.95"/>
  </r>
  <r>
    <n v="370"/>
    <x v="154"/>
    <d v="2023-03-01T00:00:00"/>
    <x v="154"/>
    <x v="4"/>
    <x v="18"/>
    <x v="18"/>
    <x v="3"/>
    <n v="10.5"/>
  </r>
  <r>
    <n v="371"/>
    <x v="154"/>
    <d v="2023-03-01T00:00:00"/>
    <x v="154"/>
    <x v="4"/>
    <x v="22"/>
    <x v="22"/>
    <x v="0"/>
    <n v="11.95"/>
  </r>
  <r>
    <n v="372"/>
    <x v="154"/>
    <d v="2023-03-01T00:00:00"/>
    <x v="154"/>
    <x v="4"/>
    <x v="17"/>
    <x v="17"/>
    <x v="0"/>
    <n v="5"/>
  </r>
  <r>
    <n v="373"/>
    <x v="154"/>
    <d v="2023-03-01T00:00:00"/>
    <x v="154"/>
    <x v="4"/>
    <x v="26"/>
    <x v="26"/>
    <x v="2"/>
    <n v="14.95"/>
  </r>
  <r>
    <n v="374"/>
    <x v="155"/>
    <d v="2023-03-01T00:00:00"/>
    <x v="155"/>
    <x v="4"/>
    <x v="22"/>
    <x v="22"/>
    <x v="0"/>
    <n v="11.95"/>
  </r>
  <r>
    <n v="375"/>
    <x v="155"/>
    <d v="2023-03-01T00:00:00"/>
    <x v="155"/>
    <x v="4"/>
    <x v="5"/>
    <x v="5"/>
    <x v="3"/>
    <n v="7"/>
  </r>
  <r>
    <n v="376"/>
    <x v="156"/>
    <d v="2023-03-01T00:00:00"/>
    <x v="156"/>
    <x v="4"/>
    <x v="3"/>
    <x v="3"/>
    <x v="2"/>
    <n v="12.95"/>
  </r>
  <r>
    <n v="377"/>
    <x v="156"/>
    <d v="2023-03-01T00:00:00"/>
    <x v="156"/>
    <x v="4"/>
    <x v="25"/>
    <x v="25"/>
    <x v="1"/>
    <n v="15.5"/>
  </r>
  <r>
    <n v="378"/>
    <x v="156"/>
    <d v="2023-03-01T00:00:00"/>
    <x v="156"/>
    <x v="4"/>
    <x v="28"/>
    <x v="28"/>
    <x v="2"/>
    <n v="13.95"/>
  </r>
  <r>
    <n v="379"/>
    <x v="156"/>
    <d v="2023-03-01T00:00:00"/>
    <x v="156"/>
    <x v="4"/>
    <x v="13"/>
    <x v="13"/>
    <x v="1"/>
    <n v="19.95"/>
  </r>
  <r>
    <n v="380"/>
    <x v="157"/>
    <d v="2023-03-01T00:00:00"/>
    <x v="157"/>
    <x v="4"/>
    <x v="24"/>
    <x v="24"/>
    <x v="1"/>
    <n v="17.95"/>
  </r>
  <r>
    <n v="381"/>
    <x v="157"/>
    <d v="2023-03-01T00:00:00"/>
    <x v="157"/>
    <x v="4"/>
    <x v="5"/>
    <x v="5"/>
    <x v="3"/>
    <n v="7"/>
  </r>
  <r>
    <n v="382"/>
    <x v="158"/>
    <d v="2023-03-01T00:00:00"/>
    <x v="158"/>
    <x v="4"/>
    <x v="21"/>
    <x v="21"/>
    <x v="1"/>
    <n v="17.95"/>
  </r>
  <r>
    <n v="383"/>
    <x v="158"/>
    <d v="2023-03-01T00:00:00"/>
    <x v="158"/>
    <x v="4"/>
    <x v="5"/>
    <x v="5"/>
    <x v="3"/>
    <n v="7"/>
  </r>
  <r>
    <n v="384"/>
    <x v="159"/>
    <d v="2023-03-01T00:00:00"/>
    <x v="159"/>
    <x v="5"/>
    <x v="1"/>
    <x v="1"/>
    <x v="0"/>
    <n v="14.5"/>
  </r>
  <r>
    <n v="385"/>
    <x v="160"/>
    <d v="2023-03-01T00:00:00"/>
    <x v="160"/>
    <x v="5"/>
    <x v="0"/>
    <x v="0"/>
    <x v="0"/>
    <n v="17.95"/>
  </r>
  <r>
    <n v="386"/>
    <x v="160"/>
    <d v="2023-03-01T00:00:00"/>
    <x v="160"/>
    <x v="5"/>
    <x v="12"/>
    <x v="12"/>
    <x v="2"/>
    <n v="7"/>
  </r>
  <r>
    <n v="387"/>
    <x v="160"/>
    <d v="2023-03-01T00:00:00"/>
    <x v="160"/>
    <x v="5"/>
    <x v="31"/>
    <x v="31"/>
    <x v="4"/>
    <e v="#N/A"/>
  </r>
  <r>
    <n v="388"/>
    <x v="161"/>
    <d v="2023-03-01T00:00:00"/>
    <x v="161"/>
    <x v="5"/>
    <x v="19"/>
    <x v="19"/>
    <x v="0"/>
    <n v="16.5"/>
  </r>
  <r>
    <n v="389"/>
    <x v="162"/>
    <d v="2023-03-01T00:00:00"/>
    <x v="162"/>
    <x v="5"/>
    <x v="0"/>
    <x v="0"/>
    <x v="0"/>
    <n v="17.95"/>
  </r>
  <r>
    <n v="390"/>
    <x v="162"/>
    <d v="2023-03-01T00:00:00"/>
    <x v="162"/>
    <x v="5"/>
    <x v="17"/>
    <x v="17"/>
    <x v="0"/>
    <n v="5"/>
  </r>
  <r>
    <n v="391"/>
    <x v="162"/>
    <d v="2023-03-01T00:00:00"/>
    <x v="162"/>
    <x v="5"/>
    <x v="8"/>
    <x v="8"/>
    <x v="0"/>
    <n v="9"/>
  </r>
  <r>
    <n v="392"/>
    <x v="163"/>
    <d v="2023-03-01T00:00:00"/>
    <x v="163"/>
    <x v="5"/>
    <x v="16"/>
    <x v="16"/>
    <x v="3"/>
    <n v="13.95"/>
  </r>
  <r>
    <n v="393"/>
    <x v="163"/>
    <d v="2023-03-01T00:00:00"/>
    <x v="163"/>
    <x v="5"/>
    <x v="17"/>
    <x v="17"/>
    <x v="0"/>
    <n v="5"/>
  </r>
  <r>
    <n v="394"/>
    <x v="164"/>
    <d v="2023-03-01T00:00:00"/>
    <x v="164"/>
    <x v="5"/>
    <x v="6"/>
    <x v="6"/>
    <x v="2"/>
    <n v="11.95"/>
  </r>
  <r>
    <n v="395"/>
    <x v="165"/>
    <d v="2023-03-01T00:00:00"/>
    <x v="165"/>
    <x v="5"/>
    <x v="6"/>
    <x v="6"/>
    <x v="2"/>
    <n v="11.95"/>
  </r>
  <r>
    <n v="396"/>
    <x v="166"/>
    <d v="2023-03-01T00:00:00"/>
    <x v="166"/>
    <x v="6"/>
    <x v="7"/>
    <x v="7"/>
    <x v="3"/>
    <n v="12.95"/>
  </r>
  <r>
    <n v="397"/>
    <x v="166"/>
    <d v="2023-03-01T00:00:00"/>
    <x v="166"/>
    <x v="6"/>
    <x v="3"/>
    <x v="3"/>
    <x v="2"/>
    <n v="12.95"/>
  </r>
  <r>
    <n v="398"/>
    <x v="166"/>
    <d v="2023-03-01T00:00:00"/>
    <x v="166"/>
    <x v="6"/>
    <x v="17"/>
    <x v="17"/>
    <x v="0"/>
    <n v="5"/>
  </r>
  <r>
    <n v="399"/>
    <x v="167"/>
    <d v="2023-03-01T00:00:00"/>
    <x v="167"/>
    <x v="6"/>
    <x v="19"/>
    <x v="19"/>
    <x v="0"/>
    <n v="16.5"/>
  </r>
  <r>
    <n v="400"/>
    <x v="167"/>
    <d v="2023-03-01T00:00:00"/>
    <x v="167"/>
    <x v="6"/>
    <x v="14"/>
    <x v="14"/>
    <x v="1"/>
    <n v="16.95"/>
  </r>
  <r>
    <n v="401"/>
    <x v="168"/>
    <d v="2023-03-01T00:00:00"/>
    <x v="168"/>
    <x v="6"/>
    <x v="21"/>
    <x v="21"/>
    <x v="1"/>
    <n v="17.95"/>
  </r>
  <r>
    <n v="402"/>
    <x v="168"/>
    <d v="2023-03-01T00:00:00"/>
    <x v="168"/>
    <x v="6"/>
    <x v="11"/>
    <x v="11"/>
    <x v="0"/>
    <n v="17.95"/>
  </r>
  <r>
    <n v="403"/>
    <x v="168"/>
    <d v="2023-03-01T00:00:00"/>
    <x v="168"/>
    <x v="6"/>
    <x v="28"/>
    <x v="28"/>
    <x v="2"/>
    <n v="13.95"/>
  </r>
  <r>
    <n v="404"/>
    <x v="169"/>
    <d v="2023-03-01T00:00:00"/>
    <x v="169"/>
    <x v="6"/>
    <x v="0"/>
    <x v="0"/>
    <x v="0"/>
    <n v="17.95"/>
  </r>
  <r>
    <n v="405"/>
    <x v="170"/>
    <d v="2023-03-01T00:00:00"/>
    <x v="170"/>
    <x v="6"/>
    <x v="22"/>
    <x v="22"/>
    <x v="0"/>
    <n v="11.95"/>
  </r>
  <r>
    <n v="406"/>
    <x v="171"/>
    <d v="2023-03-01T00:00:00"/>
    <x v="171"/>
    <x v="6"/>
    <x v="22"/>
    <x v="22"/>
    <x v="0"/>
    <n v="11.95"/>
  </r>
  <r>
    <n v="407"/>
    <x v="171"/>
    <d v="2023-03-01T00:00:00"/>
    <x v="171"/>
    <x v="6"/>
    <x v="9"/>
    <x v="9"/>
    <x v="2"/>
    <n v="9"/>
  </r>
  <r>
    <n v="408"/>
    <x v="171"/>
    <d v="2023-03-01T00:00:00"/>
    <x v="171"/>
    <x v="6"/>
    <x v="5"/>
    <x v="5"/>
    <x v="3"/>
    <n v="7"/>
  </r>
  <r>
    <n v="409"/>
    <x v="172"/>
    <d v="2023-03-01T00:00:00"/>
    <x v="172"/>
    <x v="6"/>
    <x v="16"/>
    <x v="16"/>
    <x v="3"/>
    <n v="13.95"/>
  </r>
  <r>
    <n v="410"/>
    <x v="172"/>
    <d v="2023-03-01T00:00:00"/>
    <x v="172"/>
    <x v="6"/>
    <x v="1"/>
    <x v="1"/>
    <x v="0"/>
    <n v="14.5"/>
  </r>
  <r>
    <n v="411"/>
    <x v="172"/>
    <d v="2023-03-01T00:00:00"/>
    <x v="172"/>
    <x v="6"/>
    <x v="14"/>
    <x v="14"/>
    <x v="1"/>
    <n v="16.95"/>
  </r>
  <r>
    <n v="412"/>
    <x v="173"/>
    <d v="2023-03-01T00:00:00"/>
    <x v="173"/>
    <x v="6"/>
    <x v="19"/>
    <x v="19"/>
    <x v="0"/>
    <n v="16.5"/>
  </r>
  <r>
    <n v="413"/>
    <x v="173"/>
    <d v="2023-03-01T00:00:00"/>
    <x v="173"/>
    <x v="6"/>
    <x v="16"/>
    <x v="16"/>
    <x v="3"/>
    <n v="13.95"/>
  </r>
  <r>
    <n v="414"/>
    <x v="173"/>
    <d v="2023-03-01T00:00:00"/>
    <x v="173"/>
    <x v="6"/>
    <x v="16"/>
    <x v="16"/>
    <x v="3"/>
    <n v="13.95"/>
  </r>
  <r>
    <n v="415"/>
    <x v="173"/>
    <d v="2023-03-01T00:00:00"/>
    <x v="173"/>
    <x v="6"/>
    <x v="11"/>
    <x v="11"/>
    <x v="0"/>
    <n v="17.95"/>
  </r>
  <r>
    <n v="416"/>
    <x v="174"/>
    <d v="2023-03-01T00:00:00"/>
    <x v="174"/>
    <x v="6"/>
    <x v="3"/>
    <x v="3"/>
    <x v="2"/>
    <n v="12.95"/>
  </r>
  <r>
    <n v="417"/>
    <x v="175"/>
    <d v="2023-03-01T00:00:00"/>
    <x v="175"/>
    <x v="6"/>
    <x v="16"/>
    <x v="16"/>
    <x v="3"/>
    <n v="13.95"/>
  </r>
  <r>
    <n v="418"/>
    <x v="175"/>
    <d v="2023-03-01T00:00:00"/>
    <x v="175"/>
    <x v="6"/>
    <x v="26"/>
    <x v="26"/>
    <x v="2"/>
    <n v="14.95"/>
  </r>
  <r>
    <n v="419"/>
    <x v="176"/>
    <d v="2023-03-01T00:00:00"/>
    <x v="176"/>
    <x v="6"/>
    <x v="22"/>
    <x v="22"/>
    <x v="0"/>
    <n v="11.95"/>
  </r>
  <r>
    <n v="420"/>
    <x v="176"/>
    <d v="2023-03-01T00:00:00"/>
    <x v="176"/>
    <x v="6"/>
    <x v="5"/>
    <x v="5"/>
    <x v="3"/>
    <n v="7"/>
  </r>
  <r>
    <n v="421"/>
    <x v="177"/>
    <d v="2023-03-01T00:00:00"/>
    <x v="177"/>
    <x v="7"/>
    <x v="26"/>
    <x v="26"/>
    <x v="2"/>
    <n v="14.95"/>
  </r>
  <r>
    <n v="422"/>
    <x v="178"/>
    <d v="2023-03-01T00:00:00"/>
    <x v="178"/>
    <x v="7"/>
    <x v="0"/>
    <x v="0"/>
    <x v="0"/>
    <n v="17.95"/>
  </r>
  <r>
    <n v="423"/>
    <x v="178"/>
    <d v="2023-03-01T00:00:00"/>
    <x v="178"/>
    <x v="7"/>
    <x v="28"/>
    <x v="28"/>
    <x v="2"/>
    <n v="13.95"/>
  </r>
  <r>
    <n v="424"/>
    <x v="178"/>
    <d v="2023-03-01T00:00:00"/>
    <x v="178"/>
    <x v="7"/>
    <x v="14"/>
    <x v="14"/>
    <x v="1"/>
    <n v="16.95"/>
  </r>
  <r>
    <n v="425"/>
    <x v="179"/>
    <d v="2023-03-01T00:00:00"/>
    <x v="179"/>
    <x v="7"/>
    <x v="1"/>
    <x v="1"/>
    <x v="0"/>
    <n v="14.5"/>
  </r>
  <r>
    <n v="426"/>
    <x v="179"/>
    <d v="2023-03-01T00:00:00"/>
    <x v="179"/>
    <x v="7"/>
    <x v="6"/>
    <x v="6"/>
    <x v="2"/>
    <n v="11.95"/>
  </r>
  <r>
    <n v="427"/>
    <x v="180"/>
    <d v="2023-03-01T00:00:00"/>
    <x v="180"/>
    <x v="7"/>
    <x v="4"/>
    <x v="4"/>
    <x v="1"/>
    <n v="15.5"/>
  </r>
  <r>
    <n v="428"/>
    <x v="181"/>
    <d v="2023-03-01T00:00:00"/>
    <x v="181"/>
    <x v="7"/>
    <x v="32"/>
    <x v="32"/>
    <x v="2"/>
    <n v="11.95"/>
  </r>
  <r>
    <n v="429"/>
    <x v="181"/>
    <d v="2023-03-01T00:00:00"/>
    <x v="181"/>
    <x v="7"/>
    <x v="26"/>
    <x v="26"/>
    <x v="2"/>
    <n v="14.95"/>
  </r>
  <r>
    <n v="430"/>
    <x v="182"/>
    <d v="2023-03-01T00:00:00"/>
    <x v="182"/>
    <x v="7"/>
    <x v="22"/>
    <x v="22"/>
    <x v="0"/>
    <n v="11.95"/>
  </r>
  <r>
    <n v="431"/>
    <x v="182"/>
    <d v="2023-03-01T00:00:00"/>
    <x v="182"/>
    <x v="7"/>
    <x v="13"/>
    <x v="13"/>
    <x v="1"/>
    <n v="19.95"/>
  </r>
  <r>
    <n v="432"/>
    <x v="182"/>
    <d v="2023-03-01T00:00:00"/>
    <x v="182"/>
    <x v="7"/>
    <x v="13"/>
    <x v="13"/>
    <x v="1"/>
    <n v="19.95"/>
  </r>
  <r>
    <n v="433"/>
    <x v="183"/>
    <d v="2023-03-01T00:00:00"/>
    <x v="183"/>
    <x v="7"/>
    <x v="0"/>
    <x v="0"/>
    <x v="0"/>
    <n v="17.95"/>
  </r>
  <r>
    <n v="434"/>
    <x v="184"/>
    <d v="2023-03-01T00:00:00"/>
    <x v="184"/>
    <x v="8"/>
    <x v="28"/>
    <x v="28"/>
    <x v="2"/>
    <n v="13.95"/>
  </r>
  <r>
    <n v="435"/>
    <x v="184"/>
    <d v="2023-03-01T00:00:00"/>
    <x v="184"/>
    <x v="8"/>
    <x v="13"/>
    <x v="13"/>
    <x v="1"/>
    <n v="19.95"/>
  </r>
  <r>
    <n v="436"/>
    <x v="185"/>
    <d v="2023-03-01T00:00:00"/>
    <x v="185"/>
    <x v="8"/>
    <x v="4"/>
    <x v="4"/>
    <x v="1"/>
    <n v="15.5"/>
  </r>
  <r>
    <n v="437"/>
    <x v="185"/>
    <d v="2023-03-01T00:00:00"/>
    <x v="185"/>
    <x v="8"/>
    <x v="15"/>
    <x v="15"/>
    <x v="3"/>
    <n v="7"/>
  </r>
  <r>
    <n v="438"/>
    <x v="185"/>
    <d v="2023-03-01T00:00:00"/>
    <x v="185"/>
    <x v="8"/>
    <x v="13"/>
    <x v="13"/>
    <x v="1"/>
    <n v="19.95"/>
  </r>
  <r>
    <n v="439"/>
    <x v="185"/>
    <d v="2023-03-01T00:00:00"/>
    <x v="185"/>
    <x v="8"/>
    <x v="5"/>
    <x v="5"/>
    <x v="3"/>
    <n v="7"/>
  </r>
  <r>
    <n v="440"/>
    <x v="186"/>
    <d v="2023-03-01T00:00:00"/>
    <x v="186"/>
    <x v="8"/>
    <x v="2"/>
    <x v="2"/>
    <x v="1"/>
    <n v="14.5"/>
  </r>
  <r>
    <n v="441"/>
    <x v="186"/>
    <d v="2023-03-01T00:00:00"/>
    <x v="186"/>
    <x v="8"/>
    <x v="13"/>
    <x v="13"/>
    <x v="1"/>
    <n v="19.95"/>
  </r>
  <r>
    <n v="442"/>
    <x v="187"/>
    <d v="2023-03-01T00:00:00"/>
    <x v="187"/>
    <x v="9"/>
    <x v="2"/>
    <x v="2"/>
    <x v="1"/>
    <n v="14.5"/>
  </r>
  <r>
    <n v="443"/>
    <x v="187"/>
    <d v="2023-03-01T00:00:00"/>
    <x v="187"/>
    <x v="9"/>
    <x v="17"/>
    <x v="17"/>
    <x v="0"/>
    <n v="5"/>
  </r>
  <r>
    <n v="444"/>
    <x v="187"/>
    <d v="2023-03-01T00:00:00"/>
    <x v="187"/>
    <x v="9"/>
    <x v="26"/>
    <x v="26"/>
    <x v="2"/>
    <n v="14.95"/>
  </r>
  <r>
    <n v="445"/>
    <x v="188"/>
    <d v="2023-03-01T00:00:00"/>
    <x v="188"/>
    <x v="9"/>
    <x v="19"/>
    <x v="19"/>
    <x v="0"/>
    <n v="16.5"/>
  </r>
  <r>
    <n v="446"/>
    <x v="188"/>
    <d v="2023-03-01T00:00:00"/>
    <x v="188"/>
    <x v="9"/>
    <x v="5"/>
    <x v="5"/>
    <x v="3"/>
    <n v="7"/>
  </r>
  <r>
    <n v="447"/>
    <x v="189"/>
    <d v="2023-03-01T00:00:00"/>
    <x v="189"/>
    <x v="9"/>
    <x v="7"/>
    <x v="7"/>
    <x v="3"/>
    <n v="12.95"/>
  </r>
  <r>
    <n v="448"/>
    <x v="189"/>
    <d v="2023-03-01T00:00:00"/>
    <x v="189"/>
    <x v="9"/>
    <x v="21"/>
    <x v="21"/>
    <x v="1"/>
    <n v="17.95"/>
  </r>
  <r>
    <n v="449"/>
    <x v="189"/>
    <d v="2023-03-01T00:00:00"/>
    <x v="189"/>
    <x v="9"/>
    <x v="30"/>
    <x v="30"/>
    <x v="0"/>
    <n v="14.95"/>
  </r>
  <r>
    <n v="450"/>
    <x v="189"/>
    <d v="2023-03-01T00:00:00"/>
    <x v="189"/>
    <x v="9"/>
    <x v="6"/>
    <x v="6"/>
    <x v="2"/>
    <n v="11.95"/>
  </r>
  <r>
    <n v="451"/>
    <x v="190"/>
    <d v="2023-03-01T00:00:00"/>
    <x v="190"/>
    <x v="9"/>
    <x v="16"/>
    <x v="16"/>
    <x v="3"/>
    <n v="13.95"/>
  </r>
  <r>
    <n v="452"/>
    <x v="190"/>
    <d v="2023-03-01T00:00:00"/>
    <x v="190"/>
    <x v="9"/>
    <x v="29"/>
    <x v="29"/>
    <x v="3"/>
    <n v="9"/>
  </r>
  <r>
    <n v="453"/>
    <x v="191"/>
    <d v="2023-03-01T00:00:00"/>
    <x v="191"/>
    <x v="9"/>
    <x v="28"/>
    <x v="28"/>
    <x v="2"/>
    <n v="13.95"/>
  </r>
  <r>
    <n v="454"/>
    <x v="191"/>
    <d v="2023-03-01T00:00:00"/>
    <x v="191"/>
    <x v="9"/>
    <x v="15"/>
    <x v="15"/>
    <x v="3"/>
    <n v="7"/>
  </r>
  <r>
    <n v="455"/>
    <x v="192"/>
    <d v="2023-03-01T00:00:00"/>
    <x v="192"/>
    <x v="9"/>
    <x v="19"/>
    <x v="19"/>
    <x v="0"/>
    <n v="16.5"/>
  </r>
  <r>
    <n v="456"/>
    <x v="192"/>
    <d v="2023-03-01T00:00:00"/>
    <x v="192"/>
    <x v="9"/>
    <x v="16"/>
    <x v="16"/>
    <x v="3"/>
    <n v="13.95"/>
  </r>
  <r>
    <n v="457"/>
    <x v="192"/>
    <d v="2023-03-01T00:00:00"/>
    <x v="192"/>
    <x v="9"/>
    <x v="29"/>
    <x v="29"/>
    <x v="3"/>
    <n v="9"/>
  </r>
  <r>
    <n v="458"/>
    <x v="193"/>
    <d v="2023-03-01T00:00:00"/>
    <x v="193"/>
    <x v="10"/>
    <x v="7"/>
    <x v="7"/>
    <x v="3"/>
    <n v="12.95"/>
  </r>
  <r>
    <n v="459"/>
    <x v="194"/>
    <d v="2023-03-01T00:00:00"/>
    <x v="194"/>
    <x v="10"/>
    <x v="7"/>
    <x v="7"/>
    <x v="3"/>
    <n v="12.95"/>
  </r>
  <r>
    <n v="460"/>
    <x v="195"/>
    <d v="2023-03-01T00:00:00"/>
    <x v="195"/>
    <x v="10"/>
    <x v="28"/>
    <x v="28"/>
    <x v="2"/>
    <n v="13.95"/>
  </r>
  <r>
    <n v="461"/>
    <x v="195"/>
    <d v="2023-03-01T00:00:00"/>
    <x v="195"/>
    <x v="10"/>
    <x v="12"/>
    <x v="12"/>
    <x v="2"/>
    <n v="7"/>
  </r>
  <r>
    <n v="462"/>
    <x v="195"/>
    <d v="2023-03-01T00:00:00"/>
    <x v="195"/>
    <x v="10"/>
    <x v="14"/>
    <x v="14"/>
    <x v="1"/>
    <n v="16.95"/>
  </r>
  <r>
    <n v="463"/>
    <x v="196"/>
    <d v="2023-03-01T00:00:00"/>
    <x v="196"/>
    <x v="10"/>
    <x v="21"/>
    <x v="21"/>
    <x v="1"/>
    <n v="17.95"/>
  </r>
  <r>
    <n v="464"/>
    <x v="196"/>
    <d v="2023-03-01T00:00:00"/>
    <x v="196"/>
    <x v="10"/>
    <x v="11"/>
    <x v="11"/>
    <x v="0"/>
    <n v="17.95"/>
  </r>
  <r>
    <n v="465"/>
    <x v="196"/>
    <d v="2023-03-01T00:00:00"/>
    <x v="196"/>
    <x v="10"/>
    <x v="24"/>
    <x v="24"/>
    <x v="1"/>
    <n v="17.95"/>
  </r>
  <r>
    <n v="466"/>
    <x v="196"/>
    <d v="2023-03-01T00:00:00"/>
    <x v="196"/>
    <x v="10"/>
    <x v="20"/>
    <x v="20"/>
    <x v="2"/>
    <n v="10.5"/>
  </r>
  <r>
    <n v="467"/>
    <x v="197"/>
    <d v="2023-03-01T00:00:00"/>
    <x v="197"/>
    <x v="10"/>
    <x v="19"/>
    <x v="19"/>
    <x v="0"/>
    <n v="16.5"/>
  </r>
  <r>
    <n v="468"/>
    <x v="197"/>
    <d v="2023-03-01T00:00:00"/>
    <x v="197"/>
    <x v="10"/>
    <x v="29"/>
    <x v="29"/>
    <x v="3"/>
    <n v="9"/>
  </r>
  <r>
    <n v="469"/>
    <x v="198"/>
    <d v="2023-03-01T00:00:00"/>
    <x v="198"/>
    <x v="11"/>
    <x v="29"/>
    <x v="29"/>
    <x v="3"/>
    <n v="9"/>
  </r>
  <r>
    <n v="470"/>
    <x v="199"/>
    <d v="2023-03-01T00:00:00"/>
    <x v="199"/>
    <x v="11"/>
    <x v="31"/>
    <x v="31"/>
    <x v="4"/>
    <e v="#N/A"/>
  </r>
  <r>
    <n v="471"/>
    <x v="200"/>
    <d v="2023-03-01T00:00:00"/>
    <x v="200"/>
    <x v="11"/>
    <x v="23"/>
    <x v="23"/>
    <x v="2"/>
    <n v="13.95"/>
  </r>
  <r>
    <n v="472"/>
    <x v="200"/>
    <d v="2023-03-01T00:00:00"/>
    <x v="200"/>
    <x v="11"/>
    <x v="18"/>
    <x v="18"/>
    <x v="3"/>
    <n v="10.5"/>
  </r>
  <r>
    <n v="473"/>
    <x v="200"/>
    <d v="2023-03-01T00:00:00"/>
    <x v="200"/>
    <x v="11"/>
    <x v="3"/>
    <x v="3"/>
    <x v="2"/>
    <n v="12.95"/>
  </r>
  <r>
    <n v="474"/>
    <x v="200"/>
    <d v="2023-03-01T00:00:00"/>
    <x v="200"/>
    <x v="11"/>
    <x v="31"/>
    <x v="31"/>
    <x v="4"/>
    <e v="#N/A"/>
  </r>
  <r>
    <n v="475"/>
    <x v="201"/>
    <d v="2023-03-01T00:00:00"/>
    <x v="201"/>
    <x v="11"/>
    <x v="16"/>
    <x v="16"/>
    <x v="3"/>
    <n v="13.95"/>
  </r>
  <r>
    <n v="476"/>
    <x v="202"/>
    <d v="2023-04-01T00:00:00"/>
    <x v="202"/>
    <x v="0"/>
    <x v="16"/>
    <x v="16"/>
    <x v="3"/>
    <n v="13.95"/>
  </r>
  <r>
    <n v="477"/>
    <x v="202"/>
    <d v="2023-04-01T00:00:00"/>
    <x v="202"/>
    <x v="0"/>
    <x v="24"/>
    <x v="24"/>
    <x v="1"/>
    <n v="17.95"/>
  </r>
  <r>
    <n v="478"/>
    <x v="202"/>
    <d v="2023-04-01T00:00:00"/>
    <x v="202"/>
    <x v="0"/>
    <x v="30"/>
    <x v="30"/>
    <x v="0"/>
    <n v="14.95"/>
  </r>
  <r>
    <n v="479"/>
    <x v="202"/>
    <d v="2023-04-01T00:00:00"/>
    <x v="202"/>
    <x v="0"/>
    <x v="8"/>
    <x v="8"/>
    <x v="0"/>
    <n v="9"/>
  </r>
  <r>
    <n v="480"/>
    <x v="203"/>
    <d v="2023-04-01T00:00:00"/>
    <x v="203"/>
    <x v="0"/>
    <x v="12"/>
    <x v="12"/>
    <x v="2"/>
    <n v="7"/>
  </r>
  <r>
    <n v="481"/>
    <x v="204"/>
    <d v="2023-04-01T00:00:00"/>
    <x v="204"/>
    <x v="0"/>
    <x v="16"/>
    <x v="16"/>
    <x v="3"/>
    <n v="13.95"/>
  </r>
  <r>
    <n v="482"/>
    <x v="204"/>
    <d v="2023-04-01T00:00:00"/>
    <x v="204"/>
    <x v="0"/>
    <x v="29"/>
    <x v="29"/>
    <x v="3"/>
    <n v="9"/>
  </r>
  <r>
    <n v="483"/>
    <x v="204"/>
    <d v="2023-04-01T00:00:00"/>
    <x v="204"/>
    <x v="0"/>
    <x v="6"/>
    <x v="6"/>
    <x v="2"/>
    <n v="11.95"/>
  </r>
  <r>
    <n v="484"/>
    <x v="205"/>
    <d v="2023-04-01T00:00:00"/>
    <x v="205"/>
    <x v="0"/>
    <x v="22"/>
    <x v="22"/>
    <x v="0"/>
    <n v="11.95"/>
  </r>
  <r>
    <n v="485"/>
    <x v="205"/>
    <d v="2023-04-01T00:00:00"/>
    <x v="205"/>
    <x v="0"/>
    <x v="17"/>
    <x v="17"/>
    <x v="0"/>
    <n v="5"/>
  </r>
  <r>
    <n v="486"/>
    <x v="205"/>
    <d v="2023-04-01T00:00:00"/>
    <x v="205"/>
    <x v="0"/>
    <x v="12"/>
    <x v="12"/>
    <x v="2"/>
    <n v="7"/>
  </r>
  <r>
    <n v="487"/>
    <x v="206"/>
    <d v="2023-04-01T00:00:00"/>
    <x v="206"/>
    <x v="1"/>
    <x v="12"/>
    <x v="12"/>
    <x v="2"/>
    <n v="7"/>
  </r>
  <r>
    <n v="488"/>
    <x v="207"/>
    <d v="2023-04-01T00:00:00"/>
    <x v="207"/>
    <x v="1"/>
    <x v="7"/>
    <x v="7"/>
    <x v="3"/>
    <n v="12.95"/>
  </r>
  <r>
    <n v="489"/>
    <x v="207"/>
    <d v="2023-04-01T00:00:00"/>
    <x v="207"/>
    <x v="1"/>
    <x v="7"/>
    <x v="7"/>
    <x v="3"/>
    <n v="12.95"/>
  </r>
  <r>
    <n v="490"/>
    <x v="207"/>
    <d v="2023-04-01T00:00:00"/>
    <x v="207"/>
    <x v="1"/>
    <x v="29"/>
    <x v="29"/>
    <x v="3"/>
    <n v="9"/>
  </r>
  <r>
    <n v="491"/>
    <x v="207"/>
    <d v="2023-04-01T00:00:00"/>
    <x v="207"/>
    <x v="1"/>
    <x v="17"/>
    <x v="17"/>
    <x v="0"/>
    <n v="5"/>
  </r>
  <r>
    <n v="492"/>
    <x v="207"/>
    <d v="2023-04-01T00:00:00"/>
    <x v="207"/>
    <x v="1"/>
    <x v="8"/>
    <x v="8"/>
    <x v="0"/>
    <n v="9"/>
  </r>
  <r>
    <n v="493"/>
    <x v="208"/>
    <d v="2023-04-01T00:00:00"/>
    <x v="208"/>
    <x v="1"/>
    <x v="16"/>
    <x v="16"/>
    <x v="3"/>
    <n v="13.95"/>
  </r>
  <r>
    <n v="494"/>
    <x v="209"/>
    <d v="2023-04-01T00:00:00"/>
    <x v="209"/>
    <x v="1"/>
    <x v="27"/>
    <x v="27"/>
    <x v="1"/>
    <n v="17.95"/>
  </r>
  <r>
    <n v="495"/>
    <x v="210"/>
    <d v="2023-04-01T00:00:00"/>
    <x v="210"/>
    <x v="1"/>
    <x v="17"/>
    <x v="17"/>
    <x v="0"/>
    <n v="5"/>
  </r>
  <r>
    <n v="496"/>
    <x v="211"/>
    <d v="2023-04-01T00:00:00"/>
    <x v="211"/>
    <x v="2"/>
    <x v="11"/>
    <x v="11"/>
    <x v="0"/>
    <n v="17.95"/>
  </r>
  <r>
    <n v="497"/>
    <x v="212"/>
    <d v="2023-04-01T00:00:00"/>
    <x v="212"/>
    <x v="2"/>
    <x v="21"/>
    <x v="21"/>
    <x v="1"/>
    <n v="17.95"/>
  </r>
  <r>
    <n v="498"/>
    <x v="213"/>
    <d v="2023-04-01T00:00:00"/>
    <x v="213"/>
    <x v="2"/>
    <x v="11"/>
    <x v="11"/>
    <x v="0"/>
    <n v="17.95"/>
  </r>
  <r>
    <n v="499"/>
    <x v="213"/>
    <d v="2023-04-01T00:00:00"/>
    <x v="213"/>
    <x v="2"/>
    <x v="3"/>
    <x v="3"/>
    <x v="2"/>
    <n v="12.95"/>
  </r>
  <r>
    <n v="500"/>
    <x v="213"/>
    <d v="2023-04-01T00:00:00"/>
    <x v="213"/>
    <x v="2"/>
    <x v="4"/>
    <x v="4"/>
    <x v="1"/>
    <n v="15.5"/>
  </r>
  <r>
    <n v="501"/>
    <x v="213"/>
    <d v="2023-04-01T00:00:00"/>
    <x v="213"/>
    <x v="2"/>
    <x v="13"/>
    <x v="13"/>
    <x v="1"/>
    <n v="19.95"/>
  </r>
  <r>
    <n v="502"/>
    <x v="214"/>
    <d v="2023-04-01T00:00:00"/>
    <x v="214"/>
    <x v="2"/>
    <x v="10"/>
    <x v="10"/>
    <x v="1"/>
    <n v="14.5"/>
  </r>
  <r>
    <n v="503"/>
    <x v="215"/>
    <d v="2023-04-01T00:00:00"/>
    <x v="215"/>
    <x v="3"/>
    <x v="7"/>
    <x v="7"/>
    <x v="3"/>
    <n v="12.95"/>
  </r>
  <r>
    <n v="504"/>
    <x v="215"/>
    <d v="2023-04-01T00:00:00"/>
    <x v="215"/>
    <x v="3"/>
    <x v="2"/>
    <x v="2"/>
    <x v="1"/>
    <n v="14.5"/>
  </r>
  <r>
    <n v="505"/>
    <x v="215"/>
    <d v="2023-04-01T00:00:00"/>
    <x v="215"/>
    <x v="3"/>
    <x v="0"/>
    <x v="0"/>
    <x v="0"/>
    <n v="17.95"/>
  </r>
  <r>
    <n v="506"/>
    <x v="216"/>
    <d v="2023-04-01T00:00:00"/>
    <x v="216"/>
    <x v="3"/>
    <x v="1"/>
    <x v="1"/>
    <x v="0"/>
    <n v="14.5"/>
  </r>
  <r>
    <n v="507"/>
    <x v="216"/>
    <d v="2023-04-01T00:00:00"/>
    <x v="216"/>
    <x v="3"/>
    <x v="27"/>
    <x v="27"/>
    <x v="1"/>
    <n v="17.95"/>
  </r>
  <r>
    <n v="508"/>
    <x v="217"/>
    <d v="2023-04-01T00:00:00"/>
    <x v="217"/>
    <x v="3"/>
    <x v="12"/>
    <x v="12"/>
    <x v="2"/>
    <n v="7"/>
  </r>
  <r>
    <n v="509"/>
    <x v="218"/>
    <d v="2023-04-01T00:00:00"/>
    <x v="218"/>
    <x v="3"/>
    <x v="7"/>
    <x v="7"/>
    <x v="3"/>
    <n v="12.95"/>
  </r>
  <r>
    <n v="510"/>
    <x v="218"/>
    <d v="2023-04-01T00:00:00"/>
    <x v="218"/>
    <x v="3"/>
    <x v="2"/>
    <x v="2"/>
    <x v="1"/>
    <n v="14.5"/>
  </r>
  <r>
    <n v="511"/>
    <x v="218"/>
    <d v="2023-04-01T00:00:00"/>
    <x v="218"/>
    <x v="3"/>
    <x v="26"/>
    <x v="26"/>
    <x v="2"/>
    <n v="14.95"/>
  </r>
  <r>
    <n v="512"/>
    <x v="218"/>
    <d v="2023-04-01T00:00:00"/>
    <x v="218"/>
    <x v="3"/>
    <x v="27"/>
    <x v="27"/>
    <x v="1"/>
    <n v="17.95"/>
  </r>
  <r>
    <n v="513"/>
    <x v="219"/>
    <d v="2023-04-01T00:00:00"/>
    <x v="219"/>
    <x v="4"/>
    <x v="0"/>
    <x v="0"/>
    <x v="0"/>
    <n v="17.95"/>
  </r>
  <r>
    <n v="514"/>
    <x v="219"/>
    <d v="2023-04-01T00:00:00"/>
    <x v="219"/>
    <x v="4"/>
    <x v="11"/>
    <x v="11"/>
    <x v="0"/>
    <n v="17.95"/>
  </r>
  <r>
    <n v="515"/>
    <x v="219"/>
    <d v="2023-04-01T00:00:00"/>
    <x v="219"/>
    <x v="4"/>
    <x v="22"/>
    <x v="22"/>
    <x v="0"/>
    <n v="11.95"/>
  </r>
  <r>
    <n v="516"/>
    <x v="219"/>
    <d v="2023-04-01T00:00:00"/>
    <x v="219"/>
    <x v="4"/>
    <x v="12"/>
    <x v="12"/>
    <x v="2"/>
    <n v="7"/>
  </r>
  <r>
    <n v="517"/>
    <x v="220"/>
    <d v="2023-04-01T00:00:00"/>
    <x v="220"/>
    <x v="4"/>
    <x v="2"/>
    <x v="2"/>
    <x v="1"/>
    <n v="14.5"/>
  </r>
  <r>
    <n v="518"/>
    <x v="220"/>
    <d v="2023-04-01T00:00:00"/>
    <x v="220"/>
    <x v="4"/>
    <x v="6"/>
    <x v="6"/>
    <x v="2"/>
    <n v="11.95"/>
  </r>
  <r>
    <n v="519"/>
    <x v="220"/>
    <d v="2023-04-01T00:00:00"/>
    <x v="220"/>
    <x v="4"/>
    <x v="8"/>
    <x v="8"/>
    <x v="0"/>
    <n v="9"/>
  </r>
  <r>
    <n v="520"/>
    <x v="221"/>
    <d v="2023-04-01T00:00:00"/>
    <x v="221"/>
    <x v="4"/>
    <x v="21"/>
    <x v="21"/>
    <x v="1"/>
    <n v="17.95"/>
  </r>
  <r>
    <n v="521"/>
    <x v="221"/>
    <d v="2023-04-01T00:00:00"/>
    <x v="221"/>
    <x v="4"/>
    <x v="28"/>
    <x v="28"/>
    <x v="2"/>
    <n v="13.95"/>
  </r>
  <r>
    <n v="522"/>
    <x v="222"/>
    <d v="2023-04-01T00:00:00"/>
    <x v="222"/>
    <x v="5"/>
    <x v="30"/>
    <x v="30"/>
    <x v="0"/>
    <n v="14.95"/>
  </r>
  <r>
    <n v="523"/>
    <x v="223"/>
    <d v="2023-04-01T00:00:00"/>
    <x v="223"/>
    <x v="5"/>
    <x v="29"/>
    <x v="29"/>
    <x v="3"/>
    <n v="9"/>
  </r>
  <r>
    <n v="524"/>
    <x v="223"/>
    <d v="2023-04-01T00:00:00"/>
    <x v="223"/>
    <x v="5"/>
    <x v="3"/>
    <x v="3"/>
    <x v="2"/>
    <n v="12.95"/>
  </r>
  <r>
    <n v="525"/>
    <x v="223"/>
    <d v="2023-04-01T00:00:00"/>
    <x v="223"/>
    <x v="5"/>
    <x v="22"/>
    <x v="22"/>
    <x v="0"/>
    <n v="11.95"/>
  </r>
  <r>
    <n v="526"/>
    <x v="223"/>
    <d v="2023-04-01T00:00:00"/>
    <x v="223"/>
    <x v="5"/>
    <x v="5"/>
    <x v="5"/>
    <x v="3"/>
    <n v="7"/>
  </r>
  <r>
    <n v="527"/>
    <x v="224"/>
    <d v="2023-04-01T00:00:00"/>
    <x v="224"/>
    <x v="5"/>
    <x v="7"/>
    <x v="7"/>
    <x v="3"/>
    <n v="12.95"/>
  </r>
  <r>
    <n v="528"/>
    <x v="224"/>
    <d v="2023-04-01T00:00:00"/>
    <x v="224"/>
    <x v="5"/>
    <x v="7"/>
    <x v="7"/>
    <x v="3"/>
    <n v="12.95"/>
  </r>
  <r>
    <n v="529"/>
    <x v="224"/>
    <d v="2023-04-01T00:00:00"/>
    <x v="224"/>
    <x v="5"/>
    <x v="15"/>
    <x v="15"/>
    <x v="3"/>
    <n v="7"/>
  </r>
  <r>
    <n v="530"/>
    <x v="225"/>
    <d v="2023-04-01T00:00:00"/>
    <x v="225"/>
    <x v="5"/>
    <x v="1"/>
    <x v="1"/>
    <x v="0"/>
    <n v="14.5"/>
  </r>
  <r>
    <n v="531"/>
    <x v="226"/>
    <d v="2023-04-01T00:00:00"/>
    <x v="226"/>
    <x v="6"/>
    <x v="7"/>
    <x v="7"/>
    <x v="3"/>
    <n v="12.95"/>
  </r>
  <r>
    <n v="532"/>
    <x v="226"/>
    <d v="2023-04-01T00:00:00"/>
    <x v="226"/>
    <x v="6"/>
    <x v="8"/>
    <x v="8"/>
    <x v="0"/>
    <n v="9"/>
  </r>
  <r>
    <n v="533"/>
    <x v="227"/>
    <d v="2023-04-01T00:00:00"/>
    <x v="227"/>
    <x v="6"/>
    <x v="24"/>
    <x v="24"/>
    <x v="1"/>
    <n v="17.95"/>
  </r>
  <r>
    <n v="534"/>
    <x v="228"/>
    <d v="2023-04-01T00:00:00"/>
    <x v="228"/>
    <x v="6"/>
    <x v="24"/>
    <x v="24"/>
    <x v="1"/>
    <n v="17.95"/>
  </r>
  <r>
    <n v="535"/>
    <x v="228"/>
    <d v="2023-04-01T00:00:00"/>
    <x v="228"/>
    <x v="6"/>
    <x v="6"/>
    <x v="6"/>
    <x v="2"/>
    <n v="11.95"/>
  </r>
  <r>
    <n v="536"/>
    <x v="228"/>
    <d v="2023-04-01T00:00:00"/>
    <x v="228"/>
    <x v="6"/>
    <x v="13"/>
    <x v="13"/>
    <x v="1"/>
    <n v="19.95"/>
  </r>
  <r>
    <n v="537"/>
    <x v="229"/>
    <d v="2023-04-01T00:00:00"/>
    <x v="229"/>
    <x v="6"/>
    <x v="5"/>
    <x v="5"/>
    <x v="3"/>
    <n v="7"/>
  </r>
  <r>
    <n v="538"/>
    <x v="230"/>
    <d v="2023-04-01T00:00:00"/>
    <x v="230"/>
    <x v="7"/>
    <x v="16"/>
    <x v="16"/>
    <x v="3"/>
    <n v="13.95"/>
  </r>
  <r>
    <n v="539"/>
    <x v="230"/>
    <d v="2023-04-01T00:00:00"/>
    <x v="230"/>
    <x v="7"/>
    <x v="22"/>
    <x v="22"/>
    <x v="0"/>
    <n v="11.95"/>
  </r>
  <r>
    <n v="540"/>
    <x v="230"/>
    <d v="2023-04-01T00:00:00"/>
    <x v="230"/>
    <x v="7"/>
    <x v="6"/>
    <x v="6"/>
    <x v="2"/>
    <n v="11.95"/>
  </r>
  <r>
    <n v="541"/>
    <x v="231"/>
    <d v="2023-04-01T00:00:00"/>
    <x v="231"/>
    <x v="7"/>
    <x v="7"/>
    <x v="7"/>
    <x v="3"/>
    <n v="12.95"/>
  </r>
  <r>
    <n v="542"/>
    <x v="231"/>
    <d v="2023-04-01T00:00:00"/>
    <x v="231"/>
    <x v="7"/>
    <x v="9"/>
    <x v="9"/>
    <x v="2"/>
    <n v="9"/>
  </r>
  <r>
    <n v="543"/>
    <x v="232"/>
    <d v="2023-04-01T00:00:00"/>
    <x v="232"/>
    <x v="7"/>
    <x v="27"/>
    <x v="27"/>
    <x v="1"/>
    <n v="17.95"/>
  </r>
  <r>
    <n v="544"/>
    <x v="233"/>
    <d v="2023-04-01T00:00:00"/>
    <x v="233"/>
    <x v="7"/>
    <x v="29"/>
    <x v="29"/>
    <x v="3"/>
    <n v="9"/>
  </r>
  <r>
    <n v="545"/>
    <x v="233"/>
    <d v="2023-04-01T00:00:00"/>
    <x v="233"/>
    <x v="7"/>
    <x v="3"/>
    <x v="3"/>
    <x v="2"/>
    <n v="12.95"/>
  </r>
  <r>
    <n v="546"/>
    <x v="233"/>
    <d v="2023-04-01T00:00:00"/>
    <x v="233"/>
    <x v="7"/>
    <x v="22"/>
    <x v="22"/>
    <x v="0"/>
    <n v="11.95"/>
  </r>
  <r>
    <n v="547"/>
    <x v="234"/>
    <d v="2023-04-01T00:00:00"/>
    <x v="234"/>
    <x v="7"/>
    <x v="16"/>
    <x v="16"/>
    <x v="3"/>
    <n v="13.95"/>
  </r>
  <r>
    <n v="548"/>
    <x v="235"/>
    <d v="2023-04-01T00:00:00"/>
    <x v="235"/>
    <x v="8"/>
    <x v="1"/>
    <x v="1"/>
    <x v="0"/>
    <n v="14.5"/>
  </r>
  <r>
    <n v="549"/>
    <x v="235"/>
    <d v="2023-04-01T00:00:00"/>
    <x v="235"/>
    <x v="8"/>
    <x v="10"/>
    <x v="10"/>
    <x v="1"/>
    <n v="14.5"/>
  </r>
  <r>
    <n v="550"/>
    <x v="236"/>
    <d v="2023-04-01T00:00:00"/>
    <x v="236"/>
    <x v="8"/>
    <x v="10"/>
    <x v="10"/>
    <x v="1"/>
    <n v="14.5"/>
  </r>
  <r>
    <n v="551"/>
    <x v="237"/>
    <d v="2023-04-01T00:00:00"/>
    <x v="237"/>
    <x v="8"/>
    <x v="13"/>
    <x v="13"/>
    <x v="1"/>
    <n v="19.95"/>
  </r>
  <r>
    <n v="552"/>
    <x v="238"/>
    <d v="2023-04-01T00:00:00"/>
    <x v="238"/>
    <x v="8"/>
    <x v="3"/>
    <x v="3"/>
    <x v="2"/>
    <n v="12.95"/>
  </r>
  <r>
    <n v="553"/>
    <x v="238"/>
    <d v="2023-04-01T00:00:00"/>
    <x v="238"/>
    <x v="8"/>
    <x v="5"/>
    <x v="5"/>
    <x v="3"/>
    <n v="7"/>
  </r>
  <r>
    <n v="554"/>
    <x v="239"/>
    <d v="2023-04-01T00:00:00"/>
    <x v="239"/>
    <x v="9"/>
    <x v="21"/>
    <x v="21"/>
    <x v="1"/>
    <n v="17.95"/>
  </r>
  <r>
    <n v="555"/>
    <x v="240"/>
    <d v="2023-04-01T00:00:00"/>
    <x v="240"/>
    <x v="9"/>
    <x v="28"/>
    <x v="28"/>
    <x v="2"/>
    <n v="13.95"/>
  </r>
  <r>
    <n v="556"/>
    <x v="240"/>
    <d v="2023-04-01T00:00:00"/>
    <x v="240"/>
    <x v="9"/>
    <x v="9"/>
    <x v="9"/>
    <x v="2"/>
    <n v="9"/>
  </r>
  <r>
    <n v="557"/>
    <x v="241"/>
    <d v="2023-04-01T00:00:00"/>
    <x v="241"/>
    <x v="9"/>
    <x v="23"/>
    <x v="23"/>
    <x v="2"/>
    <n v="13.95"/>
  </r>
  <r>
    <n v="558"/>
    <x v="241"/>
    <d v="2023-04-01T00:00:00"/>
    <x v="241"/>
    <x v="9"/>
    <x v="5"/>
    <x v="5"/>
    <x v="3"/>
    <n v="7"/>
  </r>
  <r>
    <n v="559"/>
    <x v="241"/>
    <d v="2023-04-01T00:00:00"/>
    <x v="241"/>
    <x v="9"/>
    <x v="14"/>
    <x v="14"/>
    <x v="1"/>
    <n v="16.95"/>
  </r>
  <r>
    <n v="560"/>
    <x v="242"/>
    <d v="2023-04-01T00:00:00"/>
    <x v="242"/>
    <x v="9"/>
    <x v="1"/>
    <x v="1"/>
    <x v="0"/>
    <n v="14.5"/>
  </r>
  <r>
    <n v="561"/>
    <x v="242"/>
    <d v="2023-04-01T00:00:00"/>
    <x v="242"/>
    <x v="9"/>
    <x v="9"/>
    <x v="9"/>
    <x v="2"/>
    <n v="9"/>
  </r>
  <r>
    <n v="562"/>
    <x v="243"/>
    <d v="2023-04-01T00:00:00"/>
    <x v="243"/>
    <x v="9"/>
    <x v="3"/>
    <x v="3"/>
    <x v="2"/>
    <n v="12.95"/>
  </r>
  <r>
    <n v="563"/>
    <x v="243"/>
    <d v="2023-04-01T00:00:00"/>
    <x v="243"/>
    <x v="9"/>
    <x v="12"/>
    <x v="12"/>
    <x v="2"/>
    <n v="7"/>
  </r>
  <r>
    <n v="564"/>
    <x v="244"/>
    <d v="2023-04-01T00:00:00"/>
    <x v="244"/>
    <x v="9"/>
    <x v="7"/>
    <x v="7"/>
    <x v="3"/>
    <n v="12.95"/>
  </r>
  <r>
    <n v="565"/>
    <x v="244"/>
    <d v="2023-04-01T00:00:00"/>
    <x v="244"/>
    <x v="9"/>
    <x v="18"/>
    <x v="18"/>
    <x v="3"/>
    <n v="10.5"/>
  </r>
  <r>
    <n v="566"/>
    <x v="245"/>
    <d v="2023-04-01T00:00:00"/>
    <x v="245"/>
    <x v="9"/>
    <x v="29"/>
    <x v="29"/>
    <x v="3"/>
    <n v="9"/>
  </r>
  <r>
    <n v="567"/>
    <x v="245"/>
    <d v="2023-04-01T00:00:00"/>
    <x v="245"/>
    <x v="9"/>
    <x v="17"/>
    <x v="17"/>
    <x v="0"/>
    <n v="5"/>
  </r>
  <r>
    <n v="568"/>
    <x v="246"/>
    <d v="2023-04-01T00:00:00"/>
    <x v="246"/>
    <x v="9"/>
    <x v="0"/>
    <x v="0"/>
    <x v="0"/>
    <n v="17.95"/>
  </r>
  <r>
    <n v="569"/>
    <x v="246"/>
    <d v="2023-04-01T00:00:00"/>
    <x v="246"/>
    <x v="9"/>
    <x v="28"/>
    <x v="28"/>
    <x v="2"/>
    <n v="13.95"/>
  </r>
  <r>
    <n v="570"/>
    <x v="246"/>
    <d v="2023-04-01T00:00:00"/>
    <x v="246"/>
    <x v="9"/>
    <x v="9"/>
    <x v="9"/>
    <x v="2"/>
    <n v="9"/>
  </r>
  <r>
    <n v="571"/>
    <x v="247"/>
    <d v="2023-04-01T00:00:00"/>
    <x v="247"/>
    <x v="9"/>
    <x v="0"/>
    <x v="0"/>
    <x v="0"/>
    <n v="17.95"/>
  </r>
  <r>
    <n v="572"/>
    <x v="247"/>
    <d v="2023-04-01T00:00:00"/>
    <x v="247"/>
    <x v="9"/>
    <x v="5"/>
    <x v="5"/>
    <x v="3"/>
    <n v="7"/>
  </r>
  <r>
    <n v="573"/>
    <x v="248"/>
    <d v="2023-04-01T00:00:00"/>
    <x v="248"/>
    <x v="10"/>
    <x v="7"/>
    <x v="7"/>
    <x v="3"/>
    <n v="12.95"/>
  </r>
  <r>
    <n v="574"/>
    <x v="248"/>
    <d v="2023-04-01T00:00:00"/>
    <x v="248"/>
    <x v="10"/>
    <x v="23"/>
    <x v="23"/>
    <x v="2"/>
    <n v="13.95"/>
  </r>
  <r>
    <n v="575"/>
    <x v="249"/>
    <d v="2023-04-01T00:00:00"/>
    <x v="249"/>
    <x v="10"/>
    <x v="21"/>
    <x v="21"/>
    <x v="1"/>
    <n v="17.95"/>
  </r>
  <r>
    <n v="576"/>
    <x v="250"/>
    <d v="2023-04-01T00:00:00"/>
    <x v="250"/>
    <x v="10"/>
    <x v="4"/>
    <x v="4"/>
    <x v="1"/>
    <n v="15.5"/>
  </r>
  <r>
    <n v="577"/>
    <x v="251"/>
    <d v="2023-04-01T00:00:00"/>
    <x v="251"/>
    <x v="11"/>
    <x v="6"/>
    <x v="6"/>
    <x v="2"/>
    <n v="11.95"/>
  </r>
  <r>
    <n v="578"/>
    <x v="252"/>
    <d v="2023-04-01T00:00:00"/>
    <x v="252"/>
    <x v="11"/>
    <x v="32"/>
    <x v="32"/>
    <x v="2"/>
    <n v="11.95"/>
  </r>
  <r>
    <n v="579"/>
    <x v="253"/>
    <d v="2023-04-01T00:00:00"/>
    <x v="253"/>
    <x v="11"/>
    <x v="7"/>
    <x v="7"/>
    <x v="3"/>
    <n v="12.95"/>
  </r>
  <r>
    <n v="580"/>
    <x v="253"/>
    <d v="2023-04-01T00:00:00"/>
    <x v="253"/>
    <x v="11"/>
    <x v="32"/>
    <x v="32"/>
    <x v="2"/>
    <n v="11.95"/>
  </r>
  <r>
    <n v="581"/>
    <x v="253"/>
    <d v="2023-04-01T00:00:00"/>
    <x v="253"/>
    <x v="11"/>
    <x v="2"/>
    <x v="2"/>
    <x v="1"/>
    <n v="14.5"/>
  </r>
  <r>
    <n v="582"/>
    <x v="254"/>
    <d v="2023-05-01T00:00:00"/>
    <x v="254"/>
    <x v="0"/>
    <x v="2"/>
    <x v="2"/>
    <x v="1"/>
    <n v="14.5"/>
  </r>
  <r>
    <n v="583"/>
    <x v="254"/>
    <d v="2023-05-01T00:00:00"/>
    <x v="254"/>
    <x v="0"/>
    <x v="10"/>
    <x v="10"/>
    <x v="1"/>
    <n v="14.5"/>
  </r>
  <r>
    <n v="584"/>
    <x v="254"/>
    <d v="2023-05-01T00:00:00"/>
    <x v="254"/>
    <x v="0"/>
    <x v="0"/>
    <x v="0"/>
    <x v="0"/>
    <n v="17.95"/>
  </r>
  <r>
    <n v="585"/>
    <x v="254"/>
    <d v="2023-05-01T00:00:00"/>
    <x v="254"/>
    <x v="0"/>
    <x v="27"/>
    <x v="27"/>
    <x v="1"/>
    <n v="17.95"/>
  </r>
  <r>
    <n v="586"/>
    <x v="255"/>
    <d v="2023-05-01T00:00:00"/>
    <x v="255"/>
    <x v="0"/>
    <x v="30"/>
    <x v="30"/>
    <x v="0"/>
    <n v="14.95"/>
  </r>
  <r>
    <n v="587"/>
    <x v="256"/>
    <d v="2023-05-01T00:00:00"/>
    <x v="256"/>
    <x v="0"/>
    <x v="16"/>
    <x v="16"/>
    <x v="3"/>
    <n v="13.95"/>
  </r>
  <r>
    <n v="588"/>
    <x v="256"/>
    <d v="2023-05-01T00:00:00"/>
    <x v="256"/>
    <x v="0"/>
    <x v="29"/>
    <x v="29"/>
    <x v="3"/>
    <n v="9"/>
  </r>
  <r>
    <n v="589"/>
    <x v="257"/>
    <d v="2023-05-01T00:00:00"/>
    <x v="257"/>
    <x v="0"/>
    <x v="1"/>
    <x v="1"/>
    <x v="0"/>
    <n v="14.5"/>
  </r>
  <r>
    <n v="590"/>
    <x v="258"/>
    <d v="2023-05-01T00:00:00"/>
    <x v="258"/>
    <x v="1"/>
    <x v="17"/>
    <x v="17"/>
    <x v="0"/>
    <n v="5"/>
  </r>
  <r>
    <n v="591"/>
    <x v="259"/>
    <d v="2023-05-01T00:00:00"/>
    <x v="259"/>
    <x v="1"/>
    <x v="2"/>
    <x v="2"/>
    <x v="1"/>
    <n v="14.5"/>
  </r>
  <r>
    <n v="592"/>
    <x v="259"/>
    <d v="2023-05-01T00:00:00"/>
    <x v="259"/>
    <x v="1"/>
    <x v="8"/>
    <x v="8"/>
    <x v="0"/>
    <n v="9"/>
  </r>
  <r>
    <n v="593"/>
    <x v="260"/>
    <d v="2023-05-01T00:00:00"/>
    <x v="260"/>
    <x v="1"/>
    <x v="32"/>
    <x v="32"/>
    <x v="2"/>
    <n v="11.95"/>
  </r>
  <r>
    <n v="594"/>
    <x v="261"/>
    <d v="2023-05-01T00:00:00"/>
    <x v="261"/>
    <x v="1"/>
    <x v="16"/>
    <x v="16"/>
    <x v="3"/>
    <n v="13.95"/>
  </r>
  <r>
    <n v="595"/>
    <x v="262"/>
    <d v="2023-05-01T00:00:00"/>
    <x v="262"/>
    <x v="1"/>
    <x v="13"/>
    <x v="13"/>
    <x v="1"/>
    <n v="19.95"/>
  </r>
  <r>
    <n v="596"/>
    <x v="263"/>
    <d v="2023-05-01T00:00:00"/>
    <x v="263"/>
    <x v="2"/>
    <x v="4"/>
    <x v="4"/>
    <x v="1"/>
    <n v="15.5"/>
  </r>
  <r>
    <n v="597"/>
    <x v="264"/>
    <d v="2023-05-01T00:00:00"/>
    <x v="264"/>
    <x v="2"/>
    <x v="29"/>
    <x v="29"/>
    <x v="3"/>
    <n v="9"/>
  </r>
  <r>
    <n v="598"/>
    <x v="264"/>
    <d v="2023-05-01T00:00:00"/>
    <x v="264"/>
    <x v="2"/>
    <x v="4"/>
    <x v="4"/>
    <x v="1"/>
    <n v="15.5"/>
  </r>
  <r>
    <n v="599"/>
    <x v="264"/>
    <d v="2023-05-01T00:00:00"/>
    <x v="264"/>
    <x v="2"/>
    <x v="28"/>
    <x v="28"/>
    <x v="2"/>
    <n v="13.95"/>
  </r>
  <r>
    <n v="600"/>
    <x v="264"/>
    <d v="2023-05-01T00:00:00"/>
    <x v="264"/>
    <x v="2"/>
    <x v="12"/>
    <x v="12"/>
    <x v="2"/>
    <n v="7"/>
  </r>
  <r>
    <n v="601"/>
    <x v="265"/>
    <d v="2023-05-01T00:00:00"/>
    <x v="265"/>
    <x v="2"/>
    <x v="26"/>
    <x v="26"/>
    <x v="2"/>
    <n v="14.95"/>
  </r>
  <r>
    <n v="602"/>
    <x v="266"/>
    <d v="2023-05-01T00:00:00"/>
    <x v="266"/>
    <x v="2"/>
    <x v="21"/>
    <x v="21"/>
    <x v="1"/>
    <n v="17.95"/>
  </r>
  <r>
    <n v="603"/>
    <x v="266"/>
    <d v="2023-05-01T00:00:00"/>
    <x v="266"/>
    <x v="2"/>
    <x v="25"/>
    <x v="25"/>
    <x v="1"/>
    <n v="15.5"/>
  </r>
  <r>
    <n v="604"/>
    <x v="266"/>
    <d v="2023-05-01T00:00:00"/>
    <x v="266"/>
    <x v="2"/>
    <x v="22"/>
    <x v="22"/>
    <x v="0"/>
    <n v="11.95"/>
  </r>
  <r>
    <n v="605"/>
    <x v="267"/>
    <d v="2023-05-01T00:00:00"/>
    <x v="267"/>
    <x v="2"/>
    <x v="3"/>
    <x v="3"/>
    <x v="2"/>
    <n v="12.95"/>
  </r>
  <r>
    <n v="606"/>
    <x v="267"/>
    <d v="2023-05-01T00:00:00"/>
    <x v="267"/>
    <x v="2"/>
    <x v="17"/>
    <x v="17"/>
    <x v="0"/>
    <n v="5"/>
  </r>
  <r>
    <n v="607"/>
    <x v="268"/>
    <d v="2023-05-01T00:00:00"/>
    <x v="268"/>
    <x v="2"/>
    <x v="29"/>
    <x v="29"/>
    <x v="3"/>
    <n v="9"/>
  </r>
  <r>
    <n v="608"/>
    <x v="269"/>
    <d v="2023-05-01T00:00:00"/>
    <x v="269"/>
    <x v="3"/>
    <x v="15"/>
    <x v="15"/>
    <x v="3"/>
    <n v="7"/>
  </r>
  <r>
    <n v="609"/>
    <x v="269"/>
    <d v="2023-05-01T00:00:00"/>
    <x v="269"/>
    <x v="3"/>
    <x v="13"/>
    <x v="13"/>
    <x v="1"/>
    <n v="19.95"/>
  </r>
  <r>
    <n v="610"/>
    <x v="269"/>
    <d v="2023-05-01T00:00:00"/>
    <x v="269"/>
    <x v="3"/>
    <x v="5"/>
    <x v="5"/>
    <x v="3"/>
    <n v="7"/>
  </r>
  <r>
    <n v="611"/>
    <x v="270"/>
    <d v="2023-05-01T00:00:00"/>
    <x v="270"/>
    <x v="3"/>
    <x v="19"/>
    <x v="19"/>
    <x v="0"/>
    <n v="16.5"/>
  </r>
  <r>
    <n v="612"/>
    <x v="270"/>
    <d v="2023-05-01T00:00:00"/>
    <x v="270"/>
    <x v="3"/>
    <x v="16"/>
    <x v="16"/>
    <x v="3"/>
    <n v="13.95"/>
  </r>
  <r>
    <n v="613"/>
    <x v="270"/>
    <d v="2023-05-01T00:00:00"/>
    <x v="270"/>
    <x v="3"/>
    <x v="29"/>
    <x v="29"/>
    <x v="3"/>
    <n v="9"/>
  </r>
  <r>
    <n v="614"/>
    <x v="270"/>
    <d v="2023-05-01T00:00:00"/>
    <x v="270"/>
    <x v="3"/>
    <x v="18"/>
    <x v="18"/>
    <x v="3"/>
    <n v="10.5"/>
  </r>
  <r>
    <n v="615"/>
    <x v="270"/>
    <d v="2023-05-01T00:00:00"/>
    <x v="270"/>
    <x v="3"/>
    <x v="1"/>
    <x v="1"/>
    <x v="0"/>
    <n v="14.5"/>
  </r>
  <r>
    <n v="616"/>
    <x v="270"/>
    <d v="2023-05-01T00:00:00"/>
    <x v="270"/>
    <x v="3"/>
    <x v="3"/>
    <x v="3"/>
    <x v="2"/>
    <n v="12.95"/>
  </r>
  <r>
    <n v="617"/>
    <x v="270"/>
    <d v="2023-05-01T00:00:00"/>
    <x v="270"/>
    <x v="3"/>
    <x v="28"/>
    <x v="28"/>
    <x v="2"/>
    <n v="13.95"/>
  </r>
  <r>
    <n v="618"/>
    <x v="270"/>
    <d v="2023-05-01T00:00:00"/>
    <x v="270"/>
    <x v="3"/>
    <x v="20"/>
    <x v="20"/>
    <x v="2"/>
    <n v="10.5"/>
  </r>
  <r>
    <n v="619"/>
    <x v="270"/>
    <d v="2023-05-01T00:00:00"/>
    <x v="270"/>
    <x v="3"/>
    <x v="15"/>
    <x v="15"/>
    <x v="3"/>
    <n v="7"/>
  </r>
  <r>
    <n v="620"/>
    <x v="270"/>
    <d v="2023-05-01T00:00:00"/>
    <x v="270"/>
    <x v="3"/>
    <x v="8"/>
    <x v="8"/>
    <x v="0"/>
    <n v="9"/>
  </r>
  <r>
    <n v="621"/>
    <x v="271"/>
    <d v="2023-05-01T00:00:00"/>
    <x v="271"/>
    <x v="3"/>
    <x v="3"/>
    <x v="3"/>
    <x v="2"/>
    <n v="12.95"/>
  </r>
  <r>
    <n v="622"/>
    <x v="272"/>
    <d v="2023-05-01T00:00:00"/>
    <x v="272"/>
    <x v="3"/>
    <x v="20"/>
    <x v="20"/>
    <x v="2"/>
    <n v="10.5"/>
  </r>
  <r>
    <n v="623"/>
    <x v="273"/>
    <d v="2023-05-01T00:00:00"/>
    <x v="273"/>
    <x v="3"/>
    <x v="21"/>
    <x v="21"/>
    <x v="1"/>
    <n v="17.95"/>
  </r>
  <r>
    <n v="624"/>
    <x v="273"/>
    <d v="2023-05-01T00:00:00"/>
    <x v="273"/>
    <x v="3"/>
    <x v="5"/>
    <x v="5"/>
    <x v="3"/>
    <n v="7"/>
  </r>
  <r>
    <n v="625"/>
    <x v="274"/>
    <d v="2023-05-01T00:00:00"/>
    <x v="274"/>
    <x v="3"/>
    <x v="1"/>
    <x v="1"/>
    <x v="0"/>
    <n v="14.5"/>
  </r>
  <r>
    <n v="626"/>
    <x v="274"/>
    <d v="2023-05-01T00:00:00"/>
    <x v="274"/>
    <x v="3"/>
    <x v="2"/>
    <x v="2"/>
    <x v="1"/>
    <n v="14.5"/>
  </r>
  <r>
    <n v="627"/>
    <x v="274"/>
    <d v="2023-05-01T00:00:00"/>
    <x v="274"/>
    <x v="3"/>
    <x v="17"/>
    <x v="17"/>
    <x v="0"/>
    <n v="5"/>
  </r>
  <r>
    <n v="628"/>
    <x v="274"/>
    <d v="2023-05-01T00:00:00"/>
    <x v="274"/>
    <x v="3"/>
    <x v="28"/>
    <x v="28"/>
    <x v="2"/>
    <n v="13.95"/>
  </r>
  <r>
    <n v="629"/>
    <x v="275"/>
    <d v="2023-05-01T00:00:00"/>
    <x v="275"/>
    <x v="4"/>
    <x v="2"/>
    <x v="2"/>
    <x v="1"/>
    <n v="14.5"/>
  </r>
  <r>
    <n v="630"/>
    <x v="275"/>
    <d v="2023-05-01T00:00:00"/>
    <x v="275"/>
    <x v="4"/>
    <x v="12"/>
    <x v="12"/>
    <x v="2"/>
    <n v="7"/>
  </r>
  <r>
    <n v="631"/>
    <x v="276"/>
    <d v="2023-05-01T00:00:00"/>
    <x v="276"/>
    <x v="4"/>
    <x v="21"/>
    <x v="21"/>
    <x v="1"/>
    <n v="17.95"/>
  </r>
  <r>
    <n v="632"/>
    <x v="277"/>
    <d v="2023-05-01T00:00:00"/>
    <x v="277"/>
    <x v="4"/>
    <x v="24"/>
    <x v="24"/>
    <x v="1"/>
    <n v="17.95"/>
  </r>
  <r>
    <n v="633"/>
    <x v="277"/>
    <d v="2023-05-01T00:00:00"/>
    <x v="277"/>
    <x v="4"/>
    <x v="15"/>
    <x v="15"/>
    <x v="3"/>
    <n v="7"/>
  </r>
  <r>
    <n v="634"/>
    <x v="278"/>
    <d v="2023-05-01T00:00:00"/>
    <x v="278"/>
    <x v="5"/>
    <x v="16"/>
    <x v="16"/>
    <x v="3"/>
    <n v="13.95"/>
  </r>
  <r>
    <n v="635"/>
    <x v="278"/>
    <d v="2023-05-01T00:00:00"/>
    <x v="278"/>
    <x v="5"/>
    <x v="29"/>
    <x v="29"/>
    <x v="3"/>
    <n v="9"/>
  </r>
  <r>
    <n v="636"/>
    <x v="279"/>
    <d v="2023-05-01T00:00:00"/>
    <x v="279"/>
    <x v="5"/>
    <x v="6"/>
    <x v="6"/>
    <x v="2"/>
    <n v="11.95"/>
  </r>
  <r>
    <n v="637"/>
    <x v="279"/>
    <d v="2023-05-01T00:00:00"/>
    <x v="279"/>
    <x v="5"/>
    <x v="14"/>
    <x v="14"/>
    <x v="1"/>
    <n v="16.95"/>
  </r>
  <r>
    <n v="638"/>
    <x v="280"/>
    <d v="2023-05-01T00:00:00"/>
    <x v="280"/>
    <x v="5"/>
    <x v="28"/>
    <x v="28"/>
    <x v="2"/>
    <n v="13.95"/>
  </r>
  <r>
    <n v="639"/>
    <x v="281"/>
    <d v="2023-05-01T00:00:00"/>
    <x v="281"/>
    <x v="5"/>
    <x v="1"/>
    <x v="1"/>
    <x v="0"/>
    <n v="14.5"/>
  </r>
  <r>
    <n v="640"/>
    <x v="281"/>
    <d v="2023-05-01T00:00:00"/>
    <x v="281"/>
    <x v="5"/>
    <x v="2"/>
    <x v="2"/>
    <x v="1"/>
    <n v="14.5"/>
  </r>
  <r>
    <n v="641"/>
    <x v="281"/>
    <d v="2023-05-01T00:00:00"/>
    <x v="281"/>
    <x v="5"/>
    <x v="26"/>
    <x v="26"/>
    <x v="2"/>
    <n v="14.95"/>
  </r>
  <r>
    <n v="642"/>
    <x v="281"/>
    <d v="2023-05-01T00:00:00"/>
    <x v="281"/>
    <x v="5"/>
    <x v="13"/>
    <x v="13"/>
    <x v="1"/>
    <n v="19.95"/>
  </r>
  <r>
    <n v="643"/>
    <x v="282"/>
    <d v="2023-05-01T00:00:00"/>
    <x v="282"/>
    <x v="5"/>
    <x v="22"/>
    <x v="22"/>
    <x v="0"/>
    <n v="11.95"/>
  </r>
  <r>
    <n v="644"/>
    <x v="283"/>
    <d v="2023-05-01T00:00:00"/>
    <x v="283"/>
    <x v="5"/>
    <x v="21"/>
    <x v="21"/>
    <x v="1"/>
    <n v="17.95"/>
  </r>
  <r>
    <n v="645"/>
    <x v="283"/>
    <d v="2023-05-01T00:00:00"/>
    <x v="283"/>
    <x v="5"/>
    <x v="0"/>
    <x v="0"/>
    <x v="0"/>
    <n v="17.95"/>
  </r>
  <r>
    <n v="646"/>
    <x v="283"/>
    <d v="2023-05-01T00:00:00"/>
    <x v="283"/>
    <x v="5"/>
    <x v="22"/>
    <x v="22"/>
    <x v="0"/>
    <n v="11.95"/>
  </r>
  <r>
    <n v="647"/>
    <x v="284"/>
    <d v="2023-05-01T00:00:00"/>
    <x v="284"/>
    <x v="5"/>
    <x v="6"/>
    <x v="6"/>
    <x v="2"/>
    <n v="11.95"/>
  </r>
  <r>
    <n v="648"/>
    <x v="285"/>
    <d v="2023-05-01T00:00:00"/>
    <x v="285"/>
    <x v="6"/>
    <x v="3"/>
    <x v="3"/>
    <x v="2"/>
    <n v="12.95"/>
  </r>
  <r>
    <n v="649"/>
    <x v="285"/>
    <d v="2023-05-01T00:00:00"/>
    <x v="285"/>
    <x v="6"/>
    <x v="26"/>
    <x v="26"/>
    <x v="2"/>
    <n v="14.95"/>
  </r>
  <r>
    <n v="650"/>
    <x v="286"/>
    <d v="2023-05-01T00:00:00"/>
    <x v="286"/>
    <x v="6"/>
    <x v="3"/>
    <x v="3"/>
    <x v="2"/>
    <n v="12.95"/>
  </r>
  <r>
    <n v="651"/>
    <x v="286"/>
    <d v="2023-05-01T00:00:00"/>
    <x v="286"/>
    <x v="6"/>
    <x v="30"/>
    <x v="30"/>
    <x v="0"/>
    <n v="14.95"/>
  </r>
  <r>
    <n v="652"/>
    <x v="286"/>
    <d v="2023-05-01T00:00:00"/>
    <x v="286"/>
    <x v="6"/>
    <x v="17"/>
    <x v="17"/>
    <x v="0"/>
    <n v="5"/>
  </r>
  <r>
    <n v="653"/>
    <x v="286"/>
    <d v="2023-05-01T00:00:00"/>
    <x v="286"/>
    <x v="6"/>
    <x v="28"/>
    <x v="28"/>
    <x v="2"/>
    <n v="13.95"/>
  </r>
  <r>
    <n v="654"/>
    <x v="287"/>
    <d v="2023-05-01T00:00:00"/>
    <x v="287"/>
    <x v="6"/>
    <x v="32"/>
    <x v="32"/>
    <x v="2"/>
    <n v="11.95"/>
  </r>
  <r>
    <n v="655"/>
    <x v="287"/>
    <d v="2023-05-01T00:00:00"/>
    <x v="287"/>
    <x v="6"/>
    <x v="6"/>
    <x v="6"/>
    <x v="2"/>
    <n v="11.95"/>
  </r>
  <r>
    <n v="656"/>
    <x v="287"/>
    <d v="2023-05-01T00:00:00"/>
    <x v="287"/>
    <x v="6"/>
    <x v="9"/>
    <x v="9"/>
    <x v="2"/>
    <n v="9"/>
  </r>
  <r>
    <n v="657"/>
    <x v="288"/>
    <d v="2023-05-01T00:00:00"/>
    <x v="288"/>
    <x v="6"/>
    <x v="2"/>
    <x v="2"/>
    <x v="1"/>
    <n v="14.5"/>
  </r>
  <r>
    <n v="658"/>
    <x v="289"/>
    <d v="2023-05-01T00:00:00"/>
    <x v="289"/>
    <x v="6"/>
    <x v="1"/>
    <x v="1"/>
    <x v="0"/>
    <n v="14.5"/>
  </r>
  <r>
    <n v="659"/>
    <x v="289"/>
    <d v="2023-05-01T00:00:00"/>
    <x v="289"/>
    <x v="6"/>
    <x v="14"/>
    <x v="14"/>
    <x v="1"/>
    <n v="16.95"/>
  </r>
  <r>
    <n v="660"/>
    <x v="290"/>
    <d v="2023-05-01T00:00:00"/>
    <x v="290"/>
    <x v="6"/>
    <x v="7"/>
    <x v="7"/>
    <x v="3"/>
    <n v="12.95"/>
  </r>
  <r>
    <n v="661"/>
    <x v="290"/>
    <d v="2023-05-01T00:00:00"/>
    <x v="290"/>
    <x v="6"/>
    <x v="29"/>
    <x v="29"/>
    <x v="3"/>
    <n v="9"/>
  </r>
  <r>
    <n v="662"/>
    <x v="290"/>
    <d v="2023-05-01T00:00:00"/>
    <x v="290"/>
    <x v="6"/>
    <x v="21"/>
    <x v="21"/>
    <x v="1"/>
    <n v="17.95"/>
  </r>
  <r>
    <n v="663"/>
    <x v="291"/>
    <d v="2023-05-01T00:00:00"/>
    <x v="291"/>
    <x v="6"/>
    <x v="13"/>
    <x v="13"/>
    <x v="1"/>
    <n v="19.95"/>
  </r>
  <r>
    <n v="664"/>
    <x v="291"/>
    <d v="2023-05-01T00:00:00"/>
    <x v="291"/>
    <x v="6"/>
    <x v="27"/>
    <x v="27"/>
    <x v="1"/>
    <n v="17.95"/>
  </r>
  <r>
    <n v="665"/>
    <x v="292"/>
    <d v="2023-05-01T00:00:00"/>
    <x v="229"/>
    <x v="6"/>
    <x v="1"/>
    <x v="1"/>
    <x v="0"/>
    <n v="14.5"/>
  </r>
  <r>
    <n v="666"/>
    <x v="292"/>
    <d v="2023-05-01T00:00:00"/>
    <x v="229"/>
    <x v="6"/>
    <x v="24"/>
    <x v="24"/>
    <x v="1"/>
    <n v="17.95"/>
  </r>
  <r>
    <n v="667"/>
    <x v="293"/>
    <d v="2023-05-01T00:00:00"/>
    <x v="292"/>
    <x v="7"/>
    <x v="7"/>
    <x v="7"/>
    <x v="3"/>
    <n v="12.95"/>
  </r>
  <r>
    <n v="668"/>
    <x v="293"/>
    <d v="2023-05-01T00:00:00"/>
    <x v="292"/>
    <x v="7"/>
    <x v="3"/>
    <x v="3"/>
    <x v="2"/>
    <n v="12.95"/>
  </r>
  <r>
    <n v="669"/>
    <x v="293"/>
    <d v="2023-05-01T00:00:00"/>
    <x v="292"/>
    <x v="7"/>
    <x v="5"/>
    <x v="5"/>
    <x v="3"/>
    <n v="7"/>
  </r>
  <r>
    <n v="670"/>
    <x v="294"/>
    <d v="2023-05-01T00:00:00"/>
    <x v="293"/>
    <x v="7"/>
    <x v="16"/>
    <x v="16"/>
    <x v="3"/>
    <n v="13.95"/>
  </r>
  <r>
    <n v="671"/>
    <x v="295"/>
    <d v="2023-05-01T00:00:00"/>
    <x v="294"/>
    <x v="7"/>
    <x v="10"/>
    <x v="10"/>
    <x v="1"/>
    <n v="14.5"/>
  </r>
  <r>
    <n v="672"/>
    <x v="295"/>
    <d v="2023-05-01T00:00:00"/>
    <x v="294"/>
    <x v="7"/>
    <x v="11"/>
    <x v="11"/>
    <x v="0"/>
    <n v="17.95"/>
  </r>
  <r>
    <n v="673"/>
    <x v="295"/>
    <d v="2023-05-01T00:00:00"/>
    <x v="294"/>
    <x v="7"/>
    <x v="5"/>
    <x v="5"/>
    <x v="3"/>
    <n v="7"/>
  </r>
  <r>
    <n v="674"/>
    <x v="296"/>
    <d v="2023-05-01T00:00:00"/>
    <x v="295"/>
    <x v="8"/>
    <x v="15"/>
    <x v="15"/>
    <x v="3"/>
    <n v="7"/>
  </r>
  <r>
    <n v="675"/>
    <x v="297"/>
    <d v="2023-05-01T00:00:00"/>
    <x v="296"/>
    <x v="8"/>
    <x v="16"/>
    <x v="16"/>
    <x v="3"/>
    <n v="13.95"/>
  </r>
  <r>
    <n v="676"/>
    <x v="297"/>
    <d v="2023-05-01T00:00:00"/>
    <x v="296"/>
    <x v="8"/>
    <x v="16"/>
    <x v="16"/>
    <x v="3"/>
    <n v="13.95"/>
  </r>
  <r>
    <n v="677"/>
    <x v="297"/>
    <d v="2023-05-01T00:00:00"/>
    <x v="296"/>
    <x v="8"/>
    <x v="29"/>
    <x v="29"/>
    <x v="3"/>
    <n v="9"/>
  </r>
  <r>
    <n v="678"/>
    <x v="297"/>
    <d v="2023-05-01T00:00:00"/>
    <x v="296"/>
    <x v="8"/>
    <x v="1"/>
    <x v="1"/>
    <x v="0"/>
    <n v="14.5"/>
  </r>
  <r>
    <n v="679"/>
    <x v="298"/>
    <d v="2023-05-01T00:00:00"/>
    <x v="297"/>
    <x v="8"/>
    <x v="1"/>
    <x v="1"/>
    <x v="0"/>
    <n v="14.5"/>
  </r>
  <r>
    <n v="680"/>
    <x v="298"/>
    <d v="2023-05-01T00:00:00"/>
    <x v="297"/>
    <x v="8"/>
    <x v="27"/>
    <x v="27"/>
    <x v="1"/>
    <n v="17.95"/>
  </r>
  <r>
    <n v="681"/>
    <x v="299"/>
    <d v="2023-05-01T00:00:00"/>
    <x v="298"/>
    <x v="8"/>
    <x v="19"/>
    <x v="19"/>
    <x v="0"/>
    <n v="16.5"/>
  </r>
  <r>
    <n v="682"/>
    <x v="299"/>
    <d v="2023-05-01T00:00:00"/>
    <x v="298"/>
    <x v="8"/>
    <x v="11"/>
    <x v="11"/>
    <x v="0"/>
    <n v="17.95"/>
  </r>
  <r>
    <n v="683"/>
    <x v="299"/>
    <d v="2023-05-01T00:00:00"/>
    <x v="298"/>
    <x v="8"/>
    <x v="24"/>
    <x v="24"/>
    <x v="1"/>
    <n v="17.95"/>
  </r>
  <r>
    <n v="684"/>
    <x v="299"/>
    <d v="2023-05-01T00:00:00"/>
    <x v="298"/>
    <x v="8"/>
    <x v="9"/>
    <x v="9"/>
    <x v="2"/>
    <n v="9"/>
  </r>
  <r>
    <n v="685"/>
    <x v="300"/>
    <d v="2023-05-01T00:00:00"/>
    <x v="299"/>
    <x v="8"/>
    <x v="22"/>
    <x v="22"/>
    <x v="0"/>
    <n v="11.95"/>
  </r>
  <r>
    <n v="686"/>
    <x v="301"/>
    <d v="2023-05-01T00:00:00"/>
    <x v="300"/>
    <x v="8"/>
    <x v="26"/>
    <x v="26"/>
    <x v="2"/>
    <n v="14.95"/>
  </r>
  <r>
    <n v="687"/>
    <x v="302"/>
    <d v="2023-05-01T00:00:00"/>
    <x v="301"/>
    <x v="9"/>
    <x v="19"/>
    <x v="19"/>
    <x v="0"/>
    <n v="16.5"/>
  </r>
  <r>
    <n v="688"/>
    <x v="302"/>
    <d v="2023-05-01T00:00:00"/>
    <x v="301"/>
    <x v="9"/>
    <x v="11"/>
    <x v="11"/>
    <x v="0"/>
    <n v="17.95"/>
  </r>
  <r>
    <n v="689"/>
    <x v="302"/>
    <d v="2023-05-01T00:00:00"/>
    <x v="301"/>
    <x v="9"/>
    <x v="17"/>
    <x v="17"/>
    <x v="0"/>
    <n v="5"/>
  </r>
  <r>
    <n v="690"/>
    <x v="303"/>
    <d v="2023-05-01T00:00:00"/>
    <x v="302"/>
    <x v="9"/>
    <x v="0"/>
    <x v="0"/>
    <x v="0"/>
    <n v="17.95"/>
  </r>
  <r>
    <n v="691"/>
    <x v="303"/>
    <d v="2023-05-01T00:00:00"/>
    <x v="302"/>
    <x v="9"/>
    <x v="4"/>
    <x v="4"/>
    <x v="1"/>
    <n v="15.5"/>
  </r>
  <r>
    <n v="692"/>
    <x v="304"/>
    <d v="2023-05-01T00:00:00"/>
    <x v="303"/>
    <x v="9"/>
    <x v="17"/>
    <x v="17"/>
    <x v="0"/>
    <n v="5"/>
  </r>
  <r>
    <n v="693"/>
    <x v="304"/>
    <d v="2023-05-01T00:00:00"/>
    <x v="303"/>
    <x v="9"/>
    <x v="28"/>
    <x v="28"/>
    <x v="2"/>
    <n v="13.95"/>
  </r>
  <r>
    <n v="694"/>
    <x v="304"/>
    <d v="2023-05-01T00:00:00"/>
    <x v="303"/>
    <x v="9"/>
    <x v="12"/>
    <x v="12"/>
    <x v="2"/>
    <n v="7"/>
  </r>
  <r>
    <n v="695"/>
    <x v="305"/>
    <d v="2023-05-01T00:00:00"/>
    <x v="304"/>
    <x v="9"/>
    <x v="19"/>
    <x v="19"/>
    <x v="0"/>
    <n v="16.5"/>
  </r>
  <r>
    <n v="696"/>
    <x v="305"/>
    <d v="2023-05-01T00:00:00"/>
    <x v="304"/>
    <x v="9"/>
    <x v="0"/>
    <x v="0"/>
    <x v="0"/>
    <n v="17.95"/>
  </r>
  <r>
    <n v="697"/>
    <x v="305"/>
    <d v="2023-05-01T00:00:00"/>
    <x v="304"/>
    <x v="9"/>
    <x v="22"/>
    <x v="22"/>
    <x v="0"/>
    <n v="11.95"/>
  </r>
  <r>
    <n v="698"/>
    <x v="306"/>
    <d v="2023-05-01T00:00:00"/>
    <x v="305"/>
    <x v="10"/>
    <x v="1"/>
    <x v="1"/>
    <x v="0"/>
    <n v="14.5"/>
  </r>
  <r>
    <n v="699"/>
    <x v="306"/>
    <d v="2023-05-01T00:00:00"/>
    <x v="305"/>
    <x v="10"/>
    <x v="5"/>
    <x v="5"/>
    <x v="3"/>
    <n v="7"/>
  </r>
  <r>
    <n v="700"/>
    <x v="307"/>
    <d v="2023-05-01T00:00:00"/>
    <x v="306"/>
    <x v="10"/>
    <x v="0"/>
    <x v="0"/>
    <x v="0"/>
    <n v="17.95"/>
  </r>
  <r>
    <n v="701"/>
    <x v="307"/>
    <d v="2023-05-01T00:00:00"/>
    <x v="306"/>
    <x v="10"/>
    <x v="30"/>
    <x v="30"/>
    <x v="0"/>
    <n v="14.95"/>
  </r>
  <r>
    <n v="702"/>
    <x v="307"/>
    <d v="2023-05-01T00:00:00"/>
    <x v="306"/>
    <x v="10"/>
    <x v="5"/>
    <x v="5"/>
    <x v="3"/>
    <n v="7"/>
  </r>
  <r>
    <n v="703"/>
    <x v="308"/>
    <d v="2023-06-01T00:00:00"/>
    <x v="307"/>
    <x v="0"/>
    <x v="2"/>
    <x v="2"/>
    <x v="1"/>
    <n v="14.5"/>
  </r>
  <r>
    <n v="704"/>
    <x v="308"/>
    <d v="2023-06-01T00:00:00"/>
    <x v="307"/>
    <x v="0"/>
    <x v="26"/>
    <x v="26"/>
    <x v="2"/>
    <n v="14.95"/>
  </r>
  <r>
    <n v="705"/>
    <x v="309"/>
    <d v="2023-06-01T00:00:00"/>
    <x v="308"/>
    <x v="0"/>
    <x v="0"/>
    <x v="0"/>
    <x v="0"/>
    <n v="17.95"/>
  </r>
  <r>
    <n v="706"/>
    <x v="309"/>
    <d v="2023-06-01T00:00:00"/>
    <x v="308"/>
    <x v="0"/>
    <x v="5"/>
    <x v="5"/>
    <x v="3"/>
    <n v="7"/>
  </r>
  <r>
    <n v="707"/>
    <x v="310"/>
    <d v="2023-06-01T00:00:00"/>
    <x v="309"/>
    <x v="0"/>
    <x v="28"/>
    <x v="28"/>
    <x v="2"/>
    <n v="13.95"/>
  </r>
  <r>
    <n v="708"/>
    <x v="311"/>
    <d v="2023-06-01T00:00:00"/>
    <x v="310"/>
    <x v="1"/>
    <x v="19"/>
    <x v="19"/>
    <x v="0"/>
    <n v="16.5"/>
  </r>
  <r>
    <n v="709"/>
    <x v="311"/>
    <d v="2023-06-01T00:00:00"/>
    <x v="310"/>
    <x v="1"/>
    <x v="32"/>
    <x v="32"/>
    <x v="2"/>
    <n v="11.95"/>
  </r>
  <r>
    <n v="710"/>
    <x v="311"/>
    <d v="2023-06-01T00:00:00"/>
    <x v="310"/>
    <x v="1"/>
    <x v="29"/>
    <x v="29"/>
    <x v="3"/>
    <n v="9"/>
  </r>
  <r>
    <n v="711"/>
    <x v="311"/>
    <d v="2023-06-01T00:00:00"/>
    <x v="310"/>
    <x v="1"/>
    <x v="28"/>
    <x v="28"/>
    <x v="2"/>
    <n v="13.95"/>
  </r>
  <r>
    <n v="712"/>
    <x v="312"/>
    <d v="2023-06-01T00:00:00"/>
    <x v="311"/>
    <x v="1"/>
    <x v="1"/>
    <x v="1"/>
    <x v="0"/>
    <n v="14.5"/>
  </r>
  <r>
    <n v="713"/>
    <x v="313"/>
    <d v="2023-06-01T00:00:00"/>
    <x v="312"/>
    <x v="1"/>
    <x v="23"/>
    <x v="23"/>
    <x v="2"/>
    <n v="13.95"/>
  </r>
  <r>
    <n v="714"/>
    <x v="313"/>
    <d v="2023-06-01T00:00:00"/>
    <x v="312"/>
    <x v="1"/>
    <x v="2"/>
    <x v="2"/>
    <x v="1"/>
    <n v="14.5"/>
  </r>
  <r>
    <n v="715"/>
    <x v="313"/>
    <d v="2023-06-01T00:00:00"/>
    <x v="312"/>
    <x v="1"/>
    <x v="10"/>
    <x v="10"/>
    <x v="1"/>
    <n v="14.5"/>
  </r>
  <r>
    <n v="716"/>
    <x v="313"/>
    <d v="2023-06-01T00:00:00"/>
    <x v="312"/>
    <x v="1"/>
    <x v="0"/>
    <x v="0"/>
    <x v="0"/>
    <n v="17.95"/>
  </r>
  <r>
    <n v="717"/>
    <x v="313"/>
    <d v="2023-06-01T00:00:00"/>
    <x v="312"/>
    <x v="1"/>
    <x v="14"/>
    <x v="14"/>
    <x v="1"/>
    <n v="16.95"/>
  </r>
  <r>
    <n v="718"/>
    <x v="314"/>
    <d v="2023-06-01T00:00:00"/>
    <x v="313"/>
    <x v="1"/>
    <x v="1"/>
    <x v="1"/>
    <x v="0"/>
    <n v="14.5"/>
  </r>
  <r>
    <n v="719"/>
    <x v="315"/>
    <d v="2023-06-01T00:00:00"/>
    <x v="314"/>
    <x v="1"/>
    <x v="0"/>
    <x v="0"/>
    <x v="0"/>
    <n v="17.95"/>
  </r>
  <r>
    <n v="720"/>
    <x v="315"/>
    <d v="2023-06-01T00:00:00"/>
    <x v="314"/>
    <x v="1"/>
    <x v="3"/>
    <x v="3"/>
    <x v="2"/>
    <n v="12.95"/>
  </r>
  <r>
    <n v="721"/>
    <x v="316"/>
    <d v="2023-06-01T00:00:00"/>
    <x v="315"/>
    <x v="1"/>
    <x v="16"/>
    <x v="16"/>
    <x v="3"/>
    <n v="13.95"/>
  </r>
  <r>
    <n v="722"/>
    <x v="316"/>
    <d v="2023-06-01T00:00:00"/>
    <x v="315"/>
    <x v="1"/>
    <x v="1"/>
    <x v="1"/>
    <x v="0"/>
    <n v="14.5"/>
  </r>
  <r>
    <n v="723"/>
    <x v="316"/>
    <d v="2023-06-01T00:00:00"/>
    <x v="315"/>
    <x v="1"/>
    <x v="21"/>
    <x v="21"/>
    <x v="1"/>
    <n v="17.95"/>
  </r>
  <r>
    <n v="724"/>
    <x v="316"/>
    <d v="2023-06-01T00:00:00"/>
    <x v="315"/>
    <x v="1"/>
    <x v="0"/>
    <x v="0"/>
    <x v="0"/>
    <n v="17.95"/>
  </r>
  <r>
    <n v="725"/>
    <x v="316"/>
    <d v="2023-06-01T00:00:00"/>
    <x v="315"/>
    <x v="1"/>
    <x v="30"/>
    <x v="30"/>
    <x v="0"/>
    <n v="14.95"/>
  </r>
  <r>
    <n v="726"/>
    <x v="316"/>
    <d v="2023-06-01T00:00:00"/>
    <x v="315"/>
    <x v="1"/>
    <x v="6"/>
    <x v="6"/>
    <x v="2"/>
    <n v="11.95"/>
  </r>
  <r>
    <n v="727"/>
    <x v="316"/>
    <d v="2023-06-01T00:00:00"/>
    <x v="315"/>
    <x v="1"/>
    <x v="27"/>
    <x v="27"/>
    <x v="1"/>
    <n v="17.95"/>
  </r>
  <r>
    <n v="728"/>
    <x v="317"/>
    <d v="2023-06-01T00:00:00"/>
    <x v="316"/>
    <x v="1"/>
    <x v="11"/>
    <x v="11"/>
    <x v="0"/>
    <n v="17.95"/>
  </r>
  <r>
    <n v="729"/>
    <x v="317"/>
    <d v="2023-06-01T00:00:00"/>
    <x v="316"/>
    <x v="1"/>
    <x v="4"/>
    <x v="4"/>
    <x v="1"/>
    <n v="15.5"/>
  </r>
  <r>
    <n v="730"/>
    <x v="317"/>
    <d v="2023-06-01T00:00:00"/>
    <x v="316"/>
    <x v="1"/>
    <x v="20"/>
    <x v="20"/>
    <x v="2"/>
    <n v="10.5"/>
  </r>
  <r>
    <n v="731"/>
    <x v="317"/>
    <d v="2023-06-01T00:00:00"/>
    <x v="316"/>
    <x v="1"/>
    <x v="12"/>
    <x v="12"/>
    <x v="2"/>
    <n v="7"/>
  </r>
  <r>
    <n v="732"/>
    <x v="318"/>
    <d v="2023-06-01T00:00:00"/>
    <x v="317"/>
    <x v="1"/>
    <x v="3"/>
    <x v="3"/>
    <x v="2"/>
    <n v="12.95"/>
  </r>
  <r>
    <n v="733"/>
    <x v="319"/>
    <d v="2023-06-01T00:00:00"/>
    <x v="318"/>
    <x v="1"/>
    <x v="16"/>
    <x v="16"/>
    <x v="3"/>
    <n v="13.95"/>
  </r>
  <r>
    <n v="734"/>
    <x v="319"/>
    <d v="2023-06-01T00:00:00"/>
    <x v="318"/>
    <x v="1"/>
    <x v="18"/>
    <x v="18"/>
    <x v="3"/>
    <n v="10.5"/>
  </r>
  <r>
    <n v="735"/>
    <x v="320"/>
    <d v="2023-06-01T00:00:00"/>
    <x v="319"/>
    <x v="1"/>
    <x v="3"/>
    <x v="3"/>
    <x v="2"/>
    <n v="12.95"/>
  </r>
  <r>
    <n v="736"/>
    <x v="321"/>
    <d v="2023-06-01T00:00:00"/>
    <x v="320"/>
    <x v="2"/>
    <x v="16"/>
    <x v="16"/>
    <x v="3"/>
    <n v="13.95"/>
  </r>
  <r>
    <n v="737"/>
    <x v="321"/>
    <d v="2023-06-01T00:00:00"/>
    <x v="320"/>
    <x v="2"/>
    <x v="18"/>
    <x v="18"/>
    <x v="3"/>
    <n v="10.5"/>
  </r>
  <r>
    <n v="738"/>
    <x v="321"/>
    <d v="2023-06-01T00:00:00"/>
    <x v="320"/>
    <x v="2"/>
    <x v="1"/>
    <x v="1"/>
    <x v="0"/>
    <n v="14.5"/>
  </r>
  <r>
    <n v="739"/>
    <x v="321"/>
    <d v="2023-06-01T00:00:00"/>
    <x v="320"/>
    <x v="2"/>
    <x v="5"/>
    <x v="5"/>
    <x v="3"/>
    <n v="7"/>
  </r>
  <r>
    <n v="740"/>
    <x v="322"/>
    <d v="2023-06-01T00:00:00"/>
    <x v="321"/>
    <x v="2"/>
    <x v="1"/>
    <x v="1"/>
    <x v="0"/>
    <n v="14.5"/>
  </r>
  <r>
    <n v="741"/>
    <x v="323"/>
    <d v="2023-06-01T00:00:00"/>
    <x v="322"/>
    <x v="2"/>
    <x v="2"/>
    <x v="2"/>
    <x v="1"/>
    <n v="14.5"/>
  </r>
  <r>
    <n v="742"/>
    <x v="324"/>
    <d v="2023-06-01T00:00:00"/>
    <x v="323"/>
    <x v="2"/>
    <x v="1"/>
    <x v="1"/>
    <x v="0"/>
    <n v="14.5"/>
  </r>
  <r>
    <n v="743"/>
    <x v="324"/>
    <d v="2023-06-01T00:00:00"/>
    <x v="323"/>
    <x v="2"/>
    <x v="14"/>
    <x v="14"/>
    <x v="1"/>
    <n v="16.95"/>
  </r>
  <r>
    <n v="744"/>
    <x v="325"/>
    <d v="2023-06-01T00:00:00"/>
    <x v="324"/>
    <x v="2"/>
    <x v="16"/>
    <x v="16"/>
    <x v="3"/>
    <n v="13.95"/>
  </r>
  <r>
    <n v="745"/>
    <x v="325"/>
    <d v="2023-06-01T00:00:00"/>
    <x v="324"/>
    <x v="2"/>
    <x v="9"/>
    <x v="9"/>
    <x v="2"/>
    <n v="9"/>
  </r>
  <r>
    <n v="746"/>
    <x v="326"/>
    <d v="2023-06-01T00:00:00"/>
    <x v="325"/>
    <x v="2"/>
    <x v="1"/>
    <x v="1"/>
    <x v="0"/>
    <n v="14.5"/>
  </r>
  <r>
    <n v="747"/>
    <x v="327"/>
    <d v="2023-06-01T00:00:00"/>
    <x v="326"/>
    <x v="2"/>
    <x v="25"/>
    <x v="25"/>
    <x v="1"/>
    <n v="15.5"/>
  </r>
  <r>
    <n v="748"/>
    <x v="328"/>
    <d v="2023-06-01T00:00:00"/>
    <x v="327"/>
    <x v="2"/>
    <x v="12"/>
    <x v="12"/>
    <x v="2"/>
    <n v="7"/>
  </r>
  <r>
    <n v="749"/>
    <x v="328"/>
    <d v="2023-06-01T00:00:00"/>
    <x v="327"/>
    <x v="2"/>
    <x v="9"/>
    <x v="9"/>
    <x v="2"/>
    <n v="9"/>
  </r>
  <r>
    <n v="750"/>
    <x v="329"/>
    <d v="2023-06-01T00:00:00"/>
    <x v="328"/>
    <x v="2"/>
    <x v="19"/>
    <x v="19"/>
    <x v="0"/>
    <n v="16.5"/>
  </r>
  <r>
    <n v="751"/>
    <x v="329"/>
    <d v="2023-06-01T00:00:00"/>
    <x v="328"/>
    <x v="2"/>
    <x v="29"/>
    <x v="29"/>
    <x v="3"/>
    <n v="9"/>
  </r>
  <r>
    <n v="752"/>
    <x v="329"/>
    <d v="2023-06-01T00:00:00"/>
    <x v="328"/>
    <x v="2"/>
    <x v="1"/>
    <x v="1"/>
    <x v="0"/>
    <n v="14.5"/>
  </r>
  <r>
    <n v="753"/>
    <x v="329"/>
    <d v="2023-06-01T00:00:00"/>
    <x v="328"/>
    <x v="2"/>
    <x v="1"/>
    <x v="1"/>
    <x v="0"/>
    <n v="14.5"/>
  </r>
  <r>
    <n v="754"/>
    <x v="329"/>
    <d v="2023-06-01T00:00:00"/>
    <x v="328"/>
    <x v="2"/>
    <x v="2"/>
    <x v="2"/>
    <x v="1"/>
    <n v="14.5"/>
  </r>
  <r>
    <n v="755"/>
    <x v="329"/>
    <d v="2023-06-01T00:00:00"/>
    <x v="328"/>
    <x v="2"/>
    <x v="21"/>
    <x v="21"/>
    <x v="1"/>
    <n v="17.95"/>
  </r>
  <r>
    <n v="756"/>
    <x v="329"/>
    <d v="2023-06-01T00:00:00"/>
    <x v="328"/>
    <x v="2"/>
    <x v="0"/>
    <x v="0"/>
    <x v="0"/>
    <n v="17.95"/>
  </r>
  <r>
    <n v="757"/>
    <x v="329"/>
    <d v="2023-06-01T00:00:00"/>
    <x v="328"/>
    <x v="2"/>
    <x v="30"/>
    <x v="30"/>
    <x v="0"/>
    <n v="14.95"/>
  </r>
  <r>
    <n v="758"/>
    <x v="329"/>
    <d v="2023-06-01T00:00:00"/>
    <x v="328"/>
    <x v="2"/>
    <x v="26"/>
    <x v="26"/>
    <x v="2"/>
    <n v="14.95"/>
  </r>
  <r>
    <n v="759"/>
    <x v="329"/>
    <d v="2023-06-01T00:00:00"/>
    <x v="328"/>
    <x v="2"/>
    <x v="28"/>
    <x v="28"/>
    <x v="2"/>
    <n v="13.95"/>
  </r>
  <r>
    <n v="760"/>
    <x v="329"/>
    <d v="2023-06-01T00:00:00"/>
    <x v="328"/>
    <x v="2"/>
    <x v="12"/>
    <x v="12"/>
    <x v="2"/>
    <n v="7"/>
  </r>
  <r>
    <n v="761"/>
    <x v="329"/>
    <d v="2023-06-01T00:00:00"/>
    <x v="328"/>
    <x v="2"/>
    <x v="12"/>
    <x v="12"/>
    <x v="2"/>
    <n v="7"/>
  </r>
  <r>
    <n v="762"/>
    <x v="329"/>
    <d v="2023-06-01T00:00:00"/>
    <x v="328"/>
    <x v="2"/>
    <x v="27"/>
    <x v="27"/>
    <x v="1"/>
    <n v="17.95"/>
  </r>
  <r>
    <n v="763"/>
    <x v="329"/>
    <d v="2023-06-01T00:00:00"/>
    <x v="328"/>
    <x v="2"/>
    <x v="8"/>
    <x v="8"/>
    <x v="0"/>
    <n v="9"/>
  </r>
  <r>
    <n v="764"/>
    <x v="330"/>
    <d v="2023-06-01T00:00:00"/>
    <x v="329"/>
    <x v="2"/>
    <x v="6"/>
    <x v="6"/>
    <x v="2"/>
    <n v="11.95"/>
  </r>
  <r>
    <n v="765"/>
    <x v="331"/>
    <d v="2023-06-01T00:00:00"/>
    <x v="330"/>
    <x v="3"/>
    <x v="28"/>
    <x v="28"/>
    <x v="2"/>
    <n v="13.95"/>
  </r>
  <r>
    <n v="766"/>
    <x v="331"/>
    <d v="2023-06-01T00:00:00"/>
    <x v="330"/>
    <x v="3"/>
    <x v="15"/>
    <x v="15"/>
    <x v="3"/>
    <n v="7"/>
  </r>
  <r>
    <n v="767"/>
    <x v="331"/>
    <d v="2023-06-01T00:00:00"/>
    <x v="330"/>
    <x v="3"/>
    <x v="5"/>
    <x v="5"/>
    <x v="3"/>
    <n v="7"/>
  </r>
  <r>
    <n v="768"/>
    <x v="332"/>
    <d v="2023-06-01T00:00:00"/>
    <x v="331"/>
    <x v="3"/>
    <x v="29"/>
    <x v="29"/>
    <x v="3"/>
    <n v="9"/>
  </r>
  <r>
    <n v="769"/>
    <x v="333"/>
    <d v="2023-06-01T00:00:00"/>
    <x v="332"/>
    <x v="3"/>
    <x v="23"/>
    <x v="23"/>
    <x v="2"/>
    <n v="13.95"/>
  </r>
  <r>
    <n v="770"/>
    <x v="333"/>
    <d v="2023-06-01T00:00:00"/>
    <x v="332"/>
    <x v="3"/>
    <x v="17"/>
    <x v="17"/>
    <x v="0"/>
    <n v="5"/>
  </r>
  <r>
    <n v="771"/>
    <x v="333"/>
    <d v="2023-06-01T00:00:00"/>
    <x v="332"/>
    <x v="3"/>
    <x v="15"/>
    <x v="15"/>
    <x v="3"/>
    <n v="7"/>
  </r>
  <r>
    <n v="772"/>
    <x v="333"/>
    <d v="2023-06-01T00:00:00"/>
    <x v="332"/>
    <x v="3"/>
    <x v="5"/>
    <x v="5"/>
    <x v="3"/>
    <n v="7"/>
  </r>
  <r>
    <n v="773"/>
    <x v="334"/>
    <d v="2023-06-01T00:00:00"/>
    <x v="333"/>
    <x v="3"/>
    <x v="25"/>
    <x v="25"/>
    <x v="1"/>
    <n v="15.5"/>
  </r>
  <r>
    <n v="774"/>
    <x v="335"/>
    <d v="2023-06-01T00:00:00"/>
    <x v="334"/>
    <x v="3"/>
    <x v="6"/>
    <x v="6"/>
    <x v="2"/>
    <n v="11.95"/>
  </r>
  <r>
    <n v="775"/>
    <x v="336"/>
    <d v="2023-06-01T00:00:00"/>
    <x v="335"/>
    <x v="4"/>
    <x v="0"/>
    <x v="0"/>
    <x v="0"/>
    <n v="17.95"/>
  </r>
  <r>
    <n v="776"/>
    <x v="336"/>
    <d v="2023-06-01T00:00:00"/>
    <x v="335"/>
    <x v="4"/>
    <x v="17"/>
    <x v="17"/>
    <x v="0"/>
    <n v="5"/>
  </r>
  <r>
    <n v="777"/>
    <x v="337"/>
    <d v="2023-06-01T00:00:00"/>
    <x v="336"/>
    <x v="4"/>
    <x v="4"/>
    <x v="4"/>
    <x v="1"/>
    <n v="15.5"/>
  </r>
  <r>
    <n v="778"/>
    <x v="337"/>
    <d v="2023-06-01T00:00:00"/>
    <x v="336"/>
    <x v="4"/>
    <x v="5"/>
    <x v="5"/>
    <x v="3"/>
    <n v="7"/>
  </r>
  <r>
    <n v="779"/>
    <x v="337"/>
    <d v="2023-06-01T00:00:00"/>
    <x v="336"/>
    <x v="4"/>
    <x v="31"/>
    <x v="31"/>
    <x v="4"/>
    <e v="#N/A"/>
  </r>
  <r>
    <n v="780"/>
    <x v="338"/>
    <d v="2023-06-01T00:00:00"/>
    <x v="337"/>
    <x v="4"/>
    <x v="12"/>
    <x v="12"/>
    <x v="2"/>
    <n v="7"/>
  </r>
  <r>
    <n v="781"/>
    <x v="339"/>
    <d v="2023-06-01T00:00:00"/>
    <x v="338"/>
    <x v="4"/>
    <x v="26"/>
    <x v="26"/>
    <x v="2"/>
    <n v="14.95"/>
  </r>
  <r>
    <n v="782"/>
    <x v="340"/>
    <d v="2023-06-01T00:00:00"/>
    <x v="339"/>
    <x v="4"/>
    <x v="7"/>
    <x v="7"/>
    <x v="3"/>
    <n v="12.95"/>
  </r>
  <r>
    <n v="783"/>
    <x v="340"/>
    <d v="2023-06-01T00:00:00"/>
    <x v="339"/>
    <x v="4"/>
    <x v="17"/>
    <x v="17"/>
    <x v="0"/>
    <n v="5"/>
  </r>
  <r>
    <n v="784"/>
    <x v="341"/>
    <d v="2023-06-01T00:00:00"/>
    <x v="340"/>
    <x v="4"/>
    <x v="28"/>
    <x v="28"/>
    <x v="2"/>
    <n v="13.95"/>
  </r>
  <r>
    <n v="785"/>
    <x v="341"/>
    <d v="2023-06-01T00:00:00"/>
    <x v="340"/>
    <x v="4"/>
    <x v="15"/>
    <x v="15"/>
    <x v="3"/>
    <n v="7"/>
  </r>
  <r>
    <n v="786"/>
    <x v="342"/>
    <d v="2023-06-01T00:00:00"/>
    <x v="341"/>
    <x v="4"/>
    <x v="2"/>
    <x v="2"/>
    <x v="1"/>
    <n v="14.5"/>
  </r>
  <r>
    <n v="787"/>
    <x v="342"/>
    <d v="2023-06-01T00:00:00"/>
    <x v="341"/>
    <x v="4"/>
    <x v="21"/>
    <x v="21"/>
    <x v="1"/>
    <n v="17.95"/>
  </r>
  <r>
    <n v="788"/>
    <x v="343"/>
    <d v="2023-06-01T00:00:00"/>
    <x v="342"/>
    <x v="5"/>
    <x v="11"/>
    <x v="11"/>
    <x v="0"/>
    <n v="17.95"/>
  </r>
  <r>
    <n v="789"/>
    <x v="344"/>
    <d v="2023-06-01T00:00:00"/>
    <x v="343"/>
    <x v="5"/>
    <x v="26"/>
    <x v="26"/>
    <x v="2"/>
    <n v="14.95"/>
  </r>
  <r>
    <n v="790"/>
    <x v="344"/>
    <d v="2023-06-01T00:00:00"/>
    <x v="343"/>
    <x v="5"/>
    <x v="27"/>
    <x v="27"/>
    <x v="1"/>
    <n v="17.95"/>
  </r>
  <r>
    <n v="791"/>
    <x v="345"/>
    <d v="2023-06-01T00:00:00"/>
    <x v="344"/>
    <x v="5"/>
    <x v="10"/>
    <x v="10"/>
    <x v="1"/>
    <n v="14.5"/>
  </r>
  <r>
    <n v="792"/>
    <x v="345"/>
    <d v="2023-06-01T00:00:00"/>
    <x v="344"/>
    <x v="5"/>
    <x v="0"/>
    <x v="0"/>
    <x v="0"/>
    <n v="17.95"/>
  </r>
  <r>
    <n v="793"/>
    <x v="345"/>
    <d v="2023-06-01T00:00:00"/>
    <x v="344"/>
    <x v="5"/>
    <x v="11"/>
    <x v="11"/>
    <x v="0"/>
    <n v="17.95"/>
  </r>
  <r>
    <n v="794"/>
    <x v="345"/>
    <d v="2023-06-01T00:00:00"/>
    <x v="344"/>
    <x v="5"/>
    <x v="22"/>
    <x v="22"/>
    <x v="0"/>
    <n v="11.95"/>
  </r>
  <r>
    <n v="795"/>
    <x v="346"/>
    <d v="2023-06-01T00:00:00"/>
    <x v="345"/>
    <x v="5"/>
    <x v="27"/>
    <x v="27"/>
    <x v="1"/>
    <n v="17.95"/>
  </r>
  <r>
    <n v="796"/>
    <x v="346"/>
    <d v="2023-06-01T00:00:00"/>
    <x v="345"/>
    <x v="5"/>
    <x v="5"/>
    <x v="5"/>
    <x v="3"/>
    <n v="7"/>
  </r>
  <r>
    <n v="797"/>
    <x v="346"/>
    <d v="2023-06-01T00:00:00"/>
    <x v="345"/>
    <x v="5"/>
    <x v="14"/>
    <x v="14"/>
    <x v="1"/>
    <n v="16.95"/>
  </r>
  <r>
    <n v="798"/>
    <x v="347"/>
    <d v="2023-06-01T00:00:00"/>
    <x v="346"/>
    <x v="5"/>
    <x v="1"/>
    <x v="1"/>
    <x v="0"/>
    <n v="14.5"/>
  </r>
  <r>
    <n v="799"/>
    <x v="347"/>
    <d v="2023-06-01T00:00:00"/>
    <x v="346"/>
    <x v="5"/>
    <x v="5"/>
    <x v="5"/>
    <x v="3"/>
    <n v="7"/>
  </r>
  <r>
    <n v="800"/>
    <x v="347"/>
    <d v="2023-06-01T00:00:00"/>
    <x v="346"/>
    <x v="5"/>
    <x v="5"/>
    <x v="5"/>
    <x v="3"/>
    <n v="7"/>
  </r>
  <r>
    <n v="801"/>
    <x v="348"/>
    <d v="2023-06-01T00:00:00"/>
    <x v="347"/>
    <x v="6"/>
    <x v="17"/>
    <x v="17"/>
    <x v="0"/>
    <n v="5"/>
  </r>
  <r>
    <n v="802"/>
    <x v="349"/>
    <d v="2023-06-01T00:00:00"/>
    <x v="348"/>
    <x v="6"/>
    <x v="1"/>
    <x v="1"/>
    <x v="0"/>
    <n v="14.5"/>
  </r>
  <r>
    <n v="803"/>
    <x v="349"/>
    <d v="2023-06-01T00:00:00"/>
    <x v="348"/>
    <x v="6"/>
    <x v="17"/>
    <x v="17"/>
    <x v="0"/>
    <n v="5"/>
  </r>
  <r>
    <n v="804"/>
    <x v="349"/>
    <d v="2023-06-01T00:00:00"/>
    <x v="348"/>
    <x v="6"/>
    <x v="12"/>
    <x v="12"/>
    <x v="2"/>
    <n v="7"/>
  </r>
  <r>
    <n v="805"/>
    <x v="350"/>
    <d v="2023-06-01T00:00:00"/>
    <x v="349"/>
    <x v="6"/>
    <x v="19"/>
    <x v="19"/>
    <x v="0"/>
    <n v="16.5"/>
  </r>
  <r>
    <n v="806"/>
    <x v="350"/>
    <d v="2023-06-01T00:00:00"/>
    <x v="349"/>
    <x v="6"/>
    <x v="0"/>
    <x v="0"/>
    <x v="0"/>
    <n v="17.95"/>
  </r>
  <r>
    <n v="807"/>
    <x v="351"/>
    <d v="2023-06-01T00:00:00"/>
    <x v="350"/>
    <x v="6"/>
    <x v="19"/>
    <x v="19"/>
    <x v="0"/>
    <n v="16.5"/>
  </r>
  <r>
    <n v="808"/>
    <x v="351"/>
    <d v="2023-06-01T00:00:00"/>
    <x v="350"/>
    <x v="6"/>
    <x v="11"/>
    <x v="11"/>
    <x v="0"/>
    <n v="17.95"/>
  </r>
  <r>
    <n v="809"/>
    <x v="352"/>
    <d v="2023-06-01T00:00:00"/>
    <x v="351"/>
    <x v="6"/>
    <x v="7"/>
    <x v="7"/>
    <x v="3"/>
    <n v="12.95"/>
  </r>
  <r>
    <n v="810"/>
    <x v="352"/>
    <d v="2023-06-01T00:00:00"/>
    <x v="351"/>
    <x v="6"/>
    <x v="16"/>
    <x v="16"/>
    <x v="3"/>
    <n v="13.95"/>
  </r>
  <r>
    <n v="811"/>
    <x v="352"/>
    <d v="2023-06-01T00:00:00"/>
    <x v="351"/>
    <x v="6"/>
    <x v="6"/>
    <x v="6"/>
    <x v="2"/>
    <n v="11.95"/>
  </r>
  <r>
    <n v="812"/>
    <x v="353"/>
    <d v="2023-06-01T00:00:00"/>
    <x v="352"/>
    <x v="7"/>
    <x v="10"/>
    <x v="10"/>
    <x v="1"/>
    <n v="14.5"/>
  </r>
  <r>
    <n v="813"/>
    <x v="353"/>
    <d v="2023-06-01T00:00:00"/>
    <x v="352"/>
    <x v="7"/>
    <x v="14"/>
    <x v="14"/>
    <x v="1"/>
    <n v="16.95"/>
  </r>
  <r>
    <n v="814"/>
    <x v="354"/>
    <d v="2023-06-01T00:00:00"/>
    <x v="353"/>
    <x v="7"/>
    <x v="29"/>
    <x v="29"/>
    <x v="3"/>
    <n v="9"/>
  </r>
  <r>
    <n v="815"/>
    <x v="354"/>
    <d v="2023-06-01T00:00:00"/>
    <x v="353"/>
    <x v="7"/>
    <x v="3"/>
    <x v="3"/>
    <x v="2"/>
    <n v="12.95"/>
  </r>
  <r>
    <n v="816"/>
    <x v="355"/>
    <d v="2023-06-01T00:00:00"/>
    <x v="354"/>
    <x v="7"/>
    <x v="29"/>
    <x v="29"/>
    <x v="3"/>
    <n v="9"/>
  </r>
  <r>
    <n v="817"/>
    <x v="356"/>
    <d v="2023-06-01T00:00:00"/>
    <x v="355"/>
    <x v="7"/>
    <x v="16"/>
    <x v="16"/>
    <x v="3"/>
    <n v="13.95"/>
  </r>
  <r>
    <n v="818"/>
    <x v="356"/>
    <d v="2023-06-01T00:00:00"/>
    <x v="355"/>
    <x v="7"/>
    <x v="15"/>
    <x v="15"/>
    <x v="3"/>
    <n v="7"/>
  </r>
  <r>
    <n v="819"/>
    <x v="356"/>
    <d v="2023-06-01T00:00:00"/>
    <x v="355"/>
    <x v="7"/>
    <x v="27"/>
    <x v="27"/>
    <x v="1"/>
    <n v="17.95"/>
  </r>
  <r>
    <n v="820"/>
    <x v="357"/>
    <d v="2023-06-01T00:00:00"/>
    <x v="356"/>
    <x v="7"/>
    <x v="3"/>
    <x v="3"/>
    <x v="2"/>
    <n v="12.95"/>
  </r>
  <r>
    <n v="821"/>
    <x v="358"/>
    <d v="2023-06-01T00:00:00"/>
    <x v="357"/>
    <x v="7"/>
    <x v="10"/>
    <x v="10"/>
    <x v="1"/>
    <n v="14.5"/>
  </r>
  <r>
    <n v="822"/>
    <x v="358"/>
    <d v="2023-06-01T00:00:00"/>
    <x v="357"/>
    <x v="7"/>
    <x v="5"/>
    <x v="5"/>
    <x v="3"/>
    <n v="7"/>
  </r>
  <r>
    <n v="823"/>
    <x v="359"/>
    <d v="2023-06-01T00:00:00"/>
    <x v="358"/>
    <x v="7"/>
    <x v="7"/>
    <x v="7"/>
    <x v="3"/>
    <n v="12.95"/>
  </r>
  <r>
    <n v="824"/>
    <x v="359"/>
    <d v="2023-06-01T00:00:00"/>
    <x v="358"/>
    <x v="7"/>
    <x v="10"/>
    <x v="10"/>
    <x v="1"/>
    <n v="14.5"/>
  </r>
  <r>
    <n v="825"/>
    <x v="359"/>
    <d v="2023-06-01T00:00:00"/>
    <x v="358"/>
    <x v="7"/>
    <x v="0"/>
    <x v="0"/>
    <x v="0"/>
    <n v="17.95"/>
  </r>
  <r>
    <n v="826"/>
    <x v="360"/>
    <d v="2023-06-01T00:00:00"/>
    <x v="359"/>
    <x v="8"/>
    <x v="19"/>
    <x v="19"/>
    <x v="0"/>
    <n v="16.5"/>
  </r>
  <r>
    <n v="827"/>
    <x v="360"/>
    <d v="2023-06-01T00:00:00"/>
    <x v="359"/>
    <x v="8"/>
    <x v="11"/>
    <x v="11"/>
    <x v="0"/>
    <n v="17.95"/>
  </r>
  <r>
    <n v="828"/>
    <x v="361"/>
    <d v="2023-06-01T00:00:00"/>
    <x v="360"/>
    <x v="8"/>
    <x v="7"/>
    <x v="7"/>
    <x v="3"/>
    <n v="12.95"/>
  </r>
  <r>
    <n v="829"/>
    <x v="361"/>
    <d v="2023-06-01T00:00:00"/>
    <x v="360"/>
    <x v="8"/>
    <x v="4"/>
    <x v="4"/>
    <x v="1"/>
    <n v="15.5"/>
  </r>
  <r>
    <n v="830"/>
    <x v="362"/>
    <d v="2023-06-01T00:00:00"/>
    <x v="361"/>
    <x v="8"/>
    <x v="25"/>
    <x v="25"/>
    <x v="1"/>
    <n v="15.5"/>
  </r>
  <r>
    <n v="831"/>
    <x v="362"/>
    <d v="2023-06-01T00:00:00"/>
    <x v="361"/>
    <x v="8"/>
    <x v="4"/>
    <x v="4"/>
    <x v="1"/>
    <n v="15.5"/>
  </r>
  <r>
    <n v="832"/>
    <x v="363"/>
    <d v="2023-06-01T00:00:00"/>
    <x v="362"/>
    <x v="8"/>
    <x v="3"/>
    <x v="3"/>
    <x v="2"/>
    <n v="12.95"/>
  </r>
  <r>
    <n v="833"/>
    <x v="363"/>
    <d v="2023-06-01T00:00:00"/>
    <x v="362"/>
    <x v="8"/>
    <x v="31"/>
    <x v="31"/>
    <x v="4"/>
    <e v="#N/A"/>
  </r>
  <r>
    <n v="834"/>
    <x v="364"/>
    <d v="2023-06-01T00:00:00"/>
    <x v="363"/>
    <x v="8"/>
    <x v="21"/>
    <x v="21"/>
    <x v="1"/>
    <n v="17.95"/>
  </r>
  <r>
    <n v="835"/>
    <x v="364"/>
    <d v="2023-06-01T00:00:00"/>
    <x v="363"/>
    <x v="8"/>
    <x v="25"/>
    <x v="25"/>
    <x v="1"/>
    <n v="15.5"/>
  </r>
  <r>
    <n v="836"/>
    <x v="364"/>
    <d v="2023-06-01T00:00:00"/>
    <x v="363"/>
    <x v="8"/>
    <x v="17"/>
    <x v="17"/>
    <x v="0"/>
    <n v="5"/>
  </r>
  <r>
    <n v="837"/>
    <x v="365"/>
    <d v="2023-06-01T00:00:00"/>
    <x v="364"/>
    <x v="9"/>
    <x v="11"/>
    <x v="11"/>
    <x v="0"/>
    <n v="17.95"/>
  </r>
  <r>
    <n v="838"/>
    <x v="366"/>
    <d v="2023-06-01T00:00:00"/>
    <x v="365"/>
    <x v="9"/>
    <x v="0"/>
    <x v="0"/>
    <x v="0"/>
    <n v="17.95"/>
  </r>
  <r>
    <n v="839"/>
    <x v="366"/>
    <d v="2023-06-01T00:00:00"/>
    <x v="365"/>
    <x v="9"/>
    <x v="27"/>
    <x v="27"/>
    <x v="1"/>
    <n v="17.95"/>
  </r>
  <r>
    <n v="840"/>
    <x v="367"/>
    <d v="2023-06-01T00:00:00"/>
    <x v="366"/>
    <x v="9"/>
    <x v="13"/>
    <x v="13"/>
    <x v="1"/>
    <n v="19.95"/>
  </r>
  <r>
    <n v="841"/>
    <x v="367"/>
    <d v="2023-06-01T00:00:00"/>
    <x v="366"/>
    <x v="9"/>
    <x v="5"/>
    <x v="5"/>
    <x v="3"/>
    <n v="7"/>
  </r>
  <r>
    <n v="842"/>
    <x v="368"/>
    <d v="2023-06-01T00:00:00"/>
    <x v="367"/>
    <x v="9"/>
    <x v="27"/>
    <x v="27"/>
    <x v="1"/>
    <n v="17.95"/>
  </r>
  <r>
    <n v="843"/>
    <x v="369"/>
    <d v="2023-06-01T00:00:00"/>
    <x v="368"/>
    <x v="10"/>
    <x v="21"/>
    <x v="21"/>
    <x v="1"/>
    <n v="17.95"/>
  </r>
  <r>
    <n v="844"/>
    <x v="369"/>
    <d v="2023-06-01T00:00:00"/>
    <x v="368"/>
    <x v="10"/>
    <x v="0"/>
    <x v="0"/>
    <x v="0"/>
    <n v="17.95"/>
  </r>
  <r>
    <n v="845"/>
    <x v="370"/>
    <d v="2023-06-01T00:00:00"/>
    <x v="369"/>
    <x v="10"/>
    <x v="17"/>
    <x v="17"/>
    <x v="0"/>
    <n v="5"/>
  </r>
  <r>
    <n v="846"/>
    <x v="371"/>
    <d v="2023-06-01T00:00:00"/>
    <x v="370"/>
    <x v="11"/>
    <x v="27"/>
    <x v="27"/>
    <x v="1"/>
    <n v="17.95"/>
  </r>
  <r>
    <n v="847"/>
    <x v="372"/>
    <d v="2023-07-01T00:00:00"/>
    <x v="371"/>
    <x v="0"/>
    <x v="18"/>
    <x v="18"/>
    <x v="3"/>
    <n v="10.5"/>
  </r>
  <r>
    <n v="848"/>
    <x v="372"/>
    <d v="2023-07-01T00:00:00"/>
    <x v="371"/>
    <x v="0"/>
    <x v="1"/>
    <x v="1"/>
    <x v="0"/>
    <n v="14.5"/>
  </r>
  <r>
    <n v="849"/>
    <x v="372"/>
    <d v="2023-07-01T00:00:00"/>
    <x v="371"/>
    <x v="0"/>
    <x v="28"/>
    <x v="28"/>
    <x v="2"/>
    <n v="13.95"/>
  </r>
  <r>
    <n v="850"/>
    <x v="373"/>
    <d v="2023-07-01T00:00:00"/>
    <x v="372"/>
    <x v="0"/>
    <x v="19"/>
    <x v="19"/>
    <x v="0"/>
    <n v="16.5"/>
  </r>
  <r>
    <n v="851"/>
    <x v="373"/>
    <d v="2023-07-01T00:00:00"/>
    <x v="372"/>
    <x v="0"/>
    <x v="29"/>
    <x v="29"/>
    <x v="3"/>
    <n v="9"/>
  </r>
  <r>
    <n v="852"/>
    <x v="373"/>
    <d v="2023-07-01T00:00:00"/>
    <x v="372"/>
    <x v="0"/>
    <x v="26"/>
    <x v="26"/>
    <x v="2"/>
    <n v="14.95"/>
  </r>
  <r>
    <n v="853"/>
    <x v="374"/>
    <d v="2023-07-01T00:00:00"/>
    <x v="373"/>
    <x v="0"/>
    <x v="4"/>
    <x v="4"/>
    <x v="1"/>
    <n v="15.5"/>
  </r>
  <r>
    <n v="854"/>
    <x v="375"/>
    <d v="2023-07-01T00:00:00"/>
    <x v="374"/>
    <x v="1"/>
    <x v="31"/>
    <x v="31"/>
    <x v="4"/>
    <e v="#N/A"/>
  </r>
  <r>
    <n v="855"/>
    <x v="375"/>
    <d v="2023-07-01T00:00:00"/>
    <x v="374"/>
    <x v="1"/>
    <x v="14"/>
    <x v="14"/>
    <x v="1"/>
    <n v="16.95"/>
  </r>
  <r>
    <n v="856"/>
    <x v="376"/>
    <d v="2023-07-01T00:00:00"/>
    <x v="375"/>
    <x v="1"/>
    <x v="0"/>
    <x v="0"/>
    <x v="0"/>
    <n v="17.95"/>
  </r>
  <r>
    <n v="857"/>
    <x v="376"/>
    <d v="2023-07-01T00:00:00"/>
    <x v="375"/>
    <x v="1"/>
    <x v="5"/>
    <x v="5"/>
    <x v="3"/>
    <n v="7"/>
  </r>
  <r>
    <n v="858"/>
    <x v="377"/>
    <d v="2023-07-01T00:00:00"/>
    <x v="376"/>
    <x v="1"/>
    <x v="24"/>
    <x v="24"/>
    <x v="1"/>
    <n v="17.95"/>
  </r>
  <r>
    <n v="859"/>
    <x v="378"/>
    <d v="2023-07-01T00:00:00"/>
    <x v="377"/>
    <x v="1"/>
    <x v="5"/>
    <x v="5"/>
    <x v="3"/>
    <n v="7"/>
  </r>
  <r>
    <n v="860"/>
    <x v="379"/>
    <d v="2023-07-01T00:00:00"/>
    <x v="378"/>
    <x v="1"/>
    <x v="23"/>
    <x v="23"/>
    <x v="2"/>
    <n v="13.95"/>
  </r>
  <r>
    <n v="861"/>
    <x v="379"/>
    <d v="2023-07-01T00:00:00"/>
    <x v="378"/>
    <x v="1"/>
    <x v="16"/>
    <x v="16"/>
    <x v="3"/>
    <n v="13.95"/>
  </r>
  <r>
    <n v="862"/>
    <x v="380"/>
    <d v="2023-07-01T00:00:00"/>
    <x v="379"/>
    <x v="1"/>
    <x v="15"/>
    <x v="15"/>
    <x v="3"/>
    <n v="7"/>
  </r>
  <r>
    <n v="863"/>
    <x v="381"/>
    <d v="2023-07-01T00:00:00"/>
    <x v="380"/>
    <x v="1"/>
    <x v="5"/>
    <x v="5"/>
    <x v="3"/>
    <n v="7"/>
  </r>
  <r>
    <n v="864"/>
    <x v="381"/>
    <d v="2023-07-01T00:00:00"/>
    <x v="380"/>
    <x v="1"/>
    <x v="14"/>
    <x v="14"/>
    <x v="1"/>
    <n v="16.95"/>
  </r>
  <r>
    <n v="865"/>
    <x v="382"/>
    <d v="2023-07-01T00:00:00"/>
    <x v="381"/>
    <x v="1"/>
    <x v="12"/>
    <x v="12"/>
    <x v="2"/>
    <n v="7"/>
  </r>
  <r>
    <n v="866"/>
    <x v="383"/>
    <d v="2023-07-01T00:00:00"/>
    <x v="382"/>
    <x v="1"/>
    <x v="0"/>
    <x v="0"/>
    <x v="0"/>
    <n v="17.95"/>
  </r>
  <r>
    <n v="867"/>
    <x v="383"/>
    <d v="2023-07-01T00:00:00"/>
    <x v="382"/>
    <x v="1"/>
    <x v="11"/>
    <x v="11"/>
    <x v="0"/>
    <n v="17.95"/>
  </r>
  <r>
    <n v="868"/>
    <x v="383"/>
    <d v="2023-07-01T00:00:00"/>
    <x v="382"/>
    <x v="1"/>
    <x v="25"/>
    <x v="25"/>
    <x v="1"/>
    <n v="15.5"/>
  </r>
  <r>
    <n v="869"/>
    <x v="383"/>
    <d v="2023-07-01T00:00:00"/>
    <x v="382"/>
    <x v="1"/>
    <x v="8"/>
    <x v="8"/>
    <x v="0"/>
    <n v="9"/>
  </r>
  <r>
    <n v="870"/>
    <x v="384"/>
    <d v="2023-07-01T00:00:00"/>
    <x v="383"/>
    <x v="1"/>
    <x v="14"/>
    <x v="14"/>
    <x v="1"/>
    <n v="16.95"/>
  </r>
  <r>
    <n v="871"/>
    <x v="385"/>
    <d v="2023-07-01T00:00:00"/>
    <x v="384"/>
    <x v="1"/>
    <x v="24"/>
    <x v="24"/>
    <x v="1"/>
    <n v="17.95"/>
  </r>
  <r>
    <n v="872"/>
    <x v="385"/>
    <d v="2023-07-01T00:00:00"/>
    <x v="384"/>
    <x v="1"/>
    <x v="20"/>
    <x v="20"/>
    <x v="2"/>
    <n v="10.5"/>
  </r>
  <r>
    <n v="873"/>
    <x v="385"/>
    <d v="2023-07-01T00:00:00"/>
    <x v="384"/>
    <x v="1"/>
    <x v="5"/>
    <x v="5"/>
    <x v="3"/>
    <n v="7"/>
  </r>
  <r>
    <n v="874"/>
    <x v="386"/>
    <d v="2023-07-01T00:00:00"/>
    <x v="385"/>
    <x v="2"/>
    <x v="7"/>
    <x v="7"/>
    <x v="3"/>
    <n v="12.95"/>
  </r>
  <r>
    <n v="875"/>
    <x v="386"/>
    <d v="2023-07-01T00:00:00"/>
    <x v="385"/>
    <x v="2"/>
    <x v="19"/>
    <x v="19"/>
    <x v="0"/>
    <n v="16.5"/>
  </r>
  <r>
    <n v="876"/>
    <x v="386"/>
    <d v="2023-07-01T00:00:00"/>
    <x v="385"/>
    <x v="2"/>
    <x v="18"/>
    <x v="18"/>
    <x v="3"/>
    <n v="10.5"/>
  </r>
  <r>
    <n v="877"/>
    <x v="386"/>
    <d v="2023-07-01T00:00:00"/>
    <x v="385"/>
    <x v="2"/>
    <x v="2"/>
    <x v="2"/>
    <x v="1"/>
    <n v="14.5"/>
  </r>
  <r>
    <n v="878"/>
    <x v="386"/>
    <d v="2023-07-01T00:00:00"/>
    <x v="385"/>
    <x v="2"/>
    <x v="17"/>
    <x v="17"/>
    <x v="0"/>
    <n v="5"/>
  </r>
  <r>
    <n v="879"/>
    <x v="386"/>
    <d v="2023-07-01T00:00:00"/>
    <x v="385"/>
    <x v="2"/>
    <x v="12"/>
    <x v="12"/>
    <x v="2"/>
    <n v="7"/>
  </r>
  <r>
    <n v="880"/>
    <x v="386"/>
    <d v="2023-07-01T00:00:00"/>
    <x v="385"/>
    <x v="2"/>
    <x v="27"/>
    <x v="27"/>
    <x v="1"/>
    <n v="17.95"/>
  </r>
  <r>
    <n v="881"/>
    <x v="387"/>
    <d v="2023-07-01T00:00:00"/>
    <x v="386"/>
    <x v="2"/>
    <x v="7"/>
    <x v="7"/>
    <x v="3"/>
    <n v="12.95"/>
  </r>
  <r>
    <n v="882"/>
    <x v="387"/>
    <d v="2023-07-01T00:00:00"/>
    <x v="386"/>
    <x v="2"/>
    <x v="29"/>
    <x v="29"/>
    <x v="3"/>
    <n v="9"/>
  </r>
  <r>
    <n v="883"/>
    <x v="387"/>
    <d v="2023-07-01T00:00:00"/>
    <x v="386"/>
    <x v="2"/>
    <x v="25"/>
    <x v="25"/>
    <x v="1"/>
    <n v="15.5"/>
  </r>
  <r>
    <n v="884"/>
    <x v="387"/>
    <d v="2023-07-01T00:00:00"/>
    <x v="386"/>
    <x v="2"/>
    <x v="14"/>
    <x v="14"/>
    <x v="1"/>
    <n v="16.95"/>
  </r>
  <r>
    <n v="885"/>
    <x v="388"/>
    <d v="2023-07-01T00:00:00"/>
    <x v="387"/>
    <x v="2"/>
    <x v="13"/>
    <x v="13"/>
    <x v="1"/>
    <n v="19.95"/>
  </r>
  <r>
    <n v="886"/>
    <x v="389"/>
    <d v="2023-07-01T00:00:00"/>
    <x v="388"/>
    <x v="2"/>
    <x v="30"/>
    <x v="30"/>
    <x v="0"/>
    <n v="14.95"/>
  </r>
  <r>
    <n v="887"/>
    <x v="390"/>
    <d v="2023-07-01T00:00:00"/>
    <x v="389"/>
    <x v="2"/>
    <x v="8"/>
    <x v="8"/>
    <x v="0"/>
    <n v="9"/>
  </r>
  <r>
    <n v="888"/>
    <x v="391"/>
    <d v="2023-07-01T00:00:00"/>
    <x v="390"/>
    <x v="2"/>
    <x v="19"/>
    <x v="19"/>
    <x v="0"/>
    <n v="16.5"/>
  </r>
  <r>
    <n v="889"/>
    <x v="391"/>
    <d v="2023-07-01T00:00:00"/>
    <x v="390"/>
    <x v="2"/>
    <x v="23"/>
    <x v="23"/>
    <x v="2"/>
    <n v="13.95"/>
  </r>
  <r>
    <n v="890"/>
    <x v="391"/>
    <d v="2023-07-01T00:00:00"/>
    <x v="390"/>
    <x v="2"/>
    <x v="16"/>
    <x v="16"/>
    <x v="3"/>
    <n v="13.95"/>
  </r>
  <r>
    <n v="891"/>
    <x v="391"/>
    <d v="2023-07-01T00:00:00"/>
    <x v="390"/>
    <x v="2"/>
    <x v="17"/>
    <x v="17"/>
    <x v="0"/>
    <n v="5"/>
  </r>
  <r>
    <n v="892"/>
    <x v="391"/>
    <d v="2023-07-01T00:00:00"/>
    <x v="390"/>
    <x v="2"/>
    <x v="6"/>
    <x v="6"/>
    <x v="2"/>
    <n v="11.95"/>
  </r>
  <r>
    <n v="893"/>
    <x v="391"/>
    <d v="2023-07-01T00:00:00"/>
    <x v="390"/>
    <x v="2"/>
    <x v="28"/>
    <x v="28"/>
    <x v="2"/>
    <n v="13.95"/>
  </r>
  <r>
    <n v="894"/>
    <x v="391"/>
    <d v="2023-07-01T00:00:00"/>
    <x v="390"/>
    <x v="2"/>
    <x v="20"/>
    <x v="20"/>
    <x v="2"/>
    <n v="10.5"/>
  </r>
  <r>
    <n v="895"/>
    <x v="391"/>
    <d v="2023-07-01T00:00:00"/>
    <x v="390"/>
    <x v="2"/>
    <x v="12"/>
    <x v="12"/>
    <x v="2"/>
    <n v="7"/>
  </r>
  <r>
    <n v="896"/>
    <x v="392"/>
    <d v="2023-07-01T00:00:00"/>
    <x v="391"/>
    <x v="2"/>
    <x v="10"/>
    <x v="10"/>
    <x v="1"/>
    <n v="14.5"/>
  </r>
  <r>
    <n v="897"/>
    <x v="392"/>
    <d v="2023-07-01T00:00:00"/>
    <x v="391"/>
    <x v="2"/>
    <x v="0"/>
    <x v="0"/>
    <x v="0"/>
    <n v="17.95"/>
  </r>
  <r>
    <n v="898"/>
    <x v="393"/>
    <d v="2023-07-01T00:00:00"/>
    <x v="392"/>
    <x v="3"/>
    <x v="19"/>
    <x v="19"/>
    <x v="0"/>
    <n v="16.5"/>
  </r>
  <r>
    <n v="899"/>
    <x v="393"/>
    <d v="2023-07-01T00:00:00"/>
    <x v="392"/>
    <x v="3"/>
    <x v="18"/>
    <x v="18"/>
    <x v="3"/>
    <n v="10.5"/>
  </r>
  <r>
    <n v="900"/>
    <x v="393"/>
    <d v="2023-07-01T00:00:00"/>
    <x v="392"/>
    <x v="3"/>
    <x v="0"/>
    <x v="0"/>
    <x v="0"/>
    <n v="17.95"/>
  </r>
  <r>
    <n v="901"/>
    <x v="393"/>
    <d v="2023-07-01T00:00:00"/>
    <x v="392"/>
    <x v="3"/>
    <x v="0"/>
    <x v="0"/>
    <x v="0"/>
    <n v="17.95"/>
  </r>
  <r>
    <n v="902"/>
    <x v="393"/>
    <d v="2023-07-01T00:00:00"/>
    <x v="392"/>
    <x v="3"/>
    <x v="30"/>
    <x v="30"/>
    <x v="0"/>
    <n v="14.95"/>
  </r>
  <r>
    <n v="903"/>
    <x v="393"/>
    <d v="2023-07-01T00:00:00"/>
    <x v="392"/>
    <x v="3"/>
    <x v="17"/>
    <x v="17"/>
    <x v="0"/>
    <n v="5"/>
  </r>
  <r>
    <n v="904"/>
    <x v="393"/>
    <d v="2023-07-01T00:00:00"/>
    <x v="392"/>
    <x v="3"/>
    <x v="17"/>
    <x v="17"/>
    <x v="0"/>
    <n v="5"/>
  </r>
  <r>
    <n v="905"/>
    <x v="393"/>
    <d v="2023-07-01T00:00:00"/>
    <x v="392"/>
    <x v="3"/>
    <x v="28"/>
    <x v="28"/>
    <x v="2"/>
    <n v="13.95"/>
  </r>
  <r>
    <n v="906"/>
    <x v="393"/>
    <d v="2023-07-01T00:00:00"/>
    <x v="392"/>
    <x v="3"/>
    <x v="12"/>
    <x v="12"/>
    <x v="2"/>
    <n v="7"/>
  </r>
  <r>
    <n v="907"/>
    <x v="393"/>
    <d v="2023-07-01T00:00:00"/>
    <x v="392"/>
    <x v="3"/>
    <x v="13"/>
    <x v="13"/>
    <x v="1"/>
    <n v="19.95"/>
  </r>
  <r>
    <n v="908"/>
    <x v="393"/>
    <d v="2023-07-01T00:00:00"/>
    <x v="392"/>
    <x v="3"/>
    <x v="5"/>
    <x v="5"/>
    <x v="3"/>
    <n v="7"/>
  </r>
  <r>
    <n v="909"/>
    <x v="393"/>
    <d v="2023-07-01T00:00:00"/>
    <x v="392"/>
    <x v="3"/>
    <x v="14"/>
    <x v="14"/>
    <x v="1"/>
    <n v="16.95"/>
  </r>
  <r>
    <n v="910"/>
    <x v="394"/>
    <d v="2023-07-01T00:00:00"/>
    <x v="393"/>
    <x v="3"/>
    <x v="22"/>
    <x v="22"/>
    <x v="0"/>
    <n v="11.95"/>
  </r>
  <r>
    <n v="911"/>
    <x v="395"/>
    <d v="2023-07-01T00:00:00"/>
    <x v="394"/>
    <x v="3"/>
    <x v="27"/>
    <x v="27"/>
    <x v="1"/>
    <n v="17.95"/>
  </r>
  <r>
    <n v="912"/>
    <x v="396"/>
    <d v="2023-07-01T00:00:00"/>
    <x v="395"/>
    <x v="3"/>
    <x v="2"/>
    <x v="2"/>
    <x v="1"/>
    <n v="14.5"/>
  </r>
  <r>
    <n v="913"/>
    <x v="396"/>
    <d v="2023-07-01T00:00:00"/>
    <x v="395"/>
    <x v="3"/>
    <x v="0"/>
    <x v="0"/>
    <x v="0"/>
    <n v="17.95"/>
  </r>
  <r>
    <n v="914"/>
    <x v="396"/>
    <d v="2023-07-01T00:00:00"/>
    <x v="395"/>
    <x v="3"/>
    <x v="17"/>
    <x v="17"/>
    <x v="0"/>
    <n v="5"/>
  </r>
  <r>
    <n v="915"/>
    <x v="397"/>
    <d v="2023-07-01T00:00:00"/>
    <x v="396"/>
    <x v="3"/>
    <x v="17"/>
    <x v="17"/>
    <x v="0"/>
    <n v="5"/>
  </r>
  <r>
    <n v="916"/>
    <x v="398"/>
    <d v="2023-07-01T00:00:00"/>
    <x v="397"/>
    <x v="4"/>
    <x v="7"/>
    <x v="7"/>
    <x v="3"/>
    <n v="12.95"/>
  </r>
  <r>
    <n v="917"/>
    <x v="398"/>
    <d v="2023-07-01T00:00:00"/>
    <x v="397"/>
    <x v="4"/>
    <x v="16"/>
    <x v="16"/>
    <x v="3"/>
    <n v="13.95"/>
  </r>
  <r>
    <n v="918"/>
    <x v="398"/>
    <d v="2023-07-01T00:00:00"/>
    <x v="397"/>
    <x v="4"/>
    <x v="21"/>
    <x v="21"/>
    <x v="1"/>
    <n v="17.95"/>
  </r>
  <r>
    <n v="919"/>
    <x v="398"/>
    <d v="2023-07-01T00:00:00"/>
    <x v="397"/>
    <x v="4"/>
    <x v="8"/>
    <x v="8"/>
    <x v="0"/>
    <n v="9"/>
  </r>
  <r>
    <n v="920"/>
    <x v="399"/>
    <d v="2023-07-01T00:00:00"/>
    <x v="398"/>
    <x v="5"/>
    <x v="17"/>
    <x v="17"/>
    <x v="0"/>
    <n v="5"/>
  </r>
  <r>
    <n v="921"/>
    <x v="399"/>
    <d v="2023-07-01T00:00:00"/>
    <x v="398"/>
    <x v="5"/>
    <x v="5"/>
    <x v="5"/>
    <x v="3"/>
    <n v="7"/>
  </r>
  <r>
    <n v="922"/>
    <x v="400"/>
    <d v="2023-07-01T00:00:00"/>
    <x v="399"/>
    <x v="5"/>
    <x v="14"/>
    <x v="14"/>
    <x v="1"/>
    <n v="16.95"/>
  </r>
  <r>
    <n v="923"/>
    <x v="401"/>
    <d v="2023-07-01T00:00:00"/>
    <x v="400"/>
    <x v="5"/>
    <x v="21"/>
    <x v="21"/>
    <x v="1"/>
    <n v="17.95"/>
  </r>
  <r>
    <n v="924"/>
    <x v="401"/>
    <d v="2023-07-01T00:00:00"/>
    <x v="400"/>
    <x v="5"/>
    <x v="3"/>
    <x v="3"/>
    <x v="2"/>
    <n v="12.95"/>
  </r>
  <r>
    <n v="925"/>
    <x v="402"/>
    <d v="2023-07-01T00:00:00"/>
    <x v="401"/>
    <x v="5"/>
    <x v="7"/>
    <x v="7"/>
    <x v="3"/>
    <n v="12.95"/>
  </r>
  <r>
    <n v="926"/>
    <x v="402"/>
    <d v="2023-07-01T00:00:00"/>
    <x v="401"/>
    <x v="5"/>
    <x v="1"/>
    <x v="1"/>
    <x v="0"/>
    <n v="14.5"/>
  </r>
  <r>
    <n v="927"/>
    <x v="402"/>
    <d v="2023-07-01T00:00:00"/>
    <x v="401"/>
    <x v="5"/>
    <x v="6"/>
    <x v="6"/>
    <x v="2"/>
    <n v="11.95"/>
  </r>
  <r>
    <n v="928"/>
    <x v="403"/>
    <d v="2023-07-01T00:00:00"/>
    <x v="402"/>
    <x v="5"/>
    <x v="18"/>
    <x v="18"/>
    <x v="3"/>
    <n v="10.5"/>
  </r>
  <r>
    <n v="929"/>
    <x v="404"/>
    <d v="2023-07-01T00:00:00"/>
    <x v="403"/>
    <x v="5"/>
    <x v="28"/>
    <x v="28"/>
    <x v="2"/>
    <n v="13.95"/>
  </r>
  <r>
    <n v="930"/>
    <x v="405"/>
    <d v="2023-07-01T00:00:00"/>
    <x v="404"/>
    <x v="5"/>
    <x v="29"/>
    <x v="29"/>
    <x v="3"/>
    <n v="9"/>
  </r>
  <r>
    <n v="931"/>
    <x v="405"/>
    <d v="2023-07-01T00:00:00"/>
    <x v="404"/>
    <x v="5"/>
    <x v="1"/>
    <x v="1"/>
    <x v="0"/>
    <n v="14.5"/>
  </r>
  <r>
    <n v="932"/>
    <x v="405"/>
    <d v="2023-07-01T00:00:00"/>
    <x v="404"/>
    <x v="5"/>
    <x v="24"/>
    <x v="24"/>
    <x v="1"/>
    <n v="17.95"/>
  </r>
  <r>
    <n v="933"/>
    <x v="406"/>
    <d v="2023-07-01T00:00:00"/>
    <x v="405"/>
    <x v="5"/>
    <x v="16"/>
    <x v="16"/>
    <x v="3"/>
    <n v="13.95"/>
  </r>
  <r>
    <n v="934"/>
    <x v="406"/>
    <d v="2023-07-01T00:00:00"/>
    <x v="405"/>
    <x v="5"/>
    <x v="1"/>
    <x v="1"/>
    <x v="0"/>
    <n v="14.5"/>
  </r>
  <r>
    <n v="935"/>
    <x v="406"/>
    <d v="2023-07-01T00:00:00"/>
    <x v="405"/>
    <x v="5"/>
    <x v="17"/>
    <x v="17"/>
    <x v="0"/>
    <n v="5"/>
  </r>
  <r>
    <n v="936"/>
    <x v="407"/>
    <d v="2023-07-01T00:00:00"/>
    <x v="406"/>
    <x v="6"/>
    <x v="32"/>
    <x v="32"/>
    <x v="2"/>
    <n v="11.95"/>
  </r>
  <r>
    <n v="937"/>
    <x v="407"/>
    <d v="2023-07-01T00:00:00"/>
    <x v="406"/>
    <x v="6"/>
    <x v="26"/>
    <x v="26"/>
    <x v="2"/>
    <n v="14.95"/>
  </r>
  <r>
    <n v="938"/>
    <x v="408"/>
    <d v="2023-07-01T00:00:00"/>
    <x v="407"/>
    <x v="6"/>
    <x v="17"/>
    <x v="17"/>
    <x v="0"/>
    <n v="5"/>
  </r>
  <r>
    <n v="939"/>
    <x v="409"/>
    <d v="2023-07-01T00:00:00"/>
    <x v="408"/>
    <x v="6"/>
    <x v="19"/>
    <x v="19"/>
    <x v="0"/>
    <n v="16.5"/>
  </r>
  <r>
    <n v="940"/>
    <x v="409"/>
    <d v="2023-07-01T00:00:00"/>
    <x v="408"/>
    <x v="6"/>
    <x v="25"/>
    <x v="25"/>
    <x v="1"/>
    <n v="15.5"/>
  </r>
  <r>
    <n v="941"/>
    <x v="409"/>
    <d v="2023-07-01T00:00:00"/>
    <x v="408"/>
    <x v="6"/>
    <x v="31"/>
    <x v="31"/>
    <x v="4"/>
    <e v="#N/A"/>
  </r>
  <r>
    <n v="942"/>
    <x v="410"/>
    <d v="2023-07-01T00:00:00"/>
    <x v="409"/>
    <x v="6"/>
    <x v="3"/>
    <x v="3"/>
    <x v="2"/>
    <n v="12.95"/>
  </r>
  <r>
    <n v="943"/>
    <x v="410"/>
    <d v="2023-07-01T00:00:00"/>
    <x v="409"/>
    <x v="6"/>
    <x v="15"/>
    <x v="15"/>
    <x v="3"/>
    <n v="7"/>
  </r>
  <r>
    <n v="944"/>
    <x v="411"/>
    <d v="2023-07-01T00:00:00"/>
    <x v="410"/>
    <x v="7"/>
    <x v="32"/>
    <x v="32"/>
    <x v="2"/>
    <n v="11.95"/>
  </r>
  <r>
    <n v="945"/>
    <x v="411"/>
    <d v="2023-07-01T00:00:00"/>
    <x v="410"/>
    <x v="7"/>
    <x v="9"/>
    <x v="9"/>
    <x v="2"/>
    <n v="9"/>
  </r>
  <r>
    <n v="946"/>
    <x v="412"/>
    <d v="2023-07-01T00:00:00"/>
    <x v="411"/>
    <x v="7"/>
    <x v="8"/>
    <x v="8"/>
    <x v="0"/>
    <n v="9"/>
  </r>
  <r>
    <n v="947"/>
    <x v="413"/>
    <d v="2023-07-01T00:00:00"/>
    <x v="412"/>
    <x v="7"/>
    <x v="1"/>
    <x v="1"/>
    <x v="0"/>
    <n v="14.5"/>
  </r>
  <r>
    <n v="948"/>
    <x v="413"/>
    <d v="2023-07-01T00:00:00"/>
    <x v="412"/>
    <x v="7"/>
    <x v="2"/>
    <x v="2"/>
    <x v="1"/>
    <n v="14.5"/>
  </r>
  <r>
    <n v="949"/>
    <x v="413"/>
    <d v="2023-07-01T00:00:00"/>
    <x v="412"/>
    <x v="7"/>
    <x v="3"/>
    <x v="3"/>
    <x v="2"/>
    <n v="12.95"/>
  </r>
  <r>
    <n v="950"/>
    <x v="414"/>
    <d v="2023-07-01T00:00:00"/>
    <x v="413"/>
    <x v="7"/>
    <x v="16"/>
    <x v="16"/>
    <x v="3"/>
    <n v="13.95"/>
  </r>
  <r>
    <n v="951"/>
    <x v="415"/>
    <d v="2023-07-01T00:00:00"/>
    <x v="414"/>
    <x v="7"/>
    <x v="27"/>
    <x v="27"/>
    <x v="1"/>
    <n v="17.95"/>
  </r>
  <r>
    <n v="952"/>
    <x v="416"/>
    <d v="2023-07-01T00:00:00"/>
    <x v="415"/>
    <x v="7"/>
    <x v="17"/>
    <x v="17"/>
    <x v="0"/>
    <n v="5"/>
  </r>
  <r>
    <n v="953"/>
    <x v="417"/>
    <d v="2023-07-01T00:00:00"/>
    <x v="416"/>
    <x v="7"/>
    <x v="18"/>
    <x v="18"/>
    <x v="3"/>
    <n v="10.5"/>
  </r>
  <r>
    <n v="954"/>
    <x v="417"/>
    <d v="2023-07-01T00:00:00"/>
    <x v="416"/>
    <x v="7"/>
    <x v="28"/>
    <x v="28"/>
    <x v="2"/>
    <n v="13.95"/>
  </r>
  <r>
    <n v="955"/>
    <x v="418"/>
    <d v="2023-07-01T00:00:00"/>
    <x v="417"/>
    <x v="8"/>
    <x v="7"/>
    <x v="7"/>
    <x v="3"/>
    <n v="12.95"/>
  </r>
  <r>
    <n v="956"/>
    <x v="418"/>
    <d v="2023-07-01T00:00:00"/>
    <x v="417"/>
    <x v="8"/>
    <x v="0"/>
    <x v="0"/>
    <x v="0"/>
    <n v="17.95"/>
  </r>
  <r>
    <n v="957"/>
    <x v="418"/>
    <d v="2023-07-01T00:00:00"/>
    <x v="417"/>
    <x v="8"/>
    <x v="24"/>
    <x v="24"/>
    <x v="1"/>
    <n v="17.95"/>
  </r>
  <r>
    <n v="958"/>
    <x v="418"/>
    <d v="2023-07-01T00:00:00"/>
    <x v="417"/>
    <x v="8"/>
    <x v="14"/>
    <x v="14"/>
    <x v="1"/>
    <n v="16.95"/>
  </r>
  <r>
    <n v="959"/>
    <x v="419"/>
    <d v="2023-07-01T00:00:00"/>
    <x v="418"/>
    <x v="8"/>
    <x v="2"/>
    <x v="2"/>
    <x v="1"/>
    <n v="14.5"/>
  </r>
  <r>
    <n v="960"/>
    <x v="419"/>
    <d v="2023-07-01T00:00:00"/>
    <x v="418"/>
    <x v="8"/>
    <x v="30"/>
    <x v="30"/>
    <x v="0"/>
    <n v="14.95"/>
  </r>
  <r>
    <n v="961"/>
    <x v="420"/>
    <d v="2023-07-01T00:00:00"/>
    <x v="419"/>
    <x v="8"/>
    <x v="7"/>
    <x v="7"/>
    <x v="3"/>
    <n v="12.95"/>
  </r>
  <r>
    <n v="962"/>
    <x v="420"/>
    <d v="2023-07-01T00:00:00"/>
    <x v="419"/>
    <x v="8"/>
    <x v="23"/>
    <x v="23"/>
    <x v="2"/>
    <n v="13.95"/>
  </r>
  <r>
    <n v="963"/>
    <x v="420"/>
    <d v="2023-07-01T00:00:00"/>
    <x v="419"/>
    <x v="8"/>
    <x v="18"/>
    <x v="18"/>
    <x v="3"/>
    <n v="10.5"/>
  </r>
  <r>
    <n v="964"/>
    <x v="421"/>
    <d v="2023-07-01T00:00:00"/>
    <x v="420"/>
    <x v="8"/>
    <x v="21"/>
    <x v="21"/>
    <x v="1"/>
    <n v="17.95"/>
  </r>
  <r>
    <n v="965"/>
    <x v="421"/>
    <d v="2023-07-01T00:00:00"/>
    <x v="420"/>
    <x v="8"/>
    <x v="3"/>
    <x v="3"/>
    <x v="2"/>
    <n v="12.95"/>
  </r>
  <r>
    <n v="966"/>
    <x v="421"/>
    <d v="2023-07-01T00:00:00"/>
    <x v="420"/>
    <x v="8"/>
    <x v="27"/>
    <x v="27"/>
    <x v="1"/>
    <n v="17.95"/>
  </r>
  <r>
    <n v="967"/>
    <x v="422"/>
    <d v="2023-07-01T00:00:00"/>
    <x v="421"/>
    <x v="8"/>
    <x v="3"/>
    <x v="3"/>
    <x v="2"/>
    <n v="12.95"/>
  </r>
  <r>
    <n v="968"/>
    <x v="422"/>
    <d v="2023-07-01T00:00:00"/>
    <x v="421"/>
    <x v="8"/>
    <x v="28"/>
    <x v="28"/>
    <x v="2"/>
    <n v="13.95"/>
  </r>
  <r>
    <n v="969"/>
    <x v="423"/>
    <d v="2023-07-01T00:00:00"/>
    <x v="422"/>
    <x v="9"/>
    <x v="17"/>
    <x v="17"/>
    <x v="0"/>
    <n v="5"/>
  </r>
  <r>
    <n v="970"/>
    <x v="424"/>
    <d v="2023-07-01T00:00:00"/>
    <x v="423"/>
    <x v="9"/>
    <x v="20"/>
    <x v="20"/>
    <x v="2"/>
    <n v="10.5"/>
  </r>
  <r>
    <n v="971"/>
    <x v="425"/>
    <d v="2023-07-01T00:00:00"/>
    <x v="424"/>
    <x v="9"/>
    <x v="1"/>
    <x v="1"/>
    <x v="0"/>
    <n v="14.5"/>
  </r>
  <r>
    <n v="972"/>
    <x v="425"/>
    <d v="2023-07-01T00:00:00"/>
    <x v="424"/>
    <x v="9"/>
    <x v="28"/>
    <x v="28"/>
    <x v="2"/>
    <n v="13.95"/>
  </r>
  <r>
    <n v="973"/>
    <x v="425"/>
    <d v="2023-07-01T00:00:00"/>
    <x v="424"/>
    <x v="9"/>
    <x v="20"/>
    <x v="20"/>
    <x v="2"/>
    <n v="10.5"/>
  </r>
  <r>
    <n v="974"/>
    <x v="426"/>
    <d v="2023-07-01T00:00:00"/>
    <x v="425"/>
    <x v="10"/>
    <x v="27"/>
    <x v="27"/>
    <x v="1"/>
    <n v="17.95"/>
  </r>
  <r>
    <n v="975"/>
    <x v="427"/>
    <d v="2023-07-01T00:00:00"/>
    <x v="426"/>
    <x v="11"/>
    <x v="23"/>
    <x v="23"/>
    <x v="2"/>
    <n v="13.95"/>
  </r>
  <r>
    <n v="976"/>
    <x v="427"/>
    <d v="2023-07-01T00:00:00"/>
    <x v="426"/>
    <x v="11"/>
    <x v="11"/>
    <x v="11"/>
    <x v="0"/>
    <n v="17.95"/>
  </r>
  <r>
    <n v="977"/>
    <x v="428"/>
    <d v="2023-07-01T00:00:00"/>
    <x v="427"/>
    <x v="11"/>
    <x v="12"/>
    <x v="12"/>
    <x v="2"/>
    <n v="7"/>
  </r>
  <r>
    <n v="978"/>
    <x v="429"/>
    <d v="2023-07-01T00:00:00"/>
    <x v="428"/>
    <x v="11"/>
    <x v="10"/>
    <x v="10"/>
    <x v="1"/>
    <n v="14.5"/>
  </r>
  <r>
    <n v="979"/>
    <x v="429"/>
    <d v="2023-07-01T00:00:00"/>
    <x v="428"/>
    <x v="11"/>
    <x v="28"/>
    <x v="28"/>
    <x v="2"/>
    <n v="13.95"/>
  </r>
  <r>
    <n v="980"/>
    <x v="430"/>
    <d v="2023-08-01T00:00:00"/>
    <x v="429"/>
    <x v="0"/>
    <x v="19"/>
    <x v="19"/>
    <x v="0"/>
    <n v="16.5"/>
  </r>
  <r>
    <n v="981"/>
    <x v="430"/>
    <d v="2023-08-01T00:00:00"/>
    <x v="429"/>
    <x v="0"/>
    <x v="29"/>
    <x v="29"/>
    <x v="3"/>
    <n v="9"/>
  </r>
  <r>
    <n v="982"/>
    <x v="430"/>
    <d v="2023-08-01T00:00:00"/>
    <x v="429"/>
    <x v="0"/>
    <x v="21"/>
    <x v="21"/>
    <x v="1"/>
    <n v="17.95"/>
  </r>
  <r>
    <n v="983"/>
    <x v="430"/>
    <d v="2023-08-01T00:00:00"/>
    <x v="429"/>
    <x v="0"/>
    <x v="0"/>
    <x v="0"/>
    <x v="0"/>
    <n v="17.95"/>
  </r>
  <r>
    <n v="984"/>
    <x v="431"/>
    <d v="2023-08-01T00:00:00"/>
    <x v="430"/>
    <x v="0"/>
    <x v="11"/>
    <x v="11"/>
    <x v="0"/>
    <n v="17.95"/>
  </r>
  <r>
    <n v="985"/>
    <x v="431"/>
    <d v="2023-08-01T00:00:00"/>
    <x v="430"/>
    <x v="0"/>
    <x v="5"/>
    <x v="5"/>
    <x v="3"/>
    <n v="7"/>
  </r>
  <r>
    <n v="986"/>
    <x v="431"/>
    <d v="2023-08-01T00:00:00"/>
    <x v="430"/>
    <x v="0"/>
    <x v="14"/>
    <x v="14"/>
    <x v="1"/>
    <n v="16.95"/>
  </r>
  <r>
    <n v="987"/>
    <x v="432"/>
    <d v="2023-08-01T00:00:00"/>
    <x v="431"/>
    <x v="0"/>
    <x v="12"/>
    <x v="12"/>
    <x v="2"/>
    <n v="7"/>
  </r>
  <r>
    <n v="988"/>
    <x v="433"/>
    <d v="2023-08-01T00:00:00"/>
    <x v="432"/>
    <x v="0"/>
    <x v="22"/>
    <x v="22"/>
    <x v="0"/>
    <n v="11.95"/>
  </r>
  <r>
    <n v="989"/>
    <x v="433"/>
    <d v="2023-08-01T00:00:00"/>
    <x v="432"/>
    <x v="0"/>
    <x v="12"/>
    <x v="12"/>
    <x v="2"/>
    <n v="7"/>
  </r>
  <r>
    <n v="990"/>
    <x v="433"/>
    <d v="2023-08-01T00:00:00"/>
    <x v="432"/>
    <x v="0"/>
    <x v="14"/>
    <x v="14"/>
    <x v="1"/>
    <n v="16.95"/>
  </r>
  <r>
    <n v="991"/>
    <x v="434"/>
    <d v="2023-08-01T00:00:00"/>
    <x v="433"/>
    <x v="1"/>
    <x v="1"/>
    <x v="1"/>
    <x v="0"/>
    <n v="14.5"/>
  </r>
  <r>
    <n v="992"/>
    <x v="434"/>
    <d v="2023-08-01T00:00:00"/>
    <x v="433"/>
    <x v="1"/>
    <x v="30"/>
    <x v="30"/>
    <x v="0"/>
    <n v="14.95"/>
  </r>
  <r>
    <n v="993"/>
    <x v="434"/>
    <d v="2023-08-01T00:00:00"/>
    <x v="433"/>
    <x v="1"/>
    <x v="9"/>
    <x v="9"/>
    <x v="2"/>
    <n v="9"/>
  </r>
  <r>
    <n v="994"/>
    <x v="435"/>
    <d v="2023-08-01T00:00:00"/>
    <x v="434"/>
    <x v="1"/>
    <x v="1"/>
    <x v="1"/>
    <x v="0"/>
    <n v="14.5"/>
  </r>
  <r>
    <n v="995"/>
    <x v="435"/>
    <d v="2023-08-01T00:00:00"/>
    <x v="434"/>
    <x v="1"/>
    <x v="3"/>
    <x v="3"/>
    <x v="2"/>
    <n v="12.95"/>
  </r>
  <r>
    <n v="996"/>
    <x v="435"/>
    <d v="2023-08-01T00:00:00"/>
    <x v="434"/>
    <x v="1"/>
    <x v="30"/>
    <x v="30"/>
    <x v="0"/>
    <n v="14.95"/>
  </r>
  <r>
    <n v="997"/>
    <x v="435"/>
    <d v="2023-08-01T00:00:00"/>
    <x v="434"/>
    <x v="1"/>
    <x v="26"/>
    <x v="26"/>
    <x v="2"/>
    <n v="14.95"/>
  </r>
  <r>
    <n v="998"/>
    <x v="436"/>
    <d v="2023-08-01T00:00:00"/>
    <x v="435"/>
    <x v="1"/>
    <x v="7"/>
    <x v="7"/>
    <x v="3"/>
    <n v="12.95"/>
  </r>
  <r>
    <n v="999"/>
    <x v="437"/>
    <d v="2023-08-01T00:00:00"/>
    <x v="436"/>
    <x v="1"/>
    <x v="14"/>
    <x v="14"/>
    <x v="1"/>
    <n v="16.95"/>
  </r>
  <r>
    <n v="1000"/>
    <x v="438"/>
    <d v="2023-08-01T00:00:00"/>
    <x v="437"/>
    <x v="1"/>
    <x v="29"/>
    <x v="29"/>
    <x v="3"/>
    <n v="9"/>
  </r>
  <r>
    <n v="1001"/>
    <x v="438"/>
    <d v="2023-08-01T00:00:00"/>
    <x v="437"/>
    <x v="1"/>
    <x v="17"/>
    <x v="17"/>
    <x v="0"/>
    <n v="5"/>
  </r>
  <r>
    <n v="1002"/>
    <x v="438"/>
    <d v="2023-08-01T00:00:00"/>
    <x v="437"/>
    <x v="1"/>
    <x v="8"/>
    <x v="8"/>
    <x v="0"/>
    <n v="9"/>
  </r>
  <r>
    <n v="1003"/>
    <x v="439"/>
    <d v="2023-08-01T00:00:00"/>
    <x v="438"/>
    <x v="1"/>
    <x v="23"/>
    <x v="23"/>
    <x v="2"/>
    <n v="13.95"/>
  </r>
  <r>
    <n v="1004"/>
    <x v="439"/>
    <d v="2023-08-01T00:00:00"/>
    <x v="438"/>
    <x v="1"/>
    <x v="29"/>
    <x v="29"/>
    <x v="3"/>
    <n v="9"/>
  </r>
  <r>
    <n v="1005"/>
    <x v="439"/>
    <d v="2023-08-01T00:00:00"/>
    <x v="438"/>
    <x v="1"/>
    <x v="2"/>
    <x v="2"/>
    <x v="1"/>
    <n v="14.5"/>
  </r>
  <r>
    <n v="1006"/>
    <x v="439"/>
    <d v="2023-08-01T00:00:00"/>
    <x v="438"/>
    <x v="1"/>
    <x v="21"/>
    <x v="21"/>
    <x v="1"/>
    <n v="17.95"/>
  </r>
  <r>
    <n v="1007"/>
    <x v="439"/>
    <d v="2023-08-01T00:00:00"/>
    <x v="438"/>
    <x v="1"/>
    <x v="21"/>
    <x v="21"/>
    <x v="1"/>
    <n v="17.95"/>
  </r>
  <r>
    <n v="1008"/>
    <x v="439"/>
    <d v="2023-08-01T00:00:00"/>
    <x v="438"/>
    <x v="1"/>
    <x v="10"/>
    <x v="10"/>
    <x v="1"/>
    <n v="14.5"/>
  </r>
  <r>
    <n v="1009"/>
    <x v="439"/>
    <d v="2023-08-01T00:00:00"/>
    <x v="438"/>
    <x v="1"/>
    <x v="10"/>
    <x v="10"/>
    <x v="1"/>
    <n v="14.5"/>
  </r>
  <r>
    <n v="1010"/>
    <x v="439"/>
    <d v="2023-08-01T00:00:00"/>
    <x v="438"/>
    <x v="1"/>
    <x v="0"/>
    <x v="0"/>
    <x v="0"/>
    <n v="17.95"/>
  </r>
  <r>
    <n v="1011"/>
    <x v="439"/>
    <d v="2023-08-01T00:00:00"/>
    <x v="438"/>
    <x v="1"/>
    <x v="24"/>
    <x v="24"/>
    <x v="1"/>
    <n v="17.95"/>
  </r>
  <r>
    <n v="1012"/>
    <x v="439"/>
    <d v="2023-08-01T00:00:00"/>
    <x v="438"/>
    <x v="1"/>
    <x v="17"/>
    <x v="17"/>
    <x v="0"/>
    <n v="5"/>
  </r>
  <r>
    <n v="1013"/>
    <x v="439"/>
    <d v="2023-08-01T00:00:00"/>
    <x v="438"/>
    <x v="1"/>
    <x v="12"/>
    <x v="12"/>
    <x v="2"/>
    <n v="7"/>
  </r>
  <r>
    <n v="1014"/>
    <x v="439"/>
    <d v="2023-08-01T00:00:00"/>
    <x v="438"/>
    <x v="1"/>
    <x v="27"/>
    <x v="27"/>
    <x v="1"/>
    <n v="17.95"/>
  </r>
  <r>
    <n v="1015"/>
    <x v="439"/>
    <d v="2023-08-01T00:00:00"/>
    <x v="438"/>
    <x v="1"/>
    <x v="5"/>
    <x v="5"/>
    <x v="3"/>
    <n v="7"/>
  </r>
  <r>
    <n v="1016"/>
    <x v="439"/>
    <d v="2023-08-01T00:00:00"/>
    <x v="438"/>
    <x v="1"/>
    <x v="14"/>
    <x v="14"/>
    <x v="1"/>
    <n v="16.95"/>
  </r>
  <r>
    <n v="1017"/>
    <x v="440"/>
    <d v="2023-08-01T00:00:00"/>
    <x v="439"/>
    <x v="1"/>
    <x v="12"/>
    <x v="12"/>
    <x v="2"/>
    <n v="7"/>
  </r>
  <r>
    <n v="1018"/>
    <x v="440"/>
    <d v="2023-08-01T00:00:00"/>
    <x v="439"/>
    <x v="1"/>
    <x v="5"/>
    <x v="5"/>
    <x v="3"/>
    <n v="7"/>
  </r>
  <r>
    <n v="1019"/>
    <x v="441"/>
    <d v="2023-08-01T00:00:00"/>
    <x v="440"/>
    <x v="1"/>
    <x v="26"/>
    <x v="26"/>
    <x v="2"/>
    <n v="14.95"/>
  </r>
  <r>
    <n v="1020"/>
    <x v="442"/>
    <d v="2023-08-01T00:00:00"/>
    <x v="441"/>
    <x v="1"/>
    <x v="19"/>
    <x v="19"/>
    <x v="0"/>
    <n v="16.5"/>
  </r>
  <r>
    <n v="1021"/>
    <x v="442"/>
    <d v="2023-08-01T00:00:00"/>
    <x v="441"/>
    <x v="1"/>
    <x v="16"/>
    <x v="16"/>
    <x v="3"/>
    <n v="13.95"/>
  </r>
  <r>
    <n v="1022"/>
    <x v="442"/>
    <d v="2023-08-01T00:00:00"/>
    <x v="441"/>
    <x v="1"/>
    <x v="21"/>
    <x v="21"/>
    <x v="1"/>
    <n v="17.95"/>
  </r>
  <r>
    <n v="1023"/>
    <x v="442"/>
    <d v="2023-08-01T00:00:00"/>
    <x v="441"/>
    <x v="1"/>
    <x v="11"/>
    <x v="11"/>
    <x v="0"/>
    <n v="17.95"/>
  </r>
  <r>
    <n v="1024"/>
    <x v="442"/>
    <d v="2023-08-01T00:00:00"/>
    <x v="441"/>
    <x v="1"/>
    <x v="24"/>
    <x v="24"/>
    <x v="1"/>
    <n v="17.95"/>
  </r>
  <r>
    <n v="1025"/>
    <x v="442"/>
    <d v="2023-08-01T00:00:00"/>
    <x v="441"/>
    <x v="1"/>
    <x v="4"/>
    <x v="4"/>
    <x v="1"/>
    <n v="15.5"/>
  </r>
  <r>
    <n v="1026"/>
    <x v="442"/>
    <d v="2023-08-01T00:00:00"/>
    <x v="441"/>
    <x v="1"/>
    <x v="17"/>
    <x v="17"/>
    <x v="0"/>
    <n v="5"/>
  </r>
  <r>
    <n v="1027"/>
    <x v="442"/>
    <d v="2023-08-01T00:00:00"/>
    <x v="441"/>
    <x v="1"/>
    <x v="28"/>
    <x v="28"/>
    <x v="2"/>
    <n v="13.95"/>
  </r>
  <r>
    <n v="1028"/>
    <x v="442"/>
    <d v="2023-08-01T00:00:00"/>
    <x v="441"/>
    <x v="1"/>
    <x v="28"/>
    <x v="28"/>
    <x v="2"/>
    <n v="13.95"/>
  </r>
  <r>
    <n v="1029"/>
    <x v="442"/>
    <d v="2023-08-01T00:00:00"/>
    <x v="441"/>
    <x v="1"/>
    <x v="15"/>
    <x v="15"/>
    <x v="3"/>
    <n v="7"/>
  </r>
  <r>
    <n v="1030"/>
    <x v="442"/>
    <d v="2023-08-01T00:00:00"/>
    <x v="441"/>
    <x v="1"/>
    <x v="12"/>
    <x v="12"/>
    <x v="2"/>
    <n v="7"/>
  </r>
  <r>
    <n v="1031"/>
    <x v="442"/>
    <d v="2023-08-01T00:00:00"/>
    <x v="441"/>
    <x v="1"/>
    <x v="12"/>
    <x v="12"/>
    <x v="2"/>
    <n v="7"/>
  </r>
  <r>
    <n v="1032"/>
    <x v="442"/>
    <d v="2023-08-01T00:00:00"/>
    <x v="441"/>
    <x v="1"/>
    <x v="9"/>
    <x v="9"/>
    <x v="2"/>
    <n v="9"/>
  </r>
  <r>
    <n v="1033"/>
    <x v="442"/>
    <d v="2023-08-01T00:00:00"/>
    <x v="441"/>
    <x v="1"/>
    <x v="5"/>
    <x v="5"/>
    <x v="3"/>
    <n v="7"/>
  </r>
  <r>
    <n v="1034"/>
    <x v="443"/>
    <d v="2023-08-01T00:00:00"/>
    <x v="442"/>
    <x v="1"/>
    <x v="21"/>
    <x v="21"/>
    <x v="1"/>
    <n v="17.95"/>
  </r>
  <r>
    <n v="1035"/>
    <x v="444"/>
    <d v="2023-08-01T00:00:00"/>
    <x v="443"/>
    <x v="1"/>
    <x v="0"/>
    <x v="0"/>
    <x v="0"/>
    <n v="17.95"/>
  </r>
  <r>
    <n v="1036"/>
    <x v="445"/>
    <d v="2023-08-01T00:00:00"/>
    <x v="444"/>
    <x v="1"/>
    <x v="19"/>
    <x v="19"/>
    <x v="0"/>
    <n v="16.5"/>
  </r>
  <r>
    <n v="1037"/>
    <x v="445"/>
    <d v="2023-08-01T00:00:00"/>
    <x v="444"/>
    <x v="1"/>
    <x v="24"/>
    <x v="24"/>
    <x v="1"/>
    <n v="17.95"/>
  </r>
  <r>
    <n v="1038"/>
    <x v="445"/>
    <d v="2023-08-01T00:00:00"/>
    <x v="444"/>
    <x v="1"/>
    <x v="28"/>
    <x v="28"/>
    <x v="2"/>
    <n v="13.95"/>
  </r>
  <r>
    <n v="1039"/>
    <x v="446"/>
    <d v="2023-08-01T00:00:00"/>
    <x v="445"/>
    <x v="2"/>
    <x v="2"/>
    <x v="2"/>
    <x v="1"/>
    <n v="14.5"/>
  </r>
  <r>
    <n v="1040"/>
    <x v="447"/>
    <d v="2023-08-01T00:00:00"/>
    <x v="446"/>
    <x v="2"/>
    <x v="0"/>
    <x v="0"/>
    <x v="0"/>
    <n v="17.95"/>
  </r>
  <r>
    <n v="1041"/>
    <x v="447"/>
    <d v="2023-08-01T00:00:00"/>
    <x v="446"/>
    <x v="2"/>
    <x v="30"/>
    <x v="30"/>
    <x v="0"/>
    <n v="14.95"/>
  </r>
  <r>
    <n v="1042"/>
    <x v="447"/>
    <d v="2023-08-01T00:00:00"/>
    <x v="446"/>
    <x v="2"/>
    <x v="28"/>
    <x v="28"/>
    <x v="2"/>
    <n v="13.95"/>
  </r>
  <r>
    <n v="1043"/>
    <x v="448"/>
    <d v="2023-08-01T00:00:00"/>
    <x v="447"/>
    <x v="2"/>
    <x v="5"/>
    <x v="5"/>
    <x v="3"/>
    <n v="7"/>
  </r>
  <r>
    <n v="1044"/>
    <x v="449"/>
    <d v="2023-08-01T00:00:00"/>
    <x v="448"/>
    <x v="2"/>
    <x v="19"/>
    <x v="19"/>
    <x v="0"/>
    <n v="16.5"/>
  </r>
  <r>
    <n v="1045"/>
    <x v="450"/>
    <d v="2023-08-01T00:00:00"/>
    <x v="449"/>
    <x v="2"/>
    <x v="2"/>
    <x v="2"/>
    <x v="1"/>
    <n v="14.5"/>
  </r>
  <r>
    <n v="1046"/>
    <x v="450"/>
    <d v="2023-08-01T00:00:00"/>
    <x v="449"/>
    <x v="2"/>
    <x v="11"/>
    <x v="11"/>
    <x v="0"/>
    <n v="17.95"/>
  </r>
  <r>
    <n v="1047"/>
    <x v="450"/>
    <d v="2023-08-01T00:00:00"/>
    <x v="449"/>
    <x v="2"/>
    <x v="15"/>
    <x v="15"/>
    <x v="3"/>
    <n v="7"/>
  </r>
  <r>
    <n v="1048"/>
    <x v="451"/>
    <d v="2023-08-01T00:00:00"/>
    <x v="450"/>
    <x v="2"/>
    <x v="7"/>
    <x v="7"/>
    <x v="3"/>
    <n v="12.95"/>
  </r>
  <r>
    <n v="1049"/>
    <x v="451"/>
    <d v="2023-08-01T00:00:00"/>
    <x v="450"/>
    <x v="2"/>
    <x v="19"/>
    <x v="19"/>
    <x v="0"/>
    <n v="16.5"/>
  </r>
  <r>
    <n v="1050"/>
    <x v="451"/>
    <d v="2023-08-01T00:00:00"/>
    <x v="450"/>
    <x v="2"/>
    <x v="28"/>
    <x v="28"/>
    <x v="2"/>
    <n v="13.95"/>
  </r>
  <r>
    <n v="1051"/>
    <x v="452"/>
    <d v="2023-08-01T00:00:00"/>
    <x v="451"/>
    <x v="2"/>
    <x v="16"/>
    <x v="16"/>
    <x v="3"/>
    <n v="13.95"/>
  </r>
  <r>
    <n v="1052"/>
    <x v="452"/>
    <d v="2023-08-01T00:00:00"/>
    <x v="451"/>
    <x v="2"/>
    <x v="21"/>
    <x v="21"/>
    <x v="1"/>
    <n v="17.95"/>
  </r>
  <r>
    <n v="1053"/>
    <x v="452"/>
    <d v="2023-08-01T00:00:00"/>
    <x v="451"/>
    <x v="2"/>
    <x v="28"/>
    <x v="28"/>
    <x v="2"/>
    <n v="13.95"/>
  </r>
  <r>
    <n v="1054"/>
    <x v="452"/>
    <d v="2023-08-01T00:00:00"/>
    <x v="451"/>
    <x v="2"/>
    <x v="5"/>
    <x v="5"/>
    <x v="3"/>
    <n v="7"/>
  </r>
  <r>
    <n v="1055"/>
    <x v="453"/>
    <d v="2023-08-01T00:00:00"/>
    <x v="452"/>
    <x v="2"/>
    <x v="12"/>
    <x v="12"/>
    <x v="2"/>
    <n v="7"/>
  </r>
  <r>
    <n v="1056"/>
    <x v="454"/>
    <d v="2023-08-01T00:00:00"/>
    <x v="453"/>
    <x v="2"/>
    <x v="3"/>
    <x v="3"/>
    <x v="2"/>
    <n v="12.95"/>
  </r>
  <r>
    <n v="1057"/>
    <x v="455"/>
    <d v="2023-08-01T00:00:00"/>
    <x v="454"/>
    <x v="2"/>
    <x v="27"/>
    <x v="27"/>
    <x v="1"/>
    <n v="17.95"/>
  </r>
  <r>
    <n v="1058"/>
    <x v="456"/>
    <d v="2023-08-01T00:00:00"/>
    <x v="455"/>
    <x v="2"/>
    <x v="16"/>
    <x v="16"/>
    <x v="3"/>
    <n v="13.95"/>
  </r>
  <r>
    <n v="1059"/>
    <x v="456"/>
    <d v="2023-08-01T00:00:00"/>
    <x v="455"/>
    <x v="2"/>
    <x v="29"/>
    <x v="29"/>
    <x v="3"/>
    <n v="9"/>
  </r>
  <r>
    <n v="1060"/>
    <x v="456"/>
    <d v="2023-08-01T00:00:00"/>
    <x v="455"/>
    <x v="2"/>
    <x v="1"/>
    <x v="1"/>
    <x v="0"/>
    <n v="14.5"/>
  </r>
  <r>
    <n v="1061"/>
    <x v="457"/>
    <d v="2023-08-01T00:00:00"/>
    <x v="456"/>
    <x v="3"/>
    <x v="6"/>
    <x v="6"/>
    <x v="2"/>
    <n v="11.95"/>
  </r>
  <r>
    <n v="1062"/>
    <x v="457"/>
    <d v="2023-08-01T00:00:00"/>
    <x v="456"/>
    <x v="3"/>
    <x v="9"/>
    <x v="9"/>
    <x v="2"/>
    <n v="9"/>
  </r>
  <r>
    <n v="1063"/>
    <x v="457"/>
    <d v="2023-08-01T00:00:00"/>
    <x v="456"/>
    <x v="3"/>
    <x v="8"/>
    <x v="8"/>
    <x v="0"/>
    <n v="9"/>
  </r>
  <r>
    <n v="1064"/>
    <x v="458"/>
    <d v="2023-08-01T00:00:00"/>
    <x v="457"/>
    <x v="3"/>
    <x v="12"/>
    <x v="12"/>
    <x v="2"/>
    <n v="7"/>
  </r>
  <r>
    <n v="1065"/>
    <x v="459"/>
    <d v="2023-08-01T00:00:00"/>
    <x v="458"/>
    <x v="3"/>
    <x v="10"/>
    <x v="10"/>
    <x v="1"/>
    <n v="14.5"/>
  </r>
  <r>
    <n v="1066"/>
    <x v="459"/>
    <d v="2023-08-01T00:00:00"/>
    <x v="458"/>
    <x v="3"/>
    <x v="3"/>
    <x v="3"/>
    <x v="2"/>
    <n v="12.95"/>
  </r>
  <r>
    <n v="1067"/>
    <x v="460"/>
    <d v="2023-08-01T00:00:00"/>
    <x v="459"/>
    <x v="3"/>
    <x v="16"/>
    <x v="16"/>
    <x v="3"/>
    <n v="13.95"/>
  </r>
  <r>
    <n v="1068"/>
    <x v="460"/>
    <d v="2023-08-01T00:00:00"/>
    <x v="459"/>
    <x v="3"/>
    <x v="0"/>
    <x v="0"/>
    <x v="0"/>
    <n v="17.95"/>
  </r>
  <r>
    <n v="1069"/>
    <x v="461"/>
    <d v="2023-08-01T00:00:00"/>
    <x v="460"/>
    <x v="3"/>
    <x v="27"/>
    <x v="27"/>
    <x v="1"/>
    <n v="17.95"/>
  </r>
  <r>
    <n v="1070"/>
    <x v="462"/>
    <d v="2023-08-01T00:00:00"/>
    <x v="461"/>
    <x v="3"/>
    <x v="7"/>
    <x v="7"/>
    <x v="3"/>
    <n v="12.95"/>
  </r>
  <r>
    <n v="1071"/>
    <x v="462"/>
    <d v="2023-08-01T00:00:00"/>
    <x v="461"/>
    <x v="3"/>
    <x v="6"/>
    <x v="6"/>
    <x v="2"/>
    <n v="11.95"/>
  </r>
  <r>
    <n v="1072"/>
    <x v="463"/>
    <d v="2023-08-01T00:00:00"/>
    <x v="462"/>
    <x v="3"/>
    <x v="7"/>
    <x v="7"/>
    <x v="3"/>
    <n v="12.95"/>
  </r>
  <r>
    <n v="1073"/>
    <x v="463"/>
    <d v="2023-08-01T00:00:00"/>
    <x v="462"/>
    <x v="3"/>
    <x v="23"/>
    <x v="23"/>
    <x v="2"/>
    <n v="13.95"/>
  </r>
  <r>
    <n v="1074"/>
    <x v="464"/>
    <d v="2023-08-01T00:00:00"/>
    <x v="463"/>
    <x v="3"/>
    <x v="22"/>
    <x v="22"/>
    <x v="0"/>
    <n v="11.95"/>
  </r>
  <r>
    <n v="1075"/>
    <x v="465"/>
    <d v="2023-08-01T00:00:00"/>
    <x v="464"/>
    <x v="4"/>
    <x v="27"/>
    <x v="27"/>
    <x v="1"/>
    <n v="17.95"/>
  </r>
  <r>
    <n v="1076"/>
    <x v="465"/>
    <d v="2023-08-01T00:00:00"/>
    <x v="464"/>
    <x v="4"/>
    <x v="31"/>
    <x v="31"/>
    <x v="4"/>
    <e v="#N/A"/>
  </r>
  <r>
    <n v="1077"/>
    <x v="466"/>
    <d v="2023-08-01T00:00:00"/>
    <x v="465"/>
    <x v="4"/>
    <x v="6"/>
    <x v="6"/>
    <x v="2"/>
    <n v="11.95"/>
  </r>
  <r>
    <n v="1078"/>
    <x v="467"/>
    <d v="2023-08-01T00:00:00"/>
    <x v="466"/>
    <x v="4"/>
    <x v="21"/>
    <x v="21"/>
    <x v="1"/>
    <n v="17.95"/>
  </r>
  <r>
    <n v="1079"/>
    <x v="467"/>
    <d v="2023-08-01T00:00:00"/>
    <x v="466"/>
    <x v="4"/>
    <x v="17"/>
    <x v="17"/>
    <x v="0"/>
    <n v="5"/>
  </r>
  <r>
    <n v="1080"/>
    <x v="468"/>
    <d v="2023-08-01T00:00:00"/>
    <x v="467"/>
    <x v="4"/>
    <x v="7"/>
    <x v="7"/>
    <x v="3"/>
    <n v="12.95"/>
  </r>
  <r>
    <n v="1081"/>
    <x v="468"/>
    <d v="2023-08-01T00:00:00"/>
    <x v="467"/>
    <x v="4"/>
    <x v="28"/>
    <x v="28"/>
    <x v="2"/>
    <n v="13.95"/>
  </r>
  <r>
    <n v="1082"/>
    <x v="469"/>
    <d v="2023-08-01T00:00:00"/>
    <x v="468"/>
    <x v="4"/>
    <x v="14"/>
    <x v="14"/>
    <x v="1"/>
    <n v="16.95"/>
  </r>
  <r>
    <n v="1083"/>
    <x v="470"/>
    <d v="2023-08-01T00:00:00"/>
    <x v="469"/>
    <x v="5"/>
    <x v="24"/>
    <x v="24"/>
    <x v="1"/>
    <n v="17.95"/>
  </r>
  <r>
    <n v="1084"/>
    <x v="471"/>
    <d v="2023-08-01T00:00:00"/>
    <x v="470"/>
    <x v="5"/>
    <x v="24"/>
    <x v="24"/>
    <x v="1"/>
    <n v="17.95"/>
  </r>
  <r>
    <n v="1085"/>
    <x v="471"/>
    <d v="2023-08-01T00:00:00"/>
    <x v="470"/>
    <x v="5"/>
    <x v="24"/>
    <x v="24"/>
    <x v="1"/>
    <n v="17.95"/>
  </r>
  <r>
    <n v="1086"/>
    <x v="472"/>
    <d v="2023-08-01T00:00:00"/>
    <x v="471"/>
    <x v="5"/>
    <x v="0"/>
    <x v="0"/>
    <x v="0"/>
    <n v="17.95"/>
  </r>
  <r>
    <n v="1087"/>
    <x v="472"/>
    <d v="2023-08-01T00:00:00"/>
    <x v="471"/>
    <x v="5"/>
    <x v="6"/>
    <x v="6"/>
    <x v="2"/>
    <n v="11.95"/>
  </r>
  <r>
    <n v="1088"/>
    <x v="472"/>
    <d v="2023-08-01T00:00:00"/>
    <x v="471"/>
    <x v="5"/>
    <x v="15"/>
    <x v="15"/>
    <x v="3"/>
    <n v="7"/>
  </r>
  <r>
    <n v="1089"/>
    <x v="473"/>
    <d v="2023-08-01T00:00:00"/>
    <x v="472"/>
    <x v="5"/>
    <x v="10"/>
    <x v="10"/>
    <x v="1"/>
    <n v="14.5"/>
  </r>
  <r>
    <n v="1090"/>
    <x v="473"/>
    <d v="2023-08-01T00:00:00"/>
    <x v="472"/>
    <x v="5"/>
    <x v="17"/>
    <x v="17"/>
    <x v="0"/>
    <n v="5"/>
  </r>
  <r>
    <n v="1091"/>
    <x v="474"/>
    <d v="2023-08-01T00:00:00"/>
    <x v="473"/>
    <x v="6"/>
    <x v="19"/>
    <x v="19"/>
    <x v="0"/>
    <n v="16.5"/>
  </r>
  <r>
    <n v="1092"/>
    <x v="474"/>
    <d v="2023-08-01T00:00:00"/>
    <x v="473"/>
    <x v="6"/>
    <x v="5"/>
    <x v="5"/>
    <x v="3"/>
    <n v="7"/>
  </r>
  <r>
    <n v="1093"/>
    <x v="475"/>
    <d v="2023-08-01T00:00:00"/>
    <x v="474"/>
    <x v="6"/>
    <x v="17"/>
    <x v="17"/>
    <x v="0"/>
    <n v="5"/>
  </r>
  <r>
    <n v="1094"/>
    <x v="475"/>
    <d v="2023-08-01T00:00:00"/>
    <x v="474"/>
    <x v="6"/>
    <x v="6"/>
    <x v="6"/>
    <x v="2"/>
    <n v="11.95"/>
  </r>
  <r>
    <n v="1095"/>
    <x v="475"/>
    <d v="2023-08-01T00:00:00"/>
    <x v="474"/>
    <x v="6"/>
    <x v="14"/>
    <x v="14"/>
    <x v="1"/>
    <n v="16.95"/>
  </r>
  <r>
    <n v="1096"/>
    <x v="476"/>
    <d v="2023-08-01T00:00:00"/>
    <x v="475"/>
    <x v="6"/>
    <x v="10"/>
    <x v="10"/>
    <x v="1"/>
    <n v="14.5"/>
  </r>
  <r>
    <n v="1097"/>
    <x v="476"/>
    <d v="2023-08-01T00:00:00"/>
    <x v="475"/>
    <x v="6"/>
    <x v="4"/>
    <x v="4"/>
    <x v="1"/>
    <n v="15.5"/>
  </r>
  <r>
    <n v="1098"/>
    <x v="477"/>
    <d v="2023-08-01T00:00:00"/>
    <x v="476"/>
    <x v="6"/>
    <x v="23"/>
    <x v="23"/>
    <x v="2"/>
    <n v="13.95"/>
  </r>
  <r>
    <n v="1099"/>
    <x v="477"/>
    <d v="2023-08-01T00:00:00"/>
    <x v="476"/>
    <x v="6"/>
    <x v="29"/>
    <x v="29"/>
    <x v="3"/>
    <n v="9"/>
  </r>
  <r>
    <n v="1100"/>
    <x v="478"/>
    <d v="2023-08-01T00:00:00"/>
    <x v="477"/>
    <x v="6"/>
    <x v="2"/>
    <x v="2"/>
    <x v="1"/>
    <n v="14.5"/>
  </r>
  <r>
    <n v="1101"/>
    <x v="478"/>
    <d v="2023-08-01T00:00:00"/>
    <x v="477"/>
    <x v="6"/>
    <x v="11"/>
    <x v="11"/>
    <x v="0"/>
    <n v="17.95"/>
  </r>
  <r>
    <n v="1102"/>
    <x v="479"/>
    <d v="2023-08-01T00:00:00"/>
    <x v="478"/>
    <x v="6"/>
    <x v="17"/>
    <x v="17"/>
    <x v="0"/>
    <n v="5"/>
  </r>
  <r>
    <n v="1103"/>
    <x v="480"/>
    <d v="2023-08-01T00:00:00"/>
    <x v="479"/>
    <x v="6"/>
    <x v="17"/>
    <x v="17"/>
    <x v="0"/>
    <n v="5"/>
  </r>
  <r>
    <n v="1104"/>
    <x v="480"/>
    <d v="2023-08-01T00:00:00"/>
    <x v="479"/>
    <x v="6"/>
    <x v="27"/>
    <x v="27"/>
    <x v="1"/>
    <n v="17.95"/>
  </r>
  <r>
    <n v="1105"/>
    <x v="481"/>
    <d v="2023-08-01T00:00:00"/>
    <x v="480"/>
    <x v="6"/>
    <x v="10"/>
    <x v="10"/>
    <x v="1"/>
    <n v="14.5"/>
  </r>
  <r>
    <n v="1106"/>
    <x v="481"/>
    <d v="2023-08-01T00:00:00"/>
    <x v="480"/>
    <x v="6"/>
    <x v="3"/>
    <x v="3"/>
    <x v="2"/>
    <n v="12.95"/>
  </r>
  <r>
    <n v="1107"/>
    <x v="481"/>
    <d v="2023-08-01T00:00:00"/>
    <x v="480"/>
    <x v="6"/>
    <x v="12"/>
    <x v="12"/>
    <x v="2"/>
    <n v="7"/>
  </r>
  <r>
    <n v="1108"/>
    <x v="482"/>
    <d v="2023-08-01T00:00:00"/>
    <x v="481"/>
    <x v="6"/>
    <x v="7"/>
    <x v="7"/>
    <x v="3"/>
    <n v="12.95"/>
  </r>
  <r>
    <n v="1109"/>
    <x v="482"/>
    <d v="2023-08-01T00:00:00"/>
    <x v="481"/>
    <x v="6"/>
    <x v="22"/>
    <x v="22"/>
    <x v="0"/>
    <n v="11.95"/>
  </r>
  <r>
    <n v="1110"/>
    <x v="482"/>
    <d v="2023-08-01T00:00:00"/>
    <x v="481"/>
    <x v="6"/>
    <x v="30"/>
    <x v="30"/>
    <x v="0"/>
    <n v="14.95"/>
  </r>
  <r>
    <n v="1111"/>
    <x v="482"/>
    <d v="2023-08-01T00:00:00"/>
    <x v="481"/>
    <x v="6"/>
    <x v="12"/>
    <x v="12"/>
    <x v="2"/>
    <n v="7"/>
  </r>
  <r>
    <n v="1112"/>
    <x v="483"/>
    <d v="2023-08-01T00:00:00"/>
    <x v="482"/>
    <x v="7"/>
    <x v="21"/>
    <x v="21"/>
    <x v="1"/>
    <n v="17.95"/>
  </r>
  <r>
    <n v="1113"/>
    <x v="483"/>
    <d v="2023-08-01T00:00:00"/>
    <x v="482"/>
    <x v="7"/>
    <x v="4"/>
    <x v="4"/>
    <x v="1"/>
    <n v="15.5"/>
  </r>
  <r>
    <n v="1114"/>
    <x v="484"/>
    <d v="2023-08-01T00:00:00"/>
    <x v="483"/>
    <x v="7"/>
    <x v="16"/>
    <x v="16"/>
    <x v="3"/>
    <n v="13.95"/>
  </r>
  <r>
    <n v="1115"/>
    <x v="485"/>
    <d v="2023-08-01T00:00:00"/>
    <x v="484"/>
    <x v="7"/>
    <x v="9"/>
    <x v="9"/>
    <x v="2"/>
    <n v="9"/>
  </r>
  <r>
    <n v="1116"/>
    <x v="486"/>
    <d v="2023-08-01T00:00:00"/>
    <x v="485"/>
    <x v="7"/>
    <x v="0"/>
    <x v="0"/>
    <x v="0"/>
    <n v="17.95"/>
  </r>
  <r>
    <n v="1117"/>
    <x v="486"/>
    <d v="2023-08-01T00:00:00"/>
    <x v="485"/>
    <x v="7"/>
    <x v="28"/>
    <x v="28"/>
    <x v="2"/>
    <n v="13.95"/>
  </r>
  <r>
    <n v="1118"/>
    <x v="486"/>
    <d v="2023-08-01T00:00:00"/>
    <x v="485"/>
    <x v="7"/>
    <x v="27"/>
    <x v="27"/>
    <x v="1"/>
    <n v="17.95"/>
  </r>
  <r>
    <n v="1119"/>
    <x v="487"/>
    <d v="2023-08-01T00:00:00"/>
    <x v="486"/>
    <x v="7"/>
    <x v="14"/>
    <x v="14"/>
    <x v="1"/>
    <n v="16.95"/>
  </r>
  <r>
    <n v="1120"/>
    <x v="488"/>
    <d v="2023-08-01T00:00:00"/>
    <x v="487"/>
    <x v="7"/>
    <x v="26"/>
    <x v="26"/>
    <x v="2"/>
    <n v="14.95"/>
  </r>
  <r>
    <n v="1121"/>
    <x v="489"/>
    <d v="2023-08-01T00:00:00"/>
    <x v="488"/>
    <x v="7"/>
    <x v="19"/>
    <x v="19"/>
    <x v="0"/>
    <n v="16.5"/>
  </r>
  <r>
    <n v="1122"/>
    <x v="489"/>
    <d v="2023-08-01T00:00:00"/>
    <x v="488"/>
    <x v="7"/>
    <x v="1"/>
    <x v="1"/>
    <x v="0"/>
    <n v="14.5"/>
  </r>
  <r>
    <n v="1123"/>
    <x v="489"/>
    <d v="2023-08-01T00:00:00"/>
    <x v="488"/>
    <x v="7"/>
    <x v="22"/>
    <x v="22"/>
    <x v="0"/>
    <n v="11.95"/>
  </r>
  <r>
    <n v="1124"/>
    <x v="490"/>
    <d v="2023-08-01T00:00:00"/>
    <x v="489"/>
    <x v="8"/>
    <x v="22"/>
    <x v="22"/>
    <x v="0"/>
    <n v="11.95"/>
  </r>
  <r>
    <n v="1125"/>
    <x v="490"/>
    <d v="2023-08-01T00:00:00"/>
    <x v="489"/>
    <x v="8"/>
    <x v="17"/>
    <x v="17"/>
    <x v="0"/>
    <n v="5"/>
  </r>
  <r>
    <n v="1126"/>
    <x v="490"/>
    <d v="2023-08-01T00:00:00"/>
    <x v="489"/>
    <x v="8"/>
    <x v="26"/>
    <x v="26"/>
    <x v="2"/>
    <n v="14.95"/>
  </r>
  <r>
    <n v="1127"/>
    <x v="490"/>
    <d v="2023-08-01T00:00:00"/>
    <x v="489"/>
    <x v="8"/>
    <x v="6"/>
    <x v="6"/>
    <x v="2"/>
    <n v="11.95"/>
  </r>
  <r>
    <n v="1128"/>
    <x v="491"/>
    <d v="2023-08-01T00:00:00"/>
    <x v="490"/>
    <x v="8"/>
    <x v="18"/>
    <x v="18"/>
    <x v="3"/>
    <n v="10.5"/>
  </r>
  <r>
    <n v="1129"/>
    <x v="491"/>
    <d v="2023-08-01T00:00:00"/>
    <x v="490"/>
    <x v="8"/>
    <x v="28"/>
    <x v="28"/>
    <x v="2"/>
    <n v="13.95"/>
  </r>
  <r>
    <n v="1130"/>
    <x v="491"/>
    <d v="2023-08-01T00:00:00"/>
    <x v="490"/>
    <x v="8"/>
    <x v="27"/>
    <x v="27"/>
    <x v="1"/>
    <n v="17.95"/>
  </r>
  <r>
    <n v="1131"/>
    <x v="492"/>
    <d v="2023-08-01T00:00:00"/>
    <x v="491"/>
    <x v="8"/>
    <x v="3"/>
    <x v="3"/>
    <x v="2"/>
    <n v="12.95"/>
  </r>
  <r>
    <n v="1132"/>
    <x v="493"/>
    <d v="2023-08-01T00:00:00"/>
    <x v="492"/>
    <x v="8"/>
    <x v="2"/>
    <x v="2"/>
    <x v="1"/>
    <n v="14.5"/>
  </r>
  <r>
    <n v="1133"/>
    <x v="493"/>
    <d v="2023-08-01T00:00:00"/>
    <x v="492"/>
    <x v="8"/>
    <x v="21"/>
    <x v="21"/>
    <x v="1"/>
    <n v="17.95"/>
  </r>
  <r>
    <n v="1134"/>
    <x v="493"/>
    <d v="2023-08-01T00:00:00"/>
    <x v="492"/>
    <x v="8"/>
    <x v="4"/>
    <x v="4"/>
    <x v="1"/>
    <n v="15.5"/>
  </r>
  <r>
    <n v="1135"/>
    <x v="493"/>
    <d v="2023-08-01T00:00:00"/>
    <x v="492"/>
    <x v="8"/>
    <x v="15"/>
    <x v="15"/>
    <x v="3"/>
    <n v="7"/>
  </r>
  <r>
    <n v="1136"/>
    <x v="494"/>
    <d v="2023-08-01T00:00:00"/>
    <x v="493"/>
    <x v="8"/>
    <x v="3"/>
    <x v="3"/>
    <x v="2"/>
    <n v="12.95"/>
  </r>
  <r>
    <n v="1137"/>
    <x v="494"/>
    <d v="2023-08-01T00:00:00"/>
    <x v="493"/>
    <x v="8"/>
    <x v="28"/>
    <x v="28"/>
    <x v="2"/>
    <n v="13.95"/>
  </r>
  <r>
    <n v="1138"/>
    <x v="495"/>
    <d v="2023-08-01T00:00:00"/>
    <x v="494"/>
    <x v="8"/>
    <x v="0"/>
    <x v="0"/>
    <x v="0"/>
    <n v="17.95"/>
  </r>
  <r>
    <n v="1139"/>
    <x v="495"/>
    <d v="2023-08-01T00:00:00"/>
    <x v="494"/>
    <x v="8"/>
    <x v="20"/>
    <x v="20"/>
    <x v="2"/>
    <n v="10.5"/>
  </r>
  <r>
    <n v="1140"/>
    <x v="496"/>
    <d v="2023-08-01T00:00:00"/>
    <x v="495"/>
    <x v="8"/>
    <x v="14"/>
    <x v="14"/>
    <x v="1"/>
    <n v="16.95"/>
  </r>
  <r>
    <n v="1141"/>
    <x v="497"/>
    <d v="2023-08-01T00:00:00"/>
    <x v="496"/>
    <x v="9"/>
    <x v="3"/>
    <x v="3"/>
    <x v="2"/>
    <n v="12.95"/>
  </r>
  <r>
    <n v="1142"/>
    <x v="498"/>
    <d v="2023-08-01T00:00:00"/>
    <x v="497"/>
    <x v="10"/>
    <x v="23"/>
    <x v="23"/>
    <x v="2"/>
    <n v="13.95"/>
  </r>
  <r>
    <n v="1143"/>
    <x v="498"/>
    <d v="2023-08-01T00:00:00"/>
    <x v="497"/>
    <x v="10"/>
    <x v="21"/>
    <x v="21"/>
    <x v="1"/>
    <n v="17.95"/>
  </r>
  <r>
    <n v="1144"/>
    <x v="498"/>
    <d v="2023-08-01T00:00:00"/>
    <x v="497"/>
    <x v="10"/>
    <x v="4"/>
    <x v="4"/>
    <x v="1"/>
    <n v="15.5"/>
  </r>
  <r>
    <n v="1145"/>
    <x v="498"/>
    <d v="2023-08-01T00:00:00"/>
    <x v="497"/>
    <x v="10"/>
    <x v="30"/>
    <x v="30"/>
    <x v="0"/>
    <n v="14.95"/>
  </r>
  <r>
    <n v="1146"/>
    <x v="499"/>
    <d v="2023-08-01T00:00:00"/>
    <x v="498"/>
    <x v="10"/>
    <x v="25"/>
    <x v="25"/>
    <x v="1"/>
    <n v="15.5"/>
  </r>
  <r>
    <n v="1147"/>
    <x v="500"/>
    <d v="2023-08-01T00:00:00"/>
    <x v="499"/>
    <x v="10"/>
    <x v="16"/>
    <x v="16"/>
    <x v="3"/>
    <n v="13.95"/>
  </r>
  <r>
    <n v="1148"/>
    <x v="500"/>
    <d v="2023-08-01T00:00:00"/>
    <x v="499"/>
    <x v="10"/>
    <x v="0"/>
    <x v="0"/>
    <x v="0"/>
    <n v="17.95"/>
  </r>
  <r>
    <n v="1149"/>
    <x v="500"/>
    <d v="2023-08-01T00:00:00"/>
    <x v="499"/>
    <x v="10"/>
    <x v="15"/>
    <x v="15"/>
    <x v="3"/>
    <n v="7"/>
  </r>
  <r>
    <n v="1150"/>
    <x v="501"/>
    <d v="2023-08-01T00:00:00"/>
    <x v="500"/>
    <x v="11"/>
    <x v="24"/>
    <x v="24"/>
    <x v="1"/>
    <n v="17.95"/>
  </r>
  <r>
    <n v="1151"/>
    <x v="502"/>
    <d v="2023-09-01T00:00:00"/>
    <x v="501"/>
    <x v="0"/>
    <x v="17"/>
    <x v="17"/>
    <x v="0"/>
    <n v="5"/>
  </r>
  <r>
    <n v="1152"/>
    <x v="502"/>
    <d v="2023-09-01T00:00:00"/>
    <x v="501"/>
    <x v="0"/>
    <x v="28"/>
    <x v="28"/>
    <x v="2"/>
    <n v="13.95"/>
  </r>
  <r>
    <n v="1153"/>
    <x v="503"/>
    <d v="2023-09-01T00:00:00"/>
    <x v="502"/>
    <x v="0"/>
    <x v="8"/>
    <x v="8"/>
    <x v="0"/>
    <n v="9"/>
  </r>
  <r>
    <n v="1154"/>
    <x v="504"/>
    <d v="2023-09-01T00:00:00"/>
    <x v="503"/>
    <x v="0"/>
    <x v="17"/>
    <x v="17"/>
    <x v="0"/>
    <n v="5"/>
  </r>
  <r>
    <n v="1155"/>
    <x v="504"/>
    <d v="2023-09-01T00:00:00"/>
    <x v="503"/>
    <x v="0"/>
    <x v="31"/>
    <x v="31"/>
    <x v="4"/>
    <e v="#N/A"/>
  </r>
  <r>
    <n v="1156"/>
    <x v="505"/>
    <d v="2023-09-01T00:00:00"/>
    <x v="504"/>
    <x v="1"/>
    <x v="27"/>
    <x v="27"/>
    <x v="1"/>
    <n v="17.95"/>
  </r>
  <r>
    <n v="1157"/>
    <x v="506"/>
    <d v="2023-09-01T00:00:00"/>
    <x v="505"/>
    <x v="1"/>
    <x v="18"/>
    <x v="18"/>
    <x v="3"/>
    <n v="10.5"/>
  </r>
  <r>
    <n v="1158"/>
    <x v="507"/>
    <d v="2023-09-01T00:00:00"/>
    <x v="506"/>
    <x v="1"/>
    <x v="16"/>
    <x v="16"/>
    <x v="3"/>
    <n v="13.95"/>
  </r>
  <r>
    <n v="1159"/>
    <x v="507"/>
    <d v="2023-09-01T00:00:00"/>
    <x v="506"/>
    <x v="1"/>
    <x v="16"/>
    <x v="16"/>
    <x v="3"/>
    <n v="13.95"/>
  </r>
  <r>
    <n v="1160"/>
    <x v="507"/>
    <d v="2023-09-01T00:00:00"/>
    <x v="506"/>
    <x v="1"/>
    <x v="17"/>
    <x v="17"/>
    <x v="0"/>
    <n v="5"/>
  </r>
  <r>
    <n v="1161"/>
    <x v="508"/>
    <d v="2023-09-01T00:00:00"/>
    <x v="507"/>
    <x v="1"/>
    <x v="12"/>
    <x v="12"/>
    <x v="2"/>
    <n v="7"/>
  </r>
  <r>
    <n v="1162"/>
    <x v="509"/>
    <d v="2023-09-01T00:00:00"/>
    <x v="508"/>
    <x v="1"/>
    <x v="1"/>
    <x v="1"/>
    <x v="0"/>
    <n v="14.5"/>
  </r>
  <r>
    <n v="1163"/>
    <x v="509"/>
    <d v="2023-09-01T00:00:00"/>
    <x v="508"/>
    <x v="1"/>
    <x v="1"/>
    <x v="1"/>
    <x v="0"/>
    <n v="14.5"/>
  </r>
  <r>
    <n v="1164"/>
    <x v="509"/>
    <d v="2023-09-01T00:00:00"/>
    <x v="508"/>
    <x v="1"/>
    <x v="3"/>
    <x v="3"/>
    <x v="2"/>
    <n v="12.95"/>
  </r>
  <r>
    <n v="1165"/>
    <x v="509"/>
    <d v="2023-09-01T00:00:00"/>
    <x v="508"/>
    <x v="1"/>
    <x v="12"/>
    <x v="12"/>
    <x v="2"/>
    <n v="7"/>
  </r>
  <r>
    <n v="1166"/>
    <x v="510"/>
    <d v="2023-09-01T00:00:00"/>
    <x v="509"/>
    <x v="1"/>
    <x v="2"/>
    <x v="2"/>
    <x v="1"/>
    <n v="14.5"/>
  </r>
  <r>
    <n v="1167"/>
    <x v="511"/>
    <d v="2023-09-01T00:00:00"/>
    <x v="510"/>
    <x v="1"/>
    <x v="24"/>
    <x v="24"/>
    <x v="1"/>
    <n v="17.95"/>
  </r>
  <r>
    <n v="1168"/>
    <x v="512"/>
    <d v="2023-09-01T00:00:00"/>
    <x v="511"/>
    <x v="1"/>
    <x v="21"/>
    <x v="21"/>
    <x v="1"/>
    <n v="17.95"/>
  </r>
  <r>
    <n v="1169"/>
    <x v="512"/>
    <d v="2023-09-01T00:00:00"/>
    <x v="511"/>
    <x v="1"/>
    <x v="24"/>
    <x v="24"/>
    <x v="1"/>
    <n v="17.95"/>
  </r>
  <r>
    <n v="1170"/>
    <x v="512"/>
    <d v="2023-09-01T00:00:00"/>
    <x v="511"/>
    <x v="1"/>
    <x v="17"/>
    <x v="17"/>
    <x v="0"/>
    <n v="5"/>
  </r>
  <r>
    <n v="1171"/>
    <x v="512"/>
    <d v="2023-09-01T00:00:00"/>
    <x v="511"/>
    <x v="1"/>
    <x v="5"/>
    <x v="5"/>
    <x v="3"/>
    <n v="7"/>
  </r>
  <r>
    <n v="1172"/>
    <x v="513"/>
    <d v="2023-09-01T00:00:00"/>
    <x v="512"/>
    <x v="1"/>
    <x v="1"/>
    <x v="1"/>
    <x v="0"/>
    <n v="14.5"/>
  </r>
  <r>
    <n v="1173"/>
    <x v="514"/>
    <d v="2023-09-01T00:00:00"/>
    <x v="513"/>
    <x v="2"/>
    <x v="18"/>
    <x v="18"/>
    <x v="3"/>
    <n v="10.5"/>
  </r>
  <r>
    <n v="1174"/>
    <x v="514"/>
    <d v="2023-09-01T00:00:00"/>
    <x v="513"/>
    <x v="2"/>
    <x v="25"/>
    <x v="25"/>
    <x v="1"/>
    <n v="15.5"/>
  </r>
  <r>
    <n v="1175"/>
    <x v="515"/>
    <d v="2023-09-01T00:00:00"/>
    <x v="514"/>
    <x v="2"/>
    <x v="22"/>
    <x v="22"/>
    <x v="0"/>
    <n v="11.95"/>
  </r>
  <r>
    <n v="1176"/>
    <x v="515"/>
    <d v="2023-09-01T00:00:00"/>
    <x v="514"/>
    <x v="2"/>
    <x v="14"/>
    <x v="14"/>
    <x v="1"/>
    <n v="16.95"/>
  </r>
  <r>
    <n v="1177"/>
    <x v="516"/>
    <d v="2023-09-01T00:00:00"/>
    <x v="515"/>
    <x v="2"/>
    <x v="4"/>
    <x v="4"/>
    <x v="1"/>
    <n v="15.5"/>
  </r>
  <r>
    <n v="1178"/>
    <x v="517"/>
    <d v="2023-09-01T00:00:00"/>
    <x v="516"/>
    <x v="2"/>
    <x v="19"/>
    <x v="19"/>
    <x v="0"/>
    <n v="16.5"/>
  </r>
  <r>
    <n v="1179"/>
    <x v="517"/>
    <d v="2023-09-01T00:00:00"/>
    <x v="516"/>
    <x v="2"/>
    <x v="6"/>
    <x v="6"/>
    <x v="2"/>
    <n v="11.95"/>
  </r>
  <r>
    <n v="1180"/>
    <x v="517"/>
    <d v="2023-09-01T00:00:00"/>
    <x v="516"/>
    <x v="2"/>
    <x v="28"/>
    <x v="28"/>
    <x v="2"/>
    <n v="13.95"/>
  </r>
  <r>
    <n v="1181"/>
    <x v="518"/>
    <d v="2023-09-01T00:00:00"/>
    <x v="517"/>
    <x v="2"/>
    <x v="6"/>
    <x v="6"/>
    <x v="2"/>
    <n v="11.95"/>
  </r>
  <r>
    <n v="1182"/>
    <x v="519"/>
    <d v="2023-09-01T00:00:00"/>
    <x v="518"/>
    <x v="2"/>
    <x v="13"/>
    <x v="13"/>
    <x v="1"/>
    <n v="19.95"/>
  </r>
  <r>
    <n v="1183"/>
    <x v="520"/>
    <d v="2023-09-01T00:00:00"/>
    <x v="519"/>
    <x v="2"/>
    <x v="5"/>
    <x v="5"/>
    <x v="3"/>
    <n v="7"/>
  </r>
  <r>
    <n v="1184"/>
    <x v="521"/>
    <d v="2023-09-01T00:00:00"/>
    <x v="520"/>
    <x v="3"/>
    <x v="7"/>
    <x v="7"/>
    <x v="3"/>
    <n v="12.95"/>
  </r>
  <r>
    <n v="1185"/>
    <x v="521"/>
    <d v="2023-09-01T00:00:00"/>
    <x v="520"/>
    <x v="3"/>
    <x v="19"/>
    <x v="19"/>
    <x v="0"/>
    <n v="16.5"/>
  </r>
  <r>
    <n v="1186"/>
    <x v="521"/>
    <d v="2023-09-01T00:00:00"/>
    <x v="520"/>
    <x v="3"/>
    <x v="1"/>
    <x v="1"/>
    <x v="0"/>
    <n v="14.5"/>
  </r>
  <r>
    <n v="1187"/>
    <x v="521"/>
    <d v="2023-09-01T00:00:00"/>
    <x v="520"/>
    <x v="3"/>
    <x v="2"/>
    <x v="2"/>
    <x v="1"/>
    <n v="14.5"/>
  </r>
  <r>
    <n v="1188"/>
    <x v="521"/>
    <d v="2023-09-01T00:00:00"/>
    <x v="520"/>
    <x v="3"/>
    <x v="21"/>
    <x v="21"/>
    <x v="1"/>
    <n v="17.95"/>
  </r>
  <r>
    <n v="1189"/>
    <x v="521"/>
    <d v="2023-09-01T00:00:00"/>
    <x v="520"/>
    <x v="3"/>
    <x v="10"/>
    <x v="10"/>
    <x v="1"/>
    <n v="14.5"/>
  </r>
  <r>
    <n v="1190"/>
    <x v="521"/>
    <d v="2023-09-01T00:00:00"/>
    <x v="520"/>
    <x v="3"/>
    <x v="11"/>
    <x v="11"/>
    <x v="0"/>
    <n v="17.95"/>
  </r>
  <r>
    <n v="1191"/>
    <x v="521"/>
    <d v="2023-09-01T00:00:00"/>
    <x v="520"/>
    <x v="3"/>
    <x v="24"/>
    <x v="24"/>
    <x v="1"/>
    <n v="17.95"/>
  </r>
  <r>
    <n v="1192"/>
    <x v="521"/>
    <d v="2023-09-01T00:00:00"/>
    <x v="520"/>
    <x v="3"/>
    <x v="28"/>
    <x v="28"/>
    <x v="2"/>
    <n v="13.95"/>
  </r>
  <r>
    <n v="1193"/>
    <x v="521"/>
    <d v="2023-09-01T00:00:00"/>
    <x v="520"/>
    <x v="3"/>
    <x v="8"/>
    <x v="8"/>
    <x v="0"/>
    <n v="9"/>
  </r>
  <r>
    <n v="1194"/>
    <x v="521"/>
    <d v="2023-09-01T00:00:00"/>
    <x v="520"/>
    <x v="3"/>
    <x v="8"/>
    <x v="8"/>
    <x v="0"/>
    <n v="9"/>
  </r>
  <r>
    <n v="1195"/>
    <x v="522"/>
    <d v="2023-09-01T00:00:00"/>
    <x v="521"/>
    <x v="3"/>
    <x v="6"/>
    <x v="6"/>
    <x v="2"/>
    <n v="11.95"/>
  </r>
  <r>
    <n v="1196"/>
    <x v="523"/>
    <d v="2023-09-01T00:00:00"/>
    <x v="522"/>
    <x v="3"/>
    <x v="28"/>
    <x v="28"/>
    <x v="2"/>
    <n v="13.95"/>
  </r>
  <r>
    <n v="1197"/>
    <x v="523"/>
    <d v="2023-09-01T00:00:00"/>
    <x v="522"/>
    <x v="3"/>
    <x v="5"/>
    <x v="5"/>
    <x v="3"/>
    <n v="7"/>
  </r>
  <r>
    <n v="1198"/>
    <x v="524"/>
    <d v="2023-09-01T00:00:00"/>
    <x v="523"/>
    <x v="4"/>
    <x v="17"/>
    <x v="17"/>
    <x v="0"/>
    <n v="5"/>
  </r>
  <r>
    <n v="1199"/>
    <x v="525"/>
    <d v="2023-09-01T00:00:00"/>
    <x v="524"/>
    <x v="4"/>
    <x v="16"/>
    <x v="16"/>
    <x v="3"/>
    <n v="13.95"/>
  </r>
  <r>
    <n v="1200"/>
    <x v="525"/>
    <d v="2023-09-01T00:00:00"/>
    <x v="524"/>
    <x v="4"/>
    <x v="2"/>
    <x v="2"/>
    <x v="1"/>
    <n v="14.5"/>
  </r>
  <r>
    <n v="1201"/>
    <x v="526"/>
    <d v="2023-09-01T00:00:00"/>
    <x v="525"/>
    <x v="4"/>
    <x v="21"/>
    <x v="21"/>
    <x v="1"/>
    <n v="17.95"/>
  </r>
  <r>
    <n v="1202"/>
    <x v="526"/>
    <d v="2023-09-01T00:00:00"/>
    <x v="525"/>
    <x v="4"/>
    <x v="15"/>
    <x v="15"/>
    <x v="3"/>
    <n v="7"/>
  </r>
  <r>
    <n v="1203"/>
    <x v="527"/>
    <d v="2023-09-01T00:00:00"/>
    <x v="526"/>
    <x v="4"/>
    <x v="11"/>
    <x v="11"/>
    <x v="0"/>
    <n v="17.95"/>
  </r>
  <r>
    <n v="1204"/>
    <x v="528"/>
    <d v="2023-09-01T00:00:00"/>
    <x v="527"/>
    <x v="4"/>
    <x v="23"/>
    <x v="23"/>
    <x v="2"/>
    <n v="13.95"/>
  </r>
  <r>
    <n v="1205"/>
    <x v="528"/>
    <d v="2023-09-01T00:00:00"/>
    <x v="527"/>
    <x v="4"/>
    <x v="16"/>
    <x v="16"/>
    <x v="3"/>
    <n v="13.95"/>
  </r>
  <r>
    <n v="1206"/>
    <x v="528"/>
    <d v="2023-09-01T00:00:00"/>
    <x v="527"/>
    <x v="4"/>
    <x v="0"/>
    <x v="0"/>
    <x v="0"/>
    <n v="17.95"/>
  </r>
  <r>
    <n v="1207"/>
    <x v="529"/>
    <d v="2023-09-01T00:00:00"/>
    <x v="528"/>
    <x v="4"/>
    <x v="1"/>
    <x v="1"/>
    <x v="0"/>
    <n v="14.5"/>
  </r>
  <r>
    <n v="1208"/>
    <x v="529"/>
    <d v="2023-09-01T00:00:00"/>
    <x v="528"/>
    <x v="4"/>
    <x v="3"/>
    <x v="3"/>
    <x v="2"/>
    <n v="12.95"/>
  </r>
  <r>
    <n v="1209"/>
    <x v="530"/>
    <d v="2023-09-01T00:00:00"/>
    <x v="529"/>
    <x v="4"/>
    <x v="26"/>
    <x v="26"/>
    <x v="2"/>
    <n v="14.95"/>
  </r>
  <r>
    <n v="1210"/>
    <x v="531"/>
    <d v="2023-09-01T00:00:00"/>
    <x v="530"/>
    <x v="5"/>
    <x v="26"/>
    <x v="26"/>
    <x v="2"/>
    <n v="14.95"/>
  </r>
  <r>
    <n v="1211"/>
    <x v="531"/>
    <d v="2023-09-01T00:00:00"/>
    <x v="530"/>
    <x v="5"/>
    <x v="20"/>
    <x v="20"/>
    <x v="2"/>
    <n v="10.5"/>
  </r>
  <r>
    <n v="1212"/>
    <x v="532"/>
    <d v="2023-09-01T00:00:00"/>
    <x v="531"/>
    <x v="5"/>
    <x v="2"/>
    <x v="2"/>
    <x v="1"/>
    <n v="14.5"/>
  </r>
  <r>
    <n v="1213"/>
    <x v="532"/>
    <d v="2023-09-01T00:00:00"/>
    <x v="531"/>
    <x v="5"/>
    <x v="12"/>
    <x v="12"/>
    <x v="2"/>
    <n v="7"/>
  </r>
  <r>
    <n v="1214"/>
    <x v="532"/>
    <d v="2023-09-01T00:00:00"/>
    <x v="531"/>
    <x v="5"/>
    <x v="31"/>
    <x v="31"/>
    <x v="4"/>
    <e v="#N/A"/>
  </r>
  <r>
    <n v="1215"/>
    <x v="533"/>
    <d v="2023-09-01T00:00:00"/>
    <x v="532"/>
    <x v="5"/>
    <x v="6"/>
    <x v="6"/>
    <x v="2"/>
    <n v="11.95"/>
  </r>
  <r>
    <n v="1216"/>
    <x v="533"/>
    <d v="2023-09-01T00:00:00"/>
    <x v="532"/>
    <x v="5"/>
    <x v="15"/>
    <x v="15"/>
    <x v="3"/>
    <n v="7"/>
  </r>
  <r>
    <n v="1217"/>
    <x v="534"/>
    <d v="2023-09-01T00:00:00"/>
    <x v="533"/>
    <x v="6"/>
    <x v="1"/>
    <x v="1"/>
    <x v="0"/>
    <n v="14.5"/>
  </r>
  <r>
    <n v="1218"/>
    <x v="535"/>
    <d v="2023-09-01T00:00:00"/>
    <x v="534"/>
    <x v="6"/>
    <x v="32"/>
    <x v="32"/>
    <x v="2"/>
    <n v="11.95"/>
  </r>
  <r>
    <n v="1219"/>
    <x v="535"/>
    <d v="2023-09-01T00:00:00"/>
    <x v="534"/>
    <x v="6"/>
    <x v="26"/>
    <x v="26"/>
    <x v="2"/>
    <n v="14.95"/>
  </r>
  <r>
    <n v="1220"/>
    <x v="536"/>
    <d v="2023-09-01T00:00:00"/>
    <x v="535"/>
    <x v="6"/>
    <x v="1"/>
    <x v="1"/>
    <x v="0"/>
    <n v="14.5"/>
  </r>
  <r>
    <n v="1221"/>
    <x v="536"/>
    <d v="2023-09-01T00:00:00"/>
    <x v="535"/>
    <x v="6"/>
    <x v="0"/>
    <x v="0"/>
    <x v="0"/>
    <n v="17.95"/>
  </r>
  <r>
    <n v="1222"/>
    <x v="536"/>
    <d v="2023-09-01T00:00:00"/>
    <x v="535"/>
    <x v="6"/>
    <x v="3"/>
    <x v="3"/>
    <x v="2"/>
    <n v="12.95"/>
  </r>
  <r>
    <n v="1223"/>
    <x v="537"/>
    <d v="2023-09-01T00:00:00"/>
    <x v="536"/>
    <x v="6"/>
    <x v="9"/>
    <x v="9"/>
    <x v="2"/>
    <n v="9"/>
  </r>
  <r>
    <n v="1224"/>
    <x v="538"/>
    <d v="2023-09-01T00:00:00"/>
    <x v="537"/>
    <x v="6"/>
    <x v="2"/>
    <x v="2"/>
    <x v="1"/>
    <n v="14.5"/>
  </r>
  <r>
    <n v="1225"/>
    <x v="538"/>
    <d v="2023-09-01T00:00:00"/>
    <x v="537"/>
    <x v="6"/>
    <x v="24"/>
    <x v="24"/>
    <x v="1"/>
    <n v="17.95"/>
  </r>
  <r>
    <n v="1226"/>
    <x v="538"/>
    <d v="2023-09-01T00:00:00"/>
    <x v="537"/>
    <x v="6"/>
    <x v="27"/>
    <x v="27"/>
    <x v="1"/>
    <n v="17.95"/>
  </r>
  <r>
    <n v="1227"/>
    <x v="539"/>
    <d v="2023-09-01T00:00:00"/>
    <x v="538"/>
    <x v="6"/>
    <x v="9"/>
    <x v="9"/>
    <x v="2"/>
    <n v="9"/>
  </r>
  <r>
    <n v="1228"/>
    <x v="540"/>
    <d v="2023-09-01T00:00:00"/>
    <x v="539"/>
    <x v="7"/>
    <x v="19"/>
    <x v="19"/>
    <x v="0"/>
    <n v="16.5"/>
  </r>
  <r>
    <n v="1229"/>
    <x v="541"/>
    <d v="2023-09-01T00:00:00"/>
    <x v="540"/>
    <x v="7"/>
    <x v="7"/>
    <x v="7"/>
    <x v="3"/>
    <n v="12.95"/>
  </r>
  <r>
    <n v="1230"/>
    <x v="541"/>
    <d v="2023-09-01T00:00:00"/>
    <x v="540"/>
    <x v="7"/>
    <x v="6"/>
    <x v="6"/>
    <x v="2"/>
    <n v="11.95"/>
  </r>
  <r>
    <n v="1231"/>
    <x v="542"/>
    <d v="2023-09-01T00:00:00"/>
    <x v="541"/>
    <x v="7"/>
    <x v="18"/>
    <x v="18"/>
    <x v="3"/>
    <n v="10.5"/>
  </r>
  <r>
    <n v="1232"/>
    <x v="542"/>
    <d v="2023-09-01T00:00:00"/>
    <x v="541"/>
    <x v="7"/>
    <x v="1"/>
    <x v="1"/>
    <x v="0"/>
    <n v="14.5"/>
  </r>
  <r>
    <n v="1233"/>
    <x v="542"/>
    <d v="2023-09-01T00:00:00"/>
    <x v="541"/>
    <x v="7"/>
    <x v="25"/>
    <x v="25"/>
    <x v="1"/>
    <n v="15.5"/>
  </r>
  <r>
    <n v="1234"/>
    <x v="543"/>
    <d v="2023-09-01T00:00:00"/>
    <x v="542"/>
    <x v="7"/>
    <x v="22"/>
    <x v="22"/>
    <x v="0"/>
    <n v="11.95"/>
  </r>
  <r>
    <n v="1235"/>
    <x v="543"/>
    <d v="2023-09-01T00:00:00"/>
    <x v="542"/>
    <x v="7"/>
    <x v="28"/>
    <x v="28"/>
    <x v="2"/>
    <n v="13.95"/>
  </r>
  <r>
    <n v="1236"/>
    <x v="544"/>
    <d v="2023-09-01T00:00:00"/>
    <x v="543"/>
    <x v="7"/>
    <x v="17"/>
    <x v="17"/>
    <x v="0"/>
    <n v="5"/>
  </r>
  <r>
    <n v="1237"/>
    <x v="544"/>
    <d v="2023-09-01T00:00:00"/>
    <x v="543"/>
    <x v="7"/>
    <x v="17"/>
    <x v="17"/>
    <x v="0"/>
    <n v="5"/>
  </r>
  <r>
    <n v="1238"/>
    <x v="544"/>
    <d v="2023-09-01T00:00:00"/>
    <x v="543"/>
    <x v="7"/>
    <x v="26"/>
    <x v="26"/>
    <x v="2"/>
    <n v="14.95"/>
  </r>
  <r>
    <n v="1239"/>
    <x v="544"/>
    <d v="2023-09-01T00:00:00"/>
    <x v="543"/>
    <x v="7"/>
    <x v="20"/>
    <x v="20"/>
    <x v="2"/>
    <n v="10.5"/>
  </r>
  <r>
    <n v="1240"/>
    <x v="545"/>
    <d v="2023-09-01T00:00:00"/>
    <x v="544"/>
    <x v="7"/>
    <x v="10"/>
    <x v="10"/>
    <x v="1"/>
    <n v="14.5"/>
  </r>
  <r>
    <n v="1241"/>
    <x v="546"/>
    <d v="2023-09-01T00:00:00"/>
    <x v="545"/>
    <x v="7"/>
    <x v="19"/>
    <x v="19"/>
    <x v="0"/>
    <n v="16.5"/>
  </r>
  <r>
    <n v="1242"/>
    <x v="547"/>
    <d v="2023-09-01T00:00:00"/>
    <x v="546"/>
    <x v="8"/>
    <x v="0"/>
    <x v="0"/>
    <x v="0"/>
    <n v="17.95"/>
  </r>
  <r>
    <n v="1243"/>
    <x v="548"/>
    <d v="2023-09-01T00:00:00"/>
    <x v="547"/>
    <x v="8"/>
    <x v="19"/>
    <x v="19"/>
    <x v="0"/>
    <n v="16.5"/>
  </r>
  <r>
    <n v="1244"/>
    <x v="548"/>
    <d v="2023-09-01T00:00:00"/>
    <x v="547"/>
    <x v="8"/>
    <x v="5"/>
    <x v="5"/>
    <x v="3"/>
    <n v="7"/>
  </r>
  <r>
    <n v="1245"/>
    <x v="549"/>
    <d v="2023-09-01T00:00:00"/>
    <x v="548"/>
    <x v="8"/>
    <x v="27"/>
    <x v="27"/>
    <x v="1"/>
    <n v="17.95"/>
  </r>
  <r>
    <n v="1246"/>
    <x v="549"/>
    <d v="2023-09-01T00:00:00"/>
    <x v="548"/>
    <x v="8"/>
    <x v="8"/>
    <x v="8"/>
    <x v="0"/>
    <n v="9"/>
  </r>
  <r>
    <n v="1247"/>
    <x v="550"/>
    <d v="2023-09-01T00:00:00"/>
    <x v="549"/>
    <x v="8"/>
    <x v="21"/>
    <x v="21"/>
    <x v="1"/>
    <n v="17.95"/>
  </r>
  <r>
    <n v="1248"/>
    <x v="550"/>
    <d v="2023-09-01T00:00:00"/>
    <x v="549"/>
    <x v="8"/>
    <x v="20"/>
    <x v="20"/>
    <x v="2"/>
    <n v="10.5"/>
  </r>
  <r>
    <n v="1249"/>
    <x v="550"/>
    <d v="2023-09-01T00:00:00"/>
    <x v="549"/>
    <x v="8"/>
    <x v="5"/>
    <x v="5"/>
    <x v="3"/>
    <n v="7"/>
  </r>
  <r>
    <n v="1250"/>
    <x v="550"/>
    <d v="2023-09-01T00:00:00"/>
    <x v="549"/>
    <x v="8"/>
    <x v="8"/>
    <x v="8"/>
    <x v="0"/>
    <n v="9"/>
  </r>
  <r>
    <n v="1251"/>
    <x v="551"/>
    <d v="2023-09-01T00:00:00"/>
    <x v="550"/>
    <x v="8"/>
    <x v="29"/>
    <x v="29"/>
    <x v="3"/>
    <n v="9"/>
  </r>
  <r>
    <n v="1252"/>
    <x v="551"/>
    <d v="2023-09-01T00:00:00"/>
    <x v="550"/>
    <x v="8"/>
    <x v="10"/>
    <x v="10"/>
    <x v="1"/>
    <n v="14.5"/>
  </r>
  <r>
    <n v="1253"/>
    <x v="551"/>
    <d v="2023-09-01T00:00:00"/>
    <x v="550"/>
    <x v="8"/>
    <x v="3"/>
    <x v="3"/>
    <x v="2"/>
    <n v="12.95"/>
  </r>
  <r>
    <n v="1254"/>
    <x v="552"/>
    <d v="2023-09-01T00:00:00"/>
    <x v="551"/>
    <x v="9"/>
    <x v="4"/>
    <x v="4"/>
    <x v="1"/>
    <n v="15.5"/>
  </r>
  <r>
    <n v="1255"/>
    <x v="553"/>
    <d v="2023-09-01T00:00:00"/>
    <x v="552"/>
    <x v="9"/>
    <x v="29"/>
    <x v="29"/>
    <x v="3"/>
    <n v="9"/>
  </r>
  <r>
    <n v="1256"/>
    <x v="553"/>
    <d v="2023-09-01T00:00:00"/>
    <x v="552"/>
    <x v="9"/>
    <x v="10"/>
    <x v="10"/>
    <x v="1"/>
    <n v="14.5"/>
  </r>
  <r>
    <n v="1257"/>
    <x v="554"/>
    <d v="2023-09-01T00:00:00"/>
    <x v="553"/>
    <x v="9"/>
    <x v="7"/>
    <x v="7"/>
    <x v="3"/>
    <n v="12.95"/>
  </r>
  <r>
    <n v="1258"/>
    <x v="554"/>
    <d v="2023-09-01T00:00:00"/>
    <x v="553"/>
    <x v="9"/>
    <x v="0"/>
    <x v="0"/>
    <x v="0"/>
    <n v="17.95"/>
  </r>
  <r>
    <n v="1259"/>
    <x v="555"/>
    <d v="2023-09-01T00:00:00"/>
    <x v="554"/>
    <x v="9"/>
    <x v="21"/>
    <x v="21"/>
    <x v="1"/>
    <n v="17.95"/>
  </r>
  <r>
    <n v="1260"/>
    <x v="555"/>
    <d v="2023-09-01T00:00:00"/>
    <x v="554"/>
    <x v="9"/>
    <x v="31"/>
    <x v="31"/>
    <x v="4"/>
    <e v="#N/A"/>
  </r>
  <r>
    <n v="1261"/>
    <x v="556"/>
    <d v="2023-09-01T00:00:00"/>
    <x v="367"/>
    <x v="9"/>
    <x v="28"/>
    <x v="28"/>
    <x v="2"/>
    <n v="13.95"/>
  </r>
  <r>
    <n v="1262"/>
    <x v="556"/>
    <d v="2023-09-01T00:00:00"/>
    <x v="367"/>
    <x v="9"/>
    <x v="12"/>
    <x v="12"/>
    <x v="2"/>
    <n v="7"/>
  </r>
  <r>
    <n v="1263"/>
    <x v="557"/>
    <d v="2023-09-01T00:00:00"/>
    <x v="555"/>
    <x v="9"/>
    <x v="0"/>
    <x v="0"/>
    <x v="0"/>
    <n v="17.95"/>
  </r>
  <r>
    <n v="1264"/>
    <x v="558"/>
    <d v="2023-09-01T00:00:00"/>
    <x v="556"/>
    <x v="10"/>
    <x v="1"/>
    <x v="1"/>
    <x v="0"/>
    <n v="14.5"/>
  </r>
  <r>
    <n v="1265"/>
    <x v="559"/>
    <d v="2023-09-01T00:00:00"/>
    <x v="557"/>
    <x v="10"/>
    <x v="10"/>
    <x v="10"/>
    <x v="1"/>
    <n v="14.5"/>
  </r>
  <r>
    <n v="1266"/>
    <x v="559"/>
    <d v="2023-09-01T00:00:00"/>
    <x v="557"/>
    <x v="10"/>
    <x v="12"/>
    <x v="12"/>
    <x v="2"/>
    <n v="7"/>
  </r>
  <r>
    <n v="1267"/>
    <x v="560"/>
    <d v="2023-09-01T00:00:00"/>
    <x v="558"/>
    <x v="10"/>
    <x v="9"/>
    <x v="9"/>
    <x v="2"/>
    <n v="9"/>
  </r>
  <r>
    <n v="1268"/>
    <x v="561"/>
    <d v="2023-09-01T00:00:00"/>
    <x v="559"/>
    <x v="11"/>
    <x v="29"/>
    <x v="29"/>
    <x v="3"/>
    <n v="9"/>
  </r>
  <r>
    <n v="1269"/>
    <x v="562"/>
    <d v="2023-09-01T00:00:00"/>
    <x v="560"/>
    <x v="11"/>
    <x v="4"/>
    <x v="4"/>
    <x v="1"/>
    <n v="15.5"/>
  </r>
  <r>
    <n v="1270"/>
    <x v="562"/>
    <d v="2023-09-01T00:00:00"/>
    <x v="560"/>
    <x v="11"/>
    <x v="14"/>
    <x v="14"/>
    <x v="1"/>
    <n v="16.95"/>
  </r>
  <r>
    <n v="1271"/>
    <x v="563"/>
    <d v="2023-09-01T00:00:00"/>
    <x v="561"/>
    <x v="11"/>
    <x v="25"/>
    <x v="25"/>
    <x v="1"/>
    <n v="15.5"/>
  </r>
  <r>
    <n v="1272"/>
    <x v="563"/>
    <d v="2023-09-01T00:00:00"/>
    <x v="561"/>
    <x v="11"/>
    <x v="17"/>
    <x v="17"/>
    <x v="0"/>
    <n v="5"/>
  </r>
  <r>
    <n v="1273"/>
    <x v="563"/>
    <d v="2023-09-01T00:00:00"/>
    <x v="561"/>
    <x v="11"/>
    <x v="9"/>
    <x v="9"/>
    <x v="2"/>
    <n v="9"/>
  </r>
  <r>
    <n v="1274"/>
    <x v="564"/>
    <d v="2023-10-01T00:00:00"/>
    <x v="562"/>
    <x v="1"/>
    <x v="24"/>
    <x v="24"/>
    <x v="1"/>
    <n v="17.95"/>
  </r>
  <r>
    <n v="1275"/>
    <x v="565"/>
    <d v="2023-10-01T00:00:00"/>
    <x v="563"/>
    <x v="1"/>
    <x v="9"/>
    <x v="9"/>
    <x v="2"/>
    <n v="9"/>
  </r>
  <r>
    <n v="1276"/>
    <x v="566"/>
    <d v="2023-10-01T00:00:00"/>
    <x v="564"/>
    <x v="1"/>
    <x v="7"/>
    <x v="7"/>
    <x v="3"/>
    <n v="12.95"/>
  </r>
  <r>
    <n v="1277"/>
    <x v="566"/>
    <d v="2023-10-01T00:00:00"/>
    <x v="564"/>
    <x v="1"/>
    <x v="2"/>
    <x v="2"/>
    <x v="1"/>
    <n v="14.5"/>
  </r>
  <r>
    <n v="1278"/>
    <x v="566"/>
    <d v="2023-10-01T00:00:00"/>
    <x v="564"/>
    <x v="1"/>
    <x v="21"/>
    <x v="21"/>
    <x v="1"/>
    <n v="17.95"/>
  </r>
  <r>
    <n v="1279"/>
    <x v="566"/>
    <d v="2023-10-01T00:00:00"/>
    <x v="564"/>
    <x v="1"/>
    <x v="17"/>
    <x v="17"/>
    <x v="0"/>
    <n v="5"/>
  </r>
  <r>
    <n v="1280"/>
    <x v="566"/>
    <d v="2023-10-01T00:00:00"/>
    <x v="564"/>
    <x v="1"/>
    <x v="28"/>
    <x v="28"/>
    <x v="2"/>
    <n v="13.95"/>
  </r>
  <r>
    <n v="1281"/>
    <x v="566"/>
    <d v="2023-10-01T00:00:00"/>
    <x v="564"/>
    <x v="1"/>
    <x v="28"/>
    <x v="28"/>
    <x v="2"/>
    <n v="13.95"/>
  </r>
  <r>
    <n v="1282"/>
    <x v="566"/>
    <d v="2023-10-01T00:00:00"/>
    <x v="564"/>
    <x v="1"/>
    <x v="20"/>
    <x v="20"/>
    <x v="2"/>
    <n v="10.5"/>
  </r>
  <r>
    <n v="1283"/>
    <x v="566"/>
    <d v="2023-10-01T00:00:00"/>
    <x v="564"/>
    <x v="1"/>
    <x v="12"/>
    <x v="12"/>
    <x v="2"/>
    <n v="7"/>
  </r>
  <r>
    <n v="1284"/>
    <x v="566"/>
    <d v="2023-10-01T00:00:00"/>
    <x v="564"/>
    <x v="1"/>
    <x v="9"/>
    <x v="9"/>
    <x v="2"/>
    <n v="9"/>
  </r>
  <r>
    <n v="1285"/>
    <x v="566"/>
    <d v="2023-10-01T00:00:00"/>
    <x v="564"/>
    <x v="1"/>
    <x v="5"/>
    <x v="5"/>
    <x v="3"/>
    <n v="7"/>
  </r>
  <r>
    <n v="1286"/>
    <x v="567"/>
    <d v="2023-10-01T00:00:00"/>
    <x v="565"/>
    <x v="1"/>
    <x v="4"/>
    <x v="4"/>
    <x v="1"/>
    <n v="15.5"/>
  </r>
  <r>
    <n v="1287"/>
    <x v="568"/>
    <d v="2023-10-01T00:00:00"/>
    <x v="566"/>
    <x v="1"/>
    <x v="7"/>
    <x v="7"/>
    <x v="3"/>
    <n v="12.95"/>
  </r>
  <r>
    <n v="1288"/>
    <x v="568"/>
    <d v="2023-10-01T00:00:00"/>
    <x v="566"/>
    <x v="1"/>
    <x v="29"/>
    <x v="29"/>
    <x v="3"/>
    <n v="9"/>
  </r>
  <r>
    <n v="1289"/>
    <x v="568"/>
    <d v="2023-10-01T00:00:00"/>
    <x v="566"/>
    <x v="1"/>
    <x v="1"/>
    <x v="1"/>
    <x v="0"/>
    <n v="14.5"/>
  </r>
  <r>
    <n v="1290"/>
    <x v="569"/>
    <d v="2023-10-01T00:00:00"/>
    <x v="567"/>
    <x v="2"/>
    <x v="10"/>
    <x v="10"/>
    <x v="1"/>
    <n v="14.5"/>
  </r>
  <r>
    <n v="1291"/>
    <x v="569"/>
    <d v="2023-10-01T00:00:00"/>
    <x v="567"/>
    <x v="2"/>
    <x v="15"/>
    <x v="15"/>
    <x v="3"/>
    <n v="7"/>
  </r>
  <r>
    <n v="1292"/>
    <x v="570"/>
    <d v="2023-10-01T00:00:00"/>
    <x v="568"/>
    <x v="2"/>
    <x v="19"/>
    <x v="19"/>
    <x v="0"/>
    <n v="16.5"/>
  </r>
  <r>
    <n v="1293"/>
    <x v="571"/>
    <d v="2023-10-01T00:00:00"/>
    <x v="388"/>
    <x v="2"/>
    <x v="15"/>
    <x v="15"/>
    <x v="3"/>
    <n v="7"/>
  </r>
  <r>
    <n v="1294"/>
    <x v="572"/>
    <d v="2023-10-01T00:00:00"/>
    <x v="569"/>
    <x v="2"/>
    <x v="1"/>
    <x v="1"/>
    <x v="0"/>
    <n v="14.5"/>
  </r>
  <r>
    <n v="1295"/>
    <x v="572"/>
    <d v="2023-10-01T00:00:00"/>
    <x v="569"/>
    <x v="2"/>
    <x v="2"/>
    <x v="2"/>
    <x v="1"/>
    <n v="14.5"/>
  </r>
  <r>
    <n v="1296"/>
    <x v="573"/>
    <d v="2023-10-01T00:00:00"/>
    <x v="570"/>
    <x v="2"/>
    <x v="24"/>
    <x v="24"/>
    <x v="1"/>
    <n v="17.95"/>
  </r>
  <r>
    <n v="1297"/>
    <x v="574"/>
    <d v="2023-10-01T00:00:00"/>
    <x v="571"/>
    <x v="2"/>
    <x v="1"/>
    <x v="1"/>
    <x v="0"/>
    <n v="14.5"/>
  </r>
  <r>
    <n v="1298"/>
    <x v="574"/>
    <d v="2023-10-01T00:00:00"/>
    <x v="571"/>
    <x v="2"/>
    <x v="22"/>
    <x v="22"/>
    <x v="0"/>
    <n v="11.95"/>
  </r>
  <r>
    <n v="1299"/>
    <x v="574"/>
    <d v="2023-10-01T00:00:00"/>
    <x v="571"/>
    <x v="2"/>
    <x v="17"/>
    <x v="17"/>
    <x v="0"/>
    <n v="5"/>
  </r>
  <r>
    <n v="1300"/>
    <x v="574"/>
    <d v="2023-10-01T00:00:00"/>
    <x v="571"/>
    <x v="2"/>
    <x v="27"/>
    <x v="27"/>
    <x v="1"/>
    <n v="17.95"/>
  </r>
  <r>
    <n v="1301"/>
    <x v="575"/>
    <d v="2023-10-01T00:00:00"/>
    <x v="572"/>
    <x v="2"/>
    <x v="19"/>
    <x v="19"/>
    <x v="0"/>
    <n v="16.5"/>
  </r>
  <r>
    <n v="1302"/>
    <x v="575"/>
    <d v="2023-10-01T00:00:00"/>
    <x v="572"/>
    <x v="2"/>
    <x v="29"/>
    <x v="29"/>
    <x v="3"/>
    <n v="9"/>
  </r>
  <r>
    <n v="1303"/>
    <x v="575"/>
    <d v="2023-10-01T00:00:00"/>
    <x v="572"/>
    <x v="2"/>
    <x v="27"/>
    <x v="27"/>
    <x v="1"/>
    <n v="17.95"/>
  </r>
  <r>
    <n v="1304"/>
    <x v="576"/>
    <d v="2023-10-01T00:00:00"/>
    <x v="573"/>
    <x v="2"/>
    <x v="27"/>
    <x v="27"/>
    <x v="1"/>
    <n v="17.95"/>
  </r>
  <r>
    <n v="1305"/>
    <x v="576"/>
    <d v="2023-10-01T00:00:00"/>
    <x v="573"/>
    <x v="2"/>
    <x v="14"/>
    <x v="14"/>
    <x v="1"/>
    <n v="16.95"/>
  </r>
  <r>
    <n v="1306"/>
    <x v="577"/>
    <d v="2023-10-01T00:00:00"/>
    <x v="574"/>
    <x v="2"/>
    <x v="7"/>
    <x v="7"/>
    <x v="3"/>
    <n v="12.95"/>
  </r>
  <r>
    <n v="1307"/>
    <x v="577"/>
    <d v="2023-10-01T00:00:00"/>
    <x v="574"/>
    <x v="2"/>
    <x v="23"/>
    <x v="23"/>
    <x v="2"/>
    <n v="13.95"/>
  </r>
  <r>
    <n v="1308"/>
    <x v="577"/>
    <d v="2023-10-01T00:00:00"/>
    <x v="574"/>
    <x v="2"/>
    <x v="17"/>
    <x v="17"/>
    <x v="0"/>
    <n v="5"/>
  </r>
  <r>
    <n v="1309"/>
    <x v="577"/>
    <d v="2023-10-01T00:00:00"/>
    <x v="574"/>
    <x v="2"/>
    <x v="26"/>
    <x v="26"/>
    <x v="2"/>
    <n v="14.95"/>
  </r>
  <r>
    <n v="1310"/>
    <x v="577"/>
    <d v="2023-10-01T00:00:00"/>
    <x v="574"/>
    <x v="2"/>
    <x v="31"/>
    <x v="31"/>
    <x v="4"/>
    <e v="#N/A"/>
  </r>
  <r>
    <n v="1311"/>
    <x v="578"/>
    <d v="2023-10-01T00:00:00"/>
    <x v="575"/>
    <x v="2"/>
    <x v="10"/>
    <x v="10"/>
    <x v="1"/>
    <n v="14.5"/>
  </r>
  <r>
    <n v="1312"/>
    <x v="579"/>
    <d v="2023-10-01T00:00:00"/>
    <x v="576"/>
    <x v="2"/>
    <x v="0"/>
    <x v="0"/>
    <x v="0"/>
    <n v="17.95"/>
  </r>
  <r>
    <n v="1313"/>
    <x v="579"/>
    <d v="2023-10-01T00:00:00"/>
    <x v="576"/>
    <x v="2"/>
    <x v="15"/>
    <x v="15"/>
    <x v="3"/>
    <n v="7"/>
  </r>
  <r>
    <n v="1314"/>
    <x v="580"/>
    <d v="2023-10-01T00:00:00"/>
    <x v="577"/>
    <x v="3"/>
    <x v="4"/>
    <x v="4"/>
    <x v="1"/>
    <n v="15.5"/>
  </r>
  <r>
    <n v="1315"/>
    <x v="581"/>
    <d v="2023-10-01T00:00:00"/>
    <x v="578"/>
    <x v="3"/>
    <x v="25"/>
    <x v="25"/>
    <x v="1"/>
    <n v="15.5"/>
  </r>
  <r>
    <n v="1316"/>
    <x v="582"/>
    <d v="2023-10-01T00:00:00"/>
    <x v="579"/>
    <x v="3"/>
    <x v="3"/>
    <x v="3"/>
    <x v="2"/>
    <n v="12.95"/>
  </r>
  <r>
    <n v="1317"/>
    <x v="583"/>
    <d v="2023-10-01T00:00:00"/>
    <x v="580"/>
    <x v="4"/>
    <x v="28"/>
    <x v="28"/>
    <x v="2"/>
    <n v="13.95"/>
  </r>
  <r>
    <n v="1318"/>
    <x v="583"/>
    <d v="2023-10-01T00:00:00"/>
    <x v="580"/>
    <x v="4"/>
    <x v="20"/>
    <x v="20"/>
    <x v="2"/>
    <n v="10.5"/>
  </r>
  <r>
    <n v="1319"/>
    <x v="584"/>
    <d v="2023-10-01T00:00:00"/>
    <x v="581"/>
    <x v="4"/>
    <x v="32"/>
    <x v="32"/>
    <x v="2"/>
    <n v="11.95"/>
  </r>
  <r>
    <n v="1320"/>
    <x v="584"/>
    <d v="2023-10-01T00:00:00"/>
    <x v="581"/>
    <x v="4"/>
    <x v="4"/>
    <x v="4"/>
    <x v="1"/>
    <n v="15.5"/>
  </r>
  <r>
    <n v="1321"/>
    <x v="585"/>
    <d v="2023-10-01T00:00:00"/>
    <x v="582"/>
    <x v="5"/>
    <x v="11"/>
    <x v="11"/>
    <x v="0"/>
    <n v="17.95"/>
  </r>
  <r>
    <n v="1322"/>
    <x v="585"/>
    <d v="2023-10-01T00:00:00"/>
    <x v="582"/>
    <x v="5"/>
    <x v="15"/>
    <x v="15"/>
    <x v="3"/>
    <n v="7"/>
  </r>
  <r>
    <n v="1323"/>
    <x v="586"/>
    <d v="2023-10-01T00:00:00"/>
    <x v="583"/>
    <x v="5"/>
    <x v="26"/>
    <x v="26"/>
    <x v="2"/>
    <n v="14.95"/>
  </r>
  <r>
    <n v="1324"/>
    <x v="586"/>
    <d v="2023-10-01T00:00:00"/>
    <x v="583"/>
    <x v="5"/>
    <x v="26"/>
    <x v="26"/>
    <x v="2"/>
    <n v="14.95"/>
  </r>
  <r>
    <n v="1325"/>
    <x v="587"/>
    <d v="2023-10-01T00:00:00"/>
    <x v="584"/>
    <x v="5"/>
    <x v="16"/>
    <x v="16"/>
    <x v="3"/>
    <n v="13.95"/>
  </r>
  <r>
    <n v="1326"/>
    <x v="588"/>
    <d v="2023-10-01T00:00:00"/>
    <x v="585"/>
    <x v="6"/>
    <x v="3"/>
    <x v="3"/>
    <x v="2"/>
    <n v="12.95"/>
  </r>
  <r>
    <n v="1327"/>
    <x v="588"/>
    <d v="2023-10-01T00:00:00"/>
    <x v="585"/>
    <x v="6"/>
    <x v="25"/>
    <x v="25"/>
    <x v="1"/>
    <n v="15.5"/>
  </r>
  <r>
    <n v="1328"/>
    <x v="588"/>
    <d v="2023-10-01T00:00:00"/>
    <x v="585"/>
    <x v="6"/>
    <x v="14"/>
    <x v="14"/>
    <x v="1"/>
    <n v="16.95"/>
  </r>
  <r>
    <n v="1329"/>
    <x v="589"/>
    <d v="2023-10-01T00:00:00"/>
    <x v="586"/>
    <x v="6"/>
    <x v="2"/>
    <x v="2"/>
    <x v="1"/>
    <n v="14.5"/>
  </r>
  <r>
    <n v="1330"/>
    <x v="590"/>
    <d v="2023-10-01T00:00:00"/>
    <x v="587"/>
    <x v="6"/>
    <x v="21"/>
    <x v="21"/>
    <x v="1"/>
    <n v="17.95"/>
  </r>
  <r>
    <n v="1331"/>
    <x v="590"/>
    <d v="2023-10-01T00:00:00"/>
    <x v="587"/>
    <x v="6"/>
    <x v="15"/>
    <x v="15"/>
    <x v="3"/>
    <n v="7"/>
  </r>
  <r>
    <n v="1332"/>
    <x v="590"/>
    <d v="2023-10-01T00:00:00"/>
    <x v="587"/>
    <x v="6"/>
    <x v="13"/>
    <x v="13"/>
    <x v="1"/>
    <n v="19.95"/>
  </r>
  <r>
    <n v="1333"/>
    <x v="591"/>
    <d v="2023-10-01T00:00:00"/>
    <x v="588"/>
    <x v="6"/>
    <x v="24"/>
    <x v="24"/>
    <x v="1"/>
    <n v="17.95"/>
  </r>
  <r>
    <n v="1334"/>
    <x v="591"/>
    <d v="2023-10-01T00:00:00"/>
    <x v="588"/>
    <x v="6"/>
    <x v="30"/>
    <x v="30"/>
    <x v="0"/>
    <n v="14.95"/>
  </r>
  <r>
    <n v="1335"/>
    <x v="591"/>
    <d v="2023-10-01T00:00:00"/>
    <x v="588"/>
    <x v="6"/>
    <x v="5"/>
    <x v="5"/>
    <x v="3"/>
    <n v="7"/>
  </r>
  <r>
    <n v="1336"/>
    <x v="592"/>
    <d v="2023-10-01T00:00:00"/>
    <x v="589"/>
    <x v="6"/>
    <x v="16"/>
    <x v="16"/>
    <x v="3"/>
    <n v="13.95"/>
  </r>
  <r>
    <n v="1337"/>
    <x v="592"/>
    <d v="2023-10-01T00:00:00"/>
    <x v="589"/>
    <x v="6"/>
    <x v="12"/>
    <x v="12"/>
    <x v="2"/>
    <n v="7"/>
  </r>
  <r>
    <n v="1338"/>
    <x v="593"/>
    <d v="2023-10-01T00:00:00"/>
    <x v="590"/>
    <x v="6"/>
    <x v="23"/>
    <x v="23"/>
    <x v="2"/>
    <n v="13.95"/>
  </r>
  <r>
    <n v="1339"/>
    <x v="594"/>
    <d v="2023-10-01T00:00:00"/>
    <x v="591"/>
    <x v="7"/>
    <x v="1"/>
    <x v="1"/>
    <x v="0"/>
    <n v="14.5"/>
  </r>
  <r>
    <n v="1340"/>
    <x v="594"/>
    <d v="2023-10-01T00:00:00"/>
    <x v="591"/>
    <x v="7"/>
    <x v="6"/>
    <x v="6"/>
    <x v="2"/>
    <n v="11.95"/>
  </r>
  <r>
    <n v="1341"/>
    <x v="595"/>
    <d v="2023-10-01T00:00:00"/>
    <x v="592"/>
    <x v="7"/>
    <x v="30"/>
    <x v="30"/>
    <x v="0"/>
    <n v="14.95"/>
  </r>
  <r>
    <n v="1342"/>
    <x v="595"/>
    <d v="2023-10-01T00:00:00"/>
    <x v="592"/>
    <x v="7"/>
    <x v="20"/>
    <x v="20"/>
    <x v="2"/>
    <n v="10.5"/>
  </r>
  <r>
    <n v="1343"/>
    <x v="596"/>
    <d v="2023-10-01T00:00:00"/>
    <x v="593"/>
    <x v="7"/>
    <x v="16"/>
    <x v="16"/>
    <x v="3"/>
    <n v="13.95"/>
  </r>
  <r>
    <n v="1344"/>
    <x v="596"/>
    <d v="2023-10-01T00:00:00"/>
    <x v="593"/>
    <x v="7"/>
    <x v="6"/>
    <x v="6"/>
    <x v="2"/>
    <n v="11.95"/>
  </r>
  <r>
    <n v="1345"/>
    <x v="596"/>
    <d v="2023-10-01T00:00:00"/>
    <x v="593"/>
    <x v="7"/>
    <x v="12"/>
    <x v="12"/>
    <x v="2"/>
    <n v="7"/>
  </r>
  <r>
    <n v="1346"/>
    <x v="597"/>
    <d v="2023-10-01T00:00:00"/>
    <x v="594"/>
    <x v="7"/>
    <x v="6"/>
    <x v="6"/>
    <x v="2"/>
    <n v="11.95"/>
  </r>
  <r>
    <n v="1347"/>
    <x v="598"/>
    <d v="2023-10-01T00:00:00"/>
    <x v="595"/>
    <x v="7"/>
    <x v="26"/>
    <x v="26"/>
    <x v="2"/>
    <n v="14.95"/>
  </r>
  <r>
    <n v="1348"/>
    <x v="599"/>
    <d v="2023-10-01T00:00:00"/>
    <x v="596"/>
    <x v="7"/>
    <x v="1"/>
    <x v="1"/>
    <x v="0"/>
    <n v="14.5"/>
  </r>
  <r>
    <n v="1349"/>
    <x v="599"/>
    <d v="2023-10-01T00:00:00"/>
    <x v="596"/>
    <x v="7"/>
    <x v="21"/>
    <x v="21"/>
    <x v="1"/>
    <n v="17.95"/>
  </r>
  <r>
    <n v="1350"/>
    <x v="599"/>
    <d v="2023-10-01T00:00:00"/>
    <x v="596"/>
    <x v="7"/>
    <x v="25"/>
    <x v="25"/>
    <x v="1"/>
    <n v="15.5"/>
  </r>
  <r>
    <n v="1351"/>
    <x v="599"/>
    <d v="2023-10-01T00:00:00"/>
    <x v="596"/>
    <x v="7"/>
    <x v="4"/>
    <x v="4"/>
    <x v="1"/>
    <n v="15.5"/>
  </r>
  <r>
    <n v="1352"/>
    <x v="600"/>
    <d v="2023-10-01T00:00:00"/>
    <x v="597"/>
    <x v="7"/>
    <x v="7"/>
    <x v="7"/>
    <x v="3"/>
    <n v="12.95"/>
  </r>
  <r>
    <n v="1353"/>
    <x v="600"/>
    <d v="2023-10-01T00:00:00"/>
    <x v="597"/>
    <x v="7"/>
    <x v="1"/>
    <x v="1"/>
    <x v="0"/>
    <n v="14.5"/>
  </r>
  <r>
    <n v="1354"/>
    <x v="600"/>
    <d v="2023-10-01T00:00:00"/>
    <x v="597"/>
    <x v="7"/>
    <x v="13"/>
    <x v="13"/>
    <x v="1"/>
    <n v="19.95"/>
  </r>
  <r>
    <n v="1355"/>
    <x v="601"/>
    <d v="2023-10-01T00:00:00"/>
    <x v="598"/>
    <x v="8"/>
    <x v="26"/>
    <x v="26"/>
    <x v="2"/>
    <n v="14.95"/>
  </r>
  <r>
    <n v="1356"/>
    <x v="602"/>
    <d v="2023-10-01T00:00:00"/>
    <x v="599"/>
    <x v="8"/>
    <x v="4"/>
    <x v="4"/>
    <x v="1"/>
    <n v="15.5"/>
  </r>
  <r>
    <n v="1357"/>
    <x v="603"/>
    <d v="2023-10-01T00:00:00"/>
    <x v="600"/>
    <x v="8"/>
    <x v="20"/>
    <x v="20"/>
    <x v="2"/>
    <n v="10.5"/>
  </r>
  <r>
    <n v="1358"/>
    <x v="603"/>
    <d v="2023-10-01T00:00:00"/>
    <x v="600"/>
    <x v="8"/>
    <x v="9"/>
    <x v="9"/>
    <x v="2"/>
    <n v="9"/>
  </r>
  <r>
    <n v="1359"/>
    <x v="604"/>
    <d v="2023-10-01T00:00:00"/>
    <x v="601"/>
    <x v="8"/>
    <x v="17"/>
    <x v="17"/>
    <x v="0"/>
    <n v="5"/>
  </r>
  <r>
    <n v="1360"/>
    <x v="604"/>
    <d v="2023-10-01T00:00:00"/>
    <x v="601"/>
    <x v="8"/>
    <x v="31"/>
    <x v="31"/>
    <x v="4"/>
    <e v="#N/A"/>
  </r>
  <r>
    <n v="1361"/>
    <x v="605"/>
    <d v="2023-10-01T00:00:00"/>
    <x v="602"/>
    <x v="8"/>
    <x v="17"/>
    <x v="17"/>
    <x v="0"/>
    <n v="5"/>
  </r>
  <r>
    <n v="1362"/>
    <x v="606"/>
    <d v="2023-10-01T00:00:00"/>
    <x v="603"/>
    <x v="8"/>
    <x v="7"/>
    <x v="7"/>
    <x v="3"/>
    <n v="12.95"/>
  </r>
  <r>
    <n v="1363"/>
    <x v="606"/>
    <d v="2023-10-01T00:00:00"/>
    <x v="603"/>
    <x v="8"/>
    <x v="3"/>
    <x v="3"/>
    <x v="2"/>
    <n v="12.95"/>
  </r>
  <r>
    <n v="1364"/>
    <x v="606"/>
    <d v="2023-10-01T00:00:00"/>
    <x v="603"/>
    <x v="8"/>
    <x v="9"/>
    <x v="9"/>
    <x v="2"/>
    <n v="9"/>
  </r>
  <r>
    <n v="1365"/>
    <x v="607"/>
    <d v="2023-10-01T00:00:00"/>
    <x v="604"/>
    <x v="8"/>
    <x v="0"/>
    <x v="0"/>
    <x v="0"/>
    <n v="17.95"/>
  </r>
  <r>
    <n v="1366"/>
    <x v="607"/>
    <d v="2023-10-01T00:00:00"/>
    <x v="604"/>
    <x v="8"/>
    <x v="17"/>
    <x v="17"/>
    <x v="0"/>
    <n v="5"/>
  </r>
  <r>
    <n v="1367"/>
    <x v="607"/>
    <d v="2023-10-01T00:00:00"/>
    <x v="604"/>
    <x v="8"/>
    <x v="5"/>
    <x v="5"/>
    <x v="3"/>
    <n v="7"/>
  </r>
  <r>
    <n v="1368"/>
    <x v="607"/>
    <d v="2023-10-01T00:00:00"/>
    <x v="604"/>
    <x v="8"/>
    <x v="5"/>
    <x v="5"/>
    <x v="3"/>
    <n v="7"/>
  </r>
  <r>
    <n v="1369"/>
    <x v="608"/>
    <d v="2023-10-01T00:00:00"/>
    <x v="605"/>
    <x v="8"/>
    <x v="21"/>
    <x v="21"/>
    <x v="1"/>
    <n v="17.95"/>
  </r>
  <r>
    <n v="1370"/>
    <x v="609"/>
    <d v="2023-10-01T00:00:00"/>
    <x v="606"/>
    <x v="8"/>
    <x v="19"/>
    <x v="19"/>
    <x v="0"/>
    <n v="16.5"/>
  </r>
  <r>
    <n v="1371"/>
    <x v="609"/>
    <d v="2023-10-01T00:00:00"/>
    <x v="606"/>
    <x v="8"/>
    <x v="17"/>
    <x v="17"/>
    <x v="0"/>
    <n v="5"/>
  </r>
  <r>
    <n v="1372"/>
    <x v="610"/>
    <d v="2023-10-01T00:00:00"/>
    <x v="607"/>
    <x v="8"/>
    <x v="2"/>
    <x v="2"/>
    <x v="1"/>
    <n v="14.5"/>
  </r>
  <r>
    <n v="1373"/>
    <x v="610"/>
    <d v="2023-10-01T00:00:00"/>
    <x v="607"/>
    <x v="8"/>
    <x v="4"/>
    <x v="4"/>
    <x v="1"/>
    <n v="15.5"/>
  </r>
  <r>
    <n v="1374"/>
    <x v="610"/>
    <d v="2023-10-01T00:00:00"/>
    <x v="607"/>
    <x v="8"/>
    <x v="15"/>
    <x v="15"/>
    <x v="3"/>
    <n v="7"/>
  </r>
  <r>
    <n v="1375"/>
    <x v="610"/>
    <d v="2023-10-01T00:00:00"/>
    <x v="607"/>
    <x v="8"/>
    <x v="31"/>
    <x v="31"/>
    <x v="4"/>
    <e v="#N/A"/>
  </r>
  <r>
    <n v="1376"/>
    <x v="611"/>
    <d v="2023-10-01T00:00:00"/>
    <x v="608"/>
    <x v="8"/>
    <x v="19"/>
    <x v="19"/>
    <x v="0"/>
    <n v="16.5"/>
  </r>
  <r>
    <n v="1377"/>
    <x v="611"/>
    <d v="2023-10-01T00:00:00"/>
    <x v="608"/>
    <x v="8"/>
    <x v="3"/>
    <x v="3"/>
    <x v="2"/>
    <n v="12.95"/>
  </r>
  <r>
    <n v="1378"/>
    <x v="611"/>
    <d v="2023-10-01T00:00:00"/>
    <x v="608"/>
    <x v="8"/>
    <x v="4"/>
    <x v="4"/>
    <x v="1"/>
    <n v="15.5"/>
  </r>
  <r>
    <n v="1379"/>
    <x v="611"/>
    <d v="2023-10-01T00:00:00"/>
    <x v="608"/>
    <x v="8"/>
    <x v="20"/>
    <x v="20"/>
    <x v="2"/>
    <n v="10.5"/>
  </r>
  <r>
    <n v="1380"/>
    <x v="612"/>
    <d v="2023-10-01T00:00:00"/>
    <x v="609"/>
    <x v="9"/>
    <x v="22"/>
    <x v="22"/>
    <x v="0"/>
    <n v="11.95"/>
  </r>
  <r>
    <n v="1381"/>
    <x v="613"/>
    <d v="2023-10-01T00:00:00"/>
    <x v="610"/>
    <x v="9"/>
    <x v="26"/>
    <x v="26"/>
    <x v="2"/>
    <n v="14.95"/>
  </r>
  <r>
    <n v="1382"/>
    <x v="614"/>
    <d v="2023-10-01T00:00:00"/>
    <x v="611"/>
    <x v="9"/>
    <x v="16"/>
    <x v="16"/>
    <x v="3"/>
    <n v="13.95"/>
  </r>
  <r>
    <n v="1383"/>
    <x v="614"/>
    <d v="2023-10-01T00:00:00"/>
    <x v="611"/>
    <x v="9"/>
    <x v="30"/>
    <x v="30"/>
    <x v="0"/>
    <n v="14.95"/>
  </r>
  <r>
    <n v="1384"/>
    <x v="615"/>
    <d v="2023-10-01T00:00:00"/>
    <x v="612"/>
    <x v="9"/>
    <x v="6"/>
    <x v="6"/>
    <x v="2"/>
    <n v="11.95"/>
  </r>
  <r>
    <n v="1385"/>
    <x v="615"/>
    <d v="2023-10-01T00:00:00"/>
    <x v="612"/>
    <x v="9"/>
    <x v="14"/>
    <x v="14"/>
    <x v="1"/>
    <n v="16.95"/>
  </r>
  <r>
    <n v="1386"/>
    <x v="616"/>
    <d v="2023-10-01T00:00:00"/>
    <x v="613"/>
    <x v="9"/>
    <x v="18"/>
    <x v="18"/>
    <x v="3"/>
    <n v="10.5"/>
  </r>
  <r>
    <n v="1387"/>
    <x v="616"/>
    <d v="2023-10-01T00:00:00"/>
    <x v="613"/>
    <x v="9"/>
    <x v="15"/>
    <x v="15"/>
    <x v="3"/>
    <n v="7"/>
  </r>
  <r>
    <n v="1388"/>
    <x v="617"/>
    <d v="2023-10-01T00:00:00"/>
    <x v="614"/>
    <x v="9"/>
    <x v="6"/>
    <x v="6"/>
    <x v="2"/>
    <n v="11.95"/>
  </r>
  <r>
    <n v="1389"/>
    <x v="617"/>
    <d v="2023-10-01T00:00:00"/>
    <x v="614"/>
    <x v="9"/>
    <x v="13"/>
    <x v="13"/>
    <x v="1"/>
    <n v="19.95"/>
  </r>
  <r>
    <n v="1390"/>
    <x v="618"/>
    <d v="2023-10-01T00:00:00"/>
    <x v="615"/>
    <x v="9"/>
    <x v="11"/>
    <x v="11"/>
    <x v="0"/>
    <n v="17.95"/>
  </r>
  <r>
    <n v="1391"/>
    <x v="619"/>
    <d v="2023-10-01T00:00:00"/>
    <x v="616"/>
    <x v="9"/>
    <x v="7"/>
    <x v="7"/>
    <x v="3"/>
    <n v="12.95"/>
  </r>
  <r>
    <n v="1392"/>
    <x v="619"/>
    <d v="2023-10-01T00:00:00"/>
    <x v="616"/>
    <x v="9"/>
    <x v="16"/>
    <x v="16"/>
    <x v="3"/>
    <n v="13.95"/>
  </r>
  <r>
    <n v="1393"/>
    <x v="619"/>
    <d v="2023-10-01T00:00:00"/>
    <x v="616"/>
    <x v="9"/>
    <x v="26"/>
    <x v="26"/>
    <x v="2"/>
    <n v="14.95"/>
  </r>
  <r>
    <n v="1394"/>
    <x v="619"/>
    <d v="2023-10-01T00:00:00"/>
    <x v="616"/>
    <x v="9"/>
    <x v="8"/>
    <x v="8"/>
    <x v="0"/>
    <n v="9"/>
  </r>
  <r>
    <n v="1395"/>
    <x v="620"/>
    <d v="2023-10-01T00:00:00"/>
    <x v="617"/>
    <x v="9"/>
    <x v="23"/>
    <x v="23"/>
    <x v="2"/>
    <n v="13.95"/>
  </r>
  <r>
    <n v="1396"/>
    <x v="620"/>
    <d v="2023-10-01T00:00:00"/>
    <x v="617"/>
    <x v="9"/>
    <x v="21"/>
    <x v="21"/>
    <x v="1"/>
    <n v="17.95"/>
  </r>
  <r>
    <n v="1397"/>
    <x v="620"/>
    <d v="2023-10-01T00:00:00"/>
    <x v="617"/>
    <x v="9"/>
    <x v="4"/>
    <x v="4"/>
    <x v="1"/>
    <n v="15.5"/>
  </r>
  <r>
    <n v="1398"/>
    <x v="620"/>
    <d v="2023-10-01T00:00:00"/>
    <x v="617"/>
    <x v="9"/>
    <x v="12"/>
    <x v="12"/>
    <x v="2"/>
    <n v="7"/>
  </r>
  <r>
    <n v="1399"/>
    <x v="621"/>
    <d v="2023-10-01T00:00:00"/>
    <x v="618"/>
    <x v="9"/>
    <x v="3"/>
    <x v="3"/>
    <x v="2"/>
    <n v="12.95"/>
  </r>
  <r>
    <n v="1400"/>
    <x v="621"/>
    <d v="2023-10-01T00:00:00"/>
    <x v="618"/>
    <x v="9"/>
    <x v="12"/>
    <x v="12"/>
    <x v="2"/>
    <n v="7"/>
  </r>
  <r>
    <n v="1401"/>
    <x v="622"/>
    <d v="2023-10-01T00:00:00"/>
    <x v="619"/>
    <x v="10"/>
    <x v="16"/>
    <x v="16"/>
    <x v="3"/>
    <n v="13.95"/>
  </r>
  <r>
    <n v="1402"/>
    <x v="622"/>
    <d v="2023-10-01T00:00:00"/>
    <x v="619"/>
    <x v="10"/>
    <x v="0"/>
    <x v="0"/>
    <x v="0"/>
    <n v="17.95"/>
  </r>
  <r>
    <n v="1403"/>
    <x v="623"/>
    <d v="2023-10-01T00:00:00"/>
    <x v="620"/>
    <x v="10"/>
    <x v="16"/>
    <x v="16"/>
    <x v="3"/>
    <n v="13.95"/>
  </r>
  <r>
    <n v="1404"/>
    <x v="623"/>
    <d v="2023-10-01T00:00:00"/>
    <x v="620"/>
    <x v="10"/>
    <x v="14"/>
    <x v="14"/>
    <x v="1"/>
    <n v="16.95"/>
  </r>
  <r>
    <n v="1405"/>
    <x v="624"/>
    <d v="2023-10-01T00:00:00"/>
    <x v="621"/>
    <x v="10"/>
    <x v="27"/>
    <x v="27"/>
    <x v="1"/>
    <n v="17.95"/>
  </r>
  <r>
    <n v="1406"/>
    <x v="624"/>
    <d v="2023-10-01T00:00:00"/>
    <x v="621"/>
    <x v="10"/>
    <x v="9"/>
    <x v="9"/>
    <x v="2"/>
    <n v="9"/>
  </r>
  <r>
    <n v="1407"/>
    <x v="625"/>
    <d v="2023-10-01T00:00:00"/>
    <x v="622"/>
    <x v="10"/>
    <x v="1"/>
    <x v="1"/>
    <x v="0"/>
    <n v="14.5"/>
  </r>
  <r>
    <n v="1408"/>
    <x v="625"/>
    <d v="2023-10-01T00:00:00"/>
    <x v="622"/>
    <x v="10"/>
    <x v="21"/>
    <x v="21"/>
    <x v="1"/>
    <n v="17.95"/>
  </r>
  <r>
    <n v="1409"/>
    <x v="626"/>
    <d v="2023-10-01T00:00:00"/>
    <x v="623"/>
    <x v="11"/>
    <x v="8"/>
    <x v="8"/>
    <x v="0"/>
    <n v="9"/>
  </r>
  <r>
    <n v="1410"/>
    <x v="626"/>
    <d v="2023-10-01T00:00:00"/>
    <x v="623"/>
    <x v="11"/>
    <x v="8"/>
    <x v="8"/>
    <x v="0"/>
    <n v="9"/>
  </r>
  <r>
    <n v="1411"/>
    <x v="627"/>
    <d v="2023-10-01T00:00:00"/>
    <x v="624"/>
    <x v="11"/>
    <x v="1"/>
    <x v="1"/>
    <x v="0"/>
    <n v="14.5"/>
  </r>
  <r>
    <n v="1412"/>
    <x v="627"/>
    <d v="2023-10-01T00:00:00"/>
    <x v="624"/>
    <x v="11"/>
    <x v="24"/>
    <x v="24"/>
    <x v="1"/>
    <n v="17.95"/>
  </r>
  <r>
    <n v="1413"/>
    <x v="627"/>
    <d v="2023-10-01T00:00:00"/>
    <x v="624"/>
    <x v="11"/>
    <x v="8"/>
    <x v="8"/>
    <x v="0"/>
    <n v="9"/>
  </r>
  <r>
    <n v="1414"/>
    <x v="627"/>
    <d v="2023-10-01T00:00:00"/>
    <x v="624"/>
    <x v="11"/>
    <x v="14"/>
    <x v="14"/>
    <x v="1"/>
    <n v="16.95"/>
  </r>
  <r>
    <n v="1415"/>
    <x v="628"/>
    <d v="2023-10-01T00:00:00"/>
    <x v="625"/>
    <x v="11"/>
    <x v="23"/>
    <x v="23"/>
    <x v="2"/>
    <n v="13.95"/>
  </r>
  <r>
    <n v="1416"/>
    <x v="628"/>
    <d v="2023-10-01T00:00:00"/>
    <x v="625"/>
    <x v="11"/>
    <x v="2"/>
    <x v="2"/>
    <x v="1"/>
    <n v="14.5"/>
  </r>
  <r>
    <n v="1417"/>
    <x v="628"/>
    <d v="2023-10-01T00:00:00"/>
    <x v="625"/>
    <x v="11"/>
    <x v="30"/>
    <x v="30"/>
    <x v="0"/>
    <n v="14.95"/>
  </r>
  <r>
    <n v="1418"/>
    <x v="628"/>
    <d v="2023-10-01T00:00:00"/>
    <x v="625"/>
    <x v="11"/>
    <x v="13"/>
    <x v="13"/>
    <x v="1"/>
    <n v="19.95"/>
  </r>
  <r>
    <n v="1419"/>
    <x v="629"/>
    <d v="2023-11-01T00:00:00"/>
    <x v="626"/>
    <x v="0"/>
    <x v="28"/>
    <x v="28"/>
    <x v="2"/>
    <n v="13.95"/>
  </r>
  <r>
    <n v="1420"/>
    <x v="630"/>
    <d v="2023-11-01T00:00:00"/>
    <x v="627"/>
    <x v="0"/>
    <x v="17"/>
    <x v="17"/>
    <x v="0"/>
    <n v="5"/>
  </r>
  <r>
    <n v="1421"/>
    <x v="631"/>
    <d v="2023-11-01T00:00:00"/>
    <x v="628"/>
    <x v="0"/>
    <x v="1"/>
    <x v="1"/>
    <x v="0"/>
    <n v="14.5"/>
  </r>
  <r>
    <n v="1422"/>
    <x v="632"/>
    <d v="2023-11-01T00:00:00"/>
    <x v="629"/>
    <x v="0"/>
    <x v="25"/>
    <x v="25"/>
    <x v="1"/>
    <n v="15.5"/>
  </r>
  <r>
    <n v="1423"/>
    <x v="632"/>
    <d v="2023-11-01T00:00:00"/>
    <x v="629"/>
    <x v="0"/>
    <x v="17"/>
    <x v="17"/>
    <x v="0"/>
    <n v="5"/>
  </r>
  <r>
    <n v="1424"/>
    <x v="632"/>
    <d v="2023-11-01T00:00:00"/>
    <x v="629"/>
    <x v="0"/>
    <x v="26"/>
    <x v="26"/>
    <x v="2"/>
    <n v="14.95"/>
  </r>
  <r>
    <n v="1425"/>
    <x v="633"/>
    <d v="2023-11-01T00:00:00"/>
    <x v="630"/>
    <x v="1"/>
    <x v="17"/>
    <x v="17"/>
    <x v="0"/>
    <n v="5"/>
  </r>
  <r>
    <n v="1426"/>
    <x v="634"/>
    <d v="2023-11-01T00:00:00"/>
    <x v="631"/>
    <x v="1"/>
    <x v="23"/>
    <x v="23"/>
    <x v="2"/>
    <n v="13.95"/>
  </r>
  <r>
    <n v="1427"/>
    <x v="634"/>
    <d v="2023-11-01T00:00:00"/>
    <x v="631"/>
    <x v="1"/>
    <x v="16"/>
    <x v="16"/>
    <x v="3"/>
    <n v="13.95"/>
  </r>
  <r>
    <n v="1428"/>
    <x v="634"/>
    <d v="2023-11-01T00:00:00"/>
    <x v="631"/>
    <x v="1"/>
    <x v="0"/>
    <x v="0"/>
    <x v="0"/>
    <n v="17.95"/>
  </r>
  <r>
    <n v="1429"/>
    <x v="634"/>
    <d v="2023-11-01T00:00:00"/>
    <x v="631"/>
    <x v="1"/>
    <x v="4"/>
    <x v="4"/>
    <x v="1"/>
    <n v="15.5"/>
  </r>
  <r>
    <n v="1430"/>
    <x v="634"/>
    <d v="2023-11-01T00:00:00"/>
    <x v="631"/>
    <x v="1"/>
    <x v="17"/>
    <x v="17"/>
    <x v="0"/>
    <n v="5"/>
  </r>
  <r>
    <n v="1431"/>
    <x v="634"/>
    <d v="2023-11-01T00:00:00"/>
    <x v="631"/>
    <x v="1"/>
    <x v="17"/>
    <x v="17"/>
    <x v="0"/>
    <n v="5"/>
  </r>
  <r>
    <n v="1432"/>
    <x v="634"/>
    <d v="2023-11-01T00:00:00"/>
    <x v="631"/>
    <x v="1"/>
    <x v="26"/>
    <x v="26"/>
    <x v="2"/>
    <n v="14.95"/>
  </r>
  <r>
    <n v="1433"/>
    <x v="634"/>
    <d v="2023-11-01T00:00:00"/>
    <x v="631"/>
    <x v="1"/>
    <x v="28"/>
    <x v="28"/>
    <x v="2"/>
    <n v="13.95"/>
  </r>
  <r>
    <n v="1434"/>
    <x v="634"/>
    <d v="2023-11-01T00:00:00"/>
    <x v="631"/>
    <x v="1"/>
    <x v="27"/>
    <x v="27"/>
    <x v="1"/>
    <n v="17.95"/>
  </r>
  <r>
    <n v="1435"/>
    <x v="634"/>
    <d v="2023-11-01T00:00:00"/>
    <x v="631"/>
    <x v="1"/>
    <x v="27"/>
    <x v="27"/>
    <x v="1"/>
    <n v="17.95"/>
  </r>
  <r>
    <n v="1436"/>
    <x v="635"/>
    <d v="2023-11-01T00:00:00"/>
    <x v="632"/>
    <x v="1"/>
    <x v="1"/>
    <x v="1"/>
    <x v="0"/>
    <n v="14.5"/>
  </r>
  <r>
    <n v="1437"/>
    <x v="636"/>
    <d v="2023-11-01T00:00:00"/>
    <x v="633"/>
    <x v="1"/>
    <x v="8"/>
    <x v="8"/>
    <x v="0"/>
    <n v="9"/>
  </r>
  <r>
    <n v="1438"/>
    <x v="636"/>
    <d v="2023-11-01T00:00:00"/>
    <x v="633"/>
    <x v="1"/>
    <x v="14"/>
    <x v="14"/>
    <x v="1"/>
    <n v="16.95"/>
  </r>
  <r>
    <n v="1439"/>
    <x v="637"/>
    <d v="2023-11-01T00:00:00"/>
    <x v="634"/>
    <x v="1"/>
    <x v="4"/>
    <x v="4"/>
    <x v="1"/>
    <n v="15.5"/>
  </r>
  <r>
    <n v="1440"/>
    <x v="638"/>
    <d v="2023-11-01T00:00:00"/>
    <x v="635"/>
    <x v="2"/>
    <x v="30"/>
    <x v="30"/>
    <x v="0"/>
    <n v="14.95"/>
  </r>
  <r>
    <n v="1441"/>
    <x v="639"/>
    <d v="2023-11-01T00:00:00"/>
    <x v="636"/>
    <x v="2"/>
    <x v="16"/>
    <x v="16"/>
    <x v="3"/>
    <n v="13.95"/>
  </r>
  <r>
    <n v="1442"/>
    <x v="639"/>
    <d v="2023-11-01T00:00:00"/>
    <x v="636"/>
    <x v="2"/>
    <x v="18"/>
    <x v="18"/>
    <x v="3"/>
    <n v="10.5"/>
  </r>
  <r>
    <n v="1443"/>
    <x v="639"/>
    <d v="2023-11-01T00:00:00"/>
    <x v="636"/>
    <x v="2"/>
    <x v="22"/>
    <x v="22"/>
    <x v="0"/>
    <n v="11.95"/>
  </r>
  <r>
    <n v="1444"/>
    <x v="640"/>
    <d v="2023-11-01T00:00:00"/>
    <x v="637"/>
    <x v="2"/>
    <x v="17"/>
    <x v="17"/>
    <x v="0"/>
    <n v="5"/>
  </r>
  <r>
    <n v="1445"/>
    <x v="640"/>
    <d v="2023-11-01T00:00:00"/>
    <x v="637"/>
    <x v="2"/>
    <x v="15"/>
    <x v="15"/>
    <x v="3"/>
    <n v="7"/>
  </r>
  <r>
    <n v="1446"/>
    <x v="640"/>
    <d v="2023-11-01T00:00:00"/>
    <x v="637"/>
    <x v="2"/>
    <x v="13"/>
    <x v="13"/>
    <x v="1"/>
    <n v="19.95"/>
  </r>
  <r>
    <n v="1447"/>
    <x v="640"/>
    <d v="2023-11-01T00:00:00"/>
    <x v="637"/>
    <x v="2"/>
    <x v="27"/>
    <x v="27"/>
    <x v="1"/>
    <n v="17.95"/>
  </r>
  <r>
    <n v="1448"/>
    <x v="641"/>
    <d v="2023-11-01T00:00:00"/>
    <x v="638"/>
    <x v="2"/>
    <x v="23"/>
    <x v="23"/>
    <x v="2"/>
    <n v="13.95"/>
  </r>
  <r>
    <n v="1449"/>
    <x v="641"/>
    <d v="2023-11-01T00:00:00"/>
    <x v="638"/>
    <x v="2"/>
    <x v="16"/>
    <x v="16"/>
    <x v="3"/>
    <n v="13.95"/>
  </r>
  <r>
    <n v="1450"/>
    <x v="641"/>
    <d v="2023-11-01T00:00:00"/>
    <x v="638"/>
    <x v="2"/>
    <x v="3"/>
    <x v="3"/>
    <x v="2"/>
    <n v="12.95"/>
  </r>
  <r>
    <n v="1451"/>
    <x v="641"/>
    <d v="2023-11-01T00:00:00"/>
    <x v="638"/>
    <x v="2"/>
    <x v="20"/>
    <x v="20"/>
    <x v="2"/>
    <n v="10.5"/>
  </r>
  <r>
    <n v="1452"/>
    <x v="642"/>
    <d v="2023-11-01T00:00:00"/>
    <x v="639"/>
    <x v="2"/>
    <x v="27"/>
    <x v="27"/>
    <x v="1"/>
    <n v="17.95"/>
  </r>
  <r>
    <n v="1453"/>
    <x v="643"/>
    <d v="2023-11-01T00:00:00"/>
    <x v="640"/>
    <x v="2"/>
    <x v="3"/>
    <x v="3"/>
    <x v="2"/>
    <n v="12.95"/>
  </r>
  <r>
    <n v="1454"/>
    <x v="643"/>
    <d v="2023-11-01T00:00:00"/>
    <x v="640"/>
    <x v="2"/>
    <x v="26"/>
    <x v="26"/>
    <x v="2"/>
    <n v="14.95"/>
  </r>
  <r>
    <n v="1455"/>
    <x v="644"/>
    <d v="2023-11-01T00:00:00"/>
    <x v="641"/>
    <x v="3"/>
    <x v="7"/>
    <x v="7"/>
    <x v="3"/>
    <n v="12.95"/>
  </r>
  <r>
    <n v="1456"/>
    <x v="644"/>
    <d v="2023-11-01T00:00:00"/>
    <x v="641"/>
    <x v="3"/>
    <x v="19"/>
    <x v="19"/>
    <x v="0"/>
    <n v="16.5"/>
  </r>
  <r>
    <n v="1457"/>
    <x v="645"/>
    <d v="2023-11-01T00:00:00"/>
    <x v="642"/>
    <x v="3"/>
    <x v="0"/>
    <x v="0"/>
    <x v="0"/>
    <n v="17.95"/>
  </r>
  <r>
    <n v="1458"/>
    <x v="645"/>
    <d v="2023-11-01T00:00:00"/>
    <x v="642"/>
    <x v="3"/>
    <x v="5"/>
    <x v="5"/>
    <x v="3"/>
    <n v="7"/>
  </r>
  <r>
    <n v="1459"/>
    <x v="646"/>
    <d v="2023-11-01T00:00:00"/>
    <x v="643"/>
    <x v="3"/>
    <x v="0"/>
    <x v="0"/>
    <x v="0"/>
    <n v="17.95"/>
  </r>
  <r>
    <n v="1460"/>
    <x v="647"/>
    <d v="2023-11-01T00:00:00"/>
    <x v="644"/>
    <x v="3"/>
    <x v="21"/>
    <x v="21"/>
    <x v="1"/>
    <n v="17.95"/>
  </r>
  <r>
    <n v="1461"/>
    <x v="647"/>
    <d v="2023-11-01T00:00:00"/>
    <x v="644"/>
    <x v="3"/>
    <x v="17"/>
    <x v="17"/>
    <x v="0"/>
    <n v="5"/>
  </r>
  <r>
    <n v="1462"/>
    <x v="648"/>
    <d v="2023-11-01T00:00:00"/>
    <x v="645"/>
    <x v="3"/>
    <x v="16"/>
    <x v="16"/>
    <x v="3"/>
    <n v="13.95"/>
  </r>
  <r>
    <n v="1463"/>
    <x v="648"/>
    <d v="2023-11-01T00:00:00"/>
    <x v="645"/>
    <x v="3"/>
    <x v="17"/>
    <x v="17"/>
    <x v="0"/>
    <n v="5"/>
  </r>
  <r>
    <n v="1464"/>
    <x v="648"/>
    <d v="2023-11-01T00:00:00"/>
    <x v="645"/>
    <x v="3"/>
    <x v="26"/>
    <x v="26"/>
    <x v="2"/>
    <n v="14.95"/>
  </r>
  <r>
    <n v="1465"/>
    <x v="648"/>
    <d v="2023-11-01T00:00:00"/>
    <x v="645"/>
    <x v="3"/>
    <x v="28"/>
    <x v="28"/>
    <x v="2"/>
    <n v="13.95"/>
  </r>
  <r>
    <n v="1466"/>
    <x v="649"/>
    <d v="2023-11-01T00:00:00"/>
    <x v="646"/>
    <x v="3"/>
    <x v="17"/>
    <x v="17"/>
    <x v="0"/>
    <n v="5"/>
  </r>
  <r>
    <n v="1467"/>
    <x v="650"/>
    <d v="2023-11-01T00:00:00"/>
    <x v="647"/>
    <x v="3"/>
    <x v="7"/>
    <x v="7"/>
    <x v="3"/>
    <n v="12.95"/>
  </r>
  <r>
    <n v="1468"/>
    <x v="650"/>
    <d v="2023-11-01T00:00:00"/>
    <x v="647"/>
    <x v="3"/>
    <x v="23"/>
    <x v="23"/>
    <x v="2"/>
    <n v="13.95"/>
  </r>
  <r>
    <n v="1469"/>
    <x v="650"/>
    <d v="2023-11-01T00:00:00"/>
    <x v="647"/>
    <x v="3"/>
    <x v="17"/>
    <x v="17"/>
    <x v="0"/>
    <n v="5"/>
  </r>
  <r>
    <n v="1470"/>
    <x v="651"/>
    <d v="2023-11-01T00:00:00"/>
    <x v="648"/>
    <x v="5"/>
    <x v="19"/>
    <x v="19"/>
    <x v="0"/>
    <n v="16.5"/>
  </r>
  <r>
    <n v="1471"/>
    <x v="651"/>
    <d v="2023-11-01T00:00:00"/>
    <x v="648"/>
    <x v="5"/>
    <x v="29"/>
    <x v="29"/>
    <x v="3"/>
    <n v="9"/>
  </r>
  <r>
    <n v="1472"/>
    <x v="651"/>
    <d v="2023-11-01T00:00:00"/>
    <x v="648"/>
    <x v="5"/>
    <x v="18"/>
    <x v="18"/>
    <x v="3"/>
    <n v="10.5"/>
  </r>
  <r>
    <n v="1473"/>
    <x v="651"/>
    <d v="2023-11-01T00:00:00"/>
    <x v="648"/>
    <x v="5"/>
    <x v="6"/>
    <x v="6"/>
    <x v="2"/>
    <n v="11.95"/>
  </r>
  <r>
    <n v="1474"/>
    <x v="652"/>
    <d v="2023-11-01T00:00:00"/>
    <x v="649"/>
    <x v="5"/>
    <x v="5"/>
    <x v="5"/>
    <x v="3"/>
    <n v="7"/>
  </r>
  <r>
    <n v="1475"/>
    <x v="653"/>
    <d v="2023-11-01T00:00:00"/>
    <x v="650"/>
    <x v="5"/>
    <x v="4"/>
    <x v="4"/>
    <x v="1"/>
    <n v="15.5"/>
  </r>
  <r>
    <n v="1476"/>
    <x v="653"/>
    <d v="2023-11-01T00:00:00"/>
    <x v="650"/>
    <x v="5"/>
    <x v="28"/>
    <x v="28"/>
    <x v="2"/>
    <n v="13.95"/>
  </r>
  <r>
    <n v="1477"/>
    <x v="653"/>
    <d v="2023-11-01T00:00:00"/>
    <x v="650"/>
    <x v="5"/>
    <x v="13"/>
    <x v="13"/>
    <x v="1"/>
    <n v="19.95"/>
  </r>
  <r>
    <n v="1478"/>
    <x v="654"/>
    <d v="2023-11-01T00:00:00"/>
    <x v="651"/>
    <x v="5"/>
    <x v="3"/>
    <x v="3"/>
    <x v="2"/>
    <n v="12.95"/>
  </r>
  <r>
    <n v="1479"/>
    <x v="655"/>
    <d v="2023-11-01T00:00:00"/>
    <x v="652"/>
    <x v="5"/>
    <x v="5"/>
    <x v="5"/>
    <x v="3"/>
    <n v="7"/>
  </r>
  <r>
    <n v="1480"/>
    <x v="655"/>
    <d v="2023-11-01T00:00:00"/>
    <x v="652"/>
    <x v="5"/>
    <x v="14"/>
    <x v="14"/>
    <x v="1"/>
    <n v="16.95"/>
  </r>
  <r>
    <n v="1481"/>
    <x v="656"/>
    <d v="2023-11-01T00:00:00"/>
    <x v="653"/>
    <x v="5"/>
    <x v="7"/>
    <x v="7"/>
    <x v="3"/>
    <n v="12.95"/>
  </r>
  <r>
    <n v="1482"/>
    <x v="656"/>
    <d v="2023-11-01T00:00:00"/>
    <x v="653"/>
    <x v="5"/>
    <x v="1"/>
    <x v="1"/>
    <x v="0"/>
    <n v="14.5"/>
  </r>
  <r>
    <n v="1483"/>
    <x v="657"/>
    <d v="2023-11-01T00:00:00"/>
    <x v="654"/>
    <x v="5"/>
    <x v="22"/>
    <x v="22"/>
    <x v="0"/>
    <n v="11.95"/>
  </r>
  <r>
    <n v="1484"/>
    <x v="657"/>
    <d v="2023-11-01T00:00:00"/>
    <x v="654"/>
    <x v="5"/>
    <x v="26"/>
    <x v="26"/>
    <x v="2"/>
    <n v="14.95"/>
  </r>
  <r>
    <n v="1485"/>
    <x v="657"/>
    <d v="2023-11-01T00:00:00"/>
    <x v="654"/>
    <x v="5"/>
    <x v="14"/>
    <x v="14"/>
    <x v="1"/>
    <n v="16.95"/>
  </r>
  <r>
    <n v="1486"/>
    <x v="658"/>
    <d v="2023-11-01T00:00:00"/>
    <x v="655"/>
    <x v="5"/>
    <x v="3"/>
    <x v="3"/>
    <x v="2"/>
    <n v="12.95"/>
  </r>
  <r>
    <n v="1487"/>
    <x v="658"/>
    <d v="2023-11-01T00:00:00"/>
    <x v="655"/>
    <x v="5"/>
    <x v="28"/>
    <x v="28"/>
    <x v="2"/>
    <n v="13.95"/>
  </r>
  <r>
    <n v="1488"/>
    <x v="659"/>
    <d v="2023-11-01T00:00:00"/>
    <x v="656"/>
    <x v="6"/>
    <x v="7"/>
    <x v="7"/>
    <x v="3"/>
    <n v="12.95"/>
  </r>
  <r>
    <n v="1489"/>
    <x v="659"/>
    <d v="2023-11-01T00:00:00"/>
    <x v="656"/>
    <x v="6"/>
    <x v="3"/>
    <x v="3"/>
    <x v="2"/>
    <n v="12.95"/>
  </r>
  <r>
    <n v="1490"/>
    <x v="660"/>
    <d v="2023-11-01T00:00:00"/>
    <x v="657"/>
    <x v="6"/>
    <x v="22"/>
    <x v="22"/>
    <x v="0"/>
    <n v="11.95"/>
  </r>
  <r>
    <n v="1491"/>
    <x v="661"/>
    <d v="2023-11-01T00:00:00"/>
    <x v="658"/>
    <x v="6"/>
    <x v="7"/>
    <x v="7"/>
    <x v="3"/>
    <n v="12.95"/>
  </r>
  <r>
    <n v="1492"/>
    <x v="661"/>
    <d v="2023-11-01T00:00:00"/>
    <x v="658"/>
    <x v="6"/>
    <x v="6"/>
    <x v="6"/>
    <x v="2"/>
    <n v="11.95"/>
  </r>
  <r>
    <n v="1493"/>
    <x v="662"/>
    <d v="2023-11-01T00:00:00"/>
    <x v="659"/>
    <x v="6"/>
    <x v="21"/>
    <x v="21"/>
    <x v="1"/>
    <n v="17.95"/>
  </r>
  <r>
    <n v="1494"/>
    <x v="663"/>
    <d v="2023-11-01T00:00:00"/>
    <x v="660"/>
    <x v="6"/>
    <x v="23"/>
    <x v="23"/>
    <x v="2"/>
    <n v="13.95"/>
  </r>
  <r>
    <n v="1495"/>
    <x v="663"/>
    <d v="2023-11-01T00:00:00"/>
    <x v="660"/>
    <x v="6"/>
    <x v="3"/>
    <x v="3"/>
    <x v="2"/>
    <n v="12.95"/>
  </r>
  <r>
    <n v="1496"/>
    <x v="663"/>
    <d v="2023-11-01T00:00:00"/>
    <x v="660"/>
    <x v="6"/>
    <x v="17"/>
    <x v="17"/>
    <x v="0"/>
    <n v="5"/>
  </r>
  <r>
    <n v="1497"/>
    <x v="664"/>
    <d v="2023-11-01T00:00:00"/>
    <x v="661"/>
    <x v="6"/>
    <x v="7"/>
    <x v="7"/>
    <x v="3"/>
    <n v="12.95"/>
  </r>
  <r>
    <n v="1498"/>
    <x v="664"/>
    <d v="2023-11-01T00:00:00"/>
    <x v="661"/>
    <x v="6"/>
    <x v="25"/>
    <x v="25"/>
    <x v="1"/>
    <n v="15.5"/>
  </r>
  <r>
    <n v="1499"/>
    <x v="665"/>
    <d v="2023-11-01T00:00:00"/>
    <x v="662"/>
    <x v="6"/>
    <x v="0"/>
    <x v="0"/>
    <x v="0"/>
    <n v="17.95"/>
  </r>
  <r>
    <n v="1500"/>
    <x v="666"/>
    <d v="2023-11-01T00:00:00"/>
    <x v="663"/>
    <x v="7"/>
    <x v="19"/>
    <x v="19"/>
    <x v="0"/>
    <n v="16.5"/>
  </r>
  <r>
    <n v="1501"/>
    <x v="666"/>
    <d v="2023-11-01T00:00:00"/>
    <x v="663"/>
    <x v="7"/>
    <x v="17"/>
    <x v="17"/>
    <x v="0"/>
    <n v="5"/>
  </r>
  <r>
    <n v="1502"/>
    <x v="667"/>
    <d v="2023-11-01T00:00:00"/>
    <x v="664"/>
    <x v="7"/>
    <x v="3"/>
    <x v="3"/>
    <x v="2"/>
    <n v="12.95"/>
  </r>
  <r>
    <n v="1503"/>
    <x v="667"/>
    <d v="2023-11-01T00:00:00"/>
    <x v="664"/>
    <x v="7"/>
    <x v="4"/>
    <x v="4"/>
    <x v="1"/>
    <n v="15.5"/>
  </r>
  <r>
    <n v="1504"/>
    <x v="667"/>
    <d v="2023-11-01T00:00:00"/>
    <x v="664"/>
    <x v="7"/>
    <x v="26"/>
    <x v="26"/>
    <x v="2"/>
    <n v="14.95"/>
  </r>
  <r>
    <n v="1505"/>
    <x v="667"/>
    <d v="2023-11-01T00:00:00"/>
    <x v="664"/>
    <x v="7"/>
    <x v="12"/>
    <x v="12"/>
    <x v="2"/>
    <n v="7"/>
  </r>
  <r>
    <n v="1506"/>
    <x v="668"/>
    <d v="2023-11-01T00:00:00"/>
    <x v="665"/>
    <x v="7"/>
    <x v="11"/>
    <x v="11"/>
    <x v="0"/>
    <n v="17.95"/>
  </r>
  <r>
    <n v="1507"/>
    <x v="668"/>
    <d v="2023-11-01T00:00:00"/>
    <x v="665"/>
    <x v="7"/>
    <x v="4"/>
    <x v="4"/>
    <x v="1"/>
    <n v="15.5"/>
  </r>
  <r>
    <n v="1508"/>
    <x v="669"/>
    <d v="2023-11-01T00:00:00"/>
    <x v="666"/>
    <x v="7"/>
    <x v="11"/>
    <x v="11"/>
    <x v="0"/>
    <n v="17.95"/>
  </r>
  <r>
    <n v="1509"/>
    <x v="669"/>
    <d v="2023-11-01T00:00:00"/>
    <x v="666"/>
    <x v="7"/>
    <x v="20"/>
    <x v="20"/>
    <x v="2"/>
    <n v="10.5"/>
  </r>
  <r>
    <n v="1510"/>
    <x v="670"/>
    <d v="2023-11-01T00:00:00"/>
    <x v="667"/>
    <x v="8"/>
    <x v="18"/>
    <x v="18"/>
    <x v="3"/>
    <n v="10.5"/>
  </r>
  <r>
    <n v="1511"/>
    <x v="671"/>
    <d v="2023-11-01T00:00:00"/>
    <x v="668"/>
    <x v="8"/>
    <x v="10"/>
    <x v="10"/>
    <x v="1"/>
    <n v="14.5"/>
  </r>
  <r>
    <n v="1512"/>
    <x v="671"/>
    <d v="2023-11-01T00:00:00"/>
    <x v="668"/>
    <x v="8"/>
    <x v="12"/>
    <x v="12"/>
    <x v="2"/>
    <n v="7"/>
  </r>
  <r>
    <n v="1513"/>
    <x v="672"/>
    <d v="2023-11-01T00:00:00"/>
    <x v="669"/>
    <x v="8"/>
    <x v="20"/>
    <x v="20"/>
    <x v="2"/>
    <n v="10.5"/>
  </r>
  <r>
    <n v="1514"/>
    <x v="672"/>
    <d v="2023-11-01T00:00:00"/>
    <x v="669"/>
    <x v="8"/>
    <x v="5"/>
    <x v="5"/>
    <x v="3"/>
    <n v="7"/>
  </r>
  <r>
    <n v="1515"/>
    <x v="673"/>
    <d v="2023-11-01T00:00:00"/>
    <x v="670"/>
    <x v="8"/>
    <x v="18"/>
    <x v="18"/>
    <x v="3"/>
    <n v="10.5"/>
  </r>
  <r>
    <n v="1516"/>
    <x v="673"/>
    <d v="2023-11-01T00:00:00"/>
    <x v="670"/>
    <x v="8"/>
    <x v="4"/>
    <x v="4"/>
    <x v="1"/>
    <n v="15.5"/>
  </r>
  <r>
    <n v="1517"/>
    <x v="673"/>
    <d v="2023-11-01T00:00:00"/>
    <x v="670"/>
    <x v="8"/>
    <x v="6"/>
    <x v="6"/>
    <x v="2"/>
    <n v="11.95"/>
  </r>
  <r>
    <n v="1518"/>
    <x v="673"/>
    <d v="2023-11-01T00:00:00"/>
    <x v="670"/>
    <x v="8"/>
    <x v="27"/>
    <x v="27"/>
    <x v="1"/>
    <n v="17.95"/>
  </r>
  <r>
    <n v="1519"/>
    <x v="674"/>
    <d v="2023-11-01T00:00:00"/>
    <x v="671"/>
    <x v="8"/>
    <x v="22"/>
    <x v="22"/>
    <x v="0"/>
    <n v="11.95"/>
  </r>
  <r>
    <n v="1520"/>
    <x v="675"/>
    <d v="2023-11-01T00:00:00"/>
    <x v="672"/>
    <x v="8"/>
    <x v="4"/>
    <x v="4"/>
    <x v="1"/>
    <n v="15.5"/>
  </r>
  <r>
    <n v="1521"/>
    <x v="675"/>
    <d v="2023-11-01T00:00:00"/>
    <x v="672"/>
    <x v="8"/>
    <x v="14"/>
    <x v="14"/>
    <x v="1"/>
    <n v="16.95"/>
  </r>
  <r>
    <n v="1522"/>
    <x v="676"/>
    <d v="2023-11-01T00:00:00"/>
    <x v="673"/>
    <x v="8"/>
    <x v="26"/>
    <x v="26"/>
    <x v="2"/>
    <n v="14.95"/>
  </r>
  <r>
    <n v="1523"/>
    <x v="677"/>
    <d v="2023-11-01T00:00:00"/>
    <x v="674"/>
    <x v="8"/>
    <x v="4"/>
    <x v="4"/>
    <x v="1"/>
    <n v="15.5"/>
  </r>
  <r>
    <n v="1524"/>
    <x v="677"/>
    <d v="2023-11-01T00:00:00"/>
    <x v="674"/>
    <x v="8"/>
    <x v="22"/>
    <x v="22"/>
    <x v="0"/>
    <n v="11.95"/>
  </r>
  <r>
    <n v="1525"/>
    <x v="677"/>
    <d v="2023-11-01T00:00:00"/>
    <x v="674"/>
    <x v="8"/>
    <x v="12"/>
    <x v="12"/>
    <x v="2"/>
    <n v="7"/>
  </r>
  <r>
    <n v="1526"/>
    <x v="678"/>
    <d v="2023-11-01T00:00:00"/>
    <x v="675"/>
    <x v="9"/>
    <x v="32"/>
    <x v="32"/>
    <x v="2"/>
    <n v="11.95"/>
  </r>
  <r>
    <n v="1527"/>
    <x v="678"/>
    <d v="2023-11-01T00:00:00"/>
    <x v="675"/>
    <x v="9"/>
    <x v="21"/>
    <x v="21"/>
    <x v="1"/>
    <n v="17.95"/>
  </r>
  <r>
    <n v="1528"/>
    <x v="678"/>
    <d v="2023-11-01T00:00:00"/>
    <x v="675"/>
    <x v="9"/>
    <x v="3"/>
    <x v="3"/>
    <x v="2"/>
    <n v="12.95"/>
  </r>
  <r>
    <n v="1529"/>
    <x v="678"/>
    <d v="2023-11-01T00:00:00"/>
    <x v="675"/>
    <x v="9"/>
    <x v="25"/>
    <x v="25"/>
    <x v="1"/>
    <n v="15.5"/>
  </r>
  <r>
    <n v="1530"/>
    <x v="679"/>
    <d v="2023-11-01T00:00:00"/>
    <x v="676"/>
    <x v="10"/>
    <x v="18"/>
    <x v="18"/>
    <x v="3"/>
    <n v="10.5"/>
  </r>
  <r>
    <n v="1531"/>
    <x v="679"/>
    <d v="2023-11-01T00:00:00"/>
    <x v="676"/>
    <x v="10"/>
    <x v="28"/>
    <x v="28"/>
    <x v="2"/>
    <n v="13.95"/>
  </r>
  <r>
    <n v="1532"/>
    <x v="680"/>
    <d v="2023-11-01T00:00:00"/>
    <x v="677"/>
    <x v="10"/>
    <x v="26"/>
    <x v="26"/>
    <x v="2"/>
    <n v="14.95"/>
  </r>
  <r>
    <n v="1533"/>
    <x v="681"/>
    <d v="2023-12-01T00:00:00"/>
    <x v="678"/>
    <x v="0"/>
    <x v="3"/>
    <x v="3"/>
    <x v="2"/>
    <n v="12.95"/>
  </r>
  <r>
    <n v="1534"/>
    <x v="682"/>
    <d v="2023-12-01T00:00:00"/>
    <x v="679"/>
    <x v="0"/>
    <x v="18"/>
    <x v="18"/>
    <x v="3"/>
    <n v="10.5"/>
  </r>
  <r>
    <n v="1535"/>
    <x v="682"/>
    <d v="2023-12-01T00:00:00"/>
    <x v="679"/>
    <x v="0"/>
    <x v="24"/>
    <x v="24"/>
    <x v="1"/>
    <n v="17.95"/>
  </r>
  <r>
    <n v="1536"/>
    <x v="682"/>
    <d v="2023-12-01T00:00:00"/>
    <x v="679"/>
    <x v="0"/>
    <x v="26"/>
    <x v="26"/>
    <x v="2"/>
    <n v="14.95"/>
  </r>
  <r>
    <n v="1537"/>
    <x v="683"/>
    <d v="2023-12-01T00:00:00"/>
    <x v="680"/>
    <x v="1"/>
    <x v="21"/>
    <x v="21"/>
    <x v="1"/>
    <n v="17.95"/>
  </r>
  <r>
    <n v="1538"/>
    <x v="684"/>
    <d v="2023-12-01T00:00:00"/>
    <x v="681"/>
    <x v="1"/>
    <x v="20"/>
    <x v="20"/>
    <x v="2"/>
    <n v="10.5"/>
  </r>
  <r>
    <n v="1539"/>
    <x v="685"/>
    <d v="2023-12-01T00:00:00"/>
    <x v="682"/>
    <x v="1"/>
    <x v="19"/>
    <x v="19"/>
    <x v="0"/>
    <n v="16.5"/>
  </r>
  <r>
    <n v="1540"/>
    <x v="686"/>
    <d v="2023-12-01T00:00:00"/>
    <x v="683"/>
    <x v="1"/>
    <x v="24"/>
    <x v="24"/>
    <x v="1"/>
    <n v="17.95"/>
  </r>
  <r>
    <n v="1541"/>
    <x v="687"/>
    <d v="2023-12-01T00:00:00"/>
    <x v="684"/>
    <x v="1"/>
    <x v="12"/>
    <x v="12"/>
    <x v="2"/>
    <n v="7"/>
  </r>
  <r>
    <n v="1542"/>
    <x v="687"/>
    <d v="2023-12-01T00:00:00"/>
    <x v="684"/>
    <x v="1"/>
    <x v="9"/>
    <x v="9"/>
    <x v="2"/>
    <n v="9"/>
  </r>
  <r>
    <n v="1543"/>
    <x v="688"/>
    <d v="2023-12-01T00:00:00"/>
    <x v="685"/>
    <x v="1"/>
    <x v="5"/>
    <x v="5"/>
    <x v="3"/>
    <n v="7"/>
  </r>
  <r>
    <n v="1544"/>
    <x v="688"/>
    <d v="2023-12-01T00:00:00"/>
    <x v="685"/>
    <x v="1"/>
    <x v="5"/>
    <x v="5"/>
    <x v="3"/>
    <n v="7"/>
  </r>
  <r>
    <n v="1545"/>
    <x v="689"/>
    <d v="2023-12-01T00:00:00"/>
    <x v="686"/>
    <x v="1"/>
    <x v="17"/>
    <x v="17"/>
    <x v="0"/>
    <n v="5"/>
  </r>
  <r>
    <n v="1546"/>
    <x v="690"/>
    <d v="2023-12-01T00:00:00"/>
    <x v="687"/>
    <x v="1"/>
    <x v="7"/>
    <x v="7"/>
    <x v="3"/>
    <n v="12.95"/>
  </r>
  <r>
    <n v="1547"/>
    <x v="691"/>
    <d v="2023-12-01T00:00:00"/>
    <x v="688"/>
    <x v="1"/>
    <x v="16"/>
    <x v="16"/>
    <x v="3"/>
    <n v="13.95"/>
  </r>
  <r>
    <n v="1548"/>
    <x v="691"/>
    <d v="2023-12-01T00:00:00"/>
    <x v="688"/>
    <x v="1"/>
    <x v="24"/>
    <x v="24"/>
    <x v="1"/>
    <n v="17.95"/>
  </r>
  <r>
    <n v="1549"/>
    <x v="692"/>
    <d v="2023-12-01T00:00:00"/>
    <x v="689"/>
    <x v="2"/>
    <x v="7"/>
    <x v="7"/>
    <x v="3"/>
    <n v="12.95"/>
  </r>
  <r>
    <n v="1550"/>
    <x v="692"/>
    <d v="2023-12-01T00:00:00"/>
    <x v="689"/>
    <x v="2"/>
    <x v="19"/>
    <x v="19"/>
    <x v="0"/>
    <n v="16.5"/>
  </r>
  <r>
    <n v="1551"/>
    <x v="692"/>
    <d v="2023-12-01T00:00:00"/>
    <x v="689"/>
    <x v="2"/>
    <x v="10"/>
    <x v="10"/>
    <x v="1"/>
    <n v="14.5"/>
  </r>
  <r>
    <n v="1552"/>
    <x v="692"/>
    <d v="2023-12-01T00:00:00"/>
    <x v="689"/>
    <x v="2"/>
    <x v="11"/>
    <x v="11"/>
    <x v="0"/>
    <n v="17.95"/>
  </r>
  <r>
    <n v="1553"/>
    <x v="693"/>
    <d v="2023-12-01T00:00:00"/>
    <x v="690"/>
    <x v="2"/>
    <x v="24"/>
    <x v="24"/>
    <x v="1"/>
    <n v="17.95"/>
  </r>
  <r>
    <n v="1554"/>
    <x v="693"/>
    <d v="2023-12-01T00:00:00"/>
    <x v="690"/>
    <x v="2"/>
    <x v="30"/>
    <x v="30"/>
    <x v="0"/>
    <n v="14.95"/>
  </r>
  <r>
    <n v="1555"/>
    <x v="693"/>
    <d v="2023-12-01T00:00:00"/>
    <x v="690"/>
    <x v="2"/>
    <x v="17"/>
    <x v="17"/>
    <x v="0"/>
    <n v="5"/>
  </r>
  <r>
    <n v="1556"/>
    <x v="694"/>
    <d v="2023-12-01T00:00:00"/>
    <x v="691"/>
    <x v="2"/>
    <x v="15"/>
    <x v="15"/>
    <x v="3"/>
    <n v="7"/>
  </r>
  <r>
    <n v="1557"/>
    <x v="695"/>
    <d v="2023-12-01T00:00:00"/>
    <x v="692"/>
    <x v="2"/>
    <x v="6"/>
    <x v="6"/>
    <x v="2"/>
    <n v="11.95"/>
  </r>
  <r>
    <n v="1558"/>
    <x v="695"/>
    <d v="2023-12-01T00:00:00"/>
    <x v="692"/>
    <x v="2"/>
    <x v="12"/>
    <x v="12"/>
    <x v="2"/>
    <n v="7"/>
  </r>
  <r>
    <n v="1559"/>
    <x v="696"/>
    <d v="2023-12-01T00:00:00"/>
    <x v="693"/>
    <x v="2"/>
    <x v="1"/>
    <x v="1"/>
    <x v="0"/>
    <n v="14.5"/>
  </r>
  <r>
    <n v="1560"/>
    <x v="696"/>
    <d v="2023-12-01T00:00:00"/>
    <x v="693"/>
    <x v="2"/>
    <x v="13"/>
    <x v="13"/>
    <x v="1"/>
    <n v="19.95"/>
  </r>
  <r>
    <n v="1561"/>
    <x v="697"/>
    <d v="2023-12-01T00:00:00"/>
    <x v="694"/>
    <x v="3"/>
    <x v="19"/>
    <x v="19"/>
    <x v="0"/>
    <n v="16.5"/>
  </r>
  <r>
    <n v="1562"/>
    <x v="697"/>
    <d v="2023-12-01T00:00:00"/>
    <x v="694"/>
    <x v="3"/>
    <x v="30"/>
    <x v="30"/>
    <x v="0"/>
    <n v="14.95"/>
  </r>
  <r>
    <n v="1563"/>
    <x v="697"/>
    <d v="2023-12-01T00:00:00"/>
    <x v="694"/>
    <x v="3"/>
    <x v="5"/>
    <x v="5"/>
    <x v="3"/>
    <n v="7"/>
  </r>
  <r>
    <n v="1564"/>
    <x v="698"/>
    <d v="2023-12-01T00:00:00"/>
    <x v="695"/>
    <x v="3"/>
    <x v="17"/>
    <x v="17"/>
    <x v="0"/>
    <n v="5"/>
  </r>
  <r>
    <n v="1565"/>
    <x v="699"/>
    <d v="2023-12-01T00:00:00"/>
    <x v="696"/>
    <x v="3"/>
    <x v="32"/>
    <x v="32"/>
    <x v="2"/>
    <n v="11.95"/>
  </r>
  <r>
    <n v="1566"/>
    <x v="699"/>
    <d v="2023-12-01T00:00:00"/>
    <x v="696"/>
    <x v="3"/>
    <x v="18"/>
    <x v="18"/>
    <x v="3"/>
    <n v="10.5"/>
  </r>
  <r>
    <n v="1567"/>
    <x v="699"/>
    <d v="2023-12-01T00:00:00"/>
    <x v="696"/>
    <x v="3"/>
    <x v="11"/>
    <x v="11"/>
    <x v="0"/>
    <n v="17.95"/>
  </r>
  <r>
    <n v="1568"/>
    <x v="699"/>
    <d v="2023-12-01T00:00:00"/>
    <x v="696"/>
    <x v="3"/>
    <x v="26"/>
    <x v="26"/>
    <x v="2"/>
    <n v="14.95"/>
  </r>
  <r>
    <n v="1569"/>
    <x v="699"/>
    <d v="2023-12-01T00:00:00"/>
    <x v="696"/>
    <x v="3"/>
    <x v="28"/>
    <x v="28"/>
    <x v="2"/>
    <n v="13.95"/>
  </r>
  <r>
    <n v="1570"/>
    <x v="700"/>
    <d v="2023-12-01T00:00:00"/>
    <x v="697"/>
    <x v="3"/>
    <x v="0"/>
    <x v="0"/>
    <x v="0"/>
    <n v="17.95"/>
  </r>
  <r>
    <n v="1571"/>
    <x v="700"/>
    <d v="2023-12-01T00:00:00"/>
    <x v="697"/>
    <x v="3"/>
    <x v="6"/>
    <x v="6"/>
    <x v="2"/>
    <n v="11.95"/>
  </r>
  <r>
    <n v="1572"/>
    <x v="701"/>
    <d v="2023-12-01T00:00:00"/>
    <x v="698"/>
    <x v="3"/>
    <x v="7"/>
    <x v="7"/>
    <x v="3"/>
    <n v="12.95"/>
  </r>
  <r>
    <n v="1573"/>
    <x v="701"/>
    <d v="2023-12-01T00:00:00"/>
    <x v="698"/>
    <x v="3"/>
    <x v="28"/>
    <x v="28"/>
    <x v="2"/>
    <n v="13.95"/>
  </r>
  <r>
    <n v="1574"/>
    <x v="702"/>
    <d v="2023-12-01T00:00:00"/>
    <x v="699"/>
    <x v="4"/>
    <x v="26"/>
    <x v="26"/>
    <x v="2"/>
    <n v="14.95"/>
  </r>
  <r>
    <n v="1575"/>
    <x v="703"/>
    <d v="2023-12-01T00:00:00"/>
    <x v="700"/>
    <x v="4"/>
    <x v="23"/>
    <x v="23"/>
    <x v="2"/>
    <n v="13.95"/>
  </r>
  <r>
    <n v="1576"/>
    <x v="703"/>
    <d v="2023-12-01T00:00:00"/>
    <x v="700"/>
    <x v="4"/>
    <x v="25"/>
    <x v="25"/>
    <x v="1"/>
    <n v="15.5"/>
  </r>
  <r>
    <n v="1577"/>
    <x v="704"/>
    <d v="2023-12-01T00:00:00"/>
    <x v="701"/>
    <x v="4"/>
    <x v="10"/>
    <x v="10"/>
    <x v="1"/>
    <n v="14.5"/>
  </r>
  <r>
    <n v="1578"/>
    <x v="704"/>
    <d v="2023-12-01T00:00:00"/>
    <x v="701"/>
    <x v="4"/>
    <x v="3"/>
    <x v="3"/>
    <x v="2"/>
    <n v="12.95"/>
  </r>
  <r>
    <n v="1579"/>
    <x v="704"/>
    <d v="2023-12-01T00:00:00"/>
    <x v="701"/>
    <x v="4"/>
    <x v="15"/>
    <x v="15"/>
    <x v="3"/>
    <n v="7"/>
  </r>
  <r>
    <n v="1580"/>
    <x v="705"/>
    <d v="2023-12-01T00:00:00"/>
    <x v="702"/>
    <x v="4"/>
    <x v="16"/>
    <x v="16"/>
    <x v="3"/>
    <n v="13.95"/>
  </r>
  <r>
    <n v="1581"/>
    <x v="705"/>
    <d v="2023-12-01T00:00:00"/>
    <x v="702"/>
    <x v="4"/>
    <x v="22"/>
    <x v="22"/>
    <x v="0"/>
    <n v="11.95"/>
  </r>
  <r>
    <n v="1582"/>
    <x v="706"/>
    <d v="2023-12-01T00:00:00"/>
    <x v="703"/>
    <x v="4"/>
    <x v="7"/>
    <x v="7"/>
    <x v="3"/>
    <n v="12.95"/>
  </r>
  <r>
    <n v="1583"/>
    <x v="706"/>
    <d v="2023-12-01T00:00:00"/>
    <x v="703"/>
    <x v="4"/>
    <x v="26"/>
    <x v="26"/>
    <x v="2"/>
    <n v="14.95"/>
  </r>
  <r>
    <n v="1584"/>
    <x v="706"/>
    <d v="2023-12-01T00:00:00"/>
    <x v="703"/>
    <x v="4"/>
    <x v="15"/>
    <x v="15"/>
    <x v="3"/>
    <n v="7"/>
  </r>
  <r>
    <n v="1585"/>
    <x v="707"/>
    <d v="2023-12-01T00:00:00"/>
    <x v="704"/>
    <x v="4"/>
    <x v="21"/>
    <x v="21"/>
    <x v="1"/>
    <n v="17.95"/>
  </r>
  <r>
    <n v="1586"/>
    <x v="708"/>
    <d v="2023-12-01T00:00:00"/>
    <x v="705"/>
    <x v="4"/>
    <x v="7"/>
    <x v="7"/>
    <x v="3"/>
    <n v="12.95"/>
  </r>
  <r>
    <n v="1587"/>
    <x v="709"/>
    <d v="2023-12-01T00:00:00"/>
    <x v="706"/>
    <x v="4"/>
    <x v="0"/>
    <x v="0"/>
    <x v="0"/>
    <n v="17.95"/>
  </r>
  <r>
    <n v="1588"/>
    <x v="709"/>
    <d v="2023-12-01T00:00:00"/>
    <x v="706"/>
    <x v="4"/>
    <x v="15"/>
    <x v="15"/>
    <x v="3"/>
    <n v="7"/>
  </r>
  <r>
    <n v="1589"/>
    <x v="709"/>
    <d v="2023-12-01T00:00:00"/>
    <x v="706"/>
    <x v="4"/>
    <x v="8"/>
    <x v="8"/>
    <x v="0"/>
    <n v="9"/>
  </r>
  <r>
    <n v="1590"/>
    <x v="709"/>
    <d v="2023-12-01T00:00:00"/>
    <x v="706"/>
    <x v="4"/>
    <x v="31"/>
    <x v="31"/>
    <x v="4"/>
    <e v="#N/A"/>
  </r>
  <r>
    <n v="1591"/>
    <x v="710"/>
    <d v="2023-12-01T00:00:00"/>
    <x v="707"/>
    <x v="5"/>
    <x v="29"/>
    <x v="29"/>
    <x v="3"/>
    <n v="9"/>
  </r>
  <r>
    <n v="1592"/>
    <x v="710"/>
    <d v="2023-12-01T00:00:00"/>
    <x v="707"/>
    <x v="5"/>
    <x v="4"/>
    <x v="4"/>
    <x v="1"/>
    <n v="15.5"/>
  </r>
  <r>
    <n v="1593"/>
    <x v="710"/>
    <d v="2023-12-01T00:00:00"/>
    <x v="707"/>
    <x v="5"/>
    <x v="30"/>
    <x v="30"/>
    <x v="0"/>
    <n v="14.95"/>
  </r>
  <r>
    <n v="1594"/>
    <x v="710"/>
    <d v="2023-12-01T00:00:00"/>
    <x v="707"/>
    <x v="5"/>
    <x v="28"/>
    <x v="28"/>
    <x v="2"/>
    <n v="13.95"/>
  </r>
  <r>
    <n v="1595"/>
    <x v="711"/>
    <d v="2023-12-01T00:00:00"/>
    <x v="708"/>
    <x v="5"/>
    <x v="24"/>
    <x v="24"/>
    <x v="1"/>
    <n v="17.95"/>
  </r>
  <r>
    <n v="1596"/>
    <x v="712"/>
    <d v="2023-12-01T00:00:00"/>
    <x v="709"/>
    <x v="5"/>
    <x v="2"/>
    <x v="2"/>
    <x v="1"/>
    <n v="14.5"/>
  </r>
  <r>
    <n v="1597"/>
    <x v="712"/>
    <d v="2023-12-01T00:00:00"/>
    <x v="709"/>
    <x v="5"/>
    <x v="25"/>
    <x v="25"/>
    <x v="1"/>
    <n v="15.5"/>
  </r>
  <r>
    <n v="1598"/>
    <x v="713"/>
    <d v="2023-12-01T00:00:00"/>
    <x v="710"/>
    <x v="5"/>
    <x v="1"/>
    <x v="1"/>
    <x v="0"/>
    <n v="14.5"/>
  </r>
  <r>
    <n v="1599"/>
    <x v="713"/>
    <d v="2023-12-01T00:00:00"/>
    <x v="710"/>
    <x v="5"/>
    <x v="0"/>
    <x v="0"/>
    <x v="0"/>
    <n v="17.95"/>
  </r>
  <r>
    <n v="1600"/>
    <x v="713"/>
    <d v="2023-12-01T00:00:00"/>
    <x v="710"/>
    <x v="5"/>
    <x v="0"/>
    <x v="0"/>
    <x v="0"/>
    <n v="17.95"/>
  </r>
  <r>
    <n v="1601"/>
    <x v="713"/>
    <d v="2023-12-01T00:00:00"/>
    <x v="710"/>
    <x v="5"/>
    <x v="11"/>
    <x v="11"/>
    <x v="0"/>
    <n v="17.95"/>
  </r>
  <r>
    <n v="1602"/>
    <x v="714"/>
    <d v="2023-12-01T00:00:00"/>
    <x v="711"/>
    <x v="6"/>
    <x v="17"/>
    <x v="17"/>
    <x v="0"/>
    <n v="5"/>
  </r>
  <r>
    <n v="1603"/>
    <x v="714"/>
    <d v="2023-12-01T00:00:00"/>
    <x v="711"/>
    <x v="6"/>
    <x v="26"/>
    <x v="26"/>
    <x v="2"/>
    <n v="14.95"/>
  </r>
  <r>
    <n v="1604"/>
    <x v="714"/>
    <d v="2023-12-01T00:00:00"/>
    <x v="711"/>
    <x v="6"/>
    <x v="27"/>
    <x v="27"/>
    <x v="1"/>
    <n v="17.95"/>
  </r>
  <r>
    <n v="1605"/>
    <x v="715"/>
    <d v="2023-12-01T00:00:00"/>
    <x v="712"/>
    <x v="6"/>
    <x v="19"/>
    <x v="19"/>
    <x v="0"/>
    <n v="16.5"/>
  </r>
  <r>
    <n v="1606"/>
    <x v="716"/>
    <d v="2023-12-01T00:00:00"/>
    <x v="713"/>
    <x v="6"/>
    <x v="7"/>
    <x v="7"/>
    <x v="3"/>
    <n v="12.95"/>
  </r>
  <r>
    <n v="1607"/>
    <x v="716"/>
    <d v="2023-12-01T00:00:00"/>
    <x v="713"/>
    <x v="6"/>
    <x v="15"/>
    <x v="15"/>
    <x v="3"/>
    <n v="7"/>
  </r>
  <r>
    <n v="1608"/>
    <x v="717"/>
    <d v="2023-12-01T00:00:00"/>
    <x v="714"/>
    <x v="6"/>
    <x v="16"/>
    <x v="16"/>
    <x v="3"/>
    <n v="13.95"/>
  </r>
  <r>
    <n v="1609"/>
    <x v="717"/>
    <d v="2023-12-01T00:00:00"/>
    <x v="714"/>
    <x v="6"/>
    <x v="15"/>
    <x v="15"/>
    <x v="3"/>
    <n v="7"/>
  </r>
  <r>
    <n v="1610"/>
    <x v="718"/>
    <d v="2023-12-01T00:00:00"/>
    <x v="715"/>
    <x v="6"/>
    <x v="7"/>
    <x v="7"/>
    <x v="3"/>
    <n v="12.95"/>
  </r>
  <r>
    <n v="1611"/>
    <x v="718"/>
    <d v="2023-12-01T00:00:00"/>
    <x v="715"/>
    <x v="6"/>
    <x v="4"/>
    <x v="4"/>
    <x v="1"/>
    <n v="15.5"/>
  </r>
  <r>
    <n v="1612"/>
    <x v="719"/>
    <d v="2023-12-01T00:00:00"/>
    <x v="716"/>
    <x v="6"/>
    <x v="10"/>
    <x v="10"/>
    <x v="1"/>
    <n v="14.5"/>
  </r>
  <r>
    <n v="1613"/>
    <x v="719"/>
    <d v="2023-12-01T00:00:00"/>
    <x v="716"/>
    <x v="6"/>
    <x v="22"/>
    <x v="22"/>
    <x v="0"/>
    <n v="11.95"/>
  </r>
  <r>
    <n v="1614"/>
    <x v="719"/>
    <d v="2023-12-01T00:00:00"/>
    <x v="716"/>
    <x v="6"/>
    <x v="30"/>
    <x v="30"/>
    <x v="0"/>
    <n v="14.95"/>
  </r>
  <r>
    <n v="1615"/>
    <x v="719"/>
    <d v="2023-12-01T00:00:00"/>
    <x v="716"/>
    <x v="6"/>
    <x v="28"/>
    <x v="28"/>
    <x v="2"/>
    <n v="13.95"/>
  </r>
  <r>
    <n v="1616"/>
    <x v="720"/>
    <d v="2023-12-01T00:00:00"/>
    <x v="717"/>
    <x v="7"/>
    <x v="1"/>
    <x v="1"/>
    <x v="0"/>
    <n v="14.5"/>
  </r>
  <r>
    <n v="1617"/>
    <x v="720"/>
    <d v="2023-12-01T00:00:00"/>
    <x v="717"/>
    <x v="7"/>
    <x v="12"/>
    <x v="12"/>
    <x v="2"/>
    <n v="7"/>
  </r>
  <r>
    <n v="1618"/>
    <x v="721"/>
    <d v="2023-12-01T00:00:00"/>
    <x v="718"/>
    <x v="7"/>
    <x v="22"/>
    <x v="22"/>
    <x v="0"/>
    <n v="11.95"/>
  </r>
  <r>
    <n v="1619"/>
    <x v="721"/>
    <d v="2023-12-01T00:00:00"/>
    <x v="718"/>
    <x v="7"/>
    <x v="13"/>
    <x v="13"/>
    <x v="1"/>
    <n v="19.95"/>
  </r>
  <r>
    <n v="1620"/>
    <x v="722"/>
    <d v="2023-12-01T00:00:00"/>
    <x v="719"/>
    <x v="7"/>
    <x v="7"/>
    <x v="7"/>
    <x v="3"/>
    <n v="12.95"/>
  </r>
  <r>
    <n v="1621"/>
    <x v="722"/>
    <d v="2023-12-01T00:00:00"/>
    <x v="719"/>
    <x v="7"/>
    <x v="17"/>
    <x v="17"/>
    <x v="0"/>
    <n v="5"/>
  </r>
  <r>
    <n v="1622"/>
    <x v="723"/>
    <d v="2023-12-01T00:00:00"/>
    <x v="720"/>
    <x v="7"/>
    <x v="19"/>
    <x v="19"/>
    <x v="0"/>
    <n v="16.5"/>
  </r>
  <r>
    <n v="1623"/>
    <x v="723"/>
    <d v="2023-12-01T00:00:00"/>
    <x v="720"/>
    <x v="7"/>
    <x v="10"/>
    <x v="10"/>
    <x v="1"/>
    <n v="14.5"/>
  </r>
  <r>
    <n v="1624"/>
    <x v="723"/>
    <d v="2023-12-01T00:00:00"/>
    <x v="720"/>
    <x v="7"/>
    <x v="15"/>
    <x v="15"/>
    <x v="3"/>
    <n v="7"/>
  </r>
  <r>
    <n v="1625"/>
    <x v="724"/>
    <d v="2023-12-01T00:00:00"/>
    <x v="721"/>
    <x v="7"/>
    <x v="19"/>
    <x v="19"/>
    <x v="0"/>
    <n v="16.5"/>
  </r>
  <r>
    <n v="1626"/>
    <x v="724"/>
    <d v="2023-12-01T00:00:00"/>
    <x v="721"/>
    <x v="7"/>
    <x v="4"/>
    <x v="4"/>
    <x v="1"/>
    <n v="15.5"/>
  </r>
  <r>
    <n v="1627"/>
    <x v="724"/>
    <d v="2023-12-01T00:00:00"/>
    <x v="721"/>
    <x v="7"/>
    <x v="5"/>
    <x v="5"/>
    <x v="3"/>
    <n v="7"/>
  </r>
  <r>
    <n v="1628"/>
    <x v="724"/>
    <d v="2023-12-01T00:00:00"/>
    <x v="721"/>
    <x v="7"/>
    <x v="31"/>
    <x v="31"/>
    <x v="4"/>
    <e v="#N/A"/>
  </r>
  <r>
    <n v="1629"/>
    <x v="725"/>
    <d v="2023-12-01T00:00:00"/>
    <x v="722"/>
    <x v="7"/>
    <x v="28"/>
    <x v="28"/>
    <x v="2"/>
    <n v="13.95"/>
  </r>
  <r>
    <n v="1630"/>
    <x v="726"/>
    <d v="2023-12-01T00:00:00"/>
    <x v="723"/>
    <x v="7"/>
    <x v="28"/>
    <x v="28"/>
    <x v="2"/>
    <n v="13.95"/>
  </r>
  <r>
    <n v="1631"/>
    <x v="727"/>
    <d v="2023-12-01T00:00:00"/>
    <x v="724"/>
    <x v="7"/>
    <x v="15"/>
    <x v="15"/>
    <x v="3"/>
    <n v="7"/>
  </r>
  <r>
    <n v="1632"/>
    <x v="727"/>
    <d v="2023-12-01T00:00:00"/>
    <x v="724"/>
    <x v="7"/>
    <x v="5"/>
    <x v="5"/>
    <x v="3"/>
    <n v="7"/>
  </r>
  <r>
    <n v="1633"/>
    <x v="727"/>
    <d v="2023-12-01T00:00:00"/>
    <x v="724"/>
    <x v="7"/>
    <x v="8"/>
    <x v="8"/>
    <x v="0"/>
    <n v="9"/>
  </r>
  <r>
    <n v="1634"/>
    <x v="728"/>
    <d v="2023-12-01T00:00:00"/>
    <x v="725"/>
    <x v="8"/>
    <x v="1"/>
    <x v="1"/>
    <x v="0"/>
    <n v="14.5"/>
  </r>
  <r>
    <n v="1635"/>
    <x v="728"/>
    <d v="2023-12-01T00:00:00"/>
    <x v="725"/>
    <x v="8"/>
    <x v="0"/>
    <x v="0"/>
    <x v="0"/>
    <n v="17.95"/>
  </r>
  <r>
    <n v="1636"/>
    <x v="728"/>
    <d v="2023-12-01T00:00:00"/>
    <x v="725"/>
    <x v="8"/>
    <x v="28"/>
    <x v="28"/>
    <x v="2"/>
    <n v="13.95"/>
  </r>
  <r>
    <n v="1637"/>
    <x v="729"/>
    <d v="2023-12-01T00:00:00"/>
    <x v="726"/>
    <x v="8"/>
    <x v="3"/>
    <x v="3"/>
    <x v="2"/>
    <n v="12.95"/>
  </r>
  <r>
    <n v="1638"/>
    <x v="730"/>
    <d v="2023-12-01T00:00:00"/>
    <x v="727"/>
    <x v="8"/>
    <x v="28"/>
    <x v="28"/>
    <x v="2"/>
    <n v="13.95"/>
  </r>
  <r>
    <n v="1639"/>
    <x v="730"/>
    <d v="2023-12-01T00:00:00"/>
    <x v="727"/>
    <x v="8"/>
    <x v="14"/>
    <x v="14"/>
    <x v="1"/>
    <n v="16.95"/>
  </r>
  <r>
    <n v="1640"/>
    <x v="731"/>
    <d v="2023-12-01T00:00:00"/>
    <x v="728"/>
    <x v="8"/>
    <x v="27"/>
    <x v="27"/>
    <x v="1"/>
    <n v="17.95"/>
  </r>
  <r>
    <n v="1641"/>
    <x v="732"/>
    <d v="2023-12-01T00:00:00"/>
    <x v="729"/>
    <x v="8"/>
    <x v="16"/>
    <x v="16"/>
    <x v="3"/>
    <n v="13.95"/>
  </r>
  <r>
    <n v="1642"/>
    <x v="732"/>
    <d v="2023-12-01T00:00:00"/>
    <x v="729"/>
    <x v="8"/>
    <x v="11"/>
    <x v="11"/>
    <x v="0"/>
    <n v="17.95"/>
  </r>
  <r>
    <n v="1643"/>
    <x v="732"/>
    <d v="2023-12-01T00:00:00"/>
    <x v="729"/>
    <x v="8"/>
    <x v="17"/>
    <x v="17"/>
    <x v="0"/>
    <n v="5"/>
  </r>
  <r>
    <n v="1644"/>
    <x v="732"/>
    <d v="2023-12-01T00:00:00"/>
    <x v="729"/>
    <x v="8"/>
    <x v="5"/>
    <x v="5"/>
    <x v="3"/>
    <n v="7"/>
  </r>
  <r>
    <n v="1645"/>
    <x v="733"/>
    <d v="2023-12-01T00:00:00"/>
    <x v="730"/>
    <x v="9"/>
    <x v="17"/>
    <x v="17"/>
    <x v="0"/>
    <n v="5"/>
  </r>
  <r>
    <n v="1646"/>
    <x v="734"/>
    <d v="2023-12-01T00:00:00"/>
    <x v="731"/>
    <x v="9"/>
    <x v="18"/>
    <x v="18"/>
    <x v="3"/>
    <n v="10.5"/>
  </r>
  <r>
    <n v="1647"/>
    <x v="734"/>
    <d v="2023-12-01T00:00:00"/>
    <x v="731"/>
    <x v="9"/>
    <x v="30"/>
    <x v="30"/>
    <x v="0"/>
    <n v="14.95"/>
  </r>
  <r>
    <n v="1648"/>
    <x v="734"/>
    <d v="2023-12-01T00:00:00"/>
    <x v="731"/>
    <x v="9"/>
    <x v="30"/>
    <x v="30"/>
    <x v="0"/>
    <n v="14.95"/>
  </r>
  <r>
    <n v="1649"/>
    <x v="735"/>
    <d v="2023-12-01T00:00:00"/>
    <x v="732"/>
    <x v="10"/>
    <x v="2"/>
    <x v="2"/>
    <x v="1"/>
    <n v="14.5"/>
  </r>
  <r>
    <n v="1650"/>
    <x v="735"/>
    <d v="2023-12-01T00:00:00"/>
    <x v="732"/>
    <x v="10"/>
    <x v="14"/>
    <x v="14"/>
    <x v="1"/>
    <n v="16.95"/>
  </r>
  <r>
    <n v="1651"/>
    <x v="736"/>
    <s v="1/13/23"/>
    <x v="733"/>
    <x v="0"/>
    <x v="7"/>
    <x v="7"/>
    <x v="3"/>
    <n v="12.95"/>
  </r>
  <r>
    <n v="1652"/>
    <x v="736"/>
    <s v="1/13/23"/>
    <x v="733"/>
    <x v="0"/>
    <x v="5"/>
    <x v="5"/>
    <x v="3"/>
    <n v="7"/>
  </r>
  <r>
    <n v="1653"/>
    <x v="737"/>
    <s v="1/13/23"/>
    <x v="734"/>
    <x v="1"/>
    <x v="15"/>
    <x v="15"/>
    <x v="3"/>
    <n v="7"/>
  </r>
  <r>
    <n v="1654"/>
    <x v="738"/>
    <s v="1/13/23"/>
    <x v="735"/>
    <x v="1"/>
    <x v="19"/>
    <x v="19"/>
    <x v="0"/>
    <n v="16.5"/>
  </r>
  <r>
    <n v="1655"/>
    <x v="739"/>
    <s v="1/13/23"/>
    <x v="736"/>
    <x v="1"/>
    <x v="16"/>
    <x v="16"/>
    <x v="3"/>
    <n v="13.95"/>
  </r>
  <r>
    <n v="1656"/>
    <x v="739"/>
    <s v="1/13/23"/>
    <x v="736"/>
    <x v="1"/>
    <x v="18"/>
    <x v="18"/>
    <x v="3"/>
    <n v="10.5"/>
  </r>
  <r>
    <n v="1657"/>
    <x v="739"/>
    <s v="1/13/23"/>
    <x v="736"/>
    <x v="1"/>
    <x v="2"/>
    <x v="2"/>
    <x v="1"/>
    <n v="14.5"/>
  </r>
  <r>
    <n v="1658"/>
    <x v="739"/>
    <s v="1/13/23"/>
    <x v="736"/>
    <x v="1"/>
    <x v="21"/>
    <x v="21"/>
    <x v="1"/>
    <n v="17.95"/>
  </r>
  <r>
    <n v="1659"/>
    <x v="739"/>
    <s v="1/13/23"/>
    <x v="736"/>
    <x v="1"/>
    <x v="11"/>
    <x v="11"/>
    <x v="0"/>
    <n v="17.95"/>
  </r>
  <r>
    <n v="1660"/>
    <x v="739"/>
    <s v="1/13/23"/>
    <x v="736"/>
    <x v="1"/>
    <x v="3"/>
    <x v="3"/>
    <x v="2"/>
    <n v="12.95"/>
  </r>
  <r>
    <n v="1661"/>
    <x v="739"/>
    <s v="1/13/23"/>
    <x v="736"/>
    <x v="1"/>
    <x v="22"/>
    <x v="22"/>
    <x v="0"/>
    <n v="11.95"/>
  </r>
  <r>
    <n v="1662"/>
    <x v="739"/>
    <s v="1/13/23"/>
    <x v="736"/>
    <x v="1"/>
    <x v="6"/>
    <x v="6"/>
    <x v="2"/>
    <n v="11.95"/>
  </r>
  <r>
    <n v="1663"/>
    <x v="739"/>
    <s v="1/13/23"/>
    <x v="736"/>
    <x v="1"/>
    <x v="28"/>
    <x v="28"/>
    <x v="2"/>
    <n v="13.95"/>
  </r>
  <r>
    <n v="1664"/>
    <x v="739"/>
    <s v="1/13/23"/>
    <x v="736"/>
    <x v="1"/>
    <x v="27"/>
    <x v="27"/>
    <x v="1"/>
    <n v="17.95"/>
  </r>
  <r>
    <n v="1665"/>
    <x v="739"/>
    <s v="1/13/23"/>
    <x v="736"/>
    <x v="1"/>
    <x v="27"/>
    <x v="27"/>
    <x v="1"/>
    <n v="17.95"/>
  </r>
  <r>
    <n v="1666"/>
    <x v="739"/>
    <s v="1/13/23"/>
    <x v="736"/>
    <x v="1"/>
    <x v="27"/>
    <x v="27"/>
    <x v="1"/>
    <n v="17.95"/>
  </r>
  <r>
    <n v="1667"/>
    <x v="739"/>
    <s v="1/13/23"/>
    <x v="736"/>
    <x v="1"/>
    <x v="31"/>
    <x v="31"/>
    <x v="4"/>
    <e v="#N/A"/>
  </r>
  <r>
    <n v="1668"/>
    <x v="740"/>
    <s v="1/13/23"/>
    <x v="737"/>
    <x v="1"/>
    <x v="22"/>
    <x v="22"/>
    <x v="0"/>
    <n v="11.95"/>
  </r>
  <r>
    <n v="1669"/>
    <x v="741"/>
    <s v="1/13/23"/>
    <x v="738"/>
    <x v="1"/>
    <x v="7"/>
    <x v="7"/>
    <x v="3"/>
    <n v="12.95"/>
  </r>
  <r>
    <n v="1670"/>
    <x v="742"/>
    <s v="1/13/23"/>
    <x v="739"/>
    <x v="2"/>
    <x v="22"/>
    <x v="22"/>
    <x v="0"/>
    <n v="11.95"/>
  </r>
  <r>
    <n v="1671"/>
    <x v="743"/>
    <s v="1/13/23"/>
    <x v="740"/>
    <x v="2"/>
    <x v="26"/>
    <x v="26"/>
    <x v="2"/>
    <n v="14.95"/>
  </r>
  <r>
    <n v="1672"/>
    <x v="744"/>
    <s v="1/13/23"/>
    <x v="741"/>
    <x v="2"/>
    <x v="7"/>
    <x v="7"/>
    <x v="3"/>
    <n v="12.95"/>
  </r>
  <r>
    <n v="1673"/>
    <x v="744"/>
    <s v="1/13/23"/>
    <x v="741"/>
    <x v="2"/>
    <x v="16"/>
    <x v="16"/>
    <x v="3"/>
    <n v="13.95"/>
  </r>
  <r>
    <n v="1674"/>
    <x v="744"/>
    <s v="1/13/23"/>
    <x v="741"/>
    <x v="2"/>
    <x v="1"/>
    <x v="1"/>
    <x v="0"/>
    <n v="14.5"/>
  </r>
  <r>
    <n v="1675"/>
    <x v="744"/>
    <s v="1/13/23"/>
    <x v="741"/>
    <x v="2"/>
    <x v="21"/>
    <x v="21"/>
    <x v="1"/>
    <n v="17.95"/>
  </r>
  <r>
    <n v="1676"/>
    <x v="744"/>
    <s v="1/13/23"/>
    <x v="741"/>
    <x v="2"/>
    <x v="25"/>
    <x v="25"/>
    <x v="1"/>
    <n v="15.5"/>
  </r>
  <r>
    <n v="1677"/>
    <x v="744"/>
    <s v="1/13/23"/>
    <x v="741"/>
    <x v="2"/>
    <x v="22"/>
    <x v="22"/>
    <x v="0"/>
    <n v="11.95"/>
  </r>
  <r>
    <n v="1678"/>
    <x v="744"/>
    <s v="1/13/23"/>
    <x v="741"/>
    <x v="2"/>
    <x v="8"/>
    <x v="8"/>
    <x v="0"/>
    <n v="9"/>
  </r>
  <r>
    <n v="1679"/>
    <x v="745"/>
    <s v="1/13/23"/>
    <x v="742"/>
    <x v="2"/>
    <x v="12"/>
    <x v="12"/>
    <x v="2"/>
    <n v="7"/>
  </r>
  <r>
    <n v="1680"/>
    <x v="745"/>
    <s v="1/13/23"/>
    <x v="742"/>
    <x v="2"/>
    <x v="14"/>
    <x v="14"/>
    <x v="1"/>
    <n v="16.95"/>
  </r>
  <r>
    <n v="1681"/>
    <x v="746"/>
    <s v="1/13/23"/>
    <x v="743"/>
    <x v="3"/>
    <x v="4"/>
    <x v="4"/>
    <x v="1"/>
    <n v="15.5"/>
  </r>
  <r>
    <n v="1682"/>
    <x v="746"/>
    <s v="1/13/23"/>
    <x v="743"/>
    <x v="3"/>
    <x v="28"/>
    <x v="28"/>
    <x v="2"/>
    <n v="13.95"/>
  </r>
  <r>
    <n v="1683"/>
    <x v="746"/>
    <s v="1/13/23"/>
    <x v="743"/>
    <x v="3"/>
    <x v="12"/>
    <x v="12"/>
    <x v="2"/>
    <n v="7"/>
  </r>
  <r>
    <n v="1684"/>
    <x v="747"/>
    <s v="1/13/23"/>
    <x v="744"/>
    <x v="3"/>
    <x v="2"/>
    <x v="2"/>
    <x v="1"/>
    <n v="14.5"/>
  </r>
  <r>
    <n v="1685"/>
    <x v="748"/>
    <s v="1/13/23"/>
    <x v="645"/>
    <x v="3"/>
    <x v="17"/>
    <x v="17"/>
    <x v="0"/>
    <n v="5"/>
  </r>
  <r>
    <n v="1686"/>
    <x v="749"/>
    <s v="1/13/23"/>
    <x v="745"/>
    <x v="3"/>
    <x v="30"/>
    <x v="30"/>
    <x v="0"/>
    <n v="14.95"/>
  </r>
  <r>
    <n v="1687"/>
    <x v="750"/>
    <s v="1/13/23"/>
    <x v="746"/>
    <x v="4"/>
    <x v="23"/>
    <x v="23"/>
    <x v="2"/>
    <n v="13.95"/>
  </r>
  <r>
    <n v="1688"/>
    <x v="750"/>
    <s v="1/13/23"/>
    <x v="746"/>
    <x v="4"/>
    <x v="0"/>
    <x v="0"/>
    <x v="0"/>
    <n v="17.95"/>
  </r>
  <r>
    <n v="1689"/>
    <x v="750"/>
    <s v="1/13/23"/>
    <x v="746"/>
    <x v="4"/>
    <x v="22"/>
    <x v="22"/>
    <x v="0"/>
    <n v="11.95"/>
  </r>
  <r>
    <n v="1690"/>
    <x v="750"/>
    <s v="1/13/23"/>
    <x v="746"/>
    <x v="4"/>
    <x v="14"/>
    <x v="14"/>
    <x v="1"/>
    <n v="16.95"/>
  </r>
  <r>
    <n v="1691"/>
    <x v="751"/>
    <s v="1/13/23"/>
    <x v="747"/>
    <x v="4"/>
    <x v="0"/>
    <x v="0"/>
    <x v="0"/>
    <n v="17.95"/>
  </r>
  <r>
    <n v="1692"/>
    <x v="751"/>
    <s v="1/13/23"/>
    <x v="747"/>
    <x v="4"/>
    <x v="20"/>
    <x v="20"/>
    <x v="2"/>
    <n v="10.5"/>
  </r>
  <r>
    <n v="1693"/>
    <x v="752"/>
    <s v="1/13/23"/>
    <x v="748"/>
    <x v="4"/>
    <x v="10"/>
    <x v="10"/>
    <x v="1"/>
    <n v="14.5"/>
  </r>
  <r>
    <n v="1694"/>
    <x v="752"/>
    <s v="1/13/23"/>
    <x v="748"/>
    <x v="4"/>
    <x v="0"/>
    <x v="0"/>
    <x v="0"/>
    <n v="17.95"/>
  </r>
  <r>
    <n v="1695"/>
    <x v="752"/>
    <s v="1/13/23"/>
    <x v="748"/>
    <x v="4"/>
    <x v="3"/>
    <x v="3"/>
    <x v="2"/>
    <n v="12.95"/>
  </r>
  <r>
    <n v="1696"/>
    <x v="752"/>
    <s v="1/13/23"/>
    <x v="748"/>
    <x v="4"/>
    <x v="6"/>
    <x v="6"/>
    <x v="2"/>
    <n v="11.95"/>
  </r>
  <r>
    <n v="1697"/>
    <x v="753"/>
    <s v="1/13/23"/>
    <x v="749"/>
    <x v="4"/>
    <x v="30"/>
    <x v="30"/>
    <x v="0"/>
    <n v="14.95"/>
  </r>
  <r>
    <n v="1698"/>
    <x v="753"/>
    <s v="1/13/23"/>
    <x v="749"/>
    <x v="4"/>
    <x v="15"/>
    <x v="15"/>
    <x v="3"/>
    <n v="7"/>
  </r>
  <r>
    <n v="1699"/>
    <x v="754"/>
    <s v="1/13/23"/>
    <x v="750"/>
    <x v="4"/>
    <x v="7"/>
    <x v="7"/>
    <x v="3"/>
    <n v="12.95"/>
  </r>
  <r>
    <n v="1700"/>
    <x v="754"/>
    <s v="1/13/23"/>
    <x v="750"/>
    <x v="4"/>
    <x v="21"/>
    <x v="21"/>
    <x v="1"/>
    <n v="17.95"/>
  </r>
  <r>
    <n v="1701"/>
    <x v="755"/>
    <s v="1/13/23"/>
    <x v="751"/>
    <x v="4"/>
    <x v="18"/>
    <x v="18"/>
    <x v="3"/>
    <n v="10.5"/>
  </r>
  <r>
    <n v="1702"/>
    <x v="755"/>
    <s v="1/13/23"/>
    <x v="751"/>
    <x v="4"/>
    <x v="13"/>
    <x v="13"/>
    <x v="1"/>
    <n v="19.95"/>
  </r>
  <r>
    <n v="1703"/>
    <x v="755"/>
    <s v="1/13/23"/>
    <x v="751"/>
    <x v="4"/>
    <x v="14"/>
    <x v="14"/>
    <x v="1"/>
    <n v="16.95"/>
  </r>
  <r>
    <n v="1704"/>
    <x v="756"/>
    <s v="1/13/23"/>
    <x v="752"/>
    <x v="5"/>
    <x v="22"/>
    <x v="22"/>
    <x v="0"/>
    <n v="11.95"/>
  </r>
  <r>
    <n v="1705"/>
    <x v="756"/>
    <s v="1/13/23"/>
    <x v="752"/>
    <x v="5"/>
    <x v="17"/>
    <x v="17"/>
    <x v="0"/>
    <n v="5"/>
  </r>
  <r>
    <n v="1706"/>
    <x v="756"/>
    <s v="1/13/23"/>
    <x v="752"/>
    <x v="5"/>
    <x v="12"/>
    <x v="12"/>
    <x v="2"/>
    <n v="7"/>
  </r>
  <r>
    <n v="1707"/>
    <x v="756"/>
    <s v="1/13/23"/>
    <x v="752"/>
    <x v="5"/>
    <x v="14"/>
    <x v="14"/>
    <x v="1"/>
    <n v="16.95"/>
  </r>
  <r>
    <n v="1708"/>
    <x v="757"/>
    <s v="1/13/23"/>
    <x v="753"/>
    <x v="5"/>
    <x v="21"/>
    <x v="21"/>
    <x v="1"/>
    <n v="17.95"/>
  </r>
  <r>
    <n v="1709"/>
    <x v="757"/>
    <s v="1/13/23"/>
    <x v="753"/>
    <x v="5"/>
    <x v="6"/>
    <x v="6"/>
    <x v="2"/>
    <n v="11.95"/>
  </r>
  <r>
    <n v="1710"/>
    <x v="758"/>
    <s v="1/13/23"/>
    <x v="754"/>
    <x v="5"/>
    <x v="23"/>
    <x v="23"/>
    <x v="2"/>
    <n v="13.95"/>
  </r>
  <r>
    <n v="1711"/>
    <x v="759"/>
    <s v="1/13/23"/>
    <x v="755"/>
    <x v="5"/>
    <x v="16"/>
    <x v="16"/>
    <x v="3"/>
    <n v="13.95"/>
  </r>
  <r>
    <n v="1712"/>
    <x v="760"/>
    <s v="1/13/23"/>
    <x v="756"/>
    <x v="5"/>
    <x v="28"/>
    <x v="28"/>
    <x v="2"/>
    <n v="13.95"/>
  </r>
  <r>
    <n v="1713"/>
    <x v="760"/>
    <s v="1/13/23"/>
    <x v="756"/>
    <x v="5"/>
    <x v="20"/>
    <x v="20"/>
    <x v="2"/>
    <n v="10.5"/>
  </r>
  <r>
    <n v="1714"/>
    <x v="761"/>
    <s v="1/13/23"/>
    <x v="757"/>
    <x v="5"/>
    <x v="11"/>
    <x v="11"/>
    <x v="0"/>
    <n v="17.95"/>
  </r>
  <r>
    <n v="1715"/>
    <x v="761"/>
    <s v="1/13/23"/>
    <x v="757"/>
    <x v="5"/>
    <x v="20"/>
    <x v="20"/>
    <x v="2"/>
    <n v="10.5"/>
  </r>
  <r>
    <n v="1716"/>
    <x v="761"/>
    <s v="1/13/23"/>
    <x v="757"/>
    <x v="5"/>
    <x v="5"/>
    <x v="5"/>
    <x v="3"/>
    <n v="7"/>
  </r>
  <r>
    <n v="1717"/>
    <x v="761"/>
    <s v="1/13/23"/>
    <x v="757"/>
    <x v="5"/>
    <x v="31"/>
    <x v="31"/>
    <x v="4"/>
    <e v="#N/A"/>
  </r>
  <r>
    <n v="1718"/>
    <x v="762"/>
    <s v="1/13/23"/>
    <x v="758"/>
    <x v="5"/>
    <x v="1"/>
    <x v="1"/>
    <x v="0"/>
    <n v="14.5"/>
  </r>
  <r>
    <n v="1719"/>
    <x v="763"/>
    <s v="1/13/23"/>
    <x v="759"/>
    <x v="5"/>
    <x v="3"/>
    <x v="3"/>
    <x v="2"/>
    <n v="12.95"/>
  </r>
  <r>
    <n v="1720"/>
    <x v="763"/>
    <s v="1/13/23"/>
    <x v="759"/>
    <x v="5"/>
    <x v="31"/>
    <x v="31"/>
    <x v="4"/>
    <e v="#N/A"/>
  </r>
  <r>
    <n v="1721"/>
    <x v="764"/>
    <s v="1/13/23"/>
    <x v="760"/>
    <x v="6"/>
    <x v="16"/>
    <x v="16"/>
    <x v="3"/>
    <n v="13.95"/>
  </r>
  <r>
    <n v="1722"/>
    <x v="764"/>
    <s v="1/13/23"/>
    <x v="760"/>
    <x v="6"/>
    <x v="11"/>
    <x v="11"/>
    <x v="0"/>
    <n v="17.95"/>
  </r>
  <r>
    <n v="1723"/>
    <x v="764"/>
    <s v="1/13/23"/>
    <x v="760"/>
    <x v="6"/>
    <x v="26"/>
    <x v="26"/>
    <x v="2"/>
    <n v="14.95"/>
  </r>
  <r>
    <n v="1724"/>
    <x v="764"/>
    <s v="1/13/23"/>
    <x v="760"/>
    <x v="6"/>
    <x v="28"/>
    <x v="28"/>
    <x v="2"/>
    <n v="13.95"/>
  </r>
  <r>
    <n v="1725"/>
    <x v="765"/>
    <s v="1/13/23"/>
    <x v="761"/>
    <x v="6"/>
    <x v="24"/>
    <x v="24"/>
    <x v="1"/>
    <n v="17.95"/>
  </r>
  <r>
    <n v="1726"/>
    <x v="765"/>
    <s v="1/13/23"/>
    <x v="761"/>
    <x v="6"/>
    <x v="4"/>
    <x v="4"/>
    <x v="1"/>
    <n v="15.5"/>
  </r>
  <r>
    <n v="1727"/>
    <x v="765"/>
    <s v="1/13/23"/>
    <x v="761"/>
    <x v="6"/>
    <x v="15"/>
    <x v="15"/>
    <x v="3"/>
    <n v="7"/>
  </r>
  <r>
    <n v="1728"/>
    <x v="766"/>
    <s v="1/13/23"/>
    <x v="762"/>
    <x v="6"/>
    <x v="1"/>
    <x v="1"/>
    <x v="0"/>
    <n v="14.5"/>
  </r>
  <r>
    <n v="1729"/>
    <x v="767"/>
    <s v="1/13/23"/>
    <x v="763"/>
    <x v="6"/>
    <x v="32"/>
    <x v="32"/>
    <x v="2"/>
    <n v="11.95"/>
  </r>
  <r>
    <n v="1730"/>
    <x v="768"/>
    <s v="1/13/23"/>
    <x v="764"/>
    <x v="6"/>
    <x v="21"/>
    <x v="21"/>
    <x v="1"/>
    <n v="17.95"/>
  </r>
  <r>
    <n v="1731"/>
    <x v="769"/>
    <s v="1/13/23"/>
    <x v="765"/>
    <x v="6"/>
    <x v="26"/>
    <x v="26"/>
    <x v="2"/>
    <n v="14.95"/>
  </r>
  <r>
    <n v="1732"/>
    <x v="769"/>
    <s v="1/13/23"/>
    <x v="765"/>
    <x v="6"/>
    <x v="28"/>
    <x v="28"/>
    <x v="2"/>
    <n v="13.95"/>
  </r>
  <r>
    <n v="1733"/>
    <x v="770"/>
    <s v="1/13/23"/>
    <x v="766"/>
    <x v="6"/>
    <x v="16"/>
    <x v="16"/>
    <x v="3"/>
    <n v="13.95"/>
  </r>
  <r>
    <n v="1734"/>
    <x v="770"/>
    <s v="1/13/23"/>
    <x v="766"/>
    <x v="6"/>
    <x v="28"/>
    <x v="28"/>
    <x v="2"/>
    <n v="13.95"/>
  </r>
  <r>
    <n v="1735"/>
    <x v="771"/>
    <s v="1/13/23"/>
    <x v="767"/>
    <x v="7"/>
    <x v="24"/>
    <x v="24"/>
    <x v="1"/>
    <n v="17.95"/>
  </r>
  <r>
    <n v="1736"/>
    <x v="772"/>
    <s v="1/13/23"/>
    <x v="768"/>
    <x v="7"/>
    <x v="1"/>
    <x v="1"/>
    <x v="0"/>
    <n v="14.5"/>
  </r>
  <r>
    <n v="1737"/>
    <x v="772"/>
    <s v="1/13/23"/>
    <x v="768"/>
    <x v="7"/>
    <x v="30"/>
    <x v="30"/>
    <x v="0"/>
    <n v="14.95"/>
  </r>
  <r>
    <n v="1738"/>
    <x v="773"/>
    <s v="1/13/23"/>
    <x v="769"/>
    <x v="7"/>
    <x v="18"/>
    <x v="18"/>
    <x v="3"/>
    <n v="10.5"/>
  </r>
  <r>
    <n v="1739"/>
    <x v="773"/>
    <s v="1/13/23"/>
    <x v="769"/>
    <x v="7"/>
    <x v="27"/>
    <x v="27"/>
    <x v="1"/>
    <n v="17.95"/>
  </r>
  <r>
    <n v="1740"/>
    <x v="774"/>
    <s v="1/13/23"/>
    <x v="770"/>
    <x v="7"/>
    <x v="7"/>
    <x v="7"/>
    <x v="3"/>
    <n v="12.95"/>
  </r>
  <r>
    <n v="1741"/>
    <x v="774"/>
    <s v="1/13/23"/>
    <x v="770"/>
    <x v="7"/>
    <x v="2"/>
    <x v="2"/>
    <x v="1"/>
    <n v="14.5"/>
  </r>
  <r>
    <n v="1742"/>
    <x v="774"/>
    <s v="1/13/23"/>
    <x v="770"/>
    <x v="7"/>
    <x v="30"/>
    <x v="30"/>
    <x v="0"/>
    <n v="14.95"/>
  </r>
  <r>
    <n v="1743"/>
    <x v="774"/>
    <s v="1/13/23"/>
    <x v="770"/>
    <x v="7"/>
    <x v="6"/>
    <x v="6"/>
    <x v="2"/>
    <n v="11.95"/>
  </r>
  <r>
    <n v="1744"/>
    <x v="775"/>
    <s v="1/13/23"/>
    <x v="771"/>
    <x v="7"/>
    <x v="27"/>
    <x v="27"/>
    <x v="1"/>
    <n v="17.95"/>
  </r>
  <r>
    <n v="1745"/>
    <x v="775"/>
    <s v="1/13/23"/>
    <x v="771"/>
    <x v="7"/>
    <x v="5"/>
    <x v="5"/>
    <x v="3"/>
    <n v="7"/>
  </r>
  <r>
    <n v="1746"/>
    <x v="776"/>
    <s v="1/13/23"/>
    <x v="772"/>
    <x v="8"/>
    <x v="7"/>
    <x v="7"/>
    <x v="3"/>
    <n v="12.95"/>
  </r>
  <r>
    <n v="1747"/>
    <x v="776"/>
    <s v="1/13/23"/>
    <x v="772"/>
    <x v="8"/>
    <x v="8"/>
    <x v="8"/>
    <x v="0"/>
    <n v="9"/>
  </r>
  <r>
    <n v="1748"/>
    <x v="777"/>
    <s v="1/13/23"/>
    <x v="773"/>
    <x v="8"/>
    <x v="21"/>
    <x v="21"/>
    <x v="1"/>
    <n v="17.95"/>
  </r>
  <r>
    <n v="1749"/>
    <x v="777"/>
    <s v="1/13/23"/>
    <x v="773"/>
    <x v="8"/>
    <x v="3"/>
    <x v="3"/>
    <x v="2"/>
    <n v="12.95"/>
  </r>
  <r>
    <n v="1750"/>
    <x v="777"/>
    <s v="1/13/23"/>
    <x v="773"/>
    <x v="8"/>
    <x v="6"/>
    <x v="6"/>
    <x v="2"/>
    <n v="11.95"/>
  </r>
  <r>
    <n v="1751"/>
    <x v="777"/>
    <s v="1/13/23"/>
    <x v="773"/>
    <x v="8"/>
    <x v="15"/>
    <x v="15"/>
    <x v="3"/>
    <n v="7"/>
  </r>
  <r>
    <n v="1752"/>
    <x v="778"/>
    <s v="1/13/23"/>
    <x v="774"/>
    <x v="8"/>
    <x v="1"/>
    <x v="1"/>
    <x v="0"/>
    <n v="14.5"/>
  </r>
  <r>
    <n v="1753"/>
    <x v="778"/>
    <s v="1/13/23"/>
    <x v="774"/>
    <x v="8"/>
    <x v="11"/>
    <x v="11"/>
    <x v="0"/>
    <n v="17.95"/>
  </r>
  <r>
    <n v="1754"/>
    <x v="778"/>
    <s v="1/13/23"/>
    <x v="774"/>
    <x v="8"/>
    <x v="3"/>
    <x v="3"/>
    <x v="2"/>
    <n v="12.95"/>
  </r>
  <r>
    <n v="1755"/>
    <x v="778"/>
    <s v="1/13/23"/>
    <x v="774"/>
    <x v="8"/>
    <x v="3"/>
    <x v="3"/>
    <x v="2"/>
    <n v="12.95"/>
  </r>
  <r>
    <n v="1756"/>
    <x v="779"/>
    <s v="1/13/23"/>
    <x v="775"/>
    <x v="9"/>
    <x v="19"/>
    <x v="19"/>
    <x v="0"/>
    <n v="16.5"/>
  </r>
  <r>
    <n v="1757"/>
    <x v="779"/>
    <s v="1/13/23"/>
    <x v="775"/>
    <x v="9"/>
    <x v="11"/>
    <x v="11"/>
    <x v="0"/>
    <n v="17.95"/>
  </r>
  <r>
    <n v="1758"/>
    <x v="780"/>
    <s v="1/13/23"/>
    <x v="776"/>
    <x v="9"/>
    <x v="11"/>
    <x v="11"/>
    <x v="0"/>
    <n v="17.95"/>
  </r>
  <r>
    <n v="1759"/>
    <x v="780"/>
    <s v="1/13/23"/>
    <x v="776"/>
    <x v="9"/>
    <x v="15"/>
    <x v="15"/>
    <x v="3"/>
    <n v="7"/>
  </r>
  <r>
    <n v="1760"/>
    <x v="780"/>
    <s v="1/13/23"/>
    <x v="776"/>
    <x v="9"/>
    <x v="15"/>
    <x v="15"/>
    <x v="3"/>
    <n v="7"/>
  </r>
  <r>
    <n v="1761"/>
    <x v="780"/>
    <s v="1/13/23"/>
    <x v="776"/>
    <x v="9"/>
    <x v="14"/>
    <x v="14"/>
    <x v="1"/>
    <n v="16.95"/>
  </r>
  <r>
    <n v="1762"/>
    <x v="781"/>
    <s v="1/13/23"/>
    <x v="777"/>
    <x v="9"/>
    <x v="23"/>
    <x v="23"/>
    <x v="2"/>
    <n v="13.95"/>
  </r>
  <r>
    <n v="1763"/>
    <x v="781"/>
    <s v="1/13/23"/>
    <x v="777"/>
    <x v="9"/>
    <x v="5"/>
    <x v="5"/>
    <x v="3"/>
    <n v="7"/>
  </r>
  <r>
    <n v="1764"/>
    <x v="782"/>
    <s v="1/13/23"/>
    <x v="778"/>
    <x v="10"/>
    <x v="27"/>
    <x v="27"/>
    <x v="1"/>
    <n v="17.95"/>
  </r>
  <r>
    <n v="1765"/>
    <x v="782"/>
    <s v="1/13/23"/>
    <x v="778"/>
    <x v="10"/>
    <x v="5"/>
    <x v="5"/>
    <x v="3"/>
    <n v="7"/>
  </r>
  <r>
    <n v="1766"/>
    <x v="782"/>
    <s v="1/13/23"/>
    <x v="778"/>
    <x v="10"/>
    <x v="14"/>
    <x v="14"/>
    <x v="1"/>
    <n v="16.95"/>
  </r>
  <r>
    <n v="1767"/>
    <x v="783"/>
    <s v="1/13/23"/>
    <x v="779"/>
    <x v="10"/>
    <x v="22"/>
    <x v="22"/>
    <x v="0"/>
    <n v="11.95"/>
  </r>
  <r>
    <n v="1768"/>
    <x v="784"/>
    <s v="1/14/23"/>
    <x v="780"/>
    <x v="0"/>
    <x v="0"/>
    <x v="0"/>
    <x v="0"/>
    <n v="17.95"/>
  </r>
  <r>
    <n v="1769"/>
    <x v="784"/>
    <s v="1/14/23"/>
    <x v="780"/>
    <x v="0"/>
    <x v="15"/>
    <x v="15"/>
    <x v="3"/>
    <n v="7"/>
  </r>
  <r>
    <n v="1770"/>
    <x v="785"/>
    <s v="1/14/23"/>
    <x v="781"/>
    <x v="0"/>
    <x v="2"/>
    <x v="2"/>
    <x v="1"/>
    <n v="14.5"/>
  </r>
  <r>
    <n v="1771"/>
    <x v="786"/>
    <s v="1/14/23"/>
    <x v="782"/>
    <x v="0"/>
    <x v="16"/>
    <x v="16"/>
    <x v="3"/>
    <n v="13.95"/>
  </r>
  <r>
    <n v="1772"/>
    <x v="786"/>
    <s v="1/14/23"/>
    <x v="782"/>
    <x v="0"/>
    <x v="12"/>
    <x v="12"/>
    <x v="2"/>
    <n v="7"/>
  </r>
  <r>
    <n v="1773"/>
    <x v="787"/>
    <s v="1/14/23"/>
    <x v="783"/>
    <x v="0"/>
    <x v="28"/>
    <x v="28"/>
    <x v="2"/>
    <n v="13.95"/>
  </r>
  <r>
    <n v="1774"/>
    <x v="788"/>
    <s v="1/14/23"/>
    <x v="784"/>
    <x v="0"/>
    <x v="27"/>
    <x v="27"/>
    <x v="1"/>
    <n v="17.95"/>
  </r>
  <r>
    <n v="1775"/>
    <x v="789"/>
    <s v="1/14/23"/>
    <x v="785"/>
    <x v="1"/>
    <x v="2"/>
    <x v="2"/>
    <x v="1"/>
    <n v="14.5"/>
  </r>
  <r>
    <n v="1776"/>
    <x v="789"/>
    <s v="1/14/23"/>
    <x v="785"/>
    <x v="1"/>
    <x v="9"/>
    <x v="9"/>
    <x v="2"/>
    <n v="9"/>
  </r>
  <r>
    <n v="1777"/>
    <x v="790"/>
    <s v="1/14/23"/>
    <x v="786"/>
    <x v="1"/>
    <x v="17"/>
    <x v="17"/>
    <x v="0"/>
    <n v="5"/>
  </r>
  <r>
    <n v="1778"/>
    <x v="790"/>
    <s v="1/14/23"/>
    <x v="786"/>
    <x v="1"/>
    <x v="5"/>
    <x v="5"/>
    <x v="3"/>
    <n v="7"/>
  </r>
  <r>
    <n v="1779"/>
    <x v="791"/>
    <s v="1/14/23"/>
    <x v="787"/>
    <x v="1"/>
    <x v="29"/>
    <x v="29"/>
    <x v="3"/>
    <n v="9"/>
  </r>
  <r>
    <n v="1780"/>
    <x v="791"/>
    <s v="1/14/23"/>
    <x v="787"/>
    <x v="1"/>
    <x v="21"/>
    <x v="21"/>
    <x v="1"/>
    <n v="17.95"/>
  </r>
  <r>
    <n v="1781"/>
    <x v="791"/>
    <s v="1/14/23"/>
    <x v="787"/>
    <x v="1"/>
    <x v="24"/>
    <x v="24"/>
    <x v="1"/>
    <n v="17.95"/>
  </r>
  <r>
    <n v="1782"/>
    <x v="791"/>
    <s v="1/14/23"/>
    <x v="787"/>
    <x v="1"/>
    <x v="4"/>
    <x v="4"/>
    <x v="1"/>
    <n v="15.5"/>
  </r>
  <r>
    <n v="1783"/>
    <x v="791"/>
    <s v="1/14/23"/>
    <x v="787"/>
    <x v="1"/>
    <x v="6"/>
    <x v="6"/>
    <x v="2"/>
    <n v="11.95"/>
  </r>
  <r>
    <n v="1784"/>
    <x v="791"/>
    <s v="1/14/23"/>
    <x v="787"/>
    <x v="1"/>
    <x v="13"/>
    <x v="13"/>
    <x v="1"/>
    <n v="19.95"/>
  </r>
  <r>
    <n v="1785"/>
    <x v="791"/>
    <s v="1/14/23"/>
    <x v="787"/>
    <x v="1"/>
    <x v="14"/>
    <x v="14"/>
    <x v="1"/>
    <n v="16.95"/>
  </r>
  <r>
    <n v="1786"/>
    <x v="792"/>
    <s v="1/14/23"/>
    <x v="788"/>
    <x v="1"/>
    <x v="6"/>
    <x v="6"/>
    <x v="2"/>
    <n v="11.95"/>
  </r>
  <r>
    <n v="1787"/>
    <x v="793"/>
    <s v="1/14/23"/>
    <x v="789"/>
    <x v="1"/>
    <x v="22"/>
    <x v="22"/>
    <x v="0"/>
    <n v="11.95"/>
  </r>
  <r>
    <n v="1788"/>
    <x v="794"/>
    <s v="1/14/23"/>
    <x v="790"/>
    <x v="1"/>
    <x v="2"/>
    <x v="2"/>
    <x v="1"/>
    <n v="14.5"/>
  </r>
  <r>
    <n v="1789"/>
    <x v="795"/>
    <s v="1/14/23"/>
    <x v="791"/>
    <x v="1"/>
    <x v="4"/>
    <x v="4"/>
    <x v="1"/>
    <n v="15.5"/>
  </r>
  <r>
    <n v="1790"/>
    <x v="796"/>
    <s v="1/14/23"/>
    <x v="792"/>
    <x v="1"/>
    <x v="26"/>
    <x v="26"/>
    <x v="2"/>
    <n v="14.95"/>
  </r>
  <r>
    <n v="1791"/>
    <x v="796"/>
    <s v="1/14/23"/>
    <x v="792"/>
    <x v="1"/>
    <x v="6"/>
    <x v="6"/>
    <x v="2"/>
    <n v="11.95"/>
  </r>
  <r>
    <n v="1792"/>
    <x v="796"/>
    <s v="1/14/23"/>
    <x v="792"/>
    <x v="1"/>
    <x v="14"/>
    <x v="14"/>
    <x v="1"/>
    <n v="16.95"/>
  </r>
  <r>
    <n v="1793"/>
    <x v="797"/>
    <s v="1/14/23"/>
    <x v="793"/>
    <x v="1"/>
    <x v="2"/>
    <x v="2"/>
    <x v="1"/>
    <n v="14.5"/>
  </r>
  <r>
    <n v="1794"/>
    <x v="797"/>
    <s v="1/14/23"/>
    <x v="793"/>
    <x v="1"/>
    <x v="10"/>
    <x v="10"/>
    <x v="1"/>
    <n v="14.5"/>
  </r>
  <r>
    <n v="1795"/>
    <x v="797"/>
    <s v="1/14/23"/>
    <x v="793"/>
    <x v="1"/>
    <x v="20"/>
    <x v="20"/>
    <x v="2"/>
    <n v="10.5"/>
  </r>
  <r>
    <n v="1796"/>
    <x v="797"/>
    <s v="1/14/23"/>
    <x v="793"/>
    <x v="1"/>
    <x v="27"/>
    <x v="27"/>
    <x v="1"/>
    <n v="17.95"/>
  </r>
  <r>
    <n v="1797"/>
    <x v="798"/>
    <s v="1/14/23"/>
    <x v="794"/>
    <x v="1"/>
    <x v="3"/>
    <x v="3"/>
    <x v="2"/>
    <n v="12.95"/>
  </r>
  <r>
    <n v="1798"/>
    <x v="798"/>
    <s v="1/14/23"/>
    <x v="794"/>
    <x v="1"/>
    <x v="30"/>
    <x v="30"/>
    <x v="0"/>
    <n v="14.95"/>
  </r>
  <r>
    <n v="1799"/>
    <x v="798"/>
    <s v="1/14/23"/>
    <x v="794"/>
    <x v="1"/>
    <x v="5"/>
    <x v="5"/>
    <x v="3"/>
    <n v="7"/>
  </r>
  <r>
    <n v="1800"/>
    <x v="799"/>
    <s v="1/14/23"/>
    <x v="795"/>
    <x v="1"/>
    <x v="23"/>
    <x v="23"/>
    <x v="2"/>
    <n v="13.95"/>
  </r>
  <r>
    <n v="1801"/>
    <x v="799"/>
    <s v="1/14/23"/>
    <x v="795"/>
    <x v="1"/>
    <x v="0"/>
    <x v="0"/>
    <x v="0"/>
    <n v="17.95"/>
  </r>
  <r>
    <n v="1802"/>
    <x v="799"/>
    <s v="1/14/23"/>
    <x v="795"/>
    <x v="1"/>
    <x v="24"/>
    <x v="24"/>
    <x v="1"/>
    <n v="17.95"/>
  </r>
  <r>
    <n v="1803"/>
    <x v="799"/>
    <s v="1/14/23"/>
    <x v="795"/>
    <x v="1"/>
    <x v="22"/>
    <x v="22"/>
    <x v="0"/>
    <n v="11.95"/>
  </r>
  <r>
    <n v="1804"/>
    <x v="799"/>
    <s v="1/14/23"/>
    <x v="795"/>
    <x v="1"/>
    <x v="15"/>
    <x v="15"/>
    <x v="3"/>
    <n v="7"/>
  </r>
  <r>
    <n v="1805"/>
    <x v="799"/>
    <s v="1/14/23"/>
    <x v="795"/>
    <x v="1"/>
    <x v="12"/>
    <x v="12"/>
    <x v="2"/>
    <n v="7"/>
  </r>
  <r>
    <n v="1806"/>
    <x v="800"/>
    <s v="1/14/23"/>
    <x v="796"/>
    <x v="2"/>
    <x v="7"/>
    <x v="7"/>
    <x v="3"/>
    <n v="12.95"/>
  </r>
  <r>
    <n v="1807"/>
    <x v="800"/>
    <s v="1/14/23"/>
    <x v="796"/>
    <x v="2"/>
    <x v="1"/>
    <x v="1"/>
    <x v="0"/>
    <n v="14.5"/>
  </r>
  <r>
    <n v="1808"/>
    <x v="800"/>
    <s v="1/14/23"/>
    <x v="796"/>
    <x v="2"/>
    <x v="1"/>
    <x v="1"/>
    <x v="0"/>
    <n v="14.5"/>
  </r>
  <r>
    <n v="1809"/>
    <x v="800"/>
    <s v="1/14/23"/>
    <x v="796"/>
    <x v="2"/>
    <x v="3"/>
    <x v="3"/>
    <x v="2"/>
    <n v="12.95"/>
  </r>
  <r>
    <n v="1810"/>
    <x v="800"/>
    <s v="1/14/23"/>
    <x v="796"/>
    <x v="2"/>
    <x v="22"/>
    <x v="22"/>
    <x v="0"/>
    <n v="11.95"/>
  </r>
  <r>
    <n v="1811"/>
    <x v="800"/>
    <s v="1/14/23"/>
    <x v="796"/>
    <x v="2"/>
    <x v="28"/>
    <x v="28"/>
    <x v="2"/>
    <n v="13.95"/>
  </r>
  <r>
    <n v="1812"/>
    <x v="800"/>
    <s v="1/14/23"/>
    <x v="796"/>
    <x v="2"/>
    <x v="28"/>
    <x v="28"/>
    <x v="2"/>
    <n v="13.95"/>
  </r>
  <r>
    <n v="1813"/>
    <x v="800"/>
    <s v="1/14/23"/>
    <x v="796"/>
    <x v="2"/>
    <x v="15"/>
    <x v="15"/>
    <x v="3"/>
    <n v="7"/>
  </r>
  <r>
    <n v="1814"/>
    <x v="800"/>
    <s v="1/14/23"/>
    <x v="796"/>
    <x v="2"/>
    <x v="15"/>
    <x v="15"/>
    <x v="3"/>
    <n v="7"/>
  </r>
  <r>
    <n v="1815"/>
    <x v="800"/>
    <s v="1/14/23"/>
    <x v="796"/>
    <x v="2"/>
    <x v="13"/>
    <x v="13"/>
    <x v="1"/>
    <n v="19.95"/>
  </r>
  <r>
    <n v="1816"/>
    <x v="800"/>
    <s v="1/14/23"/>
    <x v="796"/>
    <x v="2"/>
    <x v="9"/>
    <x v="9"/>
    <x v="2"/>
    <n v="9"/>
  </r>
  <r>
    <n v="1817"/>
    <x v="800"/>
    <s v="1/14/23"/>
    <x v="796"/>
    <x v="2"/>
    <x v="5"/>
    <x v="5"/>
    <x v="3"/>
    <n v="7"/>
  </r>
  <r>
    <n v="1818"/>
    <x v="801"/>
    <s v="1/14/23"/>
    <x v="797"/>
    <x v="2"/>
    <x v="29"/>
    <x v="29"/>
    <x v="3"/>
    <n v="9"/>
  </r>
  <r>
    <n v="1819"/>
    <x v="801"/>
    <s v="1/14/23"/>
    <x v="797"/>
    <x v="2"/>
    <x v="0"/>
    <x v="0"/>
    <x v="0"/>
    <n v="17.95"/>
  </r>
  <r>
    <n v="1820"/>
    <x v="802"/>
    <s v="1/14/23"/>
    <x v="798"/>
    <x v="2"/>
    <x v="3"/>
    <x v="3"/>
    <x v="2"/>
    <n v="12.95"/>
  </r>
  <r>
    <n v="1821"/>
    <x v="803"/>
    <s v="1/14/23"/>
    <x v="799"/>
    <x v="2"/>
    <x v="6"/>
    <x v="6"/>
    <x v="2"/>
    <n v="11.95"/>
  </r>
  <r>
    <n v="1822"/>
    <x v="804"/>
    <s v="1/14/23"/>
    <x v="800"/>
    <x v="3"/>
    <x v="19"/>
    <x v="19"/>
    <x v="0"/>
    <n v="16.5"/>
  </r>
  <r>
    <n v="1823"/>
    <x v="804"/>
    <s v="1/14/23"/>
    <x v="800"/>
    <x v="3"/>
    <x v="21"/>
    <x v="21"/>
    <x v="1"/>
    <n v="17.95"/>
  </r>
  <r>
    <n v="1824"/>
    <x v="805"/>
    <s v="1/14/23"/>
    <x v="801"/>
    <x v="3"/>
    <x v="7"/>
    <x v="7"/>
    <x v="3"/>
    <n v="12.95"/>
  </r>
  <r>
    <n v="1825"/>
    <x v="806"/>
    <s v="1/14/23"/>
    <x v="802"/>
    <x v="3"/>
    <x v="19"/>
    <x v="19"/>
    <x v="0"/>
    <n v="16.5"/>
  </r>
  <r>
    <n v="1826"/>
    <x v="807"/>
    <s v="1/14/23"/>
    <x v="803"/>
    <x v="3"/>
    <x v="26"/>
    <x v="26"/>
    <x v="2"/>
    <n v="14.95"/>
  </r>
  <r>
    <n v="1827"/>
    <x v="808"/>
    <s v="1/14/23"/>
    <x v="804"/>
    <x v="3"/>
    <x v="0"/>
    <x v="0"/>
    <x v="0"/>
    <n v="17.95"/>
  </r>
  <r>
    <n v="1828"/>
    <x v="809"/>
    <s v="1/14/23"/>
    <x v="805"/>
    <x v="3"/>
    <x v="24"/>
    <x v="24"/>
    <x v="1"/>
    <n v="17.95"/>
  </r>
  <r>
    <n v="1829"/>
    <x v="810"/>
    <s v="1/14/23"/>
    <x v="806"/>
    <x v="3"/>
    <x v="14"/>
    <x v="14"/>
    <x v="1"/>
    <n v="16.95"/>
  </r>
  <r>
    <n v="1830"/>
    <x v="811"/>
    <s v="1/14/23"/>
    <x v="807"/>
    <x v="4"/>
    <x v="23"/>
    <x v="23"/>
    <x v="2"/>
    <n v="13.95"/>
  </r>
  <r>
    <n v="1831"/>
    <x v="811"/>
    <s v="1/14/23"/>
    <x v="807"/>
    <x v="4"/>
    <x v="30"/>
    <x v="30"/>
    <x v="0"/>
    <n v="14.95"/>
  </r>
  <r>
    <n v="1832"/>
    <x v="812"/>
    <s v="1/14/23"/>
    <x v="808"/>
    <x v="5"/>
    <x v="16"/>
    <x v="16"/>
    <x v="3"/>
    <n v="13.95"/>
  </r>
  <r>
    <n v="1833"/>
    <x v="812"/>
    <s v="1/14/23"/>
    <x v="808"/>
    <x v="5"/>
    <x v="15"/>
    <x v="15"/>
    <x v="3"/>
    <n v="7"/>
  </r>
  <r>
    <n v="1834"/>
    <x v="813"/>
    <s v="1/14/23"/>
    <x v="809"/>
    <x v="5"/>
    <x v="1"/>
    <x v="1"/>
    <x v="0"/>
    <n v="14.5"/>
  </r>
  <r>
    <n v="1835"/>
    <x v="813"/>
    <s v="1/14/23"/>
    <x v="809"/>
    <x v="5"/>
    <x v="14"/>
    <x v="14"/>
    <x v="1"/>
    <n v="16.95"/>
  </r>
  <r>
    <n v="1836"/>
    <x v="814"/>
    <s v="1/14/23"/>
    <x v="810"/>
    <x v="5"/>
    <x v="22"/>
    <x v="22"/>
    <x v="0"/>
    <n v="11.95"/>
  </r>
  <r>
    <n v="1837"/>
    <x v="815"/>
    <s v="1/14/23"/>
    <x v="811"/>
    <x v="6"/>
    <x v="15"/>
    <x v="15"/>
    <x v="3"/>
    <n v="7"/>
  </r>
  <r>
    <n v="1838"/>
    <x v="815"/>
    <s v="1/14/23"/>
    <x v="811"/>
    <x v="6"/>
    <x v="14"/>
    <x v="14"/>
    <x v="1"/>
    <n v="16.95"/>
  </r>
  <r>
    <n v="1839"/>
    <x v="816"/>
    <s v="1/14/23"/>
    <x v="812"/>
    <x v="6"/>
    <x v="1"/>
    <x v="1"/>
    <x v="0"/>
    <n v="14.5"/>
  </r>
  <r>
    <n v="1840"/>
    <x v="816"/>
    <s v="1/14/23"/>
    <x v="812"/>
    <x v="6"/>
    <x v="17"/>
    <x v="17"/>
    <x v="0"/>
    <n v="5"/>
  </r>
  <r>
    <n v="1841"/>
    <x v="816"/>
    <s v="1/14/23"/>
    <x v="812"/>
    <x v="6"/>
    <x v="15"/>
    <x v="15"/>
    <x v="3"/>
    <n v="7"/>
  </r>
  <r>
    <n v="1842"/>
    <x v="816"/>
    <s v="1/14/23"/>
    <x v="812"/>
    <x v="6"/>
    <x v="5"/>
    <x v="5"/>
    <x v="3"/>
    <n v="7"/>
  </r>
  <r>
    <n v="1843"/>
    <x v="817"/>
    <s v="1/14/23"/>
    <x v="813"/>
    <x v="6"/>
    <x v="30"/>
    <x v="30"/>
    <x v="0"/>
    <n v="14.95"/>
  </r>
  <r>
    <n v="1844"/>
    <x v="817"/>
    <s v="1/14/23"/>
    <x v="813"/>
    <x v="6"/>
    <x v="28"/>
    <x v="28"/>
    <x v="2"/>
    <n v="13.95"/>
  </r>
  <r>
    <n v="1845"/>
    <x v="817"/>
    <s v="1/14/23"/>
    <x v="813"/>
    <x v="6"/>
    <x v="28"/>
    <x v="28"/>
    <x v="2"/>
    <n v="13.95"/>
  </r>
  <r>
    <n v="1846"/>
    <x v="818"/>
    <s v="1/14/23"/>
    <x v="814"/>
    <x v="6"/>
    <x v="7"/>
    <x v="7"/>
    <x v="3"/>
    <n v="12.95"/>
  </r>
  <r>
    <n v="1847"/>
    <x v="818"/>
    <s v="1/14/23"/>
    <x v="814"/>
    <x v="6"/>
    <x v="28"/>
    <x v="28"/>
    <x v="2"/>
    <n v="13.95"/>
  </r>
  <r>
    <n v="1848"/>
    <x v="819"/>
    <s v="1/14/23"/>
    <x v="815"/>
    <x v="6"/>
    <x v="15"/>
    <x v="15"/>
    <x v="3"/>
    <n v="7"/>
  </r>
  <r>
    <n v="1849"/>
    <x v="819"/>
    <s v="1/14/23"/>
    <x v="815"/>
    <x v="6"/>
    <x v="9"/>
    <x v="9"/>
    <x v="2"/>
    <n v="9"/>
  </r>
  <r>
    <n v="1850"/>
    <x v="820"/>
    <s v="1/14/23"/>
    <x v="816"/>
    <x v="6"/>
    <x v="2"/>
    <x v="2"/>
    <x v="1"/>
    <n v="14.5"/>
  </r>
  <r>
    <n v="1851"/>
    <x v="821"/>
    <s v="1/14/23"/>
    <x v="817"/>
    <x v="6"/>
    <x v="31"/>
    <x v="31"/>
    <x v="4"/>
    <e v="#N/A"/>
  </r>
  <r>
    <n v="1852"/>
    <x v="822"/>
    <s v="1/14/23"/>
    <x v="818"/>
    <x v="6"/>
    <x v="7"/>
    <x v="7"/>
    <x v="3"/>
    <n v="12.95"/>
  </r>
  <r>
    <n v="1853"/>
    <x v="822"/>
    <s v="1/14/23"/>
    <x v="818"/>
    <x v="6"/>
    <x v="16"/>
    <x v="16"/>
    <x v="3"/>
    <n v="13.95"/>
  </r>
  <r>
    <n v="1854"/>
    <x v="822"/>
    <s v="1/14/23"/>
    <x v="818"/>
    <x v="6"/>
    <x v="8"/>
    <x v="8"/>
    <x v="0"/>
    <n v="9"/>
  </r>
  <r>
    <n v="1855"/>
    <x v="823"/>
    <s v="1/14/23"/>
    <x v="819"/>
    <x v="6"/>
    <x v="16"/>
    <x v="16"/>
    <x v="3"/>
    <n v="13.95"/>
  </r>
  <r>
    <n v="1856"/>
    <x v="823"/>
    <s v="1/14/23"/>
    <x v="819"/>
    <x v="6"/>
    <x v="1"/>
    <x v="1"/>
    <x v="0"/>
    <n v="14.5"/>
  </r>
  <r>
    <n v="1857"/>
    <x v="823"/>
    <s v="1/14/23"/>
    <x v="819"/>
    <x v="6"/>
    <x v="3"/>
    <x v="3"/>
    <x v="2"/>
    <n v="12.95"/>
  </r>
  <r>
    <n v="1858"/>
    <x v="823"/>
    <s v="1/14/23"/>
    <x v="819"/>
    <x v="6"/>
    <x v="28"/>
    <x v="28"/>
    <x v="2"/>
    <n v="13.95"/>
  </r>
  <r>
    <n v="1859"/>
    <x v="824"/>
    <s v="1/14/23"/>
    <x v="820"/>
    <x v="7"/>
    <x v="2"/>
    <x v="2"/>
    <x v="1"/>
    <n v="14.5"/>
  </r>
  <r>
    <n v="1860"/>
    <x v="824"/>
    <s v="1/14/23"/>
    <x v="820"/>
    <x v="7"/>
    <x v="28"/>
    <x v="28"/>
    <x v="2"/>
    <n v="13.95"/>
  </r>
  <r>
    <n v="1861"/>
    <x v="825"/>
    <s v="1/14/23"/>
    <x v="821"/>
    <x v="7"/>
    <x v="18"/>
    <x v="18"/>
    <x v="3"/>
    <n v="10.5"/>
  </r>
  <r>
    <n v="1862"/>
    <x v="825"/>
    <s v="1/14/23"/>
    <x v="821"/>
    <x v="7"/>
    <x v="3"/>
    <x v="3"/>
    <x v="2"/>
    <n v="12.95"/>
  </r>
  <r>
    <n v="1863"/>
    <x v="825"/>
    <s v="1/14/23"/>
    <x v="821"/>
    <x v="7"/>
    <x v="17"/>
    <x v="17"/>
    <x v="0"/>
    <n v="5"/>
  </r>
  <r>
    <n v="1864"/>
    <x v="826"/>
    <s v="1/14/23"/>
    <x v="822"/>
    <x v="7"/>
    <x v="29"/>
    <x v="29"/>
    <x v="3"/>
    <n v="9"/>
  </r>
  <r>
    <n v="1865"/>
    <x v="826"/>
    <s v="1/14/23"/>
    <x v="822"/>
    <x v="7"/>
    <x v="22"/>
    <x v="22"/>
    <x v="0"/>
    <n v="11.95"/>
  </r>
  <r>
    <n v="1866"/>
    <x v="827"/>
    <s v="1/14/23"/>
    <x v="823"/>
    <x v="7"/>
    <x v="18"/>
    <x v="18"/>
    <x v="3"/>
    <n v="10.5"/>
  </r>
  <r>
    <n v="1867"/>
    <x v="827"/>
    <s v="1/14/23"/>
    <x v="823"/>
    <x v="7"/>
    <x v="26"/>
    <x v="26"/>
    <x v="2"/>
    <n v="14.95"/>
  </r>
  <r>
    <n v="1868"/>
    <x v="828"/>
    <s v="1/14/23"/>
    <x v="824"/>
    <x v="7"/>
    <x v="22"/>
    <x v="22"/>
    <x v="0"/>
    <n v="11.95"/>
  </r>
  <r>
    <n v="1869"/>
    <x v="828"/>
    <s v="1/14/23"/>
    <x v="824"/>
    <x v="7"/>
    <x v="26"/>
    <x v="26"/>
    <x v="2"/>
    <n v="14.95"/>
  </r>
  <r>
    <n v="1870"/>
    <x v="828"/>
    <s v="1/14/23"/>
    <x v="824"/>
    <x v="7"/>
    <x v="12"/>
    <x v="12"/>
    <x v="2"/>
    <n v="7"/>
  </r>
  <r>
    <n v="1871"/>
    <x v="828"/>
    <s v="1/14/23"/>
    <x v="824"/>
    <x v="7"/>
    <x v="9"/>
    <x v="9"/>
    <x v="2"/>
    <n v="9"/>
  </r>
  <r>
    <n v="1872"/>
    <x v="829"/>
    <s v="1/14/23"/>
    <x v="825"/>
    <x v="7"/>
    <x v="0"/>
    <x v="0"/>
    <x v="0"/>
    <n v="17.95"/>
  </r>
  <r>
    <n v="1873"/>
    <x v="829"/>
    <s v="1/14/23"/>
    <x v="825"/>
    <x v="7"/>
    <x v="3"/>
    <x v="3"/>
    <x v="2"/>
    <n v="12.95"/>
  </r>
  <r>
    <n v="1874"/>
    <x v="829"/>
    <s v="1/14/23"/>
    <x v="825"/>
    <x v="7"/>
    <x v="17"/>
    <x v="17"/>
    <x v="0"/>
    <n v="5"/>
  </r>
  <r>
    <n v="1875"/>
    <x v="830"/>
    <s v="1/14/23"/>
    <x v="826"/>
    <x v="7"/>
    <x v="23"/>
    <x v="23"/>
    <x v="2"/>
    <n v="13.95"/>
  </r>
  <r>
    <n v="1876"/>
    <x v="830"/>
    <s v="1/14/23"/>
    <x v="826"/>
    <x v="7"/>
    <x v="18"/>
    <x v="18"/>
    <x v="3"/>
    <n v="10.5"/>
  </r>
  <r>
    <n v="1877"/>
    <x v="830"/>
    <s v="1/14/23"/>
    <x v="826"/>
    <x v="7"/>
    <x v="18"/>
    <x v="18"/>
    <x v="3"/>
    <n v="10.5"/>
  </r>
  <r>
    <n v="1878"/>
    <x v="830"/>
    <s v="1/14/23"/>
    <x v="826"/>
    <x v="7"/>
    <x v="1"/>
    <x v="1"/>
    <x v="0"/>
    <n v="14.5"/>
  </r>
  <r>
    <n v="1879"/>
    <x v="831"/>
    <s v="1/14/23"/>
    <x v="827"/>
    <x v="7"/>
    <x v="0"/>
    <x v="0"/>
    <x v="0"/>
    <n v="17.95"/>
  </r>
  <r>
    <n v="1880"/>
    <x v="832"/>
    <s v="1/14/23"/>
    <x v="828"/>
    <x v="8"/>
    <x v="19"/>
    <x v="19"/>
    <x v="0"/>
    <n v="16.5"/>
  </r>
  <r>
    <n v="1881"/>
    <x v="832"/>
    <s v="1/14/23"/>
    <x v="828"/>
    <x v="8"/>
    <x v="22"/>
    <x v="22"/>
    <x v="0"/>
    <n v="11.95"/>
  </r>
  <r>
    <n v="1882"/>
    <x v="833"/>
    <s v="1/14/23"/>
    <x v="829"/>
    <x v="8"/>
    <x v="18"/>
    <x v="18"/>
    <x v="3"/>
    <n v="10.5"/>
  </r>
  <r>
    <n v="1883"/>
    <x v="833"/>
    <s v="1/14/23"/>
    <x v="829"/>
    <x v="8"/>
    <x v="17"/>
    <x v="17"/>
    <x v="0"/>
    <n v="5"/>
  </r>
  <r>
    <n v="1884"/>
    <x v="833"/>
    <s v="1/14/23"/>
    <x v="829"/>
    <x v="8"/>
    <x v="6"/>
    <x v="6"/>
    <x v="2"/>
    <n v="11.95"/>
  </r>
  <r>
    <n v="1885"/>
    <x v="833"/>
    <s v="1/14/23"/>
    <x v="829"/>
    <x v="8"/>
    <x v="27"/>
    <x v="27"/>
    <x v="1"/>
    <n v="17.95"/>
  </r>
  <r>
    <n v="1886"/>
    <x v="834"/>
    <s v="1/14/23"/>
    <x v="830"/>
    <x v="8"/>
    <x v="7"/>
    <x v="7"/>
    <x v="3"/>
    <n v="12.95"/>
  </r>
  <r>
    <n v="1887"/>
    <x v="834"/>
    <s v="1/14/23"/>
    <x v="830"/>
    <x v="8"/>
    <x v="7"/>
    <x v="7"/>
    <x v="3"/>
    <n v="12.95"/>
  </r>
  <r>
    <n v="1888"/>
    <x v="834"/>
    <s v="1/14/23"/>
    <x v="830"/>
    <x v="8"/>
    <x v="17"/>
    <x v="17"/>
    <x v="0"/>
    <n v="5"/>
  </r>
  <r>
    <n v="1889"/>
    <x v="834"/>
    <s v="1/14/23"/>
    <x v="830"/>
    <x v="8"/>
    <x v="15"/>
    <x v="15"/>
    <x v="3"/>
    <n v="7"/>
  </r>
  <r>
    <n v="1890"/>
    <x v="835"/>
    <s v="1/14/23"/>
    <x v="831"/>
    <x v="9"/>
    <x v="2"/>
    <x v="2"/>
    <x v="1"/>
    <n v="14.5"/>
  </r>
  <r>
    <n v="1891"/>
    <x v="835"/>
    <s v="1/14/23"/>
    <x v="831"/>
    <x v="9"/>
    <x v="21"/>
    <x v="21"/>
    <x v="1"/>
    <n v="17.95"/>
  </r>
  <r>
    <n v="1892"/>
    <x v="835"/>
    <s v="1/14/23"/>
    <x v="831"/>
    <x v="9"/>
    <x v="0"/>
    <x v="0"/>
    <x v="0"/>
    <n v="17.95"/>
  </r>
  <r>
    <n v="1893"/>
    <x v="835"/>
    <s v="1/14/23"/>
    <x v="831"/>
    <x v="9"/>
    <x v="31"/>
    <x v="31"/>
    <x v="4"/>
    <e v="#N/A"/>
  </r>
  <r>
    <n v="1894"/>
    <x v="836"/>
    <s v="1/14/23"/>
    <x v="832"/>
    <x v="9"/>
    <x v="3"/>
    <x v="3"/>
    <x v="2"/>
    <n v="12.95"/>
  </r>
  <r>
    <n v="1895"/>
    <x v="837"/>
    <s v="1/14/23"/>
    <x v="833"/>
    <x v="9"/>
    <x v="29"/>
    <x v="29"/>
    <x v="3"/>
    <n v="9"/>
  </r>
  <r>
    <n v="1896"/>
    <x v="837"/>
    <s v="1/14/23"/>
    <x v="833"/>
    <x v="9"/>
    <x v="3"/>
    <x v="3"/>
    <x v="2"/>
    <n v="12.95"/>
  </r>
  <r>
    <n v="1897"/>
    <x v="837"/>
    <s v="1/14/23"/>
    <x v="833"/>
    <x v="9"/>
    <x v="14"/>
    <x v="14"/>
    <x v="1"/>
    <n v="16.95"/>
  </r>
  <r>
    <n v="1898"/>
    <x v="838"/>
    <s v="1/14/23"/>
    <x v="834"/>
    <x v="9"/>
    <x v="4"/>
    <x v="4"/>
    <x v="1"/>
    <n v="15.5"/>
  </r>
  <r>
    <n v="1899"/>
    <x v="839"/>
    <s v="1/14/23"/>
    <x v="835"/>
    <x v="9"/>
    <x v="3"/>
    <x v="3"/>
    <x v="2"/>
    <n v="12.95"/>
  </r>
  <r>
    <n v="1900"/>
    <x v="840"/>
    <s v="1/14/23"/>
    <x v="836"/>
    <x v="9"/>
    <x v="26"/>
    <x v="26"/>
    <x v="2"/>
    <n v="14.95"/>
  </r>
  <r>
    <n v="1901"/>
    <x v="841"/>
    <s v="1/14/23"/>
    <x v="837"/>
    <x v="10"/>
    <x v="13"/>
    <x v="13"/>
    <x v="1"/>
    <n v="19.95"/>
  </r>
  <r>
    <n v="1902"/>
    <x v="841"/>
    <s v="1/14/23"/>
    <x v="837"/>
    <x v="10"/>
    <x v="27"/>
    <x v="27"/>
    <x v="1"/>
    <n v="17.95"/>
  </r>
  <r>
    <n v="1903"/>
    <x v="841"/>
    <s v="1/14/23"/>
    <x v="837"/>
    <x v="10"/>
    <x v="9"/>
    <x v="9"/>
    <x v="2"/>
    <n v="9"/>
  </r>
  <r>
    <n v="1904"/>
    <x v="842"/>
    <s v="1/14/23"/>
    <x v="838"/>
    <x v="10"/>
    <x v="9"/>
    <x v="9"/>
    <x v="2"/>
    <n v="9"/>
  </r>
  <r>
    <n v="1905"/>
    <x v="843"/>
    <s v="1/14/23"/>
    <x v="839"/>
    <x v="10"/>
    <x v="14"/>
    <x v="14"/>
    <x v="1"/>
    <n v="16.95"/>
  </r>
  <r>
    <n v="1906"/>
    <x v="844"/>
    <s v="1/14/23"/>
    <x v="840"/>
    <x v="10"/>
    <x v="1"/>
    <x v="1"/>
    <x v="0"/>
    <n v="14.5"/>
  </r>
  <r>
    <n v="1907"/>
    <x v="844"/>
    <s v="1/14/23"/>
    <x v="840"/>
    <x v="10"/>
    <x v="2"/>
    <x v="2"/>
    <x v="1"/>
    <n v="14.5"/>
  </r>
  <r>
    <n v="1908"/>
    <x v="844"/>
    <s v="1/14/23"/>
    <x v="840"/>
    <x v="10"/>
    <x v="3"/>
    <x v="3"/>
    <x v="2"/>
    <n v="12.95"/>
  </r>
  <r>
    <n v="1909"/>
    <x v="844"/>
    <s v="1/14/23"/>
    <x v="840"/>
    <x v="10"/>
    <x v="15"/>
    <x v="15"/>
    <x v="3"/>
    <n v="7"/>
  </r>
  <r>
    <n v="1910"/>
    <x v="845"/>
    <s v="1/14/23"/>
    <x v="841"/>
    <x v="11"/>
    <x v="16"/>
    <x v="16"/>
    <x v="3"/>
    <n v="13.95"/>
  </r>
  <r>
    <n v="1911"/>
    <x v="845"/>
    <s v="1/14/23"/>
    <x v="841"/>
    <x v="11"/>
    <x v="2"/>
    <x v="2"/>
    <x v="1"/>
    <n v="14.5"/>
  </r>
  <r>
    <n v="1912"/>
    <x v="846"/>
    <s v="1/15/23"/>
    <x v="842"/>
    <x v="0"/>
    <x v="17"/>
    <x v="17"/>
    <x v="0"/>
    <n v="5"/>
  </r>
  <r>
    <n v="1913"/>
    <x v="847"/>
    <s v="1/15/23"/>
    <x v="843"/>
    <x v="0"/>
    <x v="19"/>
    <x v="19"/>
    <x v="0"/>
    <n v="16.5"/>
  </r>
  <r>
    <n v="1914"/>
    <x v="848"/>
    <s v="1/15/23"/>
    <x v="844"/>
    <x v="1"/>
    <x v="1"/>
    <x v="1"/>
    <x v="0"/>
    <n v="14.5"/>
  </r>
  <r>
    <n v="1915"/>
    <x v="848"/>
    <s v="1/15/23"/>
    <x v="844"/>
    <x v="1"/>
    <x v="28"/>
    <x v="28"/>
    <x v="2"/>
    <n v="13.95"/>
  </r>
  <r>
    <n v="1916"/>
    <x v="848"/>
    <s v="1/15/23"/>
    <x v="844"/>
    <x v="1"/>
    <x v="12"/>
    <x v="12"/>
    <x v="2"/>
    <n v="7"/>
  </r>
  <r>
    <n v="1917"/>
    <x v="848"/>
    <s v="1/15/23"/>
    <x v="844"/>
    <x v="1"/>
    <x v="12"/>
    <x v="12"/>
    <x v="2"/>
    <n v="7"/>
  </r>
  <r>
    <n v="1918"/>
    <x v="849"/>
    <s v="1/15/23"/>
    <x v="845"/>
    <x v="1"/>
    <x v="21"/>
    <x v="21"/>
    <x v="1"/>
    <n v="17.95"/>
  </r>
  <r>
    <n v="1919"/>
    <x v="849"/>
    <s v="1/15/23"/>
    <x v="845"/>
    <x v="1"/>
    <x v="15"/>
    <x v="15"/>
    <x v="3"/>
    <n v="7"/>
  </r>
  <r>
    <n v="1920"/>
    <x v="849"/>
    <s v="1/15/23"/>
    <x v="845"/>
    <x v="1"/>
    <x v="5"/>
    <x v="5"/>
    <x v="3"/>
    <n v="7"/>
  </r>
  <r>
    <n v="1921"/>
    <x v="850"/>
    <s v="1/15/23"/>
    <x v="846"/>
    <x v="1"/>
    <x v="7"/>
    <x v="7"/>
    <x v="3"/>
    <n v="12.95"/>
  </r>
  <r>
    <n v="1922"/>
    <x v="851"/>
    <s v="1/15/23"/>
    <x v="847"/>
    <x v="1"/>
    <x v="5"/>
    <x v="5"/>
    <x v="3"/>
    <n v="7"/>
  </r>
  <r>
    <n v="1923"/>
    <x v="852"/>
    <s v="1/15/23"/>
    <x v="848"/>
    <x v="1"/>
    <x v="17"/>
    <x v="17"/>
    <x v="0"/>
    <n v="5"/>
  </r>
  <r>
    <n v="1924"/>
    <x v="853"/>
    <s v="1/15/23"/>
    <x v="849"/>
    <x v="1"/>
    <x v="17"/>
    <x v="17"/>
    <x v="0"/>
    <n v="5"/>
  </r>
  <r>
    <n v="1925"/>
    <x v="853"/>
    <s v="1/15/23"/>
    <x v="849"/>
    <x v="1"/>
    <x v="20"/>
    <x v="20"/>
    <x v="2"/>
    <n v="10.5"/>
  </r>
  <r>
    <n v="1926"/>
    <x v="854"/>
    <s v="1/15/23"/>
    <x v="850"/>
    <x v="1"/>
    <x v="2"/>
    <x v="2"/>
    <x v="1"/>
    <n v="14.5"/>
  </r>
  <r>
    <n v="1927"/>
    <x v="854"/>
    <s v="1/15/23"/>
    <x v="850"/>
    <x v="1"/>
    <x v="28"/>
    <x v="28"/>
    <x v="2"/>
    <n v="13.95"/>
  </r>
  <r>
    <n v="1928"/>
    <x v="854"/>
    <s v="1/15/23"/>
    <x v="850"/>
    <x v="1"/>
    <x v="15"/>
    <x v="15"/>
    <x v="3"/>
    <n v="7"/>
  </r>
  <r>
    <n v="1929"/>
    <x v="854"/>
    <s v="1/15/23"/>
    <x v="850"/>
    <x v="1"/>
    <x v="13"/>
    <x v="13"/>
    <x v="1"/>
    <n v="19.95"/>
  </r>
  <r>
    <n v="1930"/>
    <x v="854"/>
    <s v="1/15/23"/>
    <x v="850"/>
    <x v="1"/>
    <x v="14"/>
    <x v="14"/>
    <x v="1"/>
    <n v="16.95"/>
  </r>
  <r>
    <n v="1931"/>
    <x v="855"/>
    <s v="1/15/23"/>
    <x v="851"/>
    <x v="1"/>
    <x v="12"/>
    <x v="12"/>
    <x v="2"/>
    <n v="7"/>
  </r>
  <r>
    <n v="1932"/>
    <x v="856"/>
    <s v="1/15/23"/>
    <x v="852"/>
    <x v="2"/>
    <x v="22"/>
    <x v="22"/>
    <x v="0"/>
    <n v="11.95"/>
  </r>
  <r>
    <n v="1933"/>
    <x v="857"/>
    <s v="1/15/23"/>
    <x v="853"/>
    <x v="2"/>
    <x v="26"/>
    <x v="26"/>
    <x v="2"/>
    <n v="14.95"/>
  </r>
  <r>
    <n v="1934"/>
    <x v="857"/>
    <s v="1/15/23"/>
    <x v="853"/>
    <x v="2"/>
    <x v="5"/>
    <x v="5"/>
    <x v="3"/>
    <n v="7"/>
  </r>
  <r>
    <n v="1935"/>
    <x v="857"/>
    <s v="1/15/23"/>
    <x v="853"/>
    <x v="2"/>
    <x v="14"/>
    <x v="14"/>
    <x v="1"/>
    <n v="16.95"/>
  </r>
  <r>
    <n v="1936"/>
    <x v="858"/>
    <s v="1/15/23"/>
    <x v="854"/>
    <x v="2"/>
    <x v="19"/>
    <x v="19"/>
    <x v="0"/>
    <n v="16.5"/>
  </r>
  <r>
    <n v="1937"/>
    <x v="858"/>
    <s v="1/15/23"/>
    <x v="854"/>
    <x v="2"/>
    <x v="23"/>
    <x v="23"/>
    <x v="2"/>
    <n v="13.95"/>
  </r>
  <r>
    <n v="1938"/>
    <x v="858"/>
    <s v="1/15/23"/>
    <x v="854"/>
    <x v="2"/>
    <x v="29"/>
    <x v="29"/>
    <x v="3"/>
    <n v="9"/>
  </r>
  <r>
    <n v="1939"/>
    <x v="858"/>
    <s v="1/15/23"/>
    <x v="854"/>
    <x v="2"/>
    <x v="8"/>
    <x v="8"/>
    <x v="0"/>
    <n v="9"/>
  </r>
  <r>
    <n v="1940"/>
    <x v="859"/>
    <s v="1/15/23"/>
    <x v="448"/>
    <x v="2"/>
    <x v="28"/>
    <x v="28"/>
    <x v="2"/>
    <n v="13.95"/>
  </r>
  <r>
    <n v="1941"/>
    <x v="859"/>
    <s v="1/15/23"/>
    <x v="448"/>
    <x v="2"/>
    <x v="12"/>
    <x v="12"/>
    <x v="2"/>
    <n v="7"/>
  </r>
  <r>
    <n v="1942"/>
    <x v="860"/>
    <s v="1/15/23"/>
    <x v="855"/>
    <x v="2"/>
    <x v="6"/>
    <x v="6"/>
    <x v="2"/>
    <n v="11.95"/>
  </r>
  <r>
    <n v="1943"/>
    <x v="861"/>
    <s v="1/15/23"/>
    <x v="856"/>
    <x v="2"/>
    <x v="15"/>
    <x v="15"/>
    <x v="3"/>
    <n v="7"/>
  </r>
  <r>
    <n v="1944"/>
    <x v="862"/>
    <s v="1/15/23"/>
    <x v="857"/>
    <x v="2"/>
    <x v="5"/>
    <x v="5"/>
    <x v="3"/>
    <n v="7"/>
  </r>
  <r>
    <n v="1945"/>
    <x v="863"/>
    <s v="1/15/23"/>
    <x v="858"/>
    <x v="3"/>
    <x v="19"/>
    <x v="19"/>
    <x v="0"/>
    <n v="16.5"/>
  </r>
  <r>
    <n v="1946"/>
    <x v="863"/>
    <s v="1/15/23"/>
    <x v="858"/>
    <x v="3"/>
    <x v="0"/>
    <x v="0"/>
    <x v="0"/>
    <n v="17.95"/>
  </r>
  <r>
    <n v="1947"/>
    <x v="863"/>
    <s v="1/15/23"/>
    <x v="858"/>
    <x v="3"/>
    <x v="3"/>
    <x v="3"/>
    <x v="2"/>
    <n v="12.95"/>
  </r>
  <r>
    <n v="1948"/>
    <x v="863"/>
    <s v="1/15/23"/>
    <x v="858"/>
    <x v="3"/>
    <x v="25"/>
    <x v="25"/>
    <x v="1"/>
    <n v="15.5"/>
  </r>
  <r>
    <n v="1949"/>
    <x v="863"/>
    <s v="1/15/23"/>
    <x v="858"/>
    <x v="3"/>
    <x v="28"/>
    <x v="28"/>
    <x v="2"/>
    <n v="13.95"/>
  </r>
  <r>
    <n v="1950"/>
    <x v="863"/>
    <s v="1/15/23"/>
    <x v="858"/>
    <x v="3"/>
    <x v="27"/>
    <x v="27"/>
    <x v="1"/>
    <n v="17.95"/>
  </r>
  <r>
    <n v="1951"/>
    <x v="863"/>
    <s v="1/15/23"/>
    <x v="858"/>
    <x v="3"/>
    <x v="9"/>
    <x v="9"/>
    <x v="2"/>
    <n v="9"/>
  </r>
  <r>
    <n v="1952"/>
    <x v="863"/>
    <s v="1/15/23"/>
    <x v="858"/>
    <x v="3"/>
    <x v="8"/>
    <x v="8"/>
    <x v="0"/>
    <n v="9"/>
  </r>
  <r>
    <n v="1953"/>
    <x v="863"/>
    <s v="1/15/23"/>
    <x v="858"/>
    <x v="3"/>
    <x v="14"/>
    <x v="14"/>
    <x v="1"/>
    <n v="16.95"/>
  </r>
  <r>
    <n v="1954"/>
    <x v="864"/>
    <s v="1/15/23"/>
    <x v="859"/>
    <x v="3"/>
    <x v="1"/>
    <x v="1"/>
    <x v="0"/>
    <n v="14.5"/>
  </r>
  <r>
    <n v="1955"/>
    <x v="865"/>
    <s v="1/15/23"/>
    <x v="860"/>
    <x v="3"/>
    <x v="26"/>
    <x v="26"/>
    <x v="2"/>
    <n v="14.95"/>
  </r>
  <r>
    <n v="1956"/>
    <x v="866"/>
    <s v="1/15/23"/>
    <x v="861"/>
    <x v="3"/>
    <x v="0"/>
    <x v="0"/>
    <x v="0"/>
    <n v="17.95"/>
  </r>
  <r>
    <n v="1957"/>
    <x v="866"/>
    <s v="1/15/23"/>
    <x v="861"/>
    <x v="3"/>
    <x v="0"/>
    <x v="0"/>
    <x v="0"/>
    <n v="17.95"/>
  </r>
  <r>
    <n v="1958"/>
    <x v="867"/>
    <s v="1/15/23"/>
    <x v="862"/>
    <x v="3"/>
    <x v="20"/>
    <x v="20"/>
    <x v="2"/>
    <n v="10.5"/>
  </r>
  <r>
    <n v="1959"/>
    <x v="868"/>
    <s v="1/15/23"/>
    <x v="863"/>
    <x v="3"/>
    <x v="9"/>
    <x v="9"/>
    <x v="2"/>
    <n v="9"/>
  </r>
  <r>
    <n v="1960"/>
    <x v="868"/>
    <s v="1/15/23"/>
    <x v="863"/>
    <x v="3"/>
    <x v="5"/>
    <x v="5"/>
    <x v="3"/>
    <n v="7"/>
  </r>
  <r>
    <n v="1961"/>
    <x v="869"/>
    <s v="1/15/23"/>
    <x v="864"/>
    <x v="3"/>
    <x v="2"/>
    <x v="2"/>
    <x v="1"/>
    <n v="14.5"/>
  </r>
  <r>
    <n v="1962"/>
    <x v="869"/>
    <s v="1/15/23"/>
    <x v="864"/>
    <x v="3"/>
    <x v="21"/>
    <x v="21"/>
    <x v="1"/>
    <n v="17.95"/>
  </r>
  <r>
    <n v="1963"/>
    <x v="870"/>
    <s v="1/15/23"/>
    <x v="865"/>
    <x v="3"/>
    <x v="29"/>
    <x v="29"/>
    <x v="3"/>
    <n v="9"/>
  </r>
  <r>
    <n v="1964"/>
    <x v="871"/>
    <s v="1/15/23"/>
    <x v="866"/>
    <x v="3"/>
    <x v="6"/>
    <x v="6"/>
    <x v="2"/>
    <n v="11.95"/>
  </r>
  <r>
    <n v="1965"/>
    <x v="872"/>
    <s v="1/15/23"/>
    <x v="867"/>
    <x v="4"/>
    <x v="17"/>
    <x v="17"/>
    <x v="0"/>
    <n v="5"/>
  </r>
  <r>
    <n v="1966"/>
    <x v="873"/>
    <s v="1/15/23"/>
    <x v="868"/>
    <x v="4"/>
    <x v="30"/>
    <x v="30"/>
    <x v="0"/>
    <n v="14.95"/>
  </r>
  <r>
    <n v="1967"/>
    <x v="873"/>
    <s v="1/15/23"/>
    <x v="868"/>
    <x v="4"/>
    <x v="15"/>
    <x v="15"/>
    <x v="3"/>
    <n v="7"/>
  </r>
  <r>
    <n v="1968"/>
    <x v="874"/>
    <s v="1/15/23"/>
    <x v="869"/>
    <x v="4"/>
    <x v="16"/>
    <x v="16"/>
    <x v="3"/>
    <n v="13.95"/>
  </r>
  <r>
    <n v="1969"/>
    <x v="875"/>
    <s v="1/15/23"/>
    <x v="870"/>
    <x v="4"/>
    <x v="0"/>
    <x v="0"/>
    <x v="0"/>
    <n v="17.95"/>
  </r>
  <r>
    <n v="1970"/>
    <x v="875"/>
    <s v="1/15/23"/>
    <x v="870"/>
    <x v="4"/>
    <x v="15"/>
    <x v="15"/>
    <x v="3"/>
    <n v="7"/>
  </r>
  <r>
    <n v="1971"/>
    <x v="875"/>
    <s v="1/15/23"/>
    <x v="870"/>
    <x v="4"/>
    <x v="12"/>
    <x v="12"/>
    <x v="2"/>
    <n v="7"/>
  </r>
  <r>
    <n v="1972"/>
    <x v="876"/>
    <s v="1/15/23"/>
    <x v="871"/>
    <x v="4"/>
    <x v="21"/>
    <x v="21"/>
    <x v="1"/>
    <n v="17.95"/>
  </r>
  <r>
    <n v="1973"/>
    <x v="877"/>
    <s v="1/15/23"/>
    <x v="872"/>
    <x v="5"/>
    <x v="16"/>
    <x v="16"/>
    <x v="3"/>
    <n v="13.95"/>
  </r>
  <r>
    <n v="1974"/>
    <x v="878"/>
    <s v="1/15/23"/>
    <x v="873"/>
    <x v="5"/>
    <x v="15"/>
    <x v="15"/>
    <x v="3"/>
    <n v="7"/>
  </r>
  <r>
    <n v="1975"/>
    <x v="878"/>
    <s v="1/15/23"/>
    <x v="873"/>
    <x v="5"/>
    <x v="9"/>
    <x v="9"/>
    <x v="2"/>
    <n v="9"/>
  </r>
  <r>
    <n v="1976"/>
    <x v="878"/>
    <s v="1/15/23"/>
    <x v="873"/>
    <x v="5"/>
    <x v="14"/>
    <x v="14"/>
    <x v="1"/>
    <n v="16.95"/>
  </r>
  <r>
    <n v="1977"/>
    <x v="879"/>
    <s v="1/15/23"/>
    <x v="874"/>
    <x v="5"/>
    <x v="17"/>
    <x v="17"/>
    <x v="0"/>
    <n v="5"/>
  </r>
  <r>
    <n v="1978"/>
    <x v="879"/>
    <s v="1/15/23"/>
    <x v="874"/>
    <x v="5"/>
    <x v="17"/>
    <x v="17"/>
    <x v="0"/>
    <n v="5"/>
  </r>
  <r>
    <n v="1979"/>
    <x v="880"/>
    <s v="1/15/23"/>
    <x v="875"/>
    <x v="5"/>
    <x v="16"/>
    <x v="16"/>
    <x v="3"/>
    <n v="13.95"/>
  </r>
  <r>
    <n v="1980"/>
    <x v="880"/>
    <s v="1/15/23"/>
    <x v="875"/>
    <x v="5"/>
    <x v="3"/>
    <x v="3"/>
    <x v="2"/>
    <n v="12.95"/>
  </r>
  <r>
    <n v="1981"/>
    <x v="881"/>
    <s v="1/15/23"/>
    <x v="876"/>
    <x v="5"/>
    <x v="6"/>
    <x v="6"/>
    <x v="2"/>
    <n v="11.95"/>
  </r>
  <r>
    <n v="1982"/>
    <x v="881"/>
    <s v="1/15/23"/>
    <x v="876"/>
    <x v="5"/>
    <x v="27"/>
    <x v="27"/>
    <x v="1"/>
    <n v="17.95"/>
  </r>
  <r>
    <n v="1983"/>
    <x v="881"/>
    <s v="1/15/23"/>
    <x v="876"/>
    <x v="5"/>
    <x v="5"/>
    <x v="5"/>
    <x v="3"/>
    <n v="7"/>
  </r>
  <r>
    <n v="1984"/>
    <x v="882"/>
    <s v="1/15/23"/>
    <x v="877"/>
    <x v="5"/>
    <x v="16"/>
    <x v="16"/>
    <x v="3"/>
    <n v="13.95"/>
  </r>
  <r>
    <n v="1985"/>
    <x v="882"/>
    <s v="1/15/23"/>
    <x v="877"/>
    <x v="5"/>
    <x v="1"/>
    <x v="1"/>
    <x v="0"/>
    <n v="14.5"/>
  </r>
  <r>
    <n v="1986"/>
    <x v="882"/>
    <s v="1/15/23"/>
    <x v="877"/>
    <x v="5"/>
    <x v="0"/>
    <x v="0"/>
    <x v="0"/>
    <n v="17.95"/>
  </r>
  <r>
    <n v="1987"/>
    <x v="882"/>
    <s v="1/15/23"/>
    <x v="877"/>
    <x v="5"/>
    <x v="6"/>
    <x v="6"/>
    <x v="2"/>
    <n v="11.95"/>
  </r>
  <r>
    <n v="1988"/>
    <x v="883"/>
    <s v="1/15/23"/>
    <x v="878"/>
    <x v="5"/>
    <x v="0"/>
    <x v="0"/>
    <x v="0"/>
    <n v="17.95"/>
  </r>
  <r>
    <n v="1989"/>
    <x v="884"/>
    <s v="1/15/23"/>
    <x v="879"/>
    <x v="5"/>
    <x v="4"/>
    <x v="4"/>
    <x v="1"/>
    <n v="15.5"/>
  </r>
  <r>
    <n v="1990"/>
    <x v="884"/>
    <s v="1/15/23"/>
    <x v="879"/>
    <x v="5"/>
    <x v="28"/>
    <x v="28"/>
    <x v="2"/>
    <n v="13.95"/>
  </r>
  <r>
    <n v="1991"/>
    <x v="884"/>
    <s v="1/15/23"/>
    <x v="879"/>
    <x v="5"/>
    <x v="12"/>
    <x v="12"/>
    <x v="2"/>
    <n v="7"/>
  </r>
  <r>
    <n v="1992"/>
    <x v="884"/>
    <s v="1/15/23"/>
    <x v="879"/>
    <x v="5"/>
    <x v="31"/>
    <x v="31"/>
    <x v="4"/>
    <e v="#N/A"/>
  </r>
  <r>
    <n v="1993"/>
    <x v="885"/>
    <s v="1/15/23"/>
    <x v="880"/>
    <x v="6"/>
    <x v="25"/>
    <x v="25"/>
    <x v="1"/>
    <n v="15.5"/>
  </r>
  <r>
    <n v="1994"/>
    <x v="885"/>
    <s v="1/15/23"/>
    <x v="880"/>
    <x v="6"/>
    <x v="28"/>
    <x v="28"/>
    <x v="2"/>
    <n v="13.95"/>
  </r>
  <r>
    <n v="1995"/>
    <x v="885"/>
    <s v="1/15/23"/>
    <x v="880"/>
    <x v="6"/>
    <x v="12"/>
    <x v="12"/>
    <x v="2"/>
    <n v="7"/>
  </r>
  <r>
    <n v="1996"/>
    <x v="886"/>
    <s v="1/15/23"/>
    <x v="881"/>
    <x v="6"/>
    <x v="17"/>
    <x v="17"/>
    <x v="0"/>
    <n v="5"/>
  </r>
  <r>
    <n v="1997"/>
    <x v="886"/>
    <s v="1/15/23"/>
    <x v="881"/>
    <x v="6"/>
    <x v="12"/>
    <x v="12"/>
    <x v="2"/>
    <n v="7"/>
  </r>
  <r>
    <n v="1998"/>
    <x v="887"/>
    <s v="1/15/23"/>
    <x v="882"/>
    <x v="6"/>
    <x v="28"/>
    <x v="28"/>
    <x v="2"/>
    <n v="13.95"/>
  </r>
  <r>
    <n v="1999"/>
    <x v="887"/>
    <s v="1/15/23"/>
    <x v="882"/>
    <x v="6"/>
    <x v="20"/>
    <x v="20"/>
    <x v="2"/>
    <n v="10.5"/>
  </r>
  <r>
    <n v="2000"/>
    <x v="888"/>
    <s v="1/15/23"/>
    <x v="883"/>
    <x v="6"/>
    <x v="7"/>
    <x v="7"/>
    <x v="3"/>
    <n v="12.95"/>
  </r>
  <r>
    <n v="2001"/>
    <x v="889"/>
    <s v="1/15/23"/>
    <x v="884"/>
    <x v="6"/>
    <x v="21"/>
    <x v="21"/>
    <x v="1"/>
    <n v="17.95"/>
  </r>
  <r>
    <n v="2002"/>
    <x v="890"/>
    <s v="1/15/23"/>
    <x v="885"/>
    <x v="6"/>
    <x v="13"/>
    <x v="13"/>
    <x v="1"/>
    <n v="19.95"/>
  </r>
  <r>
    <n v="2003"/>
    <x v="891"/>
    <s v="1/15/23"/>
    <x v="886"/>
    <x v="7"/>
    <x v="21"/>
    <x v="21"/>
    <x v="1"/>
    <n v="17.95"/>
  </r>
  <r>
    <n v="2004"/>
    <x v="891"/>
    <s v="1/15/23"/>
    <x v="886"/>
    <x v="7"/>
    <x v="25"/>
    <x v="25"/>
    <x v="1"/>
    <n v="15.5"/>
  </r>
  <r>
    <n v="2005"/>
    <x v="892"/>
    <s v="1/15/23"/>
    <x v="887"/>
    <x v="7"/>
    <x v="21"/>
    <x v="21"/>
    <x v="1"/>
    <n v="17.95"/>
  </r>
  <r>
    <n v="2006"/>
    <x v="893"/>
    <s v="1/15/23"/>
    <x v="888"/>
    <x v="7"/>
    <x v="22"/>
    <x v="22"/>
    <x v="0"/>
    <n v="11.95"/>
  </r>
  <r>
    <n v="2007"/>
    <x v="894"/>
    <s v="1/15/23"/>
    <x v="889"/>
    <x v="7"/>
    <x v="7"/>
    <x v="7"/>
    <x v="3"/>
    <n v="12.95"/>
  </r>
  <r>
    <n v="2008"/>
    <x v="894"/>
    <s v="1/15/23"/>
    <x v="889"/>
    <x v="7"/>
    <x v="0"/>
    <x v="0"/>
    <x v="0"/>
    <n v="17.95"/>
  </r>
  <r>
    <n v="2009"/>
    <x v="894"/>
    <s v="1/15/23"/>
    <x v="889"/>
    <x v="7"/>
    <x v="17"/>
    <x v="17"/>
    <x v="0"/>
    <n v="5"/>
  </r>
  <r>
    <n v="2010"/>
    <x v="895"/>
    <s v="1/15/23"/>
    <x v="890"/>
    <x v="7"/>
    <x v="16"/>
    <x v="16"/>
    <x v="3"/>
    <n v="13.95"/>
  </r>
  <r>
    <n v="2011"/>
    <x v="895"/>
    <s v="1/15/23"/>
    <x v="890"/>
    <x v="7"/>
    <x v="2"/>
    <x v="2"/>
    <x v="1"/>
    <n v="14.5"/>
  </r>
  <r>
    <n v="2012"/>
    <x v="896"/>
    <s v="1/15/23"/>
    <x v="891"/>
    <x v="7"/>
    <x v="11"/>
    <x v="11"/>
    <x v="0"/>
    <n v="17.95"/>
  </r>
  <r>
    <n v="2013"/>
    <x v="896"/>
    <s v="1/15/23"/>
    <x v="891"/>
    <x v="7"/>
    <x v="4"/>
    <x v="4"/>
    <x v="1"/>
    <n v="15.5"/>
  </r>
  <r>
    <n v="2014"/>
    <x v="896"/>
    <s v="1/15/23"/>
    <x v="891"/>
    <x v="7"/>
    <x v="27"/>
    <x v="27"/>
    <x v="1"/>
    <n v="17.95"/>
  </r>
  <r>
    <n v="2015"/>
    <x v="897"/>
    <s v="1/15/23"/>
    <x v="892"/>
    <x v="7"/>
    <x v="1"/>
    <x v="1"/>
    <x v="0"/>
    <n v="14.5"/>
  </r>
  <r>
    <n v="2016"/>
    <x v="898"/>
    <s v="1/15/23"/>
    <x v="893"/>
    <x v="8"/>
    <x v="12"/>
    <x v="12"/>
    <x v="2"/>
    <n v="7"/>
  </r>
  <r>
    <n v="2017"/>
    <x v="898"/>
    <s v="1/15/23"/>
    <x v="893"/>
    <x v="8"/>
    <x v="31"/>
    <x v="31"/>
    <x v="4"/>
    <e v="#N/A"/>
  </r>
  <r>
    <n v="2018"/>
    <x v="899"/>
    <s v="1/15/23"/>
    <x v="894"/>
    <x v="8"/>
    <x v="17"/>
    <x v="17"/>
    <x v="0"/>
    <n v="5"/>
  </r>
  <r>
    <n v="2019"/>
    <x v="899"/>
    <s v="1/15/23"/>
    <x v="894"/>
    <x v="8"/>
    <x v="17"/>
    <x v="17"/>
    <x v="0"/>
    <n v="5"/>
  </r>
  <r>
    <n v="2020"/>
    <x v="900"/>
    <s v="1/15/23"/>
    <x v="895"/>
    <x v="8"/>
    <x v="19"/>
    <x v="19"/>
    <x v="0"/>
    <n v="16.5"/>
  </r>
  <r>
    <n v="2021"/>
    <x v="901"/>
    <s v="1/15/23"/>
    <x v="896"/>
    <x v="8"/>
    <x v="26"/>
    <x v="26"/>
    <x v="2"/>
    <n v="14.95"/>
  </r>
  <r>
    <n v="2022"/>
    <x v="902"/>
    <s v="1/15/23"/>
    <x v="897"/>
    <x v="8"/>
    <x v="1"/>
    <x v="1"/>
    <x v="0"/>
    <n v="14.5"/>
  </r>
  <r>
    <n v="2023"/>
    <x v="902"/>
    <s v="1/15/23"/>
    <x v="897"/>
    <x v="8"/>
    <x v="26"/>
    <x v="26"/>
    <x v="2"/>
    <n v="14.95"/>
  </r>
  <r>
    <n v="2024"/>
    <x v="902"/>
    <s v="1/15/23"/>
    <x v="897"/>
    <x v="8"/>
    <x v="20"/>
    <x v="20"/>
    <x v="2"/>
    <n v="10.5"/>
  </r>
  <r>
    <n v="2025"/>
    <x v="903"/>
    <s v="1/15/23"/>
    <x v="898"/>
    <x v="9"/>
    <x v="7"/>
    <x v="7"/>
    <x v="3"/>
    <n v="12.95"/>
  </r>
  <r>
    <n v="2026"/>
    <x v="903"/>
    <s v="1/15/23"/>
    <x v="898"/>
    <x v="9"/>
    <x v="30"/>
    <x v="30"/>
    <x v="0"/>
    <n v="14.95"/>
  </r>
  <r>
    <n v="2027"/>
    <x v="904"/>
    <s v="1/15/23"/>
    <x v="899"/>
    <x v="9"/>
    <x v="7"/>
    <x v="7"/>
    <x v="3"/>
    <n v="12.95"/>
  </r>
  <r>
    <n v="2028"/>
    <x v="904"/>
    <s v="1/15/23"/>
    <x v="899"/>
    <x v="9"/>
    <x v="24"/>
    <x v="24"/>
    <x v="1"/>
    <n v="17.95"/>
  </r>
  <r>
    <n v="2029"/>
    <x v="904"/>
    <s v="1/15/23"/>
    <x v="899"/>
    <x v="9"/>
    <x v="14"/>
    <x v="14"/>
    <x v="1"/>
    <n v="16.95"/>
  </r>
  <r>
    <n v="2030"/>
    <x v="905"/>
    <s v="1/15/23"/>
    <x v="900"/>
    <x v="9"/>
    <x v="20"/>
    <x v="20"/>
    <x v="2"/>
    <n v="10.5"/>
  </r>
  <r>
    <n v="2031"/>
    <x v="905"/>
    <s v="1/15/23"/>
    <x v="900"/>
    <x v="9"/>
    <x v="15"/>
    <x v="15"/>
    <x v="3"/>
    <n v="7"/>
  </r>
  <r>
    <n v="2032"/>
    <x v="906"/>
    <s v="1/15/23"/>
    <x v="901"/>
    <x v="9"/>
    <x v="28"/>
    <x v="28"/>
    <x v="2"/>
    <n v="13.95"/>
  </r>
  <r>
    <n v="2033"/>
    <x v="907"/>
    <s v="1/15/23"/>
    <x v="902"/>
    <x v="10"/>
    <x v="17"/>
    <x v="17"/>
    <x v="0"/>
    <n v="5"/>
  </r>
  <r>
    <n v="2034"/>
    <x v="907"/>
    <s v="1/15/23"/>
    <x v="902"/>
    <x v="10"/>
    <x v="5"/>
    <x v="5"/>
    <x v="3"/>
    <n v="7"/>
  </r>
  <r>
    <n v="2035"/>
    <x v="908"/>
    <s v="1/16/23"/>
    <x v="903"/>
    <x v="0"/>
    <x v="7"/>
    <x v="7"/>
    <x v="3"/>
    <n v="12.95"/>
  </r>
  <r>
    <n v="2036"/>
    <x v="908"/>
    <s v="1/16/23"/>
    <x v="903"/>
    <x v="0"/>
    <x v="24"/>
    <x v="24"/>
    <x v="1"/>
    <n v="17.95"/>
  </r>
  <r>
    <n v="2037"/>
    <x v="908"/>
    <s v="1/16/23"/>
    <x v="903"/>
    <x v="0"/>
    <x v="12"/>
    <x v="12"/>
    <x v="2"/>
    <n v="7"/>
  </r>
  <r>
    <n v="2038"/>
    <x v="909"/>
    <s v="1/16/23"/>
    <x v="904"/>
    <x v="0"/>
    <x v="11"/>
    <x v="11"/>
    <x v="0"/>
    <n v="17.95"/>
  </r>
  <r>
    <n v="2039"/>
    <x v="909"/>
    <s v="1/16/23"/>
    <x v="904"/>
    <x v="0"/>
    <x v="6"/>
    <x v="6"/>
    <x v="2"/>
    <n v="11.95"/>
  </r>
  <r>
    <n v="2040"/>
    <x v="909"/>
    <s v="1/16/23"/>
    <x v="904"/>
    <x v="0"/>
    <x v="14"/>
    <x v="14"/>
    <x v="1"/>
    <n v="16.95"/>
  </r>
  <r>
    <n v="2041"/>
    <x v="910"/>
    <s v="1/16/23"/>
    <x v="905"/>
    <x v="0"/>
    <x v="7"/>
    <x v="7"/>
    <x v="3"/>
    <n v="12.95"/>
  </r>
  <r>
    <n v="2042"/>
    <x v="910"/>
    <s v="1/16/23"/>
    <x v="905"/>
    <x v="0"/>
    <x v="27"/>
    <x v="27"/>
    <x v="1"/>
    <n v="17.95"/>
  </r>
  <r>
    <n v="2043"/>
    <x v="911"/>
    <s v="1/16/23"/>
    <x v="906"/>
    <x v="0"/>
    <x v="30"/>
    <x v="30"/>
    <x v="0"/>
    <n v="14.95"/>
  </r>
  <r>
    <n v="2044"/>
    <x v="912"/>
    <s v="1/16/23"/>
    <x v="907"/>
    <x v="0"/>
    <x v="9"/>
    <x v="9"/>
    <x v="2"/>
    <n v="9"/>
  </r>
  <r>
    <n v="2045"/>
    <x v="913"/>
    <s v="1/16/23"/>
    <x v="908"/>
    <x v="1"/>
    <x v="14"/>
    <x v="14"/>
    <x v="1"/>
    <n v="16.95"/>
  </r>
  <r>
    <n v="2046"/>
    <x v="914"/>
    <s v="1/16/23"/>
    <x v="846"/>
    <x v="1"/>
    <x v="7"/>
    <x v="7"/>
    <x v="3"/>
    <n v="12.95"/>
  </r>
  <r>
    <n v="2047"/>
    <x v="914"/>
    <s v="1/16/23"/>
    <x v="846"/>
    <x v="1"/>
    <x v="2"/>
    <x v="2"/>
    <x v="1"/>
    <n v="14.5"/>
  </r>
  <r>
    <n v="2048"/>
    <x v="914"/>
    <s v="1/16/23"/>
    <x v="846"/>
    <x v="1"/>
    <x v="10"/>
    <x v="10"/>
    <x v="1"/>
    <n v="14.5"/>
  </r>
  <r>
    <n v="2049"/>
    <x v="914"/>
    <s v="1/16/23"/>
    <x v="846"/>
    <x v="1"/>
    <x v="22"/>
    <x v="22"/>
    <x v="0"/>
    <n v="11.95"/>
  </r>
  <r>
    <n v="2050"/>
    <x v="914"/>
    <s v="1/16/23"/>
    <x v="846"/>
    <x v="1"/>
    <x v="17"/>
    <x v="17"/>
    <x v="0"/>
    <n v="5"/>
  </r>
  <r>
    <n v="2051"/>
    <x v="914"/>
    <s v="1/16/23"/>
    <x v="846"/>
    <x v="1"/>
    <x v="17"/>
    <x v="17"/>
    <x v="0"/>
    <n v="5"/>
  </r>
  <r>
    <n v="2052"/>
    <x v="914"/>
    <s v="1/16/23"/>
    <x v="846"/>
    <x v="1"/>
    <x v="6"/>
    <x v="6"/>
    <x v="2"/>
    <n v="11.95"/>
  </r>
  <r>
    <n v="2053"/>
    <x v="914"/>
    <s v="1/16/23"/>
    <x v="846"/>
    <x v="1"/>
    <x v="12"/>
    <x v="12"/>
    <x v="2"/>
    <n v="7"/>
  </r>
  <r>
    <n v="2054"/>
    <x v="915"/>
    <s v="1/16/23"/>
    <x v="909"/>
    <x v="1"/>
    <x v="3"/>
    <x v="3"/>
    <x v="2"/>
    <n v="12.95"/>
  </r>
  <r>
    <n v="2055"/>
    <x v="915"/>
    <s v="1/16/23"/>
    <x v="909"/>
    <x v="1"/>
    <x v="4"/>
    <x v="4"/>
    <x v="1"/>
    <n v="15.5"/>
  </r>
  <r>
    <n v="2056"/>
    <x v="915"/>
    <s v="1/16/23"/>
    <x v="909"/>
    <x v="1"/>
    <x v="17"/>
    <x v="17"/>
    <x v="0"/>
    <n v="5"/>
  </r>
  <r>
    <n v="2057"/>
    <x v="915"/>
    <s v="1/16/23"/>
    <x v="909"/>
    <x v="1"/>
    <x v="31"/>
    <x v="31"/>
    <x v="4"/>
    <e v="#N/A"/>
  </r>
  <r>
    <n v="2058"/>
    <x v="916"/>
    <s v="1/16/23"/>
    <x v="910"/>
    <x v="1"/>
    <x v="15"/>
    <x v="15"/>
    <x v="3"/>
    <n v="7"/>
  </r>
  <r>
    <n v="2059"/>
    <x v="917"/>
    <s v="1/16/23"/>
    <x v="911"/>
    <x v="2"/>
    <x v="27"/>
    <x v="27"/>
    <x v="1"/>
    <n v="17.95"/>
  </r>
  <r>
    <n v="2060"/>
    <x v="918"/>
    <s v="1/16/23"/>
    <x v="912"/>
    <x v="2"/>
    <x v="22"/>
    <x v="22"/>
    <x v="0"/>
    <n v="11.95"/>
  </r>
  <r>
    <n v="2061"/>
    <x v="919"/>
    <s v="1/16/23"/>
    <x v="913"/>
    <x v="2"/>
    <x v="7"/>
    <x v="7"/>
    <x v="3"/>
    <n v="12.95"/>
  </r>
  <r>
    <n v="2062"/>
    <x v="919"/>
    <s v="1/16/23"/>
    <x v="913"/>
    <x v="2"/>
    <x v="1"/>
    <x v="1"/>
    <x v="0"/>
    <n v="14.5"/>
  </r>
  <r>
    <n v="2063"/>
    <x v="920"/>
    <s v="1/16/23"/>
    <x v="914"/>
    <x v="2"/>
    <x v="15"/>
    <x v="15"/>
    <x v="3"/>
    <n v="7"/>
  </r>
  <r>
    <n v="2064"/>
    <x v="920"/>
    <s v="1/16/23"/>
    <x v="914"/>
    <x v="2"/>
    <x v="13"/>
    <x v="13"/>
    <x v="1"/>
    <n v="19.95"/>
  </r>
  <r>
    <n v="2065"/>
    <x v="921"/>
    <s v="1/16/23"/>
    <x v="915"/>
    <x v="2"/>
    <x v="23"/>
    <x v="23"/>
    <x v="2"/>
    <n v="13.95"/>
  </r>
  <r>
    <n v="2066"/>
    <x v="921"/>
    <s v="1/16/23"/>
    <x v="915"/>
    <x v="2"/>
    <x v="17"/>
    <x v="17"/>
    <x v="0"/>
    <n v="5"/>
  </r>
  <r>
    <n v="2067"/>
    <x v="921"/>
    <s v="1/16/23"/>
    <x v="915"/>
    <x v="2"/>
    <x v="15"/>
    <x v="15"/>
    <x v="3"/>
    <n v="7"/>
  </r>
  <r>
    <n v="2068"/>
    <x v="922"/>
    <s v="1/16/23"/>
    <x v="916"/>
    <x v="2"/>
    <x v="4"/>
    <x v="4"/>
    <x v="1"/>
    <n v="15.5"/>
  </r>
  <r>
    <n v="2069"/>
    <x v="922"/>
    <s v="1/16/23"/>
    <x v="916"/>
    <x v="2"/>
    <x v="27"/>
    <x v="27"/>
    <x v="1"/>
    <n v="17.95"/>
  </r>
  <r>
    <n v="2070"/>
    <x v="923"/>
    <s v="1/16/23"/>
    <x v="917"/>
    <x v="2"/>
    <x v="17"/>
    <x v="17"/>
    <x v="0"/>
    <n v="5"/>
  </r>
  <r>
    <n v="2071"/>
    <x v="923"/>
    <s v="1/16/23"/>
    <x v="917"/>
    <x v="2"/>
    <x v="15"/>
    <x v="15"/>
    <x v="3"/>
    <n v="7"/>
  </r>
  <r>
    <n v="2072"/>
    <x v="924"/>
    <s v="1/16/23"/>
    <x v="918"/>
    <x v="2"/>
    <x v="14"/>
    <x v="14"/>
    <x v="1"/>
    <n v="16.95"/>
  </r>
  <r>
    <n v="2073"/>
    <x v="925"/>
    <s v="1/16/23"/>
    <x v="919"/>
    <x v="2"/>
    <x v="1"/>
    <x v="1"/>
    <x v="0"/>
    <n v="14.5"/>
  </r>
  <r>
    <n v="2074"/>
    <x v="925"/>
    <s v="1/16/23"/>
    <x v="919"/>
    <x v="2"/>
    <x v="17"/>
    <x v="17"/>
    <x v="0"/>
    <n v="5"/>
  </r>
  <r>
    <n v="2075"/>
    <x v="925"/>
    <s v="1/16/23"/>
    <x v="919"/>
    <x v="2"/>
    <x v="28"/>
    <x v="28"/>
    <x v="2"/>
    <n v="13.95"/>
  </r>
  <r>
    <n v="2076"/>
    <x v="925"/>
    <s v="1/16/23"/>
    <x v="919"/>
    <x v="2"/>
    <x v="14"/>
    <x v="14"/>
    <x v="1"/>
    <n v="16.95"/>
  </r>
  <r>
    <n v="2077"/>
    <x v="926"/>
    <s v="1/16/23"/>
    <x v="920"/>
    <x v="2"/>
    <x v="16"/>
    <x v="16"/>
    <x v="3"/>
    <n v="13.95"/>
  </r>
  <r>
    <n v="2078"/>
    <x v="926"/>
    <s v="1/16/23"/>
    <x v="920"/>
    <x v="2"/>
    <x v="29"/>
    <x v="29"/>
    <x v="3"/>
    <n v="9"/>
  </r>
  <r>
    <n v="2079"/>
    <x v="926"/>
    <s v="1/16/23"/>
    <x v="920"/>
    <x v="2"/>
    <x v="1"/>
    <x v="1"/>
    <x v="0"/>
    <n v="14.5"/>
  </r>
  <r>
    <n v="2080"/>
    <x v="926"/>
    <s v="1/16/23"/>
    <x v="920"/>
    <x v="2"/>
    <x v="21"/>
    <x v="21"/>
    <x v="1"/>
    <n v="17.95"/>
  </r>
  <r>
    <n v="2081"/>
    <x v="926"/>
    <s v="1/16/23"/>
    <x v="920"/>
    <x v="2"/>
    <x v="0"/>
    <x v="0"/>
    <x v="0"/>
    <n v="17.95"/>
  </r>
  <r>
    <n v="2082"/>
    <x v="926"/>
    <s v="1/16/23"/>
    <x v="920"/>
    <x v="2"/>
    <x v="11"/>
    <x v="11"/>
    <x v="0"/>
    <n v="17.95"/>
  </r>
  <r>
    <n v="2083"/>
    <x v="926"/>
    <s v="1/16/23"/>
    <x v="920"/>
    <x v="2"/>
    <x v="4"/>
    <x v="4"/>
    <x v="1"/>
    <n v="15.5"/>
  </r>
  <r>
    <n v="2084"/>
    <x v="926"/>
    <s v="1/16/23"/>
    <x v="920"/>
    <x v="2"/>
    <x v="22"/>
    <x v="22"/>
    <x v="0"/>
    <n v="11.95"/>
  </r>
  <r>
    <n v="2085"/>
    <x v="926"/>
    <s v="1/16/23"/>
    <x v="920"/>
    <x v="2"/>
    <x v="27"/>
    <x v="27"/>
    <x v="1"/>
    <n v="17.95"/>
  </r>
  <r>
    <n v="2086"/>
    <x v="927"/>
    <s v="1/16/23"/>
    <x v="921"/>
    <x v="3"/>
    <x v="16"/>
    <x v="16"/>
    <x v="3"/>
    <n v="13.95"/>
  </r>
  <r>
    <n v="2087"/>
    <x v="927"/>
    <s v="1/16/23"/>
    <x v="921"/>
    <x v="3"/>
    <x v="5"/>
    <x v="5"/>
    <x v="3"/>
    <n v="7"/>
  </r>
  <r>
    <n v="2088"/>
    <x v="928"/>
    <s v="1/16/23"/>
    <x v="922"/>
    <x v="3"/>
    <x v="2"/>
    <x v="2"/>
    <x v="1"/>
    <n v="14.5"/>
  </r>
  <r>
    <n v="2089"/>
    <x v="929"/>
    <s v="1/16/23"/>
    <x v="923"/>
    <x v="4"/>
    <x v="11"/>
    <x v="11"/>
    <x v="0"/>
    <n v="17.95"/>
  </r>
  <r>
    <n v="2090"/>
    <x v="929"/>
    <s v="1/16/23"/>
    <x v="923"/>
    <x v="4"/>
    <x v="22"/>
    <x v="22"/>
    <x v="0"/>
    <n v="11.95"/>
  </r>
  <r>
    <n v="2091"/>
    <x v="929"/>
    <s v="1/16/23"/>
    <x v="923"/>
    <x v="4"/>
    <x v="30"/>
    <x v="30"/>
    <x v="0"/>
    <n v="14.95"/>
  </r>
  <r>
    <n v="2092"/>
    <x v="930"/>
    <s v="1/16/23"/>
    <x v="924"/>
    <x v="4"/>
    <x v="7"/>
    <x v="7"/>
    <x v="3"/>
    <n v="12.95"/>
  </r>
  <r>
    <n v="2093"/>
    <x v="930"/>
    <s v="1/16/23"/>
    <x v="924"/>
    <x v="4"/>
    <x v="2"/>
    <x v="2"/>
    <x v="1"/>
    <n v="14.5"/>
  </r>
  <r>
    <n v="2094"/>
    <x v="930"/>
    <s v="1/16/23"/>
    <x v="924"/>
    <x v="4"/>
    <x v="26"/>
    <x v="26"/>
    <x v="2"/>
    <n v="14.95"/>
  </r>
  <r>
    <n v="2095"/>
    <x v="931"/>
    <s v="1/16/23"/>
    <x v="925"/>
    <x v="4"/>
    <x v="23"/>
    <x v="23"/>
    <x v="2"/>
    <n v="13.95"/>
  </r>
  <r>
    <n v="2096"/>
    <x v="931"/>
    <s v="1/16/23"/>
    <x v="925"/>
    <x v="4"/>
    <x v="5"/>
    <x v="5"/>
    <x v="3"/>
    <n v="7"/>
  </r>
  <r>
    <n v="2097"/>
    <x v="932"/>
    <s v="1/16/23"/>
    <x v="926"/>
    <x v="4"/>
    <x v="2"/>
    <x v="2"/>
    <x v="1"/>
    <n v="14.5"/>
  </r>
  <r>
    <n v="2098"/>
    <x v="933"/>
    <s v="1/16/23"/>
    <x v="927"/>
    <x v="4"/>
    <x v="5"/>
    <x v="5"/>
    <x v="3"/>
    <n v="7"/>
  </r>
  <r>
    <n v="2099"/>
    <x v="934"/>
    <s v="1/16/23"/>
    <x v="928"/>
    <x v="5"/>
    <x v="19"/>
    <x v="19"/>
    <x v="0"/>
    <n v="16.5"/>
  </r>
  <r>
    <n v="2100"/>
    <x v="934"/>
    <s v="1/16/23"/>
    <x v="928"/>
    <x v="5"/>
    <x v="12"/>
    <x v="12"/>
    <x v="2"/>
    <n v="7"/>
  </r>
  <r>
    <n v="2101"/>
    <x v="934"/>
    <s v="1/16/23"/>
    <x v="928"/>
    <x v="5"/>
    <x v="27"/>
    <x v="27"/>
    <x v="1"/>
    <n v="17.95"/>
  </r>
  <r>
    <n v="2102"/>
    <x v="934"/>
    <s v="1/16/23"/>
    <x v="928"/>
    <x v="5"/>
    <x v="8"/>
    <x v="8"/>
    <x v="0"/>
    <n v="9"/>
  </r>
  <r>
    <n v="2103"/>
    <x v="935"/>
    <s v="1/16/23"/>
    <x v="929"/>
    <x v="5"/>
    <x v="28"/>
    <x v="28"/>
    <x v="2"/>
    <n v="13.95"/>
  </r>
  <r>
    <n v="2104"/>
    <x v="936"/>
    <s v="1/16/23"/>
    <x v="930"/>
    <x v="5"/>
    <x v="12"/>
    <x v="12"/>
    <x v="2"/>
    <n v="7"/>
  </r>
  <r>
    <n v="2105"/>
    <x v="937"/>
    <s v="1/16/23"/>
    <x v="931"/>
    <x v="5"/>
    <x v="3"/>
    <x v="3"/>
    <x v="2"/>
    <n v="12.95"/>
  </r>
  <r>
    <n v="2106"/>
    <x v="937"/>
    <s v="1/16/23"/>
    <x v="931"/>
    <x v="5"/>
    <x v="26"/>
    <x v="26"/>
    <x v="2"/>
    <n v="14.95"/>
  </r>
  <r>
    <n v="2107"/>
    <x v="937"/>
    <s v="1/16/23"/>
    <x v="931"/>
    <x v="5"/>
    <x v="27"/>
    <x v="27"/>
    <x v="1"/>
    <n v="17.95"/>
  </r>
  <r>
    <n v="2108"/>
    <x v="938"/>
    <s v="1/16/23"/>
    <x v="932"/>
    <x v="5"/>
    <x v="26"/>
    <x v="26"/>
    <x v="2"/>
    <n v="14.95"/>
  </r>
  <r>
    <n v="2109"/>
    <x v="938"/>
    <s v="1/16/23"/>
    <x v="932"/>
    <x v="5"/>
    <x v="13"/>
    <x v="13"/>
    <x v="1"/>
    <n v="19.95"/>
  </r>
  <r>
    <n v="2110"/>
    <x v="939"/>
    <s v="1/16/23"/>
    <x v="933"/>
    <x v="6"/>
    <x v="22"/>
    <x v="22"/>
    <x v="0"/>
    <n v="11.95"/>
  </r>
  <r>
    <n v="2111"/>
    <x v="939"/>
    <s v="1/16/23"/>
    <x v="933"/>
    <x v="6"/>
    <x v="30"/>
    <x v="30"/>
    <x v="0"/>
    <n v="14.95"/>
  </r>
  <r>
    <n v="2112"/>
    <x v="939"/>
    <s v="1/16/23"/>
    <x v="933"/>
    <x v="6"/>
    <x v="26"/>
    <x v="26"/>
    <x v="2"/>
    <n v="14.95"/>
  </r>
  <r>
    <n v="2113"/>
    <x v="940"/>
    <s v="1/16/23"/>
    <x v="934"/>
    <x v="6"/>
    <x v="10"/>
    <x v="10"/>
    <x v="1"/>
    <n v="14.5"/>
  </r>
  <r>
    <n v="2114"/>
    <x v="940"/>
    <s v="1/16/23"/>
    <x v="934"/>
    <x v="6"/>
    <x v="11"/>
    <x v="11"/>
    <x v="0"/>
    <n v="17.95"/>
  </r>
  <r>
    <n v="2115"/>
    <x v="941"/>
    <s v="1/16/23"/>
    <x v="935"/>
    <x v="6"/>
    <x v="7"/>
    <x v="7"/>
    <x v="3"/>
    <n v="12.95"/>
  </r>
  <r>
    <n v="2116"/>
    <x v="941"/>
    <s v="1/16/23"/>
    <x v="935"/>
    <x v="6"/>
    <x v="15"/>
    <x v="15"/>
    <x v="3"/>
    <n v="7"/>
  </r>
  <r>
    <n v="2117"/>
    <x v="942"/>
    <s v="1/16/23"/>
    <x v="936"/>
    <x v="6"/>
    <x v="28"/>
    <x v="28"/>
    <x v="2"/>
    <n v="13.95"/>
  </r>
  <r>
    <n v="2118"/>
    <x v="943"/>
    <s v="1/16/23"/>
    <x v="937"/>
    <x v="6"/>
    <x v="1"/>
    <x v="1"/>
    <x v="0"/>
    <n v="14.5"/>
  </r>
  <r>
    <n v="2119"/>
    <x v="944"/>
    <s v="1/16/23"/>
    <x v="229"/>
    <x v="6"/>
    <x v="7"/>
    <x v="7"/>
    <x v="3"/>
    <n v="12.95"/>
  </r>
  <r>
    <n v="2120"/>
    <x v="944"/>
    <s v="1/16/23"/>
    <x v="229"/>
    <x v="6"/>
    <x v="2"/>
    <x v="2"/>
    <x v="1"/>
    <n v="14.5"/>
  </r>
  <r>
    <n v="2121"/>
    <x v="944"/>
    <s v="1/16/23"/>
    <x v="229"/>
    <x v="6"/>
    <x v="21"/>
    <x v="21"/>
    <x v="1"/>
    <n v="17.95"/>
  </r>
  <r>
    <n v="2122"/>
    <x v="944"/>
    <s v="1/16/23"/>
    <x v="229"/>
    <x v="6"/>
    <x v="0"/>
    <x v="0"/>
    <x v="0"/>
    <n v="17.95"/>
  </r>
  <r>
    <n v="2123"/>
    <x v="945"/>
    <s v="1/16/23"/>
    <x v="938"/>
    <x v="7"/>
    <x v="16"/>
    <x v="16"/>
    <x v="3"/>
    <n v="13.95"/>
  </r>
  <r>
    <n v="2124"/>
    <x v="945"/>
    <s v="1/16/23"/>
    <x v="938"/>
    <x v="7"/>
    <x v="17"/>
    <x v="17"/>
    <x v="0"/>
    <n v="5"/>
  </r>
  <r>
    <n v="2125"/>
    <x v="945"/>
    <s v="1/16/23"/>
    <x v="938"/>
    <x v="7"/>
    <x v="13"/>
    <x v="13"/>
    <x v="1"/>
    <n v="19.95"/>
  </r>
  <r>
    <n v="2126"/>
    <x v="945"/>
    <s v="1/16/23"/>
    <x v="938"/>
    <x v="7"/>
    <x v="9"/>
    <x v="9"/>
    <x v="2"/>
    <n v="9"/>
  </r>
  <r>
    <n v="2127"/>
    <x v="946"/>
    <s v="1/16/23"/>
    <x v="939"/>
    <x v="7"/>
    <x v="16"/>
    <x v="16"/>
    <x v="3"/>
    <n v="13.95"/>
  </r>
  <r>
    <n v="2128"/>
    <x v="946"/>
    <s v="1/16/23"/>
    <x v="939"/>
    <x v="7"/>
    <x v="17"/>
    <x v="17"/>
    <x v="0"/>
    <n v="5"/>
  </r>
  <r>
    <n v="2129"/>
    <x v="946"/>
    <s v="1/16/23"/>
    <x v="939"/>
    <x v="7"/>
    <x v="31"/>
    <x v="31"/>
    <x v="4"/>
    <e v="#N/A"/>
  </r>
  <r>
    <n v="2130"/>
    <x v="947"/>
    <s v="1/16/23"/>
    <x v="940"/>
    <x v="7"/>
    <x v="30"/>
    <x v="30"/>
    <x v="0"/>
    <n v="14.95"/>
  </r>
  <r>
    <n v="2131"/>
    <x v="947"/>
    <s v="1/16/23"/>
    <x v="940"/>
    <x v="7"/>
    <x v="17"/>
    <x v="17"/>
    <x v="0"/>
    <n v="5"/>
  </r>
  <r>
    <n v="2132"/>
    <x v="947"/>
    <s v="1/16/23"/>
    <x v="940"/>
    <x v="7"/>
    <x v="12"/>
    <x v="12"/>
    <x v="2"/>
    <n v="7"/>
  </r>
  <r>
    <n v="2133"/>
    <x v="947"/>
    <s v="1/16/23"/>
    <x v="940"/>
    <x v="7"/>
    <x v="14"/>
    <x v="14"/>
    <x v="1"/>
    <n v="16.95"/>
  </r>
  <r>
    <n v="2134"/>
    <x v="948"/>
    <s v="1/16/23"/>
    <x v="941"/>
    <x v="7"/>
    <x v="4"/>
    <x v="4"/>
    <x v="1"/>
    <n v="15.5"/>
  </r>
  <r>
    <n v="2135"/>
    <x v="948"/>
    <s v="1/16/23"/>
    <x v="941"/>
    <x v="7"/>
    <x v="14"/>
    <x v="14"/>
    <x v="1"/>
    <n v="16.95"/>
  </r>
  <r>
    <n v="2136"/>
    <x v="949"/>
    <s v="1/16/23"/>
    <x v="942"/>
    <x v="7"/>
    <x v="16"/>
    <x v="16"/>
    <x v="3"/>
    <n v="13.95"/>
  </r>
  <r>
    <n v="2137"/>
    <x v="950"/>
    <s v="1/16/23"/>
    <x v="943"/>
    <x v="8"/>
    <x v="24"/>
    <x v="24"/>
    <x v="1"/>
    <n v="17.95"/>
  </r>
  <r>
    <n v="2138"/>
    <x v="951"/>
    <s v="1/16/23"/>
    <x v="944"/>
    <x v="8"/>
    <x v="19"/>
    <x v="19"/>
    <x v="0"/>
    <n v="16.5"/>
  </r>
  <r>
    <n v="2139"/>
    <x v="951"/>
    <s v="1/16/23"/>
    <x v="944"/>
    <x v="8"/>
    <x v="23"/>
    <x v="23"/>
    <x v="2"/>
    <n v="13.95"/>
  </r>
  <r>
    <n v="2140"/>
    <x v="951"/>
    <s v="1/16/23"/>
    <x v="944"/>
    <x v="8"/>
    <x v="26"/>
    <x v="26"/>
    <x v="2"/>
    <n v="14.95"/>
  </r>
  <r>
    <n v="2141"/>
    <x v="951"/>
    <s v="1/16/23"/>
    <x v="944"/>
    <x v="8"/>
    <x v="27"/>
    <x v="27"/>
    <x v="1"/>
    <n v="17.95"/>
  </r>
  <r>
    <n v="2142"/>
    <x v="952"/>
    <s v="1/16/23"/>
    <x v="945"/>
    <x v="8"/>
    <x v="7"/>
    <x v="7"/>
    <x v="3"/>
    <n v="12.95"/>
  </r>
  <r>
    <n v="2143"/>
    <x v="952"/>
    <s v="1/16/23"/>
    <x v="945"/>
    <x v="8"/>
    <x v="29"/>
    <x v="29"/>
    <x v="3"/>
    <n v="9"/>
  </r>
  <r>
    <n v="2144"/>
    <x v="952"/>
    <s v="1/16/23"/>
    <x v="945"/>
    <x v="8"/>
    <x v="27"/>
    <x v="27"/>
    <x v="1"/>
    <n v="17.95"/>
  </r>
  <r>
    <n v="2145"/>
    <x v="953"/>
    <s v="1/16/23"/>
    <x v="946"/>
    <x v="8"/>
    <x v="5"/>
    <x v="5"/>
    <x v="3"/>
    <n v="7"/>
  </r>
  <r>
    <n v="2146"/>
    <x v="954"/>
    <s v="1/16/23"/>
    <x v="947"/>
    <x v="8"/>
    <x v="16"/>
    <x v="16"/>
    <x v="3"/>
    <n v="13.95"/>
  </r>
  <r>
    <n v="2147"/>
    <x v="954"/>
    <s v="1/16/23"/>
    <x v="947"/>
    <x v="8"/>
    <x v="2"/>
    <x v="2"/>
    <x v="1"/>
    <n v="14.5"/>
  </r>
  <r>
    <n v="2148"/>
    <x v="954"/>
    <s v="1/16/23"/>
    <x v="947"/>
    <x v="8"/>
    <x v="22"/>
    <x v="22"/>
    <x v="0"/>
    <n v="11.95"/>
  </r>
  <r>
    <n v="2149"/>
    <x v="955"/>
    <s v="1/16/23"/>
    <x v="948"/>
    <x v="8"/>
    <x v="6"/>
    <x v="6"/>
    <x v="2"/>
    <n v="11.95"/>
  </r>
  <r>
    <n v="2150"/>
    <x v="955"/>
    <s v="1/16/23"/>
    <x v="948"/>
    <x v="8"/>
    <x v="5"/>
    <x v="5"/>
    <x v="3"/>
    <n v="7"/>
  </r>
  <r>
    <n v="2151"/>
    <x v="956"/>
    <s v="1/16/23"/>
    <x v="949"/>
    <x v="8"/>
    <x v="21"/>
    <x v="21"/>
    <x v="1"/>
    <n v="17.95"/>
  </r>
  <r>
    <n v="2152"/>
    <x v="956"/>
    <s v="1/16/23"/>
    <x v="949"/>
    <x v="8"/>
    <x v="10"/>
    <x v="10"/>
    <x v="1"/>
    <n v="14.5"/>
  </r>
  <r>
    <n v="2153"/>
    <x v="956"/>
    <s v="1/16/23"/>
    <x v="949"/>
    <x v="8"/>
    <x v="24"/>
    <x v="24"/>
    <x v="1"/>
    <n v="17.95"/>
  </r>
  <r>
    <n v="2154"/>
    <x v="956"/>
    <s v="1/16/23"/>
    <x v="949"/>
    <x v="8"/>
    <x v="13"/>
    <x v="13"/>
    <x v="1"/>
    <n v="19.95"/>
  </r>
  <r>
    <n v="2155"/>
    <x v="957"/>
    <s v="1/16/23"/>
    <x v="950"/>
    <x v="8"/>
    <x v="17"/>
    <x v="17"/>
    <x v="0"/>
    <n v="5"/>
  </r>
  <r>
    <n v="2156"/>
    <x v="958"/>
    <s v="1/16/23"/>
    <x v="951"/>
    <x v="8"/>
    <x v="16"/>
    <x v="16"/>
    <x v="3"/>
    <n v="13.95"/>
  </r>
  <r>
    <n v="2157"/>
    <x v="958"/>
    <s v="1/16/23"/>
    <x v="951"/>
    <x v="8"/>
    <x v="13"/>
    <x v="13"/>
    <x v="1"/>
    <n v="19.95"/>
  </r>
  <r>
    <n v="2158"/>
    <x v="959"/>
    <s v="1/16/23"/>
    <x v="952"/>
    <x v="8"/>
    <x v="12"/>
    <x v="12"/>
    <x v="2"/>
    <n v="7"/>
  </r>
  <r>
    <n v="2159"/>
    <x v="960"/>
    <s v="1/16/23"/>
    <x v="953"/>
    <x v="8"/>
    <x v="7"/>
    <x v="7"/>
    <x v="3"/>
    <n v="12.95"/>
  </r>
  <r>
    <n v="2160"/>
    <x v="960"/>
    <s v="1/16/23"/>
    <x v="953"/>
    <x v="8"/>
    <x v="11"/>
    <x v="11"/>
    <x v="0"/>
    <n v="17.95"/>
  </r>
  <r>
    <n v="2161"/>
    <x v="961"/>
    <s v="1/16/23"/>
    <x v="954"/>
    <x v="8"/>
    <x v="19"/>
    <x v="19"/>
    <x v="0"/>
    <n v="16.5"/>
  </r>
  <r>
    <n v="2162"/>
    <x v="961"/>
    <s v="1/16/23"/>
    <x v="954"/>
    <x v="8"/>
    <x v="30"/>
    <x v="30"/>
    <x v="0"/>
    <n v="14.95"/>
  </r>
  <r>
    <n v="2163"/>
    <x v="962"/>
    <s v="1/16/23"/>
    <x v="955"/>
    <x v="9"/>
    <x v="16"/>
    <x v="16"/>
    <x v="3"/>
    <n v="13.95"/>
  </r>
  <r>
    <n v="2164"/>
    <x v="962"/>
    <s v="1/16/23"/>
    <x v="955"/>
    <x v="9"/>
    <x v="18"/>
    <x v="18"/>
    <x v="3"/>
    <n v="10.5"/>
  </r>
  <r>
    <n v="2165"/>
    <x v="962"/>
    <s v="1/16/23"/>
    <x v="955"/>
    <x v="9"/>
    <x v="28"/>
    <x v="28"/>
    <x v="2"/>
    <n v="13.95"/>
  </r>
  <r>
    <n v="2166"/>
    <x v="963"/>
    <s v="1/16/23"/>
    <x v="956"/>
    <x v="9"/>
    <x v="19"/>
    <x v="19"/>
    <x v="0"/>
    <n v="16.5"/>
  </r>
  <r>
    <n v="2167"/>
    <x v="963"/>
    <s v="1/16/23"/>
    <x v="956"/>
    <x v="9"/>
    <x v="21"/>
    <x v="21"/>
    <x v="1"/>
    <n v="17.95"/>
  </r>
  <r>
    <n v="2168"/>
    <x v="964"/>
    <s v="1/16/23"/>
    <x v="957"/>
    <x v="9"/>
    <x v="10"/>
    <x v="10"/>
    <x v="1"/>
    <n v="14.5"/>
  </r>
  <r>
    <n v="2169"/>
    <x v="964"/>
    <s v="1/16/23"/>
    <x v="957"/>
    <x v="9"/>
    <x v="12"/>
    <x v="12"/>
    <x v="2"/>
    <n v="7"/>
  </r>
  <r>
    <n v="2170"/>
    <x v="964"/>
    <s v="1/16/23"/>
    <x v="957"/>
    <x v="9"/>
    <x v="27"/>
    <x v="27"/>
    <x v="1"/>
    <n v="17.95"/>
  </r>
  <r>
    <n v="2171"/>
    <x v="964"/>
    <s v="1/16/23"/>
    <x v="957"/>
    <x v="9"/>
    <x v="5"/>
    <x v="5"/>
    <x v="3"/>
    <n v="7"/>
  </r>
  <r>
    <n v="2172"/>
    <x v="965"/>
    <s v="1/16/23"/>
    <x v="958"/>
    <x v="9"/>
    <x v="28"/>
    <x v="28"/>
    <x v="2"/>
    <n v="13.95"/>
  </r>
  <r>
    <n v="2173"/>
    <x v="965"/>
    <s v="1/16/23"/>
    <x v="958"/>
    <x v="9"/>
    <x v="27"/>
    <x v="27"/>
    <x v="1"/>
    <n v="17.95"/>
  </r>
  <r>
    <n v="2174"/>
    <x v="966"/>
    <s v="1/16/23"/>
    <x v="959"/>
    <x v="10"/>
    <x v="25"/>
    <x v="25"/>
    <x v="1"/>
    <n v="15.5"/>
  </r>
  <r>
    <n v="2175"/>
    <x v="967"/>
    <s v="1/16/23"/>
    <x v="960"/>
    <x v="10"/>
    <x v="0"/>
    <x v="0"/>
    <x v="0"/>
    <n v="17.95"/>
  </r>
  <r>
    <n v="2176"/>
    <x v="967"/>
    <s v="1/16/23"/>
    <x v="960"/>
    <x v="10"/>
    <x v="11"/>
    <x v="11"/>
    <x v="0"/>
    <n v="17.95"/>
  </r>
  <r>
    <n v="2177"/>
    <x v="968"/>
    <s v="1/16/23"/>
    <x v="961"/>
    <x v="10"/>
    <x v="4"/>
    <x v="4"/>
    <x v="1"/>
    <n v="15.5"/>
  </r>
  <r>
    <n v="2178"/>
    <x v="969"/>
    <s v="1/16/23"/>
    <x v="962"/>
    <x v="10"/>
    <x v="1"/>
    <x v="1"/>
    <x v="0"/>
    <n v="14.5"/>
  </r>
  <r>
    <n v="2179"/>
    <x v="969"/>
    <s v="1/16/23"/>
    <x v="962"/>
    <x v="10"/>
    <x v="12"/>
    <x v="12"/>
    <x v="2"/>
    <n v="7"/>
  </r>
  <r>
    <n v="2180"/>
    <x v="970"/>
    <s v="1/16/23"/>
    <x v="963"/>
    <x v="10"/>
    <x v="29"/>
    <x v="29"/>
    <x v="3"/>
    <n v="9"/>
  </r>
  <r>
    <n v="2181"/>
    <x v="970"/>
    <s v="1/16/23"/>
    <x v="963"/>
    <x v="10"/>
    <x v="1"/>
    <x v="1"/>
    <x v="0"/>
    <n v="14.5"/>
  </r>
  <r>
    <n v="2182"/>
    <x v="970"/>
    <s v="1/16/23"/>
    <x v="963"/>
    <x v="10"/>
    <x v="3"/>
    <x v="3"/>
    <x v="2"/>
    <n v="12.95"/>
  </r>
  <r>
    <n v="2183"/>
    <x v="970"/>
    <s v="1/16/23"/>
    <x v="963"/>
    <x v="10"/>
    <x v="28"/>
    <x v="28"/>
    <x v="2"/>
    <n v="13.95"/>
  </r>
  <r>
    <n v="2184"/>
    <x v="971"/>
    <s v="1/16/23"/>
    <x v="964"/>
    <x v="11"/>
    <x v="17"/>
    <x v="17"/>
    <x v="0"/>
    <n v="5"/>
  </r>
  <r>
    <n v="2185"/>
    <x v="971"/>
    <s v="1/16/23"/>
    <x v="964"/>
    <x v="11"/>
    <x v="17"/>
    <x v="17"/>
    <x v="0"/>
    <n v="5"/>
  </r>
  <r>
    <n v="2186"/>
    <x v="972"/>
    <s v="1/16/23"/>
    <x v="965"/>
    <x v="11"/>
    <x v="4"/>
    <x v="4"/>
    <x v="1"/>
    <n v="15.5"/>
  </r>
  <r>
    <n v="2187"/>
    <x v="973"/>
    <s v="1/16/23"/>
    <x v="966"/>
    <x v="11"/>
    <x v="1"/>
    <x v="1"/>
    <x v="0"/>
    <n v="14.5"/>
  </r>
  <r>
    <n v="2188"/>
    <x v="974"/>
    <s v="1/16/23"/>
    <x v="967"/>
    <x v="11"/>
    <x v="10"/>
    <x v="10"/>
    <x v="1"/>
    <n v="14.5"/>
  </r>
  <r>
    <n v="2189"/>
    <x v="974"/>
    <s v="1/16/23"/>
    <x v="967"/>
    <x v="11"/>
    <x v="25"/>
    <x v="25"/>
    <x v="1"/>
    <n v="15.5"/>
  </r>
  <r>
    <n v="2190"/>
    <x v="975"/>
    <s v="1/17/23"/>
    <x v="968"/>
    <x v="0"/>
    <x v="17"/>
    <x v="17"/>
    <x v="0"/>
    <n v="5"/>
  </r>
  <r>
    <n v="2191"/>
    <x v="976"/>
    <s v="1/17/23"/>
    <x v="969"/>
    <x v="1"/>
    <x v="30"/>
    <x v="30"/>
    <x v="0"/>
    <n v="14.95"/>
  </r>
  <r>
    <n v="2192"/>
    <x v="976"/>
    <s v="1/17/23"/>
    <x v="969"/>
    <x v="1"/>
    <x v="5"/>
    <x v="5"/>
    <x v="3"/>
    <n v="7"/>
  </r>
  <r>
    <n v="2193"/>
    <x v="977"/>
    <s v="1/17/23"/>
    <x v="970"/>
    <x v="1"/>
    <x v="7"/>
    <x v="7"/>
    <x v="3"/>
    <n v="12.95"/>
  </r>
  <r>
    <n v="2194"/>
    <x v="977"/>
    <s v="1/17/23"/>
    <x v="970"/>
    <x v="1"/>
    <x v="19"/>
    <x v="19"/>
    <x v="0"/>
    <n v="16.5"/>
  </r>
  <r>
    <n v="2195"/>
    <x v="977"/>
    <s v="1/17/23"/>
    <x v="970"/>
    <x v="1"/>
    <x v="32"/>
    <x v="32"/>
    <x v="2"/>
    <n v="11.95"/>
  </r>
  <r>
    <n v="2196"/>
    <x v="977"/>
    <s v="1/17/23"/>
    <x v="970"/>
    <x v="1"/>
    <x v="0"/>
    <x v="0"/>
    <x v="0"/>
    <n v="17.95"/>
  </r>
  <r>
    <n v="2197"/>
    <x v="977"/>
    <s v="1/17/23"/>
    <x v="970"/>
    <x v="1"/>
    <x v="0"/>
    <x v="0"/>
    <x v="0"/>
    <n v="17.95"/>
  </r>
  <r>
    <n v="2198"/>
    <x v="977"/>
    <s v="1/17/23"/>
    <x v="970"/>
    <x v="1"/>
    <x v="3"/>
    <x v="3"/>
    <x v="2"/>
    <n v="12.95"/>
  </r>
  <r>
    <n v="2199"/>
    <x v="977"/>
    <s v="1/17/23"/>
    <x v="970"/>
    <x v="1"/>
    <x v="3"/>
    <x v="3"/>
    <x v="2"/>
    <n v="12.95"/>
  </r>
  <r>
    <n v="2200"/>
    <x v="977"/>
    <s v="1/17/23"/>
    <x v="970"/>
    <x v="1"/>
    <x v="25"/>
    <x v="25"/>
    <x v="1"/>
    <n v="15.5"/>
  </r>
  <r>
    <n v="2201"/>
    <x v="977"/>
    <s v="1/17/23"/>
    <x v="970"/>
    <x v="1"/>
    <x v="26"/>
    <x v="26"/>
    <x v="2"/>
    <n v="14.95"/>
  </r>
  <r>
    <n v="2202"/>
    <x v="977"/>
    <s v="1/17/23"/>
    <x v="970"/>
    <x v="1"/>
    <x v="12"/>
    <x v="12"/>
    <x v="2"/>
    <n v="7"/>
  </r>
  <r>
    <n v="2203"/>
    <x v="977"/>
    <s v="1/17/23"/>
    <x v="970"/>
    <x v="1"/>
    <x v="5"/>
    <x v="5"/>
    <x v="3"/>
    <n v="7"/>
  </r>
  <r>
    <n v="2204"/>
    <x v="978"/>
    <s v="1/17/23"/>
    <x v="971"/>
    <x v="1"/>
    <x v="13"/>
    <x v="13"/>
    <x v="1"/>
    <n v="19.95"/>
  </r>
  <r>
    <n v="2205"/>
    <x v="979"/>
    <s v="1/17/23"/>
    <x v="972"/>
    <x v="1"/>
    <x v="16"/>
    <x v="16"/>
    <x v="3"/>
    <n v="13.95"/>
  </r>
  <r>
    <n v="2206"/>
    <x v="979"/>
    <s v="1/17/23"/>
    <x v="972"/>
    <x v="1"/>
    <x v="22"/>
    <x v="22"/>
    <x v="0"/>
    <n v="11.95"/>
  </r>
  <r>
    <n v="2207"/>
    <x v="979"/>
    <s v="1/17/23"/>
    <x v="972"/>
    <x v="1"/>
    <x v="28"/>
    <x v="28"/>
    <x v="2"/>
    <n v="13.95"/>
  </r>
  <r>
    <n v="2208"/>
    <x v="979"/>
    <s v="1/17/23"/>
    <x v="972"/>
    <x v="1"/>
    <x v="9"/>
    <x v="9"/>
    <x v="2"/>
    <n v="9"/>
  </r>
  <r>
    <n v="2209"/>
    <x v="979"/>
    <s v="1/17/23"/>
    <x v="972"/>
    <x v="1"/>
    <x v="5"/>
    <x v="5"/>
    <x v="3"/>
    <n v="7"/>
  </r>
  <r>
    <n v="2210"/>
    <x v="979"/>
    <s v="1/17/23"/>
    <x v="972"/>
    <x v="1"/>
    <x v="5"/>
    <x v="5"/>
    <x v="3"/>
    <n v="7"/>
  </r>
  <r>
    <n v="2211"/>
    <x v="980"/>
    <s v="1/17/23"/>
    <x v="973"/>
    <x v="2"/>
    <x v="7"/>
    <x v="7"/>
    <x v="3"/>
    <n v="12.95"/>
  </r>
  <r>
    <n v="2212"/>
    <x v="981"/>
    <s v="1/17/23"/>
    <x v="974"/>
    <x v="3"/>
    <x v="21"/>
    <x v="21"/>
    <x v="1"/>
    <n v="17.95"/>
  </r>
  <r>
    <n v="2213"/>
    <x v="981"/>
    <s v="1/17/23"/>
    <x v="974"/>
    <x v="3"/>
    <x v="0"/>
    <x v="0"/>
    <x v="0"/>
    <n v="17.95"/>
  </r>
  <r>
    <n v="2214"/>
    <x v="981"/>
    <s v="1/17/23"/>
    <x v="974"/>
    <x v="3"/>
    <x v="17"/>
    <x v="17"/>
    <x v="0"/>
    <n v="5"/>
  </r>
  <r>
    <n v="2215"/>
    <x v="981"/>
    <s v="1/17/23"/>
    <x v="974"/>
    <x v="3"/>
    <x v="15"/>
    <x v="15"/>
    <x v="3"/>
    <n v="7"/>
  </r>
  <r>
    <n v="2216"/>
    <x v="982"/>
    <s v="1/17/23"/>
    <x v="975"/>
    <x v="3"/>
    <x v="19"/>
    <x v="19"/>
    <x v="0"/>
    <n v="16.5"/>
  </r>
  <r>
    <n v="2217"/>
    <x v="983"/>
    <s v="1/17/23"/>
    <x v="976"/>
    <x v="3"/>
    <x v="11"/>
    <x v="11"/>
    <x v="0"/>
    <n v="17.95"/>
  </r>
  <r>
    <n v="2218"/>
    <x v="984"/>
    <s v="1/17/23"/>
    <x v="977"/>
    <x v="3"/>
    <x v="0"/>
    <x v="0"/>
    <x v="0"/>
    <n v="17.95"/>
  </r>
  <r>
    <n v="2219"/>
    <x v="984"/>
    <s v="1/17/23"/>
    <x v="977"/>
    <x v="3"/>
    <x v="24"/>
    <x v="24"/>
    <x v="1"/>
    <n v="17.95"/>
  </r>
  <r>
    <n v="2220"/>
    <x v="984"/>
    <s v="1/17/23"/>
    <x v="977"/>
    <x v="3"/>
    <x v="20"/>
    <x v="20"/>
    <x v="2"/>
    <n v="10.5"/>
  </r>
  <r>
    <n v="2221"/>
    <x v="985"/>
    <s v="1/17/23"/>
    <x v="978"/>
    <x v="3"/>
    <x v="14"/>
    <x v="14"/>
    <x v="1"/>
    <n v="16.95"/>
  </r>
  <r>
    <n v="2222"/>
    <x v="986"/>
    <s v="1/17/23"/>
    <x v="979"/>
    <x v="3"/>
    <x v="7"/>
    <x v="7"/>
    <x v="3"/>
    <n v="12.95"/>
  </r>
  <r>
    <n v="2223"/>
    <x v="986"/>
    <s v="1/17/23"/>
    <x v="979"/>
    <x v="3"/>
    <x v="23"/>
    <x v="23"/>
    <x v="2"/>
    <n v="13.95"/>
  </r>
  <r>
    <n v="2224"/>
    <x v="986"/>
    <s v="1/17/23"/>
    <x v="979"/>
    <x v="3"/>
    <x v="6"/>
    <x v="6"/>
    <x v="2"/>
    <n v="11.95"/>
  </r>
  <r>
    <n v="2225"/>
    <x v="987"/>
    <s v="1/17/23"/>
    <x v="980"/>
    <x v="3"/>
    <x v="24"/>
    <x v="24"/>
    <x v="1"/>
    <n v="17.95"/>
  </r>
  <r>
    <n v="2226"/>
    <x v="988"/>
    <s v="1/17/23"/>
    <x v="981"/>
    <x v="4"/>
    <x v="0"/>
    <x v="0"/>
    <x v="0"/>
    <n v="17.95"/>
  </r>
  <r>
    <n v="2227"/>
    <x v="989"/>
    <s v="1/17/23"/>
    <x v="464"/>
    <x v="4"/>
    <x v="17"/>
    <x v="17"/>
    <x v="0"/>
    <n v="5"/>
  </r>
  <r>
    <n v="2228"/>
    <x v="990"/>
    <s v="1/17/23"/>
    <x v="982"/>
    <x v="4"/>
    <x v="19"/>
    <x v="19"/>
    <x v="0"/>
    <n v="16.5"/>
  </r>
  <r>
    <n v="2229"/>
    <x v="990"/>
    <s v="1/17/23"/>
    <x v="982"/>
    <x v="4"/>
    <x v="20"/>
    <x v="20"/>
    <x v="2"/>
    <n v="10.5"/>
  </r>
  <r>
    <n v="2230"/>
    <x v="991"/>
    <s v="1/17/23"/>
    <x v="983"/>
    <x v="4"/>
    <x v="3"/>
    <x v="3"/>
    <x v="2"/>
    <n v="12.95"/>
  </r>
  <r>
    <n v="2231"/>
    <x v="992"/>
    <s v="1/17/23"/>
    <x v="984"/>
    <x v="5"/>
    <x v="7"/>
    <x v="7"/>
    <x v="3"/>
    <n v="12.95"/>
  </r>
  <r>
    <n v="2232"/>
    <x v="993"/>
    <s v="1/17/23"/>
    <x v="985"/>
    <x v="5"/>
    <x v="16"/>
    <x v="16"/>
    <x v="3"/>
    <n v="13.95"/>
  </r>
  <r>
    <n v="2233"/>
    <x v="993"/>
    <s v="1/17/23"/>
    <x v="985"/>
    <x v="5"/>
    <x v="0"/>
    <x v="0"/>
    <x v="0"/>
    <n v="17.95"/>
  </r>
  <r>
    <n v="2234"/>
    <x v="993"/>
    <s v="1/17/23"/>
    <x v="985"/>
    <x v="5"/>
    <x v="5"/>
    <x v="5"/>
    <x v="3"/>
    <n v="7"/>
  </r>
  <r>
    <n v="2235"/>
    <x v="993"/>
    <s v="1/17/23"/>
    <x v="985"/>
    <x v="5"/>
    <x v="5"/>
    <x v="5"/>
    <x v="3"/>
    <n v="7"/>
  </r>
  <r>
    <n v="2236"/>
    <x v="994"/>
    <s v="1/17/23"/>
    <x v="986"/>
    <x v="5"/>
    <x v="16"/>
    <x v="16"/>
    <x v="3"/>
    <n v="13.95"/>
  </r>
  <r>
    <n v="2237"/>
    <x v="995"/>
    <s v="1/17/23"/>
    <x v="987"/>
    <x v="6"/>
    <x v="11"/>
    <x v="11"/>
    <x v="0"/>
    <n v="17.95"/>
  </r>
  <r>
    <n v="2238"/>
    <x v="995"/>
    <s v="1/17/23"/>
    <x v="987"/>
    <x v="6"/>
    <x v="11"/>
    <x v="11"/>
    <x v="0"/>
    <n v="17.95"/>
  </r>
  <r>
    <n v="2239"/>
    <x v="995"/>
    <s v="1/17/23"/>
    <x v="987"/>
    <x v="6"/>
    <x v="22"/>
    <x v="22"/>
    <x v="0"/>
    <n v="11.95"/>
  </r>
  <r>
    <n v="2240"/>
    <x v="995"/>
    <s v="1/17/23"/>
    <x v="987"/>
    <x v="6"/>
    <x v="13"/>
    <x v="13"/>
    <x v="1"/>
    <n v="19.95"/>
  </r>
  <r>
    <n v="2241"/>
    <x v="996"/>
    <s v="1/17/23"/>
    <x v="988"/>
    <x v="6"/>
    <x v="4"/>
    <x v="4"/>
    <x v="1"/>
    <n v="15.5"/>
  </r>
  <r>
    <n v="2242"/>
    <x v="997"/>
    <s v="1/17/23"/>
    <x v="989"/>
    <x v="6"/>
    <x v="11"/>
    <x v="11"/>
    <x v="0"/>
    <n v="17.95"/>
  </r>
  <r>
    <n v="2243"/>
    <x v="998"/>
    <s v="1/17/23"/>
    <x v="990"/>
    <x v="6"/>
    <x v="15"/>
    <x v="15"/>
    <x v="3"/>
    <n v="7"/>
  </r>
  <r>
    <n v="2244"/>
    <x v="999"/>
    <s v="1/17/23"/>
    <x v="991"/>
    <x v="6"/>
    <x v="32"/>
    <x v="32"/>
    <x v="2"/>
    <n v="11.95"/>
  </r>
  <r>
    <n v="2245"/>
    <x v="999"/>
    <s v="1/17/23"/>
    <x v="991"/>
    <x v="6"/>
    <x v="25"/>
    <x v="25"/>
    <x v="1"/>
    <n v="15.5"/>
  </r>
  <r>
    <n v="2246"/>
    <x v="1000"/>
    <s v="1/17/23"/>
    <x v="992"/>
    <x v="6"/>
    <x v="19"/>
    <x v="19"/>
    <x v="0"/>
    <n v="16.5"/>
  </r>
  <r>
    <n v="2247"/>
    <x v="1000"/>
    <s v="1/17/23"/>
    <x v="992"/>
    <x v="6"/>
    <x v="17"/>
    <x v="17"/>
    <x v="0"/>
    <n v="5"/>
  </r>
  <r>
    <n v="2248"/>
    <x v="1000"/>
    <s v="1/17/23"/>
    <x v="992"/>
    <x v="6"/>
    <x v="12"/>
    <x v="12"/>
    <x v="2"/>
    <n v="7"/>
  </r>
  <r>
    <n v="2249"/>
    <x v="1001"/>
    <s v="1/17/23"/>
    <x v="993"/>
    <x v="6"/>
    <x v="7"/>
    <x v="7"/>
    <x v="3"/>
    <n v="12.95"/>
  </r>
  <r>
    <n v="2250"/>
    <x v="1001"/>
    <s v="1/17/23"/>
    <x v="993"/>
    <x v="6"/>
    <x v="18"/>
    <x v="18"/>
    <x v="3"/>
    <n v="10.5"/>
  </r>
  <r>
    <n v="2251"/>
    <x v="1002"/>
    <s v="1/17/23"/>
    <x v="994"/>
    <x v="6"/>
    <x v="16"/>
    <x v="16"/>
    <x v="3"/>
    <n v="13.95"/>
  </r>
  <r>
    <n v="2252"/>
    <x v="1002"/>
    <s v="1/17/23"/>
    <x v="994"/>
    <x v="6"/>
    <x v="16"/>
    <x v="16"/>
    <x v="3"/>
    <n v="13.95"/>
  </r>
  <r>
    <n v="2253"/>
    <x v="1002"/>
    <s v="1/17/23"/>
    <x v="994"/>
    <x v="6"/>
    <x v="17"/>
    <x v="17"/>
    <x v="0"/>
    <n v="5"/>
  </r>
  <r>
    <n v="2254"/>
    <x v="1003"/>
    <s v="1/17/23"/>
    <x v="995"/>
    <x v="6"/>
    <x v="31"/>
    <x v="31"/>
    <x v="4"/>
    <e v="#N/A"/>
  </r>
  <r>
    <n v="2255"/>
    <x v="1004"/>
    <s v="1/17/23"/>
    <x v="996"/>
    <x v="6"/>
    <x v="7"/>
    <x v="7"/>
    <x v="3"/>
    <n v="12.95"/>
  </r>
  <r>
    <n v="2256"/>
    <x v="1004"/>
    <s v="1/17/23"/>
    <x v="996"/>
    <x v="6"/>
    <x v="28"/>
    <x v="28"/>
    <x v="2"/>
    <n v="13.95"/>
  </r>
  <r>
    <n v="2257"/>
    <x v="1005"/>
    <s v="1/17/23"/>
    <x v="997"/>
    <x v="7"/>
    <x v="5"/>
    <x v="5"/>
    <x v="3"/>
    <n v="7"/>
  </r>
  <r>
    <n v="2258"/>
    <x v="1005"/>
    <s v="1/17/23"/>
    <x v="997"/>
    <x v="7"/>
    <x v="14"/>
    <x v="14"/>
    <x v="1"/>
    <n v="16.95"/>
  </r>
  <r>
    <n v="2259"/>
    <x v="1006"/>
    <s v="1/17/23"/>
    <x v="998"/>
    <x v="7"/>
    <x v="14"/>
    <x v="14"/>
    <x v="1"/>
    <n v="16.95"/>
  </r>
  <r>
    <n v="2260"/>
    <x v="1007"/>
    <s v="1/17/23"/>
    <x v="999"/>
    <x v="7"/>
    <x v="1"/>
    <x v="1"/>
    <x v="0"/>
    <n v="14.5"/>
  </r>
  <r>
    <n v="2261"/>
    <x v="1007"/>
    <s v="1/17/23"/>
    <x v="999"/>
    <x v="7"/>
    <x v="8"/>
    <x v="8"/>
    <x v="0"/>
    <n v="9"/>
  </r>
  <r>
    <n v="2262"/>
    <x v="1008"/>
    <s v="1/17/23"/>
    <x v="1000"/>
    <x v="7"/>
    <x v="1"/>
    <x v="1"/>
    <x v="0"/>
    <n v="14.5"/>
  </r>
  <r>
    <n v="2263"/>
    <x v="1008"/>
    <s v="1/17/23"/>
    <x v="1000"/>
    <x v="7"/>
    <x v="10"/>
    <x v="10"/>
    <x v="1"/>
    <n v="14.5"/>
  </r>
  <r>
    <n v="2264"/>
    <x v="1009"/>
    <s v="1/17/23"/>
    <x v="1001"/>
    <x v="8"/>
    <x v="19"/>
    <x v="19"/>
    <x v="0"/>
    <n v="16.5"/>
  </r>
  <r>
    <n v="2265"/>
    <x v="1009"/>
    <s v="1/17/23"/>
    <x v="1001"/>
    <x v="8"/>
    <x v="29"/>
    <x v="29"/>
    <x v="3"/>
    <n v="9"/>
  </r>
  <r>
    <n v="2266"/>
    <x v="1009"/>
    <s v="1/17/23"/>
    <x v="1001"/>
    <x v="8"/>
    <x v="24"/>
    <x v="24"/>
    <x v="1"/>
    <n v="17.95"/>
  </r>
  <r>
    <n v="2267"/>
    <x v="1010"/>
    <s v="1/17/23"/>
    <x v="1002"/>
    <x v="8"/>
    <x v="30"/>
    <x v="30"/>
    <x v="0"/>
    <n v="14.95"/>
  </r>
  <r>
    <n v="2268"/>
    <x v="1011"/>
    <s v="1/17/23"/>
    <x v="1003"/>
    <x v="8"/>
    <x v="10"/>
    <x v="10"/>
    <x v="1"/>
    <n v="14.5"/>
  </r>
  <r>
    <n v="2269"/>
    <x v="1011"/>
    <s v="1/17/23"/>
    <x v="1003"/>
    <x v="8"/>
    <x v="6"/>
    <x v="6"/>
    <x v="2"/>
    <n v="11.95"/>
  </r>
  <r>
    <n v="2270"/>
    <x v="1012"/>
    <s v="1/17/23"/>
    <x v="1004"/>
    <x v="8"/>
    <x v="20"/>
    <x v="20"/>
    <x v="2"/>
    <n v="10.5"/>
  </r>
  <r>
    <n v="2271"/>
    <x v="1012"/>
    <s v="1/17/23"/>
    <x v="1004"/>
    <x v="8"/>
    <x v="9"/>
    <x v="9"/>
    <x v="2"/>
    <n v="9"/>
  </r>
  <r>
    <n v="2272"/>
    <x v="1013"/>
    <s v="1/17/23"/>
    <x v="1005"/>
    <x v="8"/>
    <x v="18"/>
    <x v="18"/>
    <x v="3"/>
    <n v="10.5"/>
  </r>
  <r>
    <n v="2273"/>
    <x v="1013"/>
    <s v="1/17/23"/>
    <x v="1005"/>
    <x v="8"/>
    <x v="17"/>
    <x v="17"/>
    <x v="0"/>
    <n v="5"/>
  </r>
  <r>
    <n v="2274"/>
    <x v="1013"/>
    <s v="1/17/23"/>
    <x v="1005"/>
    <x v="8"/>
    <x v="6"/>
    <x v="6"/>
    <x v="2"/>
    <n v="11.95"/>
  </r>
  <r>
    <n v="2275"/>
    <x v="1013"/>
    <s v="1/17/23"/>
    <x v="1005"/>
    <x v="8"/>
    <x v="15"/>
    <x v="15"/>
    <x v="3"/>
    <n v="7"/>
  </r>
  <r>
    <n v="2276"/>
    <x v="1014"/>
    <s v="1/17/23"/>
    <x v="1006"/>
    <x v="8"/>
    <x v="5"/>
    <x v="5"/>
    <x v="3"/>
    <n v="7"/>
  </r>
  <r>
    <n v="2277"/>
    <x v="1015"/>
    <s v="1/17/23"/>
    <x v="1007"/>
    <x v="8"/>
    <x v="16"/>
    <x v="16"/>
    <x v="3"/>
    <n v="13.95"/>
  </r>
  <r>
    <n v="2278"/>
    <x v="1015"/>
    <s v="1/17/23"/>
    <x v="1007"/>
    <x v="8"/>
    <x v="0"/>
    <x v="0"/>
    <x v="0"/>
    <n v="17.95"/>
  </r>
  <r>
    <n v="2279"/>
    <x v="1015"/>
    <s v="1/17/23"/>
    <x v="1007"/>
    <x v="8"/>
    <x v="28"/>
    <x v="28"/>
    <x v="2"/>
    <n v="13.95"/>
  </r>
  <r>
    <n v="2280"/>
    <x v="1016"/>
    <s v="1/17/23"/>
    <x v="1008"/>
    <x v="9"/>
    <x v="16"/>
    <x v="16"/>
    <x v="3"/>
    <n v="13.95"/>
  </r>
  <r>
    <n v="2281"/>
    <x v="1017"/>
    <s v="1/17/23"/>
    <x v="1009"/>
    <x v="9"/>
    <x v="7"/>
    <x v="7"/>
    <x v="3"/>
    <n v="12.95"/>
  </r>
  <r>
    <n v="2282"/>
    <x v="1017"/>
    <s v="1/17/23"/>
    <x v="1009"/>
    <x v="9"/>
    <x v="16"/>
    <x v="16"/>
    <x v="3"/>
    <n v="13.95"/>
  </r>
  <r>
    <n v="2283"/>
    <x v="1017"/>
    <s v="1/17/23"/>
    <x v="1009"/>
    <x v="9"/>
    <x v="30"/>
    <x v="30"/>
    <x v="0"/>
    <n v="14.95"/>
  </r>
  <r>
    <n v="2284"/>
    <x v="1018"/>
    <s v="1/17/23"/>
    <x v="1010"/>
    <x v="9"/>
    <x v="0"/>
    <x v="0"/>
    <x v="0"/>
    <n v="17.95"/>
  </r>
  <r>
    <n v="2285"/>
    <x v="1018"/>
    <s v="1/17/23"/>
    <x v="1010"/>
    <x v="9"/>
    <x v="20"/>
    <x v="20"/>
    <x v="2"/>
    <n v="10.5"/>
  </r>
  <r>
    <n v="2286"/>
    <x v="1018"/>
    <s v="1/17/23"/>
    <x v="1010"/>
    <x v="9"/>
    <x v="13"/>
    <x v="13"/>
    <x v="1"/>
    <n v="19.95"/>
  </r>
  <r>
    <n v="2287"/>
    <x v="1019"/>
    <s v="1/17/23"/>
    <x v="1011"/>
    <x v="10"/>
    <x v="7"/>
    <x v="7"/>
    <x v="3"/>
    <n v="12.95"/>
  </r>
  <r>
    <n v="2288"/>
    <x v="1019"/>
    <s v="1/17/23"/>
    <x v="1011"/>
    <x v="10"/>
    <x v="7"/>
    <x v="7"/>
    <x v="3"/>
    <n v="12.95"/>
  </r>
  <r>
    <n v="2289"/>
    <x v="1019"/>
    <s v="1/17/23"/>
    <x v="1011"/>
    <x v="10"/>
    <x v="17"/>
    <x v="17"/>
    <x v="0"/>
    <n v="5"/>
  </r>
  <r>
    <n v="2290"/>
    <x v="1019"/>
    <s v="1/17/23"/>
    <x v="1011"/>
    <x v="10"/>
    <x v="15"/>
    <x v="15"/>
    <x v="3"/>
    <n v="7"/>
  </r>
  <r>
    <n v="2291"/>
    <x v="1020"/>
    <s v="1/17/23"/>
    <x v="1012"/>
    <x v="10"/>
    <x v="7"/>
    <x v="7"/>
    <x v="3"/>
    <n v="12.95"/>
  </r>
  <r>
    <n v="2292"/>
    <x v="1020"/>
    <s v="1/17/23"/>
    <x v="1012"/>
    <x v="10"/>
    <x v="16"/>
    <x v="16"/>
    <x v="3"/>
    <n v="13.95"/>
  </r>
  <r>
    <n v="2293"/>
    <x v="1020"/>
    <s v="1/17/23"/>
    <x v="1012"/>
    <x v="10"/>
    <x v="25"/>
    <x v="25"/>
    <x v="1"/>
    <n v="15.5"/>
  </r>
  <r>
    <n v="2294"/>
    <x v="1020"/>
    <s v="1/17/23"/>
    <x v="1012"/>
    <x v="10"/>
    <x v="17"/>
    <x v="17"/>
    <x v="0"/>
    <n v="5"/>
  </r>
  <r>
    <n v="2295"/>
    <x v="1021"/>
    <s v="1/17/23"/>
    <x v="1013"/>
    <x v="10"/>
    <x v="5"/>
    <x v="5"/>
    <x v="3"/>
    <n v="7"/>
  </r>
  <r>
    <n v="2296"/>
    <x v="1022"/>
    <s v="1/17/23"/>
    <x v="1014"/>
    <x v="10"/>
    <x v="11"/>
    <x v="11"/>
    <x v="0"/>
    <n v="17.95"/>
  </r>
  <r>
    <n v="2297"/>
    <x v="1023"/>
    <s v="1/17/23"/>
    <x v="1015"/>
    <x v="10"/>
    <x v="7"/>
    <x v="7"/>
    <x v="3"/>
    <n v="12.95"/>
  </r>
  <r>
    <n v="2298"/>
    <x v="1024"/>
    <s v="1/17/23"/>
    <x v="425"/>
    <x v="10"/>
    <x v="30"/>
    <x v="30"/>
    <x v="0"/>
    <n v="14.95"/>
  </r>
  <r>
    <n v="2299"/>
    <x v="1024"/>
    <s v="1/17/23"/>
    <x v="425"/>
    <x v="10"/>
    <x v="17"/>
    <x v="17"/>
    <x v="0"/>
    <n v="5"/>
  </r>
  <r>
    <n v="2300"/>
    <x v="1024"/>
    <s v="1/17/23"/>
    <x v="425"/>
    <x v="10"/>
    <x v="14"/>
    <x v="14"/>
    <x v="1"/>
    <n v="16.95"/>
  </r>
  <r>
    <n v="2301"/>
    <x v="1025"/>
    <s v="1/17/23"/>
    <x v="1016"/>
    <x v="10"/>
    <x v="16"/>
    <x v="16"/>
    <x v="3"/>
    <n v="13.95"/>
  </r>
  <r>
    <n v="2302"/>
    <x v="1025"/>
    <s v="1/17/23"/>
    <x v="1016"/>
    <x v="10"/>
    <x v="1"/>
    <x v="1"/>
    <x v="0"/>
    <n v="14.5"/>
  </r>
  <r>
    <n v="2303"/>
    <x v="1026"/>
    <s v="1/17/23"/>
    <x v="1017"/>
    <x v="10"/>
    <x v="21"/>
    <x v="21"/>
    <x v="1"/>
    <n v="17.95"/>
  </r>
  <r>
    <n v="2304"/>
    <x v="1027"/>
    <s v="1/17/23"/>
    <x v="1018"/>
    <x v="11"/>
    <x v="22"/>
    <x v="22"/>
    <x v="0"/>
    <n v="11.95"/>
  </r>
  <r>
    <n v="2305"/>
    <x v="1027"/>
    <s v="1/17/23"/>
    <x v="1018"/>
    <x v="11"/>
    <x v="28"/>
    <x v="28"/>
    <x v="2"/>
    <n v="13.95"/>
  </r>
  <r>
    <n v="2306"/>
    <x v="1028"/>
    <s v="1/17/23"/>
    <x v="1019"/>
    <x v="11"/>
    <x v="28"/>
    <x v="28"/>
    <x v="2"/>
    <n v="13.95"/>
  </r>
  <r>
    <n v="2307"/>
    <x v="1028"/>
    <s v="1/17/23"/>
    <x v="1019"/>
    <x v="11"/>
    <x v="8"/>
    <x v="8"/>
    <x v="0"/>
    <n v="9"/>
  </r>
  <r>
    <n v="2308"/>
    <x v="1029"/>
    <s v="1/17/23"/>
    <x v="1020"/>
    <x v="11"/>
    <x v="17"/>
    <x v="17"/>
    <x v="0"/>
    <n v="5"/>
  </r>
  <r>
    <n v="2309"/>
    <x v="1029"/>
    <s v="1/17/23"/>
    <x v="1020"/>
    <x v="11"/>
    <x v="26"/>
    <x v="26"/>
    <x v="2"/>
    <n v="14.95"/>
  </r>
  <r>
    <n v="2310"/>
    <x v="1029"/>
    <s v="1/17/23"/>
    <x v="1020"/>
    <x v="11"/>
    <x v="28"/>
    <x v="28"/>
    <x v="2"/>
    <n v="13.95"/>
  </r>
  <r>
    <n v="2311"/>
    <x v="1029"/>
    <s v="1/17/23"/>
    <x v="1020"/>
    <x v="11"/>
    <x v="12"/>
    <x v="12"/>
    <x v="2"/>
    <n v="7"/>
  </r>
  <r>
    <n v="2312"/>
    <x v="1030"/>
    <s v="1/18/23"/>
    <x v="1021"/>
    <x v="0"/>
    <x v="1"/>
    <x v="1"/>
    <x v="0"/>
    <n v="14.5"/>
  </r>
  <r>
    <n v="2313"/>
    <x v="1030"/>
    <s v="1/18/23"/>
    <x v="1021"/>
    <x v="0"/>
    <x v="0"/>
    <x v="0"/>
    <x v="0"/>
    <n v="17.95"/>
  </r>
  <r>
    <n v="2314"/>
    <x v="1031"/>
    <s v="1/18/23"/>
    <x v="1022"/>
    <x v="0"/>
    <x v="7"/>
    <x v="7"/>
    <x v="3"/>
    <n v="12.95"/>
  </r>
  <r>
    <n v="2315"/>
    <x v="1032"/>
    <s v="1/18/23"/>
    <x v="1023"/>
    <x v="0"/>
    <x v="16"/>
    <x v="16"/>
    <x v="3"/>
    <n v="13.95"/>
  </r>
  <r>
    <n v="2316"/>
    <x v="1033"/>
    <s v="1/18/23"/>
    <x v="1024"/>
    <x v="1"/>
    <x v="7"/>
    <x v="7"/>
    <x v="3"/>
    <n v="12.95"/>
  </r>
  <r>
    <n v="2317"/>
    <x v="1033"/>
    <s v="1/18/23"/>
    <x v="1024"/>
    <x v="1"/>
    <x v="4"/>
    <x v="4"/>
    <x v="1"/>
    <n v="15.5"/>
  </r>
  <r>
    <n v="2318"/>
    <x v="1033"/>
    <s v="1/18/23"/>
    <x v="1024"/>
    <x v="1"/>
    <x v="22"/>
    <x v="22"/>
    <x v="0"/>
    <n v="11.95"/>
  </r>
  <r>
    <n v="2319"/>
    <x v="1033"/>
    <s v="1/18/23"/>
    <x v="1024"/>
    <x v="1"/>
    <x v="22"/>
    <x v="22"/>
    <x v="0"/>
    <n v="11.95"/>
  </r>
  <r>
    <n v="2320"/>
    <x v="1033"/>
    <s v="1/18/23"/>
    <x v="1024"/>
    <x v="1"/>
    <x v="17"/>
    <x v="17"/>
    <x v="0"/>
    <n v="5"/>
  </r>
  <r>
    <n v="2321"/>
    <x v="1033"/>
    <s v="1/18/23"/>
    <x v="1024"/>
    <x v="1"/>
    <x v="28"/>
    <x v="28"/>
    <x v="2"/>
    <n v="13.95"/>
  </r>
  <r>
    <n v="2322"/>
    <x v="1033"/>
    <s v="1/18/23"/>
    <x v="1024"/>
    <x v="1"/>
    <x v="20"/>
    <x v="20"/>
    <x v="2"/>
    <n v="10.5"/>
  </r>
  <r>
    <n v="2323"/>
    <x v="1033"/>
    <s v="1/18/23"/>
    <x v="1024"/>
    <x v="1"/>
    <x v="27"/>
    <x v="27"/>
    <x v="1"/>
    <n v="17.95"/>
  </r>
  <r>
    <n v="2324"/>
    <x v="1034"/>
    <s v="1/18/23"/>
    <x v="1025"/>
    <x v="1"/>
    <x v="16"/>
    <x v="16"/>
    <x v="3"/>
    <n v="13.95"/>
  </r>
  <r>
    <n v="2325"/>
    <x v="1034"/>
    <s v="1/18/23"/>
    <x v="1025"/>
    <x v="1"/>
    <x v="10"/>
    <x v="10"/>
    <x v="1"/>
    <n v="14.5"/>
  </r>
  <r>
    <n v="2326"/>
    <x v="1034"/>
    <s v="1/18/23"/>
    <x v="1025"/>
    <x v="1"/>
    <x v="3"/>
    <x v="3"/>
    <x v="2"/>
    <n v="12.95"/>
  </r>
  <r>
    <n v="2327"/>
    <x v="1034"/>
    <s v="1/18/23"/>
    <x v="1025"/>
    <x v="1"/>
    <x v="25"/>
    <x v="25"/>
    <x v="1"/>
    <n v="15.5"/>
  </r>
  <r>
    <n v="2328"/>
    <x v="1035"/>
    <s v="1/18/23"/>
    <x v="1026"/>
    <x v="1"/>
    <x v="1"/>
    <x v="1"/>
    <x v="0"/>
    <n v="14.5"/>
  </r>
  <r>
    <n v="2329"/>
    <x v="1035"/>
    <s v="1/18/23"/>
    <x v="1026"/>
    <x v="1"/>
    <x v="3"/>
    <x v="3"/>
    <x v="2"/>
    <n v="12.95"/>
  </r>
  <r>
    <n v="2330"/>
    <x v="1035"/>
    <s v="1/18/23"/>
    <x v="1026"/>
    <x v="1"/>
    <x v="4"/>
    <x v="4"/>
    <x v="1"/>
    <n v="15.5"/>
  </r>
  <r>
    <n v="2331"/>
    <x v="1035"/>
    <s v="1/18/23"/>
    <x v="1026"/>
    <x v="1"/>
    <x v="5"/>
    <x v="5"/>
    <x v="3"/>
    <n v="7"/>
  </r>
  <r>
    <n v="2332"/>
    <x v="1036"/>
    <s v="1/18/23"/>
    <x v="1027"/>
    <x v="2"/>
    <x v="19"/>
    <x v="19"/>
    <x v="0"/>
    <n v="16.5"/>
  </r>
  <r>
    <n v="2333"/>
    <x v="1036"/>
    <s v="1/18/23"/>
    <x v="1027"/>
    <x v="2"/>
    <x v="18"/>
    <x v="18"/>
    <x v="3"/>
    <n v="10.5"/>
  </r>
  <r>
    <n v="2334"/>
    <x v="1036"/>
    <s v="1/18/23"/>
    <x v="1027"/>
    <x v="2"/>
    <x v="1"/>
    <x v="1"/>
    <x v="0"/>
    <n v="14.5"/>
  </r>
  <r>
    <n v="2335"/>
    <x v="1036"/>
    <s v="1/18/23"/>
    <x v="1027"/>
    <x v="2"/>
    <x v="3"/>
    <x v="3"/>
    <x v="2"/>
    <n v="12.95"/>
  </r>
  <r>
    <n v="2336"/>
    <x v="1037"/>
    <s v="1/18/23"/>
    <x v="1028"/>
    <x v="2"/>
    <x v="0"/>
    <x v="0"/>
    <x v="0"/>
    <n v="17.95"/>
  </r>
  <r>
    <n v="2337"/>
    <x v="1037"/>
    <s v="1/18/23"/>
    <x v="1028"/>
    <x v="2"/>
    <x v="17"/>
    <x v="17"/>
    <x v="0"/>
    <n v="5"/>
  </r>
  <r>
    <n v="2338"/>
    <x v="1038"/>
    <s v="1/18/23"/>
    <x v="1029"/>
    <x v="2"/>
    <x v="1"/>
    <x v="1"/>
    <x v="0"/>
    <n v="14.5"/>
  </r>
  <r>
    <n v="2339"/>
    <x v="1039"/>
    <s v="1/18/23"/>
    <x v="1030"/>
    <x v="2"/>
    <x v="26"/>
    <x v="26"/>
    <x v="2"/>
    <n v="14.95"/>
  </r>
  <r>
    <n v="2340"/>
    <x v="1039"/>
    <s v="1/18/23"/>
    <x v="1030"/>
    <x v="2"/>
    <x v="5"/>
    <x v="5"/>
    <x v="3"/>
    <n v="7"/>
  </r>
  <r>
    <n v="2341"/>
    <x v="1040"/>
    <s v="1/18/23"/>
    <x v="1031"/>
    <x v="2"/>
    <x v="28"/>
    <x v="28"/>
    <x v="2"/>
    <n v="13.95"/>
  </r>
  <r>
    <n v="2342"/>
    <x v="1041"/>
    <s v="1/18/23"/>
    <x v="1032"/>
    <x v="3"/>
    <x v="30"/>
    <x v="30"/>
    <x v="0"/>
    <n v="14.95"/>
  </r>
  <r>
    <n v="2343"/>
    <x v="1042"/>
    <s v="1/18/23"/>
    <x v="1033"/>
    <x v="3"/>
    <x v="21"/>
    <x v="21"/>
    <x v="1"/>
    <n v="17.95"/>
  </r>
  <r>
    <n v="2344"/>
    <x v="1042"/>
    <s v="1/18/23"/>
    <x v="1033"/>
    <x v="3"/>
    <x v="17"/>
    <x v="17"/>
    <x v="0"/>
    <n v="5"/>
  </r>
  <r>
    <n v="2345"/>
    <x v="1042"/>
    <s v="1/18/23"/>
    <x v="1033"/>
    <x v="3"/>
    <x v="26"/>
    <x v="26"/>
    <x v="2"/>
    <n v="14.95"/>
  </r>
  <r>
    <n v="2346"/>
    <x v="1042"/>
    <s v="1/18/23"/>
    <x v="1033"/>
    <x v="3"/>
    <x v="6"/>
    <x v="6"/>
    <x v="2"/>
    <n v="11.95"/>
  </r>
  <r>
    <n v="2347"/>
    <x v="1042"/>
    <s v="1/18/23"/>
    <x v="1033"/>
    <x v="3"/>
    <x v="28"/>
    <x v="28"/>
    <x v="2"/>
    <n v="13.95"/>
  </r>
  <r>
    <n v="2348"/>
    <x v="1042"/>
    <s v="1/18/23"/>
    <x v="1033"/>
    <x v="3"/>
    <x v="15"/>
    <x v="15"/>
    <x v="3"/>
    <n v="7"/>
  </r>
  <r>
    <n v="2349"/>
    <x v="1042"/>
    <s v="1/18/23"/>
    <x v="1033"/>
    <x v="3"/>
    <x v="12"/>
    <x v="12"/>
    <x v="2"/>
    <n v="7"/>
  </r>
  <r>
    <n v="2350"/>
    <x v="1042"/>
    <s v="1/18/23"/>
    <x v="1033"/>
    <x v="3"/>
    <x v="27"/>
    <x v="27"/>
    <x v="1"/>
    <n v="17.95"/>
  </r>
  <r>
    <n v="2351"/>
    <x v="1043"/>
    <s v="1/18/23"/>
    <x v="1034"/>
    <x v="3"/>
    <x v="31"/>
    <x v="31"/>
    <x v="4"/>
    <e v="#N/A"/>
  </r>
  <r>
    <n v="2352"/>
    <x v="1044"/>
    <s v="1/18/23"/>
    <x v="1035"/>
    <x v="3"/>
    <x v="16"/>
    <x v="16"/>
    <x v="3"/>
    <n v="13.95"/>
  </r>
  <r>
    <n v="2353"/>
    <x v="1045"/>
    <s v="1/18/23"/>
    <x v="1036"/>
    <x v="3"/>
    <x v="1"/>
    <x v="1"/>
    <x v="0"/>
    <n v="14.5"/>
  </r>
  <r>
    <n v="2354"/>
    <x v="1046"/>
    <s v="1/18/23"/>
    <x v="1037"/>
    <x v="3"/>
    <x v="7"/>
    <x v="7"/>
    <x v="3"/>
    <n v="12.95"/>
  </r>
  <r>
    <n v="2355"/>
    <x v="1046"/>
    <s v="1/18/23"/>
    <x v="1037"/>
    <x v="3"/>
    <x v="21"/>
    <x v="21"/>
    <x v="1"/>
    <n v="17.95"/>
  </r>
  <r>
    <n v="2356"/>
    <x v="1046"/>
    <s v="1/18/23"/>
    <x v="1037"/>
    <x v="3"/>
    <x v="17"/>
    <x v="17"/>
    <x v="0"/>
    <n v="5"/>
  </r>
  <r>
    <n v="2357"/>
    <x v="1047"/>
    <s v="1/18/23"/>
    <x v="1038"/>
    <x v="3"/>
    <x v="14"/>
    <x v="14"/>
    <x v="1"/>
    <n v="16.95"/>
  </r>
  <r>
    <n v="2358"/>
    <x v="1048"/>
    <s v="1/18/23"/>
    <x v="1039"/>
    <x v="3"/>
    <x v="7"/>
    <x v="7"/>
    <x v="3"/>
    <n v="12.95"/>
  </r>
  <r>
    <n v="2359"/>
    <x v="1049"/>
    <s v="1/18/23"/>
    <x v="1040"/>
    <x v="4"/>
    <x v="27"/>
    <x v="27"/>
    <x v="1"/>
    <n v="17.95"/>
  </r>
  <r>
    <n v="2360"/>
    <x v="1050"/>
    <s v="1/18/23"/>
    <x v="1041"/>
    <x v="4"/>
    <x v="16"/>
    <x v="16"/>
    <x v="3"/>
    <n v="13.95"/>
  </r>
  <r>
    <n v="2361"/>
    <x v="1051"/>
    <s v="1/18/23"/>
    <x v="1042"/>
    <x v="4"/>
    <x v="26"/>
    <x v="26"/>
    <x v="2"/>
    <n v="14.95"/>
  </r>
  <r>
    <n v="2362"/>
    <x v="1051"/>
    <s v="1/18/23"/>
    <x v="1042"/>
    <x v="4"/>
    <x v="20"/>
    <x v="20"/>
    <x v="2"/>
    <n v="10.5"/>
  </r>
  <r>
    <n v="2363"/>
    <x v="1052"/>
    <s v="1/18/23"/>
    <x v="1043"/>
    <x v="4"/>
    <x v="16"/>
    <x v="16"/>
    <x v="3"/>
    <n v="13.95"/>
  </r>
  <r>
    <n v="2364"/>
    <x v="1052"/>
    <s v="1/18/23"/>
    <x v="1043"/>
    <x v="4"/>
    <x v="17"/>
    <x v="17"/>
    <x v="0"/>
    <n v="5"/>
  </r>
  <r>
    <n v="2365"/>
    <x v="1052"/>
    <s v="1/18/23"/>
    <x v="1043"/>
    <x v="4"/>
    <x v="9"/>
    <x v="9"/>
    <x v="2"/>
    <n v="9"/>
  </r>
  <r>
    <n v="2366"/>
    <x v="1053"/>
    <s v="1/18/23"/>
    <x v="1044"/>
    <x v="4"/>
    <x v="7"/>
    <x v="7"/>
    <x v="3"/>
    <n v="12.95"/>
  </r>
  <r>
    <n v="2367"/>
    <x v="1053"/>
    <s v="1/18/23"/>
    <x v="1044"/>
    <x v="4"/>
    <x v="17"/>
    <x v="17"/>
    <x v="0"/>
    <n v="5"/>
  </r>
  <r>
    <n v="2368"/>
    <x v="1054"/>
    <s v="1/18/23"/>
    <x v="1045"/>
    <x v="5"/>
    <x v="19"/>
    <x v="19"/>
    <x v="0"/>
    <n v="16.5"/>
  </r>
  <r>
    <n v="2369"/>
    <x v="1055"/>
    <s v="1/18/23"/>
    <x v="1046"/>
    <x v="5"/>
    <x v="7"/>
    <x v="7"/>
    <x v="3"/>
    <n v="12.95"/>
  </r>
  <r>
    <n v="2370"/>
    <x v="1055"/>
    <s v="1/18/23"/>
    <x v="1046"/>
    <x v="5"/>
    <x v="6"/>
    <x v="6"/>
    <x v="2"/>
    <n v="11.95"/>
  </r>
  <r>
    <n v="2371"/>
    <x v="1055"/>
    <s v="1/18/23"/>
    <x v="1046"/>
    <x v="5"/>
    <x v="5"/>
    <x v="5"/>
    <x v="3"/>
    <n v="7"/>
  </r>
  <r>
    <n v="2372"/>
    <x v="1056"/>
    <s v="1/18/23"/>
    <x v="1047"/>
    <x v="5"/>
    <x v="0"/>
    <x v="0"/>
    <x v="0"/>
    <n v="17.95"/>
  </r>
  <r>
    <n v="2373"/>
    <x v="1056"/>
    <s v="1/18/23"/>
    <x v="1047"/>
    <x v="5"/>
    <x v="17"/>
    <x v="17"/>
    <x v="0"/>
    <n v="5"/>
  </r>
  <r>
    <n v="2374"/>
    <x v="1057"/>
    <s v="1/18/23"/>
    <x v="1048"/>
    <x v="5"/>
    <x v="16"/>
    <x v="16"/>
    <x v="3"/>
    <n v="13.95"/>
  </r>
  <r>
    <n v="2375"/>
    <x v="1058"/>
    <s v="1/18/23"/>
    <x v="1049"/>
    <x v="5"/>
    <x v="7"/>
    <x v="7"/>
    <x v="3"/>
    <n v="12.95"/>
  </r>
  <r>
    <n v="2376"/>
    <x v="1058"/>
    <s v="1/18/23"/>
    <x v="1049"/>
    <x v="5"/>
    <x v="4"/>
    <x v="4"/>
    <x v="1"/>
    <n v="15.5"/>
  </r>
  <r>
    <n v="2377"/>
    <x v="1058"/>
    <s v="1/18/23"/>
    <x v="1049"/>
    <x v="5"/>
    <x v="17"/>
    <x v="17"/>
    <x v="0"/>
    <n v="5"/>
  </r>
  <r>
    <n v="2378"/>
    <x v="1058"/>
    <s v="1/18/23"/>
    <x v="1049"/>
    <x v="5"/>
    <x v="9"/>
    <x v="9"/>
    <x v="2"/>
    <n v="9"/>
  </r>
  <r>
    <n v="2379"/>
    <x v="1059"/>
    <s v="1/18/23"/>
    <x v="1050"/>
    <x v="5"/>
    <x v="4"/>
    <x v="4"/>
    <x v="1"/>
    <n v="15.5"/>
  </r>
  <r>
    <n v="2380"/>
    <x v="1059"/>
    <s v="1/18/23"/>
    <x v="1050"/>
    <x v="5"/>
    <x v="13"/>
    <x v="13"/>
    <x v="1"/>
    <n v="19.95"/>
  </r>
  <r>
    <n v="2381"/>
    <x v="1060"/>
    <s v="1/18/23"/>
    <x v="1051"/>
    <x v="6"/>
    <x v="6"/>
    <x v="6"/>
    <x v="2"/>
    <n v="11.95"/>
  </r>
  <r>
    <n v="2382"/>
    <x v="1060"/>
    <s v="1/18/23"/>
    <x v="1051"/>
    <x v="6"/>
    <x v="9"/>
    <x v="9"/>
    <x v="2"/>
    <n v="9"/>
  </r>
  <r>
    <n v="2383"/>
    <x v="1061"/>
    <s v="1/18/23"/>
    <x v="1052"/>
    <x v="6"/>
    <x v="3"/>
    <x v="3"/>
    <x v="2"/>
    <n v="12.95"/>
  </r>
  <r>
    <n v="2384"/>
    <x v="1061"/>
    <s v="1/18/23"/>
    <x v="1052"/>
    <x v="6"/>
    <x v="22"/>
    <x v="22"/>
    <x v="0"/>
    <n v="11.95"/>
  </r>
  <r>
    <n v="2385"/>
    <x v="1062"/>
    <s v="1/18/23"/>
    <x v="1053"/>
    <x v="6"/>
    <x v="19"/>
    <x v="19"/>
    <x v="0"/>
    <n v="16.5"/>
  </r>
  <r>
    <n v="2386"/>
    <x v="1062"/>
    <s v="1/18/23"/>
    <x v="1053"/>
    <x v="6"/>
    <x v="23"/>
    <x v="23"/>
    <x v="2"/>
    <n v="13.95"/>
  </r>
  <r>
    <n v="2387"/>
    <x v="1062"/>
    <s v="1/18/23"/>
    <x v="1053"/>
    <x v="6"/>
    <x v="4"/>
    <x v="4"/>
    <x v="1"/>
    <n v="15.5"/>
  </r>
  <r>
    <n v="2388"/>
    <x v="1063"/>
    <s v="1/18/23"/>
    <x v="1054"/>
    <x v="6"/>
    <x v="6"/>
    <x v="6"/>
    <x v="2"/>
    <n v="11.95"/>
  </r>
  <r>
    <n v="2389"/>
    <x v="1064"/>
    <s v="1/18/23"/>
    <x v="1055"/>
    <x v="6"/>
    <x v="7"/>
    <x v="7"/>
    <x v="3"/>
    <n v="12.95"/>
  </r>
  <r>
    <n v="2390"/>
    <x v="1064"/>
    <s v="1/18/23"/>
    <x v="1055"/>
    <x v="6"/>
    <x v="16"/>
    <x v="16"/>
    <x v="3"/>
    <n v="13.95"/>
  </r>
  <r>
    <n v="2391"/>
    <x v="1064"/>
    <s v="1/18/23"/>
    <x v="1055"/>
    <x v="6"/>
    <x v="18"/>
    <x v="18"/>
    <x v="3"/>
    <n v="10.5"/>
  </r>
  <r>
    <n v="2392"/>
    <x v="1064"/>
    <s v="1/18/23"/>
    <x v="1055"/>
    <x v="6"/>
    <x v="14"/>
    <x v="14"/>
    <x v="1"/>
    <n v="16.95"/>
  </r>
  <r>
    <n v="2393"/>
    <x v="1065"/>
    <s v="1/18/23"/>
    <x v="1056"/>
    <x v="7"/>
    <x v="16"/>
    <x v="16"/>
    <x v="3"/>
    <n v="13.95"/>
  </r>
  <r>
    <n v="2394"/>
    <x v="1065"/>
    <s v="1/18/23"/>
    <x v="1056"/>
    <x v="7"/>
    <x v="1"/>
    <x v="1"/>
    <x v="0"/>
    <n v="14.5"/>
  </r>
  <r>
    <n v="2395"/>
    <x v="1065"/>
    <s v="1/18/23"/>
    <x v="1056"/>
    <x v="7"/>
    <x v="24"/>
    <x v="24"/>
    <x v="1"/>
    <n v="17.95"/>
  </r>
  <r>
    <n v="2396"/>
    <x v="1065"/>
    <s v="1/18/23"/>
    <x v="1056"/>
    <x v="7"/>
    <x v="30"/>
    <x v="30"/>
    <x v="0"/>
    <n v="14.95"/>
  </r>
  <r>
    <n v="2397"/>
    <x v="1066"/>
    <s v="1/18/23"/>
    <x v="1057"/>
    <x v="7"/>
    <x v="16"/>
    <x v="16"/>
    <x v="3"/>
    <n v="13.95"/>
  </r>
  <r>
    <n v="2398"/>
    <x v="1066"/>
    <s v="1/18/23"/>
    <x v="1057"/>
    <x v="7"/>
    <x v="0"/>
    <x v="0"/>
    <x v="0"/>
    <n v="17.95"/>
  </r>
  <r>
    <n v="2399"/>
    <x v="1066"/>
    <s v="1/18/23"/>
    <x v="1057"/>
    <x v="7"/>
    <x v="26"/>
    <x v="26"/>
    <x v="2"/>
    <n v="14.95"/>
  </r>
  <r>
    <n v="2400"/>
    <x v="1067"/>
    <s v="1/18/23"/>
    <x v="1058"/>
    <x v="7"/>
    <x v="28"/>
    <x v="28"/>
    <x v="2"/>
    <n v="13.95"/>
  </r>
  <r>
    <n v="2401"/>
    <x v="1067"/>
    <s v="1/18/23"/>
    <x v="1058"/>
    <x v="7"/>
    <x v="15"/>
    <x v="15"/>
    <x v="3"/>
    <n v="7"/>
  </r>
  <r>
    <n v="2402"/>
    <x v="1068"/>
    <s v="1/18/23"/>
    <x v="1059"/>
    <x v="7"/>
    <x v="19"/>
    <x v="19"/>
    <x v="0"/>
    <n v="16.5"/>
  </r>
  <r>
    <n v="2403"/>
    <x v="1068"/>
    <s v="1/18/23"/>
    <x v="1059"/>
    <x v="7"/>
    <x v="28"/>
    <x v="28"/>
    <x v="2"/>
    <n v="13.95"/>
  </r>
  <r>
    <n v="2404"/>
    <x v="1068"/>
    <s v="1/18/23"/>
    <x v="1059"/>
    <x v="7"/>
    <x v="5"/>
    <x v="5"/>
    <x v="3"/>
    <n v="7"/>
  </r>
  <r>
    <n v="2405"/>
    <x v="1069"/>
    <s v="1/18/23"/>
    <x v="1060"/>
    <x v="7"/>
    <x v="7"/>
    <x v="7"/>
    <x v="3"/>
    <n v="12.95"/>
  </r>
  <r>
    <n v="2406"/>
    <x v="1069"/>
    <s v="1/18/23"/>
    <x v="1060"/>
    <x v="7"/>
    <x v="17"/>
    <x v="17"/>
    <x v="0"/>
    <n v="5"/>
  </r>
  <r>
    <n v="2407"/>
    <x v="1070"/>
    <s v="1/18/23"/>
    <x v="1061"/>
    <x v="7"/>
    <x v="30"/>
    <x v="30"/>
    <x v="0"/>
    <n v="14.95"/>
  </r>
  <r>
    <n v="2408"/>
    <x v="1070"/>
    <s v="1/18/23"/>
    <x v="1061"/>
    <x v="7"/>
    <x v="26"/>
    <x v="26"/>
    <x v="2"/>
    <n v="14.95"/>
  </r>
  <r>
    <n v="2409"/>
    <x v="1070"/>
    <s v="1/18/23"/>
    <x v="1061"/>
    <x v="7"/>
    <x v="13"/>
    <x v="13"/>
    <x v="1"/>
    <n v="19.95"/>
  </r>
  <r>
    <n v="2410"/>
    <x v="1071"/>
    <s v="1/18/23"/>
    <x v="1062"/>
    <x v="7"/>
    <x v="1"/>
    <x v="1"/>
    <x v="0"/>
    <n v="14.5"/>
  </r>
  <r>
    <n v="2411"/>
    <x v="1071"/>
    <s v="1/18/23"/>
    <x v="1062"/>
    <x v="7"/>
    <x v="2"/>
    <x v="2"/>
    <x v="1"/>
    <n v="14.5"/>
  </r>
  <r>
    <n v="2412"/>
    <x v="1071"/>
    <s v="1/18/23"/>
    <x v="1062"/>
    <x v="7"/>
    <x v="21"/>
    <x v="21"/>
    <x v="1"/>
    <n v="17.95"/>
  </r>
  <r>
    <n v="2413"/>
    <x v="1072"/>
    <s v="1/18/23"/>
    <x v="1063"/>
    <x v="7"/>
    <x v="2"/>
    <x v="2"/>
    <x v="1"/>
    <n v="14.5"/>
  </r>
  <r>
    <n v="2414"/>
    <x v="1072"/>
    <s v="1/18/23"/>
    <x v="1063"/>
    <x v="7"/>
    <x v="12"/>
    <x v="12"/>
    <x v="2"/>
    <n v="7"/>
  </r>
  <r>
    <n v="2415"/>
    <x v="1072"/>
    <s v="1/18/23"/>
    <x v="1063"/>
    <x v="7"/>
    <x v="13"/>
    <x v="13"/>
    <x v="1"/>
    <n v="19.95"/>
  </r>
  <r>
    <n v="2416"/>
    <x v="1073"/>
    <s v="1/18/23"/>
    <x v="1064"/>
    <x v="8"/>
    <x v="24"/>
    <x v="24"/>
    <x v="1"/>
    <n v="17.95"/>
  </r>
  <r>
    <n v="2417"/>
    <x v="1074"/>
    <s v="1/18/23"/>
    <x v="1065"/>
    <x v="8"/>
    <x v="4"/>
    <x v="4"/>
    <x v="1"/>
    <n v="15.5"/>
  </r>
  <r>
    <n v="2418"/>
    <x v="1075"/>
    <s v="1/18/23"/>
    <x v="1066"/>
    <x v="8"/>
    <x v="3"/>
    <x v="3"/>
    <x v="2"/>
    <n v="12.95"/>
  </r>
  <r>
    <n v="2419"/>
    <x v="1075"/>
    <s v="1/18/23"/>
    <x v="1066"/>
    <x v="8"/>
    <x v="17"/>
    <x v="17"/>
    <x v="0"/>
    <n v="5"/>
  </r>
  <r>
    <n v="2420"/>
    <x v="1076"/>
    <s v="1/18/23"/>
    <x v="1067"/>
    <x v="9"/>
    <x v="29"/>
    <x v="29"/>
    <x v="3"/>
    <n v="9"/>
  </r>
  <r>
    <n v="2421"/>
    <x v="1077"/>
    <s v="1/18/23"/>
    <x v="1068"/>
    <x v="9"/>
    <x v="21"/>
    <x v="21"/>
    <x v="1"/>
    <n v="17.95"/>
  </r>
  <r>
    <n v="2422"/>
    <x v="1077"/>
    <s v="1/18/23"/>
    <x v="1068"/>
    <x v="9"/>
    <x v="11"/>
    <x v="11"/>
    <x v="0"/>
    <n v="17.95"/>
  </r>
  <r>
    <n v="2423"/>
    <x v="1078"/>
    <s v="1/18/23"/>
    <x v="1069"/>
    <x v="9"/>
    <x v="10"/>
    <x v="10"/>
    <x v="1"/>
    <n v="14.5"/>
  </r>
  <r>
    <n v="2424"/>
    <x v="1078"/>
    <s v="1/18/23"/>
    <x v="1069"/>
    <x v="9"/>
    <x v="17"/>
    <x v="17"/>
    <x v="0"/>
    <n v="5"/>
  </r>
  <r>
    <n v="2425"/>
    <x v="1078"/>
    <s v="1/18/23"/>
    <x v="1069"/>
    <x v="9"/>
    <x v="5"/>
    <x v="5"/>
    <x v="3"/>
    <n v="7"/>
  </r>
  <r>
    <n v="2426"/>
    <x v="1079"/>
    <s v="1/18/23"/>
    <x v="1070"/>
    <x v="10"/>
    <x v="24"/>
    <x v="24"/>
    <x v="1"/>
    <n v="17.95"/>
  </r>
  <r>
    <n v="2427"/>
    <x v="1079"/>
    <s v="1/18/23"/>
    <x v="1070"/>
    <x v="10"/>
    <x v="28"/>
    <x v="28"/>
    <x v="2"/>
    <n v="13.95"/>
  </r>
  <r>
    <n v="2428"/>
    <x v="1079"/>
    <s v="1/18/23"/>
    <x v="1070"/>
    <x v="10"/>
    <x v="20"/>
    <x v="20"/>
    <x v="2"/>
    <n v="10.5"/>
  </r>
  <r>
    <n v="2429"/>
    <x v="1079"/>
    <s v="1/18/23"/>
    <x v="1070"/>
    <x v="10"/>
    <x v="12"/>
    <x v="12"/>
    <x v="2"/>
    <n v="7"/>
  </r>
  <r>
    <n v="2430"/>
    <x v="1080"/>
    <s v="1/18/23"/>
    <x v="1071"/>
    <x v="10"/>
    <x v="2"/>
    <x v="2"/>
    <x v="1"/>
    <n v="14.5"/>
  </r>
  <r>
    <n v="2431"/>
    <x v="1081"/>
    <s v="1/19/23"/>
    <x v="1072"/>
    <x v="0"/>
    <x v="26"/>
    <x v="26"/>
    <x v="2"/>
    <n v="14.95"/>
  </r>
  <r>
    <n v="2432"/>
    <x v="1081"/>
    <s v="1/19/23"/>
    <x v="1072"/>
    <x v="0"/>
    <x v="5"/>
    <x v="5"/>
    <x v="3"/>
    <n v="7"/>
  </r>
  <r>
    <n v="2433"/>
    <x v="1082"/>
    <s v="1/19/23"/>
    <x v="1073"/>
    <x v="0"/>
    <x v="15"/>
    <x v="15"/>
    <x v="3"/>
    <n v="7"/>
  </r>
  <r>
    <n v="2434"/>
    <x v="1083"/>
    <s v="1/19/23"/>
    <x v="1074"/>
    <x v="0"/>
    <x v="19"/>
    <x v="19"/>
    <x v="0"/>
    <n v="16.5"/>
  </r>
  <r>
    <n v="2435"/>
    <x v="1084"/>
    <s v="1/19/23"/>
    <x v="1075"/>
    <x v="0"/>
    <x v="0"/>
    <x v="0"/>
    <x v="0"/>
    <n v="17.95"/>
  </r>
  <r>
    <n v="2436"/>
    <x v="1084"/>
    <s v="1/19/23"/>
    <x v="1075"/>
    <x v="0"/>
    <x v="15"/>
    <x v="15"/>
    <x v="3"/>
    <n v="7"/>
  </r>
  <r>
    <n v="2437"/>
    <x v="1084"/>
    <s v="1/19/23"/>
    <x v="1075"/>
    <x v="0"/>
    <x v="27"/>
    <x v="27"/>
    <x v="1"/>
    <n v="17.95"/>
  </r>
  <r>
    <n v="2438"/>
    <x v="1085"/>
    <s v="1/19/23"/>
    <x v="1076"/>
    <x v="0"/>
    <x v="7"/>
    <x v="7"/>
    <x v="3"/>
    <n v="12.95"/>
  </r>
  <r>
    <n v="2439"/>
    <x v="1085"/>
    <s v="1/19/23"/>
    <x v="1076"/>
    <x v="0"/>
    <x v="25"/>
    <x v="25"/>
    <x v="1"/>
    <n v="15.5"/>
  </r>
  <r>
    <n v="2440"/>
    <x v="1086"/>
    <s v="1/19/23"/>
    <x v="1077"/>
    <x v="0"/>
    <x v="21"/>
    <x v="21"/>
    <x v="1"/>
    <n v="17.95"/>
  </r>
  <r>
    <n v="2441"/>
    <x v="1086"/>
    <s v="1/19/23"/>
    <x v="1077"/>
    <x v="0"/>
    <x v="27"/>
    <x v="27"/>
    <x v="1"/>
    <n v="17.95"/>
  </r>
  <r>
    <n v="2442"/>
    <x v="1087"/>
    <s v="1/19/23"/>
    <x v="1078"/>
    <x v="1"/>
    <x v="19"/>
    <x v="19"/>
    <x v="0"/>
    <n v="16.5"/>
  </r>
  <r>
    <n v="2443"/>
    <x v="1087"/>
    <s v="1/19/23"/>
    <x v="1078"/>
    <x v="1"/>
    <x v="25"/>
    <x v="25"/>
    <x v="1"/>
    <n v="15.5"/>
  </r>
  <r>
    <n v="2444"/>
    <x v="1087"/>
    <s v="1/19/23"/>
    <x v="1078"/>
    <x v="1"/>
    <x v="17"/>
    <x v="17"/>
    <x v="0"/>
    <n v="5"/>
  </r>
  <r>
    <n v="2445"/>
    <x v="1087"/>
    <s v="1/19/23"/>
    <x v="1078"/>
    <x v="1"/>
    <x v="5"/>
    <x v="5"/>
    <x v="3"/>
    <n v="7"/>
  </r>
  <r>
    <n v="2446"/>
    <x v="1087"/>
    <s v="1/19/23"/>
    <x v="1078"/>
    <x v="1"/>
    <x v="31"/>
    <x v="31"/>
    <x v="4"/>
    <e v="#N/A"/>
  </r>
  <r>
    <n v="2447"/>
    <x v="1088"/>
    <s v="1/19/23"/>
    <x v="1079"/>
    <x v="1"/>
    <x v="19"/>
    <x v="19"/>
    <x v="0"/>
    <n v="16.5"/>
  </r>
  <r>
    <n v="2448"/>
    <x v="1088"/>
    <s v="1/19/23"/>
    <x v="1079"/>
    <x v="1"/>
    <x v="18"/>
    <x v="18"/>
    <x v="3"/>
    <n v="10.5"/>
  </r>
  <r>
    <n v="2449"/>
    <x v="1088"/>
    <s v="1/19/23"/>
    <x v="1079"/>
    <x v="1"/>
    <x v="13"/>
    <x v="13"/>
    <x v="1"/>
    <n v="19.95"/>
  </r>
  <r>
    <n v="2450"/>
    <x v="1089"/>
    <s v="1/19/23"/>
    <x v="1080"/>
    <x v="1"/>
    <x v="7"/>
    <x v="7"/>
    <x v="3"/>
    <n v="12.95"/>
  </r>
  <r>
    <n v="2451"/>
    <x v="1089"/>
    <s v="1/19/23"/>
    <x v="1080"/>
    <x v="1"/>
    <x v="16"/>
    <x v="16"/>
    <x v="3"/>
    <n v="13.95"/>
  </r>
  <r>
    <n v="2452"/>
    <x v="1089"/>
    <s v="1/19/23"/>
    <x v="1080"/>
    <x v="1"/>
    <x v="0"/>
    <x v="0"/>
    <x v="0"/>
    <n v="17.95"/>
  </r>
  <r>
    <n v="2453"/>
    <x v="1089"/>
    <s v="1/19/23"/>
    <x v="1080"/>
    <x v="1"/>
    <x v="3"/>
    <x v="3"/>
    <x v="2"/>
    <n v="12.95"/>
  </r>
  <r>
    <n v="2454"/>
    <x v="1089"/>
    <s v="1/19/23"/>
    <x v="1080"/>
    <x v="1"/>
    <x v="24"/>
    <x v="24"/>
    <x v="1"/>
    <n v="17.95"/>
  </r>
  <r>
    <n v="2455"/>
    <x v="1089"/>
    <s v="1/19/23"/>
    <x v="1080"/>
    <x v="1"/>
    <x v="24"/>
    <x v="24"/>
    <x v="1"/>
    <n v="17.95"/>
  </r>
  <r>
    <n v="2456"/>
    <x v="1089"/>
    <s v="1/19/23"/>
    <x v="1080"/>
    <x v="1"/>
    <x v="22"/>
    <x v="22"/>
    <x v="0"/>
    <n v="11.95"/>
  </r>
  <r>
    <n v="2457"/>
    <x v="1090"/>
    <s v="1/19/23"/>
    <x v="1081"/>
    <x v="1"/>
    <x v="17"/>
    <x v="17"/>
    <x v="0"/>
    <n v="5"/>
  </r>
  <r>
    <n v="2458"/>
    <x v="1091"/>
    <s v="1/19/23"/>
    <x v="1082"/>
    <x v="1"/>
    <x v="7"/>
    <x v="7"/>
    <x v="3"/>
    <n v="12.95"/>
  </r>
  <r>
    <n v="2459"/>
    <x v="1091"/>
    <s v="1/19/23"/>
    <x v="1082"/>
    <x v="1"/>
    <x v="16"/>
    <x v="16"/>
    <x v="3"/>
    <n v="13.95"/>
  </r>
  <r>
    <n v="2460"/>
    <x v="1091"/>
    <s v="1/19/23"/>
    <x v="1082"/>
    <x v="1"/>
    <x v="0"/>
    <x v="0"/>
    <x v="0"/>
    <n v="17.95"/>
  </r>
  <r>
    <n v="2461"/>
    <x v="1092"/>
    <s v="1/19/23"/>
    <x v="1083"/>
    <x v="1"/>
    <x v="1"/>
    <x v="1"/>
    <x v="0"/>
    <n v="14.5"/>
  </r>
  <r>
    <n v="2462"/>
    <x v="1092"/>
    <s v="1/19/23"/>
    <x v="1083"/>
    <x v="1"/>
    <x v="3"/>
    <x v="3"/>
    <x v="2"/>
    <n v="12.95"/>
  </r>
  <r>
    <n v="2463"/>
    <x v="1092"/>
    <s v="1/19/23"/>
    <x v="1083"/>
    <x v="1"/>
    <x v="22"/>
    <x v="22"/>
    <x v="0"/>
    <n v="11.95"/>
  </r>
  <r>
    <n v="2464"/>
    <x v="1092"/>
    <s v="1/19/23"/>
    <x v="1083"/>
    <x v="1"/>
    <x v="17"/>
    <x v="17"/>
    <x v="0"/>
    <n v="5"/>
  </r>
  <r>
    <n v="2465"/>
    <x v="1092"/>
    <s v="1/19/23"/>
    <x v="1083"/>
    <x v="1"/>
    <x v="6"/>
    <x v="6"/>
    <x v="2"/>
    <n v="11.95"/>
  </r>
  <r>
    <n v="2466"/>
    <x v="1093"/>
    <s v="1/19/23"/>
    <x v="1084"/>
    <x v="1"/>
    <x v="32"/>
    <x v="32"/>
    <x v="2"/>
    <n v="11.95"/>
  </r>
  <r>
    <n v="2467"/>
    <x v="1093"/>
    <s v="1/19/23"/>
    <x v="1084"/>
    <x v="1"/>
    <x v="18"/>
    <x v="18"/>
    <x v="3"/>
    <n v="10.5"/>
  </r>
  <r>
    <n v="2468"/>
    <x v="1094"/>
    <s v="1/19/23"/>
    <x v="1085"/>
    <x v="1"/>
    <x v="16"/>
    <x v="16"/>
    <x v="3"/>
    <n v="13.95"/>
  </r>
  <r>
    <n v="2469"/>
    <x v="1094"/>
    <s v="1/19/23"/>
    <x v="1085"/>
    <x v="1"/>
    <x v="21"/>
    <x v="21"/>
    <x v="1"/>
    <n v="17.95"/>
  </r>
  <r>
    <n v="2470"/>
    <x v="1095"/>
    <s v="1/19/23"/>
    <x v="1086"/>
    <x v="1"/>
    <x v="18"/>
    <x v="18"/>
    <x v="3"/>
    <n v="10.5"/>
  </r>
  <r>
    <n v="2471"/>
    <x v="1095"/>
    <s v="1/19/23"/>
    <x v="1086"/>
    <x v="1"/>
    <x v="2"/>
    <x v="2"/>
    <x v="1"/>
    <n v="14.5"/>
  </r>
  <r>
    <n v="2472"/>
    <x v="1095"/>
    <s v="1/19/23"/>
    <x v="1086"/>
    <x v="1"/>
    <x v="21"/>
    <x v="21"/>
    <x v="1"/>
    <n v="17.95"/>
  </r>
  <r>
    <n v="2473"/>
    <x v="1095"/>
    <s v="1/19/23"/>
    <x v="1086"/>
    <x v="1"/>
    <x v="25"/>
    <x v="25"/>
    <x v="1"/>
    <n v="15.5"/>
  </r>
  <r>
    <n v="2474"/>
    <x v="1095"/>
    <s v="1/19/23"/>
    <x v="1086"/>
    <x v="1"/>
    <x v="25"/>
    <x v="25"/>
    <x v="1"/>
    <n v="15.5"/>
  </r>
  <r>
    <n v="2475"/>
    <x v="1095"/>
    <s v="1/19/23"/>
    <x v="1086"/>
    <x v="1"/>
    <x v="22"/>
    <x v="22"/>
    <x v="0"/>
    <n v="11.95"/>
  </r>
  <r>
    <n v="2476"/>
    <x v="1095"/>
    <s v="1/19/23"/>
    <x v="1086"/>
    <x v="1"/>
    <x v="22"/>
    <x v="22"/>
    <x v="0"/>
    <n v="11.95"/>
  </r>
  <r>
    <n v="2477"/>
    <x v="1095"/>
    <s v="1/19/23"/>
    <x v="1086"/>
    <x v="1"/>
    <x v="30"/>
    <x v="30"/>
    <x v="0"/>
    <n v="14.95"/>
  </r>
  <r>
    <n v="2478"/>
    <x v="1095"/>
    <s v="1/19/23"/>
    <x v="1086"/>
    <x v="1"/>
    <x v="6"/>
    <x v="6"/>
    <x v="2"/>
    <n v="11.95"/>
  </r>
  <r>
    <n v="2479"/>
    <x v="1095"/>
    <s v="1/19/23"/>
    <x v="1086"/>
    <x v="1"/>
    <x v="20"/>
    <x v="20"/>
    <x v="2"/>
    <n v="10.5"/>
  </r>
  <r>
    <n v="2480"/>
    <x v="1095"/>
    <s v="1/19/23"/>
    <x v="1086"/>
    <x v="1"/>
    <x v="12"/>
    <x v="12"/>
    <x v="2"/>
    <n v="7"/>
  </r>
  <r>
    <n v="2481"/>
    <x v="1095"/>
    <s v="1/19/23"/>
    <x v="1086"/>
    <x v="1"/>
    <x v="14"/>
    <x v="14"/>
    <x v="1"/>
    <n v="16.95"/>
  </r>
  <r>
    <n v="2482"/>
    <x v="1096"/>
    <s v="1/19/23"/>
    <x v="1087"/>
    <x v="2"/>
    <x v="7"/>
    <x v="7"/>
    <x v="3"/>
    <n v="12.95"/>
  </r>
  <r>
    <n v="2483"/>
    <x v="1097"/>
    <s v="1/19/23"/>
    <x v="1088"/>
    <x v="2"/>
    <x v="22"/>
    <x v="22"/>
    <x v="0"/>
    <n v="11.95"/>
  </r>
  <r>
    <n v="2484"/>
    <x v="1097"/>
    <s v="1/19/23"/>
    <x v="1088"/>
    <x v="2"/>
    <x v="8"/>
    <x v="8"/>
    <x v="0"/>
    <n v="9"/>
  </r>
  <r>
    <n v="2485"/>
    <x v="1098"/>
    <s v="1/19/23"/>
    <x v="1089"/>
    <x v="2"/>
    <x v="3"/>
    <x v="3"/>
    <x v="2"/>
    <n v="12.95"/>
  </r>
  <r>
    <n v="2486"/>
    <x v="1098"/>
    <s v="1/19/23"/>
    <x v="1089"/>
    <x v="2"/>
    <x v="25"/>
    <x v="25"/>
    <x v="1"/>
    <n v="15.5"/>
  </r>
  <r>
    <n v="2487"/>
    <x v="1099"/>
    <s v="1/19/23"/>
    <x v="1090"/>
    <x v="2"/>
    <x v="29"/>
    <x v="29"/>
    <x v="3"/>
    <n v="9"/>
  </r>
  <r>
    <n v="2488"/>
    <x v="1099"/>
    <s v="1/19/23"/>
    <x v="1090"/>
    <x v="2"/>
    <x v="10"/>
    <x v="10"/>
    <x v="1"/>
    <n v="14.5"/>
  </r>
  <r>
    <n v="2489"/>
    <x v="1099"/>
    <s v="1/19/23"/>
    <x v="1090"/>
    <x v="2"/>
    <x v="4"/>
    <x v="4"/>
    <x v="1"/>
    <n v="15.5"/>
  </r>
  <r>
    <n v="2490"/>
    <x v="1099"/>
    <s v="1/19/23"/>
    <x v="1090"/>
    <x v="2"/>
    <x v="22"/>
    <x v="22"/>
    <x v="0"/>
    <n v="11.95"/>
  </r>
  <r>
    <n v="2491"/>
    <x v="1099"/>
    <s v="1/19/23"/>
    <x v="1090"/>
    <x v="2"/>
    <x v="5"/>
    <x v="5"/>
    <x v="3"/>
    <n v="7"/>
  </r>
  <r>
    <n v="2492"/>
    <x v="1100"/>
    <s v="1/19/23"/>
    <x v="1091"/>
    <x v="2"/>
    <x v="16"/>
    <x v="16"/>
    <x v="3"/>
    <n v="13.95"/>
  </r>
  <r>
    <n v="2493"/>
    <x v="1101"/>
    <s v="1/19/23"/>
    <x v="1092"/>
    <x v="3"/>
    <x v="11"/>
    <x v="11"/>
    <x v="0"/>
    <n v="17.95"/>
  </r>
  <r>
    <n v="2494"/>
    <x v="1102"/>
    <s v="1/19/23"/>
    <x v="1093"/>
    <x v="3"/>
    <x v="8"/>
    <x v="8"/>
    <x v="0"/>
    <n v="9"/>
  </r>
  <r>
    <n v="2495"/>
    <x v="1103"/>
    <s v="1/19/23"/>
    <x v="1094"/>
    <x v="3"/>
    <x v="16"/>
    <x v="16"/>
    <x v="3"/>
    <n v="13.95"/>
  </r>
  <r>
    <n v="2496"/>
    <x v="1103"/>
    <s v="1/19/23"/>
    <x v="1094"/>
    <x v="3"/>
    <x v="18"/>
    <x v="18"/>
    <x v="3"/>
    <n v="10.5"/>
  </r>
  <r>
    <n v="2497"/>
    <x v="1103"/>
    <s v="1/19/23"/>
    <x v="1094"/>
    <x v="3"/>
    <x v="10"/>
    <x v="10"/>
    <x v="1"/>
    <n v="14.5"/>
  </r>
  <r>
    <n v="2498"/>
    <x v="1103"/>
    <s v="1/19/23"/>
    <x v="1094"/>
    <x v="3"/>
    <x v="24"/>
    <x v="24"/>
    <x v="1"/>
    <n v="17.95"/>
  </r>
  <r>
    <n v="2499"/>
    <x v="1104"/>
    <s v="1/19/23"/>
    <x v="1095"/>
    <x v="4"/>
    <x v="23"/>
    <x v="23"/>
    <x v="2"/>
    <n v="13.95"/>
  </r>
  <r>
    <n v="2500"/>
    <x v="1104"/>
    <s v="1/19/23"/>
    <x v="1095"/>
    <x v="4"/>
    <x v="29"/>
    <x v="29"/>
    <x v="3"/>
    <n v="9"/>
  </r>
  <r>
    <n v="2501"/>
    <x v="1104"/>
    <s v="1/19/23"/>
    <x v="1095"/>
    <x v="4"/>
    <x v="5"/>
    <x v="5"/>
    <x v="3"/>
    <n v="7"/>
  </r>
  <r>
    <n v="2502"/>
    <x v="1105"/>
    <s v="1/19/23"/>
    <x v="1096"/>
    <x v="4"/>
    <x v="28"/>
    <x v="28"/>
    <x v="2"/>
    <n v="13.95"/>
  </r>
  <r>
    <n v="2503"/>
    <x v="1106"/>
    <s v="1/19/23"/>
    <x v="1097"/>
    <x v="4"/>
    <x v="20"/>
    <x v="20"/>
    <x v="2"/>
    <n v="10.5"/>
  </r>
  <r>
    <n v="2504"/>
    <x v="1107"/>
    <s v="1/19/23"/>
    <x v="1098"/>
    <x v="5"/>
    <x v="28"/>
    <x v="28"/>
    <x v="2"/>
    <n v="13.95"/>
  </r>
  <r>
    <n v="2505"/>
    <x v="1108"/>
    <s v="1/19/23"/>
    <x v="1099"/>
    <x v="5"/>
    <x v="30"/>
    <x v="30"/>
    <x v="0"/>
    <n v="14.95"/>
  </r>
  <r>
    <n v="2506"/>
    <x v="1108"/>
    <s v="1/19/23"/>
    <x v="1099"/>
    <x v="5"/>
    <x v="17"/>
    <x v="17"/>
    <x v="0"/>
    <n v="5"/>
  </r>
  <r>
    <n v="2507"/>
    <x v="1109"/>
    <s v="1/19/23"/>
    <x v="1100"/>
    <x v="5"/>
    <x v="0"/>
    <x v="0"/>
    <x v="0"/>
    <n v="17.95"/>
  </r>
  <r>
    <n v="2508"/>
    <x v="1109"/>
    <s v="1/19/23"/>
    <x v="1100"/>
    <x v="5"/>
    <x v="27"/>
    <x v="27"/>
    <x v="1"/>
    <n v="17.95"/>
  </r>
  <r>
    <n v="2509"/>
    <x v="1110"/>
    <s v="1/19/23"/>
    <x v="1101"/>
    <x v="5"/>
    <x v="3"/>
    <x v="3"/>
    <x v="2"/>
    <n v="12.95"/>
  </r>
  <r>
    <n v="2510"/>
    <x v="1111"/>
    <s v="1/19/23"/>
    <x v="1102"/>
    <x v="5"/>
    <x v="29"/>
    <x v="29"/>
    <x v="3"/>
    <n v="9"/>
  </r>
  <r>
    <n v="2511"/>
    <x v="1111"/>
    <s v="1/19/23"/>
    <x v="1102"/>
    <x v="5"/>
    <x v="0"/>
    <x v="0"/>
    <x v="0"/>
    <n v="17.95"/>
  </r>
  <r>
    <n v="2512"/>
    <x v="1111"/>
    <s v="1/19/23"/>
    <x v="1102"/>
    <x v="5"/>
    <x v="27"/>
    <x v="27"/>
    <x v="1"/>
    <n v="17.95"/>
  </r>
  <r>
    <n v="2513"/>
    <x v="1111"/>
    <s v="1/19/23"/>
    <x v="1102"/>
    <x v="5"/>
    <x v="31"/>
    <x v="31"/>
    <x v="4"/>
    <e v="#N/A"/>
  </r>
  <r>
    <n v="2514"/>
    <x v="1112"/>
    <s v="1/19/23"/>
    <x v="1103"/>
    <x v="6"/>
    <x v="19"/>
    <x v="19"/>
    <x v="0"/>
    <n v="16.5"/>
  </r>
  <r>
    <n v="2515"/>
    <x v="1112"/>
    <s v="1/19/23"/>
    <x v="1103"/>
    <x v="6"/>
    <x v="0"/>
    <x v="0"/>
    <x v="0"/>
    <n v="17.95"/>
  </r>
  <r>
    <n v="2516"/>
    <x v="1113"/>
    <s v="1/19/23"/>
    <x v="1104"/>
    <x v="6"/>
    <x v="19"/>
    <x v="19"/>
    <x v="0"/>
    <n v="16.5"/>
  </r>
  <r>
    <n v="2517"/>
    <x v="1113"/>
    <s v="1/19/23"/>
    <x v="1104"/>
    <x v="6"/>
    <x v="2"/>
    <x v="2"/>
    <x v="1"/>
    <n v="14.5"/>
  </r>
  <r>
    <n v="2518"/>
    <x v="1114"/>
    <s v="1/19/23"/>
    <x v="1105"/>
    <x v="6"/>
    <x v="28"/>
    <x v="28"/>
    <x v="2"/>
    <n v="13.95"/>
  </r>
  <r>
    <n v="2519"/>
    <x v="1114"/>
    <s v="1/19/23"/>
    <x v="1105"/>
    <x v="6"/>
    <x v="5"/>
    <x v="5"/>
    <x v="3"/>
    <n v="7"/>
  </r>
  <r>
    <n v="2520"/>
    <x v="1115"/>
    <s v="1/19/23"/>
    <x v="1106"/>
    <x v="6"/>
    <x v="1"/>
    <x v="1"/>
    <x v="0"/>
    <n v="14.5"/>
  </r>
  <r>
    <n v="2521"/>
    <x v="1115"/>
    <s v="1/19/23"/>
    <x v="1106"/>
    <x v="6"/>
    <x v="6"/>
    <x v="6"/>
    <x v="2"/>
    <n v="11.95"/>
  </r>
  <r>
    <n v="2522"/>
    <x v="1115"/>
    <s v="1/19/23"/>
    <x v="1106"/>
    <x v="6"/>
    <x v="12"/>
    <x v="12"/>
    <x v="2"/>
    <n v="7"/>
  </r>
  <r>
    <n v="2523"/>
    <x v="1115"/>
    <s v="1/19/23"/>
    <x v="1106"/>
    <x v="6"/>
    <x v="13"/>
    <x v="13"/>
    <x v="1"/>
    <n v="19.95"/>
  </r>
  <r>
    <n v="2524"/>
    <x v="1116"/>
    <s v="1/19/23"/>
    <x v="1107"/>
    <x v="6"/>
    <x v="16"/>
    <x v="16"/>
    <x v="3"/>
    <n v="13.95"/>
  </r>
  <r>
    <n v="2525"/>
    <x v="1117"/>
    <s v="1/19/23"/>
    <x v="1108"/>
    <x v="6"/>
    <x v="27"/>
    <x v="27"/>
    <x v="1"/>
    <n v="17.95"/>
  </r>
  <r>
    <n v="2526"/>
    <x v="1118"/>
    <s v="1/19/23"/>
    <x v="661"/>
    <x v="6"/>
    <x v="19"/>
    <x v="19"/>
    <x v="0"/>
    <n v="16.5"/>
  </r>
  <r>
    <n v="2527"/>
    <x v="1118"/>
    <s v="1/19/23"/>
    <x v="661"/>
    <x v="6"/>
    <x v="11"/>
    <x v="11"/>
    <x v="0"/>
    <n v="17.95"/>
  </r>
  <r>
    <n v="2528"/>
    <x v="1119"/>
    <s v="1/19/23"/>
    <x v="1109"/>
    <x v="6"/>
    <x v="21"/>
    <x v="21"/>
    <x v="1"/>
    <n v="17.95"/>
  </r>
  <r>
    <n v="2529"/>
    <x v="1119"/>
    <s v="1/19/23"/>
    <x v="1109"/>
    <x v="6"/>
    <x v="30"/>
    <x v="30"/>
    <x v="0"/>
    <n v="14.95"/>
  </r>
  <r>
    <n v="2530"/>
    <x v="1120"/>
    <s v="1/19/23"/>
    <x v="484"/>
    <x v="7"/>
    <x v="19"/>
    <x v="19"/>
    <x v="0"/>
    <n v="16.5"/>
  </r>
  <r>
    <n v="2531"/>
    <x v="1120"/>
    <s v="1/19/23"/>
    <x v="484"/>
    <x v="7"/>
    <x v="31"/>
    <x v="31"/>
    <x v="4"/>
    <e v="#N/A"/>
  </r>
  <r>
    <n v="2532"/>
    <x v="1121"/>
    <s v="1/19/23"/>
    <x v="1110"/>
    <x v="7"/>
    <x v="1"/>
    <x v="1"/>
    <x v="0"/>
    <n v="14.5"/>
  </r>
  <r>
    <n v="2533"/>
    <x v="1121"/>
    <s v="1/19/23"/>
    <x v="1110"/>
    <x v="7"/>
    <x v="15"/>
    <x v="15"/>
    <x v="3"/>
    <n v="7"/>
  </r>
  <r>
    <n v="2534"/>
    <x v="1121"/>
    <s v="1/19/23"/>
    <x v="1110"/>
    <x v="7"/>
    <x v="27"/>
    <x v="27"/>
    <x v="1"/>
    <n v="17.95"/>
  </r>
  <r>
    <n v="2535"/>
    <x v="1121"/>
    <s v="1/19/23"/>
    <x v="1110"/>
    <x v="7"/>
    <x v="5"/>
    <x v="5"/>
    <x v="3"/>
    <n v="7"/>
  </r>
  <r>
    <n v="2536"/>
    <x v="1122"/>
    <s v="1/19/23"/>
    <x v="1111"/>
    <x v="7"/>
    <x v="7"/>
    <x v="7"/>
    <x v="3"/>
    <n v="12.95"/>
  </r>
  <r>
    <n v="2537"/>
    <x v="1122"/>
    <s v="1/19/23"/>
    <x v="1111"/>
    <x v="7"/>
    <x v="0"/>
    <x v="0"/>
    <x v="0"/>
    <n v="17.95"/>
  </r>
  <r>
    <n v="2538"/>
    <x v="1123"/>
    <s v="1/19/23"/>
    <x v="1112"/>
    <x v="7"/>
    <x v="23"/>
    <x v="23"/>
    <x v="2"/>
    <n v="13.95"/>
  </r>
  <r>
    <n v="2539"/>
    <x v="1123"/>
    <s v="1/19/23"/>
    <x v="1112"/>
    <x v="7"/>
    <x v="11"/>
    <x v="11"/>
    <x v="0"/>
    <n v="17.95"/>
  </r>
  <r>
    <n v="2540"/>
    <x v="1124"/>
    <s v="1/19/23"/>
    <x v="1113"/>
    <x v="7"/>
    <x v="0"/>
    <x v="0"/>
    <x v="0"/>
    <n v="17.95"/>
  </r>
  <r>
    <n v="2541"/>
    <x v="1124"/>
    <s v="1/19/23"/>
    <x v="1113"/>
    <x v="7"/>
    <x v="4"/>
    <x v="4"/>
    <x v="1"/>
    <n v="15.5"/>
  </r>
  <r>
    <n v="2542"/>
    <x v="1125"/>
    <s v="1/19/23"/>
    <x v="1114"/>
    <x v="7"/>
    <x v="15"/>
    <x v="15"/>
    <x v="3"/>
    <n v="7"/>
  </r>
  <r>
    <n v="2543"/>
    <x v="1126"/>
    <s v="1/19/23"/>
    <x v="596"/>
    <x v="7"/>
    <x v="1"/>
    <x v="1"/>
    <x v="0"/>
    <n v="14.5"/>
  </r>
  <r>
    <n v="2544"/>
    <x v="1126"/>
    <s v="1/19/23"/>
    <x v="596"/>
    <x v="7"/>
    <x v="30"/>
    <x v="30"/>
    <x v="0"/>
    <n v="14.95"/>
  </r>
  <r>
    <n v="2545"/>
    <x v="1126"/>
    <s v="1/19/23"/>
    <x v="596"/>
    <x v="7"/>
    <x v="14"/>
    <x v="14"/>
    <x v="1"/>
    <n v="16.95"/>
  </r>
  <r>
    <n v="2546"/>
    <x v="1127"/>
    <s v="1/19/23"/>
    <x v="1115"/>
    <x v="7"/>
    <x v="16"/>
    <x v="16"/>
    <x v="3"/>
    <n v="13.95"/>
  </r>
  <r>
    <n v="2547"/>
    <x v="1127"/>
    <s v="1/19/23"/>
    <x v="1115"/>
    <x v="7"/>
    <x v="5"/>
    <x v="5"/>
    <x v="3"/>
    <n v="7"/>
  </r>
  <r>
    <n v="2548"/>
    <x v="1128"/>
    <s v="1/19/23"/>
    <x v="1116"/>
    <x v="8"/>
    <x v="16"/>
    <x v="16"/>
    <x v="3"/>
    <n v="13.95"/>
  </r>
  <r>
    <n v="2549"/>
    <x v="1128"/>
    <s v="1/19/23"/>
    <x v="1116"/>
    <x v="8"/>
    <x v="0"/>
    <x v="0"/>
    <x v="0"/>
    <n v="17.95"/>
  </r>
  <r>
    <n v="2550"/>
    <x v="1128"/>
    <s v="1/19/23"/>
    <x v="1116"/>
    <x v="8"/>
    <x v="30"/>
    <x v="30"/>
    <x v="0"/>
    <n v="14.95"/>
  </r>
  <r>
    <n v="2551"/>
    <x v="1129"/>
    <s v="1/19/23"/>
    <x v="1117"/>
    <x v="8"/>
    <x v="2"/>
    <x v="2"/>
    <x v="1"/>
    <n v="14.5"/>
  </r>
  <r>
    <n v="2552"/>
    <x v="1129"/>
    <s v="1/19/23"/>
    <x v="1117"/>
    <x v="8"/>
    <x v="3"/>
    <x v="3"/>
    <x v="2"/>
    <n v="12.95"/>
  </r>
  <r>
    <n v="2553"/>
    <x v="1130"/>
    <s v="1/19/23"/>
    <x v="1118"/>
    <x v="8"/>
    <x v="10"/>
    <x v="10"/>
    <x v="1"/>
    <n v="14.5"/>
  </r>
  <r>
    <n v="2554"/>
    <x v="1130"/>
    <s v="1/19/23"/>
    <x v="1118"/>
    <x v="8"/>
    <x v="17"/>
    <x v="17"/>
    <x v="0"/>
    <n v="5"/>
  </r>
  <r>
    <n v="2555"/>
    <x v="1131"/>
    <s v="1/19/23"/>
    <x v="1119"/>
    <x v="8"/>
    <x v="16"/>
    <x v="16"/>
    <x v="3"/>
    <n v="13.95"/>
  </r>
  <r>
    <n v="2556"/>
    <x v="1131"/>
    <s v="1/19/23"/>
    <x v="1119"/>
    <x v="8"/>
    <x v="2"/>
    <x v="2"/>
    <x v="1"/>
    <n v="14.5"/>
  </r>
  <r>
    <n v="2557"/>
    <x v="1131"/>
    <s v="1/19/23"/>
    <x v="1119"/>
    <x v="8"/>
    <x v="21"/>
    <x v="21"/>
    <x v="1"/>
    <n v="17.95"/>
  </r>
  <r>
    <n v="2558"/>
    <x v="1131"/>
    <s v="1/19/23"/>
    <x v="1119"/>
    <x v="8"/>
    <x v="17"/>
    <x v="17"/>
    <x v="0"/>
    <n v="5"/>
  </r>
  <r>
    <n v="2559"/>
    <x v="1132"/>
    <s v="1/19/23"/>
    <x v="1120"/>
    <x v="8"/>
    <x v="11"/>
    <x v="11"/>
    <x v="0"/>
    <n v="17.95"/>
  </r>
  <r>
    <n v="2560"/>
    <x v="1132"/>
    <s v="1/19/23"/>
    <x v="1120"/>
    <x v="8"/>
    <x v="22"/>
    <x v="22"/>
    <x v="0"/>
    <n v="11.95"/>
  </r>
  <r>
    <n v="2561"/>
    <x v="1132"/>
    <s v="1/19/23"/>
    <x v="1120"/>
    <x v="8"/>
    <x v="30"/>
    <x v="30"/>
    <x v="0"/>
    <n v="14.95"/>
  </r>
  <r>
    <n v="2562"/>
    <x v="1132"/>
    <s v="1/19/23"/>
    <x v="1120"/>
    <x v="8"/>
    <x v="8"/>
    <x v="8"/>
    <x v="0"/>
    <n v="9"/>
  </r>
  <r>
    <n v="2563"/>
    <x v="1133"/>
    <s v="1/19/23"/>
    <x v="1121"/>
    <x v="9"/>
    <x v="30"/>
    <x v="30"/>
    <x v="0"/>
    <n v="14.95"/>
  </r>
  <r>
    <n v="2564"/>
    <x v="1134"/>
    <s v="1/19/23"/>
    <x v="1122"/>
    <x v="10"/>
    <x v="17"/>
    <x v="17"/>
    <x v="0"/>
    <n v="5"/>
  </r>
  <r>
    <n v="2565"/>
    <x v="1135"/>
    <s v="1/19/23"/>
    <x v="1123"/>
    <x v="10"/>
    <x v="3"/>
    <x v="3"/>
    <x v="2"/>
    <n v="12.95"/>
  </r>
  <r>
    <n v="2566"/>
    <x v="1135"/>
    <s v="1/19/23"/>
    <x v="1123"/>
    <x v="10"/>
    <x v="5"/>
    <x v="5"/>
    <x v="3"/>
    <n v="7"/>
  </r>
  <r>
    <n v="2567"/>
    <x v="1135"/>
    <s v="1/19/23"/>
    <x v="1123"/>
    <x v="10"/>
    <x v="14"/>
    <x v="14"/>
    <x v="1"/>
    <n v="16.95"/>
  </r>
  <r>
    <n v="2568"/>
    <x v="1136"/>
    <s v="1/19/23"/>
    <x v="1124"/>
    <x v="11"/>
    <x v="20"/>
    <x v="20"/>
    <x v="2"/>
    <n v="10.5"/>
  </r>
  <r>
    <n v="2569"/>
    <x v="1136"/>
    <s v="1/19/23"/>
    <x v="1124"/>
    <x v="11"/>
    <x v="14"/>
    <x v="14"/>
    <x v="1"/>
    <n v="16.95"/>
  </r>
  <r>
    <n v="2570"/>
    <x v="1137"/>
    <s v="1/20/23"/>
    <x v="1125"/>
    <x v="0"/>
    <x v="4"/>
    <x v="4"/>
    <x v="1"/>
    <n v="15.5"/>
  </r>
  <r>
    <n v="2571"/>
    <x v="1138"/>
    <s v="1/20/23"/>
    <x v="1126"/>
    <x v="0"/>
    <x v="3"/>
    <x v="3"/>
    <x v="2"/>
    <n v="12.95"/>
  </r>
  <r>
    <n v="2572"/>
    <x v="1138"/>
    <s v="1/20/23"/>
    <x v="1126"/>
    <x v="0"/>
    <x v="28"/>
    <x v="28"/>
    <x v="2"/>
    <n v="13.95"/>
  </r>
  <r>
    <n v="2573"/>
    <x v="1138"/>
    <s v="1/20/23"/>
    <x v="1126"/>
    <x v="0"/>
    <x v="12"/>
    <x v="12"/>
    <x v="2"/>
    <n v="7"/>
  </r>
  <r>
    <n v="2574"/>
    <x v="1138"/>
    <s v="1/20/23"/>
    <x v="1126"/>
    <x v="0"/>
    <x v="8"/>
    <x v="8"/>
    <x v="0"/>
    <n v="9"/>
  </r>
  <r>
    <n v="2575"/>
    <x v="1139"/>
    <s v="1/20/23"/>
    <x v="1127"/>
    <x v="0"/>
    <x v="11"/>
    <x v="11"/>
    <x v="0"/>
    <n v="17.95"/>
  </r>
  <r>
    <n v="2576"/>
    <x v="1139"/>
    <s v="1/20/23"/>
    <x v="1127"/>
    <x v="0"/>
    <x v="24"/>
    <x v="24"/>
    <x v="1"/>
    <n v="17.95"/>
  </r>
  <r>
    <n v="2577"/>
    <x v="1139"/>
    <s v="1/20/23"/>
    <x v="1127"/>
    <x v="0"/>
    <x v="4"/>
    <x v="4"/>
    <x v="1"/>
    <n v="15.5"/>
  </r>
  <r>
    <n v="2578"/>
    <x v="1139"/>
    <s v="1/20/23"/>
    <x v="1127"/>
    <x v="0"/>
    <x v="17"/>
    <x v="17"/>
    <x v="0"/>
    <n v="5"/>
  </r>
  <r>
    <n v="2579"/>
    <x v="1139"/>
    <s v="1/20/23"/>
    <x v="1127"/>
    <x v="0"/>
    <x v="31"/>
    <x v="31"/>
    <x v="4"/>
    <e v="#N/A"/>
  </r>
  <r>
    <n v="2580"/>
    <x v="1140"/>
    <s v="1/20/23"/>
    <x v="1128"/>
    <x v="0"/>
    <x v="27"/>
    <x v="27"/>
    <x v="1"/>
    <n v="17.95"/>
  </r>
  <r>
    <n v="2581"/>
    <x v="1141"/>
    <s v="1/20/23"/>
    <x v="1129"/>
    <x v="0"/>
    <x v="28"/>
    <x v="28"/>
    <x v="2"/>
    <n v="13.95"/>
  </r>
  <r>
    <n v="2582"/>
    <x v="1142"/>
    <s v="1/20/23"/>
    <x v="1130"/>
    <x v="0"/>
    <x v="19"/>
    <x v="19"/>
    <x v="0"/>
    <n v="16.5"/>
  </r>
  <r>
    <n v="2583"/>
    <x v="1142"/>
    <s v="1/20/23"/>
    <x v="1130"/>
    <x v="0"/>
    <x v="2"/>
    <x v="2"/>
    <x v="1"/>
    <n v="14.5"/>
  </r>
  <r>
    <n v="2584"/>
    <x v="1142"/>
    <s v="1/20/23"/>
    <x v="1130"/>
    <x v="0"/>
    <x v="3"/>
    <x v="3"/>
    <x v="2"/>
    <n v="12.95"/>
  </r>
  <r>
    <n v="2585"/>
    <x v="1143"/>
    <s v="1/20/23"/>
    <x v="1131"/>
    <x v="1"/>
    <x v="4"/>
    <x v="4"/>
    <x v="1"/>
    <n v="15.5"/>
  </r>
  <r>
    <n v="2586"/>
    <x v="1143"/>
    <s v="1/20/23"/>
    <x v="1131"/>
    <x v="1"/>
    <x v="6"/>
    <x v="6"/>
    <x v="2"/>
    <n v="11.95"/>
  </r>
  <r>
    <n v="2587"/>
    <x v="1144"/>
    <s v="1/20/23"/>
    <x v="1132"/>
    <x v="1"/>
    <x v="18"/>
    <x v="18"/>
    <x v="3"/>
    <n v="10.5"/>
  </r>
  <r>
    <n v="2588"/>
    <x v="1144"/>
    <s v="1/20/23"/>
    <x v="1132"/>
    <x v="1"/>
    <x v="25"/>
    <x v="25"/>
    <x v="1"/>
    <n v="15.5"/>
  </r>
  <r>
    <n v="2589"/>
    <x v="1144"/>
    <s v="1/20/23"/>
    <x v="1132"/>
    <x v="1"/>
    <x v="12"/>
    <x v="12"/>
    <x v="2"/>
    <n v="7"/>
  </r>
  <r>
    <n v="2590"/>
    <x v="1144"/>
    <s v="1/20/23"/>
    <x v="1132"/>
    <x v="1"/>
    <x v="9"/>
    <x v="9"/>
    <x v="2"/>
    <n v="9"/>
  </r>
  <r>
    <n v="2591"/>
    <x v="1145"/>
    <s v="1/20/23"/>
    <x v="1133"/>
    <x v="1"/>
    <x v="9"/>
    <x v="9"/>
    <x v="2"/>
    <n v="9"/>
  </r>
  <r>
    <n v="2592"/>
    <x v="1146"/>
    <s v="1/20/23"/>
    <x v="1134"/>
    <x v="1"/>
    <x v="20"/>
    <x v="20"/>
    <x v="2"/>
    <n v="10.5"/>
  </r>
  <r>
    <n v="2593"/>
    <x v="1147"/>
    <s v="1/20/23"/>
    <x v="1135"/>
    <x v="1"/>
    <x v="19"/>
    <x v="19"/>
    <x v="0"/>
    <n v="16.5"/>
  </r>
  <r>
    <n v="2594"/>
    <x v="1147"/>
    <s v="1/20/23"/>
    <x v="1135"/>
    <x v="1"/>
    <x v="3"/>
    <x v="3"/>
    <x v="2"/>
    <n v="12.95"/>
  </r>
  <r>
    <n v="2595"/>
    <x v="1148"/>
    <s v="1/20/23"/>
    <x v="1136"/>
    <x v="1"/>
    <x v="10"/>
    <x v="10"/>
    <x v="1"/>
    <n v="14.5"/>
  </r>
  <r>
    <n v="2596"/>
    <x v="1148"/>
    <s v="1/20/23"/>
    <x v="1136"/>
    <x v="1"/>
    <x v="6"/>
    <x v="6"/>
    <x v="2"/>
    <n v="11.95"/>
  </r>
  <r>
    <n v="2597"/>
    <x v="1149"/>
    <s v="1/20/23"/>
    <x v="1137"/>
    <x v="1"/>
    <x v="16"/>
    <x v="16"/>
    <x v="3"/>
    <n v="13.95"/>
  </r>
  <r>
    <n v="2598"/>
    <x v="1149"/>
    <s v="1/20/23"/>
    <x v="1137"/>
    <x v="1"/>
    <x v="18"/>
    <x v="18"/>
    <x v="3"/>
    <n v="10.5"/>
  </r>
  <r>
    <n v="2599"/>
    <x v="1149"/>
    <s v="1/20/23"/>
    <x v="1137"/>
    <x v="1"/>
    <x v="1"/>
    <x v="1"/>
    <x v="0"/>
    <n v="14.5"/>
  </r>
  <r>
    <n v="2600"/>
    <x v="1149"/>
    <s v="1/20/23"/>
    <x v="1137"/>
    <x v="1"/>
    <x v="1"/>
    <x v="1"/>
    <x v="0"/>
    <n v="14.5"/>
  </r>
  <r>
    <n v="2601"/>
    <x v="1149"/>
    <s v="1/20/23"/>
    <x v="1137"/>
    <x v="1"/>
    <x v="2"/>
    <x v="2"/>
    <x v="1"/>
    <n v="14.5"/>
  </r>
  <r>
    <n v="2602"/>
    <x v="1149"/>
    <s v="1/20/23"/>
    <x v="1137"/>
    <x v="1"/>
    <x v="10"/>
    <x v="10"/>
    <x v="1"/>
    <n v="14.5"/>
  </r>
  <r>
    <n v="2603"/>
    <x v="1149"/>
    <s v="1/20/23"/>
    <x v="1137"/>
    <x v="1"/>
    <x v="3"/>
    <x v="3"/>
    <x v="2"/>
    <n v="12.95"/>
  </r>
  <r>
    <n v="2604"/>
    <x v="1149"/>
    <s v="1/20/23"/>
    <x v="1137"/>
    <x v="1"/>
    <x v="22"/>
    <x v="22"/>
    <x v="0"/>
    <n v="11.95"/>
  </r>
  <r>
    <n v="2605"/>
    <x v="1149"/>
    <s v="1/20/23"/>
    <x v="1137"/>
    <x v="1"/>
    <x v="22"/>
    <x v="22"/>
    <x v="0"/>
    <n v="11.95"/>
  </r>
  <r>
    <n v="2606"/>
    <x v="1149"/>
    <s v="1/20/23"/>
    <x v="1137"/>
    <x v="1"/>
    <x v="20"/>
    <x v="20"/>
    <x v="2"/>
    <n v="10.5"/>
  </r>
  <r>
    <n v="2607"/>
    <x v="1149"/>
    <s v="1/20/23"/>
    <x v="1137"/>
    <x v="1"/>
    <x v="15"/>
    <x v="15"/>
    <x v="3"/>
    <n v="7"/>
  </r>
  <r>
    <n v="2608"/>
    <x v="1149"/>
    <s v="1/20/23"/>
    <x v="1137"/>
    <x v="1"/>
    <x v="5"/>
    <x v="5"/>
    <x v="3"/>
    <n v="7"/>
  </r>
  <r>
    <n v="2609"/>
    <x v="1150"/>
    <s v="1/20/23"/>
    <x v="1138"/>
    <x v="1"/>
    <x v="21"/>
    <x v="21"/>
    <x v="1"/>
    <n v="17.95"/>
  </r>
  <r>
    <n v="2610"/>
    <x v="1151"/>
    <s v="1/20/23"/>
    <x v="1139"/>
    <x v="1"/>
    <x v="29"/>
    <x v="29"/>
    <x v="3"/>
    <n v="9"/>
  </r>
  <r>
    <n v="2611"/>
    <x v="1152"/>
    <s v="1/20/23"/>
    <x v="1140"/>
    <x v="1"/>
    <x v="19"/>
    <x v="19"/>
    <x v="0"/>
    <n v="16.5"/>
  </r>
  <r>
    <n v="2612"/>
    <x v="1152"/>
    <s v="1/20/23"/>
    <x v="1140"/>
    <x v="1"/>
    <x v="1"/>
    <x v="1"/>
    <x v="0"/>
    <n v="14.5"/>
  </r>
  <r>
    <n v="2613"/>
    <x v="1152"/>
    <s v="1/20/23"/>
    <x v="1140"/>
    <x v="1"/>
    <x v="2"/>
    <x v="2"/>
    <x v="1"/>
    <n v="14.5"/>
  </r>
  <r>
    <n v="2614"/>
    <x v="1152"/>
    <s v="1/20/23"/>
    <x v="1140"/>
    <x v="1"/>
    <x v="11"/>
    <x v="11"/>
    <x v="0"/>
    <n v="17.95"/>
  </r>
  <r>
    <n v="2615"/>
    <x v="1152"/>
    <s v="1/20/23"/>
    <x v="1140"/>
    <x v="1"/>
    <x v="3"/>
    <x v="3"/>
    <x v="2"/>
    <n v="12.95"/>
  </r>
  <r>
    <n v="2616"/>
    <x v="1152"/>
    <s v="1/20/23"/>
    <x v="1140"/>
    <x v="1"/>
    <x v="22"/>
    <x v="22"/>
    <x v="0"/>
    <n v="11.95"/>
  </r>
  <r>
    <n v="2617"/>
    <x v="1152"/>
    <s v="1/20/23"/>
    <x v="1140"/>
    <x v="1"/>
    <x v="26"/>
    <x v="26"/>
    <x v="2"/>
    <n v="14.95"/>
  </r>
  <r>
    <n v="2618"/>
    <x v="1152"/>
    <s v="1/20/23"/>
    <x v="1140"/>
    <x v="1"/>
    <x v="28"/>
    <x v="28"/>
    <x v="2"/>
    <n v="13.95"/>
  </r>
  <r>
    <n v="2619"/>
    <x v="1152"/>
    <s v="1/20/23"/>
    <x v="1140"/>
    <x v="1"/>
    <x v="20"/>
    <x v="20"/>
    <x v="2"/>
    <n v="10.5"/>
  </r>
  <r>
    <n v="2620"/>
    <x v="1152"/>
    <s v="1/20/23"/>
    <x v="1140"/>
    <x v="1"/>
    <x v="15"/>
    <x v="15"/>
    <x v="3"/>
    <n v="7"/>
  </r>
  <r>
    <n v="2621"/>
    <x v="1152"/>
    <s v="1/20/23"/>
    <x v="1140"/>
    <x v="1"/>
    <x v="12"/>
    <x v="12"/>
    <x v="2"/>
    <n v="7"/>
  </r>
  <r>
    <n v="2622"/>
    <x v="1153"/>
    <s v="1/20/23"/>
    <x v="1141"/>
    <x v="1"/>
    <x v="2"/>
    <x v="2"/>
    <x v="1"/>
    <n v="14.5"/>
  </r>
  <r>
    <n v="2623"/>
    <x v="1153"/>
    <s v="1/20/23"/>
    <x v="1141"/>
    <x v="1"/>
    <x v="17"/>
    <x v="17"/>
    <x v="0"/>
    <n v="5"/>
  </r>
  <r>
    <n v="2624"/>
    <x v="1153"/>
    <s v="1/20/23"/>
    <x v="1141"/>
    <x v="1"/>
    <x v="6"/>
    <x v="6"/>
    <x v="2"/>
    <n v="11.95"/>
  </r>
  <r>
    <n v="2625"/>
    <x v="1154"/>
    <s v="1/20/23"/>
    <x v="1142"/>
    <x v="2"/>
    <x v="0"/>
    <x v="0"/>
    <x v="0"/>
    <n v="17.95"/>
  </r>
  <r>
    <n v="2626"/>
    <x v="1155"/>
    <s v="1/20/23"/>
    <x v="1143"/>
    <x v="2"/>
    <x v="11"/>
    <x v="11"/>
    <x v="0"/>
    <n v="17.95"/>
  </r>
  <r>
    <n v="2627"/>
    <x v="1156"/>
    <s v="1/20/23"/>
    <x v="1144"/>
    <x v="2"/>
    <x v="19"/>
    <x v="19"/>
    <x v="0"/>
    <n v="16.5"/>
  </r>
  <r>
    <n v="2628"/>
    <x v="1156"/>
    <s v="1/20/23"/>
    <x v="1144"/>
    <x v="2"/>
    <x v="22"/>
    <x v="22"/>
    <x v="0"/>
    <n v="11.95"/>
  </r>
  <r>
    <n v="2629"/>
    <x v="1157"/>
    <s v="1/20/23"/>
    <x v="1145"/>
    <x v="2"/>
    <x v="16"/>
    <x v="16"/>
    <x v="3"/>
    <n v="13.95"/>
  </r>
  <r>
    <n v="2630"/>
    <x v="1157"/>
    <s v="1/20/23"/>
    <x v="1145"/>
    <x v="2"/>
    <x v="16"/>
    <x v="16"/>
    <x v="3"/>
    <n v="13.95"/>
  </r>
  <r>
    <n v="2631"/>
    <x v="1157"/>
    <s v="1/20/23"/>
    <x v="1145"/>
    <x v="2"/>
    <x v="5"/>
    <x v="5"/>
    <x v="3"/>
    <n v="7"/>
  </r>
  <r>
    <n v="2632"/>
    <x v="1158"/>
    <s v="1/20/23"/>
    <x v="1146"/>
    <x v="3"/>
    <x v="16"/>
    <x v="16"/>
    <x v="3"/>
    <n v="13.95"/>
  </r>
  <r>
    <n v="2633"/>
    <x v="1159"/>
    <s v="1/20/23"/>
    <x v="1147"/>
    <x v="3"/>
    <x v="16"/>
    <x v="16"/>
    <x v="3"/>
    <n v="13.95"/>
  </r>
  <r>
    <n v="2634"/>
    <x v="1159"/>
    <s v="1/20/23"/>
    <x v="1147"/>
    <x v="3"/>
    <x v="3"/>
    <x v="3"/>
    <x v="2"/>
    <n v="12.95"/>
  </r>
  <r>
    <n v="2635"/>
    <x v="1159"/>
    <s v="1/20/23"/>
    <x v="1147"/>
    <x v="3"/>
    <x v="30"/>
    <x v="30"/>
    <x v="0"/>
    <n v="14.95"/>
  </r>
  <r>
    <n v="2636"/>
    <x v="1160"/>
    <s v="1/20/23"/>
    <x v="1148"/>
    <x v="3"/>
    <x v="5"/>
    <x v="5"/>
    <x v="3"/>
    <n v="7"/>
  </r>
  <r>
    <n v="2637"/>
    <x v="1161"/>
    <s v="1/20/23"/>
    <x v="1149"/>
    <x v="3"/>
    <x v="23"/>
    <x v="23"/>
    <x v="2"/>
    <n v="13.95"/>
  </r>
  <r>
    <n v="2638"/>
    <x v="1161"/>
    <s v="1/20/23"/>
    <x v="1149"/>
    <x v="3"/>
    <x v="9"/>
    <x v="9"/>
    <x v="2"/>
    <n v="9"/>
  </r>
  <r>
    <n v="2639"/>
    <x v="1162"/>
    <s v="1/20/23"/>
    <x v="1150"/>
    <x v="3"/>
    <x v="16"/>
    <x v="16"/>
    <x v="3"/>
    <n v="13.95"/>
  </r>
  <r>
    <n v="2640"/>
    <x v="1163"/>
    <s v="1/20/23"/>
    <x v="1151"/>
    <x v="4"/>
    <x v="30"/>
    <x v="30"/>
    <x v="0"/>
    <n v="14.95"/>
  </r>
  <r>
    <n v="2641"/>
    <x v="1163"/>
    <s v="1/20/23"/>
    <x v="1151"/>
    <x v="4"/>
    <x v="14"/>
    <x v="14"/>
    <x v="1"/>
    <n v="16.95"/>
  </r>
  <r>
    <n v="2642"/>
    <x v="1164"/>
    <s v="1/20/23"/>
    <x v="1152"/>
    <x v="4"/>
    <x v="2"/>
    <x v="2"/>
    <x v="1"/>
    <n v="14.5"/>
  </r>
  <r>
    <n v="2643"/>
    <x v="1164"/>
    <s v="1/20/23"/>
    <x v="1152"/>
    <x v="4"/>
    <x v="3"/>
    <x v="3"/>
    <x v="2"/>
    <n v="12.95"/>
  </r>
  <r>
    <n v="2644"/>
    <x v="1165"/>
    <s v="1/20/23"/>
    <x v="1153"/>
    <x v="4"/>
    <x v="14"/>
    <x v="14"/>
    <x v="1"/>
    <n v="16.95"/>
  </r>
  <r>
    <n v="2645"/>
    <x v="1166"/>
    <s v="1/20/23"/>
    <x v="1154"/>
    <x v="4"/>
    <x v="6"/>
    <x v="6"/>
    <x v="2"/>
    <n v="11.95"/>
  </r>
  <r>
    <n v="2646"/>
    <x v="1167"/>
    <s v="1/20/23"/>
    <x v="1155"/>
    <x v="4"/>
    <x v="14"/>
    <x v="14"/>
    <x v="1"/>
    <n v="16.95"/>
  </r>
  <r>
    <n v="2647"/>
    <x v="1168"/>
    <s v="1/20/23"/>
    <x v="1156"/>
    <x v="5"/>
    <x v="11"/>
    <x v="11"/>
    <x v="0"/>
    <n v="17.95"/>
  </r>
  <r>
    <n v="2648"/>
    <x v="1168"/>
    <s v="1/20/23"/>
    <x v="1156"/>
    <x v="5"/>
    <x v="24"/>
    <x v="24"/>
    <x v="1"/>
    <n v="17.95"/>
  </r>
  <r>
    <n v="2649"/>
    <x v="1168"/>
    <s v="1/20/23"/>
    <x v="1156"/>
    <x v="5"/>
    <x v="17"/>
    <x v="17"/>
    <x v="0"/>
    <n v="5"/>
  </r>
  <r>
    <n v="2650"/>
    <x v="1169"/>
    <s v="1/20/23"/>
    <x v="1157"/>
    <x v="5"/>
    <x v="7"/>
    <x v="7"/>
    <x v="3"/>
    <n v="12.95"/>
  </r>
  <r>
    <n v="2651"/>
    <x v="1170"/>
    <s v="1/20/23"/>
    <x v="1158"/>
    <x v="5"/>
    <x v="1"/>
    <x v="1"/>
    <x v="0"/>
    <n v="14.5"/>
  </r>
  <r>
    <n v="2652"/>
    <x v="1171"/>
    <s v="1/20/23"/>
    <x v="1159"/>
    <x v="5"/>
    <x v="1"/>
    <x v="1"/>
    <x v="0"/>
    <n v="14.5"/>
  </r>
  <r>
    <n v="2653"/>
    <x v="1171"/>
    <s v="1/20/23"/>
    <x v="1159"/>
    <x v="5"/>
    <x v="8"/>
    <x v="8"/>
    <x v="0"/>
    <n v="9"/>
  </r>
  <r>
    <n v="2654"/>
    <x v="1172"/>
    <s v="1/20/23"/>
    <x v="1160"/>
    <x v="5"/>
    <x v="21"/>
    <x v="21"/>
    <x v="1"/>
    <n v="17.95"/>
  </r>
  <r>
    <n v="2655"/>
    <x v="1172"/>
    <s v="1/20/23"/>
    <x v="1160"/>
    <x v="5"/>
    <x v="14"/>
    <x v="14"/>
    <x v="1"/>
    <n v="16.95"/>
  </r>
  <r>
    <n v="2656"/>
    <x v="1173"/>
    <s v="1/20/23"/>
    <x v="1161"/>
    <x v="6"/>
    <x v="20"/>
    <x v="20"/>
    <x v="2"/>
    <n v="10.5"/>
  </r>
  <r>
    <n v="2657"/>
    <x v="1173"/>
    <s v="1/20/23"/>
    <x v="1161"/>
    <x v="6"/>
    <x v="9"/>
    <x v="9"/>
    <x v="2"/>
    <n v="9"/>
  </r>
  <r>
    <n v="2658"/>
    <x v="1174"/>
    <s v="1/20/23"/>
    <x v="1162"/>
    <x v="6"/>
    <x v="11"/>
    <x v="11"/>
    <x v="0"/>
    <n v="17.95"/>
  </r>
  <r>
    <n v="2659"/>
    <x v="1174"/>
    <s v="1/20/23"/>
    <x v="1162"/>
    <x v="6"/>
    <x v="26"/>
    <x v="26"/>
    <x v="2"/>
    <n v="14.95"/>
  </r>
  <r>
    <n v="2660"/>
    <x v="1174"/>
    <s v="1/20/23"/>
    <x v="1162"/>
    <x v="6"/>
    <x v="28"/>
    <x v="28"/>
    <x v="2"/>
    <n v="13.95"/>
  </r>
  <r>
    <n v="2661"/>
    <x v="1174"/>
    <s v="1/20/23"/>
    <x v="1162"/>
    <x v="6"/>
    <x v="20"/>
    <x v="20"/>
    <x v="2"/>
    <n v="10.5"/>
  </r>
  <r>
    <n v="2662"/>
    <x v="1175"/>
    <s v="1/20/23"/>
    <x v="1163"/>
    <x v="6"/>
    <x v="1"/>
    <x v="1"/>
    <x v="0"/>
    <n v="14.5"/>
  </r>
  <r>
    <n v="2663"/>
    <x v="1175"/>
    <s v="1/20/23"/>
    <x v="1163"/>
    <x v="6"/>
    <x v="26"/>
    <x v="26"/>
    <x v="2"/>
    <n v="14.95"/>
  </r>
  <r>
    <n v="2664"/>
    <x v="1175"/>
    <s v="1/20/23"/>
    <x v="1163"/>
    <x v="6"/>
    <x v="28"/>
    <x v="28"/>
    <x v="2"/>
    <n v="13.95"/>
  </r>
  <r>
    <n v="2665"/>
    <x v="1175"/>
    <s v="1/20/23"/>
    <x v="1163"/>
    <x v="6"/>
    <x v="12"/>
    <x v="12"/>
    <x v="2"/>
    <n v="7"/>
  </r>
  <r>
    <n v="2666"/>
    <x v="1176"/>
    <s v="1/20/23"/>
    <x v="1164"/>
    <x v="6"/>
    <x v="1"/>
    <x v="1"/>
    <x v="0"/>
    <n v="14.5"/>
  </r>
  <r>
    <n v="2667"/>
    <x v="1176"/>
    <s v="1/20/23"/>
    <x v="1164"/>
    <x v="6"/>
    <x v="17"/>
    <x v="17"/>
    <x v="0"/>
    <n v="5"/>
  </r>
  <r>
    <n v="2668"/>
    <x v="1177"/>
    <s v="1/20/23"/>
    <x v="1165"/>
    <x v="7"/>
    <x v="12"/>
    <x v="12"/>
    <x v="2"/>
    <n v="7"/>
  </r>
  <r>
    <n v="2669"/>
    <x v="1178"/>
    <s v="1/20/23"/>
    <x v="1166"/>
    <x v="7"/>
    <x v="20"/>
    <x v="20"/>
    <x v="2"/>
    <n v="10.5"/>
  </r>
  <r>
    <n v="2670"/>
    <x v="1179"/>
    <s v="1/20/23"/>
    <x v="1167"/>
    <x v="7"/>
    <x v="32"/>
    <x v="32"/>
    <x v="2"/>
    <n v="11.95"/>
  </r>
  <r>
    <n v="2671"/>
    <x v="1179"/>
    <s v="1/20/23"/>
    <x v="1167"/>
    <x v="7"/>
    <x v="2"/>
    <x v="2"/>
    <x v="1"/>
    <n v="14.5"/>
  </r>
  <r>
    <n v="2672"/>
    <x v="1180"/>
    <s v="1/20/23"/>
    <x v="1168"/>
    <x v="7"/>
    <x v="16"/>
    <x v="16"/>
    <x v="3"/>
    <n v="13.95"/>
  </r>
  <r>
    <n v="2673"/>
    <x v="1181"/>
    <s v="1/20/23"/>
    <x v="1169"/>
    <x v="7"/>
    <x v="7"/>
    <x v="7"/>
    <x v="3"/>
    <n v="12.95"/>
  </r>
  <r>
    <n v="2674"/>
    <x v="1181"/>
    <s v="1/20/23"/>
    <x v="1169"/>
    <x v="7"/>
    <x v="32"/>
    <x v="32"/>
    <x v="2"/>
    <n v="11.95"/>
  </r>
  <r>
    <n v="2675"/>
    <x v="1181"/>
    <s v="1/20/23"/>
    <x v="1169"/>
    <x v="7"/>
    <x v="2"/>
    <x v="2"/>
    <x v="1"/>
    <n v="14.5"/>
  </r>
  <r>
    <n v="2676"/>
    <x v="1181"/>
    <s v="1/20/23"/>
    <x v="1169"/>
    <x v="7"/>
    <x v="13"/>
    <x v="13"/>
    <x v="1"/>
    <n v="19.95"/>
  </r>
  <r>
    <n v="2677"/>
    <x v="1182"/>
    <s v="1/20/23"/>
    <x v="234"/>
    <x v="7"/>
    <x v="16"/>
    <x v="16"/>
    <x v="3"/>
    <n v="13.95"/>
  </r>
  <r>
    <n v="2678"/>
    <x v="1182"/>
    <s v="1/20/23"/>
    <x v="234"/>
    <x v="7"/>
    <x v="17"/>
    <x v="17"/>
    <x v="0"/>
    <n v="5"/>
  </r>
  <r>
    <n v="2679"/>
    <x v="1183"/>
    <s v="1/20/23"/>
    <x v="1170"/>
    <x v="8"/>
    <x v="9"/>
    <x v="9"/>
    <x v="2"/>
    <n v="9"/>
  </r>
  <r>
    <n v="2680"/>
    <x v="1184"/>
    <s v="1/20/23"/>
    <x v="1171"/>
    <x v="8"/>
    <x v="0"/>
    <x v="0"/>
    <x v="0"/>
    <n v="17.95"/>
  </r>
  <r>
    <n v="2681"/>
    <x v="1185"/>
    <s v="1/20/23"/>
    <x v="1172"/>
    <x v="8"/>
    <x v="21"/>
    <x v="21"/>
    <x v="1"/>
    <n v="17.95"/>
  </r>
  <r>
    <n v="2682"/>
    <x v="1185"/>
    <s v="1/20/23"/>
    <x v="1172"/>
    <x v="8"/>
    <x v="5"/>
    <x v="5"/>
    <x v="3"/>
    <n v="7"/>
  </r>
  <r>
    <n v="2683"/>
    <x v="1186"/>
    <s v="1/20/23"/>
    <x v="1173"/>
    <x v="8"/>
    <x v="15"/>
    <x v="15"/>
    <x v="3"/>
    <n v="7"/>
  </r>
  <r>
    <n v="2684"/>
    <x v="1187"/>
    <s v="1/20/23"/>
    <x v="1174"/>
    <x v="8"/>
    <x v="9"/>
    <x v="9"/>
    <x v="2"/>
    <n v="9"/>
  </r>
  <r>
    <n v="2685"/>
    <x v="1188"/>
    <s v="1/20/23"/>
    <x v="1175"/>
    <x v="8"/>
    <x v="7"/>
    <x v="7"/>
    <x v="3"/>
    <n v="12.95"/>
  </r>
  <r>
    <n v="2686"/>
    <x v="1189"/>
    <s v="1/20/23"/>
    <x v="1176"/>
    <x v="8"/>
    <x v="1"/>
    <x v="1"/>
    <x v="0"/>
    <n v="14.5"/>
  </r>
  <r>
    <n v="2687"/>
    <x v="1189"/>
    <s v="1/20/23"/>
    <x v="1176"/>
    <x v="8"/>
    <x v="26"/>
    <x v="26"/>
    <x v="2"/>
    <n v="14.95"/>
  </r>
  <r>
    <n v="2688"/>
    <x v="1190"/>
    <s v="1/20/23"/>
    <x v="1177"/>
    <x v="8"/>
    <x v="3"/>
    <x v="3"/>
    <x v="2"/>
    <n v="12.95"/>
  </r>
  <r>
    <n v="2689"/>
    <x v="1190"/>
    <s v="1/20/23"/>
    <x v="1177"/>
    <x v="8"/>
    <x v="22"/>
    <x v="22"/>
    <x v="0"/>
    <n v="11.95"/>
  </r>
  <r>
    <n v="2690"/>
    <x v="1191"/>
    <s v="1/20/23"/>
    <x v="1178"/>
    <x v="9"/>
    <x v="5"/>
    <x v="5"/>
    <x v="3"/>
    <n v="7"/>
  </r>
  <r>
    <n v="2691"/>
    <x v="1192"/>
    <s v="1/20/23"/>
    <x v="243"/>
    <x v="9"/>
    <x v="16"/>
    <x v="16"/>
    <x v="3"/>
    <n v="13.95"/>
  </r>
  <r>
    <n v="2692"/>
    <x v="1192"/>
    <s v="1/20/23"/>
    <x v="243"/>
    <x v="9"/>
    <x v="26"/>
    <x v="26"/>
    <x v="2"/>
    <n v="14.95"/>
  </r>
  <r>
    <n v="2693"/>
    <x v="1192"/>
    <s v="1/20/23"/>
    <x v="243"/>
    <x v="9"/>
    <x v="28"/>
    <x v="28"/>
    <x v="2"/>
    <n v="13.95"/>
  </r>
  <r>
    <n v="2694"/>
    <x v="1192"/>
    <s v="1/20/23"/>
    <x v="243"/>
    <x v="9"/>
    <x v="14"/>
    <x v="14"/>
    <x v="1"/>
    <n v="16.95"/>
  </r>
  <r>
    <n v="2695"/>
    <x v="1193"/>
    <s v="1/20/23"/>
    <x v="1179"/>
    <x v="9"/>
    <x v="26"/>
    <x v="26"/>
    <x v="2"/>
    <n v="14.95"/>
  </r>
  <r>
    <n v="2696"/>
    <x v="1193"/>
    <s v="1/20/23"/>
    <x v="1179"/>
    <x v="9"/>
    <x v="12"/>
    <x v="12"/>
    <x v="2"/>
    <n v="7"/>
  </r>
  <r>
    <n v="2697"/>
    <x v="1194"/>
    <s v="1/20/23"/>
    <x v="1180"/>
    <x v="9"/>
    <x v="16"/>
    <x v="16"/>
    <x v="3"/>
    <n v="13.95"/>
  </r>
  <r>
    <n v="2698"/>
    <x v="1194"/>
    <s v="1/20/23"/>
    <x v="1180"/>
    <x v="9"/>
    <x v="2"/>
    <x v="2"/>
    <x v="1"/>
    <n v="14.5"/>
  </r>
  <r>
    <n v="2699"/>
    <x v="1194"/>
    <s v="1/20/23"/>
    <x v="1180"/>
    <x v="9"/>
    <x v="15"/>
    <x v="15"/>
    <x v="3"/>
    <n v="7"/>
  </r>
  <r>
    <n v="2700"/>
    <x v="1195"/>
    <s v="1/20/23"/>
    <x v="1181"/>
    <x v="9"/>
    <x v="2"/>
    <x v="2"/>
    <x v="1"/>
    <n v="14.5"/>
  </r>
  <r>
    <n v="2701"/>
    <x v="1195"/>
    <s v="1/20/23"/>
    <x v="1181"/>
    <x v="9"/>
    <x v="27"/>
    <x v="27"/>
    <x v="1"/>
    <n v="17.95"/>
  </r>
  <r>
    <n v="2702"/>
    <x v="1196"/>
    <s v="1/20/23"/>
    <x v="1182"/>
    <x v="9"/>
    <x v="10"/>
    <x v="10"/>
    <x v="1"/>
    <n v="14.5"/>
  </r>
  <r>
    <n v="2703"/>
    <x v="1197"/>
    <s v="1/20/23"/>
    <x v="1183"/>
    <x v="11"/>
    <x v="25"/>
    <x v="25"/>
    <x v="1"/>
    <n v="15.5"/>
  </r>
  <r>
    <n v="2704"/>
    <x v="1198"/>
    <s v="1/20/23"/>
    <x v="1184"/>
    <x v="11"/>
    <x v="29"/>
    <x v="29"/>
    <x v="3"/>
    <n v="9"/>
  </r>
  <r>
    <n v="2705"/>
    <x v="1199"/>
    <s v="1/20/23"/>
    <x v="1185"/>
    <x v="11"/>
    <x v="29"/>
    <x v="29"/>
    <x v="3"/>
    <n v="9"/>
  </r>
  <r>
    <n v="2706"/>
    <x v="1199"/>
    <s v="1/20/23"/>
    <x v="1185"/>
    <x v="11"/>
    <x v="6"/>
    <x v="6"/>
    <x v="2"/>
    <n v="11.95"/>
  </r>
  <r>
    <n v="2707"/>
    <x v="1200"/>
    <s v="1/20/23"/>
    <x v="1186"/>
    <x v="11"/>
    <x v="2"/>
    <x v="2"/>
    <x v="1"/>
    <n v="14.5"/>
  </r>
  <r>
    <n v="2708"/>
    <x v="1200"/>
    <s v="1/20/23"/>
    <x v="1186"/>
    <x v="11"/>
    <x v="12"/>
    <x v="12"/>
    <x v="2"/>
    <n v="7"/>
  </r>
  <r>
    <n v="2709"/>
    <x v="1201"/>
    <s v="1/21/23"/>
    <x v="1187"/>
    <x v="0"/>
    <x v="19"/>
    <x v="19"/>
    <x v="0"/>
    <n v="16.5"/>
  </r>
  <r>
    <n v="2710"/>
    <x v="1202"/>
    <s v="1/21/23"/>
    <x v="1188"/>
    <x v="0"/>
    <x v="3"/>
    <x v="3"/>
    <x v="2"/>
    <n v="12.95"/>
  </r>
  <r>
    <n v="2711"/>
    <x v="1203"/>
    <s v="1/21/23"/>
    <x v="1082"/>
    <x v="1"/>
    <x v="19"/>
    <x v="19"/>
    <x v="0"/>
    <n v="16.5"/>
  </r>
  <r>
    <n v="2712"/>
    <x v="1203"/>
    <s v="1/21/23"/>
    <x v="1082"/>
    <x v="1"/>
    <x v="0"/>
    <x v="0"/>
    <x v="0"/>
    <n v="17.95"/>
  </r>
  <r>
    <n v="2713"/>
    <x v="1203"/>
    <s v="1/21/23"/>
    <x v="1082"/>
    <x v="1"/>
    <x v="28"/>
    <x v="28"/>
    <x v="2"/>
    <n v="13.95"/>
  </r>
  <r>
    <n v="2714"/>
    <x v="1203"/>
    <s v="1/21/23"/>
    <x v="1082"/>
    <x v="1"/>
    <x v="14"/>
    <x v="14"/>
    <x v="1"/>
    <n v="16.95"/>
  </r>
  <r>
    <n v="2715"/>
    <x v="1204"/>
    <s v="1/21/23"/>
    <x v="1189"/>
    <x v="1"/>
    <x v="14"/>
    <x v="14"/>
    <x v="1"/>
    <n v="16.95"/>
  </r>
  <r>
    <n v="2716"/>
    <x v="1205"/>
    <s v="1/21/23"/>
    <x v="1190"/>
    <x v="1"/>
    <x v="16"/>
    <x v="16"/>
    <x v="3"/>
    <n v="13.95"/>
  </r>
  <r>
    <n v="2717"/>
    <x v="1205"/>
    <s v="1/21/23"/>
    <x v="1190"/>
    <x v="1"/>
    <x v="1"/>
    <x v="1"/>
    <x v="0"/>
    <n v="14.5"/>
  </r>
  <r>
    <n v="2718"/>
    <x v="1205"/>
    <s v="1/21/23"/>
    <x v="1190"/>
    <x v="1"/>
    <x v="2"/>
    <x v="2"/>
    <x v="1"/>
    <n v="14.5"/>
  </r>
  <r>
    <n v="2719"/>
    <x v="1205"/>
    <s v="1/21/23"/>
    <x v="1190"/>
    <x v="1"/>
    <x v="0"/>
    <x v="0"/>
    <x v="0"/>
    <n v="17.95"/>
  </r>
  <r>
    <n v="2720"/>
    <x v="1205"/>
    <s v="1/21/23"/>
    <x v="1190"/>
    <x v="1"/>
    <x v="11"/>
    <x v="11"/>
    <x v="0"/>
    <n v="17.95"/>
  </r>
  <r>
    <n v="2721"/>
    <x v="1205"/>
    <s v="1/21/23"/>
    <x v="1190"/>
    <x v="1"/>
    <x v="3"/>
    <x v="3"/>
    <x v="2"/>
    <n v="12.95"/>
  </r>
  <r>
    <n v="2722"/>
    <x v="1205"/>
    <s v="1/21/23"/>
    <x v="1190"/>
    <x v="1"/>
    <x v="6"/>
    <x v="6"/>
    <x v="2"/>
    <n v="11.95"/>
  </r>
  <r>
    <n v="2723"/>
    <x v="1205"/>
    <s v="1/21/23"/>
    <x v="1190"/>
    <x v="1"/>
    <x v="28"/>
    <x v="28"/>
    <x v="2"/>
    <n v="13.95"/>
  </r>
  <r>
    <n v="2724"/>
    <x v="1205"/>
    <s v="1/21/23"/>
    <x v="1190"/>
    <x v="1"/>
    <x v="28"/>
    <x v="28"/>
    <x v="2"/>
    <n v="13.95"/>
  </r>
  <r>
    <n v="2725"/>
    <x v="1205"/>
    <s v="1/21/23"/>
    <x v="1190"/>
    <x v="1"/>
    <x v="5"/>
    <x v="5"/>
    <x v="3"/>
    <n v="7"/>
  </r>
  <r>
    <n v="2726"/>
    <x v="1206"/>
    <s v="1/21/23"/>
    <x v="1191"/>
    <x v="1"/>
    <x v="23"/>
    <x v="23"/>
    <x v="2"/>
    <n v="13.95"/>
  </r>
  <r>
    <n v="2727"/>
    <x v="1206"/>
    <s v="1/21/23"/>
    <x v="1191"/>
    <x v="1"/>
    <x v="9"/>
    <x v="9"/>
    <x v="2"/>
    <n v="9"/>
  </r>
  <r>
    <n v="2728"/>
    <x v="1207"/>
    <s v="1/21/23"/>
    <x v="1192"/>
    <x v="2"/>
    <x v="11"/>
    <x v="11"/>
    <x v="0"/>
    <n v="17.95"/>
  </r>
  <r>
    <n v="2729"/>
    <x v="1208"/>
    <s v="1/21/23"/>
    <x v="1193"/>
    <x v="2"/>
    <x v="21"/>
    <x v="21"/>
    <x v="1"/>
    <n v="17.95"/>
  </r>
  <r>
    <n v="2730"/>
    <x v="1208"/>
    <s v="1/21/23"/>
    <x v="1193"/>
    <x v="2"/>
    <x v="14"/>
    <x v="14"/>
    <x v="1"/>
    <n v="16.95"/>
  </r>
  <r>
    <n v="2731"/>
    <x v="1209"/>
    <s v="1/21/23"/>
    <x v="1194"/>
    <x v="2"/>
    <x v="16"/>
    <x v="16"/>
    <x v="3"/>
    <n v="13.95"/>
  </r>
  <r>
    <n v="2732"/>
    <x v="1210"/>
    <s v="1/21/23"/>
    <x v="798"/>
    <x v="2"/>
    <x v="13"/>
    <x v="13"/>
    <x v="1"/>
    <n v="19.95"/>
  </r>
  <r>
    <n v="2733"/>
    <x v="1211"/>
    <s v="1/21/23"/>
    <x v="1195"/>
    <x v="2"/>
    <x v="25"/>
    <x v="25"/>
    <x v="1"/>
    <n v="15.5"/>
  </r>
  <r>
    <n v="2734"/>
    <x v="1211"/>
    <s v="1/21/23"/>
    <x v="1195"/>
    <x v="2"/>
    <x v="17"/>
    <x v="17"/>
    <x v="0"/>
    <n v="5"/>
  </r>
  <r>
    <n v="2735"/>
    <x v="1212"/>
    <s v="1/21/23"/>
    <x v="1196"/>
    <x v="2"/>
    <x v="17"/>
    <x v="17"/>
    <x v="0"/>
    <n v="5"/>
  </r>
  <r>
    <n v="2736"/>
    <x v="1212"/>
    <s v="1/21/23"/>
    <x v="1196"/>
    <x v="2"/>
    <x v="15"/>
    <x v="15"/>
    <x v="3"/>
    <n v="7"/>
  </r>
  <r>
    <n v="2737"/>
    <x v="1213"/>
    <s v="1/21/23"/>
    <x v="456"/>
    <x v="3"/>
    <x v="7"/>
    <x v="7"/>
    <x v="3"/>
    <n v="12.95"/>
  </r>
  <r>
    <n v="2738"/>
    <x v="1213"/>
    <s v="1/21/23"/>
    <x v="456"/>
    <x v="3"/>
    <x v="16"/>
    <x v="16"/>
    <x v="3"/>
    <n v="13.95"/>
  </r>
  <r>
    <n v="2739"/>
    <x v="1213"/>
    <s v="1/21/23"/>
    <x v="456"/>
    <x v="3"/>
    <x v="21"/>
    <x v="21"/>
    <x v="1"/>
    <n v="17.95"/>
  </r>
  <r>
    <n v="2740"/>
    <x v="1213"/>
    <s v="1/21/23"/>
    <x v="456"/>
    <x v="3"/>
    <x v="11"/>
    <x v="11"/>
    <x v="0"/>
    <n v="17.95"/>
  </r>
  <r>
    <n v="2741"/>
    <x v="1213"/>
    <s v="1/21/23"/>
    <x v="456"/>
    <x v="3"/>
    <x v="3"/>
    <x v="3"/>
    <x v="2"/>
    <n v="12.95"/>
  </r>
  <r>
    <n v="2742"/>
    <x v="1213"/>
    <s v="1/21/23"/>
    <x v="456"/>
    <x v="3"/>
    <x v="3"/>
    <x v="3"/>
    <x v="2"/>
    <n v="12.95"/>
  </r>
  <r>
    <n v="2743"/>
    <x v="1213"/>
    <s v="1/21/23"/>
    <x v="456"/>
    <x v="3"/>
    <x v="24"/>
    <x v="24"/>
    <x v="1"/>
    <n v="17.95"/>
  </r>
  <r>
    <n v="2744"/>
    <x v="1213"/>
    <s v="1/21/23"/>
    <x v="456"/>
    <x v="3"/>
    <x v="4"/>
    <x v="4"/>
    <x v="1"/>
    <n v="15.5"/>
  </r>
  <r>
    <n v="2745"/>
    <x v="1213"/>
    <s v="1/21/23"/>
    <x v="456"/>
    <x v="3"/>
    <x v="15"/>
    <x v="15"/>
    <x v="3"/>
    <n v="7"/>
  </r>
  <r>
    <n v="2746"/>
    <x v="1213"/>
    <s v="1/21/23"/>
    <x v="456"/>
    <x v="3"/>
    <x v="14"/>
    <x v="14"/>
    <x v="1"/>
    <n v="16.95"/>
  </r>
  <r>
    <n v="2747"/>
    <x v="1213"/>
    <s v="1/21/23"/>
    <x v="456"/>
    <x v="3"/>
    <x v="14"/>
    <x v="14"/>
    <x v="1"/>
    <n v="16.95"/>
  </r>
  <r>
    <n v="2748"/>
    <x v="1214"/>
    <s v="1/21/23"/>
    <x v="1197"/>
    <x v="3"/>
    <x v="27"/>
    <x v="27"/>
    <x v="1"/>
    <n v="17.95"/>
  </r>
  <r>
    <n v="2749"/>
    <x v="1215"/>
    <s v="1/21/23"/>
    <x v="1198"/>
    <x v="3"/>
    <x v="7"/>
    <x v="7"/>
    <x v="3"/>
    <n v="12.95"/>
  </r>
  <r>
    <n v="2750"/>
    <x v="1216"/>
    <s v="1/21/23"/>
    <x v="1199"/>
    <x v="3"/>
    <x v="16"/>
    <x v="16"/>
    <x v="3"/>
    <n v="13.95"/>
  </r>
  <r>
    <n v="2751"/>
    <x v="1217"/>
    <s v="1/21/23"/>
    <x v="1200"/>
    <x v="3"/>
    <x v="17"/>
    <x v="17"/>
    <x v="0"/>
    <n v="5"/>
  </r>
  <r>
    <n v="2752"/>
    <x v="1217"/>
    <s v="1/21/23"/>
    <x v="1200"/>
    <x v="3"/>
    <x v="26"/>
    <x v="26"/>
    <x v="2"/>
    <n v="14.95"/>
  </r>
  <r>
    <n v="2753"/>
    <x v="1217"/>
    <s v="1/21/23"/>
    <x v="1200"/>
    <x v="3"/>
    <x v="12"/>
    <x v="12"/>
    <x v="2"/>
    <n v="7"/>
  </r>
  <r>
    <n v="2754"/>
    <x v="1217"/>
    <s v="1/21/23"/>
    <x v="1200"/>
    <x v="3"/>
    <x v="27"/>
    <x v="27"/>
    <x v="1"/>
    <n v="17.95"/>
  </r>
  <r>
    <n v="2755"/>
    <x v="1218"/>
    <s v="1/21/23"/>
    <x v="1201"/>
    <x v="4"/>
    <x v="30"/>
    <x v="30"/>
    <x v="0"/>
    <n v="14.95"/>
  </r>
  <r>
    <n v="2756"/>
    <x v="1218"/>
    <s v="1/21/23"/>
    <x v="1201"/>
    <x v="4"/>
    <x v="28"/>
    <x v="28"/>
    <x v="2"/>
    <n v="13.95"/>
  </r>
  <r>
    <n v="2757"/>
    <x v="1218"/>
    <s v="1/21/23"/>
    <x v="1201"/>
    <x v="4"/>
    <x v="8"/>
    <x v="8"/>
    <x v="0"/>
    <n v="9"/>
  </r>
  <r>
    <n v="2758"/>
    <x v="1218"/>
    <s v="1/21/23"/>
    <x v="1201"/>
    <x v="4"/>
    <x v="14"/>
    <x v="14"/>
    <x v="1"/>
    <n v="16.95"/>
  </r>
  <r>
    <n v="2759"/>
    <x v="1219"/>
    <s v="1/21/23"/>
    <x v="1202"/>
    <x v="4"/>
    <x v="23"/>
    <x v="23"/>
    <x v="2"/>
    <n v="13.95"/>
  </r>
  <r>
    <n v="2760"/>
    <x v="1220"/>
    <s v="1/21/23"/>
    <x v="1203"/>
    <x v="4"/>
    <x v="18"/>
    <x v="18"/>
    <x v="3"/>
    <n v="10.5"/>
  </r>
  <r>
    <n v="2761"/>
    <x v="1220"/>
    <s v="1/21/23"/>
    <x v="1203"/>
    <x v="4"/>
    <x v="17"/>
    <x v="17"/>
    <x v="0"/>
    <n v="5"/>
  </r>
  <r>
    <n v="2762"/>
    <x v="1221"/>
    <s v="1/21/23"/>
    <x v="1204"/>
    <x v="4"/>
    <x v="1"/>
    <x v="1"/>
    <x v="0"/>
    <n v="14.5"/>
  </r>
  <r>
    <n v="2763"/>
    <x v="1221"/>
    <s v="1/21/23"/>
    <x v="1204"/>
    <x v="4"/>
    <x v="5"/>
    <x v="5"/>
    <x v="3"/>
    <n v="7"/>
  </r>
  <r>
    <n v="2764"/>
    <x v="1222"/>
    <s v="1/21/23"/>
    <x v="1205"/>
    <x v="4"/>
    <x v="6"/>
    <x v="6"/>
    <x v="2"/>
    <n v="11.95"/>
  </r>
  <r>
    <n v="2765"/>
    <x v="1223"/>
    <s v="1/21/23"/>
    <x v="1206"/>
    <x v="4"/>
    <x v="22"/>
    <x v="22"/>
    <x v="0"/>
    <n v="11.95"/>
  </r>
  <r>
    <n v="2766"/>
    <x v="1223"/>
    <s v="1/21/23"/>
    <x v="1206"/>
    <x v="4"/>
    <x v="5"/>
    <x v="5"/>
    <x v="3"/>
    <n v="7"/>
  </r>
  <r>
    <n v="2767"/>
    <x v="1224"/>
    <s v="1/21/23"/>
    <x v="1207"/>
    <x v="4"/>
    <x v="17"/>
    <x v="17"/>
    <x v="0"/>
    <n v="5"/>
  </r>
  <r>
    <n v="2768"/>
    <x v="1224"/>
    <s v="1/21/23"/>
    <x v="1207"/>
    <x v="4"/>
    <x v="28"/>
    <x v="28"/>
    <x v="2"/>
    <n v="13.95"/>
  </r>
  <r>
    <n v="2769"/>
    <x v="1225"/>
    <s v="1/21/23"/>
    <x v="1208"/>
    <x v="5"/>
    <x v="19"/>
    <x v="19"/>
    <x v="0"/>
    <n v="16.5"/>
  </r>
  <r>
    <n v="2770"/>
    <x v="1225"/>
    <s v="1/21/23"/>
    <x v="1208"/>
    <x v="5"/>
    <x v="21"/>
    <x v="21"/>
    <x v="1"/>
    <n v="17.95"/>
  </r>
  <r>
    <n v="2771"/>
    <x v="1225"/>
    <s v="1/21/23"/>
    <x v="1208"/>
    <x v="5"/>
    <x v="11"/>
    <x v="11"/>
    <x v="0"/>
    <n v="17.95"/>
  </r>
  <r>
    <n v="2772"/>
    <x v="1225"/>
    <s v="1/21/23"/>
    <x v="1208"/>
    <x v="5"/>
    <x v="22"/>
    <x v="22"/>
    <x v="0"/>
    <n v="11.95"/>
  </r>
  <r>
    <n v="2773"/>
    <x v="1226"/>
    <s v="1/21/23"/>
    <x v="1209"/>
    <x v="5"/>
    <x v="0"/>
    <x v="0"/>
    <x v="0"/>
    <n v="17.95"/>
  </r>
  <r>
    <n v="2774"/>
    <x v="1227"/>
    <s v="1/21/23"/>
    <x v="1210"/>
    <x v="5"/>
    <x v="24"/>
    <x v="24"/>
    <x v="1"/>
    <n v="17.95"/>
  </r>
  <r>
    <n v="2775"/>
    <x v="1227"/>
    <s v="1/21/23"/>
    <x v="1210"/>
    <x v="5"/>
    <x v="22"/>
    <x v="22"/>
    <x v="0"/>
    <n v="11.95"/>
  </r>
  <r>
    <n v="2776"/>
    <x v="1228"/>
    <s v="1/21/23"/>
    <x v="1211"/>
    <x v="5"/>
    <x v="0"/>
    <x v="0"/>
    <x v="0"/>
    <n v="17.95"/>
  </r>
  <r>
    <n v="2777"/>
    <x v="1229"/>
    <s v="1/21/23"/>
    <x v="1212"/>
    <x v="5"/>
    <x v="24"/>
    <x v="24"/>
    <x v="1"/>
    <n v="17.95"/>
  </r>
  <r>
    <n v="2778"/>
    <x v="1229"/>
    <s v="1/21/23"/>
    <x v="1212"/>
    <x v="5"/>
    <x v="30"/>
    <x v="30"/>
    <x v="0"/>
    <n v="14.95"/>
  </r>
  <r>
    <n v="2779"/>
    <x v="1229"/>
    <s v="1/21/23"/>
    <x v="1212"/>
    <x v="5"/>
    <x v="9"/>
    <x v="9"/>
    <x v="2"/>
    <n v="9"/>
  </r>
  <r>
    <n v="2780"/>
    <x v="1229"/>
    <s v="1/21/23"/>
    <x v="1212"/>
    <x v="5"/>
    <x v="5"/>
    <x v="5"/>
    <x v="3"/>
    <n v="7"/>
  </r>
  <r>
    <n v="2781"/>
    <x v="1230"/>
    <s v="1/21/23"/>
    <x v="1213"/>
    <x v="5"/>
    <x v="16"/>
    <x v="16"/>
    <x v="3"/>
    <n v="13.95"/>
  </r>
  <r>
    <n v="2782"/>
    <x v="1230"/>
    <s v="1/21/23"/>
    <x v="1213"/>
    <x v="5"/>
    <x v="12"/>
    <x v="12"/>
    <x v="2"/>
    <n v="7"/>
  </r>
  <r>
    <n v="2783"/>
    <x v="1231"/>
    <s v="1/21/23"/>
    <x v="1214"/>
    <x v="5"/>
    <x v="17"/>
    <x v="17"/>
    <x v="0"/>
    <n v="5"/>
  </r>
  <r>
    <n v="2784"/>
    <x v="1231"/>
    <s v="1/21/23"/>
    <x v="1214"/>
    <x v="5"/>
    <x v="6"/>
    <x v="6"/>
    <x v="2"/>
    <n v="11.95"/>
  </r>
  <r>
    <n v="2785"/>
    <x v="1231"/>
    <s v="1/21/23"/>
    <x v="1214"/>
    <x v="5"/>
    <x v="20"/>
    <x v="20"/>
    <x v="2"/>
    <n v="10.5"/>
  </r>
  <r>
    <n v="2786"/>
    <x v="1231"/>
    <s v="1/21/23"/>
    <x v="1214"/>
    <x v="5"/>
    <x v="14"/>
    <x v="14"/>
    <x v="1"/>
    <n v="16.95"/>
  </r>
  <r>
    <n v="2787"/>
    <x v="1232"/>
    <s v="1/21/23"/>
    <x v="1215"/>
    <x v="6"/>
    <x v="16"/>
    <x v="16"/>
    <x v="3"/>
    <n v="13.95"/>
  </r>
  <r>
    <n v="2788"/>
    <x v="1232"/>
    <s v="1/21/23"/>
    <x v="1215"/>
    <x v="6"/>
    <x v="21"/>
    <x v="21"/>
    <x v="1"/>
    <n v="17.95"/>
  </r>
  <r>
    <n v="2789"/>
    <x v="1232"/>
    <s v="1/21/23"/>
    <x v="1215"/>
    <x v="6"/>
    <x v="10"/>
    <x v="10"/>
    <x v="1"/>
    <n v="14.5"/>
  </r>
  <r>
    <n v="2790"/>
    <x v="1232"/>
    <s v="1/21/23"/>
    <x v="1215"/>
    <x v="6"/>
    <x v="11"/>
    <x v="11"/>
    <x v="0"/>
    <n v="17.95"/>
  </r>
  <r>
    <n v="2791"/>
    <x v="1233"/>
    <s v="1/21/23"/>
    <x v="1216"/>
    <x v="6"/>
    <x v="0"/>
    <x v="0"/>
    <x v="0"/>
    <n v="17.95"/>
  </r>
  <r>
    <n v="2792"/>
    <x v="1233"/>
    <s v="1/21/23"/>
    <x v="1216"/>
    <x v="6"/>
    <x v="27"/>
    <x v="27"/>
    <x v="1"/>
    <n v="17.95"/>
  </r>
  <r>
    <n v="2793"/>
    <x v="1234"/>
    <s v="1/21/23"/>
    <x v="1217"/>
    <x v="6"/>
    <x v="10"/>
    <x v="10"/>
    <x v="1"/>
    <n v="14.5"/>
  </r>
  <r>
    <n v="2794"/>
    <x v="1234"/>
    <s v="1/21/23"/>
    <x v="1217"/>
    <x v="6"/>
    <x v="30"/>
    <x v="30"/>
    <x v="0"/>
    <n v="14.95"/>
  </r>
  <r>
    <n v="2795"/>
    <x v="1234"/>
    <s v="1/21/23"/>
    <x v="1217"/>
    <x v="6"/>
    <x v="5"/>
    <x v="5"/>
    <x v="3"/>
    <n v="7"/>
  </r>
  <r>
    <n v="2796"/>
    <x v="1235"/>
    <s v="1/21/23"/>
    <x v="1218"/>
    <x v="6"/>
    <x v="25"/>
    <x v="25"/>
    <x v="1"/>
    <n v="15.5"/>
  </r>
  <r>
    <n v="2797"/>
    <x v="1236"/>
    <s v="1/21/23"/>
    <x v="1219"/>
    <x v="7"/>
    <x v="23"/>
    <x v="23"/>
    <x v="2"/>
    <n v="13.95"/>
  </r>
  <r>
    <n v="2798"/>
    <x v="1236"/>
    <s v="1/21/23"/>
    <x v="1219"/>
    <x v="7"/>
    <x v="28"/>
    <x v="28"/>
    <x v="2"/>
    <n v="13.95"/>
  </r>
  <r>
    <n v="2799"/>
    <x v="1237"/>
    <s v="1/21/23"/>
    <x v="1220"/>
    <x v="7"/>
    <x v="18"/>
    <x v="18"/>
    <x v="3"/>
    <n v="10.5"/>
  </r>
  <r>
    <n v="2800"/>
    <x v="1237"/>
    <s v="1/21/23"/>
    <x v="1220"/>
    <x v="7"/>
    <x v="2"/>
    <x v="2"/>
    <x v="1"/>
    <n v="14.5"/>
  </r>
  <r>
    <n v="2801"/>
    <x v="1237"/>
    <s v="1/21/23"/>
    <x v="1220"/>
    <x v="7"/>
    <x v="25"/>
    <x v="25"/>
    <x v="1"/>
    <n v="15.5"/>
  </r>
  <r>
    <n v="2802"/>
    <x v="1237"/>
    <s v="1/21/23"/>
    <x v="1220"/>
    <x v="7"/>
    <x v="5"/>
    <x v="5"/>
    <x v="3"/>
    <n v="7"/>
  </r>
  <r>
    <n v="2803"/>
    <x v="1238"/>
    <s v="1/21/23"/>
    <x v="1221"/>
    <x v="7"/>
    <x v="16"/>
    <x v="16"/>
    <x v="3"/>
    <n v="13.95"/>
  </r>
  <r>
    <n v="2804"/>
    <x v="1239"/>
    <s v="1/21/23"/>
    <x v="1222"/>
    <x v="7"/>
    <x v="29"/>
    <x v="29"/>
    <x v="3"/>
    <n v="9"/>
  </r>
  <r>
    <n v="2805"/>
    <x v="1239"/>
    <s v="1/21/23"/>
    <x v="1222"/>
    <x v="7"/>
    <x v="20"/>
    <x v="20"/>
    <x v="2"/>
    <n v="10.5"/>
  </r>
  <r>
    <n v="2806"/>
    <x v="1239"/>
    <s v="1/21/23"/>
    <x v="1222"/>
    <x v="7"/>
    <x v="14"/>
    <x v="14"/>
    <x v="1"/>
    <n v="16.95"/>
  </r>
  <r>
    <n v="2807"/>
    <x v="1240"/>
    <s v="1/21/23"/>
    <x v="1223"/>
    <x v="7"/>
    <x v="7"/>
    <x v="7"/>
    <x v="3"/>
    <n v="12.95"/>
  </r>
  <r>
    <n v="2808"/>
    <x v="1240"/>
    <s v="1/21/23"/>
    <x v="1223"/>
    <x v="7"/>
    <x v="18"/>
    <x v="18"/>
    <x v="3"/>
    <n v="10.5"/>
  </r>
  <r>
    <n v="2809"/>
    <x v="1240"/>
    <s v="1/21/23"/>
    <x v="1223"/>
    <x v="7"/>
    <x v="27"/>
    <x v="27"/>
    <x v="1"/>
    <n v="17.95"/>
  </r>
  <r>
    <n v="2810"/>
    <x v="1241"/>
    <s v="1/21/23"/>
    <x v="1224"/>
    <x v="7"/>
    <x v="28"/>
    <x v="28"/>
    <x v="2"/>
    <n v="13.95"/>
  </r>
  <r>
    <n v="2811"/>
    <x v="1241"/>
    <s v="1/21/23"/>
    <x v="1224"/>
    <x v="7"/>
    <x v="28"/>
    <x v="28"/>
    <x v="2"/>
    <n v="13.95"/>
  </r>
  <r>
    <n v="2812"/>
    <x v="1241"/>
    <s v="1/21/23"/>
    <x v="1224"/>
    <x v="7"/>
    <x v="5"/>
    <x v="5"/>
    <x v="3"/>
    <n v="7"/>
  </r>
  <r>
    <n v="2813"/>
    <x v="1241"/>
    <s v="1/21/23"/>
    <x v="1224"/>
    <x v="7"/>
    <x v="31"/>
    <x v="31"/>
    <x v="4"/>
    <e v="#N/A"/>
  </r>
  <r>
    <n v="2814"/>
    <x v="1242"/>
    <s v="1/21/23"/>
    <x v="598"/>
    <x v="8"/>
    <x v="26"/>
    <x v="26"/>
    <x v="2"/>
    <n v="14.95"/>
  </r>
  <r>
    <n v="2815"/>
    <x v="1242"/>
    <s v="1/21/23"/>
    <x v="598"/>
    <x v="8"/>
    <x v="12"/>
    <x v="12"/>
    <x v="2"/>
    <n v="7"/>
  </r>
  <r>
    <n v="2816"/>
    <x v="1243"/>
    <s v="1/21/23"/>
    <x v="1225"/>
    <x v="8"/>
    <x v="7"/>
    <x v="7"/>
    <x v="3"/>
    <n v="12.95"/>
  </r>
  <r>
    <n v="2817"/>
    <x v="1243"/>
    <s v="1/21/23"/>
    <x v="1225"/>
    <x v="8"/>
    <x v="32"/>
    <x v="32"/>
    <x v="2"/>
    <n v="11.95"/>
  </r>
  <r>
    <n v="2818"/>
    <x v="1243"/>
    <s v="1/21/23"/>
    <x v="1225"/>
    <x v="8"/>
    <x v="22"/>
    <x v="22"/>
    <x v="0"/>
    <n v="11.95"/>
  </r>
  <r>
    <n v="2819"/>
    <x v="1243"/>
    <s v="1/21/23"/>
    <x v="1225"/>
    <x v="8"/>
    <x v="17"/>
    <x v="17"/>
    <x v="0"/>
    <n v="5"/>
  </r>
  <r>
    <n v="2820"/>
    <x v="1244"/>
    <s v="1/21/23"/>
    <x v="1226"/>
    <x v="8"/>
    <x v="29"/>
    <x v="29"/>
    <x v="3"/>
    <n v="9"/>
  </r>
  <r>
    <n v="2821"/>
    <x v="1245"/>
    <s v="1/21/23"/>
    <x v="1227"/>
    <x v="8"/>
    <x v="19"/>
    <x v="19"/>
    <x v="0"/>
    <n v="16.5"/>
  </r>
  <r>
    <n v="2822"/>
    <x v="1245"/>
    <s v="1/21/23"/>
    <x v="1227"/>
    <x v="8"/>
    <x v="2"/>
    <x v="2"/>
    <x v="1"/>
    <n v="14.5"/>
  </r>
  <r>
    <n v="2823"/>
    <x v="1245"/>
    <s v="1/21/23"/>
    <x v="1227"/>
    <x v="8"/>
    <x v="9"/>
    <x v="9"/>
    <x v="2"/>
    <n v="9"/>
  </r>
  <r>
    <n v="2824"/>
    <x v="1246"/>
    <s v="1/21/23"/>
    <x v="1228"/>
    <x v="8"/>
    <x v="1"/>
    <x v="1"/>
    <x v="0"/>
    <n v="14.5"/>
  </r>
  <r>
    <n v="2825"/>
    <x v="1246"/>
    <s v="1/21/23"/>
    <x v="1228"/>
    <x v="8"/>
    <x v="21"/>
    <x v="21"/>
    <x v="1"/>
    <n v="17.95"/>
  </r>
  <r>
    <n v="2826"/>
    <x v="1246"/>
    <s v="1/21/23"/>
    <x v="1228"/>
    <x v="8"/>
    <x v="0"/>
    <x v="0"/>
    <x v="0"/>
    <n v="17.95"/>
  </r>
  <r>
    <n v="2827"/>
    <x v="1247"/>
    <s v="1/21/23"/>
    <x v="1229"/>
    <x v="9"/>
    <x v="9"/>
    <x v="9"/>
    <x v="2"/>
    <n v="9"/>
  </r>
  <r>
    <n v="2828"/>
    <x v="1248"/>
    <s v="1/21/23"/>
    <x v="1230"/>
    <x v="9"/>
    <x v="21"/>
    <x v="21"/>
    <x v="1"/>
    <n v="17.95"/>
  </r>
  <r>
    <n v="2829"/>
    <x v="1248"/>
    <s v="1/21/23"/>
    <x v="1230"/>
    <x v="9"/>
    <x v="9"/>
    <x v="9"/>
    <x v="2"/>
    <n v="9"/>
  </r>
  <r>
    <n v="2830"/>
    <x v="1249"/>
    <s v="1/21/23"/>
    <x v="1231"/>
    <x v="10"/>
    <x v="19"/>
    <x v="19"/>
    <x v="0"/>
    <n v="16.5"/>
  </r>
  <r>
    <n v="2831"/>
    <x v="1249"/>
    <s v="1/21/23"/>
    <x v="1231"/>
    <x v="10"/>
    <x v="24"/>
    <x v="24"/>
    <x v="1"/>
    <n v="17.95"/>
  </r>
  <r>
    <n v="2832"/>
    <x v="1249"/>
    <s v="1/21/23"/>
    <x v="1231"/>
    <x v="10"/>
    <x v="17"/>
    <x v="17"/>
    <x v="0"/>
    <n v="5"/>
  </r>
  <r>
    <n v="2833"/>
    <x v="1249"/>
    <s v="1/21/23"/>
    <x v="1231"/>
    <x v="10"/>
    <x v="26"/>
    <x v="26"/>
    <x v="2"/>
    <n v="14.95"/>
  </r>
  <r>
    <n v="2834"/>
    <x v="1250"/>
    <s v="1/21/23"/>
    <x v="1232"/>
    <x v="10"/>
    <x v="26"/>
    <x v="26"/>
    <x v="2"/>
    <n v="14.95"/>
  </r>
  <r>
    <n v="2835"/>
    <x v="1251"/>
    <s v="1/21/23"/>
    <x v="1233"/>
    <x v="10"/>
    <x v="16"/>
    <x v="16"/>
    <x v="3"/>
    <n v="13.95"/>
  </r>
  <r>
    <n v="2836"/>
    <x v="1252"/>
    <s v="1/22/23"/>
    <x v="1234"/>
    <x v="0"/>
    <x v="25"/>
    <x v="25"/>
    <x v="1"/>
    <n v="15.5"/>
  </r>
  <r>
    <n v="2837"/>
    <x v="1252"/>
    <s v="1/22/23"/>
    <x v="1234"/>
    <x v="0"/>
    <x v="15"/>
    <x v="15"/>
    <x v="3"/>
    <n v="7"/>
  </r>
  <r>
    <n v="2838"/>
    <x v="1253"/>
    <s v="1/22/23"/>
    <x v="1235"/>
    <x v="0"/>
    <x v="32"/>
    <x v="32"/>
    <x v="2"/>
    <n v="11.95"/>
  </r>
  <r>
    <n v="2839"/>
    <x v="1253"/>
    <s v="1/22/23"/>
    <x v="1235"/>
    <x v="0"/>
    <x v="28"/>
    <x v="28"/>
    <x v="2"/>
    <n v="13.95"/>
  </r>
  <r>
    <n v="2840"/>
    <x v="1254"/>
    <s v="1/22/23"/>
    <x v="1236"/>
    <x v="1"/>
    <x v="24"/>
    <x v="24"/>
    <x v="1"/>
    <n v="17.95"/>
  </r>
  <r>
    <n v="2841"/>
    <x v="1254"/>
    <s v="1/22/23"/>
    <x v="1236"/>
    <x v="1"/>
    <x v="27"/>
    <x v="27"/>
    <x v="1"/>
    <n v="17.95"/>
  </r>
  <r>
    <n v="2842"/>
    <x v="1254"/>
    <s v="1/22/23"/>
    <x v="1236"/>
    <x v="1"/>
    <x v="14"/>
    <x v="14"/>
    <x v="1"/>
    <n v="16.95"/>
  </r>
  <r>
    <n v="2843"/>
    <x v="1255"/>
    <s v="1/22/23"/>
    <x v="1237"/>
    <x v="1"/>
    <x v="3"/>
    <x v="3"/>
    <x v="2"/>
    <n v="12.95"/>
  </r>
  <r>
    <n v="2844"/>
    <x v="1256"/>
    <s v="1/22/23"/>
    <x v="1238"/>
    <x v="1"/>
    <x v="21"/>
    <x v="21"/>
    <x v="1"/>
    <n v="17.95"/>
  </r>
  <r>
    <n v="2845"/>
    <x v="1256"/>
    <s v="1/22/23"/>
    <x v="1238"/>
    <x v="1"/>
    <x v="28"/>
    <x v="28"/>
    <x v="2"/>
    <n v="13.95"/>
  </r>
  <r>
    <n v="2846"/>
    <x v="1256"/>
    <s v="1/22/23"/>
    <x v="1238"/>
    <x v="1"/>
    <x v="14"/>
    <x v="14"/>
    <x v="1"/>
    <n v="16.95"/>
  </r>
  <r>
    <n v="2847"/>
    <x v="1257"/>
    <s v="1/22/23"/>
    <x v="1239"/>
    <x v="1"/>
    <x v="16"/>
    <x v="16"/>
    <x v="3"/>
    <n v="13.95"/>
  </r>
  <r>
    <n v="2848"/>
    <x v="1258"/>
    <s v="1/22/23"/>
    <x v="1240"/>
    <x v="1"/>
    <x v="7"/>
    <x v="7"/>
    <x v="3"/>
    <n v="12.95"/>
  </r>
  <r>
    <n v="2849"/>
    <x v="1259"/>
    <s v="1/22/23"/>
    <x v="1241"/>
    <x v="1"/>
    <x v="14"/>
    <x v="14"/>
    <x v="1"/>
    <n v="16.95"/>
  </r>
  <r>
    <n v="2850"/>
    <x v="1260"/>
    <s v="1/22/23"/>
    <x v="1242"/>
    <x v="1"/>
    <x v="19"/>
    <x v="19"/>
    <x v="0"/>
    <n v="16.5"/>
  </r>
  <r>
    <n v="2851"/>
    <x v="1260"/>
    <s v="1/22/23"/>
    <x v="1242"/>
    <x v="1"/>
    <x v="18"/>
    <x v="18"/>
    <x v="3"/>
    <n v="10.5"/>
  </r>
  <r>
    <n v="2852"/>
    <x v="1260"/>
    <s v="1/22/23"/>
    <x v="1242"/>
    <x v="1"/>
    <x v="17"/>
    <x v="17"/>
    <x v="0"/>
    <n v="5"/>
  </r>
  <r>
    <n v="2853"/>
    <x v="1260"/>
    <s v="1/22/23"/>
    <x v="1242"/>
    <x v="1"/>
    <x v="31"/>
    <x v="31"/>
    <x v="4"/>
    <e v="#N/A"/>
  </r>
  <r>
    <n v="2854"/>
    <x v="1261"/>
    <s v="1/22/23"/>
    <x v="1243"/>
    <x v="1"/>
    <x v="4"/>
    <x v="4"/>
    <x v="1"/>
    <n v="15.5"/>
  </r>
  <r>
    <n v="2855"/>
    <x v="1262"/>
    <s v="1/22/23"/>
    <x v="1244"/>
    <x v="1"/>
    <x v="2"/>
    <x v="2"/>
    <x v="1"/>
    <n v="14.5"/>
  </r>
  <r>
    <n v="2856"/>
    <x v="1263"/>
    <s v="1/22/23"/>
    <x v="1245"/>
    <x v="1"/>
    <x v="12"/>
    <x v="12"/>
    <x v="2"/>
    <n v="7"/>
  </r>
  <r>
    <n v="2857"/>
    <x v="1263"/>
    <s v="1/22/23"/>
    <x v="1245"/>
    <x v="1"/>
    <x v="27"/>
    <x v="27"/>
    <x v="1"/>
    <n v="17.95"/>
  </r>
  <r>
    <n v="2858"/>
    <x v="1264"/>
    <s v="1/22/23"/>
    <x v="1246"/>
    <x v="1"/>
    <x v="7"/>
    <x v="7"/>
    <x v="3"/>
    <n v="12.95"/>
  </r>
  <r>
    <n v="2859"/>
    <x v="1264"/>
    <s v="1/22/23"/>
    <x v="1246"/>
    <x v="1"/>
    <x v="2"/>
    <x v="2"/>
    <x v="1"/>
    <n v="14.5"/>
  </r>
  <r>
    <n v="2860"/>
    <x v="1264"/>
    <s v="1/22/23"/>
    <x v="1246"/>
    <x v="1"/>
    <x v="0"/>
    <x v="0"/>
    <x v="0"/>
    <n v="17.95"/>
  </r>
  <r>
    <n v="2861"/>
    <x v="1264"/>
    <s v="1/22/23"/>
    <x v="1246"/>
    <x v="1"/>
    <x v="24"/>
    <x v="24"/>
    <x v="1"/>
    <n v="17.95"/>
  </r>
  <r>
    <n v="2862"/>
    <x v="1264"/>
    <s v="1/22/23"/>
    <x v="1246"/>
    <x v="1"/>
    <x v="25"/>
    <x v="25"/>
    <x v="1"/>
    <n v="15.5"/>
  </r>
  <r>
    <n v="2863"/>
    <x v="1264"/>
    <s v="1/22/23"/>
    <x v="1246"/>
    <x v="1"/>
    <x v="22"/>
    <x v="22"/>
    <x v="0"/>
    <n v="11.95"/>
  </r>
  <r>
    <n v="2864"/>
    <x v="1264"/>
    <s v="1/22/23"/>
    <x v="1246"/>
    <x v="1"/>
    <x v="30"/>
    <x v="30"/>
    <x v="0"/>
    <n v="14.95"/>
  </r>
  <r>
    <n v="2865"/>
    <x v="1264"/>
    <s v="1/22/23"/>
    <x v="1246"/>
    <x v="1"/>
    <x v="15"/>
    <x v="15"/>
    <x v="3"/>
    <n v="7"/>
  </r>
  <r>
    <n v="2866"/>
    <x v="1264"/>
    <s v="1/22/23"/>
    <x v="1246"/>
    <x v="1"/>
    <x v="13"/>
    <x v="13"/>
    <x v="1"/>
    <n v="19.95"/>
  </r>
  <r>
    <n v="2867"/>
    <x v="1264"/>
    <s v="1/22/23"/>
    <x v="1246"/>
    <x v="1"/>
    <x v="5"/>
    <x v="5"/>
    <x v="3"/>
    <n v="7"/>
  </r>
  <r>
    <n v="2868"/>
    <x v="1264"/>
    <s v="1/22/23"/>
    <x v="1246"/>
    <x v="1"/>
    <x v="14"/>
    <x v="14"/>
    <x v="1"/>
    <n v="16.95"/>
  </r>
  <r>
    <n v="2869"/>
    <x v="1265"/>
    <s v="1/22/23"/>
    <x v="1247"/>
    <x v="1"/>
    <x v="7"/>
    <x v="7"/>
    <x v="3"/>
    <n v="12.95"/>
  </r>
  <r>
    <n v="2870"/>
    <x v="1265"/>
    <s v="1/22/23"/>
    <x v="1247"/>
    <x v="1"/>
    <x v="18"/>
    <x v="18"/>
    <x v="3"/>
    <n v="10.5"/>
  </r>
  <r>
    <n v="2871"/>
    <x v="1266"/>
    <s v="1/22/23"/>
    <x v="1248"/>
    <x v="2"/>
    <x v="30"/>
    <x v="30"/>
    <x v="0"/>
    <n v="14.95"/>
  </r>
  <r>
    <n v="2872"/>
    <x v="1267"/>
    <s v="1/22/23"/>
    <x v="1249"/>
    <x v="2"/>
    <x v="0"/>
    <x v="0"/>
    <x v="0"/>
    <n v="17.95"/>
  </r>
  <r>
    <n v="2873"/>
    <x v="1267"/>
    <s v="1/22/23"/>
    <x v="1249"/>
    <x v="2"/>
    <x v="3"/>
    <x v="3"/>
    <x v="2"/>
    <n v="12.95"/>
  </r>
  <r>
    <n v="2874"/>
    <x v="1267"/>
    <s v="1/22/23"/>
    <x v="1249"/>
    <x v="2"/>
    <x v="5"/>
    <x v="5"/>
    <x v="3"/>
    <n v="7"/>
  </r>
  <r>
    <n v="2875"/>
    <x v="1268"/>
    <s v="1/22/23"/>
    <x v="11"/>
    <x v="2"/>
    <x v="23"/>
    <x v="23"/>
    <x v="2"/>
    <n v="13.95"/>
  </r>
  <r>
    <n v="2876"/>
    <x v="1269"/>
    <s v="1/22/23"/>
    <x v="1250"/>
    <x v="2"/>
    <x v="14"/>
    <x v="14"/>
    <x v="1"/>
    <n v="16.95"/>
  </r>
  <r>
    <n v="2877"/>
    <x v="1270"/>
    <s v="1/22/23"/>
    <x v="1251"/>
    <x v="2"/>
    <x v="1"/>
    <x v="1"/>
    <x v="0"/>
    <n v="14.5"/>
  </r>
  <r>
    <n v="2878"/>
    <x v="1270"/>
    <s v="1/22/23"/>
    <x v="1251"/>
    <x v="2"/>
    <x v="22"/>
    <x v="22"/>
    <x v="0"/>
    <n v="11.95"/>
  </r>
  <r>
    <n v="2879"/>
    <x v="1270"/>
    <s v="1/22/23"/>
    <x v="1251"/>
    <x v="2"/>
    <x v="15"/>
    <x v="15"/>
    <x v="3"/>
    <n v="7"/>
  </r>
  <r>
    <n v="2880"/>
    <x v="1271"/>
    <s v="1/22/23"/>
    <x v="1252"/>
    <x v="2"/>
    <x v="18"/>
    <x v="18"/>
    <x v="3"/>
    <n v="10.5"/>
  </r>
  <r>
    <n v="2881"/>
    <x v="1271"/>
    <s v="1/22/23"/>
    <x v="1252"/>
    <x v="2"/>
    <x v="4"/>
    <x v="4"/>
    <x v="1"/>
    <n v="15.5"/>
  </r>
  <r>
    <n v="2882"/>
    <x v="1272"/>
    <s v="1/22/23"/>
    <x v="1253"/>
    <x v="2"/>
    <x v="19"/>
    <x v="19"/>
    <x v="0"/>
    <n v="16.5"/>
  </r>
  <r>
    <n v="2883"/>
    <x v="1273"/>
    <s v="1/22/23"/>
    <x v="1254"/>
    <x v="2"/>
    <x v="7"/>
    <x v="7"/>
    <x v="3"/>
    <n v="12.95"/>
  </r>
  <r>
    <n v="2884"/>
    <x v="1273"/>
    <s v="1/22/23"/>
    <x v="1254"/>
    <x v="2"/>
    <x v="7"/>
    <x v="7"/>
    <x v="3"/>
    <n v="12.95"/>
  </r>
  <r>
    <n v="2885"/>
    <x v="1273"/>
    <s v="1/22/23"/>
    <x v="1254"/>
    <x v="2"/>
    <x v="16"/>
    <x v="16"/>
    <x v="3"/>
    <n v="13.95"/>
  </r>
  <r>
    <n v="2886"/>
    <x v="1273"/>
    <s v="1/22/23"/>
    <x v="1254"/>
    <x v="2"/>
    <x v="29"/>
    <x v="29"/>
    <x v="3"/>
    <n v="9"/>
  </r>
  <r>
    <n v="2887"/>
    <x v="1273"/>
    <s v="1/22/23"/>
    <x v="1254"/>
    <x v="2"/>
    <x v="18"/>
    <x v="18"/>
    <x v="3"/>
    <n v="10.5"/>
  </r>
  <r>
    <n v="2888"/>
    <x v="1273"/>
    <s v="1/22/23"/>
    <x v="1254"/>
    <x v="2"/>
    <x v="1"/>
    <x v="1"/>
    <x v="0"/>
    <n v="14.5"/>
  </r>
  <r>
    <n v="2889"/>
    <x v="1273"/>
    <s v="1/22/23"/>
    <x v="1254"/>
    <x v="2"/>
    <x v="21"/>
    <x v="21"/>
    <x v="1"/>
    <n v="17.95"/>
  </r>
  <r>
    <n v="2890"/>
    <x v="1273"/>
    <s v="1/22/23"/>
    <x v="1254"/>
    <x v="2"/>
    <x v="0"/>
    <x v="0"/>
    <x v="0"/>
    <n v="17.95"/>
  </r>
  <r>
    <n v="2891"/>
    <x v="1273"/>
    <s v="1/22/23"/>
    <x v="1254"/>
    <x v="2"/>
    <x v="24"/>
    <x v="24"/>
    <x v="1"/>
    <n v="17.95"/>
  </r>
  <r>
    <n v="2892"/>
    <x v="1273"/>
    <s v="1/22/23"/>
    <x v="1254"/>
    <x v="2"/>
    <x v="28"/>
    <x v="28"/>
    <x v="2"/>
    <n v="13.95"/>
  </r>
  <r>
    <n v="2893"/>
    <x v="1273"/>
    <s v="1/22/23"/>
    <x v="1254"/>
    <x v="2"/>
    <x v="27"/>
    <x v="27"/>
    <x v="1"/>
    <n v="17.95"/>
  </r>
  <r>
    <n v="2894"/>
    <x v="1273"/>
    <s v="1/22/23"/>
    <x v="1254"/>
    <x v="2"/>
    <x v="5"/>
    <x v="5"/>
    <x v="3"/>
    <n v="7"/>
  </r>
  <r>
    <n v="2895"/>
    <x v="1273"/>
    <s v="1/22/23"/>
    <x v="1254"/>
    <x v="2"/>
    <x v="14"/>
    <x v="14"/>
    <x v="1"/>
    <n v="16.95"/>
  </r>
  <r>
    <n v="2896"/>
    <x v="1274"/>
    <s v="1/22/23"/>
    <x v="1255"/>
    <x v="2"/>
    <x v="24"/>
    <x v="24"/>
    <x v="1"/>
    <n v="17.95"/>
  </r>
  <r>
    <n v="2897"/>
    <x v="1275"/>
    <s v="1/22/23"/>
    <x v="1256"/>
    <x v="2"/>
    <x v="24"/>
    <x v="24"/>
    <x v="1"/>
    <n v="17.95"/>
  </r>
  <r>
    <n v="2898"/>
    <x v="1276"/>
    <s v="1/22/23"/>
    <x v="1257"/>
    <x v="2"/>
    <x v="1"/>
    <x v="1"/>
    <x v="0"/>
    <n v="14.5"/>
  </r>
  <r>
    <n v="2899"/>
    <x v="1276"/>
    <s v="1/22/23"/>
    <x v="1257"/>
    <x v="2"/>
    <x v="9"/>
    <x v="9"/>
    <x v="2"/>
    <n v="9"/>
  </r>
  <r>
    <n v="2900"/>
    <x v="1277"/>
    <s v="1/22/23"/>
    <x v="1258"/>
    <x v="3"/>
    <x v="7"/>
    <x v="7"/>
    <x v="3"/>
    <n v="12.95"/>
  </r>
  <r>
    <n v="2901"/>
    <x v="1277"/>
    <s v="1/22/23"/>
    <x v="1258"/>
    <x v="3"/>
    <x v="27"/>
    <x v="27"/>
    <x v="1"/>
    <n v="17.95"/>
  </r>
  <r>
    <n v="2902"/>
    <x v="1277"/>
    <s v="1/22/23"/>
    <x v="1258"/>
    <x v="3"/>
    <x v="5"/>
    <x v="5"/>
    <x v="3"/>
    <n v="7"/>
  </r>
  <r>
    <n v="2903"/>
    <x v="1277"/>
    <s v="1/22/23"/>
    <x v="1258"/>
    <x v="3"/>
    <x v="8"/>
    <x v="8"/>
    <x v="0"/>
    <n v="9"/>
  </r>
  <r>
    <n v="2904"/>
    <x v="1278"/>
    <s v="1/22/23"/>
    <x v="1259"/>
    <x v="3"/>
    <x v="12"/>
    <x v="12"/>
    <x v="2"/>
    <n v="7"/>
  </r>
  <r>
    <n v="2905"/>
    <x v="1278"/>
    <s v="1/22/23"/>
    <x v="1259"/>
    <x v="3"/>
    <x v="12"/>
    <x v="12"/>
    <x v="2"/>
    <n v="7"/>
  </r>
  <r>
    <n v="2906"/>
    <x v="1279"/>
    <s v="1/22/23"/>
    <x v="1260"/>
    <x v="3"/>
    <x v="21"/>
    <x v="21"/>
    <x v="1"/>
    <n v="17.95"/>
  </r>
  <r>
    <n v="2907"/>
    <x v="1280"/>
    <s v="1/22/23"/>
    <x v="1201"/>
    <x v="4"/>
    <x v="28"/>
    <x v="28"/>
    <x v="2"/>
    <n v="13.95"/>
  </r>
  <r>
    <n v="2908"/>
    <x v="1281"/>
    <s v="1/22/23"/>
    <x v="1261"/>
    <x v="4"/>
    <x v="19"/>
    <x v="19"/>
    <x v="0"/>
    <n v="16.5"/>
  </r>
  <r>
    <n v="2909"/>
    <x v="1281"/>
    <s v="1/22/23"/>
    <x v="1261"/>
    <x v="4"/>
    <x v="17"/>
    <x v="17"/>
    <x v="0"/>
    <n v="5"/>
  </r>
  <r>
    <n v="2910"/>
    <x v="1282"/>
    <s v="1/22/23"/>
    <x v="1262"/>
    <x v="4"/>
    <x v="18"/>
    <x v="18"/>
    <x v="3"/>
    <n v="10.5"/>
  </r>
  <r>
    <n v="2911"/>
    <x v="1282"/>
    <s v="1/22/23"/>
    <x v="1262"/>
    <x v="4"/>
    <x v="1"/>
    <x v="1"/>
    <x v="0"/>
    <n v="14.5"/>
  </r>
  <r>
    <n v="2912"/>
    <x v="1282"/>
    <s v="1/22/23"/>
    <x v="1262"/>
    <x v="4"/>
    <x v="3"/>
    <x v="3"/>
    <x v="2"/>
    <n v="12.95"/>
  </r>
  <r>
    <n v="2913"/>
    <x v="1282"/>
    <s v="1/22/23"/>
    <x v="1262"/>
    <x v="4"/>
    <x v="12"/>
    <x v="12"/>
    <x v="2"/>
    <n v="7"/>
  </r>
  <r>
    <n v="2914"/>
    <x v="1283"/>
    <s v="1/22/23"/>
    <x v="1263"/>
    <x v="4"/>
    <x v="16"/>
    <x v="16"/>
    <x v="3"/>
    <n v="13.95"/>
  </r>
  <r>
    <n v="2915"/>
    <x v="1283"/>
    <s v="1/22/23"/>
    <x v="1263"/>
    <x v="4"/>
    <x v="0"/>
    <x v="0"/>
    <x v="0"/>
    <n v="17.95"/>
  </r>
  <r>
    <n v="2916"/>
    <x v="1284"/>
    <s v="1/22/23"/>
    <x v="1264"/>
    <x v="5"/>
    <x v="17"/>
    <x v="17"/>
    <x v="0"/>
    <n v="5"/>
  </r>
  <r>
    <n v="2917"/>
    <x v="1284"/>
    <s v="1/22/23"/>
    <x v="1264"/>
    <x v="5"/>
    <x v="13"/>
    <x v="13"/>
    <x v="1"/>
    <n v="19.95"/>
  </r>
  <r>
    <n v="2918"/>
    <x v="1285"/>
    <s v="1/22/23"/>
    <x v="1265"/>
    <x v="5"/>
    <x v="0"/>
    <x v="0"/>
    <x v="0"/>
    <n v="17.95"/>
  </r>
  <r>
    <n v="2919"/>
    <x v="1285"/>
    <s v="1/22/23"/>
    <x v="1265"/>
    <x v="5"/>
    <x v="17"/>
    <x v="17"/>
    <x v="0"/>
    <n v="5"/>
  </r>
  <r>
    <n v="2920"/>
    <x v="1286"/>
    <s v="1/22/23"/>
    <x v="1266"/>
    <x v="5"/>
    <x v="1"/>
    <x v="1"/>
    <x v="0"/>
    <n v="14.5"/>
  </r>
  <r>
    <n v="2921"/>
    <x v="1287"/>
    <s v="1/22/23"/>
    <x v="1267"/>
    <x v="6"/>
    <x v="29"/>
    <x v="29"/>
    <x v="3"/>
    <n v="9"/>
  </r>
  <r>
    <n v="2922"/>
    <x v="1288"/>
    <s v="1/22/23"/>
    <x v="1268"/>
    <x v="6"/>
    <x v="7"/>
    <x v="7"/>
    <x v="3"/>
    <n v="12.95"/>
  </r>
  <r>
    <n v="2923"/>
    <x v="1288"/>
    <s v="1/22/23"/>
    <x v="1268"/>
    <x v="6"/>
    <x v="1"/>
    <x v="1"/>
    <x v="0"/>
    <n v="14.5"/>
  </r>
  <r>
    <n v="2924"/>
    <x v="1289"/>
    <s v="1/22/23"/>
    <x v="1269"/>
    <x v="6"/>
    <x v="7"/>
    <x v="7"/>
    <x v="3"/>
    <n v="12.95"/>
  </r>
  <r>
    <n v="2925"/>
    <x v="1289"/>
    <s v="1/22/23"/>
    <x v="1269"/>
    <x v="6"/>
    <x v="30"/>
    <x v="30"/>
    <x v="0"/>
    <n v="14.95"/>
  </r>
  <r>
    <n v="2926"/>
    <x v="1289"/>
    <s v="1/22/23"/>
    <x v="1269"/>
    <x v="6"/>
    <x v="12"/>
    <x v="12"/>
    <x v="2"/>
    <n v="7"/>
  </r>
  <r>
    <n v="2927"/>
    <x v="1289"/>
    <s v="1/22/23"/>
    <x v="1269"/>
    <x v="6"/>
    <x v="8"/>
    <x v="8"/>
    <x v="0"/>
    <n v="9"/>
  </r>
  <r>
    <n v="2928"/>
    <x v="1290"/>
    <s v="1/22/23"/>
    <x v="1270"/>
    <x v="6"/>
    <x v="22"/>
    <x v="22"/>
    <x v="0"/>
    <n v="11.95"/>
  </r>
  <r>
    <n v="2929"/>
    <x v="1290"/>
    <s v="1/22/23"/>
    <x v="1270"/>
    <x v="6"/>
    <x v="17"/>
    <x v="17"/>
    <x v="0"/>
    <n v="5"/>
  </r>
  <r>
    <n v="2930"/>
    <x v="1290"/>
    <s v="1/22/23"/>
    <x v="1270"/>
    <x v="6"/>
    <x v="12"/>
    <x v="12"/>
    <x v="2"/>
    <n v="7"/>
  </r>
  <r>
    <n v="2931"/>
    <x v="1290"/>
    <s v="1/22/23"/>
    <x v="1270"/>
    <x v="6"/>
    <x v="8"/>
    <x v="8"/>
    <x v="0"/>
    <n v="9"/>
  </r>
  <r>
    <n v="2932"/>
    <x v="1291"/>
    <s v="1/22/23"/>
    <x v="1271"/>
    <x v="6"/>
    <x v="2"/>
    <x v="2"/>
    <x v="1"/>
    <n v="14.5"/>
  </r>
  <r>
    <n v="2933"/>
    <x v="1291"/>
    <s v="1/22/23"/>
    <x v="1271"/>
    <x v="6"/>
    <x v="0"/>
    <x v="0"/>
    <x v="0"/>
    <n v="17.95"/>
  </r>
  <r>
    <n v="2934"/>
    <x v="1292"/>
    <s v="1/22/23"/>
    <x v="1272"/>
    <x v="6"/>
    <x v="30"/>
    <x v="30"/>
    <x v="0"/>
    <n v="14.95"/>
  </r>
  <r>
    <n v="2935"/>
    <x v="1293"/>
    <s v="1/22/23"/>
    <x v="1273"/>
    <x v="6"/>
    <x v="0"/>
    <x v="0"/>
    <x v="0"/>
    <n v="17.95"/>
  </r>
  <r>
    <n v="2936"/>
    <x v="1293"/>
    <s v="1/22/23"/>
    <x v="1273"/>
    <x v="6"/>
    <x v="24"/>
    <x v="24"/>
    <x v="1"/>
    <n v="17.95"/>
  </r>
  <r>
    <n v="2937"/>
    <x v="1294"/>
    <s v="1/22/23"/>
    <x v="1274"/>
    <x v="6"/>
    <x v="16"/>
    <x v="16"/>
    <x v="3"/>
    <n v="13.95"/>
  </r>
  <r>
    <n v="2938"/>
    <x v="1294"/>
    <s v="1/22/23"/>
    <x v="1274"/>
    <x v="6"/>
    <x v="16"/>
    <x v="16"/>
    <x v="3"/>
    <n v="13.95"/>
  </r>
  <r>
    <n v="2939"/>
    <x v="1294"/>
    <s v="1/22/23"/>
    <x v="1274"/>
    <x v="6"/>
    <x v="3"/>
    <x v="3"/>
    <x v="2"/>
    <n v="12.95"/>
  </r>
  <r>
    <n v="2940"/>
    <x v="1295"/>
    <s v="1/22/23"/>
    <x v="1275"/>
    <x v="6"/>
    <x v="29"/>
    <x v="29"/>
    <x v="3"/>
    <n v="9"/>
  </r>
  <r>
    <n v="2941"/>
    <x v="1295"/>
    <s v="1/22/23"/>
    <x v="1275"/>
    <x v="6"/>
    <x v="21"/>
    <x v="21"/>
    <x v="1"/>
    <n v="17.95"/>
  </r>
  <r>
    <n v="2942"/>
    <x v="1296"/>
    <s v="1/22/23"/>
    <x v="1276"/>
    <x v="6"/>
    <x v="1"/>
    <x v="1"/>
    <x v="0"/>
    <n v="14.5"/>
  </r>
  <r>
    <n v="2943"/>
    <x v="1296"/>
    <s v="1/22/23"/>
    <x v="1276"/>
    <x v="6"/>
    <x v="25"/>
    <x v="25"/>
    <x v="1"/>
    <n v="15.5"/>
  </r>
  <r>
    <n v="2944"/>
    <x v="1296"/>
    <s v="1/22/23"/>
    <x v="1276"/>
    <x v="6"/>
    <x v="28"/>
    <x v="28"/>
    <x v="2"/>
    <n v="13.95"/>
  </r>
  <r>
    <n v="2945"/>
    <x v="1296"/>
    <s v="1/22/23"/>
    <x v="1276"/>
    <x v="6"/>
    <x v="12"/>
    <x v="12"/>
    <x v="2"/>
    <n v="7"/>
  </r>
  <r>
    <n v="2946"/>
    <x v="1297"/>
    <s v="1/22/23"/>
    <x v="1277"/>
    <x v="6"/>
    <x v="2"/>
    <x v="2"/>
    <x v="1"/>
    <n v="14.5"/>
  </r>
  <r>
    <n v="2947"/>
    <x v="1297"/>
    <s v="1/22/23"/>
    <x v="1277"/>
    <x v="6"/>
    <x v="22"/>
    <x v="22"/>
    <x v="0"/>
    <n v="11.95"/>
  </r>
  <r>
    <n v="2948"/>
    <x v="1297"/>
    <s v="1/22/23"/>
    <x v="1277"/>
    <x v="6"/>
    <x v="31"/>
    <x v="31"/>
    <x v="4"/>
    <e v="#N/A"/>
  </r>
  <r>
    <n v="2949"/>
    <x v="1298"/>
    <s v="1/22/23"/>
    <x v="1278"/>
    <x v="6"/>
    <x v="3"/>
    <x v="3"/>
    <x v="2"/>
    <n v="12.95"/>
  </r>
  <r>
    <n v="2950"/>
    <x v="1298"/>
    <s v="1/22/23"/>
    <x v="1278"/>
    <x v="6"/>
    <x v="17"/>
    <x v="17"/>
    <x v="0"/>
    <n v="5"/>
  </r>
  <r>
    <n v="2951"/>
    <x v="1298"/>
    <s v="1/22/23"/>
    <x v="1278"/>
    <x v="6"/>
    <x v="28"/>
    <x v="28"/>
    <x v="2"/>
    <n v="13.95"/>
  </r>
  <r>
    <n v="2952"/>
    <x v="1299"/>
    <s v="1/22/23"/>
    <x v="1279"/>
    <x v="7"/>
    <x v="17"/>
    <x v="17"/>
    <x v="0"/>
    <n v="5"/>
  </r>
  <r>
    <n v="2953"/>
    <x v="1299"/>
    <s v="1/22/23"/>
    <x v="1279"/>
    <x v="7"/>
    <x v="15"/>
    <x v="15"/>
    <x v="3"/>
    <n v="7"/>
  </r>
  <r>
    <n v="2954"/>
    <x v="1300"/>
    <s v="1/22/23"/>
    <x v="1280"/>
    <x v="7"/>
    <x v="7"/>
    <x v="7"/>
    <x v="3"/>
    <n v="12.95"/>
  </r>
  <r>
    <n v="2955"/>
    <x v="1300"/>
    <s v="1/22/23"/>
    <x v="1280"/>
    <x v="7"/>
    <x v="1"/>
    <x v="1"/>
    <x v="0"/>
    <n v="14.5"/>
  </r>
  <r>
    <n v="2956"/>
    <x v="1300"/>
    <s v="1/22/23"/>
    <x v="1280"/>
    <x v="7"/>
    <x v="5"/>
    <x v="5"/>
    <x v="3"/>
    <n v="7"/>
  </r>
  <r>
    <n v="2957"/>
    <x v="1300"/>
    <s v="1/22/23"/>
    <x v="1280"/>
    <x v="7"/>
    <x v="31"/>
    <x v="31"/>
    <x v="4"/>
    <e v="#N/A"/>
  </r>
  <r>
    <n v="2958"/>
    <x v="1301"/>
    <s v="1/22/23"/>
    <x v="1281"/>
    <x v="7"/>
    <x v="0"/>
    <x v="0"/>
    <x v="0"/>
    <n v="17.95"/>
  </r>
  <r>
    <n v="2959"/>
    <x v="1301"/>
    <s v="1/22/23"/>
    <x v="1281"/>
    <x v="7"/>
    <x v="0"/>
    <x v="0"/>
    <x v="0"/>
    <n v="17.95"/>
  </r>
  <r>
    <n v="2960"/>
    <x v="1302"/>
    <s v="1/22/23"/>
    <x v="1282"/>
    <x v="7"/>
    <x v="19"/>
    <x v="19"/>
    <x v="0"/>
    <n v="16.5"/>
  </r>
  <r>
    <n v="2961"/>
    <x v="1302"/>
    <s v="1/22/23"/>
    <x v="1282"/>
    <x v="7"/>
    <x v="4"/>
    <x v="4"/>
    <x v="1"/>
    <n v="15.5"/>
  </r>
  <r>
    <n v="2962"/>
    <x v="1302"/>
    <s v="1/22/23"/>
    <x v="1282"/>
    <x v="7"/>
    <x v="4"/>
    <x v="4"/>
    <x v="1"/>
    <n v="15.5"/>
  </r>
  <r>
    <n v="2963"/>
    <x v="1302"/>
    <s v="1/22/23"/>
    <x v="1282"/>
    <x v="7"/>
    <x v="26"/>
    <x v="26"/>
    <x v="2"/>
    <n v="14.95"/>
  </r>
  <r>
    <n v="2964"/>
    <x v="1303"/>
    <s v="1/22/23"/>
    <x v="1283"/>
    <x v="8"/>
    <x v="17"/>
    <x v="17"/>
    <x v="0"/>
    <n v="5"/>
  </r>
  <r>
    <n v="2965"/>
    <x v="1304"/>
    <s v="1/22/23"/>
    <x v="1284"/>
    <x v="8"/>
    <x v="28"/>
    <x v="28"/>
    <x v="2"/>
    <n v="13.95"/>
  </r>
  <r>
    <n v="2966"/>
    <x v="1305"/>
    <s v="1/22/23"/>
    <x v="1285"/>
    <x v="8"/>
    <x v="2"/>
    <x v="2"/>
    <x v="1"/>
    <n v="14.5"/>
  </r>
  <r>
    <n v="2967"/>
    <x v="1305"/>
    <s v="1/22/23"/>
    <x v="1285"/>
    <x v="8"/>
    <x v="15"/>
    <x v="15"/>
    <x v="3"/>
    <n v="7"/>
  </r>
  <r>
    <n v="2968"/>
    <x v="1306"/>
    <s v="1/22/23"/>
    <x v="1286"/>
    <x v="8"/>
    <x v="32"/>
    <x v="32"/>
    <x v="2"/>
    <n v="11.95"/>
  </r>
  <r>
    <n v="2969"/>
    <x v="1307"/>
    <s v="1/22/23"/>
    <x v="1287"/>
    <x v="8"/>
    <x v="23"/>
    <x v="23"/>
    <x v="2"/>
    <n v="13.95"/>
  </r>
  <r>
    <n v="2970"/>
    <x v="1308"/>
    <s v="1/22/23"/>
    <x v="1288"/>
    <x v="9"/>
    <x v="1"/>
    <x v="1"/>
    <x v="0"/>
    <n v="14.5"/>
  </r>
  <r>
    <n v="2971"/>
    <x v="1309"/>
    <s v="1/22/23"/>
    <x v="1289"/>
    <x v="9"/>
    <x v="16"/>
    <x v="16"/>
    <x v="3"/>
    <n v="13.95"/>
  </r>
  <r>
    <n v="2972"/>
    <x v="1309"/>
    <s v="1/22/23"/>
    <x v="1289"/>
    <x v="9"/>
    <x v="27"/>
    <x v="27"/>
    <x v="1"/>
    <n v="17.95"/>
  </r>
  <r>
    <n v="2973"/>
    <x v="1310"/>
    <s v="1/22/23"/>
    <x v="1290"/>
    <x v="9"/>
    <x v="2"/>
    <x v="2"/>
    <x v="1"/>
    <n v="14.5"/>
  </r>
  <r>
    <n v="2974"/>
    <x v="1310"/>
    <s v="1/22/23"/>
    <x v="1290"/>
    <x v="9"/>
    <x v="5"/>
    <x v="5"/>
    <x v="3"/>
    <n v="7"/>
  </r>
  <r>
    <n v="2975"/>
    <x v="1311"/>
    <s v="1/22/23"/>
    <x v="1291"/>
    <x v="9"/>
    <x v="27"/>
    <x v="27"/>
    <x v="1"/>
    <n v="17.95"/>
  </r>
  <r>
    <n v="2976"/>
    <x v="1312"/>
    <s v="1/22/23"/>
    <x v="1292"/>
    <x v="9"/>
    <x v="17"/>
    <x v="17"/>
    <x v="0"/>
    <n v="5"/>
  </r>
  <r>
    <n v="2977"/>
    <x v="1313"/>
    <s v="1/22/23"/>
    <x v="1293"/>
    <x v="9"/>
    <x v="1"/>
    <x v="1"/>
    <x v="0"/>
    <n v="14.5"/>
  </r>
  <r>
    <n v="2978"/>
    <x v="1313"/>
    <s v="1/22/23"/>
    <x v="1293"/>
    <x v="9"/>
    <x v="22"/>
    <x v="22"/>
    <x v="0"/>
    <n v="11.95"/>
  </r>
  <r>
    <n v="2979"/>
    <x v="1313"/>
    <s v="1/22/23"/>
    <x v="1293"/>
    <x v="9"/>
    <x v="14"/>
    <x v="14"/>
    <x v="1"/>
    <n v="16.95"/>
  </r>
  <r>
    <n v="2980"/>
    <x v="1314"/>
    <s v="1/22/23"/>
    <x v="1294"/>
    <x v="9"/>
    <x v="6"/>
    <x v="6"/>
    <x v="2"/>
    <n v="11.95"/>
  </r>
  <r>
    <n v="2981"/>
    <x v="1314"/>
    <s v="1/22/23"/>
    <x v="1294"/>
    <x v="9"/>
    <x v="13"/>
    <x v="13"/>
    <x v="1"/>
    <n v="19.95"/>
  </r>
  <r>
    <n v="2982"/>
    <x v="1315"/>
    <s v="1/22/23"/>
    <x v="1295"/>
    <x v="9"/>
    <x v="22"/>
    <x v="22"/>
    <x v="0"/>
    <n v="11.95"/>
  </r>
  <r>
    <n v="2983"/>
    <x v="1316"/>
    <s v="1/22/23"/>
    <x v="1296"/>
    <x v="10"/>
    <x v="5"/>
    <x v="5"/>
    <x v="3"/>
    <n v="7"/>
  </r>
  <r>
    <n v="2984"/>
    <x v="1317"/>
    <s v="1/22/23"/>
    <x v="1297"/>
    <x v="10"/>
    <x v="3"/>
    <x v="3"/>
    <x v="2"/>
    <n v="12.95"/>
  </r>
  <r>
    <n v="2985"/>
    <x v="1317"/>
    <s v="1/22/23"/>
    <x v="1297"/>
    <x v="10"/>
    <x v="5"/>
    <x v="5"/>
    <x v="3"/>
    <n v="7"/>
  </r>
  <r>
    <n v="2986"/>
    <x v="1318"/>
    <s v="1/22/23"/>
    <x v="199"/>
    <x v="11"/>
    <x v="17"/>
    <x v="17"/>
    <x v="0"/>
    <n v="5"/>
  </r>
  <r>
    <n v="2987"/>
    <x v="1318"/>
    <s v="1/22/23"/>
    <x v="199"/>
    <x v="11"/>
    <x v="26"/>
    <x v="26"/>
    <x v="2"/>
    <n v="14.95"/>
  </r>
  <r>
    <n v="2988"/>
    <x v="1318"/>
    <s v="1/22/23"/>
    <x v="199"/>
    <x v="11"/>
    <x v="13"/>
    <x v="13"/>
    <x v="1"/>
    <n v="19.95"/>
  </r>
  <r>
    <n v="2989"/>
    <x v="1319"/>
    <s v="1/22/23"/>
    <x v="1298"/>
    <x v="12"/>
    <x v="2"/>
    <x v="2"/>
    <x v="1"/>
    <n v="14.5"/>
  </r>
  <r>
    <n v="2990"/>
    <x v="1319"/>
    <s v="1/22/23"/>
    <x v="1298"/>
    <x v="12"/>
    <x v="15"/>
    <x v="15"/>
    <x v="3"/>
    <n v="7"/>
  </r>
  <r>
    <n v="2991"/>
    <x v="1320"/>
    <s v="1/23/23"/>
    <x v="1299"/>
    <x v="0"/>
    <x v="2"/>
    <x v="2"/>
    <x v="1"/>
    <n v="14.5"/>
  </r>
  <r>
    <n v="2992"/>
    <x v="1320"/>
    <s v="1/23/23"/>
    <x v="1299"/>
    <x v="0"/>
    <x v="22"/>
    <x v="22"/>
    <x v="0"/>
    <n v="11.95"/>
  </r>
  <r>
    <n v="2993"/>
    <x v="1320"/>
    <s v="1/23/23"/>
    <x v="1299"/>
    <x v="0"/>
    <x v="26"/>
    <x v="26"/>
    <x v="2"/>
    <n v="14.95"/>
  </r>
  <r>
    <n v="2994"/>
    <x v="1321"/>
    <s v="1/23/23"/>
    <x v="1300"/>
    <x v="0"/>
    <x v="16"/>
    <x v="16"/>
    <x v="3"/>
    <n v="13.95"/>
  </r>
  <r>
    <n v="2995"/>
    <x v="1321"/>
    <s v="1/23/23"/>
    <x v="1300"/>
    <x v="0"/>
    <x v="26"/>
    <x v="26"/>
    <x v="2"/>
    <n v="14.95"/>
  </r>
  <r>
    <n v="2996"/>
    <x v="1322"/>
    <s v="1/23/23"/>
    <x v="1301"/>
    <x v="0"/>
    <x v="2"/>
    <x v="2"/>
    <x v="1"/>
    <n v="14.5"/>
  </r>
  <r>
    <n v="2997"/>
    <x v="1322"/>
    <s v="1/23/23"/>
    <x v="1301"/>
    <x v="0"/>
    <x v="0"/>
    <x v="0"/>
    <x v="0"/>
    <n v="17.95"/>
  </r>
  <r>
    <n v="2998"/>
    <x v="1322"/>
    <s v="1/23/23"/>
    <x v="1301"/>
    <x v="0"/>
    <x v="0"/>
    <x v="0"/>
    <x v="0"/>
    <n v="17.95"/>
  </r>
  <r>
    <n v="2999"/>
    <x v="1322"/>
    <s v="1/23/23"/>
    <x v="1301"/>
    <x v="0"/>
    <x v="11"/>
    <x v="11"/>
    <x v="0"/>
    <n v="17.95"/>
  </r>
  <r>
    <n v="3000"/>
    <x v="1322"/>
    <s v="1/23/23"/>
    <x v="1301"/>
    <x v="0"/>
    <x v="4"/>
    <x v="4"/>
    <x v="1"/>
    <n v="15.5"/>
  </r>
  <r>
    <n v="3001"/>
    <x v="1322"/>
    <s v="1/23/23"/>
    <x v="1301"/>
    <x v="0"/>
    <x v="30"/>
    <x v="30"/>
    <x v="0"/>
    <n v="14.95"/>
  </r>
  <r>
    <n v="3002"/>
    <x v="1322"/>
    <s v="1/23/23"/>
    <x v="1301"/>
    <x v="0"/>
    <x v="28"/>
    <x v="28"/>
    <x v="2"/>
    <n v="13.95"/>
  </r>
  <r>
    <n v="3003"/>
    <x v="1322"/>
    <s v="1/23/23"/>
    <x v="1301"/>
    <x v="0"/>
    <x v="15"/>
    <x v="15"/>
    <x v="3"/>
    <n v="7"/>
  </r>
  <r>
    <n v="3004"/>
    <x v="1322"/>
    <s v="1/23/23"/>
    <x v="1301"/>
    <x v="0"/>
    <x v="8"/>
    <x v="8"/>
    <x v="0"/>
    <n v="9"/>
  </r>
  <r>
    <n v="3005"/>
    <x v="1323"/>
    <s v="1/23/23"/>
    <x v="1302"/>
    <x v="0"/>
    <x v="23"/>
    <x v="23"/>
    <x v="2"/>
    <n v="13.95"/>
  </r>
  <r>
    <n v="3006"/>
    <x v="1323"/>
    <s v="1/23/23"/>
    <x v="1302"/>
    <x v="0"/>
    <x v="22"/>
    <x v="22"/>
    <x v="0"/>
    <n v="11.95"/>
  </r>
  <r>
    <n v="3007"/>
    <x v="1323"/>
    <s v="1/23/23"/>
    <x v="1302"/>
    <x v="0"/>
    <x v="6"/>
    <x v="6"/>
    <x v="2"/>
    <n v="11.95"/>
  </r>
  <r>
    <n v="3008"/>
    <x v="1324"/>
    <s v="1/23/23"/>
    <x v="1303"/>
    <x v="0"/>
    <x v="1"/>
    <x v="1"/>
    <x v="0"/>
    <n v="14.5"/>
  </r>
  <r>
    <n v="3009"/>
    <x v="1324"/>
    <s v="1/23/23"/>
    <x v="1303"/>
    <x v="0"/>
    <x v="4"/>
    <x v="4"/>
    <x v="1"/>
    <n v="15.5"/>
  </r>
  <r>
    <n v="3010"/>
    <x v="1324"/>
    <s v="1/23/23"/>
    <x v="1303"/>
    <x v="0"/>
    <x v="30"/>
    <x v="30"/>
    <x v="0"/>
    <n v="14.95"/>
  </r>
  <r>
    <n v="3011"/>
    <x v="1325"/>
    <s v="1/23/23"/>
    <x v="1304"/>
    <x v="1"/>
    <x v="29"/>
    <x v="29"/>
    <x v="3"/>
    <n v="9"/>
  </r>
  <r>
    <n v="3012"/>
    <x v="1325"/>
    <s v="1/23/23"/>
    <x v="1304"/>
    <x v="1"/>
    <x v="21"/>
    <x v="21"/>
    <x v="1"/>
    <n v="17.95"/>
  </r>
  <r>
    <n v="3013"/>
    <x v="1326"/>
    <s v="1/23/23"/>
    <x v="1305"/>
    <x v="1"/>
    <x v="24"/>
    <x v="24"/>
    <x v="1"/>
    <n v="17.95"/>
  </r>
  <r>
    <n v="3014"/>
    <x v="1327"/>
    <s v="1/23/23"/>
    <x v="1306"/>
    <x v="1"/>
    <x v="7"/>
    <x v="7"/>
    <x v="3"/>
    <n v="12.95"/>
  </r>
  <r>
    <n v="3015"/>
    <x v="1328"/>
    <s v="1/23/23"/>
    <x v="1307"/>
    <x v="1"/>
    <x v="26"/>
    <x v="26"/>
    <x v="2"/>
    <n v="14.95"/>
  </r>
  <r>
    <n v="3016"/>
    <x v="1329"/>
    <s v="1/23/23"/>
    <x v="1308"/>
    <x v="1"/>
    <x v="19"/>
    <x v="19"/>
    <x v="0"/>
    <n v="16.5"/>
  </r>
  <r>
    <n v="3017"/>
    <x v="1329"/>
    <s v="1/23/23"/>
    <x v="1308"/>
    <x v="1"/>
    <x v="10"/>
    <x v="10"/>
    <x v="1"/>
    <n v="14.5"/>
  </r>
  <r>
    <n v="3018"/>
    <x v="1330"/>
    <s v="1/23/23"/>
    <x v="1309"/>
    <x v="1"/>
    <x v="30"/>
    <x v="30"/>
    <x v="0"/>
    <n v="14.95"/>
  </r>
  <r>
    <n v="3019"/>
    <x v="1330"/>
    <s v="1/23/23"/>
    <x v="1309"/>
    <x v="1"/>
    <x v="6"/>
    <x v="6"/>
    <x v="2"/>
    <n v="11.95"/>
  </r>
  <r>
    <n v="3020"/>
    <x v="1330"/>
    <s v="1/23/23"/>
    <x v="1309"/>
    <x v="1"/>
    <x v="5"/>
    <x v="5"/>
    <x v="3"/>
    <n v="7"/>
  </r>
  <r>
    <n v="3021"/>
    <x v="1331"/>
    <s v="1/23/23"/>
    <x v="1310"/>
    <x v="1"/>
    <x v="30"/>
    <x v="30"/>
    <x v="0"/>
    <n v="14.95"/>
  </r>
  <r>
    <n v="3022"/>
    <x v="1332"/>
    <s v="1/23/23"/>
    <x v="1311"/>
    <x v="1"/>
    <x v="21"/>
    <x v="21"/>
    <x v="1"/>
    <n v="17.95"/>
  </r>
  <r>
    <n v="3023"/>
    <x v="1332"/>
    <s v="1/23/23"/>
    <x v="1311"/>
    <x v="1"/>
    <x v="30"/>
    <x v="30"/>
    <x v="0"/>
    <n v="14.95"/>
  </r>
  <r>
    <n v="3024"/>
    <x v="1333"/>
    <s v="1/23/23"/>
    <x v="1312"/>
    <x v="2"/>
    <x v="21"/>
    <x v="21"/>
    <x v="1"/>
    <n v="17.95"/>
  </r>
  <r>
    <n v="3025"/>
    <x v="1334"/>
    <s v="1/23/23"/>
    <x v="1313"/>
    <x v="2"/>
    <x v="20"/>
    <x v="20"/>
    <x v="2"/>
    <n v="10.5"/>
  </r>
  <r>
    <n v="3026"/>
    <x v="1335"/>
    <s v="1/23/23"/>
    <x v="1314"/>
    <x v="2"/>
    <x v="17"/>
    <x v="17"/>
    <x v="0"/>
    <n v="5"/>
  </r>
  <r>
    <n v="3027"/>
    <x v="1336"/>
    <s v="1/23/23"/>
    <x v="214"/>
    <x v="2"/>
    <x v="19"/>
    <x v="19"/>
    <x v="0"/>
    <n v="16.5"/>
  </r>
  <r>
    <n v="3028"/>
    <x v="1337"/>
    <s v="1/23/23"/>
    <x v="1315"/>
    <x v="2"/>
    <x v="3"/>
    <x v="3"/>
    <x v="2"/>
    <n v="12.95"/>
  </r>
  <r>
    <n v="3029"/>
    <x v="1337"/>
    <s v="1/23/23"/>
    <x v="1315"/>
    <x v="2"/>
    <x v="6"/>
    <x v="6"/>
    <x v="2"/>
    <n v="11.95"/>
  </r>
  <r>
    <n v="3030"/>
    <x v="1337"/>
    <s v="1/23/23"/>
    <x v="1315"/>
    <x v="2"/>
    <x v="31"/>
    <x v="31"/>
    <x v="4"/>
    <e v="#N/A"/>
  </r>
  <r>
    <n v="3031"/>
    <x v="1338"/>
    <s v="1/23/23"/>
    <x v="1316"/>
    <x v="3"/>
    <x v="19"/>
    <x v="19"/>
    <x v="0"/>
    <n v="16.5"/>
  </r>
  <r>
    <n v="3032"/>
    <x v="1338"/>
    <s v="1/23/23"/>
    <x v="1316"/>
    <x v="3"/>
    <x v="24"/>
    <x v="24"/>
    <x v="1"/>
    <n v="17.95"/>
  </r>
  <r>
    <n v="3033"/>
    <x v="1339"/>
    <s v="1/23/23"/>
    <x v="1317"/>
    <x v="3"/>
    <x v="2"/>
    <x v="2"/>
    <x v="1"/>
    <n v="14.5"/>
  </r>
  <r>
    <n v="3034"/>
    <x v="1339"/>
    <s v="1/23/23"/>
    <x v="1317"/>
    <x v="3"/>
    <x v="21"/>
    <x v="21"/>
    <x v="1"/>
    <n v="17.95"/>
  </r>
  <r>
    <n v="3035"/>
    <x v="1339"/>
    <s v="1/23/23"/>
    <x v="1317"/>
    <x v="3"/>
    <x v="10"/>
    <x v="10"/>
    <x v="1"/>
    <n v="14.5"/>
  </r>
  <r>
    <n v="3036"/>
    <x v="1339"/>
    <s v="1/23/23"/>
    <x v="1317"/>
    <x v="3"/>
    <x v="11"/>
    <x v="11"/>
    <x v="0"/>
    <n v="17.95"/>
  </r>
  <r>
    <n v="3037"/>
    <x v="1339"/>
    <s v="1/23/23"/>
    <x v="1317"/>
    <x v="3"/>
    <x v="12"/>
    <x v="12"/>
    <x v="2"/>
    <n v="7"/>
  </r>
  <r>
    <n v="3038"/>
    <x v="1339"/>
    <s v="1/23/23"/>
    <x v="1317"/>
    <x v="3"/>
    <x v="13"/>
    <x v="13"/>
    <x v="1"/>
    <n v="19.95"/>
  </r>
  <r>
    <n v="3039"/>
    <x v="1340"/>
    <s v="1/23/23"/>
    <x v="1318"/>
    <x v="3"/>
    <x v="29"/>
    <x v="29"/>
    <x v="3"/>
    <n v="9"/>
  </r>
  <r>
    <n v="3040"/>
    <x v="1340"/>
    <s v="1/23/23"/>
    <x v="1318"/>
    <x v="3"/>
    <x v="1"/>
    <x v="1"/>
    <x v="0"/>
    <n v="14.5"/>
  </r>
  <r>
    <n v="3041"/>
    <x v="1340"/>
    <s v="1/23/23"/>
    <x v="1318"/>
    <x v="3"/>
    <x v="21"/>
    <x v="21"/>
    <x v="1"/>
    <n v="17.95"/>
  </r>
  <r>
    <n v="3042"/>
    <x v="1340"/>
    <s v="1/23/23"/>
    <x v="1318"/>
    <x v="3"/>
    <x v="11"/>
    <x v="11"/>
    <x v="0"/>
    <n v="17.95"/>
  </r>
  <r>
    <n v="3043"/>
    <x v="1341"/>
    <s v="1/23/23"/>
    <x v="1319"/>
    <x v="3"/>
    <x v="16"/>
    <x v="16"/>
    <x v="3"/>
    <n v="13.95"/>
  </r>
  <r>
    <n v="3044"/>
    <x v="1342"/>
    <s v="1/23/23"/>
    <x v="1320"/>
    <x v="3"/>
    <x v="5"/>
    <x v="5"/>
    <x v="3"/>
    <n v="7"/>
  </r>
  <r>
    <n v="3045"/>
    <x v="1343"/>
    <s v="1/23/23"/>
    <x v="1321"/>
    <x v="3"/>
    <x v="2"/>
    <x v="2"/>
    <x v="1"/>
    <n v="14.5"/>
  </r>
  <r>
    <n v="3046"/>
    <x v="1344"/>
    <s v="1/23/23"/>
    <x v="1322"/>
    <x v="4"/>
    <x v="4"/>
    <x v="4"/>
    <x v="1"/>
    <n v="15.5"/>
  </r>
  <r>
    <n v="3047"/>
    <x v="1344"/>
    <s v="1/23/23"/>
    <x v="1322"/>
    <x v="4"/>
    <x v="13"/>
    <x v="13"/>
    <x v="1"/>
    <n v="19.95"/>
  </r>
  <r>
    <n v="3048"/>
    <x v="1345"/>
    <s v="1/23/23"/>
    <x v="1323"/>
    <x v="4"/>
    <x v="21"/>
    <x v="21"/>
    <x v="1"/>
    <n v="17.95"/>
  </r>
  <r>
    <n v="3049"/>
    <x v="1345"/>
    <s v="1/23/23"/>
    <x v="1323"/>
    <x v="4"/>
    <x v="5"/>
    <x v="5"/>
    <x v="3"/>
    <n v="7"/>
  </r>
  <r>
    <n v="3050"/>
    <x v="1346"/>
    <s v="1/23/23"/>
    <x v="871"/>
    <x v="4"/>
    <x v="7"/>
    <x v="7"/>
    <x v="3"/>
    <n v="12.95"/>
  </r>
  <r>
    <n v="3051"/>
    <x v="1346"/>
    <s v="1/23/23"/>
    <x v="871"/>
    <x v="4"/>
    <x v="21"/>
    <x v="21"/>
    <x v="1"/>
    <n v="17.95"/>
  </r>
  <r>
    <n v="3052"/>
    <x v="1346"/>
    <s v="1/23/23"/>
    <x v="871"/>
    <x v="4"/>
    <x v="0"/>
    <x v="0"/>
    <x v="0"/>
    <n v="17.95"/>
  </r>
  <r>
    <n v="3053"/>
    <x v="1347"/>
    <s v="1/23/23"/>
    <x v="1324"/>
    <x v="4"/>
    <x v="5"/>
    <x v="5"/>
    <x v="3"/>
    <n v="7"/>
  </r>
  <r>
    <n v="3054"/>
    <x v="1348"/>
    <s v="1/23/23"/>
    <x v="1325"/>
    <x v="5"/>
    <x v="12"/>
    <x v="12"/>
    <x v="2"/>
    <n v="7"/>
  </r>
  <r>
    <n v="3055"/>
    <x v="1348"/>
    <s v="1/23/23"/>
    <x v="1325"/>
    <x v="5"/>
    <x v="14"/>
    <x v="14"/>
    <x v="1"/>
    <n v="16.95"/>
  </r>
  <r>
    <n v="3056"/>
    <x v="1349"/>
    <s v="1/23/23"/>
    <x v="1326"/>
    <x v="5"/>
    <x v="16"/>
    <x v="16"/>
    <x v="3"/>
    <n v="13.95"/>
  </r>
  <r>
    <n v="3057"/>
    <x v="1349"/>
    <s v="1/23/23"/>
    <x v="1326"/>
    <x v="5"/>
    <x v="17"/>
    <x v="17"/>
    <x v="0"/>
    <n v="5"/>
  </r>
  <r>
    <n v="3058"/>
    <x v="1350"/>
    <s v="1/23/23"/>
    <x v="1327"/>
    <x v="5"/>
    <x v="3"/>
    <x v="3"/>
    <x v="2"/>
    <n v="12.95"/>
  </r>
  <r>
    <n v="3059"/>
    <x v="1350"/>
    <s v="1/23/23"/>
    <x v="1327"/>
    <x v="5"/>
    <x v="22"/>
    <x v="22"/>
    <x v="0"/>
    <n v="11.95"/>
  </r>
  <r>
    <n v="3060"/>
    <x v="1351"/>
    <s v="1/23/23"/>
    <x v="1328"/>
    <x v="5"/>
    <x v="4"/>
    <x v="4"/>
    <x v="1"/>
    <n v="15.5"/>
  </r>
  <r>
    <n v="3061"/>
    <x v="1351"/>
    <s v="1/23/23"/>
    <x v="1328"/>
    <x v="5"/>
    <x v="17"/>
    <x v="17"/>
    <x v="0"/>
    <n v="5"/>
  </r>
  <r>
    <n v="3062"/>
    <x v="1351"/>
    <s v="1/23/23"/>
    <x v="1328"/>
    <x v="5"/>
    <x v="27"/>
    <x v="27"/>
    <x v="1"/>
    <n v="17.95"/>
  </r>
  <r>
    <n v="3063"/>
    <x v="1352"/>
    <s v="1/23/23"/>
    <x v="1329"/>
    <x v="5"/>
    <x v="7"/>
    <x v="7"/>
    <x v="3"/>
    <n v="12.95"/>
  </r>
  <r>
    <n v="3064"/>
    <x v="1352"/>
    <s v="1/23/23"/>
    <x v="1329"/>
    <x v="5"/>
    <x v="1"/>
    <x v="1"/>
    <x v="0"/>
    <n v="14.5"/>
  </r>
  <r>
    <n v="3065"/>
    <x v="1353"/>
    <s v="1/23/23"/>
    <x v="1330"/>
    <x v="5"/>
    <x v="4"/>
    <x v="4"/>
    <x v="1"/>
    <n v="15.5"/>
  </r>
  <r>
    <n v="3066"/>
    <x v="1354"/>
    <s v="1/23/23"/>
    <x v="1331"/>
    <x v="5"/>
    <x v="0"/>
    <x v="0"/>
    <x v="0"/>
    <n v="17.95"/>
  </r>
  <r>
    <n v="3067"/>
    <x v="1354"/>
    <s v="1/23/23"/>
    <x v="1331"/>
    <x v="5"/>
    <x v="17"/>
    <x v="17"/>
    <x v="0"/>
    <n v="5"/>
  </r>
  <r>
    <n v="3068"/>
    <x v="1355"/>
    <s v="1/23/23"/>
    <x v="1332"/>
    <x v="6"/>
    <x v="28"/>
    <x v="28"/>
    <x v="2"/>
    <n v="13.95"/>
  </r>
  <r>
    <n v="3069"/>
    <x v="1355"/>
    <s v="1/23/23"/>
    <x v="1332"/>
    <x v="6"/>
    <x v="12"/>
    <x v="12"/>
    <x v="2"/>
    <n v="7"/>
  </r>
  <r>
    <n v="3070"/>
    <x v="1356"/>
    <s v="1/23/23"/>
    <x v="1333"/>
    <x v="6"/>
    <x v="19"/>
    <x v="19"/>
    <x v="0"/>
    <n v="16.5"/>
  </r>
  <r>
    <n v="3071"/>
    <x v="1356"/>
    <s v="1/23/23"/>
    <x v="1333"/>
    <x v="6"/>
    <x v="12"/>
    <x v="12"/>
    <x v="2"/>
    <n v="7"/>
  </r>
  <r>
    <n v="3072"/>
    <x v="1357"/>
    <s v="1/23/23"/>
    <x v="1334"/>
    <x v="6"/>
    <x v="16"/>
    <x v="16"/>
    <x v="3"/>
    <n v="13.95"/>
  </r>
  <r>
    <n v="3073"/>
    <x v="1358"/>
    <s v="1/23/23"/>
    <x v="1335"/>
    <x v="6"/>
    <x v="26"/>
    <x v="26"/>
    <x v="2"/>
    <n v="14.95"/>
  </r>
  <r>
    <n v="3074"/>
    <x v="1359"/>
    <s v="1/23/23"/>
    <x v="1336"/>
    <x v="6"/>
    <x v="15"/>
    <x v="15"/>
    <x v="3"/>
    <n v="7"/>
  </r>
  <r>
    <n v="3075"/>
    <x v="1360"/>
    <s v="1/23/23"/>
    <x v="1337"/>
    <x v="6"/>
    <x v="17"/>
    <x v="17"/>
    <x v="0"/>
    <n v="5"/>
  </r>
  <r>
    <n v="3076"/>
    <x v="1360"/>
    <s v="1/23/23"/>
    <x v="1337"/>
    <x v="6"/>
    <x v="27"/>
    <x v="27"/>
    <x v="1"/>
    <n v="17.95"/>
  </r>
  <r>
    <n v="3077"/>
    <x v="1361"/>
    <s v="1/23/23"/>
    <x v="1338"/>
    <x v="6"/>
    <x v="7"/>
    <x v="7"/>
    <x v="3"/>
    <n v="12.95"/>
  </r>
  <r>
    <n v="3078"/>
    <x v="1361"/>
    <s v="1/23/23"/>
    <x v="1338"/>
    <x v="6"/>
    <x v="3"/>
    <x v="3"/>
    <x v="2"/>
    <n v="12.95"/>
  </r>
  <r>
    <n v="3079"/>
    <x v="1362"/>
    <s v="1/23/23"/>
    <x v="1339"/>
    <x v="6"/>
    <x v="24"/>
    <x v="24"/>
    <x v="1"/>
    <n v="17.95"/>
  </r>
  <r>
    <n v="3080"/>
    <x v="1362"/>
    <s v="1/23/23"/>
    <x v="1339"/>
    <x v="6"/>
    <x v="30"/>
    <x v="30"/>
    <x v="0"/>
    <n v="14.95"/>
  </r>
  <r>
    <n v="3081"/>
    <x v="1362"/>
    <s v="1/23/23"/>
    <x v="1339"/>
    <x v="6"/>
    <x v="15"/>
    <x v="15"/>
    <x v="3"/>
    <n v="7"/>
  </r>
  <r>
    <n v="3082"/>
    <x v="1362"/>
    <s v="1/23/23"/>
    <x v="1339"/>
    <x v="6"/>
    <x v="14"/>
    <x v="14"/>
    <x v="1"/>
    <n v="16.95"/>
  </r>
  <r>
    <n v="3083"/>
    <x v="1363"/>
    <s v="1/23/23"/>
    <x v="1340"/>
    <x v="6"/>
    <x v="7"/>
    <x v="7"/>
    <x v="3"/>
    <n v="12.95"/>
  </r>
  <r>
    <n v="3084"/>
    <x v="1363"/>
    <s v="1/23/23"/>
    <x v="1340"/>
    <x v="6"/>
    <x v="19"/>
    <x v="19"/>
    <x v="0"/>
    <n v="16.5"/>
  </r>
  <r>
    <n v="3085"/>
    <x v="1363"/>
    <s v="1/23/23"/>
    <x v="1340"/>
    <x v="6"/>
    <x v="11"/>
    <x v="11"/>
    <x v="0"/>
    <n v="17.95"/>
  </r>
  <r>
    <n v="3086"/>
    <x v="1364"/>
    <s v="1/23/23"/>
    <x v="1341"/>
    <x v="6"/>
    <x v="15"/>
    <x v="15"/>
    <x v="3"/>
    <n v="7"/>
  </r>
  <r>
    <n v="3087"/>
    <x v="1365"/>
    <s v="1/23/23"/>
    <x v="1342"/>
    <x v="7"/>
    <x v="17"/>
    <x v="17"/>
    <x v="0"/>
    <n v="5"/>
  </r>
  <r>
    <n v="3088"/>
    <x v="1365"/>
    <s v="1/23/23"/>
    <x v="1342"/>
    <x v="7"/>
    <x v="6"/>
    <x v="6"/>
    <x v="2"/>
    <n v="11.95"/>
  </r>
  <r>
    <n v="3089"/>
    <x v="1366"/>
    <s v="1/23/23"/>
    <x v="1343"/>
    <x v="7"/>
    <x v="22"/>
    <x v="22"/>
    <x v="0"/>
    <n v="11.95"/>
  </r>
  <r>
    <n v="3090"/>
    <x v="1366"/>
    <s v="1/23/23"/>
    <x v="1343"/>
    <x v="7"/>
    <x v="26"/>
    <x v="26"/>
    <x v="2"/>
    <n v="14.95"/>
  </r>
  <r>
    <n v="3091"/>
    <x v="1366"/>
    <s v="1/23/23"/>
    <x v="1343"/>
    <x v="7"/>
    <x v="26"/>
    <x v="26"/>
    <x v="2"/>
    <n v="14.95"/>
  </r>
  <r>
    <n v="3092"/>
    <x v="1366"/>
    <s v="1/23/23"/>
    <x v="1343"/>
    <x v="7"/>
    <x v="28"/>
    <x v="28"/>
    <x v="2"/>
    <n v="13.95"/>
  </r>
  <r>
    <n v="3093"/>
    <x v="1367"/>
    <s v="1/23/23"/>
    <x v="1344"/>
    <x v="7"/>
    <x v="7"/>
    <x v="7"/>
    <x v="3"/>
    <n v="12.95"/>
  </r>
  <r>
    <n v="3094"/>
    <x v="1367"/>
    <s v="1/23/23"/>
    <x v="1344"/>
    <x v="7"/>
    <x v="5"/>
    <x v="5"/>
    <x v="3"/>
    <n v="7"/>
  </r>
  <r>
    <n v="3095"/>
    <x v="1368"/>
    <s v="1/23/23"/>
    <x v="1345"/>
    <x v="7"/>
    <x v="2"/>
    <x v="2"/>
    <x v="1"/>
    <n v="14.5"/>
  </r>
  <r>
    <n v="3096"/>
    <x v="1368"/>
    <s v="1/23/23"/>
    <x v="1345"/>
    <x v="7"/>
    <x v="21"/>
    <x v="21"/>
    <x v="1"/>
    <n v="17.95"/>
  </r>
  <r>
    <n v="3097"/>
    <x v="1369"/>
    <s v="1/23/23"/>
    <x v="1346"/>
    <x v="7"/>
    <x v="22"/>
    <x v="22"/>
    <x v="0"/>
    <n v="11.95"/>
  </r>
  <r>
    <n v="3098"/>
    <x v="1369"/>
    <s v="1/23/23"/>
    <x v="1346"/>
    <x v="7"/>
    <x v="22"/>
    <x v="22"/>
    <x v="0"/>
    <n v="11.95"/>
  </r>
  <r>
    <n v="3099"/>
    <x v="1370"/>
    <s v="1/23/23"/>
    <x v="1347"/>
    <x v="7"/>
    <x v="7"/>
    <x v="7"/>
    <x v="3"/>
    <n v="12.95"/>
  </r>
  <r>
    <n v="3100"/>
    <x v="1371"/>
    <s v="1/23/23"/>
    <x v="1348"/>
    <x v="7"/>
    <x v="19"/>
    <x v="19"/>
    <x v="0"/>
    <n v="16.5"/>
  </r>
  <r>
    <n v="3101"/>
    <x v="1371"/>
    <s v="1/23/23"/>
    <x v="1348"/>
    <x v="7"/>
    <x v="11"/>
    <x v="11"/>
    <x v="0"/>
    <n v="17.95"/>
  </r>
  <r>
    <n v="3102"/>
    <x v="1372"/>
    <s v="1/23/23"/>
    <x v="1349"/>
    <x v="8"/>
    <x v="17"/>
    <x v="17"/>
    <x v="0"/>
    <n v="5"/>
  </r>
  <r>
    <n v="3103"/>
    <x v="1372"/>
    <s v="1/23/23"/>
    <x v="1349"/>
    <x v="8"/>
    <x v="12"/>
    <x v="12"/>
    <x v="2"/>
    <n v="7"/>
  </r>
  <r>
    <n v="3104"/>
    <x v="1373"/>
    <s v="1/23/23"/>
    <x v="1350"/>
    <x v="8"/>
    <x v="0"/>
    <x v="0"/>
    <x v="0"/>
    <n v="17.95"/>
  </r>
  <r>
    <n v="3105"/>
    <x v="1373"/>
    <s v="1/23/23"/>
    <x v="1350"/>
    <x v="8"/>
    <x v="8"/>
    <x v="8"/>
    <x v="0"/>
    <n v="9"/>
  </r>
  <r>
    <n v="3106"/>
    <x v="1374"/>
    <s v="1/23/23"/>
    <x v="1351"/>
    <x v="8"/>
    <x v="7"/>
    <x v="7"/>
    <x v="3"/>
    <n v="12.95"/>
  </r>
  <r>
    <n v="3107"/>
    <x v="1374"/>
    <s v="1/23/23"/>
    <x v="1351"/>
    <x v="8"/>
    <x v="7"/>
    <x v="7"/>
    <x v="3"/>
    <n v="12.95"/>
  </r>
  <r>
    <n v="3108"/>
    <x v="1374"/>
    <s v="1/23/23"/>
    <x v="1351"/>
    <x v="8"/>
    <x v="19"/>
    <x v="19"/>
    <x v="0"/>
    <n v="16.5"/>
  </r>
  <r>
    <n v="3109"/>
    <x v="1375"/>
    <s v="1/23/23"/>
    <x v="1352"/>
    <x v="8"/>
    <x v="6"/>
    <x v="6"/>
    <x v="2"/>
    <n v="11.95"/>
  </r>
  <r>
    <n v="3110"/>
    <x v="1376"/>
    <s v="1/23/23"/>
    <x v="1353"/>
    <x v="8"/>
    <x v="19"/>
    <x v="19"/>
    <x v="0"/>
    <n v="16.5"/>
  </r>
  <r>
    <n v="3111"/>
    <x v="1376"/>
    <s v="1/23/23"/>
    <x v="1353"/>
    <x v="8"/>
    <x v="21"/>
    <x v="21"/>
    <x v="1"/>
    <n v="17.95"/>
  </r>
  <r>
    <n v="3112"/>
    <x v="1376"/>
    <s v="1/23/23"/>
    <x v="1353"/>
    <x v="8"/>
    <x v="24"/>
    <x v="24"/>
    <x v="1"/>
    <n v="17.95"/>
  </r>
  <r>
    <n v="3113"/>
    <x v="1376"/>
    <s v="1/23/23"/>
    <x v="1353"/>
    <x v="8"/>
    <x v="25"/>
    <x v="25"/>
    <x v="1"/>
    <n v="15.5"/>
  </r>
  <r>
    <n v="3114"/>
    <x v="1377"/>
    <s v="1/23/23"/>
    <x v="1354"/>
    <x v="8"/>
    <x v="7"/>
    <x v="7"/>
    <x v="3"/>
    <n v="12.95"/>
  </r>
  <r>
    <n v="3115"/>
    <x v="1377"/>
    <s v="1/23/23"/>
    <x v="1354"/>
    <x v="8"/>
    <x v="21"/>
    <x v="21"/>
    <x v="1"/>
    <n v="17.95"/>
  </r>
  <r>
    <n v="3116"/>
    <x v="1378"/>
    <s v="1/23/23"/>
    <x v="1355"/>
    <x v="8"/>
    <x v="21"/>
    <x v="21"/>
    <x v="1"/>
    <n v="17.95"/>
  </r>
  <r>
    <n v="3117"/>
    <x v="1378"/>
    <s v="1/23/23"/>
    <x v="1355"/>
    <x v="8"/>
    <x v="6"/>
    <x v="6"/>
    <x v="2"/>
    <n v="11.95"/>
  </r>
  <r>
    <n v="3118"/>
    <x v="1378"/>
    <s v="1/23/23"/>
    <x v="1355"/>
    <x v="8"/>
    <x v="20"/>
    <x v="20"/>
    <x v="2"/>
    <n v="10.5"/>
  </r>
  <r>
    <n v="3119"/>
    <x v="1379"/>
    <s v="1/23/23"/>
    <x v="1356"/>
    <x v="8"/>
    <x v="3"/>
    <x v="3"/>
    <x v="2"/>
    <n v="12.95"/>
  </r>
  <r>
    <n v="3120"/>
    <x v="1379"/>
    <s v="1/23/23"/>
    <x v="1356"/>
    <x v="8"/>
    <x v="17"/>
    <x v="17"/>
    <x v="0"/>
    <n v="5"/>
  </r>
  <r>
    <n v="3121"/>
    <x v="1379"/>
    <s v="1/23/23"/>
    <x v="1356"/>
    <x v="8"/>
    <x v="15"/>
    <x v="15"/>
    <x v="3"/>
    <n v="7"/>
  </r>
  <r>
    <n v="3122"/>
    <x v="1380"/>
    <s v="1/23/23"/>
    <x v="1357"/>
    <x v="9"/>
    <x v="16"/>
    <x v="16"/>
    <x v="3"/>
    <n v="13.95"/>
  </r>
  <r>
    <n v="3123"/>
    <x v="1380"/>
    <s v="1/23/23"/>
    <x v="1357"/>
    <x v="9"/>
    <x v="27"/>
    <x v="27"/>
    <x v="1"/>
    <n v="17.95"/>
  </r>
  <r>
    <n v="3124"/>
    <x v="1380"/>
    <s v="1/23/23"/>
    <x v="1357"/>
    <x v="9"/>
    <x v="5"/>
    <x v="5"/>
    <x v="3"/>
    <n v="7"/>
  </r>
  <r>
    <n v="3125"/>
    <x v="1381"/>
    <s v="1/23/23"/>
    <x v="1358"/>
    <x v="9"/>
    <x v="0"/>
    <x v="0"/>
    <x v="0"/>
    <n v="17.95"/>
  </r>
  <r>
    <n v="3126"/>
    <x v="1381"/>
    <s v="1/23/23"/>
    <x v="1358"/>
    <x v="9"/>
    <x v="4"/>
    <x v="4"/>
    <x v="1"/>
    <n v="15.5"/>
  </r>
  <r>
    <n v="3127"/>
    <x v="1381"/>
    <s v="1/23/23"/>
    <x v="1358"/>
    <x v="9"/>
    <x v="17"/>
    <x v="17"/>
    <x v="0"/>
    <n v="5"/>
  </r>
  <r>
    <n v="3128"/>
    <x v="1382"/>
    <s v="1/23/23"/>
    <x v="1359"/>
    <x v="9"/>
    <x v="2"/>
    <x v="2"/>
    <x v="1"/>
    <n v="14.5"/>
  </r>
  <r>
    <n v="3129"/>
    <x v="1383"/>
    <s v="1/23/23"/>
    <x v="1360"/>
    <x v="9"/>
    <x v="1"/>
    <x v="1"/>
    <x v="0"/>
    <n v="14.5"/>
  </r>
  <r>
    <n v="3130"/>
    <x v="1383"/>
    <s v="1/23/23"/>
    <x v="1360"/>
    <x v="9"/>
    <x v="14"/>
    <x v="14"/>
    <x v="1"/>
    <n v="16.95"/>
  </r>
  <r>
    <n v="3131"/>
    <x v="1384"/>
    <s v="1/23/23"/>
    <x v="1361"/>
    <x v="9"/>
    <x v="18"/>
    <x v="18"/>
    <x v="3"/>
    <n v="10.5"/>
  </r>
  <r>
    <n v="3132"/>
    <x v="1384"/>
    <s v="1/23/23"/>
    <x v="1361"/>
    <x v="9"/>
    <x v="30"/>
    <x v="30"/>
    <x v="0"/>
    <n v="14.95"/>
  </r>
  <r>
    <n v="3133"/>
    <x v="1385"/>
    <s v="1/23/23"/>
    <x v="1362"/>
    <x v="10"/>
    <x v="7"/>
    <x v="7"/>
    <x v="3"/>
    <n v="12.95"/>
  </r>
  <r>
    <n v="3134"/>
    <x v="1385"/>
    <s v="1/23/23"/>
    <x v="1362"/>
    <x v="10"/>
    <x v="11"/>
    <x v="11"/>
    <x v="0"/>
    <n v="17.95"/>
  </r>
  <r>
    <n v="3135"/>
    <x v="1386"/>
    <s v="1/23/23"/>
    <x v="1363"/>
    <x v="10"/>
    <x v="22"/>
    <x v="22"/>
    <x v="0"/>
    <n v="11.95"/>
  </r>
  <r>
    <n v="3136"/>
    <x v="1386"/>
    <s v="1/23/23"/>
    <x v="1363"/>
    <x v="10"/>
    <x v="28"/>
    <x v="28"/>
    <x v="2"/>
    <n v="13.95"/>
  </r>
  <r>
    <n v="3137"/>
    <x v="1386"/>
    <s v="1/23/23"/>
    <x v="1363"/>
    <x v="10"/>
    <x v="5"/>
    <x v="5"/>
    <x v="3"/>
    <n v="7"/>
  </r>
  <r>
    <n v="3138"/>
    <x v="1387"/>
    <s v="1/23/23"/>
    <x v="1364"/>
    <x v="11"/>
    <x v="16"/>
    <x v="16"/>
    <x v="3"/>
    <n v="13.95"/>
  </r>
  <r>
    <n v="3139"/>
    <x v="1388"/>
    <s v="1/23/23"/>
    <x v="1365"/>
    <x v="11"/>
    <x v="1"/>
    <x v="1"/>
    <x v="0"/>
    <n v="14.5"/>
  </r>
  <r>
    <n v="3140"/>
    <x v="1389"/>
    <s v="1/24/23"/>
    <x v="1366"/>
    <x v="0"/>
    <x v="5"/>
    <x v="5"/>
    <x v="3"/>
    <n v="7"/>
  </r>
  <r>
    <n v="3141"/>
    <x v="1390"/>
    <s v="1/24/23"/>
    <x v="1367"/>
    <x v="1"/>
    <x v="3"/>
    <x v="3"/>
    <x v="2"/>
    <n v="12.95"/>
  </r>
  <r>
    <n v="3142"/>
    <x v="1390"/>
    <s v="1/24/23"/>
    <x v="1367"/>
    <x v="1"/>
    <x v="20"/>
    <x v="20"/>
    <x v="2"/>
    <n v="10.5"/>
  </r>
  <r>
    <n v="3143"/>
    <x v="1390"/>
    <s v="1/24/23"/>
    <x v="1367"/>
    <x v="1"/>
    <x v="9"/>
    <x v="9"/>
    <x v="2"/>
    <n v="9"/>
  </r>
  <r>
    <n v="3144"/>
    <x v="1390"/>
    <s v="1/24/23"/>
    <x v="1367"/>
    <x v="1"/>
    <x v="9"/>
    <x v="9"/>
    <x v="2"/>
    <n v="9"/>
  </r>
  <r>
    <n v="3145"/>
    <x v="1391"/>
    <s v="1/24/23"/>
    <x v="1368"/>
    <x v="1"/>
    <x v="10"/>
    <x v="10"/>
    <x v="1"/>
    <n v="14.5"/>
  </r>
  <r>
    <n v="3146"/>
    <x v="1391"/>
    <s v="1/24/23"/>
    <x v="1368"/>
    <x v="1"/>
    <x v="22"/>
    <x v="22"/>
    <x v="0"/>
    <n v="11.95"/>
  </r>
  <r>
    <n v="3147"/>
    <x v="1392"/>
    <s v="1/24/23"/>
    <x v="1369"/>
    <x v="1"/>
    <x v="7"/>
    <x v="7"/>
    <x v="3"/>
    <n v="12.95"/>
  </r>
  <r>
    <n v="3148"/>
    <x v="1392"/>
    <s v="1/24/23"/>
    <x v="1369"/>
    <x v="1"/>
    <x v="5"/>
    <x v="5"/>
    <x v="3"/>
    <n v="7"/>
  </r>
  <r>
    <n v="3149"/>
    <x v="1393"/>
    <s v="1/24/23"/>
    <x v="1370"/>
    <x v="2"/>
    <x v="0"/>
    <x v="0"/>
    <x v="0"/>
    <n v="17.95"/>
  </r>
  <r>
    <n v="3150"/>
    <x v="1394"/>
    <s v="1/24/23"/>
    <x v="1371"/>
    <x v="2"/>
    <x v="5"/>
    <x v="5"/>
    <x v="3"/>
    <n v="7"/>
  </r>
  <r>
    <n v="3151"/>
    <x v="1395"/>
    <s v="1/24/23"/>
    <x v="1372"/>
    <x v="2"/>
    <x v="18"/>
    <x v="18"/>
    <x v="3"/>
    <n v="10.5"/>
  </r>
  <r>
    <n v="3152"/>
    <x v="1396"/>
    <s v="1/24/23"/>
    <x v="1373"/>
    <x v="2"/>
    <x v="2"/>
    <x v="2"/>
    <x v="1"/>
    <n v="14.5"/>
  </r>
  <r>
    <n v="3153"/>
    <x v="1397"/>
    <s v="1/24/23"/>
    <x v="1374"/>
    <x v="3"/>
    <x v="1"/>
    <x v="1"/>
    <x v="0"/>
    <n v="14.5"/>
  </r>
  <r>
    <n v="3154"/>
    <x v="1397"/>
    <s v="1/24/23"/>
    <x v="1374"/>
    <x v="3"/>
    <x v="0"/>
    <x v="0"/>
    <x v="0"/>
    <n v="17.95"/>
  </r>
  <r>
    <n v="3155"/>
    <x v="1397"/>
    <s v="1/24/23"/>
    <x v="1374"/>
    <x v="3"/>
    <x v="13"/>
    <x v="13"/>
    <x v="1"/>
    <n v="19.95"/>
  </r>
  <r>
    <n v="3156"/>
    <x v="1397"/>
    <s v="1/24/23"/>
    <x v="1374"/>
    <x v="3"/>
    <x v="13"/>
    <x v="13"/>
    <x v="1"/>
    <n v="19.95"/>
  </r>
  <r>
    <n v="3157"/>
    <x v="1397"/>
    <s v="1/24/23"/>
    <x v="1374"/>
    <x v="3"/>
    <x v="5"/>
    <x v="5"/>
    <x v="3"/>
    <n v="7"/>
  </r>
  <r>
    <n v="3158"/>
    <x v="1397"/>
    <s v="1/24/23"/>
    <x v="1374"/>
    <x v="3"/>
    <x v="5"/>
    <x v="5"/>
    <x v="3"/>
    <n v="7"/>
  </r>
  <r>
    <n v="3159"/>
    <x v="1398"/>
    <s v="1/24/23"/>
    <x v="1375"/>
    <x v="3"/>
    <x v="19"/>
    <x v="19"/>
    <x v="0"/>
    <n v="16.5"/>
  </r>
  <r>
    <n v="3160"/>
    <x v="1398"/>
    <s v="1/24/23"/>
    <x v="1375"/>
    <x v="3"/>
    <x v="22"/>
    <x v="22"/>
    <x v="0"/>
    <n v="11.95"/>
  </r>
  <r>
    <n v="3161"/>
    <x v="1398"/>
    <s v="1/24/23"/>
    <x v="1375"/>
    <x v="3"/>
    <x v="6"/>
    <x v="6"/>
    <x v="2"/>
    <n v="11.95"/>
  </r>
  <r>
    <n v="3162"/>
    <x v="1398"/>
    <s v="1/24/23"/>
    <x v="1375"/>
    <x v="3"/>
    <x v="5"/>
    <x v="5"/>
    <x v="3"/>
    <n v="7"/>
  </r>
  <r>
    <n v="3163"/>
    <x v="1399"/>
    <s v="1/24/23"/>
    <x v="1376"/>
    <x v="3"/>
    <x v="1"/>
    <x v="1"/>
    <x v="0"/>
    <n v="14.5"/>
  </r>
  <r>
    <n v="3164"/>
    <x v="1400"/>
    <s v="1/24/23"/>
    <x v="1377"/>
    <x v="3"/>
    <x v="5"/>
    <x v="5"/>
    <x v="3"/>
    <n v="7"/>
  </r>
  <r>
    <n v="3165"/>
    <x v="1401"/>
    <s v="1/24/23"/>
    <x v="1378"/>
    <x v="3"/>
    <x v="1"/>
    <x v="1"/>
    <x v="0"/>
    <n v="14.5"/>
  </r>
  <r>
    <n v="3166"/>
    <x v="1401"/>
    <s v="1/24/23"/>
    <x v="1378"/>
    <x v="3"/>
    <x v="0"/>
    <x v="0"/>
    <x v="0"/>
    <n v="17.95"/>
  </r>
  <r>
    <n v="3167"/>
    <x v="1401"/>
    <s v="1/24/23"/>
    <x v="1378"/>
    <x v="3"/>
    <x v="20"/>
    <x v="20"/>
    <x v="2"/>
    <n v="10.5"/>
  </r>
  <r>
    <n v="3168"/>
    <x v="1402"/>
    <s v="1/24/23"/>
    <x v="1379"/>
    <x v="3"/>
    <x v="4"/>
    <x v="4"/>
    <x v="1"/>
    <n v="15.5"/>
  </r>
  <r>
    <n v="3169"/>
    <x v="1403"/>
    <s v="1/24/23"/>
    <x v="1380"/>
    <x v="3"/>
    <x v="10"/>
    <x v="10"/>
    <x v="1"/>
    <n v="14.5"/>
  </r>
  <r>
    <n v="3170"/>
    <x v="1403"/>
    <s v="1/24/23"/>
    <x v="1380"/>
    <x v="3"/>
    <x v="26"/>
    <x v="26"/>
    <x v="2"/>
    <n v="14.95"/>
  </r>
  <r>
    <n v="3171"/>
    <x v="1404"/>
    <s v="1/24/23"/>
    <x v="1381"/>
    <x v="4"/>
    <x v="7"/>
    <x v="7"/>
    <x v="3"/>
    <n v="12.95"/>
  </r>
  <r>
    <n v="3172"/>
    <x v="1404"/>
    <s v="1/24/23"/>
    <x v="1381"/>
    <x v="4"/>
    <x v="16"/>
    <x v="16"/>
    <x v="3"/>
    <n v="13.95"/>
  </r>
  <r>
    <n v="3173"/>
    <x v="1404"/>
    <s v="1/24/23"/>
    <x v="1381"/>
    <x v="4"/>
    <x v="28"/>
    <x v="28"/>
    <x v="2"/>
    <n v="13.95"/>
  </r>
  <r>
    <n v="3174"/>
    <x v="1405"/>
    <s v="1/24/23"/>
    <x v="1382"/>
    <x v="4"/>
    <x v="1"/>
    <x v="1"/>
    <x v="0"/>
    <n v="14.5"/>
  </r>
  <r>
    <n v="3175"/>
    <x v="1406"/>
    <s v="1/24/23"/>
    <x v="1383"/>
    <x v="4"/>
    <x v="4"/>
    <x v="4"/>
    <x v="1"/>
    <n v="15.5"/>
  </r>
  <r>
    <n v="3176"/>
    <x v="1407"/>
    <s v="1/24/23"/>
    <x v="1384"/>
    <x v="5"/>
    <x v="30"/>
    <x v="30"/>
    <x v="0"/>
    <n v="14.95"/>
  </r>
  <r>
    <n v="3177"/>
    <x v="1407"/>
    <s v="1/24/23"/>
    <x v="1384"/>
    <x v="5"/>
    <x v="9"/>
    <x v="9"/>
    <x v="2"/>
    <n v="9"/>
  </r>
  <r>
    <n v="3178"/>
    <x v="1408"/>
    <s v="1/24/23"/>
    <x v="1385"/>
    <x v="5"/>
    <x v="6"/>
    <x v="6"/>
    <x v="2"/>
    <n v="11.95"/>
  </r>
  <r>
    <n v="3179"/>
    <x v="1409"/>
    <s v="1/24/23"/>
    <x v="1386"/>
    <x v="5"/>
    <x v="19"/>
    <x v="19"/>
    <x v="0"/>
    <n v="16.5"/>
  </r>
  <r>
    <n v="3180"/>
    <x v="1409"/>
    <s v="1/24/23"/>
    <x v="1386"/>
    <x v="5"/>
    <x v="24"/>
    <x v="24"/>
    <x v="1"/>
    <n v="17.95"/>
  </r>
  <r>
    <n v="3181"/>
    <x v="1409"/>
    <s v="1/24/23"/>
    <x v="1386"/>
    <x v="5"/>
    <x v="28"/>
    <x v="28"/>
    <x v="2"/>
    <n v="13.95"/>
  </r>
  <r>
    <n v="3182"/>
    <x v="1410"/>
    <s v="1/24/23"/>
    <x v="1387"/>
    <x v="5"/>
    <x v="17"/>
    <x v="17"/>
    <x v="0"/>
    <n v="5"/>
  </r>
  <r>
    <n v="3183"/>
    <x v="1410"/>
    <s v="1/24/23"/>
    <x v="1387"/>
    <x v="5"/>
    <x v="13"/>
    <x v="13"/>
    <x v="1"/>
    <n v="19.95"/>
  </r>
  <r>
    <n v="3184"/>
    <x v="1410"/>
    <s v="1/24/23"/>
    <x v="1387"/>
    <x v="5"/>
    <x v="9"/>
    <x v="9"/>
    <x v="2"/>
    <n v="9"/>
  </r>
  <r>
    <n v="3185"/>
    <x v="1411"/>
    <s v="1/24/23"/>
    <x v="1388"/>
    <x v="5"/>
    <x v="2"/>
    <x v="2"/>
    <x v="1"/>
    <n v="14.5"/>
  </r>
  <r>
    <n v="3186"/>
    <x v="1411"/>
    <s v="1/24/23"/>
    <x v="1388"/>
    <x v="5"/>
    <x v="27"/>
    <x v="27"/>
    <x v="1"/>
    <n v="17.95"/>
  </r>
  <r>
    <n v="3187"/>
    <x v="1412"/>
    <s v="1/24/23"/>
    <x v="1389"/>
    <x v="5"/>
    <x v="0"/>
    <x v="0"/>
    <x v="0"/>
    <n v="17.95"/>
  </r>
  <r>
    <n v="3188"/>
    <x v="1412"/>
    <s v="1/24/23"/>
    <x v="1389"/>
    <x v="5"/>
    <x v="3"/>
    <x v="3"/>
    <x v="2"/>
    <n v="12.95"/>
  </r>
  <r>
    <n v="3189"/>
    <x v="1412"/>
    <s v="1/24/23"/>
    <x v="1389"/>
    <x v="5"/>
    <x v="6"/>
    <x v="6"/>
    <x v="2"/>
    <n v="11.95"/>
  </r>
  <r>
    <n v="3190"/>
    <x v="1412"/>
    <s v="1/24/23"/>
    <x v="1389"/>
    <x v="5"/>
    <x v="28"/>
    <x v="28"/>
    <x v="2"/>
    <n v="13.95"/>
  </r>
  <r>
    <n v="3191"/>
    <x v="1413"/>
    <s v="1/24/23"/>
    <x v="1390"/>
    <x v="5"/>
    <x v="28"/>
    <x v="28"/>
    <x v="2"/>
    <n v="13.95"/>
  </r>
  <r>
    <n v="3192"/>
    <x v="1414"/>
    <s v="1/24/23"/>
    <x v="1391"/>
    <x v="6"/>
    <x v="4"/>
    <x v="4"/>
    <x v="1"/>
    <n v="15.5"/>
  </r>
  <r>
    <n v="3193"/>
    <x v="1415"/>
    <s v="1/24/23"/>
    <x v="1392"/>
    <x v="6"/>
    <x v="16"/>
    <x v="16"/>
    <x v="3"/>
    <n v="13.95"/>
  </r>
  <r>
    <n v="3194"/>
    <x v="1415"/>
    <s v="1/24/23"/>
    <x v="1392"/>
    <x v="6"/>
    <x v="26"/>
    <x v="26"/>
    <x v="2"/>
    <n v="14.95"/>
  </r>
  <r>
    <n v="3195"/>
    <x v="1415"/>
    <s v="1/24/23"/>
    <x v="1392"/>
    <x v="6"/>
    <x v="6"/>
    <x v="6"/>
    <x v="2"/>
    <n v="11.95"/>
  </r>
  <r>
    <n v="3196"/>
    <x v="1415"/>
    <s v="1/24/23"/>
    <x v="1392"/>
    <x v="6"/>
    <x v="20"/>
    <x v="20"/>
    <x v="2"/>
    <n v="10.5"/>
  </r>
  <r>
    <n v="3197"/>
    <x v="1416"/>
    <s v="1/24/23"/>
    <x v="1393"/>
    <x v="6"/>
    <x v="11"/>
    <x v="11"/>
    <x v="0"/>
    <n v="17.95"/>
  </r>
  <r>
    <n v="3198"/>
    <x v="1416"/>
    <s v="1/24/23"/>
    <x v="1393"/>
    <x v="6"/>
    <x v="3"/>
    <x v="3"/>
    <x v="2"/>
    <n v="12.95"/>
  </r>
  <r>
    <n v="3199"/>
    <x v="1416"/>
    <s v="1/24/23"/>
    <x v="1393"/>
    <x v="6"/>
    <x v="4"/>
    <x v="4"/>
    <x v="1"/>
    <n v="15.5"/>
  </r>
  <r>
    <n v="3200"/>
    <x v="1416"/>
    <s v="1/24/23"/>
    <x v="1393"/>
    <x v="6"/>
    <x v="22"/>
    <x v="22"/>
    <x v="0"/>
    <n v="11.95"/>
  </r>
  <r>
    <n v="3201"/>
    <x v="1417"/>
    <s v="1/24/23"/>
    <x v="1394"/>
    <x v="6"/>
    <x v="28"/>
    <x v="28"/>
    <x v="2"/>
    <n v="13.95"/>
  </r>
  <r>
    <n v="3202"/>
    <x v="1418"/>
    <s v="1/24/23"/>
    <x v="1395"/>
    <x v="7"/>
    <x v="22"/>
    <x v="22"/>
    <x v="0"/>
    <n v="11.95"/>
  </r>
  <r>
    <n v="3203"/>
    <x v="1418"/>
    <s v="1/24/23"/>
    <x v="1395"/>
    <x v="7"/>
    <x v="14"/>
    <x v="14"/>
    <x v="1"/>
    <n v="16.95"/>
  </r>
  <r>
    <n v="3204"/>
    <x v="1419"/>
    <s v="1/24/23"/>
    <x v="1396"/>
    <x v="7"/>
    <x v="32"/>
    <x v="32"/>
    <x v="2"/>
    <n v="11.95"/>
  </r>
  <r>
    <n v="3205"/>
    <x v="1419"/>
    <s v="1/24/23"/>
    <x v="1396"/>
    <x v="7"/>
    <x v="23"/>
    <x v="23"/>
    <x v="2"/>
    <n v="13.95"/>
  </r>
  <r>
    <n v="3206"/>
    <x v="1419"/>
    <s v="1/24/23"/>
    <x v="1396"/>
    <x v="7"/>
    <x v="13"/>
    <x v="13"/>
    <x v="1"/>
    <n v="19.95"/>
  </r>
  <r>
    <n v="3207"/>
    <x v="1420"/>
    <s v="1/24/23"/>
    <x v="1397"/>
    <x v="7"/>
    <x v="12"/>
    <x v="12"/>
    <x v="2"/>
    <n v="7"/>
  </r>
  <r>
    <n v="3208"/>
    <x v="1421"/>
    <s v="1/24/23"/>
    <x v="47"/>
    <x v="7"/>
    <x v="4"/>
    <x v="4"/>
    <x v="1"/>
    <n v="15.5"/>
  </r>
  <r>
    <n v="3209"/>
    <x v="1421"/>
    <s v="1/24/23"/>
    <x v="47"/>
    <x v="7"/>
    <x v="5"/>
    <x v="5"/>
    <x v="3"/>
    <n v="7"/>
  </r>
  <r>
    <n v="3210"/>
    <x v="1422"/>
    <s v="1/24/23"/>
    <x v="1398"/>
    <x v="7"/>
    <x v="19"/>
    <x v="19"/>
    <x v="0"/>
    <n v="16.5"/>
  </r>
  <r>
    <n v="3211"/>
    <x v="1422"/>
    <s v="1/24/23"/>
    <x v="1398"/>
    <x v="7"/>
    <x v="1"/>
    <x v="1"/>
    <x v="0"/>
    <n v="14.5"/>
  </r>
  <r>
    <n v="3212"/>
    <x v="1422"/>
    <s v="1/24/23"/>
    <x v="1398"/>
    <x v="7"/>
    <x v="6"/>
    <x v="6"/>
    <x v="2"/>
    <n v="11.95"/>
  </r>
  <r>
    <n v="3213"/>
    <x v="1423"/>
    <s v="1/24/23"/>
    <x v="1399"/>
    <x v="7"/>
    <x v="26"/>
    <x v="26"/>
    <x v="2"/>
    <n v="14.95"/>
  </r>
  <r>
    <n v="3214"/>
    <x v="1423"/>
    <s v="1/24/23"/>
    <x v="1399"/>
    <x v="7"/>
    <x v="14"/>
    <x v="14"/>
    <x v="1"/>
    <n v="16.95"/>
  </r>
  <r>
    <n v="3215"/>
    <x v="1424"/>
    <s v="1/24/23"/>
    <x v="1224"/>
    <x v="7"/>
    <x v="16"/>
    <x v="16"/>
    <x v="3"/>
    <n v="13.95"/>
  </r>
  <r>
    <n v="3216"/>
    <x v="1424"/>
    <s v="1/24/23"/>
    <x v="1224"/>
    <x v="7"/>
    <x v="25"/>
    <x v="25"/>
    <x v="1"/>
    <n v="15.5"/>
  </r>
  <r>
    <n v="3217"/>
    <x v="1424"/>
    <s v="1/24/23"/>
    <x v="1224"/>
    <x v="7"/>
    <x v="5"/>
    <x v="5"/>
    <x v="3"/>
    <n v="7"/>
  </r>
  <r>
    <n v="3218"/>
    <x v="1425"/>
    <s v="1/24/23"/>
    <x v="1400"/>
    <x v="8"/>
    <x v="26"/>
    <x v="26"/>
    <x v="2"/>
    <n v="14.95"/>
  </r>
  <r>
    <n v="3219"/>
    <x v="1426"/>
    <s v="1/24/23"/>
    <x v="1401"/>
    <x v="8"/>
    <x v="2"/>
    <x v="2"/>
    <x v="1"/>
    <n v="14.5"/>
  </r>
  <r>
    <n v="3220"/>
    <x v="1426"/>
    <s v="1/24/23"/>
    <x v="1401"/>
    <x v="8"/>
    <x v="3"/>
    <x v="3"/>
    <x v="2"/>
    <n v="12.95"/>
  </r>
  <r>
    <n v="3221"/>
    <x v="1426"/>
    <s v="1/24/23"/>
    <x v="1401"/>
    <x v="8"/>
    <x v="6"/>
    <x v="6"/>
    <x v="2"/>
    <n v="11.95"/>
  </r>
  <r>
    <n v="3222"/>
    <x v="1427"/>
    <s v="1/24/23"/>
    <x v="1402"/>
    <x v="8"/>
    <x v="18"/>
    <x v="18"/>
    <x v="3"/>
    <n v="10.5"/>
  </r>
  <r>
    <n v="3223"/>
    <x v="1427"/>
    <s v="1/24/23"/>
    <x v="1402"/>
    <x v="8"/>
    <x v="14"/>
    <x v="14"/>
    <x v="1"/>
    <n v="16.95"/>
  </r>
  <r>
    <n v="3224"/>
    <x v="1428"/>
    <s v="1/24/23"/>
    <x v="1403"/>
    <x v="8"/>
    <x v="1"/>
    <x v="1"/>
    <x v="0"/>
    <n v="14.5"/>
  </r>
  <r>
    <n v="3225"/>
    <x v="1428"/>
    <s v="1/24/23"/>
    <x v="1403"/>
    <x v="8"/>
    <x v="2"/>
    <x v="2"/>
    <x v="1"/>
    <n v="14.5"/>
  </r>
  <r>
    <n v="3226"/>
    <x v="1428"/>
    <s v="1/24/23"/>
    <x v="1403"/>
    <x v="8"/>
    <x v="30"/>
    <x v="30"/>
    <x v="0"/>
    <n v="14.95"/>
  </r>
  <r>
    <n v="3227"/>
    <x v="1428"/>
    <s v="1/24/23"/>
    <x v="1403"/>
    <x v="8"/>
    <x v="26"/>
    <x v="26"/>
    <x v="2"/>
    <n v="14.95"/>
  </r>
  <r>
    <n v="3228"/>
    <x v="1429"/>
    <s v="1/24/23"/>
    <x v="1404"/>
    <x v="8"/>
    <x v="16"/>
    <x v="16"/>
    <x v="3"/>
    <n v="13.95"/>
  </r>
  <r>
    <n v="3229"/>
    <x v="1429"/>
    <s v="1/24/23"/>
    <x v="1404"/>
    <x v="8"/>
    <x v="24"/>
    <x v="24"/>
    <x v="1"/>
    <n v="17.95"/>
  </r>
  <r>
    <n v="3230"/>
    <x v="1429"/>
    <s v="1/24/23"/>
    <x v="1404"/>
    <x v="8"/>
    <x v="31"/>
    <x v="31"/>
    <x v="4"/>
    <e v="#N/A"/>
  </r>
  <r>
    <n v="3231"/>
    <x v="1430"/>
    <s v="1/24/23"/>
    <x v="1405"/>
    <x v="8"/>
    <x v="4"/>
    <x v="4"/>
    <x v="1"/>
    <n v="15.5"/>
  </r>
  <r>
    <n v="3232"/>
    <x v="1431"/>
    <s v="1/24/23"/>
    <x v="1406"/>
    <x v="8"/>
    <x v="16"/>
    <x v="16"/>
    <x v="3"/>
    <n v="13.95"/>
  </r>
  <r>
    <n v="3233"/>
    <x v="1431"/>
    <s v="1/24/23"/>
    <x v="1406"/>
    <x v="8"/>
    <x v="3"/>
    <x v="3"/>
    <x v="2"/>
    <n v="12.95"/>
  </r>
  <r>
    <n v="3234"/>
    <x v="1431"/>
    <s v="1/24/23"/>
    <x v="1406"/>
    <x v="8"/>
    <x v="24"/>
    <x v="24"/>
    <x v="1"/>
    <n v="17.95"/>
  </r>
  <r>
    <n v="3235"/>
    <x v="1432"/>
    <s v="1/24/23"/>
    <x v="1407"/>
    <x v="8"/>
    <x v="11"/>
    <x v="11"/>
    <x v="0"/>
    <n v="17.95"/>
  </r>
  <r>
    <n v="3236"/>
    <x v="1432"/>
    <s v="1/24/23"/>
    <x v="1407"/>
    <x v="8"/>
    <x v="6"/>
    <x v="6"/>
    <x v="2"/>
    <n v="11.95"/>
  </r>
  <r>
    <n v="3237"/>
    <x v="1433"/>
    <s v="1/24/23"/>
    <x v="1408"/>
    <x v="8"/>
    <x v="32"/>
    <x v="32"/>
    <x v="2"/>
    <n v="11.95"/>
  </r>
  <r>
    <n v="3238"/>
    <x v="1433"/>
    <s v="1/24/23"/>
    <x v="1408"/>
    <x v="8"/>
    <x v="4"/>
    <x v="4"/>
    <x v="1"/>
    <n v="15.5"/>
  </r>
  <r>
    <n v="3239"/>
    <x v="1434"/>
    <s v="1/24/23"/>
    <x v="1409"/>
    <x v="8"/>
    <x v="3"/>
    <x v="3"/>
    <x v="2"/>
    <n v="12.95"/>
  </r>
  <r>
    <n v="3240"/>
    <x v="1434"/>
    <s v="1/24/23"/>
    <x v="1409"/>
    <x v="8"/>
    <x v="6"/>
    <x v="6"/>
    <x v="2"/>
    <n v="11.95"/>
  </r>
  <r>
    <n v="3241"/>
    <x v="1434"/>
    <s v="1/24/23"/>
    <x v="1409"/>
    <x v="8"/>
    <x v="28"/>
    <x v="28"/>
    <x v="2"/>
    <n v="13.95"/>
  </r>
  <r>
    <n v="3242"/>
    <x v="1434"/>
    <s v="1/24/23"/>
    <x v="1409"/>
    <x v="8"/>
    <x v="8"/>
    <x v="8"/>
    <x v="0"/>
    <n v="9"/>
  </r>
  <r>
    <n v="3243"/>
    <x v="1435"/>
    <s v="1/24/23"/>
    <x v="1410"/>
    <x v="8"/>
    <x v="10"/>
    <x v="10"/>
    <x v="1"/>
    <n v="14.5"/>
  </r>
  <r>
    <n v="3244"/>
    <x v="1435"/>
    <s v="1/24/23"/>
    <x v="1410"/>
    <x v="8"/>
    <x v="13"/>
    <x v="13"/>
    <x v="1"/>
    <n v="19.95"/>
  </r>
  <r>
    <n v="3245"/>
    <x v="1435"/>
    <s v="1/24/23"/>
    <x v="1410"/>
    <x v="8"/>
    <x v="8"/>
    <x v="8"/>
    <x v="0"/>
    <n v="9"/>
  </r>
  <r>
    <n v="3246"/>
    <x v="1436"/>
    <s v="1/24/23"/>
    <x v="1411"/>
    <x v="8"/>
    <x v="7"/>
    <x v="7"/>
    <x v="3"/>
    <n v="12.95"/>
  </r>
  <r>
    <n v="3247"/>
    <x v="1437"/>
    <s v="1/24/23"/>
    <x v="1412"/>
    <x v="8"/>
    <x v="10"/>
    <x v="10"/>
    <x v="1"/>
    <n v="14.5"/>
  </r>
  <r>
    <n v="3248"/>
    <x v="1437"/>
    <s v="1/24/23"/>
    <x v="1412"/>
    <x v="8"/>
    <x v="3"/>
    <x v="3"/>
    <x v="2"/>
    <n v="12.95"/>
  </r>
  <r>
    <n v="3249"/>
    <x v="1438"/>
    <s v="1/24/23"/>
    <x v="1413"/>
    <x v="8"/>
    <x v="26"/>
    <x v="26"/>
    <x v="2"/>
    <n v="14.95"/>
  </r>
  <r>
    <n v="3250"/>
    <x v="1438"/>
    <s v="1/24/23"/>
    <x v="1413"/>
    <x v="8"/>
    <x v="14"/>
    <x v="14"/>
    <x v="1"/>
    <n v="16.95"/>
  </r>
  <r>
    <n v="3251"/>
    <x v="1439"/>
    <s v="1/24/23"/>
    <x v="1414"/>
    <x v="8"/>
    <x v="1"/>
    <x v="1"/>
    <x v="0"/>
    <n v="14.5"/>
  </r>
  <r>
    <n v="3252"/>
    <x v="1440"/>
    <s v="1/24/23"/>
    <x v="1415"/>
    <x v="9"/>
    <x v="3"/>
    <x v="3"/>
    <x v="2"/>
    <n v="12.95"/>
  </r>
  <r>
    <n v="3253"/>
    <x v="1440"/>
    <s v="1/24/23"/>
    <x v="1415"/>
    <x v="9"/>
    <x v="15"/>
    <x v="15"/>
    <x v="3"/>
    <n v="7"/>
  </r>
  <r>
    <n v="3254"/>
    <x v="1441"/>
    <s v="1/24/23"/>
    <x v="1416"/>
    <x v="9"/>
    <x v="29"/>
    <x v="29"/>
    <x v="3"/>
    <n v="9"/>
  </r>
  <r>
    <n v="3255"/>
    <x v="1441"/>
    <s v="1/24/23"/>
    <x v="1416"/>
    <x v="9"/>
    <x v="27"/>
    <x v="27"/>
    <x v="1"/>
    <n v="17.95"/>
  </r>
  <r>
    <n v="3256"/>
    <x v="1441"/>
    <s v="1/24/23"/>
    <x v="1416"/>
    <x v="9"/>
    <x v="27"/>
    <x v="27"/>
    <x v="1"/>
    <n v="17.95"/>
  </r>
  <r>
    <n v="3257"/>
    <x v="1441"/>
    <s v="1/24/23"/>
    <x v="1416"/>
    <x v="9"/>
    <x v="14"/>
    <x v="14"/>
    <x v="1"/>
    <n v="16.95"/>
  </r>
  <r>
    <n v="3258"/>
    <x v="1442"/>
    <s v="1/24/23"/>
    <x v="1417"/>
    <x v="9"/>
    <x v="1"/>
    <x v="1"/>
    <x v="0"/>
    <n v="14.5"/>
  </r>
  <r>
    <n v="3259"/>
    <x v="1442"/>
    <s v="1/24/23"/>
    <x v="1417"/>
    <x v="9"/>
    <x v="17"/>
    <x v="17"/>
    <x v="0"/>
    <n v="5"/>
  </r>
  <r>
    <n v="3260"/>
    <x v="1443"/>
    <s v="1/24/23"/>
    <x v="1418"/>
    <x v="9"/>
    <x v="11"/>
    <x v="11"/>
    <x v="0"/>
    <n v="17.95"/>
  </r>
  <r>
    <n v="3261"/>
    <x v="1444"/>
    <s v="1/24/23"/>
    <x v="1419"/>
    <x v="9"/>
    <x v="19"/>
    <x v="19"/>
    <x v="0"/>
    <n v="16.5"/>
  </r>
  <r>
    <n v="3262"/>
    <x v="1444"/>
    <s v="1/24/23"/>
    <x v="1419"/>
    <x v="9"/>
    <x v="23"/>
    <x v="23"/>
    <x v="2"/>
    <n v="13.95"/>
  </r>
  <r>
    <n v="3263"/>
    <x v="1444"/>
    <s v="1/24/23"/>
    <x v="1419"/>
    <x v="9"/>
    <x v="16"/>
    <x v="16"/>
    <x v="3"/>
    <n v="13.95"/>
  </r>
  <r>
    <n v="3264"/>
    <x v="1444"/>
    <s v="1/24/23"/>
    <x v="1419"/>
    <x v="9"/>
    <x v="5"/>
    <x v="5"/>
    <x v="3"/>
    <n v="7"/>
  </r>
  <r>
    <n v="3265"/>
    <x v="1445"/>
    <s v="1/24/23"/>
    <x v="1420"/>
    <x v="9"/>
    <x v="29"/>
    <x v="29"/>
    <x v="3"/>
    <n v="9"/>
  </r>
  <r>
    <n v="3266"/>
    <x v="1445"/>
    <s v="1/24/23"/>
    <x v="1420"/>
    <x v="9"/>
    <x v="22"/>
    <x v="22"/>
    <x v="0"/>
    <n v="11.95"/>
  </r>
  <r>
    <n v="3267"/>
    <x v="1446"/>
    <s v="1/24/23"/>
    <x v="1421"/>
    <x v="9"/>
    <x v="21"/>
    <x v="21"/>
    <x v="1"/>
    <n v="17.95"/>
  </r>
  <r>
    <n v="3268"/>
    <x v="1446"/>
    <s v="1/24/23"/>
    <x v="1421"/>
    <x v="9"/>
    <x v="6"/>
    <x v="6"/>
    <x v="2"/>
    <n v="11.95"/>
  </r>
  <r>
    <n v="3269"/>
    <x v="1447"/>
    <s v="1/24/23"/>
    <x v="1422"/>
    <x v="9"/>
    <x v="3"/>
    <x v="3"/>
    <x v="2"/>
    <n v="12.95"/>
  </r>
  <r>
    <n v="3270"/>
    <x v="1448"/>
    <s v="1/24/23"/>
    <x v="1423"/>
    <x v="10"/>
    <x v="15"/>
    <x v="15"/>
    <x v="3"/>
    <n v="7"/>
  </r>
  <r>
    <n v="3271"/>
    <x v="1448"/>
    <s v="1/24/23"/>
    <x v="1423"/>
    <x v="10"/>
    <x v="12"/>
    <x v="12"/>
    <x v="2"/>
    <n v="7"/>
  </r>
  <r>
    <n v="3272"/>
    <x v="1449"/>
    <s v="1/24/23"/>
    <x v="1424"/>
    <x v="10"/>
    <x v="7"/>
    <x v="7"/>
    <x v="3"/>
    <n v="12.95"/>
  </r>
  <r>
    <n v="3273"/>
    <x v="1449"/>
    <s v="1/24/23"/>
    <x v="1424"/>
    <x v="10"/>
    <x v="7"/>
    <x v="7"/>
    <x v="3"/>
    <n v="12.95"/>
  </r>
  <r>
    <n v="3274"/>
    <x v="1449"/>
    <s v="1/24/23"/>
    <x v="1424"/>
    <x v="10"/>
    <x v="2"/>
    <x v="2"/>
    <x v="1"/>
    <n v="14.5"/>
  </r>
  <r>
    <n v="3275"/>
    <x v="1449"/>
    <s v="1/24/23"/>
    <x v="1424"/>
    <x v="10"/>
    <x v="17"/>
    <x v="17"/>
    <x v="0"/>
    <n v="5"/>
  </r>
  <r>
    <n v="3276"/>
    <x v="1450"/>
    <s v="1/24/23"/>
    <x v="1425"/>
    <x v="10"/>
    <x v="2"/>
    <x v="2"/>
    <x v="1"/>
    <n v="14.5"/>
  </r>
  <r>
    <n v="3277"/>
    <x v="1450"/>
    <s v="1/24/23"/>
    <x v="1425"/>
    <x v="10"/>
    <x v="21"/>
    <x v="21"/>
    <x v="1"/>
    <n v="17.95"/>
  </r>
  <r>
    <n v="3278"/>
    <x v="1450"/>
    <s v="1/24/23"/>
    <x v="1425"/>
    <x v="10"/>
    <x v="0"/>
    <x v="0"/>
    <x v="0"/>
    <n v="17.95"/>
  </r>
  <r>
    <n v="3279"/>
    <x v="1450"/>
    <s v="1/24/23"/>
    <x v="1425"/>
    <x v="10"/>
    <x v="30"/>
    <x v="30"/>
    <x v="0"/>
    <n v="14.95"/>
  </r>
  <r>
    <n v="3280"/>
    <x v="1451"/>
    <s v="1/24/23"/>
    <x v="1426"/>
    <x v="11"/>
    <x v="25"/>
    <x v="25"/>
    <x v="1"/>
    <n v="15.5"/>
  </r>
  <r>
    <n v="3281"/>
    <x v="1451"/>
    <s v="1/24/23"/>
    <x v="1426"/>
    <x v="11"/>
    <x v="6"/>
    <x v="6"/>
    <x v="2"/>
    <n v="11.95"/>
  </r>
  <r>
    <n v="3282"/>
    <x v="1452"/>
    <s v="1/25/23"/>
    <x v="970"/>
    <x v="1"/>
    <x v="23"/>
    <x v="23"/>
    <x v="2"/>
    <n v="13.95"/>
  </r>
  <r>
    <n v="3283"/>
    <x v="1452"/>
    <s v="1/25/23"/>
    <x v="970"/>
    <x v="1"/>
    <x v="20"/>
    <x v="20"/>
    <x v="2"/>
    <n v="10.5"/>
  </r>
  <r>
    <n v="3284"/>
    <x v="1452"/>
    <s v="1/25/23"/>
    <x v="970"/>
    <x v="1"/>
    <x v="15"/>
    <x v="15"/>
    <x v="3"/>
    <n v="7"/>
  </r>
  <r>
    <n v="3285"/>
    <x v="1452"/>
    <s v="1/25/23"/>
    <x v="970"/>
    <x v="1"/>
    <x v="5"/>
    <x v="5"/>
    <x v="3"/>
    <n v="7"/>
  </r>
  <r>
    <n v="3286"/>
    <x v="1453"/>
    <s v="1/25/23"/>
    <x v="1427"/>
    <x v="1"/>
    <x v="0"/>
    <x v="0"/>
    <x v="0"/>
    <n v="17.95"/>
  </r>
  <r>
    <n v="3287"/>
    <x v="1453"/>
    <s v="1/25/23"/>
    <x v="1427"/>
    <x v="1"/>
    <x v="8"/>
    <x v="8"/>
    <x v="0"/>
    <n v="9"/>
  </r>
  <r>
    <n v="3288"/>
    <x v="1454"/>
    <s v="1/25/23"/>
    <x v="1428"/>
    <x v="2"/>
    <x v="0"/>
    <x v="0"/>
    <x v="0"/>
    <n v="17.95"/>
  </r>
  <r>
    <n v="3289"/>
    <x v="1455"/>
    <s v="1/25/23"/>
    <x v="1429"/>
    <x v="2"/>
    <x v="7"/>
    <x v="7"/>
    <x v="3"/>
    <n v="12.95"/>
  </r>
  <r>
    <n v="3290"/>
    <x v="1456"/>
    <s v="1/25/23"/>
    <x v="1430"/>
    <x v="2"/>
    <x v="7"/>
    <x v="7"/>
    <x v="3"/>
    <n v="12.95"/>
  </r>
  <r>
    <n v="3291"/>
    <x v="1456"/>
    <s v="1/25/23"/>
    <x v="1430"/>
    <x v="2"/>
    <x v="19"/>
    <x v="19"/>
    <x v="0"/>
    <n v="16.5"/>
  </r>
  <r>
    <n v="3292"/>
    <x v="1456"/>
    <s v="1/25/23"/>
    <x v="1430"/>
    <x v="2"/>
    <x v="32"/>
    <x v="32"/>
    <x v="2"/>
    <n v="11.95"/>
  </r>
  <r>
    <n v="3293"/>
    <x v="1456"/>
    <s v="1/25/23"/>
    <x v="1430"/>
    <x v="2"/>
    <x v="1"/>
    <x v="1"/>
    <x v="0"/>
    <n v="14.5"/>
  </r>
  <r>
    <n v="3294"/>
    <x v="1456"/>
    <s v="1/25/23"/>
    <x v="1430"/>
    <x v="2"/>
    <x v="2"/>
    <x v="2"/>
    <x v="1"/>
    <n v="14.5"/>
  </r>
  <r>
    <n v="3295"/>
    <x v="1456"/>
    <s v="1/25/23"/>
    <x v="1430"/>
    <x v="2"/>
    <x v="30"/>
    <x v="30"/>
    <x v="0"/>
    <n v="14.95"/>
  </r>
  <r>
    <n v="3296"/>
    <x v="1456"/>
    <s v="1/25/23"/>
    <x v="1430"/>
    <x v="2"/>
    <x v="15"/>
    <x v="15"/>
    <x v="3"/>
    <n v="7"/>
  </r>
  <r>
    <n v="3297"/>
    <x v="1456"/>
    <s v="1/25/23"/>
    <x v="1430"/>
    <x v="2"/>
    <x v="12"/>
    <x v="12"/>
    <x v="2"/>
    <n v="7"/>
  </r>
  <r>
    <n v="3298"/>
    <x v="1456"/>
    <s v="1/25/23"/>
    <x v="1430"/>
    <x v="2"/>
    <x v="5"/>
    <x v="5"/>
    <x v="3"/>
    <n v="7"/>
  </r>
  <r>
    <n v="3299"/>
    <x v="1456"/>
    <s v="1/25/23"/>
    <x v="1430"/>
    <x v="2"/>
    <x v="14"/>
    <x v="14"/>
    <x v="1"/>
    <n v="16.95"/>
  </r>
  <r>
    <n v="3300"/>
    <x v="1457"/>
    <s v="1/25/23"/>
    <x v="1431"/>
    <x v="2"/>
    <x v="16"/>
    <x v="16"/>
    <x v="3"/>
    <n v="13.95"/>
  </r>
  <r>
    <n v="3301"/>
    <x v="1457"/>
    <s v="1/25/23"/>
    <x v="1431"/>
    <x v="2"/>
    <x v="11"/>
    <x v="11"/>
    <x v="0"/>
    <n v="17.95"/>
  </r>
  <r>
    <n v="3302"/>
    <x v="1457"/>
    <s v="1/25/23"/>
    <x v="1431"/>
    <x v="2"/>
    <x v="22"/>
    <x v="22"/>
    <x v="0"/>
    <n v="11.95"/>
  </r>
  <r>
    <n v="3303"/>
    <x v="1457"/>
    <s v="1/25/23"/>
    <x v="1431"/>
    <x v="2"/>
    <x v="6"/>
    <x v="6"/>
    <x v="2"/>
    <n v="11.95"/>
  </r>
  <r>
    <n v="3304"/>
    <x v="1458"/>
    <s v="1/25/23"/>
    <x v="1432"/>
    <x v="3"/>
    <x v="25"/>
    <x v="25"/>
    <x v="1"/>
    <n v="15.5"/>
  </r>
  <r>
    <n v="3305"/>
    <x v="1458"/>
    <s v="1/25/23"/>
    <x v="1432"/>
    <x v="3"/>
    <x v="4"/>
    <x v="4"/>
    <x v="1"/>
    <n v="15.5"/>
  </r>
  <r>
    <n v="3306"/>
    <x v="1459"/>
    <s v="1/25/23"/>
    <x v="1433"/>
    <x v="3"/>
    <x v="9"/>
    <x v="9"/>
    <x v="2"/>
    <n v="9"/>
  </r>
  <r>
    <n v="3307"/>
    <x v="1460"/>
    <s v="1/25/23"/>
    <x v="1434"/>
    <x v="3"/>
    <x v="1"/>
    <x v="1"/>
    <x v="0"/>
    <n v="14.5"/>
  </r>
  <r>
    <n v="3308"/>
    <x v="1460"/>
    <s v="1/25/23"/>
    <x v="1434"/>
    <x v="3"/>
    <x v="21"/>
    <x v="21"/>
    <x v="1"/>
    <n v="17.95"/>
  </r>
  <r>
    <n v="3309"/>
    <x v="1460"/>
    <s v="1/25/23"/>
    <x v="1434"/>
    <x v="3"/>
    <x v="25"/>
    <x v="25"/>
    <x v="1"/>
    <n v="15.5"/>
  </r>
  <r>
    <n v="3310"/>
    <x v="1460"/>
    <s v="1/25/23"/>
    <x v="1434"/>
    <x v="3"/>
    <x v="22"/>
    <x v="22"/>
    <x v="0"/>
    <n v="11.95"/>
  </r>
  <r>
    <n v="3311"/>
    <x v="1460"/>
    <s v="1/25/23"/>
    <x v="1434"/>
    <x v="3"/>
    <x v="27"/>
    <x v="27"/>
    <x v="1"/>
    <n v="17.95"/>
  </r>
  <r>
    <n v="3312"/>
    <x v="1461"/>
    <s v="1/25/23"/>
    <x v="1435"/>
    <x v="3"/>
    <x v="27"/>
    <x v="27"/>
    <x v="1"/>
    <n v="17.95"/>
  </r>
  <r>
    <n v="3313"/>
    <x v="1462"/>
    <s v="1/25/23"/>
    <x v="1436"/>
    <x v="3"/>
    <x v="4"/>
    <x v="4"/>
    <x v="1"/>
    <n v="15.5"/>
  </r>
  <r>
    <n v="3314"/>
    <x v="1463"/>
    <s v="1/25/23"/>
    <x v="1437"/>
    <x v="3"/>
    <x v="7"/>
    <x v="7"/>
    <x v="3"/>
    <n v="12.95"/>
  </r>
  <r>
    <n v="3315"/>
    <x v="1464"/>
    <s v="1/25/23"/>
    <x v="1438"/>
    <x v="3"/>
    <x v="0"/>
    <x v="0"/>
    <x v="0"/>
    <n v="17.95"/>
  </r>
  <r>
    <n v="3316"/>
    <x v="1464"/>
    <s v="1/25/23"/>
    <x v="1438"/>
    <x v="3"/>
    <x v="26"/>
    <x v="26"/>
    <x v="2"/>
    <n v="14.95"/>
  </r>
  <r>
    <n v="3317"/>
    <x v="1465"/>
    <s v="1/25/23"/>
    <x v="1439"/>
    <x v="3"/>
    <x v="17"/>
    <x v="17"/>
    <x v="0"/>
    <n v="5"/>
  </r>
  <r>
    <n v="3318"/>
    <x v="1465"/>
    <s v="1/25/23"/>
    <x v="1439"/>
    <x v="3"/>
    <x v="5"/>
    <x v="5"/>
    <x v="3"/>
    <n v="7"/>
  </r>
  <r>
    <n v="3319"/>
    <x v="1466"/>
    <s v="1/25/23"/>
    <x v="1440"/>
    <x v="3"/>
    <x v="7"/>
    <x v="7"/>
    <x v="3"/>
    <n v="12.95"/>
  </r>
  <r>
    <n v="3320"/>
    <x v="1467"/>
    <s v="1/25/23"/>
    <x v="1441"/>
    <x v="4"/>
    <x v="7"/>
    <x v="7"/>
    <x v="3"/>
    <n v="12.95"/>
  </r>
  <r>
    <n v="3321"/>
    <x v="1467"/>
    <s v="1/25/23"/>
    <x v="1441"/>
    <x v="4"/>
    <x v="26"/>
    <x v="26"/>
    <x v="2"/>
    <n v="14.95"/>
  </r>
  <r>
    <n v="3322"/>
    <x v="1468"/>
    <s v="1/25/23"/>
    <x v="869"/>
    <x v="4"/>
    <x v="23"/>
    <x v="23"/>
    <x v="2"/>
    <n v="13.95"/>
  </r>
  <r>
    <n v="3323"/>
    <x v="1468"/>
    <s v="1/25/23"/>
    <x v="869"/>
    <x v="4"/>
    <x v="6"/>
    <x v="6"/>
    <x v="2"/>
    <n v="11.95"/>
  </r>
  <r>
    <n v="3324"/>
    <x v="1469"/>
    <s v="1/25/23"/>
    <x v="1442"/>
    <x v="4"/>
    <x v="7"/>
    <x v="7"/>
    <x v="3"/>
    <n v="12.95"/>
  </r>
  <r>
    <n v="3325"/>
    <x v="1469"/>
    <s v="1/25/23"/>
    <x v="1442"/>
    <x v="4"/>
    <x v="28"/>
    <x v="28"/>
    <x v="2"/>
    <n v="13.95"/>
  </r>
  <r>
    <n v="3326"/>
    <x v="1470"/>
    <s v="1/25/23"/>
    <x v="1443"/>
    <x v="5"/>
    <x v="19"/>
    <x v="19"/>
    <x v="0"/>
    <n v="16.5"/>
  </r>
  <r>
    <n v="3327"/>
    <x v="1470"/>
    <s v="1/25/23"/>
    <x v="1443"/>
    <x v="5"/>
    <x v="23"/>
    <x v="23"/>
    <x v="2"/>
    <n v="13.95"/>
  </r>
  <r>
    <n v="3328"/>
    <x v="1470"/>
    <s v="1/25/23"/>
    <x v="1443"/>
    <x v="5"/>
    <x v="16"/>
    <x v="16"/>
    <x v="3"/>
    <n v="13.95"/>
  </r>
  <r>
    <n v="3329"/>
    <x v="1470"/>
    <s v="1/25/23"/>
    <x v="1443"/>
    <x v="5"/>
    <x v="21"/>
    <x v="21"/>
    <x v="1"/>
    <n v="17.95"/>
  </r>
  <r>
    <n v="3330"/>
    <x v="1471"/>
    <s v="1/25/23"/>
    <x v="583"/>
    <x v="5"/>
    <x v="4"/>
    <x v="4"/>
    <x v="1"/>
    <n v="15.5"/>
  </r>
  <r>
    <n v="3331"/>
    <x v="1471"/>
    <s v="1/25/23"/>
    <x v="583"/>
    <x v="5"/>
    <x v="14"/>
    <x v="14"/>
    <x v="1"/>
    <n v="16.95"/>
  </r>
  <r>
    <n v="3332"/>
    <x v="1472"/>
    <s v="1/25/23"/>
    <x v="1444"/>
    <x v="5"/>
    <x v="6"/>
    <x v="6"/>
    <x v="2"/>
    <n v="11.95"/>
  </r>
  <r>
    <n v="3333"/>
    <x v="1472"/>
    <s v="1/25/23"/>
    <x v="1444"/>
    <x v="5"/>
    <x v="6"/>
    <x v="6"/>
    <x v="2"/>
    <n v="11.95"/>
  </r>
  <r>
    <n v="3334"/>
    <x v="1473"/>
    <s v="1/25/23"/>
    <x v="1445"/>
    <x v="5"/>
    <x v="19"/>
    <x v="19"/>
    <x v="0"/>
    <n v="16.5"/>
  </r>
  <r>
    <n v="3335"/>
    <x v="1473"/>
    <s v="1/25/23"/>
    <x v="1445"/>
    <x v="5"/>
    <x v="20"/>
    <x v="20"/>
    <x v="2"/>
    <n v="10.5"/>
  </r>
  <r>
    <n v="3336"/>
    <x v="1474"/>
    <s v="1/25/23"/>
    <x v="1446"/>
    <x v="5"/>
    <x v="21"/>
    <x v="21"/>
    <x v="1"/>
    <n v="17.95"/>
  </r>
  <r>
    <n v="3337"/>
    <x v="1474"/>
    <s v="1/25/23"/>
    <x v="1446"/>
    <x v="5"/>
    <x v="17"/>
    <x v="17"/>
    <x v="0"/>
    <n v="5"/>
  </r>
  <r>
    <n v="3338"/>
    <x v="1474"/>
    <s v="1/25/23"/>
    <x v="1446"/>
    <x v="5"/>
    <x v="6"/>
    <x v="6"/>
    <x v="2"/>
    <n v="11.95"/>
  </r>
  <r>
    <n v="3339"/>
    <x v="1474"/>
    <s v="1/25/23"/>
    <x v="1446"/>
    <x v="5"/>
    <x v="13"/>
    <x v="13"/>
    <x v="1"/>
    <n v="19.95"/>
  </r>
  <r>
    <n v="3340"/>
    <x v="1475"/>
    <s v="1/25/23"/>
    <x v="1447"/>
    <x v="6"/>
    <x v="7"/>
    <x v="7"/>
    <x v="3"/>
    <n v="12.95"/>
  </r>
  <r>
    <n v="3341"/>
    <x v="1476"/>
    <s v="1/25/23"/>
    <x v="1448"/>
    <x v="6"/>
    <x v="27"/>
    <x v="27"/>
    <x v="1"/>
    <n v="17.95"/>
  </r>
  <r>
    <n v="3342"/>
    <x v="1477"/>
    <s v="1/25/23"/>
    <x v="1449"/>
    <x v="6"/>
    <x v="18"/>
    <x v="18"/>
    <x v="3"/>
    <n v="10.5"/>
  </r>
  <r>
    <n v="3343"/>
    <x v="1477"/>
    <s v="1/25/23"/>
    <x v="1449"/>
    <x v="6"/>
    <x v="17"/>
    <x v="17"/>
    <x v="0"/>
    <n v="5"/>
  </r>
  <r>
    <n v="3344"/>
    <x v="1477"/>
    <s v="1/25/23"/>
    <x v="1449"/>
    <x v="6"/>
    <x v="6"/>
    <x v="6"/>
    <x v="2"/>
    <n v="11.95"/>
  </r>
  <r>
    <n v="3345"/>
    <x v="1477"/>
    <s v="1/25/23"/>
    <x v="1449"/>
    <x v="6"/>
    <x v="8"/>
    <x v="8"/>
    <x v="0"/>
    <n v="9"/>
  </r>
  <r>
    <n v="3346"/>
    <x v="1478"/>
    <s v="1/25/23"/>
    <x v="1450"/>
    <x v="6"/>
    <x v="32"/>
    <x v="32"/>
    <x v="2"/>
    <n v="11.95"/>
  </r>
  <r>
    <n v="3347"/>
    <x v="1478"/>
    <s v="1/25/23"/>
    <x v="1450"/>
    <x v="6"/>
    <x v="28"/>
    <x v="28"/>
    <x v="2"/>
    <n v="13.95"/>
  </r>
  <r>
    <n v="3348"/>
    <x v="1479"/>
    <s v="1/25/23"/>
    <x v="1451"/>
    <x v="6"/>
    <x v="21"/>
    <x v="21"/>
    <x v="1"/>
    <n v="17.95"/>
  </r>
  <r>
    <n v="3349"/>
    <x v="1479"/>
    <s v="1/25/23"/>
    <x v="1451"/>
    <x v="6"/>
    <x v="22"/>
    <x v="22"/>
    <x v="0"/>
    <n v="11.95"/>
  </r>
  <r>
    <n v="3350"/>
    <x v="1480"/>
    <s v="1/25/23"/>
    <x v="1452"/>
    <x v="7"/>
    <x v="29"/>
    <x v="29"/>
    <x v="3"/>
    <n v="9"/>
  </r>
  <r>
    <n v="3351"/>
    <x v="1480"/>
    <s v="1/25/23"/>
    <x v="1452"/>
    <x v="7"/>
    <x v="15"/>
    <x v="15"/>
    <x v="3"/>
    <n v="7"/>
  </r>
  <r>
    <n v="3352"/>
    <x v="1481"/>
    <s v="1/25/23"/>
    <x v="1453"/>
    <x v="7"/>
    <x v="4"/>
    <x v="4"/>
    <x v="1"/>
    <n v="15.5"/>
  </r>
  <r>
    <n v="3353"/>
    <x v="1482"/>
    <s v="1/25/23"/>
    <x v="1454"/>
    <x v="7"/>
    <x v="19"/>
    <x v="19"/>
    <x v="0"/>
    <n v="16.5"/>
  </r>
  <r>
    <n v="3354"/>
    <x v="1482"/>
    <s v="1/25/23"/>
    <x v="1454"/>
    <x v="7"/>
    <x v="29"/>
    <x v="29"/>
    <x v="3"/>
    <n v="9"/>
  </r>
  <r>
    <n v="3355"/>
    <x v="1482"/>
    <s v="1/25/23"/>
    <x v="1454"/>
    <x v="7"/>
    <x v="4"/>
    <x v="4"/>
    <x v="1"/>
    <n v="15.5"/>
  </r>
  <r>
    <n v="3356"/>
    <x v="1483"/>
    <s v="1/25/23"/>
    <x v="1455"/>
    <x v="7"/>
    <x v="19"/>
    <x v="19"/>
    <x v="0"/>
    <n v="16.5"/>
  </r>
  <r>
    <n v="3357"/>
    <x v="1483"/>
    <s v="1/25/23"/>
    <x v="1455"/>
    <x v="7"/>
    <x v="16"/>
    <x v="16"/>
    <x v="3"/>
    <n v="13.95"/>
  </r>
  <r>
    <n v="3358"/>
    <x v="1483"/>
    <s v="1/25/23"/>
    <x v="1455"/>
    <x v="7"/>
    <x v="5"/>
    <x v="5"/>
    <x v="3"/>
    <n v="7"/>
  </r>
  <r>
    <n v="3359"/>
    <x v="1484"/>
    <s v="1/25/23"/>
    <x v="1456"/>
    <x v="8"/>
    <x v="32"/>
    <x v="32"/>
    <x v="2"/>
    <n v="11.95"/>
  </r>
  <r>
    <n v="3360"/>
    <x v="1484"/>
    <s v="1/25/23"/>
    <x v="1456"/>
    <x v="8"/>
    <x v="27"/>
    <x v="27"/>
    <x v="1"/>
    <n v="17.95"/>
  </r>
  <r>
    <n v="3361"/>
    <x v="1485"/>
    <s v="1/25/23"/>
    <x v="1457"/>
    <x v="8"/>
    <x v="24"/>
    <x v="24"/>
    <x v="1"/>
    <n v="17.95"/>
  </r>
  <r>
    <n v="3362"/>
    <x v="1486"/>
    <s v="1/25/23"/>
    <x v="1458"/>
    <x v="8"/>
    <x v="26"/>
    <x v="26"/>
    <x v="2"/>
    <n v="14.95"/>
  </r>
  <r>
    <n v="3363"/>
    <x v="1487"/>
    <s v="1/25/23"/>
    <x v="1459"/>
    <x v="8"/>
    <x v="30"/>
    <x v="30"/>
    <x v="0"/>
    <n v="14.95"/>
  </r>
  <r>
    <n v="3364"/>
    <x v="1487"/>
    <s v="1/25/23"/>
    <x v="1459"/>
    <x v="8"/>
    <x v="27"/>
    <x v="27"/>
    <x v="1"/>
    <n v="17.95"/>
  </r>
  <r>
    <n v="3365"/>
    <x v="1488"/>
    <s v="1/25/23"/>
    <x v="1460"/>
    <x v="9"/>
    <x v="17"/>
    <x v="17"/>
    <x v="0"/>
    <n v="5"/>
  </r>
  <r>
    <n v="3366"/>
    <x v="1489"/>
    <s v="1/25/23"/>
    <x v="1461"/>
    <x v="9"/>
    <x v="21"/>
    <x v="21"/>
    <x v="1"/>
    <n v="17.95"/>
  </r>
  <r>
    <n v="3367"/>
    <x v="1489"/>
    <s v="1/25/23"/>
    <x v="1461"/>
    <x v="9"/>
    <x v="25"/>
    <x v="25"/>
    <x v="1"/>
    <n v="15.5"/>
  </r>
  <r>
    <n v="3368"/>
    <x v="1489"/>
    <s v="1/25/23"/>
    <x v="1461"/>
    <x v="9"/>
    <x v="8"/>
    <x v="8"/>
    <x v="0"/>
    <n v="9"/>
  </r>
  <r>
    <n v="3369"/>
    <x v="1489"/>
    <s v="1/25/23"/>
    <x v="1461"/>
    <x v="9"/>
    <x v="14"/>
    <x v="14"/>
    <x v="1"/>
    <n v="16.95"/>
  </r>
  <r>
    <n v="3370"/>
    <x v="1490"/>
    <s v="1/25/23"/>
    <x v="1462"/>
    <x v="9"/>
    <x v="19"/>
    <x v="19"/>
    <x v="0"/>
    <n v="16.5"/>
  </r>
  <r>
    <n v="3371"/>
    <x v="1491"/>
    <s v="1/25/23"/>
    <x v="1463"/>
    <x v="9"/>
    <x v="7"/>
    <x v="7"/>
    <x v="3"/>
    <n v="12.95"/>
  </r>
  <r>
    <n v="3372"/>
    <x v="1491"/>
    <s v="1/25/23"/>
    <x v="1463"/>
    <x v="9"/>
    <x v="0"/>
    <x v="0"/>
    <x v="0"/>
    <n v="17.95"/>
  </r>
  <r>
    <n v="3373"/>
    <x v="1491"/>
    <s v="1/25/23"/>
    <x v="1463"/>
    <x v="9"/>
    <x v="22"/>
    <x v="22"/>
    <x v="0"/>
    <n v="11.95"/>
  </r>
  <r>
    <n v="3374"/>
    <x v="1491"/>
    <s v="1/25/23"/>
    <x v="1463"/>
    <x v="9"/>
    <x v="17"/>
    <x v="17"/>
    <x v="0"/>
    <n v="5"/>
  </r>
  <r>
    <n v="3375"/>
    <x v="1492"/>
    <s v="1/25/23"/>
    <x v="1464"/>
    <x v="10"/>
    <x v="21"/>
    <x v="21"/>
    <x v="1"/>
    <n v="17.95"/>
  </r>
  <r>
    <n v="3376"/>
    <x v="1493"/>
    <s v="1/25/23"/>
    <x v="1465"/>
    <x v="10"/>
    <x v="22"/>
    <x v="22"/>
    <x v="0"/>
    <n v="11.95"/>
  </r>
  <r>
    <n v="3377"/>
    <x v="1493"/>
    <s v="1/25/23"/>
    <x v="1465"/>
    <x v="10"/>
    <x v="28"/>
    <x v="28"/>
    <x v="2"/>
    <n v="13.95"/>
  </r>
  <r>
    <n v="3378"/>
    <x v="1493"/>
    <s v="1/25/23"/>
    <x v="1465"/>
    <x v="10"/>
    <x v="14"/>
    <x v="14"/>
    <x v="1"/>
    <n v="16.95"/>
  </r>
  <r>
    <n v="3379"/>
    <x v="1494"/>
    <s v="1/25/23"/>
    <x v="1466"/>
    <x v="10"/>
    <x v="4"/>
    <x v="4"/>
    <x v="1"/>
    <n v="15.5"/>
  </r>
  <r>
    <n v="3380"/>
    <x v="1494"/>
    <s v="1/25/23"/>
    <x v="1466"/>
    <x v="10"/>
    <x v="12"/>
    <x v="12"/>
    <x v="2"/>
    <n v="7"/>
  </r>
  <r>
    <n v="3381"/>
    <x v="1494"/>
    <s v="1/25/23"/>
    <x v="1466"/>
    <x v="10"/>
    <x v="13"/>
    <x v="13"/>
    <x v="1"/>
    <n v="19.95"/>
  </r>
  <r>
    <n v="3382"/>
    <x v="1495"/>
    <s v="1/25/23"/>
    <x v="1467"/>
    <x v="10"/>
    <x v="22"/>
    <x v="22"/>
    <x v="0"/>
    <n v="11.95"/>
  </r>
  <r>
    <n v="3383"/>
    <x v="1496"/>
    <s v="1/26/23"/>
    <x v="1468"/>
    <x v="0"/>
    <x v="19"/>
    <x v="19"/>
    <x v="0"/>
    <n v="16.5"/>
  </r>
  <r>
    <n v="3384"/>
    <x v="1496"/>
    <s v="1/26/23"/>
    <x v="1468"/>
    <x v="0"/>
    <x v="23"/>
    <x v="23"/>
    <x v="2"/>
    <n v="13.95"/>
  </r>
  <r>
    <n v="3385"/>
    <x v="1496"/>
    <s v="1/26/23"/>
    <x v="1468"/>
    <x v="0"/>
    <x v="3"/>
    <x v="3"/>
    <x v="2"/>
    <n v="12.95"/>
  </r>
  <r>
    <n v="3386"/>
    <x v="1497"/>
    <s v="1/26/23"/>
    <x v="1469"/>
    <x v="0"/>
    <x v="5"/>
    <x v="5"/>
    <x v="3"/>
    <n v="7"/>
  </r>
  <r>
    <n v="3387"/>
    <x v="1498"/>
    <s v="1/26/23"/>
    <x v="1470"/>
    <x v="0"/>
    <x v="0"/>
    <x v="0"/>
    <x v="0"/>
    <n v="17.95"/>
  </r>
  <r>
    <n v="3388"/>
    <x v="1499"/>
    <s v="1/26/23"/>
    <x v="1471"/>
    <x v="0"/>
    <x v="1"/>
    <x v="1"/>
    <x v="0"/>
    <n v="14.5"/>
  </r>
  <r>
    <n v="3389"/>
    <x v="1499"/>
    <s v="1/26/23"/>
    <x v="1471"/>
    <x v="0"/>
    <x v="22"/>
    <x v="22"/>
    <x v="0"/>
    <n v="11.95"/>
  </r>
  <r>
    <n v="3390"/>
    <x v="1499"/>
    <s v="1/26/23"/>
    <x v="1471"/>
    <x v="0"/>
    <x v="28"/>
    <x v="28"/>
    <x v="2"/>
    <n v="13.95"/>
  </r>
  <r>
    <n v="3391"/>
    <x v="1499"/>
    <s v="1/26/23"/>
    <x v="1471"/>
    <x v="0"/>
    <x v="12"/>
    <x v="12"/>
    <x v="2"/>
    <n v="7"/>
  </r>
  <r>
    <n v="3392"/>
    <x v="1500"/>
    <s v="1/26/23"/>
    <x v="1472"/>
    <x v="1"/>
    <x v="16"/>
    <x v="16"/>
    <x v="3"/>
    <n v="13.95"/>
  </r>
  <r>
    <n v="3393"/>
    <x v="1500"/>
    <s v="1/26/23"/>
    <x v="1472"/>
    <x v="1"/>
    <x v="21"/>
    <x v="21"/>
    <x v="1"/>
    <n v="17.95"/>
  </r>
  <r>
    <n v="3394"/>
    <x v="1500"/>
    <s v="1/26/23"/>
    <x v="1472"/>
    <x v="1"/>
    <x v="17"/>
    <x v="17"/>
    <x v="0"/>
    <n v="5"/>
  </r>
  <r>
    <n v="3395"/>
    <x v="1500"/>
    <s v="1/26/23"/>
    <x v="1472"/>
    <x v="1"/>
    <x v="12"/>
    <x v="12"/>
    <x v="2"/>
    <n v="7"/>
  </r>
  <r>
    <n v="3396"/>
    <x v="1501"/>
    <s v="1/26/23"/>
    <x v="1473"/>
    <x v="1"/>
    <x v="21"/>
    <x v="21"/>
    <x v="1"/>
    <n v="17.95"/>
  </r>
  <r>
    <n v="3397"/>
    <x v="1501"/>
    <s v="1/26/23"/>
    <x v="1473"/>
    <x v="1"/>
    <x v="31"/>
    <x v="31"/>
    <x v="4"/>
    <e v="#N/A"/>
  </r>
  <r>
    <n v="3398"/>
    <x v="1502"/>
    <s v="1/26/23"/>
    <x v="1474"/>
    <x v="1"/>
    <x v="3"/>
    <x v="3"/>
    <x v="2"/>
    <n v="12.95"/>
  </r>
  <r>
    <n v="3399"/>
    <x v="1503"/>
    <s v="1/26/23"/>
    <x v="1475"/>
    <x v="1"/>
    <x v="19"/>
    <x v="19"/>
    <x v="0"/>
    <n v="16.5"/>
  </r>
  <r>
    <n v="3400"/>
    <x v="1503"/>
    <s v="1/26/23"/>
    <x v="1475"/>
    <x v="1"/>
    <x v="16"/>
    <x v="16"/>
    <x v="3"/>
    <n v="13.95"/>
  </r>
  <r>
    <n v="3401"/>
    <x v="1503"/>
    <s v="1/26/23"/>
    <x v="1475"/>
    <x v="1"/>
    <x v="16"/>
    <x v="16"/>
    <x v="3"/>
    <n v="13.95"/>
  </r>
  <r>
    <n v="3402"/>
    <x v="1503"/>
    <s v="1/26/23"/>
    <x v="1475"/>
    <x v="1"/>
    <x v="10"/>
    <x v="10"/>
    <x v="1"/>
    <n v="14.5"/>
  </r>
  <r>
    <n v="3403"/>
    <x v="1503"/>
    <s v="1/26/23"/>
    <x v="1475"/>
    <x v="1"/>
    <x v="25"/>
    <x v="25"/>
    <x v="1"/>
    <n v="15.5"/>
  </r>
  <r>
    <n v="3404"/>
    <x v="1503"/>
    <s v="1/26/23"/>
    <x v="1475"/>
    <x v="1"/>
    <x v="17"/>
    <x v="17"/>
    <x v="0"/>
    <n v="5"/>
  </r>
  <r>
    <n v="3405"/>
    <x v="1503"/>
    <s v="1/26/23"/>
    <x v="1475"/>
    <x v="1"/>
    <x v="17"/>
    <x v="17"/>
    <x v="0"/>
    <n v="5"/>
  </r>
  <r>
    <n v="3406"/>
    <x v="1503"/>
    <s v="1/26/23"/>
    <x v="1475"/>
    <x v="1"/>
    <x v="15"/>
    <x v="15"/>
    <x v="3"/>
    <n v="7"/>
  </r>
  <r>
    <n v="3407"/>
    <x v="1503"/>
    <s v="1/26/23"/>
    <x v="1475"/>
    <x v="1"/>
    <x v="13"/>
    <x v="13"/>
    <x v="1"/>
    <n v="19.95"/>
  </r>
  <r>
    <n v="3408"/>
    <x v="1503"/>
    <s v="1/26/23"/>
    <x v="1475"/>
    <x v="1"/>
    <x v="5"/>
    <x v="5"/>
    <x v="3"/>
    <n v="7"/>
  </r>
  <r>
    <n v="3409"/>
    <x v="1504"/>
    <s v="1/26/23"/>
    <x v="1476"/>
    <x v="1"/>
    <x v="32"/>
    <x v="32"/>
    <x v="2"/>
    <n v="11.95"/>
  </r>
  <r>
    <n v="3410"/>
    <x v="1504"/>
    <s v="1/26/23"/>
    <x v="1476"/>
    <x v="1"/>
    <x v="16"/>
    <x v="16"/>
    <x v="3"/>
    <n v="13.95"/>
  </r>
  <r>
    <n v="3411"/>
    <x v="1504"/>
    <s v="1/26/23"/>
    <x v="1476"/>
    <x v="1"/>
    <x v="1"/>
    <x v="1"/>
    <x v="0"/>
    <n v="14.5"/>
  </r>
  <r>
    <n v="3412"/>
    <x v="1504"/>
    <s v="1/26/23"/>
    <x v="1476"/>
    <x v="1"/>
    <x v="14"/>
    <x v="14"/>
    <x v="1"/>
    <n v="16.95"/>
  </r>
  <r>
    <n v="3413"/>
    <x v="1505"/>
    <s v="1/26/23"/>
    <x v="1477"/>
    <x v="1"/>
    <x v="8"/>
    <x v="8"/>
    <x v="0"/>
    <n v="9"/>
  </r>
  <r>
    <n v="3414"/>
    <x v="1506"/>
    <s v="1/26/23"/>
    <x v="1478"/>
    <x v="2"/>
    <x v="6"/>
    <x v="6"/>
    <x v="2"/>
    <n v="11.95"/>
  </r>
  <r>
    <n v="3415"/>
    <x v="1507"/>
    <s v="1/26/23"/>
    <x v="263"/>
    <x v="2"/>
    <x v="2"/>
    <x v="2"/>
    <x v="1"/>
    <n v="14.5"/>
  </r>
  <r>
    <n v="3416"/>
    <x v="1508"/>
    <s v="1/26/23"/>
    <x v="1479"/>
    <x v="2"/>
    <x v="16"/>
    <x v="16"/>
    <x v="3"/>
    <n v="13.95"/>
  </r>
  <r>
    <n v="3417"/>
    <x v="1508"/>
    <s v="1/26/23"/>
    <x v="1479"/>
    <x v="2"/>
    <x v="10"/>
    <x v="10"/>
    <x v="1"/>
    <n v="14.5"/>
  </r>
  <r>
    <n v="3418"/>
    <x v="1508"/>
    <s v="1/26/23"/>
    <x v="1479"/>
    <x v="2"/>
    <x v="24"/>
    <x v="24"/>
    <x v="1"/>
    <n v="17.95"/>
  </r>
  <r>
    <n v="3419"/>
    <x v="1508"/>
    <s v="1/26/23"/>
    <x v="1479"/>
    <x v="2"/>
    <x v="30"/>
    <x v="30"/>
    <x v="0"/>
    <n v="14.95"/>
  </r>
  <r>
    <n v="3420"/>
    <x v="1508"/>
    <s v="1/26/23"/>
    <x v="1479"/>
    <x v="2"/>
    <x v="28"/>
    <x v="28"/>
    <x v="2"/>
    <n v="13.95"/>
  </r>
  <r>
    <n v="3421"/>
    <x v="1509"/>
    <s v="1/26/23"/>
    <x v="1480"/>
    <x v="2"/>
    <x v="21"/>
    <x v="21"/>
    <x v="1"/>
    <n v="17.95"/>
  </r>
  <r>
    <n v="3422"/>
    <x v="1510"/>
    <s v="1/26/23"/>
    <x v="1481"/>
    <x v="2"/>
    <x v="2"/>
    <x v="2"/>
    <x v="1"/>
    <n v="14.5"/>
  </r>
  <r>
    <n v="3423"/>
    <x v="1511"/>
    <s v="1/26/23"/>
    <x v="1482"/>
    <x v="2"/>
    <x v="6"/>
    <x v="6"/>
    <x v="2"/>
    <n v="11.95"/>
  </r>
  <r>
    <n v="3424"/>
    <x v="1512"/>
    <s v="1/26/23"/>
    <x v="1483"/>
    <x v="2"/>
    <x v="17"/>
    <x v="17"/>
    <x v="0"/>
    <n v="5"/>
  </r>
  <r>
    <n v="3425"/>
    <x v="1512"/>
    <s v="1/26/23"/>
    <x v="1483"/>
    <x v="2"/>
    <x v="17"/>
    <x v="17"/>
    <x v="0"/>
    <n v="5"/>
  </r>
  <r>
    <n v="3426"/>
    <x v="1513"/>
    <s v="1/26/23"/>
    <x v="1484"/>
    <x v="2"/>
    <x v="19"/>
    <x v="19"/>
    <x v="0"/>
    <n v="16.5"/>
  </r>
  <r>
    <n v="3427"/>
    <x v="1513"/>
    <s v="1/26/23"/>
    <x v="1484"/>
    <x v="2"/>
    <x v="28"/>
    <x v="28"/>
    <x v="2"/>
    <n v="13.95"/>
  </r>
  <r>
    <n v="3428"/>
    <x v="1514"/>
    <s v="1/26/23"/>
    <x v="1485"/>
    <x v="2"/>
    <x v="4"/>
    <x v="4"/>
    <x v="1"/>
    <n v="15.5"/>
  </r>
  <r>
    <n v="3429"/>
    <x v="1515"/>
    <s v="1/26/23"/>
    <x v="1486"/>
    <x v="2"/>
    <x v="17"/>
    <x v="17"/>
    <x v="0"/>
    <n v="5"/>
  </r>
  <r>
    <n v="3430"/>
    <x v="1515"/>
    <s v="1/26/23"/>
    <x v="1486"/>
    <x v="2"/>
    <x v="28"/>
    <x v="28"/>
    <x v="2"/>
    <n v="13.95"/>
  </r>
  <r>
    <n v="3431"/>
    <x v="1516"/>
    <s v="1/26/23"/>
    <x v="576"/>
    <x v="2"/>
    <x v="15"/>
    <x v="15"/>
    <x v="3"/>
    <n v="7"/>
  </r>
  <r>
    <n v="3432"/>
    <x v="1517"/>
    <s v="1/26/23"/>
    <x v="1487"/>
    <x v="3"/>
    <x v="3"/>
    <x v="3"/>
    <x v="2"/>
    <n v="12.95"/>
  </r>
  <r>
    <n v="3433"/>
    <x v="1518"/>
    <s v="1/26/23"/>
    <x v="1488"/>
    <x v="3"/>
    <x v="8"/>
    <x v="8"/>
    <x v="0"/>
    <n v="9"/>
  </r>
  <r>
    <n v="3434"/>
    <x v="1519"/>
    <s v="1/26/23"/>
    <x v="1489"/>
    <x v="3"/>
    <x v="16"/>
    <x v="16"/>
    <x v="3"/>
    <n v="13.95"/>
  </r>
  <r>
    <n v="3435"/>
    <x v="1519"/>
    <s v="1/26/23"/>
    <x v="1489"/>
    <x v="3"/>
    <x v="29"/>
    <x v="29"/>
    <x v="3"/>
    <n v="9"/>
  </r>
  <r>
    <n v="3436"/>
    <x v="1520"/>
    <s v="1/26/23"/>
    <x v="1490"/>
    <x v="3"/>
    <x v="0"/>
    <x v="0"/>
    <x v="0"/>
    <n v="17.95"/>
  </r>
  <r>
    <n v="3437"/>
    <x v="1520"/>
    <s v="1/26/23"/>
    <x v="1490"/>
    <x v="3"/>
    <x v="28"/>
    <x v="28"/>
    <x v="2"/>
    <n v="13.95"/>
  </r>
  <r>
    <n v="3438"/>
    <x v="1521"/>
    <s v="1/26/23"/>
    <x v="1491"/>
    <x v="3"/>
    <x v="19"/>
    <x v="19"/>
    <x v="0"/>
    <n v="16.5"/>
  </r>
  <r>
    <n v="3439"/>
    <x v="1521"/>
    <s v="1/26/23"/>
    <x v="1491"/>
    <x v="3"/>
    <x v="1"/>
    <x v="1"/>
    <x v="0"/>
    <n v="14.5"/>
  </r>
  <r>
    <n v="3440"/>
    <x v="1521"/>
    <s v="1/26/23"/>
    <x v="1491"/>
    <x v="3"/>
    <x v="1"/>
    <x v="1"/>
    <x v="0"/>
    <n v="14.5"/>
  </r>
  <r>
    <n v="3441"/>
    <x v="1521"/>
    <s v="1/26/23"/>
    <x v="1491"/>
    <x v="3"/>
    <x v="3"/>
    <x v="3"/>
    <x v="2"/>
    <n v="12.95"/>
  </r>
  <r>
    <n v="3442"/>
    <x v="1522"/>
    <s v="1/26/23"/>
    <x v="1492"/>
    <x v="3"/>
    <x v="6"/>
    <x v="6"/>
    <x v="2"/>
    <n v="11.95"/>
  </r>
  <r>
    <n v="3443"/>
    <x v="1523"/>
    <s v="1/26/23"/>
    <x v="1493"/>
    <x v="3"/>
    <x v="14"/>
    <x v="14"/>
    <x v="1"/>
    <n v="16.95"/>
  </r>
  <r>
    <n v="3444"/>
    <x v="1524"/>
    <s v="1/26/23"/>
    <x v="1494"/>
    <x v="3"/>
    <x v="26"/>
    <x v="26"/>
    <x v="2"/>
    <n v="14.95"/>
  </r>
  <r>
    <n v="3445"/>
    <x v="1525"/>
    <s v="1/26/23"/>
    <x v="1495"/>
    <x v="3"/>
    <x v="5"/>
    <x v="5"/>
    <x v="3"/>
    <n v="7"/>
  </r>
  <r>
    <n v="3446"/>
    <x v="1526"/>
    <s v="1/26/23"/>
    <x v="1496"/>
    <x v="4"/>
    <x v="23"/>
    <x v="23"/>
    <x v="2"/>
    <n v="13.95"/>
  </r>
  <r>
    <n v="3447"/>
    <x v="1526"/>
    <s v="1/26/23"/>
    <x v="1496"/>
    <x v="4"/>
    <x v="10"/>
    <x v="10"/>
    <x v="1"/>
    <n v="14.5"/>
  </r>
  <r>
    <n v="3448"/>
    <x v="1527"/>
    <s v="1/26/23"/>
    <x v="1497"/>
    <x v="4"/>
    <x v="31"/>
    <x v="31"/>
    <x v="4"/>
    <e v="#N/A"/>
  </r>
  <r>
    <n v="3449"/>
    <x v="1528"/>
    <s v="1/26/23"/>
    <x v="338"/>
    <x v="4"/>
    <x v="26"/>
    <x v="26"/>
    <x v="2"/>
    <n v="14.95"/>
  </r>
  <r>
    <n v="3450"/>
    <x v="1528"/>
    <s v="1/26/23"/>
    <x v="338"/>
    <x v="4"/>
    <x v="8"/>
    <x v="8"/>
    <x v="0"/>
    <n v="9"/>
  </r>
  <r>
    <n v="3451"/>
    <x v="1529"/>
    <s v="1/26/23"/>
    <x v="1498"/>
    <x v="4"/>
    <x v="21"/>
    <x v="21"/>
    <x v="1"/>
    <n v="17.95"/>
  </r>
  <r>
    <n v="3452"/>
    <x v="1529"/>
    <s v="1/26/23"/>
    <x v="1498"/>
    <x v="4"/>
    <x v="25"/>
    <x v="25"/>
    <x v="1"/>
    <n v="15.5"/>
  </r>
  <r>
    <n v="3453"/>
    <x v="1530"/>
    <s v="1/26/23"/>
    <x v="1499"/>
    <x v="4"/>
    <x v="0"/>
    <x v="0"/>
    <x v="0"/>
    <n v="17.95"/>
  </r>
  <r>
    <n v="3454"/>
    <x v="1531"/>
    <s v="1/26/23"/>
    <x v="1500"/>
    <x v="5"/>
    <x v="19"/>
    <x v="19"/>
    <x v="0"/>
    <n v="16.5"/>
  </r>
  <r>
    <n v="3455"/>
    <x v="1531"/>
    <s v="1/26/23"/>
    <x v="1500"/>
    <x v="5"/>
    <x v="17"/>
    <x v="17"/>
    <x v="0"/>
    <n v="5"/>
  </r>
  <r>
    <n v="3456"/>
    <x v="1532"/>
    <s v="1/26/23"/>
    <x v="1501"/>
    <x v="5"/>
    <x v="7"/>
    <x v="7"/>
    <x v="3"/>
    <n v="12.95"/>
  </r>
  <r>
    <n v="3457"/>
    <x v="1532"/>
    <s v="1/26/23"/>
    <x v="1501"/>
    <x v="5"/>
    <x v="30"/>
    <x v="30"/>
    <x v="0"/>
    <n v="14.95"/>
  </r>
  <r>
    <n v="3458"/>
    <x v="1533"/>
    <s v="1/26/23"/>
    <x v="809"/>
    <x v="5"/>
    <x v="25"/>
    <x v="25"/>
    <x v="1"/>
    <n v="15.5"/>
  </r>
  <r>
    <n v="3459"/>
    <x v="1533"/>
    <s v="1/26/23"/>
    <x v="809"/>
    <x v="5"/>
    <x v="13"/>
    <x v="13"/>
    <x v="1"/>
    <n v="19.95"/>
  </r>
  <r>
    <n v="3460"/>
    <x v="1533"/>
    <s v="1/26/23"/>
    <x v="809"/>
    <x v="5"/>
    <x v="8"/>
    <x v="8"/>
    <x v="0"/>
    <n v="9"/>
  </r>
  <r>
    <n v="3461"/>
    <x v="1534"/>
    <s v="1/26/23"/>
    <x v="1502"/>
    <x v="5"/>
    <x v="7"/>
    <x v="7"/>
    <x v="3"/>
    <n v="12.95"/>
  </r>
  <r>
    <n v="3462"/>
    <x v="1534"/>
    <s v="1/26/23"/>
    <x v="1502"/>
    <x v="5"/>
    <x v="21"/>
    <x v="21"/>
    <x v="1"/>
    <n v="17.95"/>
  </r>
  <r>
    <n v="3463"/>
    <x v="1534"/>
    <s v="1/26/23"/>
    <x v="1502"/>
    <x v="5"/>
    <x v="24"/>
    <x v="24"/>
    <x v="1"/>
    <n v="17.95"/>
  </r>
  <r>
    <n v="3464"/>
    <x v="1534"/>
    <s v="1/26/23"/>
    <x v="1502"/>
    <x v="5"/>
    <x v="27"/>
    <x v="27"/>
    <x v="1"/>
    <n v="17.95"/>
  </r>
  <r>
    <n v="3465"/>
    <x v="1535"/>
    <s v="1/26/23"/>
    <x v="1503"/>
    <x v="5"/>
    <x v="23"/>
    <x v="23"/>
    <x v="2"/>
    <n v="13.95"/>
  </r>
  <r>
    <n v="3466"/>
    <x v="1535"/>
    <s v="1/26/23"/>
    <x v="1503"/>
    <x v="5"/>
    <x v="17"/>
    <x v="17"/>
    <x v="0"/>
    <n v="5"/>
  </r>
  <r>
    <n v="3467"/>
    <x v="1535"/>
    <s v="1/26/23"/>
    <x v="1503"/>
    <x v="5"/>
    <x v="28"/>
    <x v="28"/>
    <x v="2"/>
    <n v="13.95"/>
  </r>
  <r>
    <n v="3468"/>
    <x v="1536"/>
    <s v="1/26/23"/>
    <x v="1504"/>
    <x v="6"/>
    <x v="18"/>
    <x v="18"/>
    <x v="3"/>
    <n v="10.5"/>
  </r>
  <r>
    <n v="3469"/>
    <x v="1537"/>
    <s v="1/26/23"/>
    <x v="1505"/>
    <x v="6"/>
    <x v="29"/>
    <x v="29"/>
    <x v="3"/>
    <n v="9"/>
  </r>
  <r>
    <n v="3470"/>
    <x v="1537"/>
    <s v="1/26/23"/>
    <x v="1505"/>
    <x v="6"/>
    <x v="13"/>
    <x v="13"/>
    <x v="1"/>
    <n v="19.95"/>
  </r>
  <r>
    <n v="3471"/>
    <x v="1537"/>
    <s v="1/26/23"/>
    <x v="1505"/>
    <x v="6"/>
    <x v="27"/>
    <x v="27"/>
    <x v="1"/>
    <n v="17.95"/>
  </r>
  <r>
    <n v="3472"/>
    <x v="1538"/>
    <s v="1/26/23"/>
    <x v="1506"/>
    <x v="7"/>
    <x v="2"/>
    <x v="2"/>
    <x v="1"/>
    <n v="14.5"/>
  </r>
  <r>
    <n v="3473"/>
    <x v="1538"/>
    <s v="1/26/23"/>
    <x v="1506"/>
    <x v="7"/>
    <x v="3"/>
    <x v="3"/>
    <x v="2"/>
    <n v="12.95"/>
  </r>
  <r>
    <n v="3474"/>
    <x v="1538"/>
    <s v="1/26/23"/>
    <x v="1506"/>
    <x v="7"/>
    <x v="5"/>
    <x v="5"/>
    <x v="3"/>
    <n v="7"/>
  </r>
  <r>
    <n v="3475"/>
    <x v="1539"/>
    <s v="1/26/23"/>
    <x v="1507"/>
    <x v="7"/>
    <x v="24"/>
    <x v="24"/>
    <x v="1"/>
    <n v="17.95"/>
  </r>
  <r>
    <n v="3476"/>
    <x v="1539"/>
    <s v="1/26/23"/>
    <x v="1507"/>
    <x v="7"/>
    <x v="20"/>
    <x v="20"/>
    <x v="2"/>
    <n v="10.5"/>
  </r>
  <r>
    <n v="3477"/>
    <x v="1540"/>
    <s v="1/26/23"/>
    <x v="1508"/>
    <x v="7"/>
    <x v="5"/>
    <x v="5"/>
    <x v="3"/>
    <n v="7"/>
  </r>
  <r>
    <n v="3478"/>
    <x v="1541"/>
    <s v="1/26/23"/>
    <x v="1509"/>
    <x v="7"/>
    <x v="23"/>
    <x v="23"/>
    <x v="2"/>
    <n v="13.95"/>
  </r>
  <r>
    <n v="3479"/>
    <x v="1541"/>
    <s v="1/26/23"/>
    <x v="1509"/>
    <x v="7"/>
    <x v="13"/>
    <x v="13"/>
    <x v="1"/>
    <n v="19.95"/>
  </r>
  <r>
    <n v="3480"/>
    <x v="1541"/>
    <s v="1/26/23"/>
    <x v="1509"/>
    <x v="7"/>
    <x v="9"/>
    <x v="9"/>
    <x v="2"/>
    <n v="9"/>
  </r>
  <r>
    <n v="3481"/>
    <x v="1541"/>
    <s v="1/26/23"/>
    <x v="1509"/>
    <x v="7"/>
    <x v="5"/>
    <x v="5"/>
    <x v="3"/>
    <n v="7"/>
  </r>
  <r>
    <n v="3482"/>
    <x v="1542"/>
    <s v="1/26/23"/>
    <x v="1510"/>
    <x v="8"/>
    <x v="2"/>
    <x v="2"/>
    <x v="1"/>
    <n v="14.5"/>
  </r>
  <r>
    <n v="3483"/>
    <x v="1542"/>
    <s v="1/26/23"/>
    <x v="1510"/>
    <x v="8"/>
    <x v="5"/>
    <x v="5"/>
    <x v="3"/>
    <n v="7"/>
  </r>
  <r>
    <n v="3484"/>
    <x v="1543"/>
    <s v="1/26/23"/>
    <x v="1511"/>
    <x v="8"/>
    <x v="22"/>
    <x v="22"/>
    <x v="0"/>
    <n v="11.95"/>
  </r>
  <r>
    <n v="3485"/>
    <x v="1543"/>
    <s v="1/26/23"/>
    <x v="1511"/>
    <x v="8"/>
    <x v="12"/>
    <x v="12"/>
    <x v="2"/>
    <n v="7"/>
  </r>
  <r>
    <n v="3486"/>
    <x v="1544"/>
    <s v="1/26/23"/>
    <x v="1512"/>
    <x v="8"/>
    <x v="0"/>
    <x v="0"/>
    <x v="0"/>
    <n v="17.95"/>
  </r>
  <r>
    <n v="3487"/>
    <x v="1545"/>
    <s v="1/26/23"/>
    <x v="1513"/>
    <x v="8"/>
    <x v="15"/>
    <x v="15"/>
    <x v="3"/>
    <n v="7"/>
  </r>
  <r>
    <n v="3488"/>
    <x v="1546"/>
    <s v="1/26/23"/>
    <x v="1514"/>
    <x v="9"/>
    <x v="11"/>
    <x v="11"/>
    <x v="0"/>
    <n v="17.95"/>
  </r>
  <r>
    <n v="3489"/>
    <x v="1546"/>
    <s v="1/26/23"/>
    <x v="1514"/>
    <x v="9"/>
    <x v="27"/>
    <x v="27"/>
    <x v="1"/>
    <n v="17.95"/>
  </r>
  <r>
    <n v="3490"/>
    <x v="1547"/>
    <s v="1/26/23"/>
    <x v="1515"/>
    <x v="9"/>
    <x v="11"/>
    <x v="11"/>
    <x v="0"/>
    <n v="17.95"/>
  </r>
  <r>
    <n v="3491"/>
    <x v="1547"/>
    <s v="1/26/23"/>
    <x v="1515"/>
    <x v="9"/>
    <x v="15"/>
    <x v="15"/>
    <x v="3"/>
    <n v="7"/>
  </r>
  <r>
    <n v="3492"/>
    <x v="1548"/>
    <s v="1/26/23"/>
    <x v="1516"/>
    <x v="10"/>
    <x v="15"/>
    <x v="15"/>
    <x v="3"/>
    <n v="7"/>
  </r>
  <r>
    <n v="3493"/>
    <x v="1549"/>
    <s v="1/26/23"/>
    <x v="1517"/>
    <x v="10"/>
    <x v="19"/>
    <x v="19"/>
    <x v="0"/>
    <n v="16.5"/>
  </r>
  <r>
    <n v="3494"/>
    <x v="1549"/>
    <s v="1/26/23"/>
    <x v="1517"/>
    <x v="10"/>
    <x v="26"/>
    <x v="26"/>
    <x v="2"/>
    <n v="14.95"/>
  </r>
  <r>
    <n v="3495"/>
    <x v="1550"/>
    <s v="1/26/23"/>
    <x v="1518"/>
    <x v="10"/>
    <x v="13"/>
    <x v="13"/>
    <x v="1"/>
    <n v="19.95"/>
  </r>
  <r>
    <n v="3496"/>
    <x v="1551"/>
    <s v="1/27/23"/>
    <x v="1519"/>
    <x v="0"/>
    <x v="11"/>
    <x v="11"/>
    <x v="0"/>
    <n v="17.95"/>
  </r>
  <r>
    <n v="3497"/>
    <x v="1552"/>
    <s v="1/27/23"/>
    <x v="1520"/>
    <x v="0"/>
    <x v="23"/>
    <x v="23"/>
    <x v="2"/>
    <n v="13.95"/>
  </r>
  <r>
    <n v="3498"/>
    <x v="1553"/>
    <s v="1/27/23"/>
    <x v="1521"/>
    <x v="0"/>
    <x v="24"/>
    <x v="24"/>
    <x v="1"/>
    <n v="17.95"/>
  </r>
  <r>
    <n v="3499"/>
    <x v="1553"/>
    <s v="1/27/23"/>
    <x v="1521"/>
    <x v="0"/>
    <x v="26"/>
    <x v="26"/>
    <x v="2"/>
    <n v="14.95"/>
  </r>
  <r>
    <n v="3500"/>
    <x v="1553"/>
    <s v="1/27/23"/>
    <x v="1521"/>
    <x v="0"/>
    <x v="6"/>
    <x v="6"/>
    <x v="2"/>
    <n v="11.95"/>
  </r>
  <r>
    <n v="3501"/>
    <x v="1554"/>
    <s v="1/27/23"/>
    <x v="435"/>
    <x v="1"/>
    <x v="14"/>
    <x v="14"/>
    <x v="1"/>
    <n v="16.95"/>
  </r>
  <r>
    <n v="3502"/>
    <x v="1555"/>
    <s v="1/27/23"/>
    <x v="1522"/>
    <x v="1"/>
    <x v="4"/>
    <x v="4"/>
    <x v="1"/>
    <n v="15.5"/>
  </r>
  <r>
    <n v="3503"/>
    <x v="1555"/>
    <s v="1/27/23"/>
    <x v="1522"/>
    <x v="1"/>
    <x v="15"/>
    <x v="15"/>
    <x v="3"/>
    <n v="7"/>
  </r>
  <r>
    <n v="3504"/>
    <x v="1556"/>
    <s v="1/27/23"/>
    <x v="1523"/>
    <x v="1"/>
    <x v="0"/>
    <x v="0"/>
    <x v="0"/>
    <n v="17.95"/>
  </r>
  <r>
    <n v="3505"/>
    <x v="1557"/>
    <s v="1/27/23"/>
    <x v="1524"/>
    <x v="1"/>
    <x v="24"/>
    <x v="24"/>
    <x v="1"/>
    <n v="17.95"/>
  </r>
  <r>
    <n v="3506"/>
    <x v="1557"/>
    <s v="1/27/23"/>
    <x v="1524"/>
    <x v="1"/>
    <x v="14"/>
    <x v="14"/>
    <x v="1"/>
    <n v="16.95"/>
  </r>
  <r>
    <n v="3507"/>
    <x v="1558"/>
    <s v="1/27/23"/>
    <x v="1525"/>
    <x v="1"/>
    <x v="0"/>
    <x v="0"/>
    <x v="0"/>
    <n v="17.95"/>
  </r>
  <r>
    <n v="3508"/>
    <x v="1559"/>
    <s v="1/27/23"/>
    <x v="1526"/>
    <x v="1"/>
    <x v="3"/>
    <x v="3"/>
    <x v="2"/>
    <n v="12.95"/>
  </r>
  <r>
    <n v="3509"/>
    <x v="1559"/>
    <s v="1/27/23"/>
    <x v="1526"/>
    <x v="1"/>
    <x v="22"/>
    <x v="22"/>
    <x v="0"/>
    <n v="11.95"/>
  </r>
  <r>
    <n v="3510"/>
    <x v="1560"/>
    <s v="1/27/23"/>
    <x v="1527"/>
    <x v="1"/>
    <x v="29"/>
    <x v="29"/>
    <x v="3"/>
    <n v="9"/>
  </r>
  <r>
    <n v="3511"/>
    <x v="1561"/>
    <s v="1/27/23"/>
    <x v="1528"/>
    <x v="2"/>
    <x v="1"/>
    <x v="1"/>
    <x v="0"/>
    <n v="14.5"/>
  </r>
  <r>
    <n v="3512"/>
    <x v="1562"/>
    <s v="1/27/23"/>
    <x v="1529"/>
    <x v="2"/>
    <x v="1"/>
    <x v="1"/>
    <x v="0"/>
    <n v="14.5"/>
  </r>
  <r>
    <n v="3513"/>
    <x v="1562"/>
    <s v="1/27/23"/>
    <x v="1529"/>
    <x v="2"/>
    <x v="11"/>
    <x v="11"/>
    <x v="0"/>
    <n v="17.95"/>
  </r>
  <r>
    <n v="3514"/>
    <x v="1563"/>
    <s v="1/27/23"/>
    <x v="1530"/>
    <x v="2"/>
    <x v="2"/>
    <x v="2"/>
    <x v="1"/>
    <n v="14.5"/>
  </r>
  <r>
    <n v="3515"/>
    <x v="1563"/>
    <s v="1/27/23"/>
    <x v="1530"/>
    <x v="2"/>
    <x v="0"/>
    <x v="0"/>
    <x v="0"/>
    <n v="17.95"/>
  </r>
  <r>
    <n v="3516"/>
    <x v="1563"/>
    <s v="1/27/23"/>
    <x v="1530"/>
    <x v="2"/>
    <x v="4"/>
    <x v="4"/>
    <x v="1"/>
    <n v="15.5"/>
  </r>
  <r>
    <n v="3517"/>
    <x v="1563"/>
    <s v="1/27/23"/>
    <x v="1530"/>
    <x v="2"/>
    <x v="17"/>
    <x v="17"/>
    <x v="0"/>
    <n v="5"/>
  </r>
  <r>
    <n v="3518"/>
    <x v="1564"/>
    <s v="1/27/23"/>
    <x v="1531"/>
    <x v="2"/>
    <x v="7"/>
    <x v="7"/>
    <x v="3"/>
    <n v="12.95"/>
  </r>
  <r>
    <n v="3519"/>
    <x v="1564"/>
    <s v="1/27/23"/>
    <x v="1531"/>
    <x v="2"/>
    <x v="16"/>
    <x v="16"/>
    <x v="3"/>
    <n v="13.95"/>
  </r>
  <r>
    <n v="3520"/>
    <x v="1564"/>
    <s v="1/27/23"/>
    <x v="1531"/>
    <x v="2"/>
    <x v="11"/>
    <x v="11"/>
    <x v="0"/>
    <n v="17.95"/>
  </r>
  <r>
    <n v="3521"/>
    <x v="1564"/>
    <s v="1/27/23"/>
    <x v="1531"/>
    <x v="2"/>
    <x v="11"/>
    <x v="11"/>
    <x v="0"/>
    <n v="17.95"/>
  </r>
  <r>
    <n v="3522"/>
    <x v="1565"/>
    <s v="1/27/23"/>
    <x v="1532"/>
    <x v="2"/>
    <x v="27"/>
    <x v="27"/>
    <x v="1"/>
    <n v="17.95"/>
  </r>
  <r>
    <n v="3523"/>
    <x v="1566"/>
    <s v="1/27/23"/>
    <x v="1533"/>
    <x v="2"/>
    <x v="0"/>
    <x v="0"/>
    <x v="0"/>
    <n v="17.95"/>
  </r>
  <r>
    <n v="3524"/>
    <x v="1566"/>
    <s v="1/27/23"/>
    <x v="1533"/>
    <x v="2"/>
    <x v="4"/>
    <x v="4"/>
    <x v="1"/>
    <n v="15.5"/>
  </r>
  <r>
    <n v="3525"/>
    <x v="1566"/>
    <s v="1/27/23"/>
    <x v="1533"/>
    <x v="2"/>
    <x v="6"/>
    <x v="6"/>
    <x v="2"/>
    <n v="11.95"/>
  </r>
  <r>
    <n v="3526"/>
    <x v="1567"/>
    <s v="1/27/23"/>
    <x v="1534"/>
    <x v="2"/>
    <x v="16"/>
    <x v="16"/>
    <x v="3"/>
    <n v="13.95"/>
  </r>
  <r>
    <n v="3527"/>
    <x v="1567"/>
    <s v="1/27/23"/>
    <x v="1534"/>
    <x v="2"/>
    <x v="1"/>
    <x v="1"/>
    <x v="0"/>
    <n v="14.5"/>
  </r>
  <r>
    <n v="3528"/>
    <x v="1567"/>
    <s v="1/27/23"/>
    <x v="1534"/>
    <x v="2"/>
    <x v="24"/>
    <x v="24"/>
    <x v="1"/>
    <n v="17.95"/>
  </r>
  <r>
    <n v="3529"/>
    <x v="1567"/>
    <s v="1/27/23"/>
    <x v="1534"/>
    <x v="2"/>
    <x v="27"/>
    <x v="27"/>
    <x v="1"/>
    <n v="17.95"/>
  </r>
  <r>
    <n v="3530"/>
    <x v="1568"/>
    <s v="1/27/23"/>
    <x v="1535"/>
    <x v="2"/>
    <x v="7"/>
    <x v="7"/>
    <x v="3"/>
    <n v="12.95"/>
  </r>
  <r>
    <n v="3531"/>
    <x v="1568"/>
    <s v="1/27/23"/>
    <x v="1535"/>
    <x v="2"/>
    <x v="32"/>
    <x v="32"/>
    <x v="2"/>
    <n v="11.95"/>
  </r>
  <r>
    <n v="3532"/>
    <x v="1568"/>
    <s v="1/27/23"/>
    <x v="1535"/>
    <x v="2"/>
    <x v="0"/>
    <x v="0"/>
    <x v="0"/>
    <n v="17.95"/>
  </r>
  <r>
    <n v="3533"/>
    <x v="1568"/>
    <s v="1/27/23"/>
    <x v="1535"/>
    <x v="2"/>
    <x v="11"/>
    <x v="11"/>
    <x v="0"/>
    <n v="17.95"/>
  </r>
  <r>
    <n v="3534"/>
    <x v="1568"/>
    <s v="1/27/23"/>
    <x v="1535"/>
    <x v="2"/>
    <x v="22"/>
    <x v="22"/>
    <x v="0"/>
    <n v="11.95"/>
  </r>
  <r>
    <n v="3535"/>
    <x v="1568"/>
    <s v="1/27/23"/>
    <x v="1535"/>
    <x v="2"/>
    <x v="17"/>
    <x v="17"/>
    <x v="0"/>
    <n v="5"/>
  </r>
  <r>
    <n v="3536"/>
    <x v="1568"/>
    <s v="1/27/23"/>
    <x v="1535"/>
    <x v="2"/>
    <x v="17"/>
    <x v="17"/>
    <x v="0"/>
    <n v="5"/>
  </r>
  <r>
    <n v="3537"/>
    <x v="1568"/>
    <s v="1/27/23"/>
    <x v="1535"/>
    <x v="2"/>
    <x v="26"/>
    <x v="26"/>
    <x v="2"/>
    <n v="14.95"/>
  </r>
  <r>
    <n v="3538"/>
    <x v="1568"/>
    <s v="1/27/23"/>
    <x v="1535"/>
    <x v="2"/>
    <x v="20"/>
    <x v="20"/>
    <x v="2"/>
    <n v="10.5"/>
  </r>
  <r>
    <n v="3539"/>
    <x v="1568"/>
    <s v="1/27/23"/>
    <x v="1535"/>
    <x v="2"/>
    <x v="15"/>
    <x v="15"/>
    <x v="3"/>
    <n v="7"/>
  </r>
  <r>
    <n v="3540"/>
    <x v="1568"/>
    <s v="1/27/23"/>
    <x v="1535"/>
    <x v="2"/>
    <x v="12"/>
    <x v="12"/>
    <x v="2"/>
    <n v="7"/>
  </r>
  <r>
    <n v="3541"/>
    <x v="1568"/>
    <s v="1/27/23"/>
    <x v="1535"/>
    <x v="2"/>
    <x v="9"/>
    <x v="9"/>
    <x v="2"/>
    <n v="9"/>
  </r>
  <r>
    <n v="3542"/>
    <x v="1568"/>
    <s v="1/27/23"/>
    <x v="1535"/>
    <x v="2"/>
    <x v="5"/>
    <x v="5"/>
    <x v="3"/>
    <n v="7"/>
  </r>
  <r>
    <n v="3543"/>
    <x v="1569"/>
    <s v="1/27/23"/>
    <x v="1536"/>
    <x v="2"/>
    <x v="16"/>
    <x v="16"/>
    <x v="3"/>
    <n v="13.95"/>
  </r>
  <r>
    <n v="3544"/>
    <x v="1570"/>
    <s v="1/27/23"/>
    <x v="1537"/>
    <x v="3"/>
    <x v="7"/>
    <x v="7"/>
    <x v="3"/>
    <n v="12.95"/>
  </r>
  <r>
    <n v="3545"/>
    <x v="1571"/>
    <s v="1/27/23"/>
    <x v="1538"/>
    <x v="3"/>
    <x v="28"/>
    <x v="28"/>
    <x v="2"/>
    <n v="13.95"/>
  </r>
  <r>
    <n v="3546"/>
    <x v="1571"/>
    <s v="1/27/23"/>
    <x v="1538"/>
    <x v="3"/>
    <x v="9"/>
    <x v="9"/>
    <x v="2"/>
    <n v="9"/>
  </r>
  <r>
    <n v="3547"/>
    <x v="1571"/>
    <s v="1/27/23"/>
    <x v="1538"/>
    <x v="3"/>
    <x v="5"/>
    <x v="5"/>
    <x v="3"/>
    <n v="7"/>
  </r>
  <r>
    <n v="3548"/>
    <x v="1572"/>
    <s v="1/27/23"/>
    <x v="1539"/>
    <x v="3"/>
    <x v="5"/>
    <x v="5"/>
    <x v="3"/>
    <n v="7"/>
  </r>
  <r>
    <n v="3549"/>
    <x v="1573"/>
    <s v="1/27/23"/>
    <x v="1540"/>
    <x v="4"/>
    <x v="7"/>
    <x v="7"/>
    <x v="3"/>
    <n v="12.95"/>
  </r>
  <r>
    <n v="3550"/>
    <x v="1573"/>
    <s v="1/27/23"/>
    <x v="1540"/>
    <x v="4"/>
    <x v="26"/>
    <x v="26"/>
    <x v="2"/>
    <n v="14.95"/>
  </r>
  <r>
    <n v="3551"/>
    <x v="1573"/>
    <s v="1/27/23"/>
    <x v="1540"/>
    <x v="4"/>
    <x v="27"/>
    <x v="27"/>
    <x v="1"/>
    <n v="17.95"/>
  </r>
  <r>
    <n v="3552"/>
    <x v="1574"/>
    <s v="1/27/23"/>
    <x v="1541"/>
    <x v="4"/>
    <x v="30"/>
    <x v="30"/>
    <x v="0"/>
    <n v="14.95"/>
  </r>
  <r>
    <n v="3553"/>
    <x v="1575"/>
    <s v="1/27/23"/>
    <x v="1542"/>
    <x v="4"/>
    <x v="20"/>
    <x v="20"/>
    <x v="2"/>
    <n v="10.5"/>
  </r>
  <r>
    <n v="3554"/>
    <x v="1575"/>
    <s v="1/27/23"/>
    <x v="1542"/>
    <x v="4"/>
    <x v="8"/>
    <x v="8"/>
    <x v="0"/>
    <n v="9"/>
  </r>
  <r>
    <n v="3555"/>
    <x v="1576"/>
    <s v="1/27/23"/>
    <x v="1543"/>
    <x v="4"/>
    <x v="30"/>
    <x v="30"/>
    <x v="0"/>
    <n v="14.95"/>
  </r>
  <r>
    <n v="3556"/>
    <x v="1577"/>
    <s v="1/27/23"/>
    <x v="1544"/>
    <x v="5"/>
    <x v="21"/>
    <x v="21"/>
    <x v="1"/>
    <n v="17.95"/>
  </r>
  <r>
    <n v="3557"/>
    <x v="1577"/>
    <s v="1/27/23"/>
    <x v="1544"/>
    <x v="5"/>
    <x v="4"/>
    <x v="4"/>
    <x v="1"/>
    <n v="15.5"/>
  </r>
  <r>
    <n v="3558"/>
    <x v="1577"/>
    <s v="1/27/23"/>
    <x v="1544"/>
    <x v="5"/>
    <x v="17"/>
    <x v="17"/>
    <x v="0"/>
    <n v="5"/>
  </r>
  <r>
    <n v="3559"/>
    <x v="1577"/>
    <s v="1/27/23"/>
    <x v="1544"/>
    <x v="5"/>
    <x v="31"/>
    <x v="31"/>
    <x v="4"/>
    <e v="#N/A"/>
  </r>
  <r>
    <n v="3560"/>
    <x v="1578"/>
    <s v="1/27/23"/>
    <x v="1545"/>
    <x v="5"/>
    <x v="1"/>
    <x v="1"/>
    <x v="0"/>
    <n v="14.5"/>
  </r>
  <r>
    <n v="3561"/>
    <x v="1578"/>
    <s v="1/27/23"/>
    <x v="1545"/>
    <x v="5"/>
    <x v="12"/>
    <x v="12"/>
    <x v="2"/>
    <n v="7"/>
  </r>
  <r>
    <n v="3562"/>
    <x v="1579"/>
    <s v="1/27/23"/>
    <x v="1546"/>
    <x v="5"/>
    <x v="10"/>
    <x v="10"/>
    <x v="1"/>
    <n v="14.5"/>
  </r>
  <r>
    <n v="3563"/>
    <x v="1579"/>
    <s v="1/27/23"/>
    <x v="1546"/>
    <x v="5"/>
    <x v="14"/>
    <x v="14"/>
    <x v="1"/>
    <n v="16.95"/>
  </r>
  <r>
    <n v="3564"/>
    <x v="1580"/>
    <s v="1/27/23"/>
    <x v="1547"/>
    <x v="5"/>
    <x v="31"/>
    <x v="31"/>
    <x v="4"/>
    <e v="#N/A"/>
  </r>
  <r>
    <n v="3565"/>
    <x v="1581"/>
    <s v="1/27/23"/>
    <x v="1548"/>
    <x v="5"/>
    <x v="16"/>
    <x v="16"/>
    <x v="3"/>
    <n v="13.95"/>
  </r>
  <r>
    <n v="3566"/>
    <x v="1581"/>
    <s v="1/27/23"/>
    <x v="1548"/>
    <x v="5"/>
    <x v="0"/>
    <x v="0"/>
    <x v="0"/>
    <n v="17.95"/>
  </r>
  <r>
    <n v="3567"/>
    <x v="1581"/>
    <s v="1/27/23"/>
    <x v="1548"/>
    <x v="5"/>
    <x v="20"/>
    <x v="20"/>
    <x v="2"/>
    <n v="10.5"/>
  </r>
  <r>
    <n v="3568"/>
    <x v="1581"/>
    <s v="1/27/23"/>
    <x v="1548"/>
    <x v="5"/>
    <x v="5"/>
    <x v="5"/>
    <x v="3"/>
    <n v="7"/>
  </r>
  <r>
    <n v="3569"/>
    <x v="1582"/>
    <s v="1/27/23"/>
    <x v="1549"/>
    <x v="6"/>
    <x v="29"/>
    <x v="29"/>
    <x v="3"/>
    <n v="9"/>
  </r>
  <r>
    <n v="3570"/>
    <x v="1582"/>
    <s v="1/27/23"/>
    <x v="1549"/>
    <x v="6"/>
    <x v="20"/>
    <x v="20"/>
    <x v="2"/>
    <n v="10.5"/>
  </r>
  <r>
    <n v="3571"/>
    <x v="1583"/>
    <s v="1/27/23"/>
    <x v="1105"/>
    <x v="6"/>
    <x v="30"/>
    <x v="30"/>
    <x v="0"/>
    <n v="14.95"/>
  </r>
  <r>
    <n v="3572"/>
    <x v="1583"/>
    <s v="1/27/23"/>
    <x v="1105"/>
    <x v="6"/>
    <x v="15"/>
    <x v="15"/>
    <x v="3"/>
    <n v="7"/>
  </r>
  <r>
    <n v="3573"/>
    <x v="1584"/>
    <s v="1/27/23"/>
    <x v="1550"/>
    <x v="6"/>
    <x v="19"/>
    <x v="19"/>
    <x v="0"/>
    <n v="16.5"/>
  </r>
  <r>
    <n v="3574"/>
    <x v="1584"/>
    <s v="1/27/23"/>
    <x v="1550"/>
    <x v="6"/>
    <x v="11"/>
    <x v="11"/>
    <x v="0"/>
    <n v="17.95"/>
  </r>
  <r>
    <n v="3575"/>
    <x v="1584"/>
    <s v="1/27/23"/>
    <x v="1550"/>
    <x v="6"/>
    <x v="6"/>
    <x v="6"/>
    <x v="2"/>
    <n v="11.95"/>
  </r>
  <r>
    <n v="3576"/>
    <x v="1585"/>
    <s v="1/27/23"/>
    <x v="1551"/>
    <x v="6"/>
    <x v="11"/>
    <x v="11"/>
    <x v="0"/>
    <n v="17.95"/>
  </r>
  <r>
    <n v="3577"/>
    <x v="1585"/>
    <s v="1/27/23"/>
    <x v="1551"/>
    <x v="6"/>
    <x v="15"/>
    <x v="15"/>
    <x v="3"/>
    <n v="7"/>
  </r>
  <r>
    <n v="3578"/>
    <x v="1585"/>
    <s v="1/27/23"/>
    <x v="1551"/>
    <x v="6"/>
    <x v="27"/>
    <x v="27"/>
    <x v="1"/>
    <n v="17.95"/>
  </r>
  <r>
    <n v="3579"/>
    <x v="1586"/>
    <s v="1/27/23"/>
    <x v="1552"/>
    <x v="6"/>
    <x v="17"/>
    <x v="17"/>
    <x v="0"/>
    <n v="5"/>
  </r>
  <r>
    <n v="3580"/>
    <x v="1587"/>
    <s v="1/27/23"/>
    <x v="1553"/>
    <x v="6"/>
    <x v="27"/>
    <x v="27"/>
    <x v="1"/>
    <n v="17.95"/>
  </r>
  <r>
    <n v="3581"/>
    <x v="1587"/>
    <s v="1/27/23"/>
    <x v="1553"/>
    <x v="6"/>
    <x v="9"/>
    <x v="9"/>
    <x v="2"/>
    <n v="9"/>
  </r>
  <r>
    <n v="3582"/>
    <x v="1588"/>
    <s v="1/27/23"/>
    <x v="1554"/>
    <x v="6"/>
    <x v="25"/>
    <x v="25"/>
    <x v="1"/>
    <n v="15.5"/>
  </r>
  <r>
    <n v="3583"/>
    <x v="1588"/>
    <s v="1/27/23"/>
    <x v="1554"/>
    <x v="6"/>
    <x v="20"/>
    <x v="20"/>
    <x v="2"/>
    <n v="10.5"/>
  </r>
  <r>
    <n v="3584"/>
    <x v="1588"/>
    <s v="1/27/23"/>
    <x v="1554"/>
    <x v="6"/>
    <x v="15"/>
    <x v="15"/>
    <x v="3"/>
    <n v="7"/>
  </r>
  <r>
    <n v="3585"/>
    <x v="1589"/>
    <s v="1/27/23"/>
    <x v="1555"/>
    <x v="6"/>
    <x v="29"/>
    <x v="29"/>
    <x v="3"/>
    <n v="9"/>
  </r>
  <r>
    <n v="3586"/>
    <x v="1589"/>
    <s v="1/27/23"/>
    <x v="1555"/>
    <x v="6"/>
    <x v="22"/>
    <x v="22"/>
    <x v="0"/>
    <n v="11.95"/>
  </r>
  <r>
    <n v="3587"/>
    <x v="1589"/>
    <s v="1/27/23"/>
    <x v="1555"/>
    <x v="6"/>
    <x v="17"/>
    <x v="17"/>
    <x v="0"/>
    <n v="5"/>
  </r>
  <r>
    <n v="3588"/>
    <x v="1589"/>
    <s v="1/27/23"/>
    <x v="1555"/>
    <x v="6"/>
    <x v="13"/>
    <x v="13"/>
    <x v="1"/>
    <n v="19.95"/>
  </r>
  <r>
    <n v="3589"/>
    <x v="1590"/>
    <s v="1/27/23"/>
    <x v="1556"/>
    <x v="7"/>
    <x v="19"/>
    <x v="19"/>
    <x v="0"/>
    <n v="16.5"/>
  </r>
  <r>
    <n v="3590"/>
    <x v="1590"/>
    <s v="1/27/23"/>
    <x v="1556"/>
    <x v="7"/>
    <x v="16"/>
    <x v="16"/>
    <x v="3"/>
    <n v="13.95"/>
  </r>
  <r>
    <n v="3591"/>
    <x v="1590"/>
    <s v="1/27/23"/>
    <x v="1556"/>
    <x v="7"/>
    <x v="21"/>
    <x v="21"/>
    <x v="1"/>
    <n v="17.95"/>
  </r>
  <r>
    <n v="3592"/>
    <x v="1590"/>
    <s v="1/27/23"/>
    <x v="1556"/>
    <x v="7"/>
    <x v="28"/>
    <x v="28"/>
    <x v="2"/>
    <n v="13.95"/>
  </r>
  <r>
    <n v="3593"/>
    <x v="1591"/>
    <s v="1/27/23"/>
    <x v="1557"/>
    <x v="7"/>
    <x v="18"/>
    <x v="18"/>
    <x v="3"/>
    <n v="10.5"/>
  </r>
  <r>
    <n v="3594"/>
    <x v="1592"/>
    <s v="1/27/23"/>
    <x v="1558"/>
    <x v="7"/>
    <x v="23"/>
    <x v="23"/>
    <x v="2"/>
    <n v="13.95"/>
  </r>
  <r>
    <n v="3595"/>
    <x v="1592"/>
    <s v="1/27/23"/>
    <x v="1558"/>
    <x v="7"/>
    <x v="6"/>
    <x v="6"/>
    <x v="2"/>
    <n v="11.95"/>
  </r>
  <r>
    <n v="3596"/>
    <x v="1592"/>
    <s v="1/27/23"/>
    <x v="1558"/>
    <x v="7"/>
    <x v="12"/>
    <x v="12"/>
    <x v="2"/>
    <n v="7"/>
  </r>
  <r>
    <n v="3597"/>
    <x v="1592"/>
    <s v="1/27/23"/>
    <x v="1558"/>
    <x v="7"/>
    <x v="8"/>
    <x v="8"/>
    <x v="0"/>
    <n v="9"/>
  </r>
  <r>
    <n v="3598"/>
    <x v="1593"/>
    <s v="1/27/23"/>
    <x v="1559"/>
    <x v="7"/>
    <x v="18"/>
    <x v="18"/>
    <x v="3"/>
    <n v="10.5"/>
  </r>
  <r>
    <n v="3599"/>
    <x v="1594"/>
    <s v="1/27/23"/>
    <x v="1560"/>
    <x v="7"/>
    <x v="28"/>
    <x v="28"/>
    <x v="2"/>
    <n v="13.95"/>
  </r>
  <r>
    <n v="3600"/>
    <x v="1594"/>
    <s v="1/27/23"/>
    <x v="1560"/>
    <x v="7"/>
    <x v="8"/>
    <x v="8"/>
    <x v="0"/>
    <n v="9"/>
  </r>
  <r>
    <n v="3601"/>
    <x v="1595"/>
    <s v="1/27/23"/>
    <x v="1561"/>
    <x v="7"/>
    <x v="20"/>
    <x v="20"/>
    <x v="2"/>
    <n v="10.5"/>
  </r>
  <r>
    <n v="3602"/>
    <x v="1595"/>
    <s v="1/27/23"/>
    <x v="1561"/>
    <x v="7"/>
    <x v="5"/>
    <x v="5"/>
    <x v="3"/>
    <n v="7"/>
  </r>
  <r>
    <n v="3603"/>
    <x v="1596"/>
    <s v="1/27/23"/>
    <x v="1562"/>
    <x v="7"/>
    <x v="15"/>
    <x v="15"/>
    <x v="3"/>
    <n v="7"/>
  </r>
  <r>
    <n v="3604"/>
    <x v="1597"/>
    <s v="1/27/23"/>
    <x v="1563"/>
    <x v="7"/>
    <x v="21"/>
    <x v="21"/>
    <x v="1"/>
    <n v="17.95"/>
  </r>
  <r>
    <n v="3605"/>
    <x v="1597"/>
    <s v="1/27/23"/>
    <x v="1563"/>
    <x v="7"/>
    <x v="6"/>
    <x v="6"/>
    <x v="2"/>
    <n v="11.95"/>
  </r>
  <r>
    <n v="3606"/>
    <x v="1598"/>
    <s v="1/27/23"/>
    <x v="1564"/>
    <x v="7"/>
    <x v="2"/>
    <x v="2"/>
    <x v="1"/>
    <n v="14.5"/>
  </r>
  <r>
    <n v="3607"/>
    <x v="1598"/>
    <s v="1/27/23"/>
    <x v="1564"/>
    <x v="7"/>
    <x v="6"/>
    <x v="6"/>
    <x v="2"/>
    <n v="11.95"/>
  </r>
  <r>
    <n v="3608"/>
    <x v="1599"/>
    <s v="1/27/23"/>
    <x v="1565"/>
    <x v="7"/>
    <x v="22"/>
    <x v="22"/>
    <x v="0"/>
    <n v="11.95"/>
  </r>
  <r>
    <n v="3609"/>
    <x v="1599"/>
    <s v="1/27/23"/>
    <x v="1565"/>
    <x v="7"/>
    <x v="30"/>
    <x v="30"/>
    <x v="0"/>
    <n v="14.95"/>
  </r>
  <r>
    <n v="3610"/>
    <x v="1600"/>
    <s v="1/27/23"/>
    <x v="1566"/>
    <x v="7"/>
    <x v="11"/>
    <x v="11"/>
    <x v="0"/>
    <n v="17.95"/>
  </r>
  <r>
    <n v="3611"/>
    <x v="1600"/>
    <s v="1/27/23"/>
    <x v="1566"/>
    <x v="7"/>
    <x v="8"/>
    <x v="8"/>
    <x v="0"/>
    <n v="9"/>
  </r>
  <r>
    <n v="3612"/>
    <x v="1601"/>
    <s v="1/27/23"/>
    <x v="1567"/>
    <x v="7"/>
    <x v="23"/>
    <x v="23"/>
    <x v="2"/>
    <n v="13.95"/>
  </r>
  <r>
    <n v="3613"/>
    <x v="1601"/>
    <s v="1/27/23"/>
    <x v="1567"/>
    <x v="7"/>
    <x v="5"/>
    <x v="5"/>
    <x v="3"/>
    <n v="7"/>
  </r>
  <r>
    <n v="3614"/>
    <x v="1602"/>
    <s v="1/27/23"/>
    <x v="1568"/>
    <x v="8"/>
    <x v="0"/>
    <x v="0"/>
    <x v="0"/>
    <n v="17.95"/>
  </r>
  <r>
    <n v="3615"/>
    <x v="1603"/>
    <s v="1/27/23"/>
    <x v="1569"/>
    <x v="9"/>
    <x v="4"/>
    <x v="4"/>
    <x v="1"/>
    <n v="15.5"/>
  </r>
  <r>
    <n v="3616"/>
    <x v="1603"/>
    <s v="1/27/23"/>
    <x v="1569"/>
    <x v="9"/>
    <x v="22"/>
    <x v="22"/>
    <x v="0"/>
    <n v="11.95"/>
  </r>
  <r>
    <n v="3617"/>
    <x v="1604"/>
    <s v="1/27/23"/>
    <x v="1570"/>
    <x v="9"/>
    <x v="11"/>
    <x v="11"/>
    <x v="0"/>
    <n v="17.95"/>
  </r>
  <r>
    <n v="3618"/>
    <x v="1604"/>
    <s v="1/27/23"/>
    <x v="1570"/>
    <x v="9"/>
    <x v="24"/>
    <x v="24"/>
    <x v="1"/>
    <n v="17.95"/>
  </r>
  <r>
    <n v="3619"/>
    <x v="1605"/>
    <s v="1/27/23"/>
    <x v="1571"/>
    <x v="9"/>
    <x v="25"/>
    <x v="25"/>
    <x v="1"/>
    <n v="15.5"/>
  </r>
  <r>
    <n v="3620"/>
    <x v="1605"/>
    <s v="1/27/23"/>
    <x v="1571"/>
    <x v="9"/>
    <x v="17"/>
    <x v="17"/>
    <x v="0"/>
    <n v="5"/>
  </r>
  <r>
    <n v="3621"/>
    <x v="1606"/>
    <s v="1/27/23"/>
    <x v="1572"/>
    <x v="9"/>
    <x v="32"/>
    <x v="32"/>
    <x v="2"/>
    <n v="11.95"/>
  </r>
  <r>
    <n v="3622"/>
    <x v="1606"/>
    <s v="1/27/23"/>
    <x v="1572"/>
    <x v="9"/>
    <x v="0"/>
    <x v="0"/>
    <x v="0"/>
    <n v="17.95"/>
  </r>
  <r>
    <n v="3623"/>
    <x v="1606"/>
    <s v="1/27/23"/>
    <x v="1572"/>
    <x v="9"/>
    <x v="11"/>
    <x v="11"/>
    <x v="0"/>
    <n v="17.95"/>
  </r>
  <r>
    <n v="3624"/>
    <x v="1607"/>
    <s v="1/27/23"/>
    <x v="1573"/>
    <x v="9"/>
    <x v="14"/>
    <x v="14"/>
    <x v="1"/>
    <n v="16.95"/>
  </r>
  <r>
    <n v="3625"/>
    <x v="1608"/>
    <s v="1/27/23"/>
    <x v="1574"/>
    <x v="9"/>
    <x v="0"/>
    <x v="0"/>
    <x v="0"/>
    <n v="17.95"/>
  </r>
  <r>
    <n v="3626"/>
    <x v="1608"/>
    <s v="1/27/23"/>
    <x v="1574"/>
    <x v="9"/>
    <x v="25"/>
    <x v="25"/>
    <x v="1"/>
    <n v="15.5"/>
  </r>
  <r>
    <n v="3627"/>
    <x v="1609"/>
    <s v="1/27/23"/>
    <x v="1575"/>
    <x v="9"/>
    <x v="6"/>
    <x v="6"/>
    <x v="2"/>
    <n v="11.95"/>
  </r>
  <r>
    <n v="3628"/>
    <x v="1610"/>
    <s v="1/27/23"/>
    <x v="1576"/>
    <x v="10"/>
    <x v="1"/>
    <x v="1"/>
    <x v="0"/>
    <n v="14.5"/>
  </r>
  <r>
    <n v="3629"/>
    <x v="1610"/>
    <s v="1/27/23"/>
    <x v="1576"/>
    <x v="10"/>
    <x v="30"/>
    <x v="30"/>
    <x v="0"/>
    <n v="14.95"/>
  </r>
  <r>
    <n v="3630"/>
    <x v="1610"/>
    <s v="1/27/23"/>
    <x v="1576"/>
    <x v="10"/>
    <x v="17"/>
    <x v="17"/>
    <x v="0"/>
    <n v="5"/>
  </r>
  <r>
    <n v="3631"/>
    <x v="1610"/>
    <s v="1/27/23"/>
    <x v="1576"/>
    <x v="10"/>
    <x v="26"/>
    <x v="26"/>
    <x v="2"/>
    <n v="14.95"/>
  </r>
  <r>
    <n v="3632"/>
    <x v="1611"/>
    <s v="1/27/23"/>
    <x v="1577"/>
    <x v="10"/>
    <x v="12"/>
    <x v="12"/>
    <x v="2"/>
    <n v="7"/>
  </r>
  <r>
    <n v="3633"/>
    <x v="1611"/>
    <s v="1/27/23"/>
    <x v="1577"/>
    <x v="10"/>
    <x v="8"/>
    <x v="8"/>
    <x v="0"/>
    <n v="9"/>
  </r>
  <r>
    <n v="3634"/>
    <x v="1612"/>
    <s v="1/27/23"/>
    <x v="1578"/>
    <x v="10"/>
    <x v="21"/>
    <x v="21"/>
    <x v="1"/>
    <n v="17.95"/>
  </r>
  <r>
    <n v="3635"/>
    <x v="1612"/>
    <s v="1/27/23"/>
    <x v="1578"/>
    <x v="10"/>
    <x v="11"/>
    <x v="11"/>
    <x v="0"/>
    <n v="17.95"/>
  </r>
  <r>
    <n v="3636"/>
    <x v="1612"/>
    <s v="1/27/23"/>
    <x v="1578"/>
    <x v="10"/>
    <x v="15"/>
    <x v="15"/>
    <x v="3"/>
    <n v="7"/>
  </r>
  <r>
    <n v="3637"/>
    <x v="1612"/>
    <s v="1/27/23"/>
    <x v="1578"/>
    <x v="10"/>
    <x v="14"/>
    <x v="14"/>
    <x v="1"/>
    <n v="16.95"/>
  </r>
  <r>
    <n v="3638"/>
    <x v="1613"/>
    <s v="1/27/23"/>
    <x v="1579"/>
    <x v="11"/>
    <x v="19"/>
    <x v="19"/>
    <x v="0"/>
    <n v="16.5"/>
  </r>
  <r>
    <n v="3639"/>
    <x v="1613"/>
    <s v="1/27/23"/>
    <x v="1579"/>
    <x v="11"/>
    <x v="22"/>
    <x v="22"/>
    <x v="0"/>
    <n v="11.95"/>
  </r>
  <r>
    <n v="3640"/>
    <x v="1614"/>
    <s v="1/27/23"/>
    <x v="1580"/>
    <x v="11"/>
    <x v="22"/>
    <x v="22"/>
    <x v="0"/>
    <n v="11.95"/>
  </r>
  <r>
    <n v="3641"/>
    <x v="1615"/>
    <s v="1/27/23"/>
    <x v="1581"/>
    <x v="11"/>
    <x v="17"/>
    <x v="17"/>
    <x v="0"/>
    <n v="5"/>
  </r>
  <r>
    <n v="3642"/>
    <x v="1615"/>
    <s v="1/27/23"/>
    <x v="1581"/>
    <x v="11"/>
    <x v="9"/>
    <x v="9"/>
    <x v="2"/>
    <n v="9"/>
  </r>
  <r>
    <n v="3643"/>
    <x v="1616"/>
    <s v="1/27/23"/>
    <x v="1582"/>
    <x v="11"/>
    <x v="21"/>
    <x v="21"/>
    <x v="1"/>
    <n v="17.95"/>
  </r>
  <r>
    <n v="3644"/>
    <x v="1616"/>
    <s v="1/27/23"/>
    <x v="1582"/>
    <x v="11"/>
    <x v="26"/>
    <x v="26"/>
    <x v="2"/>
    <n v="14.95"/>
  </r>
  <r>
    <n v="3645"/>
    <x v="1617"/>
    <s v="1/28/23"/>
    <x v="1583"/>
    <x v="0"/>
    <x v="19"/>
    <x v="19"/>
    <x v="0"/>
    <n v="16.5"/>
  </r>
  <r>
    <n v="3646"/>
    <x v="1617"/>
    <s v="1/28/23"/>
    <x v="1583"/>
    <x v="0"/>
    <x v="18"/>
    <x v="18"/>
    <x v="3"/>
    <n v="10.5"/>
  </r>
  <r>
    <n v="3647"/>
    <x v="1617"/>
    <s v="1/28/23"/>
    <x v="1583"/>
    <x v="0"/>
    <x v="17"/>
    <x v="17"/>
    <x v="0"/>
    <n v="5"/>
  </r>
  <r>
    <n v="3648"/>
    <x v="1617"/>
    <s v="1/28/23"/>
    <x v="1583"/>
    <x v="0"/>
    <x v="28"/>
    <x v="28"/>
    <x v="2"/>
    <n v="13.95"/>
  </r>
  <r>
    <n v="3649"/>
    <x v="1618"/>
    <s v="1/28/23"/>
    <x v="1584"/>
    <x v="0"/>
    <x v="7"/>
    <x v="7"/>
    <x v="3"/>
    <n v="12.95"/>
  </r>
  <r>
    <n v="3650"/>
    <x v="1618"/>
    <s v="1/28/23"/>
    <x v="1584"/>
    <x v="0"/>
    <x v="1"/>
    <x v="1"/>
    <x v="0"/>
    <n v="14.5"/>
  </r>
  <r>
    <n v="3651"/>
    <x v="1619"/>
    <s v="1/28/23"/>
    <x v="1585"/>
    <x v="0"/>
    <x v="26"/>
    <x v="26"/>
    <x v="2"/>
    <n v="14.95"/>
  </r>
  <r>
    <n v="3652"/>
    <x v="1619"/>
    <s v="1/28/23"/>
    <x v="1585"/>
    <x v="0"/>
    <x v="12"/>
    <x v="12"/>
    <x v="2"/>
    <n v="7"/>
  </r>
  <r>
    <n v="3653"/>
    <x v="1620"/>
    <s v="1/28/23"/>
    <x v="204"/>
    <x v="0"/>
    <x v="19"/>
    <x v="19"/>
    <x v="0"/>
    <n v="16.5"/>
  </r>
  <r>
    <n v="3654"/>
    <x v="1621"/>
    <s v="1/28/23"/>
    <x v="1586"/>
    <x v="0"/>
    <x v="32"/>
    <x v="32"/>
    <x v="2"/>
    <n v="11.95"/>
  </r>
  <r>
    <n v="3655"/>
    <x v="1621"/>
    <s v="1/28/23"/>
    <x v="1586"/>
    <x v="0"/>
    <x v="12"/>
    <x v="12"/>
    <x v="2"/>
    <n v="7"/>
  </r>
  <r>
    <n v="3656"/>
    <x v="1622"/>
    <s v="1/28/23"/>
    <x v="1587"/>
    <x v="0"/>
    <x v="3"/>
    <x v="3"/>
    <x v="2"/>
    <n v="12.95"/>
  </r>
  <r>
    <n v="3657"/>
    <x v="1623"/>
    <s v="1/28/23"/>
    <x v="1588"/>
    <x v="0"/>
    <x v="16"/>
    <x v="16"/>
    <x v="3"/>
    <n v="13.95"/>
  </r>
  <r>
    <n v="3658"/>
    <x v="1624"/>
    <s v="1/28/23"/>
    <x v="1589"/>
    <x v="0"/>
    <x v="3"/>
    <x v="3"/>
    <x v="2"/>
    <n v="12.95"/>
  </r>
  <r>
    <n v="3659"/>
    <x v="1625"/>
    <s v="1/28/23"/>
    <x v="1590"/>
    <x v="1"/>
    <x v="0"/>
    <x v="0"/>
    <x v="0"/>
    <n v="17.95"/>
  </r>
  <r>
    <n v="3660"/>
    <x v="1626"/>
    <s v="1/28/23"/>
    <x v="1591"/>
    <x v="1"/>
    <x v="7"/>
    <x v="7"/>
    <x v="3"/>
    <n v="12.95"/>
  </r>
  <r>
    <n v="3661"/>
    <x v="1627"/>
    <s v="1/28/23"/>
    <x v="1592"/>
    <x v="1"/>
    <x v="32"/>
    <x v="32"/>
    <x v="2"/>
    <n v="11.95"/>
  </r>
  <r>
    <n v="3662"/>
    <x v="1627"/>
    <s v="1/28/23"/>
    <x v="1592"/>
    <x v="1"/>
    <x v="21"/>
    <x v="21"/>
    <x v="1"/>
    <n v="17.95"/>
  </r>
  <r>
    <n v="3663"/>
    <x v="1627"/>
    <s v="1/28/23"/>
    <x v="1592"/>
    <x v="1"/>
    <x v="27"/>
    <x v="27"/>
    <x v="1"/>
    <n v="17.95"/>
  </r>
  <r>
    <n v="3664"/>
    <x v="1628"/>
    <s v="1/28/23"/>
    <x v="1593"/>
    <x v="1"/>
    <x v="1"/>
    <x v="1"/>
    <x v="0"/>
    <n v="14.5"/>
  </r>
  <r>
    <n v="3665"/>
    <x v="1628"/>
    <s v="1/28/23"/>
    <x v="1593"/>
    <x v="1"/>
    <x v="26"/>
    <x v="26"/>
    <x v="2"/>
    <n v="14.95"/>
  </r>
  <r>
    <n v="3666"/>
    <x v="1628"/>
    <s v="1/28/23"/>
    <x v="1593"/>
    <x v="1"/>
    <x v="5"/>
    <x v="5"/>
    <x v="3"/>
    <n v="7"/>
  </r>
  <r>
    <n v="3667"/>
    <x v="1629"/>
    <s v="1/28/23"/>
    <x v="1594"/>
    <x v="1"/>
    <x v="2"/>
    <x v="2"/>
    <x v="1"/>
    <n v="14.5"/>
  </r>
  <r>
    <n v="3668"/>
    <x v="1629"/>
    <s v="1/28/23"/>
    <x v="1594"/>
    <x v="1"/>
    <x v="10"/>
    <x v="10"/>
    <x v="1"/>
    <n v="14.5"/>
  </r>
  <r>
    <n v="3669"/>
    <x v="1629"/>
    <s v="1/28/23"/>
    <x v="1594"/>
    <x v="1"/>
    <x v="17"/>
    <x v="17"/>
    <x v="0"/>
    <n v="5"/>
  </r>
  <r>
    <n v="3670"/>
    <x v="1630"/>
    <s v="1/28/23"/>
    <x v="1595"/>
    <x v="1"/>
    <x v="1"/>
    <x v="1"/>
    <x v="0"/>
    <n v="14.5"/>
  </r>
  <r>
    <n v="3671"/>
    <x v="1630"/>
    <s v="1/28/23"/>
    <x v="1595"/>
    <x v="1"/>
    <x v="14"/>
    <x v="14"/>
    <x v="1"/>
    <n v="16.95"/>
  </r>
  <r>
    <n v="3672"/>
    <x v="1631"/>
    <s v="1/28/23"/>
    <x v="1596"/>
    <x v="1"/>
    <x v="30"/>
    <x v="30"/>
    <x v="0"/>
    <n v="14.95"/>
  </r>
  <r>
    <n v="3673"/>
    <x v="1631"/>
    <s v="1/28/23"/>
    <x v="1596"/>
    <x v="1"/>
    <x v="12"/>
    <x v="12"/>
    <x v="2"/>
    <n v="7"/>
  </r>
  <r>
    <n v="3674"/>
    <x v="1631"/>
    <s v="1/28/23"/>
    <x v="1596"/>
    <x v="1"/>
    <x v="27"/>
    <x v="27"/>
    <x v="1"/>
    <n v="17.95"/>
  </r>
  <r>
    <n v="3675"/>
    <x v="1632"/>
    <s v="1/28/23"/>
    <x v="1597"/>
    <x v="1"/>
    <x v="17"/>
    <x v="17"/>
    <x v="0"/>
    <n v="5"/>
  </r>
  <r>
    <n v="3676"/>
    <x v="1632"/>
    <s v="1/28/23"/>
    <x v="1597"/>
    <x v="1"/>
    <x v="28"/>
    <x v="28"/>
    <x v="2"/>
    <n v="13.95"/>
  </r>
  <r>
    <n v="3677"/>
    <x v="1632"/>
    <s v="1/28/23"/>
    <x v="1597"/>
    <x v="1"/>
    <x v="13"/>
    <x v="13"/>
    <x v="1"/>
    <n v="19.95"/>
  </r>
  <r>
    <n v="3678"/>
    <x v="1633"/>
    <s v="1/28/23"/>
    <x v="1598"/>
    <x v="1"/>
    <x v="10"/>
    <x v="10"/>
    <x v="1"/>
    <n v="14.5"/>
  </r>
  <r>
    <n v="3679"/>
    <x v="1634"/>
    <s v="1/28/23"/>
    <x v="513"/>
    <x v="2"/>
    <x v="19"/>
    <x v="19"/>
    <x v="0"/>
    <n v="16.5"/>
  </r>
  <r>
    <n v="3680"/>
    <x v="1635"/>
    <s v="1/28/23"/>
    <x v="1599"/>
    <x v="2"/>
    <x v="14"/>
    <x v="14"/>
    <x v="1"/>
    <n v="16.95"/>
  </r>
  <r>
    <n v="3681"/>
    <x v="1636"/>
    <s v="1/28/23"/>
    <x v="1600"/>
    <x v="2"/>
    <x v="7"/>
    <x v="7"/>
    <x v="3"/>
    <n v="12.95"/>
  </r>
  <r>
    <n v="3682"/>
    <x v="1636"/>
    <s v="1/28/23"/>
    <x v="1600"/>
    <x v="2"/>
    <x v="1"/>
    <x v="1"/>
    <x v="0"/>
    <n v="14.5"/>
  </r>
  <r>
    <n v="3683"/>
    <x v="1636"/>
    <s v="1/28/23"/>
    <x v="1600"/>
    <x v="2"/>
    <x v="28"/>
    <x v="28"/>
    <x v="2"/>
    <n v="13.95"/>
  </r>
  <r>
    <n v="3684"/>
    <x v="1637"/>
    <s v="1/28/23"/>
    <x v="1601"/>
    <x v="2"/>
    <x v="11"/>
    <x v="11"/>
    <x v="0"/>
    <n v="17.95"/>
  </r>
  <r>
    <n v="3685"/>
    <x v="1637"/>
    <s v="1/28/23"/>
    <x v="1601"/>
    <x v="2"/>
    <x v="4"/>
    <x v="4"/>
    <x v="1"/>
    <n v="15.5"/>
  </r>
  <r>
    <n v="3686"/>
    <x v="1637"/>
    <s v="1/28/23"/>
    <x v="1601"/>
    <x v="2"/>
    <x v="27"/>
    <x v="27"/>
    <x v="1"/>
    <n v="17.95"/>
  </r>
  <r>
    <n v="3687"/>
    <x v="1637"/>
    <s v="1/28/23"/>
    <x v="1601"/>
    <x v="2"/>
    <x v="31"/>
    <x v="31"/>
    <x v="4"/>
    <e v="#N/A"/>
  </r>
  <r>
    <n v="3688"/>
    <x v="1638"/>
    <s v="1/28/23"/>
    <x v="1602"/>
    <x v="2"/>
    <x v="7"/>
    <x v="7"/>
    <x v="3"/>
    <n v="12.95"/>
  </r>
  <r>
    <n v="3689"/>
    <x v="1638"/>
    <s v="1/28/23"/>
    <x v="1602"/>
    <x v="2"/>
    <x v="18"/>
    <x v="18"/>
    <x v="3"/>
    <n v="10.5"/>
  </r>
  <r>
    <n v="3690"/>
    <x v="1638"/>
    <s v="1/28/23"/>
    <x v="1602"/>
    <x v="2"/>
    <x v="0"/>
    <x v="0"/>
    <x v="0"/>
    <n v="17.95"/>
  </r>
  <r>
    <n v="3691"/>
    <x v="1638"/>
    <s v="1/28/23"/>
    <x v="1602"/>
    <x v="2"/>
    <x v="0"/>
    <x v="0"/>
    <x v="0"/>
    <n v="17.95"/>
  </r>
  <r>
    <n v="3692"/>
    <x v="1638"/>
    <s v="1/28/23"/>
    <x v="1602"/>
    <x v="2"/>
    <x v="0"/>
    <x v="0"/>
    <x v="0"/>
    <n v="17.95"/>
  </r>
  <r>
    <n v="3693"/>
    <x v="1638"/>
    <s v="1/28/23"/>
    <x v="1602"/>
    <x v="2"/>
    <x v="26"/>
    <x v="26"/>
    <x v="2"/>
    <n v="14.95"/>
  </r>
  <r>
    <n v="3694"/>
    <x v="1638"/>
    <s v="1/28/23"/>
    <x v="1602"/>
    <x v="2"/>
    <x v="6"/>
    <x v="6"/>
    <x v="2"/>
    <n v="11.95"/>
  </r>
  <r>
    <n v="3695"/>
    <x v="1638"/>
    <s v="1/28/23"/>
    <x v="1602"/>
    <x v="2"/>
    <x v="31"/>
    <x v="31"/>
    <x v="4"/>
    <e v="#N/A"/>
  </r>
  <r>
    <n v="3696"/>
    <x v="1639"/>
    <s v="1/28/23"/>
    <x v="1603"/>
    <x v="2"/>
    <x v="27"/>
    <x v="27"/>
    <x v="1"/>
    <n v="17.95"/>
  </r>
  <r>
    <n v="3697"/>
    <x v="1640"/>
    <s v="1/28/23"/>
    <x v="1604"/>
    <x v="3"/>
    <x v="1"/>
    <x v="1"/>
    <x v="0"/>
    <n v="14.5"/>
  </r>
  <r>
    <n v="3698"/>
    <x v="1640"/>
    <s v="1/28/23"/>
    <x v="1604"/>
    <x v="3"/>
    <x v="17"/>
    <x v="17"/>
    <x v="0"/>
    <n v="5"/>
  </r>
  <r>
    <n v="3699"/>
    <x v="1641"/>
    <s v="1/28/23"/>
    <x v="1605"/>
    <x v="3"/>
    <x v="16"/>
    <x v="16"/>
    <x v="3"/>
    <n v="13.95"/>
  </r>
  <r>
    <n v="3700"/>
    <x v="1641"/>
    <s v="1/28/23"/>
    <x v="1605"/>
    <x v="3"/>
    <x v="1"/>
    <x v="1"/>
    <x v="0"/>
    <n v="14.5"/>
  </r>
  <r>
    <n v="3701"/>
    <x v="1641"/>
    <s v="1/28/23"/>
    <x v="1605"/>
    <x v="3"/>
    <x v="20"/>
    <x v="20"/>
    <x v="2"/>
    <n v="10.5"/>
  </r>
  <r>
    <n v="3702"/>
    <x v="1641"/>
    <s v="1/28/23"/>
    <x v="1605"/>
    <x v="3"/>
    <x v="15"/>
    <x v="15"/>
    <x v="3"/>
    <n v="7"/>
  </r>
  <r>
    <n v="3703"/>
    <x v="1642"/>
    <s v="1/28/23"/>
    <x v="1606"/>
    <x v="3"/>
    <x v="16"/>
    <x v="16"/>
    <x v="3"/>
    <n v="13.95"/>
  </r>
  <r>
    <n v="3704"/>
    <x v="1642"/>
    <s v="1/28/23"/>
    <x v="1606"/>
    <x v="3"/>
    <x v="29"/>
    <x v="29"/>
    <x v="3"/>
    <n v="9"/>
  </r>
  <r>
    <n v="3705"/>
    <x v="1642"/>
    <s v="1/28/23"/>
    <x v="1606"/>
    <x v="3"/>
    <x v="22"/>
    <x v="22"/>
    <x v="0"/>
    <n v="11.95"/>
  </r>
  <r>
    <n v="3706"/>
    <x v="1643"/>
    <s v="1/28/23"/>
    <x v="1607"/>
    <x v="4"/>
    <x v="7"/>
    <x v="7"/>
    <x v="3"/>
    <n v="12.95"/>
  </r>
  <r>
    <n v="3707"/>
    <x v="1643"/>
    <s v="1/28/23"/>
    <x v="1607"/>
    <x v="4"/>
    <x v="7"/>
    <x v="7"/>
    <x v="3"/>
    <n v="12.95"/>
  </r>
  <r>
    <n v="3708"/>
    <x v="1643"/>
    <s v="1/28/23"/>
    <x v="1607"/>
    <x v="4"/>
    <x v="1"/>
    <x v="1"/>
    <x v="0"/>
    <n v="14.5"/>
  </r>
  <r>
    <n v="3709"/>
    <x v="1644"/>
    <s v="1/28/23"/>
    <x v="1608"/>
    <x v="4"/>
    <x v="14"/>
    <x v="14"/>
    <x v="1"/>
    <n v="16.95"/>
  </r>
  <r>
    <n v="3710"/>
    <x v="1645"/>
    <s v="1/28/23"/>
    <x v="1609"/>
    <x v="4"/>
    <x v="7"/>
    <x v="7"/>
    <x v="3"/>
    <n v="12.95"/>
  </r>
  <r>
    <n v="3711"/>
    <x v="1645"/>
    <s v="1/28/23"/>
    <x v="1609"/>
    <x v="4"/>
    <x v="11"/>
    <x v="11"/>
    <x v="0"/>
    <n v="17.95"/>
  </r>
  <r>
    <n v="3712"/>
    <x v="1645"/>
    <s v="1/28/23"/>
    <x v="1609"/>
    <x v="4"/>
    <x v="22"/>
    <x v="22"/>
    <x v="0"/>
    <n v="11.95"/>
  </r>
  <r>
    <n v="3713"/>
    <x v="1646"/>
    <s v="1/28/23"/>
    <x v="1610"/>
    <x v="4"/>
    <x v="21"/>
    <x v="21"/>
    <x v="1"/>
    <n v="17.95"/>
  </r>
  <r>
    <n v="3714"/>
    <x v="1647"/>
    <s v="1/28/23"/>
    <x v="1611"/>
    <x v="4"/>
    <x v="3"/>
    <x v="3"/>
    <x v="2"/>
    <n v="12.95"/>
  </r>
  <r>
    <n v="3715"/>
    <x v="1647"/>
    <s v="1/28/23"/>
    <x v="1611"/>
    <x v="4"/>
    <x v="4"/>
    <x v="4"/>
    <x v="1"/>
    <n v="15.5"/>
  </r>
  <r>
    <n v="3716"/>
    <x v="1647"/>
    <s v="1/28/23"/>
    <x v="1611"/>
    <x v="4"/>
    <x v="15"/>
    <x v="15"/>
    <x v="3"/>
    <n v="7"/>
  </r>
  <r>
    <n v="3717"/>
    <x v="1647"/>
    <s v="1/28/23"/>
    <x v="1611"/>
    <x v="4"/>
    <x v="12"/>
    <x v="12"/>
    <x v="2"/>
    <n v="7"/>
  </r>
  <r>
    <n v="3718"/>
    <x v="1648"/>
    <s v="1/28/23"/>
    <x v="1612"/>
    <x v="5"/>
    <x v="23"/>
    <x v="23"/>
    <x v="2"/>
    <n v="13.95"/>
  </r>
  <r>
    <n v="3719"/>
    <x v="1649"/>
    <s v="1/28/23"/>
    <x v="1613"/>
    <x v="5"/>
    <x v="7"/>
    <x v="7"/>
    <x v="3"/>
    <n v="12.95"/>
  </r>
  <r>
    <n v="3720"/>
    <x v="1649"/>
    <s v="1/28/23"/>
    <x v="1613"/>
    <x v="5"/>
    <x v="16"/>
    <x v="16"/>
    <x v="3"/>
    <n v="13.95"/>
  </r>
  <r>
    <n v="3721"/>
    <x v="1649"/>
    <s v="1/28/23"/>
    <x v="1613"/>
    <x v="5"/>
    <x v="11"/>
    <x v="11"/>
    <x v="0"/>
    <n v="17.95"/>
  </r>
  <r>
    <n v="3722"/>
    <x v="1649"/>
    <s v="1/28/23"/>
    <x v="1613"/>
    <x v="5"/>
    <x v="15"/>
    <x v="15"/>
    <x v="3"/>
    <n v="7"/>
  </r>
  <r>
    <n v="3723"/>
    <x v="1650"/>
    <s v="1/28/23"/>
    <x v="1614"/>
    <x v="5"/>
    <x v="24"/>
    <x v="24"/>
    <x v="1"/>
    <n v="17.95"/>
  </r>
  <r>
    <n v="3724"/>
    <x v="1651"/>
    <s v="1/28/23"/>
    <x v="1615"/>
    <x v="5"/>
    <x v="5"/>
    <x v="5"/>
    <x v="3"/>
    <n v="7"/>
  </r>
  <r>
    <n v="3725"/>
    <x v="1651"/>
    <s v="1/28/23"/>
    <x v="1615"/>
    <x v="5"/>
    <x v="14"/>
    <x v="14"/>
    <x v="1"/>
    <n v="16.95"/>
  </r>
  <r>
    <n v="3726"/>
    <x v="1652"/>
    <s v="1/28/23"/>
    <x v="1616"/>
    <x v="6"/>
    <x v="19"/>
    <x v="19"/>
    <x v="0"/>
    <n v="16.5"/>
  </r>
  <r>
    <n v="3727"/>
    <x v="1652"/>
    <s v="1/28/23"/>
    <x v="1616"/>
    <x v="6"/>
    <x v="4"/>
    <x v="4"/>
    <x v="1"/>
    <n v="15.5"/>
  </r>
  <r>
    <n v="3728"/>
    <x v="1653"/>
    <s v="1/28/23"/>
    <x v="1617"/>
    <x v="6"/>
    <x v="28"/>
    <x v="28"/>
    <x v="2"/>
    <n v="13.95"/>
  </r>
  <r>
    <n v="3729"/>
    <x v="1653"/>
    <s v="1/28/23"/>
    <x v="1617"/>
    <x v="6"/>
    <x v="12"/>
    <x v="12"/>
    <x v="2"/>
    <n v="7"/>
  </r>
  <r>
    <n v="3730"/>
    <x v="1654"/>
    <s v="1/28/23"/>
    <x v="1618"/>
    <x v="7"/>
    <x v="7"/>
    <x v="7"/>
    <x v="3"/>
    <n v="12.95"/>
  </r>
  <r>
    <n v="3731"/>
    <x v="1654"/>
    <s v="1/28/23"/>
    <x v="1618"/>
    <x v="7"/>
    <x v="20"/>
    <x v="20"/>
    <x v="2"/>
    <n v="10.5"/>
  </r>
  <r>
    <n v="3732"/>
    <x v="1654"/>
    <s v="1/28/23"/>
    <x v="1618"/>
    <x v="7"/>
    <x v="12"/>
    <x v="12"/>
    <x v="2"/>
    <n v="7"/>
  </r>
  <r>
    <n v="3733"/>
    <x v="1655"/>
    <s v="1/28/23"/>
    <x v="1619"/>
    <x v="7"/>
    <x v="0"/>
    <x v="0"/>
    <x v="0"/>
    <n v="17.95"/>
  </r>
  <r>
    <n v="3734"/>
    <x v="1655"/>
    <s v="1/28/23"/>
    <x v="1619"/>
    <x v="7"/>
    <x v="30"/>
    <x v="30"/>
    <x v="0"/>
    <n v="14.95"/>
  </r>
  <r>
    <n v="3735"/>
    <x v="1655"/>
    <s v="1/28/23"/>
    <x v="1619"/>
    <x v="7"/>
    <x v="27"/>
    <x v="27"/>
    <x v="1"/>
    <n v="17.95"/>
  </r>
  <r>
    <n v="3736"/>
    <x v="1655"/>
    <s v="1/28/23"/>
    <x v="1619"/>
    <x v="7"/>
    <x v="8"/>
    <x v="8"/>
    <x v="0"/>
    <n v="9"/>
  </r>
  <r>
    <n v="3737"/>
    <x v="1656"/>
    <s v="1/28/23"/>
    <x v="1620"/>
    <x v="7"/>
    <x v="7"/>
    <x v="7"/>
    <x v="3"/>
    <n v="12.95"/>
  </r>
  <r>
    <n v="3738"/>
    <x v="1656"/>
    <s v="1/28/23"/>
    <x v="1620"/>
    <x v="7"/>
    <x v="27"/>
    <x v="27"/>
    <x v="1"/>
    <n v="17.95"/>
  </r>
  <r>
    <n v="3739"/>
    <x v="1657"/>
    <s v="1/28/23"/>
    <x v="1621"/>
    <x v="7"/>
    <x v="1"/>
    <x v="1"/>
    <x v="0"/>
    <n v="14.5"/>
  </r>
  <r>
    <n v="3740"/>
    <x v="1657"/>
    <s v="1/28/23"/>
    <x v="1621"/>
    <x v="7"/>
    <x v="20"/>
    <x v="20"/>
    <x v="2"/>
    <n v="10.5"/>
  </r>
  <r>
    <n v="3741"/>
    <x v="1658"/>
    <s v="1/28/23"/>
    <x v="1622"/>
    <x v="7"/>
    <x v="2"/>
    <x v="2"/>
    <x v="1"/>
    <n v="14.5"/>
  </r>
  <r>
    <n v="3742"/>
    <x v="1658"/>
    <s v="1/28/23"/>
    <x v="1622"/>
    <x v="7"/>
    <x v="11"/>
    <x v="11"/>
    <x v="0"/>
    <n v="17.95"/>
  </r>
  <r>
    <n v="3743"/>
    <x v="1658"/>
    <s v="1/28/23"/>
    <x v="1622"/>
    <x v="7"/>
    <x v="30"/>
    <x v="30"/>
    <x v="0"/>
    <n v="14.95"/>
  </r>
  <r>
    <n v="3744"/>
    <x v="1658"/>
    <s v="1/28/23"/>
    <x v="1622"/>
    <x v="7"/>
    <x v="28"/>
    <x v="28"/>
    <x v="2"/>
    <n v="13.95"/>
  </r>
  <r>
    <n v="3745"/>
    <x v="1659"/>
    <s v="1/28/23"/>
    <x v="1623"/>
    <x v="8"/>
    <x v="19"/>
    <x v="19"/>
    <x v="0"/>
    <n v="16.5"/>
  </r>
  <r>
    <n v="3746"/>
    <x v="1660"/>
    <s v="1/28/23"/>
    <x v="1624"/>
    <x v="8"/>
    <x v="29"/>
    <x v="29"/>
    <x v="3"/>
    <n v="9"/>
  </r>
  <r>
    <n v="3747"/>
    <x v="1660"/>
    <s v="1/28/23"/>
    <x v="1624"/>
    <x v="8"/>
    <x v="22"/>
    <x v="22"/>
    <x v="0"/>
    <n v="11.95"/>
  </r>
  <r>
    <n v="3748"/>
    <x v="1661"/>
    <s v="1/28/23"/>
    <x v="1625"/>
    <x v="8"/>
    <x v="22"/>
    <x v="22"/>
    <x v="0"/>
    <n v="11.95"/>
  </r>
  <r>
    <n v="3749"/>
    <x v="1662"/>
    <s v="1/28/23"/>
    <x v="1626"/>
    <x v="9"/>
    <x v="24"/>
    <x v="24"/>
    <x v="1"/>
    <n v="17.95"/>
  </r>
  <r>
    <n v="3750"/>
    <x v="1662"/>
    <s v="1/28/23"/>
    <x v="1626"/>
    <x v="9"/>
    <x v="24"/>
    <x v="24"/>
    <x v="1"/>
    <n v="17.95"/>
  </r>
  <r>
    <n v="3751"/>
    <x v="1662"/>
    <s v="1/28/23"/>
    <x v="1626"/>
    <x v="9"/>
    <x v="28"/>
    <x v="28"/>
    <x v="2"/>
    <n v="13.95"/>
  </r>
  <r>
    <n v="3752"/>
    <x v="1662"/>
    <s v="1/28/23"/>
    <x v="1626"/>
    <x v="9"/>
    <x v="5"/>
    <x v="5"/>
    <x v="3"/>
    <n v="7"/>
  </r>
  <r>
    <n v="3753"/>
    <x v="1663"/>
    <s v="1/28/23"/>
    <x v="1627"/>
    <x v="10"/>
    <x v="4"/>
    <x v="4"/>
    <x v="1"/>
    <n v="15.5"/>
  </r>
  <r>
    <n v="3754"/>
    <x v="1664"/>
    <s v="1/28/23"/>
    <x v="1628"/>
    <x v="10"/>
    <x v="28"/>
    <x v="28"/>
    <x v="2"/>
    <n v="13.95"/>
  </r>
  <r>
    <n v="3755"/>
    <x v="1664"/>
    <s v="1/28/23"/>
    <x v="1628"/>
    <x v="10"/>
    <x v="5"/>
    <x v="5"/>
    <x v="3"/>
    <n v="7"/>
  </r>
  <r>
    <n v="3756"/>
    <x v="1665"/>
    <s v="1/28/23"/>
    <x v="1629"/>
    <x v="10"/>
    <x v="28"/>
    <x v="28"/>
    <x v="2"/>
    <n v="13.95"/>
  </r>
  <r>
    <n v="3757"/>
    <x v="1666"/>
    <s v="1/28/23"/>
    <x v="1630"/>
    <x v="10"/>
    <x v="22"/>
    <x v="22"/>
    <x v="0"/>
    <n v="11.95"/>
  </r>
  <r>
    <n v="3758"/>
    <x v="1667"/>
    <s v="1/28/23"/>
    <x v="1631"/>
    <x v="11"/>
    <x v="19"/>
    <x v="19"/>
    <x v="0"/>
    <n v="16.5"/>
  </r>
  <r>
    <n v="3759"/>
    <x v="1667"/>
    <s v="1/28/23"/>
    <x v="1631"/>
    <x v="11"/>
    <x v="0"/>
    <x v="0"/>
    <x v="0"/>
    <n v="17.95"/>
  </r>
  <r>
    <n v="3760"/>
    <x v="1667"/>
    <s v="1/28/23"/>
    <x v="1631"/>
    <x v="11"/>
    <x v="17"/>
    <x v="17"/>
    <x v="0"/>
    <n v="5"/>
  </r>
  <r>
    <n v="3761"/>
    <x v="1668"/>
    <s v="1/29/23"/>
    <x v="1632"/>
    <x v="0"/>
    <x v="18"/>
    <x v="18"/>
    <x v="3"/>
    <n v="10.5"/>
  </r>
  <r>
    <n v="3762"/>
    <x v="1669"/>
    <s v="1/29/23"/>
    <x v="1633"/>
    <x v="0"/>
    <x v="2"/>
    <x v="2"/>
    <x v="1"/>
    <n v="14.5"/>
  </r>
  <r>
    <n v="3763"/>
    <x v="1669"/>
    <s v="1/29/23"/>
    <x v="1633"/>
    <x v="0"/>
    <x v="15"/>
    <x v="15"/>
    <x v="3"/>
    <n v="7"/>
  </r>
  <r>
    <n v="3764"/>
    <x v="1669"/>
    <s v="1/29/23"/>
    <x v="1633"/>
    <x v="0"/>
    <x v="12"/>
    <x v="12"/>
    <x v="2"/>
    <n v="7"/>
  </r>
  <r>
    <n v="3765"/>
    <x v="1669"/>
    <s v="1/29/23"/>
    <x v="1633"/>
    <x v="0"/>
    <x v="14"/>
    <x v="14"/>
    <x v="1"/>
    <n v="16.95"/>
  </r>
  <r>
    <n v="3766"/>
    <x v="1670"/>
    <s v="1/29/23"/>
    <x v="1634"/>
    <x v="0"/>
    <x v="7"/>
    <x v="7"/>
    <x v="3"/>
    <n v="12.95"/>
  </r>
  <r>
    <n v="3767"/>
    <x v="1670"/>
    <s v="1/29/23"/>
    <x v="1634"/>
    <x v="0"/>
    <x v="16"/>
    <x v="16"/>
    <x v="3"/>
    <n v="13.95"/>
  </r>
  <r>
    <n v="3768"/>
    <x v="1671"/>
    <s v="1/29/23"/>
    <x v="1635"/>
    <x v="1"/>
    <x v="13"/>
    <x v="13"/>
    <x v="1"/>
    <n v="19.95"/>
  </r>
  <r>
    <n v="3769"/>
    <x v="1672"/>
    <s v="1/29/23"/>
    <x v="1636"/>
    <x v="1"/>
    <x v="4"/>
    <x v="4"/>
    <x v="1"/>
    <n v="15.5"/>
  </r>
  <r>
    <n v="3770"/>
    <x v="1673"/>
    <s v="1/29/23"/>
    <x v="1637"/>
    <x v="1"/>
    <x v="2"/>
    <x v="2"/>
    <x v="1"/>
    <n v="14.5"/>
  </r>
  <r>
    <n v="3771"/>
    <x v="1674"/>
    <s v="1/29/23"/>
    <x v="1638"/>
    <x v="1"/>
    <x v="0"/>
    <x v="0"/>
    <x v="0"/>
    <n v="17.95"/>
  </r>
  <r>
    <n v="3772"/>
    <x v="1674"/>
    <s v="1/29/23"/>
    <x v="1638"/>
    <x v="1"/>
    <x v="17"/>
    <x v="17"/>
    <x v="0"/>
    <n v="5"/>
  </r>
  <r>
    <n v="3773"/>
    <x v="1674"/>
    <s v="1/29/23"/>
    <x v="1638"/>
    <x v="1"/>
    <x v="28"/>
    <x v="28"/>
    <x v="2"/>
    <n v="13.95"/>
  </r>
  <r>
    <n v="3774"/>
    <x v="1674"/>
    <s v="1/29/23"/>
    <x v="1638"/>
    <x v="1"/>
    <x v="12"/>
    <x v="12"/>
    <x v="2"/>
    <n v="7"/>
  </r>
  <r>
    <n v="3775"/>
    <x v="1675"/>
    <s v="1/29/23"/>
    <x v="1639"/>
    <x v="1"/>
    <x v="21"/>
    <x v="21"/>
    <x v="1"/>
    <n v="17.95"/>
  </r>
  <r>
    <n v="3776"/>
    <x v="1676"/>
    <s v="1/29/23"/>
    <x v="1640"/>
    <x v="1"/>
    <x v="18"/>
    <x v="18"/>
    <x v="3"/>
    <n v="10.5"/>
  </r>
  <r>
    <n v="3777"/>
    <x v="1677"/>
    <s v="1/29/23"/>
    <x v="1641"/>
    <x v="2"/>
    <x v="17"/>
    <x v="17"/>
    <x v="0"/>
    <n v="5"/>
  </r>
  <r>
    <n v="3778"/>
    <x v="1678"/>
    <s v="1/29/23"/>
    <x v="1642"/>
    <x v="2"/>
    <x v="23"/>
    <x v="23"/>
    <x v="2"/>
    <n v="13.95"/>
  </r>
  <r>
    <n v="3779"/>
    <x v="1679"/>
    <s v="1/29/23"/>
    <x v="1643"/>
    <x v="2"/>
    <x v="31"/>
    <x v="31"/>
    <x v="4"/>
    <e v="#N/A"/>
  </r>
  <r>
    <n v="3780"/>
    <x v="1680"/>
    <s v="1/29/23"/>
    <x v="1644"/>
    <x v="2"/>
    <x v="7"/>
    <x v="7"/>
    <x v="3"/>
    <n v="12.95"/>
  </r>
  <r>
    <n v="3781"/>
    <x v="1680"/>
    <s v="1/29/23"/>
    <x v="1644"/>
    <x v="2"/>
    <x v="16"/>
    <x v="16"/>
    <x v="3"/>
    <n v="13.95"/>
  </r>
  <r>
    <n v="3782"/>
    <x v="1681"/>
    <s v="1/29/23"/>
    <x v="1645"/>
    <x v="2"/>
    <x v="7"/>
    <x v="7"/>
    <x v="3"/>
    <n v="12.95"/>
  </r>
  <r>
    <n v="3783"/>
    <x v="1681"/>
    <s v="1/29/23"/>
    <x v="1645"/>
    <x v="2"/>
    <x v="17"/>
    <x v="17"/>
    <x v="0"/>
    <n v="5"/>
  </r>
  <r>
    <n v="3784"/>
    <x v="1682"/>
    <s v="1/29/23"/>
    <x v="1646"/>
    <x v="2"/>
    <x v="4"/>
    <x v="4"/>
    <x v="1"/>
    <n v="15.5"/>
  </r>
  <r>
    <n v="3785"/>
    <x v="1683"/>
    <s v="1/29/23"/>
    <x v="1647"/>
    <x v="2"/>
    <x v="7"/>
    <x v="7"/>
    <x v="3"/>
    <n v="12.95"/>
  </r>
  <r>
    <n v="3786"/>
    <x v="1683"/>
    <s v="1/29/23"/>
    <x v="1647"/>
    <x v="2"/>
    <x v="19"/>
    <x v="19"/>
    <x v="0"/>
    <n v="16.5"/>
  </r>
  <r>
    <n v="3787"/>
    <x v="1683"/>
    <s v="1/29/23"/>
    <x v="1647"/>
    <x v="2"/>
    <x v="17"/>
    <x v="17"/>
    <x v="0"/>
    <n v="5"/>
  </r>
  <r>
    <n v="3788"/>
    <x v="1683"/>
    <s v="1/29/23"/>
    <x v="1647"/>
    <x v="2"/>
    <x v="28"/>
    <x v="28"/>
    <x v="2"/>
    <n v="13.95"/>
  </r>
  <r>
    <n v="3789"/>
    <x v="1683"/>
    <s v="1/29/23"/>
    <x v="1647"/>
    <x v="2"/>
    <x v="20"/>
    <x v="20"/>
    <x v="2"/>
    <n v="10.5"/>
  </r>
  <r>
    <n v="3790"/>
    <x v="1683"/>
    <s v="1/29/23"/>
    <x v="1647"/>
    <x v="2"/>
    <x v="5"/>
    <x v="5"/>
    <x v="3"/>
    <n v="7"/>
  </r>
  <r>
    <n v="3791"/>
    <x v="1684"/>
    <s v="1/29/23"/>
    <x v="1648"/>
    <x v="2"/>
    <x v="7"/>
    <x v="7"/>
    <x v="3"/>
    <n v="12.95"/>
  </r>
  <r>
    <n v="3792"/>
    <x v="1684"/>
    <s v="1/29/23"/>
    <x v="1648"/>
    <x v="2"/>
    <x v="16"/>
    <x v="16"/>
    <x v="3"/>
    <n v="13.95"/>
  </r>
  <r>
    <n v="3793"/>
    <x v="1684"/>
    <s v="1/29/23"/>
    <x v="1648"/>
    <x v="2"/>
    <x v="2"/>
    <x v="2"/>
    <x v="1"/>
    <n v="14.5"/>
  </r>
  <r>
    <n v="3794"/>
    <x v="1684"/>
    <s v="1/29/23"/>
    <x v="1648"/>
    <x v="2"/>
    <x v="11"/>
    <x v="11"/>
    <x v="0"/>
    <n v="17.95"/>
  </r>
  <r>
    <n v="3795"/>
    <x v="1684"/>
    <s v="1/29/23"/>
    <x v="1648"/>
    <x v="2"/>
    <x v="3"/>
    <x v="3"/>
    <x v="2"/>
    <n v="12.95"/>
  </r>
  <r>
    <n v="3796"/>
    <x v="1684"/>
    <s v="1/29/23"/>
    <x v="1648"/>
    <x v="2"/>
    <x v="25"/>
    <x v="25"/>
    <x v="1"/>
    <n v="15.5"/>
  </r>
  <r>
    <n v="3797"/>
    <x v="1684"/>
    <s v="1/29/23"/>
    <x v="1648"/>
    <x v="2"/>
    <x v="25"/>
    <x v="25"/>
    <x v="1"/>
    <n v="15.5"/>
  </r>
  <r>
    <n v="3798"/>
    <x v="1684"/>
    <s v="1/29/23"/>
    <x v="1648"/>
    <x v="2"/>
    <x v="22"/>
    <x v="22"/>
    <x v="0"/>
    <n v="11.95"/>
  </r>
  <r>
    <n v="3799"/>
    <x v="1684"/>
    <s v="1/29/23"/>
    <x v="1648"/>
    <x v="2"/>
    <x v="26"/>
    <x v="26"/>
    <x v="2"/>
    <n v="14.95"/>
  </r>
  <r>
    <n v="3800"/>
    <x v="1684"/>
    <s v="1/29/23"/>
    <x v="1648"/>
    <x v="2"/>
    <x v="28"/>
    <x v="28"/>
    <x v="2"/>
    <n v="13.95"/>
  </r>
  <r>
    <n v="3801"/>
    <x v="1684"/>
    <s v="1/29/23"/>
    <x v="1648"/>
    <x v="2"/>
    <x v="28"/>
    <x v="28"/>
    <x v="2"/>
    <n v="13.95"/>
  </r>
  <r>
    <n v="3802"/>
    <x v="1684"/>
    <s v="1/29/23"/>
    <x v="1648"/>
    <x v="2"/>
    <x v="15"/>
    <x v="15"/>
    <x v="3"/>
    <n v="7"/>
  </r>
  <r>
    <n v="3803"/>
    <x v="1684"/>
    <s v="1/29/23"/>
    <x v="1648"/>
    <x v="2"/>
    <x v="5"/>
    <x v="5"/>
    <x v="3"/>
    <n v="7"/>
  </r>
  <r>
    <n v="3804"/>
    <x v="1685"/>
    <s v="1/29/23"/>
    <x v="266"/>
    <x v="2"/>
    <x v="2"/>
    <x v="2"/>
    <x v="1"/>
    <n v="14.5"/>
  </r>
  <r>
    <n v="3805"/>
    <x v="1685"/>
    <s v="1/29/23"/>
    <x v="266"/>
    <x v="2"/>
    <x v="11"/>
    <x v="11"/>
    <x v="0"/>
    <n v="17.95"/>
  </r>
  <r>
    <n v="3806"/>
    <x v="1685"/>
    <s v="1/29/23"/>
    <x v="266"/>
    <x v="2"/>
    <x v="6"/>
    <x v="6"/>
    <x v="2"/>
    <n v="11.95"/>
  </r>
  <r>
    <n v="3807"/>
    <x v="1685"/>
    <s v="1/29/23"/>
    <x v="266"/>
    <x v="2"/>
    <x v="14"/>
    <x v="14"/>
    <x v="1"/>
    <n v="16.95"/>
  </r>
  <r>
    <n v="3808"/>
    <x v="1686"/>
    <s v="1/29/23"/>
    <x v="1649"/>
    <x v="2"/>
    <x v="26"/>
    <x v="26"/>
    <x v="2"/>
    <n v="14.95"/>
  </r>
  <r>
    <n v="3809"/>
    <x v="1686"/>
    <s v="1/29/23"/>
    <x v="1649"/>
    <x v="2"/>
    <x v="5"/>
    <x v="5"/>
    <x v="3"/>
    <n v="7"/>
  </r>
  <r>
    <n v="3810"/>
    <x v="1687"/>
    <s v="1/29/23"/>
    <x v="1650"/>
    <x v="2"/>
    <x v="17"/>
    <x v="17"/>
    <x v="0"/>
    <n v="5"/>
  </r>
  <r>
    <n v="3811"/>
    <x v="1688"/>
    <s v="1/29/23"/>
    <x v="1651"/>
    <x v="2"/>
    <x v="27"/>
    <x v="27"/>
    <x v="1"/>
    <n v="17.95"/>
  </r>
  <r>
    <n v="3812"/>
    <x v="1689"/>
    <s v="1/29/23"/>
    <x v="1652"/>
    <x v="2"/>
    <x v="21"/>
    <x v="21"/>
    <x v="1"/>
    <n v="17.95"/>
  </r>
  <r>
    <n v="3813"/>
    <x v="1690"/>
    <s v="1/29/23"/>
    <x v="1653"/>
    <x v="3"/>
    <x v="11"/>
    <x v="11"/>
    <x v="0"/>
    <n v="17.95"/>
  </r>
  <r>
    <n v="3814"/>
    <x v="1691"/>
    <s v="1/29/23"/>
    <x v="1654"/>
    <x v="3"/>
    <x v="24"/>
    <x v="24"/>
    <x v="1"/>
    <n v="17.95"/>
  </r>
  <r>
    <n v="3815"/>
    <x v="1692"/>
    <s v="1/29/23"/>
    <x v="1655"/>
    <x v="3"/>
    <x v="24"/>
    <x v="24"/>
    <x v="1"/>
    <n v="17.95"/>
  </r>
  <r>
    <n v="3816"/>
    <x v="1693"/>
    <s v="1/29/23"/>
    <x v="1656"/>
    <x v="3"/>
    <x v="16"/>
    <x v="16"/>
    <x v="3"/>
    <n v="13.95"/>
  </r>
  <r>
    <n v="3817"/>
    <x v="1694"/>
    <s v="1/29/23"/>
    <x v="1657"/>
    <x v="4"/>
    <x v="28"/>
    <x v="28"/>
    <x v="2"/>
    <n v="13.95"/>
  </r>
  <r>
    <n v="3818"/>
    <x v="1694"/>
    <s v="1/29/23"/>
    <x v="1657"/>
    <x v="4"/>
    <x v="5"/>
    <x v="5"/>
    <x v="3"/>
    <n v="7"/>
  </r>
  <r>
    <n v="3819"/>
    <x v="1695"/>
    <s v="1/29/23"/>
    <x v="1658"/>
    <x v="4"/>
    <x v="7"/>
    <x v="7"/>
    <x v="3"/>
    <n v="12.95"/>
  </r>
  <r>
    <n v="3820"/>
    <x v="1695"/>
    <s v="1/29/23"/>
    <x v="1658"/>
    <x v="4"/>
    <x v="4"/>
    <x v="4"/>
    <x v="1"/>
    <n v="15.5"/>
  </r>
  <r>
    <n v="3821"/>
    <x v="1696"/>
    <s v="1/29/23"/>
    <x v="1659"/>
    <x v="5"/>
    <x v="1"/>
    <x v="1"/>
    <x v="0"/>
    <n v="14.5"/>
  </r>
  <r>
    <n v="3822"/>
    <x v="1696"/>
    <s v="1/29/23"/>
    <x v="1659"/>
    <x v="5"/>
    <x v="6"/>
    <x v="6"/>
    <x v="2"/>
    <n v="11.95"/>
  </r>
  <r>
    <n v="3823"/>
    <x v="1697"/>
    <s v="1/29/23"/>
    <x v="1660"/>
    <x v="5"/>
    <x v="3"/>
    <x v="3"/>
    <x v="2"/>
    <n v="12.95"/>
  </r>
  <r>
    <n v="3824"/>
    <x v="1697"/>
    <s v="1/29/23"/>
    <x v="1660"/>
    <x v="5"/>
    <x v="6"/>
    <x v="6"/>
    <x v="2"/>
    <n v="11.95"/>
  </r>
  <r>
    <n v="3825"/>
    <x v="1697"/>
    <s v="1/29/23"/>
    <x v="1660"/>
    <x v="5"/>
    <x v="28"/>
    <x v="28"/>
    <x v="2"/>
    <n v="13.95"/>
  </r>
  <r>
    <n v="3826"/>
    <x v="1698"/>
    <s v="1/29/23"/>
    <x v="1661"/>
    <x v="5"/>
    <x v="15"/>
    <x v="15"/>
    <x v="3"/>
    <n v="7"/>
  </r>
  <r>
    <n v="3827"/>
    <x v="1699"/>
    <s v="1/29/23"/>
    <x v="1662"/>
    <x v="5"/>
    <x v="23"/>
    <x v="23"/>
    <x v="2"/>
    <n v="13.95"/>
  </r>
  <r>
    <n v="3828"/>
    <x v="1700"/>
    <s v="1/29/23"/>
    <x v="1663"/>
    <x v="5"/>
    <x v="22"/>
    <x v="22"/>
    <x v="0"/>
    <n v="11.95"/>
  </r>
  <r>
    <n v="3829"/>
    <x v="1701"/>
    <s v="1/29/23"/>
    <x v="1664"/>
    <x v="5"/>
    <x v="18"/>
    <x v="18"/>
    <x v="3"/>
    <n v="10.5"/>
  </r>
  <r>
    <n v="3830"/>
    <x v="1702"/>
    <s v="1/29/23"/>
    <x v="1665"/>
    <x v="6"/>
    <x v="7"/>
    <x v="7"/>
    <x v="3"/>
    <n v="12.95"/>
  </r>
  <r>
    <n v="3831"/>
    <x v="1702"/>
    <s v="1/29/23"/>
    <x v="1665"/>
    <x v="6"/>
    <x v="6"/>
    <x v="6"/>
    <x v="2"/>
    <n v="11.95"/>
  </r>
  <r>
    <n v="3832"/>
    <x v="1703"/>
    <s v="1/29/23"/>
    <x v="1666"/>
    <x v="7"/>
    <x v="29"/>
    <x v="29"/>
    <x v="3"/>
    <n v="9"/>
  </r>
  <r>
    <n v="3833"/>
    <x v="1703"/>
    <s v="1/29/23"/>
    <x v="1666"/>
    <x v="7"/>
    <x v="3"/>
    <x v="3"/>
    <x v="2"/>
    <n v="12.95"/>
  </r>
  <r>
    <n v="3834"/>
    <x v="1703"/>
    <s v="1/29/23"/>
    <x v="1666"/>
    <x v="7"/>
    <x v="20"/>
    <x v="20"/>
    <x v="2"/>
    <n v="10.5"/>
  </r>
  <r>
    <n v="3835"/>
    <x v="1703"/>
    <s v="1/29/23"/>
    <x v="1666"/>
    <x v="7"/>
    <x v="14"/>
    <x v="14"/>
    <x v="1"/>
    <n v="16.95"/>
  </r>
  <r>
    <n v="3836"/>
    <x v="1704"/>
    <s v="1/29/23"/>
    <x v="1667"/>
    <x v="7"/>
    <x v="11"/>
    <x v="11"/>
    <x v="0"/>
    <n v="17.95"/>
  </r>
  <r>
    <n v="3837"/>
    <x v="1704"/>
    <s v="1/29/23"/>
    <x v="1667"/>
    <x v="7"/>
    <x v="4"/>
    <x v="4"/>
    <x v="1"/>
    <n v="15.5"/>
  </r>
  <r>
    <n v="3838"/>
    <x v="1705"/>
    <s v="1/29/23"/>
    <x v="1668"/>
    <x v="7"/>
    <x v="4"/>
    <x v="4"/>
    <x v="1"/>
    <n v="15.5"/>
  </r>
  <r>
    <n v="3839"/>
    <x v="1706"/>
    <s v="1/29/23"/>
    <x v="1669"/>
    <x v="7"/>
    <x v="11"/>
    <x v="11"/>
    <x v="0"/>
    <n v="17.95"/>
  </r>
  <r>
    <n v="3840"/>
    <x v="1706"/>
    <s v="1/29/23"/>
    <x v="1669"/>
    <x v="7"/>
    <x v="17"/>
    <x v="17"/>
    <x v="0"/>
    <n v="5"/>
  </r>
  <r>
    <n v="3841"/>
    <x v="1707"/>
    <s v="1/29/23"/>
    <x v="1670"/>
    <x v="7"/>
    <x v="3"/>
    <x v="3"/>
    <x v="2"/>
    <n v="12.95"/>
  </r>
  <r>
    <n v="3842"/>
    <x v="1708"/>
    <s v="1/29/23"/>
    <x v="1671"/>
    <x v="7"/>
    <x v="7"/>
    <x v="7"/>
    <x v="3"/>
    <n v="12.95"/>
  </r>
  <r>
    <n v="3843"/>
    <x v="1708"/>
    <s v="1/29/23"/>
    <x v="1671"/>
    <x v="7"/>
    <x v="26"/>
    <x v="26"/>
    <x v="2"/>
    <n v="14.95"/>
  </r>
  <r>
    <n v="3844"/>
    <x v="1708"/>
    <s v="1/29/23"/>
    <x v="1671"/>
    <x v="7"/>
    <x v="31"/>
    <x v="31"/>
    <x v="4"/>
    <e v="#N/A"/>
  </r>
  <r>
    <n v="3845"/>
    <x v="1709"/>
    <s v="1/29/23"/>
    <x v="1672"/>
    <x v="7"/>
    <x v="16"/>
    <x v="16"/>
    <x v="3"/>
    <n v="13.95"/>
  </r>
  <r>
    <n v="3846"/>
    <x v="1709"/>
    <s v="1/29/23"/>
    <x v="1672"/>
    <x v="7"/>
    <x v="21"/>
    <x v="21"/>
    <x v="1"/>
    <n v="17.95"/>
  </r>
  <r>
    <n v="3847"/>
    <x v="1709"/>
    <s v="1/29/23"/>
    <x v="1672"/>
    <x v="7"/>
    <x v="0"/>
    <x v="0"/>
    <x v="0"/>
    <n v="17.95"/>
  </r>
  <r>
    <n v="3848"/>
    <x v="1710"/>
    <s v="1/29/23"/>
    <x v="1673"/>
    <x v="7"/>
    <x v="21"/>
    <x v="21"/>
    <x v="1"/>
    <n v="17.95"/>
  </r>
  <r>
    <n v="3849"/>
    <x v="1711"/>
    <s v="1/29/23"/>
    <x v="1674"/>
    <x v="8"/>
    <x v="16"/>
    <x v="16"/>
    <x v="3"/>
    <n v="13.95"/>
  </r>
  <r>
    <n v="3850"/>
    <x v="1711"/>
    <s v="1/29/23"/>
    <x v="1674"/>
    <x v="8"/>
    <x v="3"/>
    <x v="3"/>
    <x v="2"/>
    <n v="12.95"/>
  </r>
  <r>
    <n v="3851"/>
    <x v="1712"/>
    <s v="1/29/23"/>
    <x v="1675"/>
    <x v="8"/>
    <x v="24"/>
    <x v="24"/>
    <x v="1"/>
    <n v="17.95"/>
  </r>
  <r>
    <n v="3852"/>
    <x v="1713"/>
    <s v="1/29/23"/>
    <x v="297"/>
    <x v="8"/>
    <x v="30"/>
    <x v="30"/>
    <x v="0"/>
    <n v="14.95"/>
  </r>
  <r>
    <n v="3853"/>
    <x v="1714"/>
    <s v="1/29/23"/>
    <x v="1676"/>
    <x v="8"/>
    <x v="2"/>
    <x v="2"/>
    <x v="1"/>
    <n v="14.5"/>
  </r>
  <r>
    <n v="3854"/>
    <x v="1714"/>
    <s v="1/29/23"/>
    <x v="1676"/>
    <x v="8"/>
    <x v="0"/>
    <x v="0"/>
    <x v="0"/>
    <n v="17.95"/>
  </r>
  <r>
    <n v="3855"/>
    <x v="1714"/>
    <s v="1/29/23"/>
    <x v="1676"/>
    <x v="8"/>
    <x v="17"/>
    <x v="17"/>
    <x v="0"/>
    <n v="5"/>
  </r>
  <r>
    <n v="3856"/>
    <x v="1714"/>
    <s v="1/29/23"/>
    <x v="1676"/>
    <x v="8"/>
    <x v="14"/>
    <x v="14"/>
    <x v="1"/>
    <n v="16.95"/>
  </r>
  <r>
    <n v="3857"/>
    <x v="1715"/>
    <s v="1/29/23"/>
    <x v="365"/>
    <x v="9"/>
    <x v="30"/>
    <x v="30"/>
    <x v="0"/>
    <n v="14.95"/>
  </r>
  <r>
    <n v="3858"/>
    <x v="1715"/>
    <s v="1/29/23"/>
    <x v="365"/>
    <x v="9"/>
    <x v="17"/>
    <x v="17"/>
    <x v="0"/>
    <n v="5"/>
  </r>
  <r>
    <n v="3859"/>
    <x v="1716"/>
    <s v="1/29/23"/>
    <x v="1677"/>
    <x v="9"/>
    <x v="2"/>
    <x v="2"/>
    <x v="1"/>
    <n v="14.5"/>
  </r>
  <r>
    <n v="3860"/>
    <x v="1717"/>
    <s v="1/29/23"/>
    <x v="552"/>
    <x v="9"/>
    <x v="16"/>
    <x v="16"/>
    <x v="3"/>
    <n v="13.95"/>
  </r>
  <r>
    <n v="3861"/>
    <x v="1717"/>
    <s v="1/29/23"/>
    <x v="552"/>
    <x v="9"/>
    <x v="6"/>
    <x v="6"/>
    <x v="2"/>
    <n v="11.95"/>
  </r>
  <r>
    <n v="3862"/>
    <x v="1717"/>
    <s v="1/29/23"/>
    <x v="552"/>
    <x v="9"/>
    <x v="12"/>
    <x v="12"/>
    <x v="2"/>
    <n v="7"/>
  </r>
  <r>
    <n v="3863"/>
    <x v="1717"/>
    <s v="1/29/23"/>
    <x v="552"/>
    <x v="9"/>
    <x v="13"/>
    <x v="13"/>
    <x v="1"/>
    <n v="19.95"/>
  </r>
  <r>
    <n v="3864"/>
    <x v="1718"/>
    <s v="1/29/23"/>
    <x v="1291"/>
    <x v="9"/>
    <x v="15"/>
    <x v="15"/>
    <x v="3"/>
    <n v="7"/>
  </r>
  <r>
    <n v="3865"/>
    <x v="1719"/>
    <s v="1/29/23"/>
    <x v="1678"/>
    <x v="9"/>
    <x v="4"/>
    <x v="4"/>
    <x v="1"/>
    <n v="15.5"/>
  </r>
  <r>
    <n v="3866"/>
    <x v="1719"/>
    <s v="1/29/23"/>
    <x v="1678"/>
    <x v="9"/>
    <x v="8"/>
    <x v="8"/>
    <x v="0"/>
    <n v="9"/>
  </r>
  <r>
    <n v="3867"/>
    <x v="1720"/>
    <s v="1/29/23"/>
    <x v="1679"/>
    <x v="9"/>
    <x v="7"/>
    <x v="7"/>
    <x v="3"/>
    <n v="12.95"/>
  </r>
  <r>
    <n v="3868"/>
    <x v="1720"/>
    <s v="1/29/23"/>
    <x v="1679"/>
    <x v="9"/>
    <x v="5"/>
    <x v="5"/>
    <x v="3"/>
    <n v="7"/>
  </r>
  <r>
    <n v="3869"/>
    <x v="1721"/>
    <s v="1/29/23"/>
    <x v="1680"/>
    <x v="9"/>
    <x v="18"/>
    <x v="18"/>
    <x v="3"/>
    <n v="10.5"/>
  </r>
  <r>
    <n v="3870"/>
    <x v="1722"/>
    <s v="1/29/23"/>
    <x v="1681"/>
    <x v="9"/>
    <x v="32"/>
    <x v="32"/>
    <x v="2"/>
    <n v="11.95"/>
  </r>
  <r>
    <n v="3871"/>
    <x v="1723"/>
    <s v="1/29/23"/>
    <x v="1682"/>
    <x v="10"/>
    <x v="12"/>
    <x v="12"/>
    <x v="2"/>
    <n v="7"/>
  </r>
  <r>
    <n v="3872"/>
    <x v="1724"/>
    <s v="1/29/23"/>
    <x v="1683"/>
    <x v="10"/>
    <x v="0"/>
    <x v="0"/>
    <x v="0"/>
    <n v="17.95"/>
  </r>
  <r>
    <n v="3873"/>
    <x v="1724"/>
    <s v="1/29/23"/>
    <x v="1683"/>
    <x v="10"/>
    <x v="13"/>
    <x v="13"/>
    <x v="1"/>
    <n v="19.95"/>
  </r>
  <r>
    <n v="3874"/>
    <x v="1725"/>
    <s v="1/29/23"/>
    <x v="1684"/>
    <x v="11"/>
    <x v="1"/>
    <x v="1"/>
    <x v="0"/>
    <n v="14.5"/>
  </r>
  <r>
    <n v="3875"/>
    <x v="1725"/>
    <s v="1/29/23"/>
    <x v="1684"/>
    <x v="11"/>
    <x v="30"/>
    <x v="30"/>
    <x v="0"/>
    <n v="14.95"/>
  </r>
  <r>
    <n v="3876"/>
    <x v="1726"/>
    <s v="1/30/23"/>
    <x v="1685"/>
    <x v="0"/>
    <x v="17"/>
    <x v="17"/>
    <x v="0"/>
    <n v="5"/>
  </r>
  <r>
    <n v="3877"/>
    <x v="1726"/>
    <s v="1/30/23"/>
    <x v="1685"/>
    <x v="0"/>
    <x v="5"/>
    <x v="5"/>
    <x v="3"/>
    <n v="7"/>
  </r>
  <r>
    <n v="3878"/>
    <x v="1727"/>
    <s v="1/30/23"/>
    <x v="1686"/>
    <x v="0"/>
    <x v="4"/>
    <x v="4"/>
    <x v="1"/>
    <n v="15.5"/>
  </r>
  <r>
    <n v="3879"/>
    <x v="1727"/>
    <s v="1/30/23"/>
    <x v="1686"/>
    <x v="0"/>
    <x v="6"/>
    <x v="6"/>
    <x v="2"/>
    <n v="11.95"/>
  </r>
  <r>
    <n v="3880"/>
    <x v="1728"/>
    <s v="1/30/23"/>
    <x v="1687"/>
    <x v="0"/>
    <x v="1"/>
    <x v="1"/>
    <x v="0"/>
    <n v="14.5"/>
  </r>
  <r>
    <n v="3881"/>
    <x v="1729"/>
    <s v="1/30/23"/>
    <x v="1688"/>
    <x v="0"/>
    <x v="0"/>
    <x v="0"/>
    <x v="0"/>
    <n v="17.95"/>
  </r>
  <r>
    <n v="3882"/>
    <x v="1729"/>
    <s v="1/30/23"/>
    <x v="1688"/>
    <x v="0"/>
    <x v="3"/>
    <x v="3"/>
    <x v="2"/>
    <n v="12.95"/>
  </r>
  <r>
    <n v="3883"/>
    <x v="1729"/>
    <s v="1/30/23"/>
    <x v="1688"/>
    <x v="0"/>
    <x v="6"/>
    <x v="6"/>
    <x v="2"/>
    <n v="11.95"/>
  </r>
  <r>
    <n v="3884"/>
    <x v="1730"/>
    <s v="1/30/23"/>
    <x v="1689"/>
    <x v="1"/>
    <x v="28"/>
    <x v="28"/>
    <x v="2"/>
    <n v="13.95"/>
  </r>
  <r>
    <n v="3885"/>
    <x v="1731"/>
    <s v="1/30/23"/>
    <x v="1690"/>
    <x v="1"/>
    <x v="7"/>
    <x v="7"/>
    <x v="3"/>
    <n v="12.95"/>
  </r>
  <r>
    <n v="3886"/>
    <x v="1731"/>
    <s v="1/30/23"/>
    <x v="1690"/>
    <x v="1"/>
    <x v="19"/>
    <x v="19"/>
    <x v="0"/>
    <n v="16.5"/>
  </r>
  <r>
    <n v="3887"/>
    <x v="1731"/>
    <s v="1/30/23"/>
    <x v="1690"/>
    <x v="1"/>
    <x v="6"/>
    <x v="6"/>
    <x v="2"/>
    <n v="11.95"/>
  </r>
  <r>
    <n v="3888"/>
    <x v="1732"/>
    <s v="1/30/23"/>
    <x v="1691"/>
    <x v="1"/>
    <x v="11"/>
    <x v="11"/>
    <x v="0"/>
    <n v="17.95"/>
  </r>
  <r>
    <n v="3889"/>
    <x v="1733"/>
    <s v="1/30/23"/>
    <x v="1692"/>
    <x v="1"/>
    <x v="7"/>
    <x v="7"/>
    <x v="3"/>
    <n v="12.95"/>
  </r>
  <r>
    <n v="3890"/>
    <x v="1733"/>
    <s v="1/30/23"/>
    <x v="1692"/>
    <x v="1"/>
    <x v="19"/>
    <x v="19"/>
    <x v="0"/>
    <n v="16.5"/>
  </r>
  <r>
    <n v="3891"/>
    <x v="1733"/>
    <s v="1/30/23"/>
    <x v="1692"/>
    <x v="1"/>
    <x v="16"/>
    <x v="16"/>
    <x v="3"/>
    <n v="13.95"/>
  </r>
  <r>
    <n v="3892"/>
    <x v="1733"/>
    <s v="1/30/23"/>
    <x v="1692"/>
    <x v="1"/>
    <x v="29"/>
    <x v="29"/>
    <x v="3"/>
    <n v="9"/>
  </r>
  <r>
    <n v="3893"/>
    <x v="1733"/>
    <s v="1/30/23"/>
    <x v="1692"/>
    <x v="1"/>
    <x v="18"/>
    <x v="18"/>
    <x v="3"/>
    <n v="10.5"/>
  </r>
  <r>
    <n v="3894"/>
    <x v="1733"/>
    <s v="1/30/23"/>
    <x v="1692"/>
    <x v="1"/>
    <x v="1"/>
    <x v="1"/>
    <x v="0"/>
    <n v="14.5"/>
  </r>
  <r>
    <n v="3895"/>
    <x v="1733"/>
    <s v="1/30/23"/>
    <x v="1692"/>
    <x v="1"/>
    <x v="21"/>
    <x v="21"/>
    <x v="1"/>
    <n v="17.95"/>
  </r>
  <r>
    <n v="3896"/>
    <x v="1733"/>
    <s v="1/30/23"/>
    <x v="1692"/>
    <x v="1"/>
    <x v="3"/>
    <x v="3"/>
    <x v="2"/>
    <n v="12.95"/>
  </r>
  <r>
    <n v="3897"/>
    <x v="1733"/>
    <s v="1/30/23"/>
    <x v="1692"/>
    <x v="1"/>
    <x v="4"/>
    <x v="4"/>
    <x v="1"/>
    <n v="15.5"/>
  </r>
  <r>
    <n v="3898"/>
    <x v="1733"/>
    <s v="1/30/23"/>
    <x v="1692"/>
    <x v="1"/>
    <x v="28"/>
    <x v="28"/>
    <x v="2"/>
    <n v="13.95"/>
  </r>
  <r>
    <n v="3899"/>
    <x v="1733"/>
    <s v="1/30/23"/>
    <x v="1692"/>
    <x v="1"/>
    <x v="12"/>
    <x v="12"/>
    <x v="2"/>
    <n v="7"/>
  </r>
  <r>
    <n v="3900"/>
    <x v="1733"/>
    <s v="1/30/23"/>
    <x v="1692"/>
    <x v="1"/>
    <x v="5"/>
    <x v="5"/>
    <x v="3"/>
    <n v="7"/>
  </r>
  <r>
    <n v="3901"/>
    <x v="1733"/>
    <s v="1/30/23"/>
    <x v="1692"/>
    <x v="1"/>
    <x v="5"/>
    <x v="5"/>
    <x v="3"/>
    <n v="7"/>
  </r>
  <r>
    <n v="3902"/>
    <x v="1734"/>
    <s v="1/30/23"/>
    <x v="1141"/>
    <x v="1"/>
    <x v="16"/>
    <x v="16"/>
    <x v="3"/>
    <n v="13.95"/>
  </r>
  <r>
    <n v="3903"/>
    <x v="1735"/>
    <s v="1/30/23"/>
    <x v="1693"/>
    <x v="2"/>
    <x v="17"/>
    <x v="17"/>
    <x v="0"/>
    <n v="5"/>
  </r>
  <r>
    <n v="3904"/>
    <x v="1736"/>
    <s v="1/30/23"/>
    <x v="1694"/>
    <x v="2"/>
    <x v="23"/>
    <x v="23"/>
    <x v="2"/>
    <n v="13.95"/>
  </r>
  <r>
    <n v="3905"/>
    <x v="1736"/>
    <s v="1/30/23"/>
    <x v="1694"/>
    <x v="2"/>
    <x v="29"/>
    <x v="29"/>
    <x v="3"/>
    <n v="9"/>
  </r>
  <r>
    <n v="3906"/>
    <x v="1736"/>
    <s v="1/30/23"/>
    <x v="1694"/>
    <x v="2"/>
    <x v="18"/>
    <x v="18"/>
    <x v="3"/>
    <n v="10.5"/>
  </r>
  <r>
    <n v="3907"/>
    <x v="1737"/>
    <s v="1/30/23"/>
    <x v="1695"/>
    <x v="2"/>
    <x v="7"/>
    <x v="7"/>
    <x v="3"/>
    <n v="12.95"/>
  </r>
  <r>
    <n v="3908"/>
    <x v="1737"/>
    <s v="1/30/23"/>
    <x v="1695"/>
    <x v="2"/>
    <x v="0"/>
    <x v="0"/>
    <x v="0"/>
    <n v="17.95"/>
  </r>
  <r>
    <n v="3909"/>
    <x v="1737"/>
    <s v="1/30/23"/>
    <x v="1695"/>
    <x v="2"/>
    <x v="3"/>
    <x v="3"/>
    <x v="2"/>
    <n v="12.95"/>
  </r>
  <r>
    <n v="3910"/>
    <x v="1737"/>
    <s v="1/30/23"/>
    <x v="1695"/>
    <x v="2"/>
    <x v="24"/>
    <x v="24"/>
    <x v="1"/>
    <n v="17.95"/>
  </r>
  <r>
    <n v="3911"/>
    <x v="1738"/>
    <s v="1/30/23"/>
    <x v="1696"/>
    <x v="2"/>
    <x v="7"/>
    <x v="7"/>
    <x v="3"/>
    <n v="12.95"/>
  </r>
  <r>
    <n v="3912"/>
    <x v="1738"/>
    <s v="1/30/23"/>
    <x v="1696"/>
    <x v="2"/>
    <x v="7"/>
    <x v="7"/>
    <x v="3"/>
    <n v="12.95"/>
  </r>
  <r>
    <n v="3913"/>
    <x v="1739"/>
    <s v="1/30/23"/>
    <x v="1697"/>
    <x v="3"/>
    <x v="29"/>
    <x v="29"/>
    <x v="3"/>
    <n v="9"/>
  </r>
  <r>
    <n v="3914"/>
    <x v="1740"/>
    <s v="1/30/23"/>
    <x v="1698"/>
    <x v="3"/>
    <x v="28"/>
    <x v="28"/>
    <x v="2"/>
    <n v="13.95"/>
  </r>
  <r>
    <n v="3915"/>
    <x v="1741"/>
    <s v="1/30/23"/>
    <x v="1699"/>
    <x v="3"/>
    <x v="2"/>
    <x v="2"/>
    <x v="1"/>
    <n v="14.5"/>
  </r>
  <r>
    <n v="3916"/>
    <x v="1742"/>
    <s v="1/30/23"/>
    <x v="1700"/>
    <x v="3"/>
    <x v="20"/>
    <x v="20"/>
    <x v="2"/>
    <n v="10.5"/>
  </r>
  <r>
    <n v="3917"/>
    <x v="1743"/>
    <s v="1/30/23"/>
    <x v="1701"/>
    <x v="3"/>
    <x v="7"/>
    <x v="7"/>
    <x v="3"/>
    <n v="12.95"/>
  </r>
  <r>
    <n v="3918"/>
    <x v="1743"/>
    <s v="1/30/23"/>
    <x v="1701"/>
    <x v="3"/>
    <x v="1"/>
    <x v="1"/>
    <x v="0"/>
    <n v="14.5"/>
  </r>
  <r>
    <n v="3919"/>
    <x v="1743"/>
    <s v="1/30/23"/>
    <x v="1701"/>
    <x v="3"/>
    <x v="26"/>
    <x v="26"/>
    <x v="2"/>
    <n v="14.95"/>
  </r>
  <r>
    <n v="3920"/>
    <x v="1744"/>
    <s v="1/30/23"/>
    <x v="1702"/>
    <x v="3"/>
    <x v="32"/>
    <x v="32"/>
    <x v="2"/>
    <n v="11.95"/>
  </r>
  <r>
    <n v="3921"/>
    <x v="1744"/>
    <s v="1/30/23"/>
    <x v="1702"/>
    <x v="3"/>
    <x v="1"/>
    <x v="1"/>
    <x v="0"/>
    <n v="14.5"/>
  </r>
  <r>
    <n v="3922"/>
    <x v="1744"/>
    <s v="1/30/23"/>
    <x v="1702"/>
    <x v="3"/>
    <x v="10"/>
    <x v="10"/>
    <x v="1"/>
    <n v="14.5"/>
  </r>
  <r>
    <n v="3923"/>
    <x v="1744"/>
    <s v="1/30/23"/>
    <x v="1702"/>
    <x v="3"/>
    <x v="9"/>
    <x v="9"/>
    <x v="2"/>
    <n v="9"/>
  </r>
  <r>
    <n v="3924"/>
    <x v="1745"/>
    <s v="1/30/23"/>
    <x v="1703"/>
    <x v="4"/>
    <x v="1"/>
    <x v="1"/>
    <x v="0"/>
    <n v="14.5"/>
  </r>
  <r>
    <n v="3925"/>
    <x v="1746"/>
    <s v="1/30/23"/>
    <x v="1704"/>
    <x v="4"/>
    <x v="17"/>
    <x v="17"/>
    <x v="0"/>
    <n v="5"/>
  </r>
  <r>
    <n v="3926"/>
    <x v="1746"/>
    <s v="1/30/23"/>
    <x v="1704"/>
    <x v="4"/>
    <x v="31"/>
    <x v="31"/>
    <x v="4"/>
    <e v="#N/A"/>
  </r>
  <r>
    <n v="3927"/>
    <x v="1747"/>
    <s v="1/30/23"/>
    <x v="1705"/>
    <x v="4"/>
    <x v="16"/>
    <x v="16"/>
    <x v="3"/>
    <n v="13.95"/>
  </r>
  <r>
    <n v="3928"/>
    <x v="1748"/>
    <s v="1/30/23"/>
    <x v="1706"/>
    <x v="5"/>
    <x v="13"/>
    <x v="13"/>
    <x v="1"/>
    <n v="19.95"/>
  </r>
  <r>
    <n v="3929"/>
    <x v="1748"/>
    <s v="1/30/23"/>
    <x v="1706"/>
    <x v="5"/>
    <x v="9"/>
    <x v="9"/>
    <x v="2"/>
    <n v="9"/>
  </r>
  <r>
    <n v="3930"/>
    <x v="1748"/>
    <s v="1/30/23"/>
    <x v="1706"/>
    <x v="5"/>
    <x v="31"/>
    <x v="31"/>
    <x v="4"/>
    <e v="#N/A"/>
  </r>
  <r>
    <n v="3931"/>
    <x v="1749"/>
    <s v="1/30/23"/>
    <x v="1707"/>
    <x v="5"/>
    <x v="7"/>
    <x v="7"/>
    <x v="3"/>
    <n v="12.95"/>
  </r>
  <r>
    <n v="3932"/>
    <x v="1749"/>
    <s v="1/30/23"/>
    <x v="1707"/>
    <x v="5"/>
    <x v="25"/>
    <x v="25"/>
    <x v="1"/>
    <n v="15.5"/>
  </r>
  <r>
    <n v="3933"/>
    <x v="1750"/>
    <s v="1/30/23"/>
    <x v="1708"/>
    <x v="5"/>
    <x v="16"/>
    <x v="16"/>
    <x v="3"/>
    <n v="13.95"/>
  </r>
  <r>
    <n v="3934"/>
    <x v="1750"/>
    <s v="1/30/23"/>
    <x v="1708"/>
    <x v="5"/>
    <x v="21"/>
    <x v="21"/>
    <x v="1"/>
    <n v="17.95"/>
  </r>
  <r>
    <n v="3935"/>
    <x v="1751"/>
    <s v="1/30/23"/>
    <x v="1709"/>
    <x v="5"/>
    <x v="24"/>
    <x v="24"/>
    <x v="1"/>
    <n v="17.95"/>
  </r>
  <r>
    <n v="3936"/>
    <x v="1751"/>
    <s v="1/30/23"/>
    <x v="1709"/>
    <x v="5"/>
    <x v="12"/>
    <x v="12"/>
    <x v="2"/>
    <n v="7"/>
  </r>
  <r>
    <n v="3937"/>
    <x v="1752"/>
    <s v="1/30/23"/>
    <x v="1710"/>
    <x v="5"/>
    <x v="16"/>
    <x v="16"/>
    <x v="3"/>
    <n v="13.95"/>
  </r>
  <r>
    <n v="3938"/>
    <x v="1752"/>
    <s v="1/30/23"/>
    <x v="1710"/>
    <x v="5"/>
    <x v="9"/>
    <x v="9"/>
    <x v="2"/>
    <n v="9"/>
  </r>
  <r>
    <n v="3939"/>
    <x v="1753"/>
    <s v="1/30/23"/>
    <x v="1711"/>
    <x v="6"/>
    <x v="7"/>
    <x v="7"/>
    <x v="3"/>
    <n v="12.95"/>
  </r>
  <r>
    <n v="3940"/>
    <x v="1753"/>
    <s v="1/30/23"/>
    <x v="1711"/>
    <x v="6"/>
    <x v="29"/>
    <x v="29"/>
    <x v="3"/>
    <n v="9"/>
  </r>
  <r>
    <n v="3941"/>
    <x v="1753"/>
    <s v="1/30/23"/>
    <x v="1711"/>
    <x v="6"/>
    <x v="24"/>
    <x v="24"/>
    <x v="1"/>
    <n v="17.95"/>
  </r>
  <r>
    <n v="3942"/>
    <x v="1753"/>
    <s v="1/30/23"/>
    <x v="1711"/>
    <x v="6"/>
    <x v="15"/>
    <x v="15"/>
    <x v="3"/>
    <n v="7"/>
  </r>
  <r>
    <n v="3943"/>
    <x v="1754"/>
    <s v="1/30/23"/>
    <x v="1712"/>
    <x v="6"/>
    <x v="0"/>
    <x v="0"/>
    <x v="0"/>
    <n v="17.95"/>
  </r>
  <r>
    <n v="3944"/>
    <x v="1754"/>
    <s v="1/30/23"/>
    <x v="1712"/>
    <x v="6"/>
    <x v="8"/>
    <x v="8"/>
    <x v="0"/>
    <n v="9"/>
  </r>
  <r>
    <n v="3945"/>
    <x v="1755"/>
    <s v="1/30/23"/>
    <x v="1713"/>
    <x v="6"/>
    <x v="25"/>
    <x v="25"/>
    <x v="1"/>
    <n v="15.5"/>
  </r>
  <r>
    <n v="3946"/>
    <x v="1756"/>
    <s v="1/30/23"/>
    <x v="1714"/>
    <x v="6"/>
    <x v="1"/>
    <x v="1"/>
    <x v="0"/>
    <n v="14.5"/>
  </r>
  <r>
    <n v="3947"/>
    <x v="1756"/>
    <s v="1/30/23"/>
    <x v="1714"/>
    <x v="6"/>
    <x v="11"/>
    <x v="11"/>
    <x v="0"/>
    <n v="17.95"/>
  </r>
  <r>
    <n v="3948"/>
    <x v="1757"/>
    <s v="1/30/23"/>
    <x v="1715"/>
    <x v="6"/>
    <x v="15"/>
    <x v="15"/>
    <x v="3"/>
    <n v="7"/>
  </r>
  <r>
    <n v="3949"/>
    <x v="1757"/>
    <s v="1/30/23"/>
    <x v="1715"/>
    <x v="6"/>
    <x v="14"/>
    <x v="14"/>
    <x v="1"/>
    <n v="16.95"/>
  </r>
  <r>
    <n v="3950"/>
    <x v="1758"/>
    <s v="1/30/23"/>
    <x v="1716"/>
    <x v="6"/>
    <x v="3"/>
    <x v="3"/>
    <x v="2"/>
    <n v="12.95"/>
  </r>
  <r>
    <n v="3951"/>
    <x v="1758"/>
    <s v="1/30/23"/>
    <x v="1716"/>
    <x v="6"/>
    <x v="4"/>
    <x v="4"/>
    <x v="1"/>
    <n v="15.5"/>
  </r>
  <r>
    <n v="3952"/>
    <x v="1758"/>
    <s v="1/30/23"/>
    <x v="1716"/>
    <x v="6"/>
    <x v="6"/>
    <x v="6"/>
    <x v="2"/>
    <n v="11.95"/>
  </r>
  <r>
    <n v="3953"/>
    <x v="1758"/>
    <s v="1/30/23"/>
    <x v="1716"/>
    <x v="6"/>
    <x v="27"/>
    <x v="27"/>
    <x v="1"/>
    <n v="17.95"/>
  </r>
  <r>
    <n v="3954"/>
    <x v="1759"/>
    <s v="1/30/23"/>
    <x v="1717"/>
    <x v="7"/>
    <x v="10"/>
    <x v="10"/>
    <x v="1"/>
    <n v="14.5"/>
  </r>
  <r>
    <n v="3955"/>
    <x v="1760"/>
    <s v="1/30/23"/>
    <x v="1718"/>
    <x v="7"/>
    <x v="1"/>
    <x v="1"/>
    <x v="0"/>
    <n v="14.5"/>
  </r>
  <r>
    <n v="3956"/>
    <x v="1761"/>
    <s v="1/30/23"/>
    <x v="1719"/>
    <x v="7"/>
    <x v="11"/>
    <x v="11"/>
    <x v="0"/>
    <n v="17.95"/>
  </r>
  <r>
    <n v="3957"/>
    <x v="1762"/>
    <s v="1/30/23"/>
    <x v="1720"/>
    <x v="7"/>
    <x v="21"/>
    <x v="21"/>
    <x v="1"/>
    <n v="17.95"/>
  </r>
  <r>
    <n v="3958"/>
    <x v="1763"/>
    <s v="1/30/23"/>
    <x v="1721"/>
    <x v="7"/>
    <x v="24"/>
    <x v="24"/>
    <x v="1"/>
    <n v="17.95"/>
  </r>
  <r>
    <n v="3959"/>
    <x v="1763"/>
    <s v="1/30/23"/>
    <x v="1721"/>
    <x v="7"/>
    <x v="20"/>
    <x v="20"/>
    <x v="2"/>
    <n v="10.5"/>
  </r>
  <r>
    <n v="3960"/>
    <x v="1763"/>
    <s v="1/30/23"/>
    <x v="1721"/>
    <x v="7"/>
    <x v="13"/>
    <x v="13"/>
    <x v="1"/>
    <n v="19.95"/>
  </r>
  <r>
    <n v="3961"/>
    <x v="1764"/>
    <s v="1/30/23"/>
    <x v="1722"/>
    <x v="7"/>
    <x v="24"/>
    <x v="24"/>
    <x v="1"/>
    <n v="17.95"/>
  </r>
  <r>
    <n v="3962"/>
    <x v="1764"/>
    <s v="1/30/23"/>
    <x v="1722"/>
    <x v="7"/>
    <x v="4"/>
    <x v="4"/>
    <x v="1"/>
    <n v="15.5"/>
  </r>
  <r>
    <n v="3963"/>
    <x v="1765"/>
    <s v="1/30/23"/>
    <x v="1723"/>
    <x v="7"/>
    <x v="4"/>
    <x v="4"/>
    <x v="1"/>
    <n v="15.5"/>
  </r>
  <r>
    <n v="3964"/>
    <x v="1766"/>
    <s v="1/30/23"/>
    <x v="1724"/>
    <x v="8"/>
    <x v="16"/>
    <x v="16"/>
    <x v="3"/>
    <n v="13.95"/>
  </r>
  <r>
    <n v="3965"/>
    <x v="1766"/>
    <s v="1/30/23"/>
    <x v="1724"/>
    <x v="8"/>
    <x v="1"/>
    <x v="1"/>
    <x v="0"/>
    <n v="14.5"/>
  </r>
  <r>
    <n v="3966"/>
    <x v="1766"/>
    <s v="1/30/23"/>
    <x v="1724"/>
    <x v="8"/>
    <x v="2"/>
    <x v="2"/>
    <x v="1"/>
    <n v="14.5"/>
  </r>
  <r>
    <n v="3967"/>
    <x v="1766"/>
    <s v="1/30/23"/>
    <x v="1724"/>
    <x v="8"/>
    <x v="3"/>
    <x v="3"/>
    <x v="2"/>
    <n v="12.95"/>
  </r>
  <r>
    <n v="3968"/>
    <x v="1767"/>
    <s v="1/30/23"/>
    <x v="1725"/>
    <x v="8"/>
    <x v="29"/>
    <x v="29"/>
    <x v="3"/>
    <n v="9"/>
  </r>
  <r>
    <n v="3969"/>
    <x v="1768"/>
    <s v="1/30/23"/>
    <x v="1726"/>
    <x v="8"/>
    <x v="0"/>
    <x v="0"/>
    <x v="0"/>
    <n v="17.95"/>
  </r>
  <r>
    <n v="3970"/>
    <x v="1768"/>
    <s v="1/30/23"/>
    <x v="1726"/>
    <x v="8"/>
    <x v="6"/>
    <x v="6"/>
    <x v="2"/>
    <n v="11.95"/>
  </r>
  <r>
    <n v="3971"/>
    <x v="1769"/>
    <s v="1/30/23"/>
    <x v="1727"/>
    <x v="8"/>
    <x v="29"/>
    <x v="29"/>
    <x v="3"/>
    <n v="9"/>
  </r>
  <r>
    <n v="3972"/>
    <x v="1770"/>
    <s v="1/30/23"/>
    <x v="1728"/>
    <x v="8"/>
    <x v="1"/>
    <x v="1"/>
    <x v="0"/>
    <n v="14.5"/>
  </r>
  <r>
    <n v="3973"/>
    <x v="1770"/>
    <s v="1/30/23"/>
    <x v="1728"/>
    <x v="8"/>
    <x v="27"/>
    <x v="27"/>
    <x v="1"/>
    <n v="17.95"/>
  </r>
  <r>
    <n v="3974"/>
    <x v="1771"/>
    <s v="1/30/23"/>
    <x v="1729"/>
    <x v="8"/>
    <x v="24"/>
    <x v="24"/>
    <x v="1"/>
    <n v="17.95"/>
  </r>
  <r>
    <n v="3975"/>
    <x v="1772"/>
    <s v="1/30/23"/>
    <x v="1730"/>
    <x v="9"/>
    <x v="19"/>
    <x v="19"/>
    <x v="0"/>
    <n v="16.5"/>
  </r>
  <r>
    <n v="3976"/>
    <x v="1772"/>
    <s v="1/30/23"/>
    <x v="1730"/>
    <x v="9"/>
    <x v="1"/>
    <x v="1"/>
    <x v="0"/>
    <n v="14.5"/>
  </r>
  <r>
    <n v="3977"/>
    <x v="1772"/>
    <s v="1/30/23"/>
    <x v="1730"/>
    <x v="9"/>
    <x v="9"/>
    <x v="9"/>
    <x v="2"/>
    <n v="9"/>
  </r>
  <r>
    <n v="3978"/>
    <x v="1772"/>
    <s v="1/30/23"/>
    <x v="1730"/>
    <x v="9"/>
    <x v="5"/>
    <x v="5"/>
    <x v="3"/>
    <n v="7"/>
  </r>
  <r>
    <n v="3979"/>
    <x v="1773"/>
    <s v="1/30/23"/>
    <x v="1731"/>
    <x v="9"/>
    <x v="6"/>
    <x v="6"/>
    <x v="2"/>
    <n v="11.95"/>
  </r>
  <r>
    <n v="3980"/>
    <x v="1774"/>
    <s v="1/30/23"/>
    <x v="1732"/>
    <x v="9"/>
    <x v="26"/>
    <x v="26"/>
    <x v="2"/>
    <n v="14.95"/>
  </r>
  <r>
    <n v="3981"/>
    <x v="1775"/>
    <s v="1/30/23"/>
    <x v="1733"/>
    <x v="9"/>
    <x v="21"/>
    <x v="21"/>
    <x v="1"/>
    <n v="17.95"/>
  </r>
  <r>
    <n v="3982"/>
    <x v="1775"/>
    <s v="1/30/23"/>
    <x v="1733"/>
    <x v="9"/>
    <x v="13"/>
    <x v="13"/>
    <x v="1"/>
    <n v="19.95"/>
  </r>
  <r>
    <n v="3983"/>
    <x v="1775"/>
    <s v="1/30/23"/>
    <x v="1733"/>
    <x v="9"/>
    <x v="5"/>
    <x v="5"/>
    <x v="3"/>
    <n v="7"/>
  </r>
  <r>
    <n v="3984"/>
    <x v="1776"/>
    <s v="1/30/23"/>
    <x v="1734"/>
    <x v="9"/>
    <x v="28"/>
    <x v="28"/>
    <x v="2"/>
    <n v="13.95"/>
  </r>
  <r>
    <n v="3985"/>
    <x v="1777"/>
    <s v="1/30/23"/>
    <x v="1735"/>
    <x v="9"/>
    <x v="0"/>
    <x v="0"/>
    <x v="0"/>
    <n v="17.95"/>
  </r>
  <r>
    <n v="3986"/>
    <x v="1778"/>
    <s v="1/30/23"/>
    <x v="1736"/>
    <x v="9"/>
    <x v="23"/>
    <x v="23"/>
    <x v="2"/>
    <n v="13.95"/>
  </r>
  <r>
    <n v="3987"/>
    <x v="1779"/>
    <s v="1/30/23"/>
    <x v="1737"/>
    <x v="9"/>
    <x v="26"/>
    <x v="26"/>
    <x v="2"/>
    <n v="14.95"/>
  </r>
  <r>
    <n v="3988"/>
    <x v="1780"/>
    <s v="1/30/23"/>
    <x v="1738"/>
    <x v="10"/>
    <x v="7"/>
    <x v="7"/>
    <x v="3"/>
    <n v="12.95"/>
  </r>
  <r>
    <n v="3989"/>
    <x v="1780"/>
    <s v="1/30/23"/>
    <x v="1738"/>
    <x v="10"/>
    <x v="23"/>
    <x v="23"/>
    <x v="2"/>
    <n v="13.95"/>
  </r>
  <r>
    <n v="3990"/>
    <x v="1781"/>
    <s v="1/30/23"/>
    <x v="1739"/>
    <x v="10"/>
    <x v="7"/>
    <x v="7"/>
    <x v="3"/>
    <n v="12.95"/>
  </r>
  <r>
    <n v="3991"/>
    <x v="1781"/>
    <s v="1/30/23"/>
    <x v="1739"/>
    <x v="10"/>
    <x v="22"/>
    <x v="22"/>
    <x v="0"/>
    <n v="11.95"/>
  </r>
  <r>
    <n v="3992"/>
    <x v="1782"/>
    <s v="1/30/23"/>
    <x v="1740"/>
    <x v="10"/>
    <x v="21"/>
    <x v="21"/>
    <x v="1"/>
    <n v="17.95"/>
  </r>
  <r>
    <n v="3993"/>
    <x v="1783"/>
    <s v="1/30/23"/>
    <x v="1741"/>
    <x v="10"/>
    <x v="1"/>
    <x v="1"/>
    <x v="0"/>
    <n v="14.5"/>
  </r>
  <r>
    <n v="3994"/>
    <x v="1783"/>
    <s v="1/30/23"/>
    <x v="1741"/>
    <x v="10"/>
    <x v="21"/>
    <x v="21"/>
    <x v="1"/>
    <n v="17.95"/>
  </r>
  <r>
    <n v="3995"/>
    <x v="1783"/>
    <s v="1/30/23"/>
    <x v="1741"/>
    <x v="10"/>
    <x v="24"/>
    <x v="24"/>
    <x v="1"/>
    <n v="17.95"/>
  </r>
  <r>
    <n v="3996"/>
    <x v="1783"/>
    <s v="1/30/23"/>
    <x v="1741"/>
    <x v="10"/>
    <x v="12"/>
    <x v="12"/>
    <x v="2"/>
    <n v="7"/>
  </r>
  <r>
    <n v="3997"/>
    <x v="1784"/>
    <s v="1/30/23"/>
    <x v="1742"/>
    <x v="10"/>
    <x v="1"/>
    <x v="1"/>
    <x v="0"/>
    <n v="14.5"/>
  </r>
  <r>
    <n v="3998"/>
    <x v="1784"/>
    <s v="1/30/23"/>
    <x v="1742"/>
    <x v="10"/>
    <x v="2"/>
    <x v="2"/>
    <x v="1"/>
    <n v="14.5"/>
  </r>
  <r>
    <n v="3999"/>
    <x v="1785"/>
    <s v="1/30/23"/>
    <x v="1743"/>
    <x v="10"/>
    <x v="16"/>
    <x v="16"/>
    <x v="3"/>
    <n v="13.95"/>
  </r>
  <r>
    <n v="4000"/>
    <x v="1785"/>
    <s v="1/30/23"/>
    <x v="1743"/>
    <x v="10"/>
    <x v="8"/>
    <x v="8"/>
    <x v="0"/>
    <n v="9"/>
  </r>
  <r>
    <n v="4001"/>
    <x v="1786"/>
    <s v="1/30/23"/>
    <x v="1744"/>
    <x v="10"/>
    <x v="11"/>
    <x v="11"/>
    <x v="0"/>
    <n v="17.95"/>
  </r>
  <r>
    <n v="4002"/>
    <x v="1786"/>
    <s v="1/30/23"/>
    <x v="1744"/>
    <x v="10"/>
    <x v="17"/>
    <x v="17"/>
    <x v="0"/>
    <n v="5"/>
  </r>
  <r>
    <n v="4003"/>
    <x v="1786"/>
    <s v="1/30/23"/>
    <x v="1744"/>
    <x v="10"/>
    <x v="14"/>
    <x v="14"/>
    <x v="1"/>
    <n v="16.95"/>
  </r>
  <r>
    <n v="4004"/>
    <x v="1787"/>
    <s v="1/30/23"/>
    <x v="1745"/>
    <x v="10"/>
    <x v="26"/>
    <x v="26"/>
    <x v="2"/>
    <n v="14.95"/>
  </r>
  <r>
    <n v="4005"/>
    <x v="1787"/>
    <s v="1/30/23"/>
    <x v="1745"/>
    <x v="10"/>
    <x v="9"/>
    <x v="9"/>
    <x v="2"/>
    <n v="9"/>
  </r>
  <r>
    <n v="4006"/>
    <x v="1788"/>
    <s v="1/30/23"/>
    <x v="1746"/>
    <x v="10"/>
    <x v="21"/>
    <x v="21"/>
    <x v="1"/>
    <n v="17.95"/>
  </r>
  <r>
    <n v="4007"/>
    <x v="1788"/>
    <s v="1/30/23"/>
    <x v="1746"/>
    <x v="10"/>
    <x v="28"/>
    <x v="28"/>
    <x v="2"/>
    <n v="13.95"/>
  </r>
  <r>
    <n v="4008"/>
    <x v="1788"/>
    <s v="1/30/23"/>
    <x v="1746"/>
    <x v="10"/>
    <x v="9"/>
    <x v="9"/>
    <x v="2"/>
    <n v="9"/>
  </r>
  <r>
    <n v="4009"/>
    <x v="1789"/>
    <s v="1/30/23"/>
    <x v="1747"/>
    <x v="11"/>
    <x v="12"/>
    <x v="12"/>
    <x v="2"/>
    <n v="7"/>
  </r>
  <r>
    <n v="4010"/>
    <x v="1790"/>
    <s v="1/30/23"/>
    <x v="1748"/>
    <x v="11"/>
    <x v="16"/>
    <x v="16"/>
    <x v="3"/>
    <n v="13.95"/>
  </r>
  <r>
    <n v="4011"/>
    <x v="1790"/>
    <s v="1/30/23"/>
    <x v="1748"/>
    <x v="11"/>
    <x v="21"/>
    <x v="21"/>
    <x v="1"/>
    <n v="17.95"/>
  </r>
  <r>
    <n v="4012"/>
    <x v="1790"/>
    <s v="1/30/23"/>
    <x v="1748"/>
    <x v="11"/>
    <x v="30"/>
    <x v="30"/>
    <x v="0"/>
    <n v="14.95"/>
  </r>
  <r>
    <n v="4013"/>
    <x v="1790"/>
    <s v="1/30/23"/>
    <x v="1748"/>
    <x v="11"/>
    <x v="5"/>
    <x v="5"/>
    <x v="3"/>
    <n v="7"/>
  </r>
  <r>
    <n v="4014"/>
    <x v="1791"/>
    <s v="1/31/23"/>
    <x v="1749"/>
    <x v="0"/>
    <x v="4"/>
    <x v="4"/>
    <x v="1"/>
    <n v="15.5"/>
  </r>
  <r>
    <n v="4015"/>
    <x v="1791"/>
    <s v="1/31/23"/>
    <x v="1749"/>
    <x v="0"/>
    <x v="9"/>
    <x v="9"/>
    <x v="2"/>
    <n v="9"/>
  </r>
  <r>
    <n v="4016"/>
    <x v="1791"/>
    <s v="1/31/23"/>
    <x v="1749"/>
    <x v="0"/>
    <x v="31"/>
    <x v="31"/>
    <x v="4"/>
    <e v="#N/A"/>
  </r>
  <r>
    <n v="4017"/>
    <x v="1792"/>
    <s v="1/31/23"/>
    <x v="1750"/>
    <x v="0"/>
    <x v="21"/>
    <x v="21"/>
    <x v="1"/>
    <n v="17.95"/>
  </r>
  <r>
    <n v="4018"/>
    <x v="1792"/>
    <s v="1/31/23"/>
    <x v="1750"/>
    <x v="0"/>
    <x v="26"/>
    <x v="26"/>
    <x v="2"/>
    <n v="14.95"/>
  </r>
  <r>
    <n v="4019"/>
    <x v="1792"/>
    <s v="1/31/23"/>
    <x v="1750"/>
    <x v="0"/>
    <x v="14"/>
    <x v="14"/>
    <x v="1"/>
    <n v="16.95"/>
  </r>
  <r>
    <n v="4020"/>
    <x v="1793"/>
    <s v="1/31/23"/>
    <x v="1751"/>
    <x v="0"/>
    <x v="16"/>
    <x v="16"/>
    <x v="3"/>
    <n v="13.95"/>
  </r>
  <r>
    <n v="4021"/>
    <x v="1794"/>
    <s v="1/31/23"/>
    <x v="1752"/>
    <x v="2"/>
    <x v="7"/>
    <x v="7"/>
    <x v="3"/>
    <n v="12.95"/>
  </r>
  <r>
    <n v="4022"/>
    <x v="1794"/>
    <s v="1/31/23"/>
    <x v="1752"/>
    <x v="2"/>
    <x v="7"/>
    <x v="7"/>
    <x v="3"/>
    <n v="12.95"/>
  </r>
  <r>
    <n v="4023"/>
    <x v="1794"/>
    <s v="1/31/23"/>
    <x v="1752"/>
    <x v="2"/>
    <x v="23"/>
    <x v="23"/>
    <x v="2"/>
    <n v="13.95"/>
  </r>
  <r>
    <n v="4024"/>
    <x v="1794"/>
    <s v="1/31/23"/>
    <x v="1752"/>
    <x v="2"/>
    <x v="18"/>
    <x v="18"/>
    <x v="3"/>
    <n v="10.5"/>
  </r>
  <r>
    <n v="4025"/>
    <x v="1794"/>
    <s v="1/31/23"/>
    <x v="1752"/>
    <x v="2"/>
    <x v="1"/>
    <x v="1"/>
    <x v="0"/>
    <n v="14.5"/>
  </r>
  <r>
    <n v="4026"/>
    <x v="1794"/>
    <s v="1/31/23"/>
    <x v="1752"/>
    <x v="2"/>
    <x v="21"/>
    <x v="21"/>
    <x v="1"/>
    <n v="17.95"/>
  </r>
  <r>
    <n v="4027"/>
    <x v="1794"/>
    <s v="1/31/23"/>
    <x v="1752"/>
    <x v="2"/>
    <x v="4"/>
    <x v="4"/>
    <x v="1"/>
    <n v="15.5"/>
  </r>
  <r>
    <n v="4028"/>
    <x v="1794"/>
    <s v="1/31/23"/>
    <x v="1752"/>
    <x v="2"/>
    <x v="28"/>
    <x v="28"/>
    <x v="2"/>
    <n v="13.95"/>
  </r>
  <r>
    <n v="4029"/>
    <x v="1794"/>
    <s v="1/31/23"/>
    <x v="1752"/>
    <x v="2"/>
    <x v="20"/>
    <x v="20"/>
    <x v="2"/>
    <n v="10.5"/>
  </r>
  <r>
    <n v="4030"/>
    <x v="1794"/>
    <s v="1/31/23"/>
    <x v="1752"/>
    <x v="2"/>
    <x v="12"/>
    <x v="12"/>
    <x v="2"/>
    <n v="7"/>
  </r>
  <r>
    <n v="4031"/>
    <x v="1794"/>
    <s v="1/31/23"/>
    <x v="1752"/>
    <x v="2"/>
    <x v="12"/>
    <x v="12"/>
    <x v="2"/>
    <n v="7"/>
  </r>
  <r>
    <n v="4032"/>
    <x v="1795"/>
    <s v="1/31/23"/>
    <x v="1753"/>
    <x v="2"/>
    <x v="16"/>
    <x v="16"/>
    <x v="3"/>
    <n v="13.95"/>
  </r>
  <r>
    <n v="4033"/>
    <x v="1795"/>
    <s v="1/31/23"/>
    <x v="1753"/>
    <x v="2"/>
    <x v="21"/>
    <x v="21"/>
    <x v="1"/>
    <n v="17.95"/>
  </r>
  <r>
    <n v="4034"/>
    <x v="1795"/>
    <s v="1/31/23"/>
    <x v="1753"/>
    <x v="2"/>
    <x v="11"/>
    <x v="11"/>
    <x v="0"/>
    <n v="17.95"/>
  </r>
  <r>
    <n v="4035"/>
    <x v="1795"/>
    <s v="1/31/23"/>
    <x v="1753"/>
    <x v="2"/>
    <x v="22"/>
    <x v="22"/>
    <x v="0"/>
    <n v="11.95"/>
  </r>
  <r>
    <n v="4036"/>
    <x v="1795"/>
    <s v="1/31/23"/>
    <x v="1753"/>
    <x v="2"/>
    <x v="26"/>
    <x v="26"/>
    <x v="2"/>
    <n v="14.95"/>
  </r>
  <r>
    <n v="4037"/>
    <x v="1795"/>
    <s v="1/31/23"/>
    <x v="1753"/>
    <x v="2"/>
    <x v="20"/>
    <x v="20"/>
    <x v="2"/>
    <n v="10.5"/>
  </r>
  <r>
    <n v="4038"/>
    <x v="1796"/>
    <s v="1/31/23"/>
    <x v="638"/>
    <x v="2"/>
    <x v="22"/>
    <x v="22"/>
    <x v="0"/>
    <n v="11.95"/>
  </r>
  <r>
    <n v="4039"/>
    <x v="1796"/>
    <s v="1/31/23"/>
    <x v="638"/>
    <x v="2"/>
    <x v="5"/>
    <x v="5"/>
    <x v="3"/>
    <n v="7"/>
  </r>
  <r>
    <n v="4040"/>
    <x v="1797"/>
    <s v="1/31/23"/>
    <x v="1754"/>
    <x v="3"/>
    <x v="18"/>
    <x v="18"/>
    <x v="3"/>
    <n v="10.5"/>
  </r>
  <r>
    <n v="4041"/>
    <x v="1798"/>
    <s v="1/31/23"/>
    <x v="1755"/>
    <x v="3"/>
    <x v="26"/>
    <x v="26"/>
    <x v="2"/>
    <n v="14.95"/>
  </r>
  <r>
    <n v="4042"/>
    <x v="1799"/>
    <s v="1/31/23"/>
    <x v="1756"/>
    <x v="3"/>
    <x v="9"/>
    <x v="9"/>
    <x v="2"/>
    <n v="9"/>
  </r>
  <r>
    <n v="4043"/>
    <x v="1800"/>
    <s v="1/31/23"/>
    <x v="1757"/>
    <x v="3"/>
    <x v="16"/>
    <x v="16"/>
    <x v="3"/>
    <n v="13.95"/>
  </r>
  <r>
    <n v="4044"/>
    <x v="1800"/>
    <s v="1/31/23"/>
    <x v="1757"/>
    <x v="3"/>
    <x v="11"/>
    <x v="11"/>
    <x v="0"/>
    <n v="17.95"/>
  </r>
  <r>
    <n v="4045"/>
    <x v="1800"/>
    <s v="1/31/23"/>
    <x v="1757"/>
    <x v="3"/>
    <x v="3"/>
    <x v="3"/>
    <x v="2"/>
    <n v="12.95"/>
  </r>
  <r>
    <n v="4046"/>
    <x v="1800"/>
    <s v="1/31/23"/>
    <x v="1757"/>
    <x v="3"/>
    <x v="28"/>
    <x v="28"/>
    <x v="2"/>
    <n v="13.95"/>
  </r>
  <r>
    <n v="4047"/>
    <x v="1800"/>
    <s v="1/31/23"/>
    <x v="1757"/>
    <x v="3"/>
    <x v="31"/>
    <x v="31"/>
    <x v="4"/>
    <e v="#N/A"/>
  </r>
  <r>
    <n v="4048"/>
    <x v="1801"/>
    <s v="1/31/23"/>
    <x v="1758"/>
    <x v="3"/>
    <x v="32"/>
    <x v="32"/>
    <x v="2"/>
    <n v="11.95"/>
  </r>
  <r>
    <n v="4049"/>
    <x v="1801"/>
    <s v="1/31/23"/>
    <x v="1758"/>
    <x v="3"/>
    <x v="11"/>
    <x v="11"/>
    <x v="0"/>
    <n v="17.95"/>
  </r>
  <r>
    <n v="4050"/>
    <x v="1801"/>
    <s v="1/31/23"/>
    <x v="1758"/>
    <x v="3"/>
    <x v="5"/>
    <x v="5"/>
    <x v="3"/>
    <n v="7"/>
  </r>
  <r>
    <n v="4051"/>
    <x v="1801"/>
    <s v="1/31/23"/>
    <x v="1758"/>
    <x v="3"/>
    <x v="14"/>
    <x v="14"/>
    <x v="1"/>
    <n v="16.95"/>
  </r>
  <r>
    <n v="4052"/>
    <x v="1802"/>
    <s v="1/31/23"/>
    <x v="1759"/>
    <x v="4"/>
    <x v="11"/>
    <x v="11"/>
    <x v="0"/>
    <n v="17.95"/>
  </r>
  <r>
    <n v="4053"/>
    <x v="1802"/>
    <s v="1/31/23"/>
    <x v="1759"/>
    <x v="4"/>
    <x v="24"/>
    <x v="24"/>
    <x v="1"/>
    <n v="17.95"/>
  </r>
  <r>
    <n v="4054"/>
    <x v="1802"/>
    <s v="1/31/23"/>
    <x v="1759"/>
    <x v="4"/>
    <x v="14"/>
    <x v="14"/>
    <x v="1"/>
    <n v="16.95"/>
  </r>
  <r>
    <n v="4055"/>
    <x v="1803"/>
    <s v="1/31/23"/>
    <x v="1760"/>
    <x v="4"/>
    <x v="23"/>
    <x v="23"/>
    <x v="2"/>
    <n v="13.95"/>
  </r>
  <r>
    <n v="4056"/>
    <x v="1803"/>
    <s v="1/31/23"/>
    <x v="1760"/>
    <x v="4"/>
    <x v="21"/>
    <x v="21"/>
    <x v="1"/>
    <n v="17.95"/>
  </r>
  <r>
    <n v="4057"/>
    <x v="1804"/>
    <s v="1/31/23"/>
    <x v="1761"/>
    <x v="5"/>
    <x v="0"/>
    <x v="0"/>
    <x v="0"/>
    <n v="17.95"/>
  </r>
  <r>
    <n v="4058"/>
    <x v="1804"/>
    <s v="1/31/23"/>
    <x v="1761"/>
    <x v="5"/>
    <x v="9"/>
    <x v="9"/>
    <x v="2"/>
    <n v="9"/>
  </r>
  <r>
    <n v="4059"/>
    <x v="1805"/>
    <s v="1/31/23"/>
    <x v="1762"/>
    <x v="5"/>
    <x v="0"/>
    <x v="0"/>
    <x v="0"/>
    <n v="17.95"/>
  </r>
  <r>
    <n v="4060"/>
    <x v="1805"/>
    <s v="1/31/23"/>
    <x v="1762"/>
    <x v="5"/>
    <x v="22"/>
    <x v="22"/>
    <x v="0"/>
    <n v="11.95"/>
  </r>
  <r>
    <n v="4061"/>
    <x v="1805"/>
    <s v="1/31/23"/>
    <x v="1762"/>
    <x v="5"/>
    <x v="17"/>
    <x v="17"/>
    <x v="0"/>
    <n v="5"/>
  </r>
  <r>
    <n v="4062"/>
    <x v="1806"/>
    <s v="1/31/23"/>
    <x v="1763"/>
    <x v="5"/>
    <x v="19"/>
    <x v="19"/>
    <x v="0"/>
    <n v="16.5"/>
  </r>
  <r>
    <n v="4063"/>
    <x v="1806"/>
    <s v="1/31/23"/>
    <x v="1763"/>
    <x v="5"/>
    <x v="10"/>
    <x v="10"/>
    <x v="1"/>
    <n v="14.5"/>
  </r>
  <r>
    <n v="4064"/>
    <x v="1806"/>
    <s v="1/31/23"/>
    <x v="1763"/>
    <x v="5"/>
    <x v="27"/>
    <x v="27"/>
    <x v="1"/>
    <n v="17.95"/>
  </r>
  <r>
    <n v="4065"/>
    <x v="1807"/>
    <s v="1/31/23"/>
    <x v="1764"/>
    <x v="5"/>
    <x v="19"/>
    <x v="19"/>
    <x v="0"/>
    <n v="16.5"/>
  </r>
  <r>
    <n v="4066"/>
    <x v="1807"/>
    <s v="1/31/23"/>
    <x v="1764"/>
    <x v="5"/>
    <x v="14"/>
    <x v="14"/>
    <x v="1"/>
    <n v="16.95"/>
  </r>
  <r>
    <n v="4067"/>
    <x v="1808"/>
    <s v="1/31/23"/>
    <x v="1765"/>
    <x v="5"/>
    <x v="2"/>
    <x v="2"/>
    <x v="1"/>
    <n v="14.5"/>
  </r>
  <r>
    <n v="4068"/>
    <x v="1808"/>
    <s v="1/31/23"/>
    <x v="1765"/>
    <x v="5"/>
    <x v="28"/>
    <x v="28"/>
    <x v="2"/>
    <n v="13.95"/>
  </r>
  <r>
    <n v="4069"/>
    <x v="1809"/>
    <s v="1/31/23"/>
    <x v="1766"/>
    <x v="5"/>
    <x v="1"/>
    <x v="1"/>
    <x v="0"/>
    <n v="14.5"/>
  </r>
  <r>
    <n v="4070"/>
    <x v="1810"/>
    <s v="1/31/23"/>
    <x v="1767"/>
    <x v="5"/>
    <x v="10"/>
    <x v="10"/>
    <x v="1"/>
    <n v="14.5"/>
  </r>
  <r>
    <n v="4071"/>
    <x v="1810"/>
    <s v="1/31/23"/>
    <x v="1767"/>
    <x v="5"/>
    <x v="0"/>
    <x v="0"/>
    <x v="0"/>
    <n v="17.95"/>
  </r>
  <r>
    <n v="4072"/>
    <x v="1810"/>
    <s v="1/31/23"/>
    <x v="1767"/>
    <x v="5"/>
    <x v="26"/>
    <x v="26"/>
    <x v="2"/>
    <n v="14.95"/>
  </r>
  <r>
    <n v="4073"/>
    <x v="1811"/>
    <s v="1/31/23"/>
    <x v="1768"/>
    <x v="6"/>
    <x v="1"/>
    <x v="1"/>
    <x v="0"/>
    <n v="14.5"/>
  </r>
  <r>
    <n v="4074"/>
    <x v="1811"/>
    <s v="1/31/23"/>
    <x v="1768"/>
    <x v="6"/>
    <x v="14"/>
    <x v="14"/>
    <x v="1"/>
    <n v="16.95"/>
  </r>
  <r>
    <n v="4075"/>
    <x v="1812"/>
    <s v="1/31/23"/>
    <x v="1769"/>
    <x v="6"/>
    <x v="2"/>
    <x v="2"/>
    <x v="1"/>
    <n v="14.5"/>
  </r>
  <r>
    <n v="4076"/>
    <x v="1812"/>
    <s v="1/31/23"/>
    <x v="1769"/>
    <x v="6"/>
    <x v="14"/>
    <x v="14"/>
    <x v="1"/>
    <n v="16.95"/>
  </r>
  <r>
    <n v="4077"/>
    <x v="1813"/>
    <s v="1/31/23"/>
    <x v="1770"/>
    <x v="6"/>
    <x v="19"/>
    <x v="19"/>
    <x v="0"/>
    <n v="16.5"/>
  </r>
  <r>
    <n v="4078"/>
    <x v="1813"/>
    <s v="1/31/23"/>
    <x v="1770"/>
    <x v="6"/>
    <x v="29"/>
    <x v="29"/>
    <x v="3"/>
    <n v="9"/>
  </r>
  <r>
    <n v="4079"/>
    <x v="1813"/>
    <s v="1/31/23"/>
    <x v="1770"/>
    <x v="6"/>
    <x v="28"/>
    <x v="28"/>
    <x v="2"/>
    <n v="13.95"/>
  </r>
  <r>
    <n v="4080"/>
    <x v="1814"/>
    <s v="1/31/23"/>
    <x v="1771"/>
    <x v="6"/>
    <x v="19"/>
    <x v="19"/>
    <x v="0"/>
    <n v="16.5"/>
  </r>
  <r>
    <n v="4081"/>
    <x v="1814"/>
    <s v="1/31/23"/>
    <x v="1771"/>
    <x v="6"/>
    <x v="0"/>
    <x v="0"/>
    <x v="0"/>
    <n v="17.95"/>
  </r>
  <r>
    <n v="4082"/>
    <x v="1814"/>
    <s v="1/31/23"/>
    <x v="1771"/>
    <x v="6"/>
    <x v="11"/>
    <x v="11"/>
    <x v="0"/>
    <n v="17.95"/>
  </r>
  <r>
    <n v="4083"/>
    <x v="1815"/>
    <s v="1/31/23"/>
    <x v="1772"/>
    <x v="6"/>
    <x v="21"/>
    <x v="21"/>
    <x v="1"/>
    <n v="17.95"/>
  </r>
  <r>
    <n v="4084"/>
    <x v="1815"/>
    <s v="1/31/23"/>
    <x v="1772"/>
    <x v="6"/>
    <x v="0"/>
    <x v="0"/>
    <x v="0"/>
    <n v="17.95"/>
  </r>
  <r>
    <n v="4085"/>
    <x v="1815"/>
    <s v="1/31/23"/>
    <x v="1772"/>
    <x v="6"/>
    <x v="12"/>
    <x v="12"/>
    <x v="2"/>
    <n v="7"/>
  </r>
  <r>
    <n v="4086"/>
    <x v="1816"/>
    <s v="1/31/23"/>
    <x v="1773"/>
    <x v="7"/>
    <x v="19"/>
    <x v="19"/>
    <x v="0"/>
    <n v="16.5"/>
  </r>
  <r>
    <n v="4087"/>
    <x v="1816"/>
    <s v="1/31/23"/>
    <x v="1773"/>
    <x v="7"/>
    <x v="26"/>
    <x v="26"/>
    <x v="2"/>
    <n v="14.95"/>
  </r>
  <r>
    <n v="4088"/>
    <x v="1816"/>
    <s v="1/31/23"/>
    <x v="1773"/>
    <x v="7"/>
    <x v="28"/>
    <x v="28"/>
    <x v="2"/>
    <n v="13.95"/>
  </r>
  <r>
    <n v="4089"/>
    <x v="1817"/>
    <s v="1/31/23"/>
    <x v="1774"/>
    <x v="7"/>
    <x v="22"/>
    <x v="22"/>
    <x v="0"/>
    <n v="11.95"/>
  </r>
  <r>
    <n v="4090"/>
    <x v="1817"/>
    <s v="1/31/23"/>
    <x v="1774"/>
    <x v="7"/>
    <x v="28"/>
    <x v="28"/>
    <x v="2"/>
    <n v="13.95"/>
  </r>
  <r>
    <n v="4091"/>
    <x v="1818"/>
    <s v="1/31/23"/>
    <x v="1775"/>
    <x v="7"/>
    <x v="7"/>
    <x v="7"/>
    <x v="3"/>
    <n v="12.95"/>
  </r>
  <r>
    <n v="4092"/>
    <x v="1818"/>
    <s v="1/31/23"/>
    <x v="1775"/>
    <x v="7"/>
    <x v="17"/>
    <x v="17"/>
    <x v="0"/>
    <n v="5"/>
  </r>
  <r>
    <n v="4093"/>
    <x v="1818"/>
    <s v="1/31/23"/>
    <x v="1775"/>
    <x v="7"/>
    <x v="14"/>
    <x v="14"/>
    <x v="1"/>
    <n v="16.95"/>
  </r>
  <r>
    <n v="4094"/>
    <x v="1819"/>
    <s v="1/31/23"/>
    <x v="1776"/>
    <x v="7"/>
    <x v="16"/>
    <x v="16"/>
    <x v="3"/>
    <n v="13.95"/>
  </r>
  <r>
    <n v="4095"/>
    <x v="1819"/>
    <s v="1/31/23"/>
    <x v="1776"/>
    <x v="7"/>
    <x v="21"/>
    <x v="21"/>
    <x v="1"/>
    <n v="17.95"/>
  </r>
  <r>
    <n v="4096"/>
    <x v="1819"/>
    <s v="1/31/23"/>
    <x v="1776"/>
    <x v="7"/>
    <x v="22"/>
    <x v="22"/>
    <x v="0"/>
    <n v="11.95"/>
  </r>
  <r>
    <n v="4097"/>
    <x v="1820"/>
    <s v="1/31/23"/>
    <x v="1777"/>
    <x v="7"/>
    <x v="29"/>
    <x v="29"/>
    <x v="3"/>
    <n v="9"/>
  </r>
  <r>
    <n v="4098"/>
    <x v="1820"/>
    <s v="1/31/23"/>
    <x v="1777"/>
    <x v="7"/>
    <x v="27"/>
    <x v="27"/>
    <x v="1"/>
    <n v="17.95"/>
  </r>
  <r>
    <n v="4099"/>
    <x v="1821"/>
    <s v="1/31/23"/>
    <x v="1168"/>
    <x v="7"/>
    <x v="23"/>
    <x v="23"/>
    <x v="2"/>
    <n v="13.95"/>
  </r>
  <r>
    <n v="4100"/>
    <x v="1821"/>
    <s v="1/31/23"/>
    <x v="1168"/>
    <x v="7"/>
    <x v="3"/>
    <x v="3"/>
    <x v="2"/>
    <n v="12.95"/>
  </r>
  <r>
    <n v="4101"/>
    <x v="1822"/>
    <s v="1/31/23"/>
    <x v="1778"/>
    <x v="7"/>
    <x v="16"/>
    <x v="16"/>
    <x v="3"/>
    <n v="13.95"/>
  </r>
  <r>
    <n v="4102"/>
    <x v="1823"/>
    <s v="1/31/23"/>
    <x v="1779"/>
    <x v="7"/>
    <x v="19"/>
    <x v="19"/>
    <x v="0"/>
    <n v="16.5"/>
  </r>
  <r>
    <n v="4103"/>
    <x v="1823"/>
    <s v="1/31/23"/>
    <x v="1779"/>
    <x v="7"/>
    <x v="15"/>
    <x v="15"/>
    <x v="3"/>
    <n v="7"/>
  </r>
  <r>
    <n v="4104"/>
    <x v="1824"/>
    <s v="1/31/23"/>
    <x v="1780"/>
    <x v="7"/>
    <x v="1"/>
    <x v="1"/>
    <x v="0"/>
    <n v="14.5"/>
  </r>
  <r>
    <n v="4105"/>
    <x v="1824"/>
    <s v="1/31/23"/>
    <x v="1780"/>
    <x v="7"/>
    <x v="2"/>
    <x v="2"/>
    <x v="1"/>
    <n v="14.5"/>
  </r>
  <r>
    <n v="4106"/>
    <x v="1824"/>
    <s v="1/31/23"/>
    <x v="1780"/>
    <x v="7"/>
    <x v="28"/>
    <x v="28"/>
    <x v="2"/>
    <n v="13.95"/>
  </r>
  <r>
    <n v="4107"/>
    <x v="1825"/>
    <s v="1/31/23"/>
    <x v="1781"/>
    <x v="7"/>
    <x v="21"/>
    <x v="21"/>
    <x v="1"/>
    <n v="17.95"/>
  </r>
  <r>
    <n v="4108"/>
    <x v="1825"/>
    <s v="1/31/23"/>
    <x v="1781"/>
    <x v="7"/>
    <x v="6"/>
    <x v="6"/>
    <x v="2"/>
    <n v="11.95"/>
  </r>
  <r>
    <n v="4109"/>
    <x v="1825"/>
    <s v="1/31/23"/>
    <x v="1781"/>
    <x v="7"/>
    <x v="6"/>
    <x v="6"/>
    <x v="2"/>
    <n v="11.95"/>
  </r>
  <r>
    <n v="4110"/>
    <x v="1825"/>
    <s v="1/31/23"/>
    <x v="1781"/>
    <x v="7"/>
    <x v="8"/>
    <x v="8"/>
    <x v="0"/>
    <n v="9"/>
  </r>
  <r>
    <n v="4111"/>
    <x v="1826"/>
    <s v="1/31/23"/>
    <x v="1782"/>
    <x v="7"/>
    <x v="3"/>
    <x v="3"/>
    <x v="2"/>
    <n v="12.95"/>
  </r>
  <r>
    <n v="4112"/>
    <x v="1826"/>
    <s v="1/31/23"/>
    <x v="1782"/>
    <x v="7"/>
    <x v="4"/>
    <x v="4"/>
    <x v="1"/>
    <n v="15.5"/>
  </r>
  <r>
    <n v="4113"/>
    <x v="1826"/>
    <s v="1/31/23"/>
    <x v="1782"/>
    <x v="7"/>
    <x v="20"/>
    <x v="20"/>
    <x v="2"/>
    <n v="10.5"/>
  </r>
  <r>
    <n v="4114"/>
    <x v="1827"/>
    <s v="1/31/23"/>
    <x v="1783"/>
    <x v="8"/>
    <x v="17"/>
    <x v="17"/>
    <x v="0"/>
    <n v="5"/>
  </r>
  <r>
    <n v="4115"/>
    <x v="1827"/>
    <s v="1/31/23"/>
    <x v="1783"/>
    <x v="8"/>
    <x v="9"/>
    <x v="9"/>
    <x v="2"/>
    <n v="9"/>
  </r>
  <r>
    <n v="4116"/>
    <x v="1827"/>
    <s v="1/31/23"/>
    <x v="1783"/>
    <x v="8"/>
    <x v="5"/>
    <x v="5"/>
    <x v="3"/>
    <n v="7"/>
  </r>
  <r>
    <n v="4117"/>
    <x v="1828"/>
    <s v="1/31/23"/>
    <x v="1784"/>
    <x v="8"/>
    <x v="16"/>
    <x v="16"/>
    <x v="3"/>
    <n v="13.95"/>
  </r>
  <r>
    <n v="4118"/>
    <x v="1828"/>
    <s v="1/31/23"/>
    <x v="1784"/>
    <x v="8"/>
    <x v="30"/>
    <x v="30"/>
    <x v="0"/>
    <n v="14.95"/>
  </r>
  <r>
    <n v="4119"/>
    <x v="1828"/>
    <s v="1/31/23"/>
    <x v="1784"/>
    <x v="8"/>
    <x v="5"/>
    <x v="5"/>
    <x v="3"/>
    <n v="7"/>
  </r>
  <r>
    <n v="4120"/>
    <x v="1828"/>
    <s v="1/31/23"/>
    <x v="1784"/>
    <x v="8"/>
    <x v="8"/>
    <x v="8"/>
    <x v="0"/>
    <n v="9"/>
  </r>
  <r>
    <n v="4121"/>
    <x v="1829"/>
    <s v="1/31/23"/>
    <x v="1785"/>
    <x v="8"/>
    <x v="28"/>
    <x v="28"/>
    <x v="2"/>
    <n v="13.95"/>
  </r>
  <r>
    <n v="4122"/>
    <x v="1830"/>
    <s v="1/31/23"/>
    <x v="1786"/>
    <x v="9"/>
    <x v="28"/>
    <x v="28"/>
    <x v="2"/>
    <n v="13.95"/>
  </r>
  <r>
    <n v="4123"/>
    <x v="1831"/>
    <s v="1/31/23"/>
    <x v="1787"/>
    <x v="9"/>
    <x v="22"/>
    <x v="22"/>
    <x v="0"/>
    <n v="11.95"/>
  </r>
  <r>
    <n v="4124"/>
    <x v="1832"/>
    <s v="1/31/23"/>
    <x v="1788"/>
    <x v="9"/>
    <x v="16"/>
    <x v="16"/>
    <x v="3"/>
    <n v="13.95"/>
  </r>
  <r>
    <n v="4125"/>
    <x v="1832"/>
    <s v="1/31/23"/>
    <x v="1788"/>
    <x v="9"/>
    <x v="4"/>
    <x v="4"/>
    <x v="1"/>
    <n v="15.5"/>
  </r>
  <r>
    <n v="4126"/>
    <x v="1833"/>
    <s v="1/31/23"/>
    <x v="1789"/>
    <x v="9"/>
    <x v="3"/>
    <x v="3"/>
    <x v="2"/>
    <n v="12.95"/>
  </r>
  <r>
    <n v="4127"/>
    <x v="1833"/>
    <s v="1/31/23"/>
    <x v="1789"/>
    <x v="9"/>
    <x v="6"/>
    <x v="6"/>
    <x v="2"/>
    <n v="11.95"/>
  </r>
  <r>
    <n v="4128"/>
    <x v="1834"/>
    <s v="1/31/23"/>
    <x v="1790"/>
    <x v="9"/>
    <x v="16"/>
    <x v="16"/>
    <x v="3"/>
    <n v="13.95"/>
  </r>
  <r>
    <n v="4129"/>
    <x v="1834"/>
    <s v="1/31/23"/>
    <x v="1790"/>
    <x v="9"/>
    <x v="0"/>
    <x v="0"/>
    <x v="0"/>
    <n v="17.95"/>
  </r>
  <r>
    <n v="4130"/>
    <x v="1834"/>
    <s v="1/31/23"/>
    <x v="1790"/>
    <x v="9"/>
    <x v="24"/>
    <x v="24"/>
    <x v="1"/>
    <n v="17.95"/>
  </r>
  <r>
    <n v="4131"/>
    <x v="1834"/>
    <s v="1/31/23"/>
    <x v="1790"/>
    <x v="9"/>
    <x v="30"/>
    <x v="30"/>
    <x v="0"/>
    <n v="14.95"/>
  </r>
  <r>
    <n v="4132"/>
    <x v="1835"/>
    <s v="1/31/23"/>
    <x v="1626"/>
    <x v="9"/>
    <x v="14"/>
    <x v="14"/>
    <x v="1"/>
    <n v="16.95"/>
  </r>
  <r>
    <n v="4133"/>
    <x v="1836"/>
    <s v="1/31/23"/>
    <x v="1791"/>
    <x v="9"/>
    <x v="7"/>
    <x v="7"/>
    <x v="3"/>
    <n v="12.95"/>
  </r>
  <r>
    <n v="4134"/>
    <x v="1836"/>
    <s v="1/31/23"/>
    <x v="1791"/>
    <x v="9"/>
    <x v="11"/>
    <x v="11"/>
    <x v="0"/>
    <n v="17.95"/>
  </r>
  <r>
    <n v="4135"/>
    <x v="1836"/>
    <s v="1/31/23"/>
    <x v="1791"/>
    <x v="9"/>
    <x v="25"/>
    <x v="25"/>
    <x v="1"/>
    <n v="15.5"/>
  </r>
  <r>
    <n v="4136"/>
    <x v="1836"/>
    <s v="1/31/23"/>
    <x v="1791"/>
    <x v="9"/>
    <x v="14"/>
    <x v="14"/>
    <x v="1"/>
    <n v="16.95"/>
  </r>
  <r>
    <n v="4137"/>
    <x v="1837"/>
    <s v="1/31/23"/>
    <x v="1792"/>
    <x v="9"/>
    <x v="21"/>
    <x v="21"/>
    <x v="1"/>
    <n v="17.95"/>
  </r>
  <r>
    <n v="4138"/>
    <x v="1837"/>
    <s v="1/31/23"/>
    <x v="1792"/>
    <x v="9"/>
    <x v="11"/>
    <x v="11"/>
    <x v="0"/>
    <n v="17.95"/>
  </r>
  <r>
    <n v="4139"/>
    <x v="1837"/>
    <s v="1/31/23"/>
    <x v="1792"/>
    <x v="9"/>
    <x v="15"/>
    <x v="15"/>
    <x v="3"/>
    <n v="7"/>
  </r>
  <r>
    <n v="4140"/>
    <x v="1838"/>
    <s v="1/31/23"/>
    <x v="1514"/>
    <x v="9"/>
    <x v="12"/>
    <x v="12"/>
    <x v="2"/>
    <n v="7"/>
  </r>
  <r>
    <n v="4141"/>
    <x v="1839"/>
    <s v="1/31/23"/>
    <x v="1793"/>
    <x v="10"/>
    <x v="19"/>
    <x v="19"/>
    <x v="0"/>
    <n v="16.5"/>
  </r>
  <r>
    <n v="4142"/>
    <x v="1839"/>
    <s v="1/31/23"/>
    <x v="1793"/>
    <x v="10"/>
    <x v="1"/>
    <x v="1"/>
    <x v="0"/>
    <n v="14.5"/>
  </r>
  <r>
    <n v="4143"/>
    <x v="1839"/>
    <s v="1/31/23"/>
    <x v="1793"/>
    <x v="10"/>
    <x v="0"/>
    <x v="0"/>
    <x v="0"/>
    <n v="17.95"/>
  </r>
  <r>
    <n v="4144"/>
    <x v="1839"/>
    <s v="1/31/23"/>
    <x v="1793"/>
    <x v="10"/>
    <x v="3"/>
    <x v="3"/>
    <x v="2"/>
    <n v="12.95"/>
  </r>
  <r>
    <n v="4145"/>
    <x v="1840"/>
    <s v="1/31/23"/>
    <x v="1794"/>
    <x v="10"/>
    <x v="20"/>
    <x v="20"/>
    <x v="2"/>
    <n v="10.5"/>
  </r>
  <r>
    <n v="4146"/>
    <x v="1840"/>
    <s v="1/31/23"/>
    <x v="1794"/>
    <x v="10"/>
    <x v="12"/>
    <x v="12"/>
    <x v="2"/>
    <n v="7"/>
  </r>
  <r>
    <n v="4147"/>
    <x v="1841"/>
    <s v="1/31/23"/>
    <x v="1795"/>
    <x v="10"/>
    <x v="22"/>
    <x v="22"/>
    <x v="0"/>
    <n v="11.95"/>
  </r>
  <r>
    <n v="4148"/>
    <x v="1841"/>
    <s v="1/31/23"/>
    <x v="1795"/>
    <x v="10"/>
    <x v="17"/>
    <x v="17"/>
    <x v="0"/>
    <n v="5"/>
  </r>
  <r>
    <n v="4149"/>
    <x v="1842"/>
    <s v="1/31/23"/>
    <x v="1796"/>
    <x v="10"/>
    <x v="19"/>
    <x v="19"/>
    <x v="0"/>
    <n v="16.5"/>
  </r>
  <r>
    <n v="4150"/>
    <x v="1842"/>
    <s v="1/31/23"/>
    <x v="1796"/>
    <x v="10"/>
    <x v="17"/>
    <x v="17"/>
    <x v="0"/>
    <n v="5"/>
  </r>
  <r>
    <n v="4151"/>
    <x v="1843"/>
    <s v="1/31/23"/>
    <x v="1797"/>
    <x v="11"/>
    <x v="30"/>
    <x v="30"/>
    <x v="0"/>
    <n v="14.95"/>
  </r>
  <r>
    <n v="4152"/>
    <x v="1843"/>
    <s v="1/31/23"/>
    <x v="1797"/>
    <x v="11"/>
    <x v="9"/>
    <x v="9"/>
    <x v="2"/>
    <n v="9"/>
  </r>
  <r>
    <n v="4153"/>
    <x v="1844"/>
    <s v="1/31/23"/>
    <x v="1798"/>
    <x v="11"/>
    <x v="24"/>
    <x v="24"/>
    <x v="1"/>
    <n v="17.95"/>
  </r>
  <r>
    <n v="4154"/>
    <x v="1844"/>
    <s v="1/31/23"/>
    <x v="1798"/>
    <x v="11"/>
    <x v="26"/>
    <x v="26"/>
    <x v="2"/>
    <n v="14.95"/>
  </r>
  <r>
    <n v="4155"/>
    <x v="1844"/>
    <s v="1/31/23"/>
    <x v="1798"/>
    <x v="11"/>
    <x v="20"/>
    <x v="20"/>
    <x v="2"/>
    <n v="10.5"/>
  </r>
  <r>
    <n v="4156"/>
    <x v="1844"/>
    <s v="1/31/23"/>
    <x v="1798"/>
    <x v="11"/>
    <x v="14"/>
    <x v="14"/>
    <x v="1"/>
    <n v="16.95"/>
  </r>
  <r>
    <n v="4157"/>
    <x v="1845"/>
    <d v="2023-01-02T00:00:00"/>
    <x v="1799"/>
    <x v="0"/>
    <x v="19"/>
    <x v="19"/>
    <x v="0"/>
    <n v="16.5"/>
  </r>
  <r>
    <n v="4158"/>
    <x v="1846"/>
    <d v="2023-01-02T00:00:00"/>
    <x v="1800"/>
    <x v="0"/>
    <x v="1"/>
    <x v="1"/>
    <x v="0"/>
    <n v="14.5"/>
  </r>
  <r>
    <n v="4159"/>
    <x v="1847"/>
    <d v="2023-01-02T00:00:00"/>
    <x v="1801"/>
    <x v="0"/>
    <x v="1"/>
    <x v="1"/>
    <x v="0"/>
    <n v="14.5"/>
  </r>
  <r>
    <n v="4160"/>
    <x v="1847"/>
    <d v="2023-01-02T00:00:00"/>
    <x v="1801"/>
    <x v="0"/>
    <x v="11"/>
    <x v="11"/>
    <x v="0"/>
    <n v="17.95"/>
  </r>
  <r>
    <n v="4161"/>
    <x v="1848"/>
    <d v="2023-01-02T00:00:00"/>
    <x v="1802"/>
    <x v="0"/>
    <x v="2"/>
    <x v="2"/>
    <x v="1"/>
    <n v="14.5"/>
  </r>
  <r>
    <n v="4162"/>
    <x v="1848"/>
    <d v="2023-01-02T00:00:00"/>
    <x v="1802"/>
    <x v="0"/>
    <x v="21"/>
    <x v="21"/>
    <x v="1"/>
    <n v="17.95"/>
  </r>
  <r>
    <n v="4163"/>
    <x v="1848"/>
    <d v="2023-01-02T00:00:00"/>
    <x v="1802"/>
    <x v="0"/>
    <x v="28"/>
    <x v="28"/>
    <x v="2"/>
    <n v="13.95"/>
  </r>
  <r>
    <n v="4164"/>
    <x v="1849"/>
    <d v="2023-01-02T00:00:00"/>
    <x v="1803"/>
    <x v="0"/>
    <x v="0"/>
    <x v="0"/>
    <x v="0"/>
    <n v="17.95"/>
  </r>
  <r>
    <n v="4165"/>
    <x v="1849"/>
    <d v="2023-01-02T00:00:00"/>
    <x v="1803"/>
    <x v="0"/>
    <x v="4"/>
    <x v="4"/>
    <x v="1"/>
    <n v="15.5"/>
  </r>
  <r>
    <n v="4166"/>
    <x v="1850"/>
    <d v="2023-01-02T00:00:00"/>
    <x v="1804"/>
    <x v="0"/>
    <x v="19"/>
    <x v="19"/>
    <x v="0"/>
    <n v="16.5"/>
  </r>
  <r>
    <n v="4167"/>
    <x v="1850"/>
    <d v="2023-01-02T00:00:00"/>
    <x v="1804"/>
    <x v="0"/>
    <x v="16"/>
    <x v="16"/>
    <x v="3"/>
    <n v="13.95"/>
  </r>
  <r>
    <n v="4168"/>
    <x v="1850"/>
    <d v="2023-01-02T00:00:00"/>
    <x v="1804"/>
    <x v="0"/>
    <x v="1"/>
    <x v="1"/>
    <x v="0"/>
    <n v="14.5"/>
  </r>
  <r>
    <n v="4169"/>
    <x v="1850"/>
    <d v="2023-01-02T00:00:00"/>
    <x v="1804"/>
    <x v="0"/>
    <x v="24"/>
    <x v="24"/>
    <x v="1"/>
    <n v="17.95"/>
  </r>
  <r>
    <n v="4170"/>
    <x v="1850"/>
    <d v="2023-01-02T00:00:00"/>
    <x v="1804"/>
    <x v="0"/>
    <x v="22"/>
    <x v="22"/>
    <x v="0"/>
    <n v="11.95"/>
  </r>
  <r>
    <n v="4171"/>
    <x v="1850"/>
    <d v="2023-01-02T00:00:00"/>
    <x v="1804"/>
    <x v="0"/>
    <x v="17"/>
    <x v="17"/>
    <x v="0"/>
    <n v="5"/>
  </r>
  <r>
    <n v="4172"/>
    <x v="1850"/>
    <d v="2023-01-02T00:00:00"/>
    <x v="1804"/>
    <x v="0"/>
    <x v="26"/>
    <x v="26"/>
    <x v="2"/>
    <n v="14.95"/>
  </r>
  <r>
    <n v="4173"/>
    <x v="1850"/>
    <d v="2023-01-02T00:00:00"/>
    <x v="1804"/>
    <x v="0"/>
    <x v="20"/>
    <x v="20"/>
    <x v="2"/>
    <n v="10.5"/>
  </r>
  <r>
    <n v="4174"/>
    <x v="1850"/>
    <d v="2023-01-02T00:00:00"/>
    <x v="1804"/>
    <x v="0"/>
    <x v="12"/>
    <x v="12"/>
    <x v="2"/>
    <n v="7"/>
  </r>
  <r>
    <n v="4175"/>
    <x v="1850"/>
    <d v="2023-01-02T00:00:00"/>
    <x v="1804"/>
    <x v="0"/>
    <x v="27"/>
    <x v="27"/>
    <x v="1"/>
    <n v="17.95"/>
  </r>
  <r>
    <n v="4176"/>
    <x v="1850"/>
    <d v="2023-01-02T00:00:00"/>
    <x v="1804"/>
    <x v="0"/>
    <x v="9"/>
    <x v="9"/>
    <x v="2"/>
    <n v="9"/>
  </r>
  <r>
    <n v="4177"/>
    <x v="1850"/>
    <d v="2023-01-02T00:00:00"/>
    <x v="1804"/>
    <x v="0"/>
    <x v="5"/>
    <x v="5"/>
    <x v="3"/>
    <n v="7"/>
  </r>
  <r>
    <n v="4178"/>
    <x v="1851"/>
    <d v="2023-01-02T00:00:00"/>
    <x v="1805"/>
    <x v="0"/>
    <x v="23"/>
    <x v="23"/>
    <x v="2"/>
    <n v="13.95"/>
  </r>
  <r>
    <n v="4179"/>
    <x v="1851"/>
    <d v="2023-01-02T00:00:00"/>
    <x v="1805"/>
    <x v="0"/>
    <x v="21"/>
    <x v="21"/>
    <x v="1"/>
    <n v="17.95"/>
  </r>
  <r>
    <n v="4180"/>
    <x v="1852"/>
    <d v="2023-01-02T00:00:00"/>
    <x v="1806"/>
    <x v="1"/>
    <x v="3"/>
    <x v="3"/>
    <x v="2"/>
    <n v="12.95"/>
  </r>
  <r>
    <n v="4181"/>
    <x v="1852"/>
    <d v="2023-01-02T00:00:00"/>
    <x v="1806"/>
    <x v="1"/>
    <x v="22"/>
    <x v="22"/>
    <x v="0"/>
    <n v="11.95"/>
  </r>
  <r>
    <n v="4182"/>
    <x v="1853"/>
    <d v="2023-01-02T00:00:00"/>
    <x v="1807"/>
    <x v="1"/>
    <x v="19"/>
    <x v="19"/>
    <x v="0"/>
    <n v="16.5"/>
  </r>
  <r>
    <n v="4183"/>
    <x v="1854"/>
    <d v="2023-01-02T00:00:00"/>
    <x v="1808"/>
    <x v="1"/>
    <x v="18"/>
    <x v="18"/>
    <x v="3"/>
    <n v="10.5"/>
  </r>
  <r>
    <n v="4184"/>
    <x v="1854"/>
    <d v="2023-01-02T00:00:00"/>
    <x v="1808"/>
    <x v="1"/>
    <x v="26"/>
    <x v="26"/>
    <x v="2"/>
    <n v="14.95"/>
  </r>
  <r>
    <n v="4185"/>
    <x v="1854"/>
    <d v="2023-01-02T00:00:00"/>
    <x v="1808"/>
    <x v="1"/>
    <x v="15"/>
    <x v="15"/>
    <x v="3"/>
    <n v="7"/>
  </r>
  <r>
    <n v="4186"/>
    <x v="1854"/>
    <d v="2023-01-02T00:00:00"/>
    <x v="1808"/>
    <x v="1"/>
    <x v="27"/>
    <x v="27"/>
    <x v="1"/>
    <n v="17.95"/>
  </r>
  <r>
    <n v="4187"/>
    <x v="1855"/>
    <d v="2023-01-02T00:00:00"/>
    <x v="1809"/>
    <x v="1"/>
    <x v="28"/>
    <x v="28"/>
    <x v="2"/>
    <n v="13.95"/>
  </r>
  <r>
    <n v="4188"/>
    <x v="1856"/>
    <d v="2023-01-02T00:00:00"/>
    <x v="1810"/>
    <x v="1"/>
    <x v="23"/>
    <x v="23"/>
    <x v="2"/>
    <n v="13.95"/>
  </r>
  <r>
    <n v="4189"/>
    <x v="1857"/>
    <d v="2023-01-02T00:00:00"/>
    <x v="1811"/>
    <x v="1"/>
    <x v="12"/>
    <x v="12"/>
    <x v="2"/>
    <n v="7"/>
  </r>
  <r>
    <n v="4190"/>
    <x v="1858"/>
    <d v="2023-01-02T00:00:00"/>
    <x v="1812"/>
    <x v="2"/>
    <x v="26"/>
    <x v="26"/>
    <x v="2"/>
    <n v="14.95"/>
  </r>
  <r>
    <n v="4191"/>
    <x v="1859"/>
    <d v="2023-01-02T00:00:00"/>
    <x v="1813"/>
    <x v="2"/>
    <x v="1"/>
    <x v="1"/>
    <x v="0"/>
    <n v="14.5"/>
  </r>
  <r>
    <n v="4192"/>
    <x v="1860"/>
    <d v="2023-01-02T00:00:00"/>
    <x v="1814"/>
    <x v="2"/>
    <x v="13"/>
    <x v="13"/>
    <x v="1"/>
    <n v="19.95"/>
  </r>
  <r>
    <n v="4193"/>
    <x v="1861"/>
    <d v="2023-01-02T00:00:00"/>
    <x v="1815"/>
    <x v="2"/>
    <x v="16"/>
    <x v="16"/>
    <x v="3"/>
    <n v="13.95"/>
  </r>
  <r>
    <n v="4194"/>
    <x v="1861"/>
    <d v="2023-01-02T00:00:00"/>
    <x v="1815"/>
    <x v="2"/>
    <x v="4"/>
    <x v="4"/>
    <x v="1"/>
    <n v="15.5"/>
  </r>
  <r>
    <n v="4195"/>
    <x v="1862"/>
    <d v="2023-01-02T00:00:00"/>
    <x v="1816"/>
    <x v="2"/>
    <x v="32"/>
    <x v="32"/>
    <x v="2"/>
    <n v="11.95"/>
  </r>
  <r>
    <n v="4196"/>
    <x v="1863"/>
    <d v="2023-01-02T00:00:00"/>
    <x v="1817"/>
    <x v="2"/>
    <x v="26"/>
    <x v="26"/>
    <x v="2"/>
    <n v="14.95"/>
  </r>
  <r>
    <n v="4197"/>
    <x v="1864"/>
    <d v="2023-01-02T00:00:00"/>
    <x v="1818"/>
    <x v="3"/>
    <x v="7"/>
    <x v="7"/>
    <x v="3"/>
    <n v="12.95"/>
  </r>
  <r>
    <n v="4198"/>
    <x v="1864"/>
    <d v="2023-01-02T00:00:00"/>
    <x v="1818"/>
    <x v="3"/>
    <x v="29"/>
    <x v="29"/>
    <x v="3"/>
    <n v="9"/>
  </r>
  <r>
    <n v="4199"/>
    <x v="1864"/>
    <d v="2023-01-02T00:00:00"/>
    <x v="1818"/>
    <x v="3"/>
    <x v="6"/>
    <x v="6"/>
    <x v="2"/>
    <n v="11.95"/>
  </r>
  <r>
    <n v="4200"/>
    <x v="1864"/>
    <d v="2023-01-02T00:00:00"/>
    <x v="1818"/>
    <x v="3"/>
    <x v="13"/>
    <x v="13"/>
    <x v="1"/>
    <n v="19.95"/>
  </r>
  <r>
    <n v="4201"/>
    <x v="1865"/>
    <d v="2023-01-02T00:00:00"/>
    <x v="1819"/>
    <x v="3"/>
    <x v="32"/>
    <x v="32"/>
    <x v="2"/>
    <n v="11.95"/>
  </r>
  <r>
    <n v="4202"/>
    <x v="1865"/>
    <d v="2023-01-02T00:00:00"/>
    <x v="1819"/>
    <x v="3"/>
    <x v="1"/>
    <x v="1"/>
    <x v="0"/>
    <n v="14.5"/>
  </r>
  <r>
    <n v="4203"/>
    <x v="1865"/>
    <d v="2023-01-02T00:00:00"/>
    <x v="1819"/>
    <x v="3"/>
    <x v="3"/>
    <x v="3"/>
    <x v="2"/>
    <n v="12.95"/>
  </r>
  <r>
    <n v="4204"/>
    <x v="1865"/>
    <d v="2023-01-02T00:00:00"/>
    <x v="1819"/>
    <x v="3"/>
    <x v="20"/>
    <x v="20"/>
    <x v="2"/>
    <n v="10.5"/>
  </r>
  <r>
    <n v="4205"/>
    <x v="1865"/>
    <d v="2023-01-02T00:00:00"/>
    <x v="1819"/>
    <x v="3"/>
    <x v="15"/>
    <x v="15"/>
    <x v="3"/>
    <n v="7"/>
  </r>
  <r>
    <n v="4206"/>
    <x v="1865"/>
    <d v="2023-01-02T00:00:00"/>
    <x v="1819"/>
    <x v="3"/>
    <x v="9"/>
    <x v="9"/>
    <x v="2"/>
    <n v="9"/>
  </r>
  <r>
    <n v="4207"/>
    <x v="1866"/>
    <d v="2023-01-02T00:00:00"/>
    <x v="1820"/>
    <x v="3"/>
    <x v="12"/>
    <x v="12"/>
    <x v="2"/>
    <n v="7"/>
  </r>
  <r>
    <n v="4208"/>
    <x v="1867"/>
    <d v="2023-01-02T00:00:00"/>
    <x v="1821"/>
    <x v="3"/>
    <x v="2"/>
    <x v="2"/>
    <x v="1"/>
    <n v="14.5"/>
  </r>
  <r>
    <n v="4209"/>
    <x v="1867"/>
    <d v="2023-01-02T00:00:00"/>
    <x v="1821"/>
    <x v="3"/>
    <x v="9"/>
    <x v="9"/>
    <x v="2"/>
    <n v="9"/>
  </r>
  <r>
    <n v="4210"/>
    <x v="1868"/>
    <d v="2023-01-02T00:00:00"/>
    <x v="1822"/>
    <x v="3"/>
    <x v="24"/>
    <x v="24"/>
    <x v="1"/>
    <n v="17.95"/>
  </r>
  <r>
    <n v="4211"/>
    <x v="1868"/>
    <d v="2023-01-02T00:00:00"/>
    <x v="1822"/>
    <x v="3"/>
    <x v="17"/>
    <x v="17"/>
    <x v="0"/>
    <n v="5"/>
  </r>
  <r>
    <n v="4212"/>
    <x v="1868"/>
    <d v="2023-01-02T00:00:00"/>
    <x v="1822"/>
    <x v="3"/>
    <x v="6"/>
    <x v="6"/>
    <x v="2"/>
    <n v="11.95"/>
  </r>
  <r>
    <n v="4213"/>
    <x v="1868"/>
    <d v="2023-01-02T00:00:00"/>
    <x v="1822"/>
    <x v="3"/>
    <x v="6"/>
    <x v="6"/>
    <x v="2"/>
    <n v="11.95"/>
  </r>
  <r>
    <n v="4214"/>
    <x v="1869"/>
    <d v="2023-01-02T00:00:00"/>
    <x v="1823"/>
    <x v="3"/>
    <x v="19"/>
    <x v="19"/>
    <x v="0"/>
    <n v="16.5"/>
  </r>
  <r>
    <n v="4215"/>
    <x v="1870"/>
    <d v="2023-01-02T00:00:00"/>
    <x v="1824"/>
    <x v="4"/>
    <x v="11"/>
    <x v="11"/>
    <x v="0"/>
    <n v="17.95"/>
  </r>
  <r>
    <n v="4216"/>
    <x v="1871"/>
    <d v="2023-01-02T00:00:00"/>
    <x v="1825"/>
    <x v="4"/>
    <x v="3"/>
    <x v="3"/>
    <x v="2"/>
    <n v="12.95"/>
  </r>
  <r>
    <n v="4217"/>
    <x v="1871"/>
    <d v="2023-01-02T00:00:00"/>
    <x v="1825"/>
    <x v="4"/>
    <x v="4"/>
    <x v="4"/>
    <x v="1"/>
    <n v="15.5"/>
  </r>
  <r>
    <n v="4218"/>
    <x v="1871"/>
    <d v="2023-01-02T00:00:00"/>
    <x v="1825"/>
    <x v="4"/>
    <x v="26"/>
    <x v="26"/>
    <x v="2"/>
    <n v="14.95"/>
  </r>
  <r>
    <n v="4219"/>
    <x v="1871"/>
    <d v="2023-01-02T00:00:00"/>
    <x v="1825"/>
    <x v="4"/>
    <x v="5"/>
    <x v="5"/>
    <x v="3"/>
    <n v="7"/>
  </r>
  <r>
    <n v="4220"/>
    <x v="1872"/>
    <d v="2023-01-02T00:00:00"/>
    <x v="1826"/>
    <x v="4"/>
    <x v="16"/>
    <x v="16"/>
    <x v="3"/>
    <n v="13.95"/>
  </r>
  <r>
    <n v="4221"/>
    <x v="1872"/>
    <d v="2023-01-02T00:00:00"/>
    <x v="1826"/>
    <x v="4"/>
    <x v="28"/>
    <x v="28"/>
    <x v="2"/>
    <n v="13.95"/>
  </r>
  <r>
    <n v="4222"/>
    <x v="1873"/>
    <d v="2023-01-02T00:00:00"/>
    <x v="1827"/>
    <x v="4"/>
    <x v="28"/>
    <x v="28"/>
    <x v="2"/>
    <n v="13.95"/>
  </r>
  <r>
    <n v="4223"/>
    <x v="1874"/>
    <d v="2023-01-02T00:00:00"/>
    <x v="1828"/>
    <x v="4"/>
    <x v="17"/>
    <x v="17"/>
    <x v="0"/>
    <n v="5"/>
  </r>
  <r>
    <n v="4224"/>
    <x v="1874"/>
    <d v="2023-01-02T00:00:00"/>
    <x v="1828"/>
    <x v="4"/>
    <x v="15"/>
    <x v="15"/>
    <x v="3"/>
    <n v="7"/>
  </r>
  <r>
    <n v="4225"/>
    <x v="1875"/>
    <d v="2023-01-02T00:00:00"/>
    <x v="1829"/>
    <x v="4"/>
    <x v="7"/>
    <x v="7"/>
    <x v="3"/>
    <n v="12.95"/>
  </r>
  <r>
    <n v="4226"/>
    <x v="1875"/>
    <d v="2023-01-02T00:00:00"/>
    <x v="1829"/>
    <x v="4"/>
    <x v="23"/>
    <x v="23"/>
    <x v="2"/>
    <n v="13.95"/>
  </r>
  <r>
    <n v="4227"/>
    <x v="1875"/>
    <d v="2023-01-02T00:00:00"/>
    <x v="1829"/>
    <x v="4"/>
    <x v="21"/>
    <x v="21"/>
    <x v="1"/>
    <n v="17.95"/>
  </r>
  <r>
    <n v="4228"/>
    <x v="1875"/>
    <d v="2023-01-02T00:00:00"/>
    <x v="1829"/>
    <x v="4"/>
    <x v="13"/>
    <x v="13"/>
    <x v="1"/>
    <n v="19.95"/>
  </r>
  <r>
    <n v="4229"/>
    <x v="1876"/>
    <d v="2023-01-02T00:00:00"/>
    <x v="1830"/>
    <x v="5"/>
    <x v="15"/>
    <x v="15"/>
    <x v="3"/>
    <n v="7"/>
  </r>
  <r>
    <n v="4230"/>
    <x v="1876"/>
    <d v="2023-01-02T00:00:00"/>
    <x v="1830"/>
    <x v="5"/>
    <x v="13"/>
    <x v="13"/>
    <x v="1"/>
    <n v="19.95"/>
  </r>
  <r>
    <n v="4231"/>
    <x v="1877"/>
    <d v="2023-01-02T00:00:00"/>
    <x v="1831"/>
    <x v="5"/>
    <x v="1"/>
    <x v="1"/>
    <x v="0"/>
    <n v="14.5"/>
  </r>
  <r>
    <n v="4232"/>
    <x v="1877"/>
    <d v="2023-01-02T00:00:00"/>
    <x v="1831"/>
    <x v="5"/>
    <x v="22"/>
    <x v="22"/>
    <x v="0"/>
    <n v="11.95"/>
  </r>
  <r>
    <n v="4233"/>
    <x v="1878"/>
    <d v="2023-01-02T00:00:00"/>
    <x v="1832"/>
    <x v="5"/>
    <x v="19"/>
    <x v="19"/>
    <x v="0"/>
    <n v="16.5"/>
  </r>
  <r>
    <n v="4234"/>
    <x v="1879"/>
    <d v="2023-01-02T00:00:00"/>
    <x v="1833"/>
    <x v="5"/>
    <x v="11"/>
    <x v="11"/>
    <x v="0"/>
    <n v="17.95"/>
  </r>
  <r>
    <n v="4235"/>
    <x v="1879"/>
    <d v="2023-01-02T00:00:00"/>
    <x v="1833"/>
    <x v="5"/>
    <x v="24"/>
    <x v="24"/>
    <x v="1"/>
    <n v="17.95"/>
  </r>
  <r>
    <n v="4236"/>
    <x v="1879"/>
    <d v="2023-01-02T00:00:00"/>
    <x v="1833"/>
    <x v="5"/>
    <x v="4"/>
    <x v="4"/>
    <x v="1"/>
    <n v="15.5"/>
  </r>
  <r>
    <n v="4237"/>
    <x v="1880"/>
    <d v="2023-01-02T00:00:00"/>
    <x v="1834"/>
    <x v="5"/>
    <x v="22"/>
    <x v="22"/>
    <x v="0"/>
    <n v="11.95"/>
  </r>
  <r>
    <n v="4238"/>
    <x v="1880"/>
    <d v="2023-01-02T00:00:00"/>
    <x v="1834"/>
    <x v="5"/>
    <x v="17"/>
    <x v="17"/>
    <x v="0"/>
    <n v="5"/>
  </r>
  <r>
    <n v="4239"/>
    <x v="1881"/>
    <d v="2023-01-02T00:00:00"/>
    <x v="1835"/>
    <x v="5"/>
    <x v="16"/>
    <x v="16"/>
    <x v="3"/>
    <n v="13.95"/>
  </r>
  <r>
    <n v="4240"/>
    <x v="1881"/>
    <d v="2023-01-02T00:00:00"/>
    <x v="1835"/>
    <x v="5"/>
    <x v="2"/>
    <x v="2"/>
    <x v="1"/>
    <n v="14.5"/>
  </r>
  <r>
    <n v="4241"/>
    <x v="1882"/>
    <d v="2023-01-02T00:00:00"/>
    <x v="1836"/>
    <x v="5"/>
    <x v="0"/>
    <x v="0"/>
    <x v="0"/>
    <n v="17.95"/>
  </r>
  <r>
    <n v="4242"/>
    <x v="1883"/>
    <d v="2023-01-02T00:00:00"/>
    <x v="1837"/>
    <x v="5"/>
    <x v="16"/>
    <x v="16"/>
    <x v="3"/>
    <n v="13.95"/>
  </r>
  <r>
    <n v="4243"/>
    <x v="1883"/>
    <d v="2023-01-02T00:00:00"/>
    <x v="1837"/>
    <x v="5"/>
    <x v="10"/>
    <x v="10"/>
    <x v="1"/>
    <n v="14.5"/>
  </r>
  <r>
    <n v="4244"/>
    <x v="1883"/>
    <d v="2023-01-02T00:00:00"/>
    <x v="1837"/>
    <x v="5"/>
    <x v="0"/>
    <x v="0"/>
    <x v="0"/>
    <n v="17.95"/>
  </r>
  <r>
    <n v="4245"/>
    <x v="1883"/>
    <d v="2023-01-02T00:00:00"/>
    <x v="1837"/>
    <x v="5"/>
    <x v="5"/>
    <x v="5"/>
    <x v="3"/>
    <n v="7"/>
  </r>
  <r>
    <n v="4246"/>
    <x v="1884"/>
    <d v="2023-01-02T00:00:00"/>
    <x v="1838"/>
    <x v="5"/>
    <x v="1"/>
    <x v="1"/>
    <x v="0"/>
    <n v="14.5"/>
  </r>
  <r>
    <n v="4247"/>
    <x v="1884"/>
    <d v="2023-01-02T00:00:00"/>
    <x v="1838"/>
    <x v="5"/>
    <x v="3"/>
    <x v="3"/>
    <x v="2"/>
    <n v="12.95"/>
  </r>
  <r>
    <n v="4248"/>
    <x v="1884"/>
    <d v="2023-01-02T00:00:00"/>
    <x v="1838"/>
    <x v="5"/>
    <x v="12"/>
    <x v="12"/>
    <x v="2"/>
    <n v="7"/>
  </r>
  <r>
    <n v="4249"/>
    <x v="1884"/>
    <d v="2023-01-02T00:00:00"/>
    <x v="1838"/>
    <x v="5"/>
    <x v="13"/>
    <x v="13"/>
    <x v="1"/>
    <n v="19.95"/>
  </r>
  <r>
    <n v="4250"/>
    <x v="1885"/>
    <d v="2023-01-02T00:00:00"/>
    <x v="1839"/>
    <x v="5"/>
    <x v="4"/>
    <x v="4"/>
    <x v="1"/>
    <n v="15.5"/>
  </r>
  <r>
    <n v="4251"/>
    <x v="1886"/>
    <d v="2023-01-02T00:00:00"/>
    <x v="1840"/>
    <x v="5"/>
    <x v="16"/>
    <x v="16"/>
    <x v="3"/>
    <n v="13.95"/>
  </r>
  <r>
    <n v="4252"/>
    <x v="1886"/>
    <d v="2023-01-02T00:00:00"/>
    <x v="1840"/>
    <x v="5"/>
    <x v="1"/>
    <x v="1"/>
    <x v="0"/>
    <n v="14.5"/>
  </r>
  <r>
    <n v="4253"/>
    <x v="1886"/>
    <d v="2023-01-02T00:00:00"/>
    <x v="1840"/>
    <x v="5"/>
    <x v="11"/>
    <x v="11"/>
    <x v="0"/>
    <n v="17.95"/>
  </r>
  <r>
    <n v="4254"/>
    <x v="1886"/>
    <d v="2023-01-02T00:00:00"/>
    <x v="1840"/>
    <x v="5"/>
    <x v="17"/>
    <x v="17"/>
    <x v="0"/>
    <n v="5"/>
  </r>
  <r>
    <n v="4255"/>
    <x v="1886"/>
    <d v="2023-01-02T00:00:00"/>
    <x v="1840"/>
    <x v="5"/>
    <x v="15"/>
    <x v="15"/>
    <x v="3"/>
    <n v="7"/>
  </r>
  <r>
    <n v="4256"/>
    <x v="1887"/>
    <d v="2023-01-02T00:00:00"/>
    <x v="1841"/>
    <x v="6"/>
    <x v="23"/>
    <x v="23"/>
    <x v="2"/>
    <n v="13.95"/>
  </r>
  <r>
    <n v="4257"/>
    <x v="1887"/>
    <d v="2023-01-02T00:00:00"/>
    <x v="1841"/>
    <x v="6"/>
    <x v="22"/>
    <x v="22"/>
    <x v="0"/>
    <n v="11.95"/>
  </r>
  <r>
    <n v="4258"/>
    <x v="1888"/>
    <d v="2023-01-02T00:00:00"/>
    <x v="1842"/>
    <x v="6"/>
    <x v="7"/>
    <x v="7"/>
    <x v="3"/>
    <n v="12.95"/>
  </r>
  <r>
    <n v="4259"/>
    <x v="1888"/>
    <d v="2023-01-02T00:00:00"/>
    <x v="1842"/>
    <x v="6"/>
    <x v="3"/>
    <x v="3"/>
    <x v="2"/>
    <n v="12.95"/>
  </r>
  <r>
    <n v="4260"/>
    <x v="1889"/>
    <d v="2023-01-02T00:00:00"/>
    <x v="656"/>
    <x v="6"/>
    <x v="2"/>
    <x v="2"/>
    <x v="1"/>
    <n v="14.5"/>
  </r>
  <r>
    <n v="4261"/>
    <x v="1889"/>
    <d v="2023-01-02T00:00:00"/>
    <x v="656"/>
    <x v="6"/>
    <x v="30"/>
    <x v="30"/>
    <x v="0"/>
    <n v="14.95"/>
  </r>
  <r>
    <n v="4262"/>
    <x v="1890"/>
    <d v="2023-01-02T00:00:00"/>
    <x v="987"/>
    <x v="6"/>
    <x v="23"/>
    <x v="23"/>
    <x v="2"/>
    <n v="13.95"/>
  </r>
  <r>
    <n v="4263"/>
    <x v="1890"/>
    <d v="2023-01-02T00:00:00"/>
    <x v="987"/>
    <x v="6"/>
    <x v="16"/>
    <x v="16"/>
    <x v="3"/>
    <n v="13.95"/>
  </r>
  <r>
    <n v="4264"/>
    <x v="1890"/>
    <d v="2023-01-02T00:00:00"/>
    <x v="987"/>
    <x v="6"/>
    <x v="12"/>
    <x v="12"/>
    <x v="2"/>
    <n v="7"/>
  </r>
  <r>
    <n v="4265"/>
    <x v="1890"/>
    <d v="2023-01-02T00:00:00"/>
    <x v="987"/>
    <x v="6"/>
    <x v="8"/>
    <x v="8"/>
    <x v="0"/>
    <n v="9"/>
  </r>
  <r>
    <n v="4266"/>
    <x v="1891"/>
    <d v="2023-01-02T00:00:00"/>
    <x v="1843"/>
    <x v="6"/>
    <x v="16"/>
    <x v="16"/>
    <x v="3"/>
    <n v="13.95"/>
  </r>
  <r>
    <n v="4267"/>
    <x v="1891"/>
    <d v="2023-01-02T00:00:00"/>
    <x v="1843"/>
    <x v="6"/>
    <x v="0"/>
    <x v="0"/>
    <x v="0"/>
    <n v="17.95"/>
  </r>
  <r>
    <n v="4268"/>
    <x v="1891"/>
    <d v="2023-01-02T00:00:00"/>
    <x v="1843"/>
    <x v="6"/>
    <x v="28"/>
    <x v="28"/>
    <x v="2"/>
    <n v="13.95"/>
  </r>
  <r>
    <n v="4269"/>
    <x v="1892"/>
    <d v="2023-01-02T00:00:00"/>
    <x v="1844"/>
    <x v="6"/>
    <x v="5"/>
    <x v="5"/>
    <x v="3"/>
    <n v="7"/>
  </r>
  <r>
    <n v="4270"/>
    <x v="1893"/>
    <d v="2023-01-02T00:00:00"/>
    <x v="1845"/>
    <x v="6"/>
    <x v="1"/>
    <x v="1"/>
    <x v="0"/>
    <n v="14.5"/>
  </r>
  <r>
    <n v="4271"/>
    <x v="1893"/>
    <d v="2023-01-02T00:00:00"/>
    <x v="1845"/>
    <x v="6"/>
    <x v="31"/>
    <x v="31"/>
    <x v="4"/>
    <e v="#N/A"/>
  </r>
  <r>
    <n v="4272"/>
    <x v="1894"/>
    <d v="2023-01-02T00:00:00"/>
    <x v="1846"/>
    <x v="6"/>
    <x v="23"/>
    <x v="23"/>
    <x v="2"/>
    <n v="13.95"/>
  </r>
  <r>
    <n v="4273"/>
    <x v="1894"/>
    <d v="2023-01-02T00:00:00"/>
    <x v="1846"/>
    <x v="6"/>
    <x v="15"/>
    <x v="15"/>
    <x v="3"/>
    <n v="7"/>
  </r>
  <r>
    <n v="4274"/>
    <x v="1894"/>
    <d v="2023-01-02T00:00:00"/>
    <x v="1846"/>
    <x v="6"/>
    <x v="12"/>
    <x v="12"/>
    <x v="2"/>
    <n v="7"/>
  </r>
  <r>
    <n v="4275"/>
    <x v="1894"/>
    <d v="2023-01-02T00:00:00"/>
    <x v="1846"/>
    <x v="6"/>
    <x v="5"/>
    <x v="5"/>
    <x v="3"/>
    <n v="7"/>
  </r>
  <r>
    <n v="4276"/>
    <x v="1895"/>
    <d v="2023-01-02T00:00:00"/>
    <x v="1847"/>
    <x v="6"/>
    <x v="16"/>
    <x v="16"/>
    <x v="3"/>
    <n v="13.95"/>
  </r>
  <r>
    <n v="4277"/>
    <x v="1896"/>
    <d v="2023-01-02T00:00:00"/>
    <x v="1848"/>
    <x v="6"/>
    <x v="30"/>
    <x v="30"/>
    <x v="0"/>
    <n v="14.95"/>
  </r>
  <r>
    <n v="4278"/>
    <x v="1896"/>
    <d v="2023-01-02T00:00:00"/>
    <x v="1848"/>
    <x v="6"/>
    <x v="15"/>
    <x v="15"/>
    <x v="3"/>
    <n v="7"/>
  </r>
  <r>
    <n v="4279"/>
    <x v="1896"/>
    <d v="2023-01-02T00:00:00"/>
    <x v="1848"/>
    <x v="6"/>
    <x v="5"/>
    <x v="5"/>
    <x v="3"/>
    <n v="7"/>
  </r>
  <r>
    <n v="4280"/>
    <x v="1897"/>
    <d v="2023-01-02T00:00:00"/>
    <x v="1849"/>
    <x v="6"/>
    <x v="29"/>
    <x v="29"/>
    <x v="3"/>
    <n v="9"/>
  </r>
  <r>
    <n v="4281"/>
    <x v="1898"/>
    <d v="2023-01-02T00:00:00"/>
    <x v="1850"/>
    <x v="6"/>
    <x v="29"/>
    <x v="29"/>
    <x v="3"/>
    <n v="9"/>
  </r>
  <r>
    <n v="4282"/>
    <x v="1898"/>
    <d v="2023-01-02T00:00:00"/>
    <x v="1850"/>
    <x v="6"/>
    <x v="26"/>
    <x v="26"/>
    <x v="2"/>
    <n v="14.95"/>
  </r>
  <r>
    <n v="4283"/>
    <x v="1899"/>
    <d v="2023-01-02T00:00:00"/>
    <x v="1851"/>
    <x v="6"/>
    <x v="0"/>
    <x v="0"/>
    <x v="0"/>
    <n v="17.95"/>
  </r>
  <r>
    <n v="4284"/>
    <x v="1900"/>
    <d v="2023-01-02T00:00:00"/>
    <x v="1852"/>
    <x v="6"/>
    <x v="7"/>
    <x v="7"/>
    <x v="3"/>
    <n v="12.95"/>
  </r>
  <r>
    <n v="4285"/>
    <x v="1900"/>
    <d v="2023-01-02T00:00:00"/>
    <x v="1852"/>
    <x v="6"/>
    <x v="21"/>
    <x v="21"/>
    <x v="1"/>
    <n v="17.95"/>
  </r>
  <r>
    <n v="4286"/>
    <x v="1901"/>
    <d v="2023-01-02T00:00:00"/>
    <x v="174"/>
    <x v="6"/>
    <x v="21"/>
    <x v="21"/>
    <x v="1"/>
    <n v="17.95"/>
  </r>
  <r>
    <n v="4287"/>
    <x v="1901"/>
    <d v="2023-01-02T00:00:00"/>
    <x v="174"/>
    <x v="6"/>
    <x v="11"/>
    <x v="11"/>
    <x v="0"/>
    <n v="17.95"/>
  </r>
  <r>
    <n v="4288"/>
    <x v="1902"/>
    <d v="2023-01-02T00:00:00"/>
    <x v="1853"/>
    <x v="7"/>
    <x v="21"/>
    <x v="21"/>
    <x v="1"/>
    <n v="17.95"/>
  </r>
  <r>
    <n v="4289"/>
    <x v="1903"/>
    <d v="2023-01-02T00:00:00"/>
    <x v="1854"/>
    <x v="7"/>
    <x v="19"/>
    <x v="19"/>
    <x v="0"/>
    <n v="16.5"/>
  </r>
  <r>
    <n v="4290"/>
    <x v="1903"/>
    <d v="2023-01-02T00:00:00"/>
    <x v="1854"/>
    <x v="7"/>
    <x v="1"/>
    <x v="1"/>
    <x v="0"/>
    <n v="14.5"/>
  </r>
  <r>
    <n v="4291"/>
    <x v="1903"/>
    <d v="2023-01-02T00:00:00"/>
    <x v="1854"/>
    <x v="7"/>
    <x v="3"/>
    <x v="3"/>
    <x v="2"/>
    <n v="12.95"/>
  </r>
  <r>
    <n v="4292"/>
    <x v="1903"/>
    <d v="2023-01-02T00:00:00"/>
    <x v="1854"/>
    <x v="7"/>
    <x v="17"/>
    <x v="17"/>
    <x v="0"/>
    <n v="5"/>
  </r>
  <r>
    <n v="4293"/>
    <x v="1904"/>
    <d v="2023-01-02T00:00:00"/>
    <x v="1855"/>
    <x v="7"/>
    <x v="7"/>
    <x v="7"/>
    <x v="3"/>
    <n v="12.95"/>
  </r>
  <r>
    <n v="4294"/>
    <x v="1904"/>
    <d v="2023-01-02T00:00:00"/>
    <x v="1855"/>
    <x v="7"/>
    <x v="16"/>
    <x v="16"/>
    <x v="3"/>
    <n v="13.95"/>
  </r>
  <r>
    <n v="4295"/>
    <x v="1904"/>
    <d v="2023-01-02T00:00:00"/>
    <x v="1855"/>
    <x v="7"/>
    <x v="1"/>
    <x v="1"/>
    <x v="0"/>
    <n v="14.5"/>
  </r>
  <r>
    <n v="4296"/>
    <x v="1905"/>
    <d v="2023-01-02T00:00:00"/>
    <x v="1856"/>
    <x v="7"/>
    <x v="2"/>
    <x v="2"/>
    <x v="1"/>
    <n v="14.5"/>
  </r>
  <r>
    <n v="4297"/>
    <x v="1906"/>
    <d v="2023-01-02T00:00:00"/>
    <x v="1857"/>
    <x v="7"/>
    <x v="27"/>
    <x v="27"/>
    <x v="1"/>
    <n v="17.95"/>
  </r>
  <r>
    <n v="4298"/>
    <x v="1907"/>
    <d v="2023-01-02T00:00:00"/>
    <x v="1858"/>
    <x v="7"/>
    <x v="7"/>
    <x v="7"/>
    <x v="3"/>
    <n v="12.95"/>
  </r>
  <r>
    <n v="4299"/>
    <x v="1908"/>
    <d v="2023-01-02T00:00:00"/>
    <x v="1859"/>
    <x v="7"/>
    <x v="3"/>
    <x v="3"/>
    <x v="2"/>
    <n v="12.95"/>
  </r>
  <r>
    <n v="4300"/>
    <x v="1909"/>
    <d v="2023-01-02T00:00:00"/>
    <x v="1860"/>
    <x v="7"/>
    <x v="7"/>
    <x v="7"/>
    <x v="3"/>
    <n v="12.95"/>
  </r>
  <r>
    <n v="4301"/>
    <x v="1910"/>
    <d v="2023-01-02T00:00:00"/>
    <x v="1861"/>
    <x v="8"/>
    <x v="16"/>
    <x v="16"/>
    <x v="3"/>
    <n v="13.95"/>
  </r>
  <r>
    <n v="4302"/>
    <x v="1911"/>
    <d v="2023-01-02T00:00:00"/>
    <x v="1862"/>
    <x v="8"/>
    <x v="30"/>
    <x v="30"/>
    <x v="0"/>
    <n v="14.95"/>
  </r>
  <r>
    <n v="4303"/>
    <x v="1911"/>
    <d v="2023-01-02T00:00:00"/>
    <x v="1862"/>
    <x v="8"/>
    <x v="6"/>
    <x v="6"/>
    <x v="2"/>
    <n v="11.95"/>
  </r>
  <r>
    <n v="4304"/>
    <x v="1912"/>
    <d v="2023-01-02T00:00:00"/>
    <x v="1863"/>
    <x v="8"/>
    <x v="16"/>
    <x v="16"/>
    <x v="3"/>
    <n v="13.95"/>
  </r>
  <r>
    <n v="4305"/>
    <x v="1913"/>
    <d v="2023-01-02T00:00:00"/>
    <x v="1864"/>
    <x v="8"/>
    <x v="17"/>
    <x v="17"/>
    <x v="0"/>
    <n v="5"/>
  </r>
  <r>
    <n v="4306"/>
    <x v="1914"/>
    <d v="2023-01-02T00:00:00"/>
    <x v="1865"/>
    <x v="8"/>
    <x v="17"/>
    <x v="17"/>
    <x v="0"/>
    <n v="5"/>
  </r>
  <r>
    <n v="4307"/>
    <x v="1914"/>
    <d v="2023-01-02T00:00:00"/>
    <x v="1865"/>
    <x v="8"/>
    <x v="12"/>
    <x v="12"/>
    <x v="2"/>
    <n v="7"/>
  </r>
  <r>
    <n v="4308"/>
    <x v="1915"/>
    <d v="2023-01-02T00:00:00"/>
    <x v="1866"/>
    <x v="8"/>
    <x v="7"/>
    <x v="7"/>
    <x v="3"/>
    <n v="12.95"/>
  </r>
  <r>
    <n v="4309"/>
    <x v="1915"/>
    <d v="2023-01-02T00:00:00"/>
    <x v="1866"/>
    <x v="8"/>
    <x v="22"/>
    <x v="22"/>
    <x v="0"/>
    <n v="11.95"/>
  </r>
  <r>
    <n v="4310"/>
    <x v="1916"/>
    <d v="2023-01-02T00:00:00"/>
    <x v="1867"/>
    <x v="8"/>
    <x v="32"/>
    <x v="32"/>
    <x v="2"/>
    <n v="11.95"/>
  </r>
  <r>
    <n v="4311"/>
    <x v="1916"/>
    <d v="2023-01-02T00:00:00"/>
    <x v="1867"/>
    <x v="8"/>
    <x v="4"/>
    <x v="4"/>
    <x v="1"/>
    <n v="15.5"/>
  </r>
  <r>
    <n v="4312"/>
    <x v="1916"/>
    <d v="2023-01-02T00:00:00"/>
    <x v="1867"/>
    <x v="8"/>
    <x v="15"/>
    <x v="15"/>
    <x v="3"/>
    <n v="7"/>
  </r>
  <r>
    <n v="4313"/>
    <x v="1916"/>
    <d v="2023-01-02T00:00:00"/>
    <x v="1867"/>
    <x v="8"/>
    <x v="8"/>
    <x v="8"/>
    <x v="0"/>
    <n v="9"/>
  </r>
  <r>
    <n v="4314"/>
    <x v="1917"/>
    <d v="2023-01-02T00:00:00"/>
    <x v="1868"/>
    <x v="8"/>
    <x v="16"/>
    <x v="16"/>
    <x v="3"/>
    <n v="13.95"/>
  </r>
  <r>
    <n v="4315"/>
    <x v="1918"/>
    <d v="2023-01-02T00:00:00"/>
    <x v="1869"/>
    <x v="9"/>
    <x v="12"/>
    <x v="12"/>
    <x v="2"/>
    <n v="7"/>
  </r>
  <r>
    <n v="4316"/>
    <x v="1919"/>
    <d v="2023-01-02T00:00:00"/>
    <x v="1870"/>
    <x v="9"/>
    <x v="7"/>
    <x v="7"/>
    <x v="3"/>
    <n v="12.95"/>
  </r>
  <r>
    <n v="4317"/>
    <x v="1919"/>
    <d v="2023-01-02T00:00:00"/>
    <x v="1870"/>
    <x v="9"/>
    <x v="6"/>
    <x v="6"/>
    <x v="2"/>
    <n v="11.95"/>
  </r>
  <r>
    <n v="4318"/>
    <x v="1920"/>
    <d v="2023-01-02T00:00:00"/>
    <x v="1871"/>
    <x v="9"/>
    <x v="24"/>
    <x v="24"/>
    <x v="1"/>
    <n v="17.95"/>
  </r>
  <r>
    <n v="4319"/>
    <x v="1921"/>
    <d v="2023-01-02T00:00:00"/>
    <x v="1872"/>
    <x v="9"/>
    <x v="18"/>
    <x v="18"/>
    <x v="3"/>
    <n v="10.5"/>
  </r>
  <r>
    <n v="4320"/>
    <x v="1921"/>
    <d v="2023-01-02T00:00:00"/>
    <x v="1872"/>
    <x v="9"/>
    <x v="10"/>
    <x v="10"/>
    <x v="1"/>
    <n v="14.5"/>
  </r>
  <r>
    <n v="4321"/>
    <x v="1921"/>
    <d v="2023-01-02T00:00:00"/>
    <x v="1872"/>
    <x v="9"/>
    <x v="31"/>
    <x v="31"/>
    <x v="4"/>
    <e v="#N/A"/>
  </r>
  <r>
    <n v="4322"/>
    <x v="1921"/>
    <d v="2023-01-02T00:00:00"/>
    <x v="1872"/>
    <x v="9"/>
    <x v="14"/>
    <x v="14"/>
    <x v="1"/>
    <n v="16.95"/>
  </r>
  <r>
    <n v="4323"/>
    <x v="1922"/>
    <d v="2023-01-02T00:00:00"/>
    <x v="1873"/>
    <x v="9"/>
    <x v="7"/>
    <x v="7"/>
    <x v="3"/>
    <n v="12.95"/>
  </r>
  <r>
    <n v="4324"/>
    <x v="1922"/>
    <d v="2023-01-02T00:00:00"/>
    <x v="1873"/>
    <x v="9"/>
    <x v="1"/>
    <x v="1"/>
    <x v="0"/>
    <n v="14.5"/>
  </r>
  <r>
    <n v="4325"/>
    <x v="1923"/>
    <d v="2023-01-02T00:00:00"/>
    <x v="1874"/>
    <x v="9"/>
    <x v="7"/>
    <x v="7"/>
    <x v="3"/>
    <n v="12.95"/>
  </r>
  <r>
    <n v="4326"/>
    <x v="1923"/>
    <d v="2023-01-02T00:00:00"/>
    <x v="1874"/>
    <x v="9"/>
    <x v="6"/>
    <x v="6"/>
    <x v="2"/>
    <n v="11.95"/>
  </r>
  <r>
    <n v="4327"/>
    <x v="1923"/>
    <d v="2023-01-02T00:00:00"/>
    <x v="1874"/>
    <x v="9"/>
    <x v="27"/>
    <x v="27"/>
    <x v="1"/>
    <n v="17.95"/>
  </r>
  <r>
    <n v="4328"/>
    <x v="1924"/>
    <d v="2023-01-02T00:00:00"/>
    <x v="1875"/>
    <x v="9"/>
    <x v="3"/>
    <x v="3"/>
    <x v="2"/>
    <n v="12.95"/>
  </r>
  <r>
    <n v="4329"/>
    <x v="1924"/>
    <d v="2023-01-02T00:00:00"/>
    <x v="1875"/>
    <x v="9"/>
    <x v="17"/>
    <x v="17"/>
    <x v="0"/>
    <n v="5"/>
  </r>
  <r>
    <n v="4330"/>
    <x v="1925"/>
    <d v="2023-01-02T00:00:00"/>
    <x v="1876"/>
    <x v="10"/>
    <x v="10"/>
    <x v="10"/>
    <x v="1"/>
    <n v="14.5"/>
  </r>
  <r>
    <n v="4331"/>
    <x v="1925"/>
    <d v="2023-01-02T00:00:00"/>
    <x v="1876"/>
    <x v="10"/>
    <x v="17"/>
    <x v="17"/>
    <x v="0"/>
    <n v="5"/>
  </r>
  <r>
    <n v="4332"/>
    <x v="1926"/>
    <d v="2023-01-02T00:00:00"/>
    <x v="1877"/>
    <x v="10"/>
    <x v="20"/>
    <x v="20"/>
    <x v="2"/>
    <n v="10.5"/>
  </r>
  <r>
    <n v="4333"/>
    <x v="1926"/>
    <d v="2023-01-02T00:00:00"/>
    <x v="1877"/>
    <x v="10"/>
    <x v="12"/>
    <x v="12"/>
    <x v="2"/>
    <n v="7"/>
  </r>
  <r>
    <n v="4334"/>
    <x v="1926"/>
    <d v="2023-01-02T00:00:00"/>
    <x v="1877"/>
    <x v="10"/>
    <x v="5"/>
    <x v="5"/>
    <x v="3"/>
    <n v="7"/>
  </r>
  <r>
    <n v="4335"/>
    <x v="1927"/>
    <d v="2023-01-02T00:00:00"/>
    <x v="1878"/>
    <x v="10"/>
    <x v="7"/>
    <x v="7"/>
    <x v="3"/>
    <n v="12.95"/>
  </r>
  <r>
    <n v="4336"/>
    <x v="1928"/>
    <d v="2023-01-02T00:00:00"/>
    <x v="1879"/>
    <x v="11"/>
    <x v="16"/>
    <x v="16"/>
    <x v="3"/>
    <n v="13.95"/>
  </r>
  <r>
    <n v="4337"/>
    <x v="1928"/>
    <d v="2023-01-02T00:00:00"/>
    <x v="1879"/>
    <x v="11"/>
    <x v="1"/>
    <x v="1"/>
    <x v="0"/>
    <n v="14.5"/>
  </r>
  <r>
    <n v="4338"/>
    <x v="1928"/>
    <d v="2023-01-02T00:00:00"/>
    <x v="1879"/>
    <x v="11"/>
    <x v="0"/>
    <x v="0"/>
    <x v="0"/>
    <n v="17.95"/>
  </r>
  <r>
    <n v="4339"/>
    <x v="1928"/>
    <d v="2023-01-02T00:00:00"/>
    <x v="1879"/>
    <x v="11"/>
    <x v="22"/>
    <x v="22"/>
    <x v="0"/>
    <n v="11.95"/>
  </r>
  <r>
    <n v="4340"/>
    <x v="1929"/>
    <d v="2023-01-02T00:00:00"/>
    <x v="1880"/>
    <x v="11"/>
    <x v="23"/>
    <x v="23"/>
    <x v="2"/>
    <n v="13.95"/>
  </r>
  <r>
    <n v="4341"/>
    <x v="1930"/>
    <d v="2023-01-02T00:00:00"/>
    <x v="1881"/>
    <x v="11"/>
    <x v="19"/>
    <x v="19"/>
    <x v="0"/>
    <n v="16.5"/>
  </r>
  <r>
    <n v="4342"/>
    <x v="1930"/>
    <d v="2023-01-02T00:00:00"/>
    <x v="1881"/>
    <x v="11"/>
    <x v="15"/>
    <x v="15"/>
    <x v="3"/>
    <n v="7"/>
  </r>
  <r>
    <n v="4343"/>
    <x v="1931"/>
    <d v="2023-01-02T00:00:00"/>
    <x v="1882"/>
    <x v="11"/>
    <x v="16"/>
    <x v="16"/>
    <x v="3"/>
    <n v="13.95"/>
  </r>
  <r>
    <n v="4344"/>
    <x v="1931"/>
    <d v="2023-01-02T00:00:00"/>
    <x v="1882"/>
    <x v="11"/>
    <x v="5"/>
    <x v="5"/>
    <x v="3"/>
    <n v="7"/>
  </r>
  <r>
    <n v="4345"/>
    <x v="1932"/>
    <d v="2023-02-02T00:00:00"/>
    <x v="1883"/>
    <x v="0"/>
    <x v="16"/>
    <x v="16"/>
    <x v="3"/>
    <n v="13.95"/>
  </r>
  <r>
    <n v="4346"/>
    <x v="1932"/>
    <d v="2023-02-02T00:00:00"/>
    <x v="1883"/>
    <x v="0"/>
    <x v="24"/>
    <x v="24"/>
    <x v="1"/>
    <n v="17.95"/>
  </r>
  <r>
    <n v="4347"/>
    <x v="1932"/>
    <d v="2023-02-02T00:00:00"/>
    <x v="1883"/>
    <x v="0"/>
    <x v="5"/>
    <x v="5"/>
    <x v="3"/>
    <n v="7"/>
  </r>
  <r>
    <n v="4348"/>
    <x v="1932"/>
    <d v="2023-02-02T00:00:00"/>
    <x v="1883"/>
    <x v="0"/>
    <x v="5"/>
    <x v="5"/>
    <x v="3"/>
    <n v="7"/>
  </r>
  <r>
    <n v="4349"/>
    <x v="1933"/>
    <d v="2023-02-02T00:00:00"/>
    <x v="1884"/>
    <x v="0"/>
    <x v="16"/>
    <x v="16"/>
    <x v="3"/>
    <n v="13.95"/>
  </r>
  <r>
    <n v="4350"/>
    <x v="1934"/>
    <d v="2023-02-02T00:00:00"/>
    <x v="1885"/>
    <x v="0"/>
    <x v="24"/>
    <x v="24"/>
    <x v="1"/>
    <n v="17.95"/>
  </r>
  <r>
    <n v="4351"/>
    <x v="1934"/>
    <d v="2023-02-02T00:00:00"/>
    <x v="1885"/>
    <x v="0"/>
    <x v="6"/>
    <x v="6"/>
    <x v="2"/>
    <n v="11.95"/>
  </r>
  <r>
    <n v="4352"/>
    <x v="1935"/>
    <d v="2023-02-02T00:00:00"/>
    <x v="1886"/>
    <x v="0"/>
    <x v="0"/>
    <x v="0"/>
    <x v="0"/>
    <n v="17.95"/>
  </r>
  <r>
    <n v="4353"/>
    <x v="1935"/>
    <d v="2023-02-02T00:00:00"/>
    <x v="1886"/>
    <x v="0"/>
    <x v="5"/>
    <x v="5"/>
    <x v="3"/>
    <n v="7"/>
  </r>
  <r>
    <n v="4354"/>
    <x v="1936"/>
    <d v="2023-02-02T00:00:00"/>
    <x v="1887"/>
    <x v="0"/>
    <x v="28"/>
    <x v="28"/>
    <x v="2"/>
    <n v="13.95"/>
  </r>
  <r>
    <n v="4355"/>
    <x v="1937"/>
    <d v="2023-02-02T00:00:00"/>
    <x v="1888"/>
    <x v="0"/>
    <x v="17"/>
    <x v="17"/>
    <x v="0"/>
    <n v="5"/>
  </r>
  <r>
    <n v="4356"/>
    <x v="1938"/>
    <d v="2023-02-02T00:00:00"/>
    <x v="1889"/>
    <x v="1"/>
    <x v="17"/>
    <x v="17"/>
    <x v="0"/>
    <n v="5"/>
  </r>
  <r>
    <n v="4357"/>
    <x v="1939"/>
    <d v="2023-02-02T00:00:00"/>
    <x v="1890"/>
    <x v="1"/>
    <x v="14"/>
    <x v="14"/>
    <x v="1"/>
    <n v="16.95"/>
  </r>
  <r>
    <n v="4358"/>
    <x v="1940"/>
    <d v="2023-02-02T00:00:00"/>
    <x v="1891"/>
    <x v="1"/>
    <x v="17"/>
    <x v="17"/>
    <x v="0"/>
    <n v="5"/>
  </r>
  <r>
    <n v="4359"/>
    <x v="1941"/>
    <d v="2023-02-02T00:00:00"/>
    <x v="1892"/>
    <x v="1"/>
    <x v="1"/>
    <x v="1"/>
    <x v="0"/>
    <n v="14.5"/>
  </r>
  <r>
    <n v="4360"/>
    <x v="1941"/>
    <d v="2023-02-02T00:00:00"/>
    <x v="1892"/>
    <x v="1"/>
    <x v="5"/>
    <x v="5"/>
    <x v="3"/>
    <n v="7"/>
  </r>
  <r>
    <n v="4361"/>
    <x v="1942"/>
    <d v="2023-02-02T00:00:00"/>
    <x v="1893"/>
    <x v="1"/>
    <x v="2"/>
    <x v="2"/>
    <x v="1"/>
    <n v="14.5"/>
  </r>
  <r>
    <n v="4362"/>
    <x v="1942"/>
    <d v="2023-02-02T00:00:00"/>
    <x v="1893"/>
    <x v="1"/>
    <x v="0"/>
    <x v="0"/>
    <x v="0"/>
    <n v="17.95"/>
  </r>
  <r>
    <n v="4363"/>
    <x v="1943"/>
    <d v="2023-02-02T00:00:00"/>
    <x v="1894"/>
    <x v="1"/>
    <x v="21"/>
    <x v="21"/>
    <x v="1"/>
    <n v="17.95"/>
  </r>
  <r>
    <n v="4364"/>
    <x v="1943"/>
    <d v="2023-02-02T00:00:00"/>
    <x v="1894"/>
    <x v="1"/>
    <x v="12"/>
    <x v="12"/>
    <x v="2"/>
    <n v="7"/>
  </r>
  <r>
    <n v="4365"/>
    <x v="1944"/>
    <d v="2023-02-02T00:00:00"/>
    <x v="1895"/>
    <x v="1"/>
    <x v="27"/>
    <x v="27"/>
    <x v="1"/>
    <n v="17.95"/>
  </r>
  <r>
    <n v="4366"/>
    <x v="1945"/>
    <d v="2023-02-02T00:00:00"/>
    <x v="1896"/>
    <x v="2"/>
    <x v="16"/>
    <x v="16"/>
    <x v="3"/>
    <n v="13.95"/>
  </r>
  <r>
    <n v="4367"/>
    <x v="1945"/>
    <d v="2023-02-02T00:00:00"/>
    <x v="1896"/>
    <x v="2"/>
    <x v="16"/>
    <x v="16"/>
    <x v="3"/>
    <n v="13.95"/>
  </r>
  <r>
    <n v="4368"/>
    <x v="1945"/>
    <d v="2023-02-02T00:00:00"/>
    <x v="1896"/>
    <x v="2"/>
    <x v="29"/>
    <x v="29"/>
    <x v="3"/>
    <n v="9"/>
  </r>
  <r>
    <n v="4369"/>
    <x v="1945"/>
    <d v="2023-02-02T00:00:00"/>
    <x v="1896"/>
    <x v="2"/>
    <x v="11"/>
    <x v="11"/>
    <x v="0"/>
    <n v="17.95"/>
  </r>
  <r>
    <n v="4370"/>
    <x v="1945"/>
    <d v="2023-02-02T00:00:00"/>
    <x v="1896"/>
    <x v="2"/>
    <x v="25"/>
    <x v="25"/>
    <x v="1"/>
    <n v="15.5"/>
  </r>
  <r>
    <n v="4371"/>
    <x v="1945"/>
    <d v="2023-02-02T00:00:00"/>
    <x v="1896"/>
    <x v="2"/>
    <x v="4"/>
    <x v="4"/>
    <x v="1"/>
    <n v="15.5"/>
  </r>
  <r>
    <n v="4372"/>
    <x v="1945"/>
    <d v="2023-02-02T00:00:00"/>
    <x v="1896"/>
    <x v="2"/>
    <x v="28"/>
    <x v="28"/>
    <x v="2"/>
    <n v="13.95"/>
  </r>
  <r>
    <n v="4373"/>
    <x v="1945"/>
    <d v="2023-02-02T00:00:00"/>
    <x v="1896"/>
    <x v="2"/>
    <x v="20"/>
    <x v="20"/>
    <x v="2"/>
    <n v="10.5"/>
  </r>
  <r>
    <n v="4374"/>
    <x v="1946"/>
    <d v="2023-02-02T00:00:00"/>
    <x v="1897"/>
    <x v="2"/>
    <x v="7"/>
    <x v="7"/>
    <x v="3"/>
    <n v="12.95"/>
  </r>
  <r>
    <n v="4375"/>
    <x v="1946"/>
    <d v="2023-02-02T00:00:00"/>
    <x v="1897"/>
    <x v="2"/>
    <x v="5"/>
    <x v="5"/>
    <x v="3"/>
    <n v="7"/>
  </r>
  <r>
    <n v="4376"/>
    <x v="1947"/>
    <d v="2023-02-02T00:00:00"/>
    <x v="1898"/>
    <x v="2"/>
    <x v="3"/>
    <x v="3"/>
    <x v="2"/>
    <n v="12.95"/>
  </r>
  <r>
    <n v="4377"/>
    <x v="1947"/>
    <d v="2023-02-02T00:00:00"/>
    <x v="1898"/>
    <x v="2"/>
    <x v="4"/>
    <x v="4"/>
    <x v="1"/>
    <n v="15.5"/>
  </r>
  <r>
    <n v="4378"/>
    <x v="1947"/>
    <d v="2023-02-02T00:00:00"/>
    <x v="1898"/>
    <x v="2"/>
    <x v="30"/>
    <x v="30"/>
    <x v="0"/>
    <n v="14.95"/>
  </r>
  <r>
    <n v="4379"/>
    <x v="1948"/>
    <d v="2023-02-02T00:00:00"/>
    <x v="1899"/>
    <x v="2"/>
    <x v="7"/>
    <x v="7"/>
    <x v="3"/>
    <n v="12.95"/>
  </r>
  <r>
    <n v="4380"/>
    <x v="1949"/>
    <d v="2023-02-02T00:00:00"/>
    <x v="1900"/>
    <x v="2"/>
    <x v="11"/>
    <x v="11"/>
    <x v="0"/>
    <n v="17.95"/>
  </r>
  <r>
    <n v="4381"/>
    <x v="1950"/>
    <d v="2023-02-02T00:00:00"/>
    <x v="1901"/>
    <x v="2"/>
    <x v="17"/>
    <x v="17"/>
    <x v="0"/>
    <n v="5"/>
  </r>
  <r>
    <n v="4382"/>
    <x v="1950"/>
    <d v="2023-02-02T00:00:00"/>
    <x v="1901"/>
    <x v="2"/>
    <x v="12"/>
    <x v="12"/>
    <x v="2"/>
    <n v="7"/>
  </r>
  <r>
    <n v="4383"/>
    <x v="1951"/>
    <d v="2023-02-02T00:00:00"/>
    <x v="1902"/>
    <x v="2"/>
    <x v="4"/>
    <x v="4"/>
    <x v="1"/>
    <n v="15.5"/>
  </r>
  <r>
    <n v="4384"/>
    <x v="1952"/>
    <d v="2023-02-02T00:00:00"/>
    <x v="1903"/>
    <x v="2"/>
    <x v="3"/>
    <x v="3"/>
    <x v="2"/>
    <n v="12.95"/>
  </r>
  <r>
    <n v="4385"/>
    <x v="1953"/>
    <d v="2023-02-02T00:00:00"/>
    <x v="1904"/>
    <x v="2"/>
    <x v="30"/>
    <x v="30"/>
    <x v="0"/>
    <n v="14.95"/>
  </r>
  <r>
    <n v="4386"/>
    <x v="1954"/>
    <d v="2023-02-02T00:00:00"/>
    <x v="1655"/>
    <x v="3"/>
    <x v="8"/>
    <x v="8"/>
    <x v="0"/>
    <n v="9"/>
  </r>
  <r>
    <n v="4387"/>
    <x v="1955"/>
    <d v="2023-02-02T00:00:00"/>
    <x v="1905"/>
    <x v="3"/>
    <x v="23"/>
    <x v="23"/>
    <x v="2"/>
    <n v="13.95"/>
  </r>
  <r>
    <n v="4388"/>
    <x v="1955"/>
    <d v="2023-02-02T00:00:00"/>
    <x v="1905"/>
    <x v="3"/>
    <x v="18"/>
    <x v="18"/>
    <x v="3"/>
    <n v="10.5"/>
  </r>
  <r>
    <n v="4389"/>
    <x v="1955"/>
    <d v="2023-02-02T00:00:00"/>
    <x v="1905"/>
    <x v="3"/>
    <x v="14"/>
    <x v="14"/>
    <x v="1"/>
    <n v="16.95"/>
  </r>
  <r>
    <n v="4390"/>
    <x v="1956"/>
    <d v="2023-02-02T00:00:00"/>
    <x v="1906"/>
    <x v="3"/>
    <x v="19"/>
    <x v="19"/>
    <x v="0"/>
    <n v="16.5"/>
  </r>
  <r>
    <n v="4391"/>
    <x v="1956"/>
    <d v="2023-02-02T00:00:00"/>
    <x v="1906"/>
    <x v="3"/>
    <x v="29"/>
    <x v="29"/>
    <x v="3"/>
    <n v="9"/>
  </r>
  <r>
    <n v="4392"/>
    <x v="1956"/>
    <d v="2023-02-02T00:00:00"/>
    <x v="1906"/>
    <x v="3"/>
    <x v="18"/>
    <x v="18"/>
    <x v="3"/>
    <n v="10.5"/>
  </r>
  <r>
    <n v="4393"/>
    <x v="1956"/>
    <d v="2023-02-02T00:00:00"/>
    <x v="1906"/>
    <x v="3"/>
    <x v="10"/>
    <x v="10"/>
    <x v="1"/>
    <n v="14.5"/>
  </r>
  <r>
    <n v="4394"/>
    <x v="1956"/>
    <d v="2023-02-02T00:00:00"/>
    <x v="1906"/>
    <x v="3"/>
    <x v="3"/>
    <x v="3"/>
    <x v="2"/>
    <n v="12.95"/>
  </r>
  <r>
    <n v="4395"/>
    <x v="1956"/>
    <d v="2023-02-02T00:00:00"/>
    <x v="1906"/>
    <x v="3"/>
    <x v="30"/>
    <x v="30"/>
    <x v="0"/>
    <n v="14.95"/>
  </r>
  <r>
    <n v="4396"/>
    <x v="1956"/>
    <d v="2023-02-02T00:00:00"/>
    <x v="1906"/>
    <x v="3"/>
    <x v="17"/>
    <x v="17"/>
    <x v="0"/>
    <n v="5"/>
  </r>
  <r>
    <n v="4397"/>
    <x v="1956"/>
    <d v="2023-02-02T00:00:00"/>
    <x v="1906"/>
    <x v="3"/>
    <x v="26"/>
    <x v="26"/>
    <x v="2"/>
    <n v="14.95"/>
  </r>
  <r>
    <n v="4398"/>
    <x v="1956"/>
    <d v="2023-02-02T00:00:00"/>
    <x v="1906"/>
    <x v="3"/>
    <x v="26"/>
    <x v="26"/>
    <x v="2"/>
    <n v="14.95"/>
  </r>
  <r>
    <n v="4399"/>
    <x v="1956"/>
    <d v="2023-02-02T00:00:00"/>
    <x v="1906"/>
    <x v="3"/>
    <x v="27"/>
    <x v="27"/>
    <x v="1"/>
    <n v="17.95"/>
  </r>
  <r>
    <n v="4400"/>
    <x v="1956"/>
    <d v="2023-02-02T00:00:00"/>
    <x v="1906"/>
    <x v="3"/>
    <x v="27"/>
    <x v="27"/>
    <x v="1"/>
    <n v="17.95"/>
  </r>
  <r>
    <n v="4401"/>
    <x v="1956"/>
    <d v="2023-02-02T00:00:00"/>
    <x v="1906"/>
    <x v="3"/>
    <x v="5"/>
    <x v="5"/>
    <x v="3"/>
    <n v="7"/>
  </r>
  <r>
    <n v="4402"/>
    <x v="1956"/>
    <d v="2023-02-02T00:00:00"/>
    <x v="1906"/>
    <x v="3"/>
    <x v="14"/>
    <x v="14"/>
    <x v="1"/>
    <n v="16.95"/>
  </r>
  <r>
    <n v="4403"/>
    <x v="1956"/>
    <d v="2023-02-02T00:00:00"/>
    <x v="1906"/>
    <x v="3"/>
    <x v="14"/>
    <x v="14"/>
    <x v="1"/>
    <n v="16.95"/>
  </r>
  <r>
    <n v="4404"/>
    <x v="1957"/>
    <d v="2023-02-02T00:00:00"/>
    <x v="1907"/>
    <x v="4"/>
    <x v="26"/>
    <x v="26"/>
    <x v="2"/>
    <n v="14.95"/>
  </r>
  <r>
    <n v="4405"/>
    <x v="1958"/>
    <d v="2023-02-02T00:00:00"/>
    <x v="1908"/>
    <x v="4"/>
    <x v="5"/>
    <x v="5"/>
    <x v="3"/>
    <n v="7"/>
  </r>
  <r>
    <n v="4406"/>
    <x v="1959"/>
    <d v="2023-02-02T00:00:00"/>
    <x v="1909"/>
    <x v="4"/>
    <x v="17"/>
    <x v="17"/>
    <x v="0"/>
    <n v="5"/>
  </r>
  <r>
    <n v="4407"/>
    <x v="1960"/>
    <d v="2023-02-02T00:00:00"/>
    <x v="1910"/>
    <x v="4"/>
    <x v="19"/>
    <x v="19"/>
    <x v="0"/>
    <n v="16.5"/>
  </r>
  <r>
    <n v="4408"/>
    <x v="1960"/>
    <d v="2023-02-02T00:00:00"/>
    <x v="1910"/>
    <x v="4"/>
    <x v="4"/>
    <x v="4"/>
    <x v="1"/>
    <n v="15.5"/>
  </r>
  <r>
    <n v="4409"/>
    <x v="1961"/>
    <d v="2023-02-02T00:00:00"/>
    <x v="1911"/>
    <x v="4"/>
    <x v="16"/>
    <x v="16"/>
    <x v="3"/>
    <n v="13.95"/>
  </r>
  <r>
    <n v="4410"/>
    <x v="1962"/>
    <d v="2023-02-02T00:00:00"/>
    <x v="1912"/>
    <x v="4"/>
    <x v="19"/>
    <x v="19"/>
    <x v="0"/>
    <n v="16.5"/>
  </r>
  <r>
    <n v="4411"/>
    <x v="1962"/>
    <d v="2023-02-02T00:00:00"/>
    <x v="1912"/>
    <x v="4"/>
    <x v="6"/>
    <x v="6"/>
    <x v="2"/>
    <n v="11.95"/>
  </r>
  <r>
    <n v="4412"/>
    <x v="1962"/>
    <d v="2023-02-02T00:00:00"/>
    <x v="1912"/>
    <x v="4"/>
    <x v="12"/>
    <x v="12"/>
    <x v="2"/>
    <n v="7"/>
  </r>
  <r>
    <n v="4413"/>
    <x v="1963"/>
    <d v="2023-02-02T00:00:00"/>
    <x v="1913"/>
    <x v="5"/>
    <x v="28"/>
    <x v="28"/>
    <x v="2"/>
    <n v="13.95"/>
  </r>
  <r>
    <n v="4414"/>
    <x v="1963"/>
    <d v="2023-02-02T00:00:00"/>
    <x v="1913"/>
    <x v="5"/>
    <x v="9"/>
    <x v="9"/>
    <x v="2"/>
    <n v="9"/>
  </r>
  <r>
    <n v="4415"/>
    <x v="1963"/>
    <d v="2023-02-02T00:00:00"/>
    <x v="1913"/>
    <x v="5"/>
    <x v="14"/>
    <x v="14"/>
    <x v="1"/>
    <n v="16.95"/>
  </r>
  <r>
    <n v="4416"/>
    <x v="1964"/>
    <d v="2023-02-02T00:00:00"/>
    <x v="1914"/>
    <x v="5"/>
    <x v="2"/>
    <x v="2"/>
    <x v="1"/>
    <n v="14.5"/>
  </r>
  <r>
    <n v="4417"/>
    <x v="1964"/>
    <d v="2023-02-02T00:00:00"/>
    <x v="1914"/>
    <x v="5"/>
    <x v="21"/>
    <x v="21"/>
    <x v="1"/>
    <n v="17.95"/>
  </r>
  <r>
    <n v="4418"/>
    <x v="1964"/>
    <d v="2023-02-02T00:00:00"/>
    <x v="1914"/>
    <x v="5"/>
    <x v="0"/>
    <x v="0"/>
    <x v="0"/>
    <n v="17.95"/>
  </r>
  <r>
    <n v="4419"/>
    <x v="1964"/>
    <d v="2023-02-02T00:00:00"/>
    <x v="1914"/>
    <x v="5"/>
    <x v="11"/>
    <x v="11"/>
    <x v="0"/>
    <n v="17.95"/>
  </r>
  <r>
    <n v="4420"/>
    <x v="1965"/>
    <d v="2023-02-02T00:00:00"/>
    <x v="1915"/>
    <x v="5"/>
    <x v="28"/>
    <x v="28"/>
    <x v="2"/>
    <n v="13.95"/>
  </r>
  <r>
    <n v="4421"/>
    <x v="1965"/>
    <d v="2023-02-02T00:00:00"/>
    <x v="1915"/>
    <x v="5"/>
    <x v="20"/>
    <x v="20"/>
    <x v="2"/>
    <n v="10.5"/>
  </r>
  <r>
    <n v="4422"/>
    <x v="1965"/>
    <d v="2023-02-02T00:00:00"/>
    <x v="1915"/>
    <x v="5"/>
    <x v="12"/>
    <x v="12"/>
    <x v="2"/>
    <n v="7"/>
  </r>
  <r>
    <n v="4423"/>
    <x v="1965"/>
    <d v="2023-02-02T00:00:00"/>
    <x v="1915"/>
    <x v="5"/>
    <x v="9"/>
    <x v="9"/>
    <x v="2"/>
    <n v="9"/>
  </r>
  <r>
    <n v="4424"/>
    <x v="1966"/>
    <d v="2023-02-02T00:00:00"/>
    <x v="1916"/>
    <x v="5"/>
    <x v="0"/>
    <x v="0"/>
    <x v="0"/>
    <n v="17.95"/>
  </r>
  <r>
    <n v="4425"/>
    <x v="1966"/>
    <d v="2023-02-02T00:00:00"/>
    <x v="1916"/>
    <x v="5"/>
    <x v="30"/>
    <x v="30"/>
    <x v="0"/>
    <n v="14.95"/>
  </r>
  <r>
    <n v="4426"/>
    <x v="1966"/>
    <d v="2023-02-02T00:00:00"/>
    <x v="1916"/>
    <x v="5"/>
    <x v="15"/>
    <x v="15"/>
    <x v="3"/>
    <n v="7"/>
  </r>
  <r>
    <n v="4427"/>
    <x v="1966"/>
    <d v="2023-02-02T00:00:00"/>
    <x v="1916"/>
    <x v="5"/>
    <x v="27"/>
    <x v="27"/>
    <x v="1"/>
    <n v="17.95"/>
  </r>
  <r>
    <n v="4428"/>
    <x v="1967"/>
    <d v="2023-02-02T00:00:00"/>
    <x v="1917"/>
    <x v="5"/>
    <x v="19"/>
    <x v="19"/>
    <x v="0"/>
    <n v="16.5"/>
  </r>
  <r>
    <n v="4429"/>
    <x v="1967"/>
    <d v="2023-02-02T00:00:00"/>
    <x v="1917"/>
    <x v="5"/>
    <x v="32"/>
    <x v="32"/>
    <x v="2"/>
    <n v="11.95"/>
  </r>
  <r>
    <n v="4430"/>
    <x v="1967"/>
    <d v="2023-02-02T00:00:00"/>
    <x v="1917"/>
    <x v="5"/>
    <x v="1"/>
    <x v="1"/>
    <x v="0"/>
    <n v="14.5"/>
  </r>
  <r>
    <n v="4431"/>
    <x v="1968"/>
    <d v="2023-02-02T00:00:00"/>
    <x v="1918"/>
    <x v="6"/>
    <x v="0"/>
    <x v="0"/>
    <x v="0"/>
    <n v="17.95"/>
  </r>
  <r>
    <n v="4432"/>
    <x v="1969"/>
    <d v="2023-02-02T00:00:00"/>
    <x v="1919"/>
    <x v="6"/>
    <x v="7"/>
    <x v="7"/>
    <x v="3"/>
    <n v="12.95"/>
  </r>
  <r>
    <n v="4433"/>
    <x v="1970"/>
    <d v="2023-02-02T00:00:00"/>
    <x v="994"/>
    <x v="6"/>
    <x v="11"/>
    <x v="11"/>
    <x v="0"/>
    <n v="17.95"/>
  </r>
  <r>
    <n v="4434"/>
    <x v="1970"/>
    <d v="2023-02-02T00:00:00"/>
    <x v="994"/>
    <x v="6"/>
    <x v="11"/>
    <x v="11"/>
    <x v="0"/>
    <n v="17.95"/>
  </r>
  <r>
    <n v="4435"/>
    <x v="1971"/>
    <d v="2023-02-02T00:00:00"/>
    <x v="1920"/>
    <x v="6"/>
    <x v="23"/>
    <x v="23"/>
    <x v="2"/>
    <n v="13.95"/>
  </r>
  <r>
    <n v="4436"/>
    <x v="1971"/>
    <d v="2023-02-02T00:00:00"/>
    <x v="1920"/>
    <x v="6"/>
    <x v="4"/>
    <x v="4"/>
    <x v="1"/>
    <n v="15.5"/>
  </r>
  <r>
    <n v="4437"/>
    <x v="1971"/>
    <d v="2023-02-02T00:00:00"/>
    <x v="1920"/>
    <x v="6"/>
    <x v="17"/>
    <x v="17"/>
    <x v="0"/>
    <n v="5"/>
  </r>
  <r>
    <n v="4438"/>
    <x v="1971"/>
    <d v="2023-02-02T00:00:00"/>
    <x v="1920"/>
    <x v="6"/>
    <x v="6"/>
    <x v="6"/>
    <x v="2"/>
    <n v="11.95"/>
  </r>
  <r>
    <n v="4439"/>
    <x v="1972"/>
    <d v="2023-02-02T00:00:00"/>
    <x v="1921"/>
    <x v="6"/>
    <x v="21"/>
    <x v="21"/>
    <x v="1"/>
    <n v="17.95"/>
  </r>
  <r>
    <n v="4440"/>
    <x v="1973"/>
    <d v="2023-02-02T00:00:00"/>
    <x v="1922"/>
    <x v="6"/>
    <x v="19"/>
    <x v="19"/>
    <x v="0"/>
    <n v="16.5"/>
  </r>
  <r>
    <n v="4441"/>
    <x v="1973"/>
    <d v="2023-02-02T00:00:00"/>
    <x v="1922"/>
    <x v="6"/>
    <x v="11"/>
    <x v="11"/>
    <x v="0"/>
    <n v="17.95"/>
  </r>
  <r>
    <n v="4442"/>
    <x v="1973"/>
    <d v="2023-02-02T00:00:00"/>
    <x v="1922"/>
    <x v="6"/>
    <x v="13"/>
    <x v="13"/>
    <x v="1"/>
    <n v="19.95"/>
  </r>
  <r>
    <n v="4443"/>
    <x v="1974"/>
    <d v="2023-02-02T00:00:00"/>
    <x v="1923"/>
    <x v="7"/>
    <x v="1"/>
    <x v="1"/>
    <x v="0"/>
    <n v="14.5"/>
  </r>
  <r>
    <n v="4444"/>
    <x v="1974"/>
    <d v="2023-02-02T00:00:00"/>
    <x v="1923"/>
    <x v="7"/>
    <x v="17"/>
    <x v="17"/>
    <x v="0"/>
    <n v="5"/>
  </r>
  <r>
    <n v="4445"/>
    <x v="1975"/>
    <d v="2023-02-02T00:00:00"/>
    <x v="1924"/>
    <x v="7"/>
    <x v="2"/>
    <x v="2"/>
    <x v="1"/>
    <n v="14.5"/>
  </r>
  <r>
    <n v="4446"/>
    <x v="1975"/>
    <d v="2023-02-02T00:00:00"/>
    <x v="1924"/>
    <x v="7"/>
    <x v="15"/>
    <x v="15"/>
    <x v="3"/>
    <n v="7"/>
  </r>
  <r>
    <n v="4447"/>
    <x v="1975"/>
    <d v="2023-02-02T00:00:00"/>
    <x v="1924"/>
    <x v="7"/>
    <x v="5"/>
    <x v="5"/>
    <x v="3"/>
    <n v="7"/>
  </r>
  <r>
    <n v="4448"/>
    <x v="1976"/>
    <d v="2023-02-02T00:00:00"/>
    <x v="1925"/>
    <x v="7"/>
    <x v="29"/>
    <x v="29"/>
    <x v="3"/>
    <n v="9"/>
  </r>
  <r>
    <n v="4449"/>
    <x v="1977"/>
    <d v="2023-02-02T00:00:00"/>
    <x v="1926"/>
    <x v="8"/>
    <x v="17"/>
    <x v="17"/>
    <x v="0"/>
    <n v="5"/>
  </r>
  <r>
    <n v="4450"/>
    <x v="1978"/>
    <d v="2023-02-02T00:00:00"/>
    <x v="1927"/>
    <x v="8"/>
    <x v="8"/>
    <x v="8"/>
    <x v="0"/>
    <n v="9"/>
  </r>
  <r>
    <n v="4451"/>
    <x v="1979"/>
    <d v="2023-02-02T00:00:00"/>
    <x v="1928"/>
    <x v="8"/>
    <x v="11"/>
    <x v="11"/>
    <x v="0"/>
    <n v="17.95"/>
  </r>
  <r>
    <n v="4452"/>
    <x v="1980"/>
    <d v="2023-02-02T00:00:00"/>
    <x v="1929"/>
    <x v="8"/>
    <x v="29"/>
    <x v="29"/>
    <x v="3"/>
    <n v="9"/>
  </r>
  <r>
    <n v="4453"/>
    <x v="1980"/>
    <d v="2023-02-02T00:00:00"/>
    <x v="1929"/>
    <x v="8"/>
    <x v="0"/>
    <x v="0"/>
    <x v="0"/>
    <n v="17.95"/>
  </r>
  <r>
    <n v="4454"/>
    <x v="1980"/>
    <d v="2023-02-02T00:00:00"/>
    <x v="1929"/>
    <x v="8"/>
    <x v="12"/>
    <x v="12"/>
    <x v="2"/>
    <n v="7"/>
  </r>
  <r>
    <n v="4455"/>
    <x v="1980"/>
    <d v="2023-02-02T00:00:00"/>
    <x v="1929"/>
    <x v="8"/>
    <x v="13"/>
    <x v="13"/>
    <x v="1"/>
    <n v="19.95"/>
  </r>
  <r>
    <n v="4456"/>
    <x v="1981"/>
    <d v="2023-02-02T00:00:00"/>
    <x v="1930"/>
    <x v="8"/>
    <x v="17"/>
    <x v="17"/>
    <x v="0"/>
    <n v="5"/>
  </r>
  <r>
    <n v="4457"/>
    <x v="1982"/>
    <d v="2023-02-02T00:00:00"/>
    <x v="1931"/>
    <x v="8"/>
    <x v="20"/>
    <x v="20"/>
    <x v="2"/>
    <n v="10.5"/>
  </r>
  <r>
    <n v="4458"/>
    <x v="1983"/>
    <d v="2023-02-02T00:00:00"/>
    <x v="1932"/>
    <x v="8"/>
    <x v="19"/>
    <x v="19"/>
    <x v="0"/>
    <n v="16.5"/>
  </r>
  <r>
    <n v="4459"/>
    <x v="1983"/>
    <d v="2023-02-02T00:00:00"/>
    <x v="1932"/>
    <x v="8"/>
    <x v="14"/>
    <x v="14"/>
    <x v="1"/>
    <n v="16.95"/>
  </r>
  <r>
    <n v="4460"/>
    <x v="1984"/>
    <d v="2023-02-02T00:00:00"/>
    <x v="1933"/>
    <x v="9"/>
    <x v="6"/>
    <x v="6"/>
    <x v="2"/>
    <n v="11.95"/>
  </r>
  <r>
    <n v="4461"/>
    <x v="1984"/>
    <d v="2023-02-02T00:00:00"/>
    <x v="1933"/>
    <x v="9"/>
    <x v="13"/>
    <x v="13"/>
    <x v="1"/>
    <n v="19.95"/>
  </r>
  <r>
    <n v="4462"/>
    <x v="1985"/>
    <d v="2023-02-02T00:00:00"/>
    <x v="1732"/>
    <x v="9"/>
    <x v="7"/>
    <x v="7"/>
    <x v="3"/>
    <n v="12.95"/>
  </r>
  <r>
    <n v="4463"/>
    <x v="1985"/>
    <d v="2023-02-02T00:00:00"/>
    <x v="1732"/>
    <x v="9"/>
    <x v="22"/>
    <x v="22"/>
    <x v="0"/>
    <n v="11.95"/>
  </r>
  <r>
    <n v="4464"/>
    <x v="1985"/>
    <d v="2023-02-02T00:00:00"/>
    <x v="1732"/>
    <x v="9"/>
    <x v="27"/>
    <x v="27"/>
    <x v="1"/>
    <n v="17.95"/>
  </r>
  <r>
    <n v="4465"/>
    <x v="1985"/>
    <d v="2023-02-02T00:00:00"/>
    <x v="1732"/>
    <x v="9"/>
    <x v="14"/>
    <x v="14"/>
    <x v="1"/>
    <n v="16.95"/>
  </r>
  <r>
    <n v="4466"/>
    <x v="1986"/>
    <d v="2023-02-02T00:00:00"/>
    <x v="1934"/>
    <x v="9"/>
    <x v="23"/>
    <x v="23"/>
    <x v="2"/>
    <n v="13.95"/>
  </r>
  <r>
    <n v="4467"/>
    <x v="1986"/>
    <d v="2023-02-02T00:00:00"/>
    <x v="1934"/>
    <x v="9"/>
    <x v="29"/>
    <x v="29"/>
    <x v="3"/>
    <n v="9"/>
  </r>
  <r>
    <n v="4468"/>
    <x v="1986"/>
    <d v="2023-02-02T00:00:00"/>
    <x v="1934"/>
    <x v="9"/>
    <x v="14"/>
    <x v="14"/>
    <x v="1"/>
    <n v="16.95"/>
  </r>
  <r>
    <n v="4469"/>
    <x v="1987"/>
    <d v="2023-02-02T00:00:00"/>
    <x v="1935"/>
    <x v="9"/>
    <x v="16"/>
    <x v="16"/>
    <x v="3"/>
    <n v="13.95"/>
  </r>
  <r>
    <n v="4470"/>
    <x v="1987"/>
    <d v="2023-02-02T00:00:00"/>
    <x v="1935"/>
    <x v="9"/>
    <x v="18"/>
    <x v="18"/>
    <x v="3"/>
    <n v="10.5"/>
  </r>
  <r>
    <n v="4471"/>
    <x v="1987"/>
    <d v="2023-02-02T00:00:00"/>
    <x v="1935"/>
    <x v="9"/>
    <x v="26"/>
    <x v="26"/>
    <x v="2"/>
    <n v="14.95"/>
  </r>
  <r>
    <n v="4472"/>
    <x v="1988"/>
    <d v="2023-02-02T00:00:00"/>
    <x v="1936"/>
    <x v="10"/>
    <x v="7"/>
    <x v="7"/>
    <x v="3"/>
    <n v="12.95"/>
  </r>
  <r>
    <n v="4473"/>
    <x v="1988"/>
    <d v="2023-02-02T00:00:00"/>
    <x v="1936"/>
    <x v="10"/>
    <x v="14"/>
    <x v="14"/>
    <x v="1"/>
    <n v="16.95"/>
  </r>
  <r>
    <n v="4474"/>
    <x v="1989"/>
    <d v="2023-02-02T00:00:00"/>
    <x v="1937"/>
    <x v="10"/>
    <x v="23"/>
    <x v="23"/>
    <x v="2"/>
    <n v="13.95"/>
  </r>
  <r>
    <n v="4475"/>
    <x v="1989"/>
    <d v="2023-02-02T00:00:00"/>
    <x v="1937"/>
    <x v="10"/>
    <x v="0"/>
    <x v="0"/>
    <x v="0"/>
    <n v="17.95"/>
  </r>
  <r>
    <n v="4476"/>
    <x v="1989"/>
    <d v="2023-02-02T00:00:00"/>
    <x v="1937"/>
    <x v="10"/>
    <x v="12"/>
    <x v="12"/>
    <x v="2"/>
    <n v="7"/>
  </r>
  <r>
    <n v="4477"/>
    <x v="1990"/>
    <d v="2023-02-02T00:00:00"/>
    <x v="1938"/>
    <x v="10"/>
    <x v="9"/>
    <x v="9"/>
    <x v="2"/>
    <n v="9"/>
  </r>
  <r>
    <n v="4478"/>
    <x v="1991"/>
    <d v="2023-02-02T00:00:00"/>
    <x v="1939"/>
    <x v="10"/>
    <x v="29"/>
    <x v="29"/>
    <x v="3"/>
    <n v="9"/>
  </r>
  <r>
    <n v="4479"/>
    <x v="1992"/>
    <d v="2023-02-02T00:00:00"/>
    <x v="1940"/>
    <x v="11"/>
    <x v="14"/>
    <x v="14"/>
    <x v="1"/>
    <n v="16.95"/>
  </r>
  <r>
    <n v="4480"/>
    <x v="1993"/>
    <d v="2023-02-02T00:00:00"/>
    <x v="1941"/>
    <x v="11"/>
    <x v="16"/>
    <x v="16"/>
    <x v="3"/>
    <n v="13.95"/>
  </r>
  <r>
    <n v="4481"/>
    <x v="1993"/>
    <d v="2023-02-02T00:00:00"/>
    <x v="1941"/>
    <x v="11"/>
    <x v="0"/>
    <x v="0"/>
    <x v="0"/>
    <n v="17.95"/>
  </r>
  <r>
    <n v="4482"/>
    <x v="1993"/>
    <d v="2023-02-02T00:00:00"/>
    <x v="1941"/>
    <x v="11"/>
    <x v="26"/>
    <x v="26"/>
    <x v="2"/>
    <n v="14.95"/>
  </r>
  <r>
    <n v="4483"/>
    <x v="1993"/>
    <d v="2023-02-02T00:00:00"/>
    <x v="1941"/>
    <x v="11"/>
    <x v="9"/>
    <x v="9"/>
    <x v="2"/>
    <n v="9"/>
  </r>
  <r>
    <n v="4484"/>
    <x v="1994"/>
    <d v="2023-02-02T00:00:00"/>
    <x v="1942"/>
    <x v="11"/>
    <x v="7"/>
    <x v="7"/>
    <x v="3"/>
    <n v="12.95"/>
  </r>
  <r>
    <n v="4485"/>
    <x v="1994"/>
    <d v="2023-02-02T00:00:00"/>
    <x v="1942"/>
    <x v="11"/>
    <x v="23"/>
    <x v="23"/>
    <x v="2"/>
    <n v="13.95"/>
  </r>
  <r>
    <n v="4486"/>
    <x v="1994"/>
    <d v="2023-02-02T00:00:00"/>
    <x v="1942"/>
    <x v="11"/>
    <x v="2"/>
    <x v="2"/>
    <x v="1"/>
    <n v="14.5"/>
  </r>
  <r>
    <n v="4487"/>
    <x v="1994"/>
    <d v="2023-02-02T00:00:00"/>
    <x v="1942"/>
    <x v="11"/>
    <x v="9"/>
    <x v="9"/>
    <x v="2"/>
    <n v="9"/>
  </r>
  <r>
    <n v="4488"/>
    <x v="1995"/>
    <d v="2023-03-02T00:00:00"/>
    <x v="1685"/>
    <x v="0"/>
    <x v="2"/>
    <x v="2"/>
    <x v="1"/>
    <n v="14.5"/>
  </r>
  <r>
    <n v="4489"/>
    <x v="1995"/>
    <d v="2023-03-02T00:00:00"/>
    <x v="1685"/>
    <x v="0"/>
    <x v="11"/>
    <x v="11"/>
    <x v="0"/>
    <n v="17.95"/>
  </r>
  <r>
    <n v="4490"/>
    <x v="1995"/>
    <d v="2023-03-02T00:00:00"/>
    <x v="1685"/>
    <x v="0"/>
    <x v="28"/>
    <x v="28"/>
    <x v="2"/>
    <n v="13.95"/>
  </r>
  <r>
    <n v="4491"/>
    <x v="1996"/>
    <d v="2023-03-02T00:00:00"/>
    <x v="1943"/>
    <x v="0"/>
    <x v="10"/>
    <x v="10"/>
    <x v="1"/>
    <n v="14.5"/>
  </r>
  <r>
    <n v="4492"/>
    <x v="1997"/>
    <d v="2023-03-02T00:00:00"/>
    <x v="1944"/>
    <x v="0"/>
    <x v="27"/>
    <x v="27"/>
    <x v="1"/>
    <n v="17.95"/>
  </r>
  <r>
    <n v="4493"/>
    <x v="1998"/>
    <d v="2023-03-02T00:00:00"/>
    <x v="1945"/>
    <x v="1"/>
    <x v="19"/>
    <x v="19"/>
    <x v="0"/>
    <n v="16.5"/>
  </r>
  <r>
    <n v="4494"/>
    <x v="1998"/>
    <d v="2023-03-02T00:00:00"/>
    <x v="1945"/>
    <x v="1"/>
    <x v="23"/>
    <x v="23"/>
    <x v="2"/>
    <n v="13.95"/>
  </r>
  <r>
    <n v="4495"/>
    <x v="1998"/>
    <d v="2023-03-02T00:00:00"/>
    <x v="1945"/>
    <x v="1"/>
    <x v="23"/>
    <x v="23"/>
    <x v="2"/>
    <n v="13.95"/>
  </r>
  <r>
    <n v="4496"/>
    <x v="1998"/>
    <d v="2023-03-02T00:00:00"/>
    <x v="1945"/>
    <x v="1"/>
    <x v="11"/>
    <x v="11"/>
    <x v="0"/>
    <n v="17.95"/>
  </r>
  <r>
    <n v="4497"/>
    <x v="1998"/>
    <d v="2023-03-02T00:00:00"/>
    <x v="1945"/>
    <x v="1"/>
    <x v="3"/>
    <x v="3"/>
    <x v="2"/>
    <n v="12.95"/>
  </r>
  <r>
    <n v="4498"/>
    <x v="1998"/>
    <d v="2023-03-02T00:00:00"/>
    <x v="1945"/>
    <x v="1"/>
    <x v="24"/>
    <x v="24"/>
    <x v="1"/>
    <n v="17.95"/>
  </r>
  <r>
    <n v="4499"/>
    <x v="1998"/>
    <d v="2023-03-02T00:00:00"/>
    <x v="1945"/>
    <x v="1"/>
    <x v="22"/>
    <x v="22"/>
    <x v="0"/>
    <n v="11.95"/>
  </r>
  <r>
    <n v="4500"/>
    <x v="1998"/>
    <d v="2023-03-02T00:00:00"/>
    <x v="1945"/>
    <x v="1"/>
    <x v="30"/>
    <x v="30"/>
    <x v="0"/>
    <n v="14.95"/>
  </r>
  <r>
    <n v="4501"/>
    <x v="1998"/>
    <d v="2023-03-02T00:00:00"/>
    <x v="1945"/>
    <x v="1"/>
    <x v="12"/>
    <x v="12"/>
    <x v="2"/>
    <n v="7"/>
  </r>
  <r>
    <n v="4502"/>
    <x v="1998"/>
    <d v="2023-03-02T00:00:00"/>
    <x v="1945"/>
    <x v="1"/>
    <x v="5"/>
    <x v="5"/>
    <x v="3"/>
    <n v="7"/>
  </r>
  <r>
    <n v="4503"/>
    <x v="1999"/>
    <d v="2023-03-02T00:00:00"/>
    <x v="1946"/>
    <x v="1"/>
    <x v="7"/>
    <x v="7"/>
    <x v="3"/>
    <n v="12.95"/>
  </r>
  <r>
    <n v="4504"/>
    <x v="1999"/>
    <d v="2023-03-02T00:00:00"/>
    <x v="1946"/>
    <x v="1"/>
    <x v="19"/>
    <x v="19"/>
    <x v="0"/>
    <n v="16.5"/>
  </r>
  <r>
    <n v="4505"/>
    <x v="1999"/>
    <d v="2023-03-02T00:00:00"/>
    <x v="1946"/>
    <x v="1"/>
    <x v="23"/>
    <x v="23"/>
    <x v="2"/>
    <n v="13.95"/>
  </r>
  <r>
    <n v="4506"/>
    <x v="1999"/>
    <d v="2023-03-02T00:00:00"/>
    <x v="1946"/>
    <x v="1"/>
    <x v="21"/>
    <x v="21"/>
    <x v="1"/>
    <n v="17.95"/>
  </r>
  <r>
    <n v="4507"/>
    <x v="1999"/>
    <d v="2023-03-02T00:00:00"/>
    <x v="1946"/>
    <x v="1"/>
    <x v="30"/>
    <x v="30"/>
    <x v="0"/>
    <n v="14.95"/>
  </r>
  <r>
    <n v="4508"/>
    <x v="1999"/>
    <d v="2023-03-02T00:00:00"/>
    <x v="1946"/>
    <x v="1"/>
    <x v="17"/>
    <x v="17"/>
    <x v="0"/>
    <n v="5"/>
  </r>
  <r>
    <n v="4509"/>
    <x v="1999"/>
    <d v="2023-03-02T00:00:00"/>
    <x v="1946"/>
    <x v="1"/>
    <x v="20"/>
    <x v="20"/>
    <x v="2"/>
    <n v="10.5"/>
  </r>
  <r>
    <n v="4510"/>
    <x v="1999"/>
    <d v="2023-03-02T00:00:00"/>
    <x v="1946"/>
    <x v="1"/>
    <x v="13"/>
    <x v="13"/>
    <x v="1"/>
    <n v="19.95"/>
  </r>
  <r>
    <n v="4511"/>
    <x v="1999"/>
    <d v="2023-03-02T00:00:00"/>
    <x v="1946"/>
    <x v="1"/>
    <x v="5"/>
    <x v="5"/>
    <x v="3"/>
    <n v="7"/>
  </r>
  <r>
    <n v="4512"/>
    <x v="1999"/>
    <d v="2023-03-02T00:00:00"/>
    <x v="1946"/>
    <x v="1"/>
    <x v="14"/>
    <x v="14"/>
    <x v="1"/>
    <n v="16.95"/>
  </r>
  <r>
    <n v="4513"/>
    <x v="1999"/>
    <d v="2023-03-02T00:00:00"/>
    <x v="1946"/>
    <x v="1"/>
    <x v="14"/>
    <x v="14"/>
    <x v="1"/>
    <n v="16.95"/>
  </r>
  <r>
    <n v="4514"/>
    <x v="2000"/>
    <d v="2023-03-02T00:00:00"/>
    <x v="1947"/>
    <x v="1"/>
    <x v="23"/>
    <x v="23"/>
    <x v="2"/>
    <n v="13.95"/>
  </r>
  <r>
    <n v="4515"/>
    <x v="2000"/>
    <d v="2023-03-02T00:00:00"/>
    <x v="1947"/>
    <x v="1"/>
    <x v="23"/>
    <x v="23"/>
    <x v="2"/>
    <n v="13.95"/>
  </r>
  <r>
    <n v="4516"/>
    <x v="2000"/>
    <d v="2023-03-02T00:00:00"/>
    <x v="1947"/>
    <x v="1"/>
    <x v="21"/>
    <x v="21"/>
    <x v="1"/>
    <n v="17.95"/>
  </r>
  <r>
    <n v="4517"/>
    <x v="2000"/>
    <d v="2023-03-02T00:00:00"/>
    <x v="1947"/>
    <x v="1"/>
    <x v="11"/>
    <x v="11"/>
    <x v="0"/>
    <n v="17.95"/>
  </r>
  <r>
    <n v="4518"/>
    <x v="2001"/>
    <d v="2023-03-02T00:00:00"/>
    <x v="1948"/>
    <x v="1"/>
    <x v="19"/>
    <x v="19"/>
    <x v="0"/>
    <n v="16.5"/>
  </r>
  <r>
    <n v="4519"/>
    <x v="2001"/>
    <d v="2023-03-02T00:00:00"/>
    <x v="1948"/>
    <x v="1"/>
    <x v="3"/>
    <x v="3"/>
    <x v="2"/>
    <n v="12.95"/>
  </r>
  <r>
    <n v="4520"/>
    <x v="2001"/>
    <d v="2023-03-02T00:00:00"/>
    <x v="1948"/>
    <x v="1"/>
    <x v="27"/>
    <x v="27"/>
    <x v="1"/>
    <n v="17.95"/>
  </r>
  <r>
    <n v="4521"/>
    <x v="2002"/>
    <d v="2023-03-02T00:00:00"/>
    <x v="1949"/>
    <x v="1"/>
    <x v="10"/>
    <x v="10"/>
    <x v="1"/>
    <n v="14.5"/>
  </r>
  <r>
    <n v="4522"/>
    <x v="2003"/>
    <d v="2023-03-02T00:00:00"/>
    <x v="1950"/>
    <x v="1"/>
    <x v="11"/>
    <x v="11"/>
    <x v="0"/>
    <n v="17.95"/>
  </r>
  <r>
    <n v="4523"/>
    <x v="2003"/>
    <d v="2023-03-02T00:00:00"/>
    <x v="1950"/>
    <x v="1"/>
    <x v="26"/>
    <x v="26"/>
    <x v="2"/>
    <n v="14.95"/>
  </r>
  <r>
    <n v="4524"/>
    <x v="2003"/>
    <d v="2023-03-02T00:00:00"/>
    <x v="1950"/>
    <x v="1"/>
    <x v="6"/>
    <x v="6"/>
    <x v="2"/>
    <n v="11.95"/>
  </r>
  <r>
    <n v="4525"/>
    <x v="2004"/>
    <d v="2023-03-02T00:00:00"/>
    <x v="1951"/>
    <x v="1"/>
    <x v="16"/>
    <x v="16"/>
    <x v="3"/>
    <n v="13.95"/>
  </r>
  <r>
    <n v="4526"/>
    <x v="2004"/>
    <d v="2023-03-02T00:00:00"/>
    <x v="1951"/>
    <x v="1"/>
    <x v="29"/>
    <x v="29"/>
    <x v="3"/>
    <n v="9"/>
  </r>
  <r>
    <n v="4527"/>
    <x v="2004"/>
    <d v="2023-03-02T00:00:00"/>
    <x v="1951"/>
    <x v="1"/>
    <x v="26"/>
    <x v="26"/>
    <x v="2"/>
    <n v="14.95"/>
  </r>
  <r>
    <n v="4528"/>
    <x v="2004"/>
    <d v="2023-03-02T00:00:00"/>
    <x v="1951"/>
    <x v="1"/>
    <x v="9"/>
    <x v="9"/>
    <x v="2"/>
    <n v="9"/>
  </r>
  <r>
    <n v="4529"/>
    <x v="2005"/>
    <d v="2023-03-02T00:00:00"/>
    <x v="1952"/>
    <x v="1"/>
    <x v="29"/>
    <x v="29"/>
    <x v="3"/>
    <n v="9"/>
  </r>
  <r>
    <n v="4530"/>
    <x v="2005"/>
    <d v="2023-03-02T00:00:00"/>
    <x v="1952"/>
    <x v="1"/>
    <x v="10"/>
    <x v="10"/>
    <x v="1"/>
    <n v="14.5"/>
  </r>
  <r>
    <n v="4531"/>
    <x v="2005"/>
    <d v="2023-03-02T00:00:00"/>
    <x v="1952"/>
    <x v="1"/>
    <x v="0"/>
    <x v="0"/>
    <x v="0"/>
    <n v="17.95"/>
  </r>
  <r>
    <n v="4532"/>
    <x v="2005"/>
    <d v="2023-03-02T00:00:00"/>
    <x v="1952"/>
    <x v="1"/>
    <x v="5"/>
    <x v="5"/>
    <x v="3"/>
    <n v="7"/>
  </r>
  <r>
    <n v="4533"/>
    <x v="2006"/>
    <d v="2023-03-02T00:00:00"/>
    <x v="1953"/>
    <x v="1"/>
    <x v="7"/>
    <x v="7"/>
    <x v="3"/>
    <n v="12.95"/>
  </r>
  <r>
    <n v="4534"/>
    <x v="2006"/>
    <d v="2023-03-02T00:00:00"/>
    <x v="1953"/>
    <x v="1"/>
    <x v="27"/>
    <x v="27"/>
    <x v="1"/>
    <n v="17.95"/>
  </r>
  <r>
    <n v="4535"/>
    <x v="2007"/>
    <d v="2023-03-02T00:00:00"/>
    <x v="1954"/>
    <x v="1"/>
    <x v="22"/>
    <x v="22"/>
    <x v="0"/>
    <n v="11.95"/>
  </r>
  <r>
    <n v="4536"/>
    <x v="2008"/>
    <d v="2023-03-02T00:00:00"/>
    <x v="1955"/>
    <x v="1"/>
    <x v="8"/>
    <x v="8"/>
    <x v="0"/>
    <n v="9"/>
  </r>
  <r>
    <n v="4537"/>
    <x v="2009"/>
    <d v="2023-03-02T00:00:00"/>
    <x v="1956"/>
    <x v="2"/>
    <x v="19"/>
    <x v="19"/>
    <x v="0"/>
    <n v="16.5"/>
  </r>
  <r>
    <n v="4538"/>
    <x v="2009"/>
    <d v="2023-03-02T00:00:00"/>
    <x v="1956"/>
    <x v="2"/>
    <x v="17"/>
    <x v="17"/>
    <x v="0"/>
    <n v="5"/>
  </r>
  <r>
    <n v="4539"/>
    <x v="2009"/>
    <d v="2023-03-02T00:00:00"/>
    <x v="1956"/>
    <x v="2"/>
    <x v="28"/>
    <x v="28"/>
    <x v="2"/>
    <n v="13.95"/>
  </r>
  <r>
    <n v="4540"/>
    <x v="2009"/>
    <d v="2023-03-02T00:00:00"/>
    <x v="1956"/>
    <x v="2"/>
    <x v="27"/>
    <x v="27"/>
    <x v="1"/>
    <n v="17.95"/>
  </r>
  <r>
    <n v="4541"/>
    <x v="2010"/>
    <d v="2023-03-02T00:00:00"/>
    <x v="1957"/>
    <x v="2"/>
    <x v="29"/>
    <x v="29"/>
    <x v="3"/>
    <n v="9"/>
  </r>
  <r>
    <n v="4542"/>
    <x v="2010"/>
    <d v="2023-03-02T00:00:00"/>
    <x v="1957"/>
    <x v="2"/>
    <x v="26"/>
    <x v="26"/>
    <x v="2"/>
    <n v="14.95"/>
  </r>
  <r>
    <n v="4543"/>
    <x v="2010"/>
    <d v="2023-03-02T00:00:00"/>
    <x v="1957"/>
    <x v="2"/>
    <x v="12"/>
    <x v="12"/>
    <x v="2"/>
    <n v="7"/>
  </r>
  <r>
    <n v="4544"/>
    <x v="2010"/>
    <d v="2023-03-02T00:00:00"/>
    <x v="1957"/>
    <x v="2"/>
    <x v="14"/>
    <x v="14"/>
    <x v="1"/>
    <n v="16.95"/>
  </r>
  <r>
    <n v="4545"/>
    <x v="2011"/>
    <d v="2023-03-02T00:00:00"/>
    <x v="1958"/>
    <x v="2"/>
    <x v="12"/>
    <x v="12"/>
    <x v="2"/>
    <n v="7"/>
  </r>
  <r>
    <n v="4546"/>
    <x v="2011"/>
    <d v="2023-03-02T00:00:00"/>
    <x v="1958"/>
    <x v="2"/>
    <x v="31"/>
    <x v="31"/>
    <x v="4"/>
    <e v="#N/A"/>
  </r>
  <r>
    <n v="4547"/>
    <x v="2012"/>
    <d v="2023-03-02T00:00:00"/>
    <x v="1959"/>
    <x v="2"/>
    <x v="19"/>
    <x v="19"/>
    <x v="0"/>
    <n v="16.5"/>
  </r>
  <r>
    <n v="4548"/>
    <x v="2012"/>
    <d v="2023-03-02T00:00:00"/>
    <x v="1959"/>
    <x v="2"/>
    <x v="32"/>
    <x v="32"/>
    <x v="2"/>
    <n v="11.95"/>
  </r>
  <r>
    <n v="4549"/>
    <x v="2012"/>
    <d v="2023-03-02T00:00:00"/>
    <x v="1959"/>
    <x v="2"/>
    <x v="1"/>
    <x v="1"/>
    <x v="0"/>
    <n v="14.5"/>
  </r>
  <r>
    <n v="4550"/>
    <x v="2013"/>
    <d v="2023-03-02T00:00:00"/>
    <x v="1960"/>
    <x v="2"/>
    <x v="12"/>
    <x v="12"/>
    <x v="2"/>
    <n v="7"/>
  </r>
  <r>
    <n v="4551"/>
    <x v="2014"/>
    <d v="2023-03-02T00:00:00"/>
    <x v="1961"/>
    <x v="2"/>
    <x v="0"/>
    <x v="0"/>
    <x v="0"/>
    <n v="17.95"/>
  </r>
  <r>
    <n v="4552"/>
    <x v="2015"/>
    <d v="2023-03-02T00:00:00"/>
    <x v="1962"/>
    <x v="2"/>
    <x v="7"/>
    <x v="7"/>
    <x v="3"/>
    <n v="12.95"/>
  </r>
  <r>
    <n v="4553"/>
    <x v="2015"/>
    <d v="2023-03-02T00:00:00"/>
    <x v="1962"/>
    <x v="2"/>
    <x v="10"/>
    <x v="10"/>
    <x v="1"/>
    <n v="14.5"/>
  </r>
  <r>
    <n v="4554"/>
    <x v="2015"/>
    <d v="2023-03-02T00:00:00"/>
    <x v="1962"/>
    <x v="2"/>
    <x v="24"/>
    <x v="24"/>
    <x v="1"/>
    <n v="17.95"/>
  </r>
  <r>
    <n v="4555"/>
    <x v="2016"/>
    <d v="2023-03-02T00:00:00"/>
    <x v="1963"/>
    <x v="2"/>
    <x v="7"/>
    <x v="7"/>
    <x v="3"/>
    <n v="12.95"/>
  </r>
  <r>
    <n v="4556"/>
    <x v="2016"/>
    <d v="2023-03-02T00:00:00"/>
    <x v="1963"/>
    <x v="2"/>
    <x v="11"/>
    <x v="11"/>
    <x v="0"/>
    <n v="17.95"/>
  </r>
  <r>
    <n v="4557"/>
    <x v="2017"/>
    <d v="2023-03-02T00:00:00"/>
    <x v="1964"/>
    <x v="3"/>
    <x v="17"/>
    <x v="17"/>
    <x v="0"/>
    <n v="5"/>
  </r>
  <r>
    <n v="4558"/>
    <x v="2017"/>
    <d v="2023-03-02T00:00:00"/>
    <x v="1964"/>
    <x v="3"/>
    <x v="26"/>
    <x v="26"/>
    <x v="2"/>
    <n v="14.95"/>
  </r>
  <r>
    <n v="4559"/>
    <x v="2017"/>
    <d v="2023-03-02T00:00:00"/>
    <x v="1964"/>
    <x v="3"/>
    <x v="28"/>
    <x v="28"/>
    <x v="2"/>
    <n v="13.95"/>
  </r>
  <r>
    <n v="4560"/>
    <x v="2017"/>
    <d v="2023-03-02T00:00:00"/>
    <x v="1964"/>
    <x v="3"/>
    <x v="31"/>
    <x v="31"/>
    <x v="4"/>
    <e v="#N/A"/>
  </r>
  <r>
    <n v="4561"/>
    <x v="2018"/>
    <d v="2023-03-02T00:00:00"/>
    <x v="1965"/>
    <x v="3"/>
    <x v="15"/>
    <x v="15"/>
    <x v="3"/>
    <n v="7"/>
  </r>
  <r>
    <n v="4562"/>
    <x v="2019"/>
    <d v="2023-03-02T00:00:00"/>
    <x v="1966"/>
    <x v="3"/>
    <x v="19"/>
    <x v="19"/>
    <x v="0"/>
    <n v="16.5"/>
  </r>
  <r>
    <n v="4563"/>
    <x v="2020"/>
    <d v="2023-03-02T00:00:00"/>
    <x v="1967"/>
    <x v="3"/>
    <x v="16"/>
    <x v="16"/>
    <x v="3"/>
    <n v="13.95"/>
  </r>
  <r>
    <n v="4564"/>
    <x v="2020"/>
    <d v="2023-03-02T00:00:00"/>
    <x v="1967"/>
    <x v="3"/>
    <x v="11"/>
    <x v="11"/>
    <x v="0"/>
    <n v="17.95"/>
  </r>
  <r>
    <n v="4565"/>
    <x v="2020"/>
    <d v="2023-03-02T00:00:00"/>
    <x v="1967"/>
    <x v="3"/>
    <x v="17"/>
    <x v="17"/>
    <x v="0"/>
    <n v="5"/>
  </r>
  <r>
    <n v="4566"/>
    <x v="2020"/>
    <d v="2023-03-02T00:00:00"/>
    <x v="1967"/>
    <x v="3"/>
    <x v="26"/>
    <x v="26"/>
    <x v="2"/>
    <n v="14.95"/>
  </r>
  <r>
    <n v="4567"/>
    <x v="2021"/>
    <d v="2023-03-02T00:00:00"/>
    <x v="1968"/>
    <x v="3"/>
    <x v="18"/>
    <x v="18"/>
    <x v="3"/>
    <n v="10.5"/>
  </r>
  <r>
    <n v="4568"/>
    <x v="2021"/>
    <d v="2023-03-02T00:00:00"/>
    <x v="1968"/>
    <x v="3"/>
    <x v="8"/>
    <x v="8"/>
    <x v="0"/>
    <n v="9"/>
  </r>
  <r>
    <n v="4569"/>
    <x v="2022"/>
    <d v="2023-03-02T00:00:00"/>
    <x v="1969"/>
    <x v="4"/>
    <x v="21"/>
    <x v="21"/>
    <x v="1"/>
    <n v="17.95"/>
  </r>
  <r>
    <n v="4570"/>
    <x v="2023"/>
    <d v="2023-03-02T00:00:00"/>
    <x v="1970"/>
    <x v="5"/>
    <x v="20"/>
    <x v="20"/>
    <x v="2"/>
    <n v="10.5"/>
  </r>
  <r>
    <n v="4571"/>
    <x v="2023"/>
    <d v="2023-03-02T00:00:00"/>
    <x v="1970"/>
    <x v="5"/>
    <x v="15"/>
    <x v="15"/>
    <x v="3"/>
    <n v="7"/>
  </r>
  <r>
    <n v="4572"/>
    <x v="2023"/>
    <d v="2023-03-02T00:00:00"/>
    <x v="1970"/>
    <x v="5"/>
    <x v="27"/>
    <x v="27"/>
    <x v="1"/>
    <n v="17.95"/>
  </r>
  <r>
    <n v="4573"/>
    <x v="2024"/>
    <d v="2023-03-02T00:00:00"/>
    <x v="1971"/>
    <x v="5"/>
    <x v="16"/>
    <x v="16"/>
    <x v="3"/>
    <n v="13.95"/>
  </r>
  <r>
    <n v="4574"/>
    <x v="2024"/>
    <d v="2023-03-02T00:00:00"/>
    <x v="1971"/>
    <x v="5"/>
    <x v="14"/>
    <x v="14"/>
    <x v="1"/>
    <n v="16.95"/>
  </r>
  <r>
    <n v="4575"/>
    <x v="2025"/>
    <d v="2023-03-02T00:00:00"/>
    <x v="1972"/>
    <x v="5"/>
    <x v="4"/>
    <x v="4"/>
    <x v="1"/>
    <n v="15.5"/>
  </r>
  <r>
    <n v="4576"/>
    <x v="2026"/>
    <d v="2023-03-02T00:00:00"/>
    <x v="1973"/>
    <x v="5"/>
    <x v="15"/>
    <x v="15"/>
    <x v="3"/>
    <n v="7"/>
  </r>
  <r>
    <n v="4577"/>
    <x v="2026"/>
    <d v="2023-03-02T00:00:00"/>
    <x v="1973"/>
    <x v="5"/>
    <x v="27"/>
    <x v="27"/>
    <x v="1"/>
    <n v="17.95"/>
  </r>
  <r>
    <n v="4578"/>
    <x v="2027"/>
    <d v="2023-03-02T00:00:00"/>
    <x v="1974"/>
    <x v="5"/>
    <x v="21"/>
    <x v="21"/>
    <x v="1"/>
    <n v="17.95"/>
  </r>
  <r>
    <n v="4579"/>
    <x v="2028"/>
    <d v="2023-03-02T00:00:00"/>
    <x v="1975"/>
    <x v="5"/>
    <x v="9"/>
    <x v="9"/>
    <x v="2"/>
    <n v="9"/>
  </r>
  <r>
    <n v="4580"/>
    <x v="2028"/>
    <d v="2023-03-02T00:00:00"/>
    <x v="1975"/>
    <x v="5"/>
    <x v="5"/>
    <x v="5"/>
    <x v="3"/>
    <n v="7"/>
  </r>
  <r>
    <n v="4581"/>
    <x v="2029"/>
    <d v="2023-03-02T00:00:00"/>
    <x v="1976"/>
    <x v="5"/>
    <x v="2"/>
    <x v="2"/>
    <x v="1"/>
    <n v="14.5"/>
  </r>
  <r>
    <n v="4582"/>
    <x v="2029"/>
    <d v="2023-03-02T00:00:00"/>
    <x v="1976"/>
    <x v="5"/>
    <x v="15"/>
    <x v="15"/>
    <x v="3"/>
    <n v="7"/>
  </r>
  <r>
    <n v="4583"/>
    <x v="2030"/>
    <d v="2023-03-02T00:00:00"/>
    <x v="1977"/>
    <x v="5"/>
    <x v="16"/>
    <x v="16"/>
    <x v="3"/>
    <n v="13.95"/>
  </r>
  <r>
    <n v="4584"/>
    <x v="2030"/>
    <d v="2023-03-02T00:00:00"/>
    <x v="1977"/>
    <x v="5"/>
    <x v="17"/>
    <x v="17"/>
    <x v="0"/>
    <n v="5"/>
  </r>
  <r>
    <n v="4585"/>
    <x v="2030"/>
    <d v="2023-03-02T00:00:00"/>
    <x v="1977"/>
    <x v="5"/>
    <x v="15"/>
    <x v="15"/>
    <x v="3"/>
    <n v="7"/>
  </r>
  <r>
    <n v="4586"/>
    <x v="2031"/>
    <d v="2023-03-02T00:00:00"/>
    <x v="1978"/>
    <x v="6"/>
    <x v="8"/>
    <x v="8"/>
    <x v="0"/>
    <n v="9"/>
  </r>
  <r>
    <n v="4587"/>
    <x v="2032"/>
    <d v="2023-03-02T00:00:00"/>
    <x v="1979"/>
    <x v="6"/>
    <x v="7"/>
    <x v="7"/>
    <x v="3"/>
    <n v="12.95"/>
  </r>
  <r>
    <n v="4588"/>
    <x v="2032"/>
    <d v="2023-03-02T00:00:00"/>
    <x v="1979"/>
    <x v="6"/>
    <x v="12"/>
    <x v="12"/>
    <x v="2"/>
    <n v="7"/>
  </r>
  <r>
    <n v="4589"/>
    <x v="2032"/>
    <d v="2023-03-02T00:00:00"/>
    <x v="1979"/>
    <x v="6"/>
    <x v="13"/>
    <x v="13"/>
    <x v="1"/>
    <n v="19.95"/>
  </r>
  <r>
    <n v="4590"/>
    <x v="2032"/>
    <d v="2023-03-02T00:00:00"/>
    <x v="1979"/>
    <x v="6"/>
    <x v="14"/>
    <x v="14"/>
    <x v="1"/>
    <n v="16.95"/>
  </r>
  <r>
    <n v="4591"/>
    <x v="2033"/>
    <d v="2023-03-02T00:00:00"/>
    <x v="1980"/>
    <x v="6"/>
    <x v="19"/>
    <x v="19"/>
    <x v="0"/>
    <n v="16.5"/>
  </r>
  <r>
    <n v="4592"/>
    <x v="2033"/>
    <d v="2023-03-02T00:00:00"/>
    <x v="1980"/>
    <x v="6"/>
    <x v="17"/>
    <x v="17"/>
    <x v="0"/>
    <n v="5"/>
  </r>
  <r>
    <n v="4593"/>
    <x v="2034"/>
    <d v="2023-03-02T00:00:00"/>
    <x v="1981"/>
    <x v="6"/>
    <x v="1"/>
    <x v="1"/>
    <x v="0"/>
    <n v="14.5"/>
  </r>
  <r>
    <n v="4594"/>
    <x v="2035"/>
    <d v="2023-03-02T00:00:00"/>
    <x v="1982"/>
    <x v="6"/>
    <x v="7"/>
    <x v="7"/>
    <x v="3"/>
    <n v="12.95"/>
  </r>
  <r>
    <n v="4595"/>
    <x v="2035"/>
    <d v="2023-03-02T00:00:00"/>
    <x v="1982"/>
    <x v="6"/>
    <x v="2"/>
    <x v="2"/>
    <x v="1"/>
    <n v="14.5"/>
  </r>
  <r>
    <n v="4596"/>
    <x v="2035"/>
    <d v="2023-03-02T00:00:00"/>
    <x v="1982"/>
    <x v="6"/>
    <x v="11"/>
    <x v="11"/>
    <x v="0"/>
    <n v="17.95"/>
  </r>
  <r>
    <n v="4597"/>
    <x v="2036"/>
    <d v="2023-03-02T00:00:00"/>
    <x v="1983"/>
    <x v="6"/>
    <x v="25"/>
    <x v="25"/>
    <x v="1"/>
    <n v="15.5"/>
  </r>
  <r>
    <n v="4598"/>
    <x v="2037"/>
    <d v="2023-03-02T00:00:00"/>
    <x v="1984"/>
    <x v="6"/>
    <x v="28"/>
    <x v="28"/>
    <x v="2"/>
    <n v="13.95"/>
  </r>
  <r>
    <n v="4599"/>
    <x v="2038"/>
    <d v="2023-03-02T00:00:00"/>
    <x v="1985"/>
    <x v="6"/>
    <x v="30"/>
    <x v="30"/>
    <x v="0"/>
    <n v="14.95"/>
  </r>
  <r>
    <n v="4600"/>
    <x v="2039"/>
    <d v="2023-03-02T00:00:00"/>
    <x v="1986"/>
    <x v="6"/>
    <x v="21"/>
    <x v="21"/>
    <x v="1"/>
    <n v="17.95"/>
  </r>
  <r>
    <n v="4601"/>
    <x v="2040"/>
    <d v="2023-03-02T00:00:00"/>
    <x v="1987"/>
    <x v="6"/>
    <x v="1"/>
    <x v="1"/>
    <x v="0"/>
    <n v="14.5"/>
  </r>
  <r>
    <n v="4602"/>
    <x v="2041"/>
    <d v="2023-03-02T00:00:00"/>
    <x v="1988"/>
    <x v="7"/>
    <x v="7"/>
    <x v="7"/>
    <x v="3"/>
    <n v="12.95"/>
  </r>
  <r>
    <n v="4603"/>
    <x v="2041"/>
    <d v="2023-03-02T00:00:00"/>
    <x v="1988"/>
    <x v="7"/>
    <x v="3"/>
    <x v="3"/>
    <x v="2"/>
    <n v="12.95"/>
  </r>
  <r>
    <n v="4604"/>
    <x v="2041"/>
    <d v="2023-03-02T00:00:00"/>
    <x v="1988"/>
    <x v="7"/>
    <x v="14"/>
    <x v="14"/>
    <x v="1"/>
    <n v="16.95"/>
  </r>
  <r>
    <n v="4605"/>
    <x v="2042"/>
    <d v="2023-03-02T00:00:00"/>
    <x v="1989"/>
    <x v="7"/>
    <x v="8"/>
    <x v="8"/>
    <x v="0"/>
    <n v="9"/>
  </r>
  <r>
    <n v="4606"/>
    <x v="2043"/>
    <d v="2023-03-02T00:00:00"/>
    <x v="1990"/>
    <x v="7"/>
    <x v="6"/>
    <x v="6"/>
    <x v="2"/>
    <n v="11.95"/>
  </r>
  <r>
    <n v="4607"/>
    <x v="2043"/>
    <d v="2023-03-02T00:00:00"/>
    <x v="1990"/>
    <x v="7"/>
    <x v="9"/>
    <x v="9"/>
    <x v="2"/>
    <n v="9"/>
  </r>
  <r>
    <n v="4608"/>
    <x v="2044"/>
    <d v="2023-03-02T00:00:00"/>
    <x v="1991"/>
    <x v="7"/>
    <x v="26"/>
    <x v="26"/>
    <x v="2"/>
    <n v="14.95"/>
  </r>
  <r>
    <n v="4609"/>
    <x v="2045"/>
    <d v="2023-03-02T00:00:00"/>
    <x v="294"/>
    <x v="7"/>
    <x v="24"/>
    <x v="24"/>
    <x v="1"/>
    <n v="17.95"/>
  </r>
  <r>
    <n v="4610"/>
    <x v="2045"/>
    <d v="2023-03-02T00:00:00"/>
    <x v="294"/>
    <x v="7"/>
    <x v="22"/>
    <x v="22"/>
    <x v="0"/>
    <n v="11.95"/>
  </r>
  <r>
    <n v="4611"/>
    <x v="2046"/>
    <d v="2023-03-02T00:00:00"/>
    <x v="1992"/>
    <x v="7"/>
    <x v="17"/>
    <x v="17"/>
    <x v="0"/>
    <n v="5"/>
  </r>
  <r>
    <n v="4612"/>
    <x v="2046"/>
    <d v="2023-03-02T00:00:00"/>
    <x v="1992"/>
    <x v="7"/>
    <x v="6"/>
    <x v="6"/>
    <x v="2"/>
    <n v="11.95"/>
  </r>
  <r>
    <n v="4613"/>
    <x v="2046"/>
    <d v="2023-03-02T00:00:00"/>
    <x v="1992"/>
    <x v="7"/>
    <x v="27"/>
    <x v="27"/>
    <x v="1"/>
    <n v="17.95"/>
  </r>
  <r>
    <n v="4614"/>
    <x v="2047"/>
    <d v="2023-03-02T00:00:00"/>
    <x v="1993"/>
    <x v="7"/>
    <x v="12"/>
    <x v="12"/>
    <x v="2"/>
    <n v="7"/>
  </r>
  <r>
    <n v="4615"/>
    <x v="2048"/>
    <d v="2023-03-02T00:00:00"/>
    <x v="1994"/>
    <x v="8"/>
    <x v="7"/>
    <x v="7"/>
    <x v="3"/>
    <n v="12.95"/>
  </r>
  <r>
    <n v="4616"/>
    <x v="2048"/>
    <d v="2023-03-02T00:00:00"/>
    <x v="1994"/>
    <x v="8"/>
    <x v="16"/>
    <x v="16"/>
    <x v="3"/>
    <n v="13.95"/>
  </r>
  <r>
    <n v="4617"/>
    <x v="2048"/>
    <d v="2023-03-02T00:00:00"/>
    <x v="1994"/>
    <x v="8"/>
    <x v="14"/>
    <x v="14"/>
    <x v="1"/>
    <n v="16.95"/>
  </r>
  <r>
    <n v="4618"/>
    <x v="2049"/>
    <d v="2023-03-02T00:00:00"/>
    <x v="1995"/>
    <x v="8"/>
    <x v="24"/>
    <x v="24"/>
    <x v="1"/>
    <n v="17.95"/>
  </r>
  <r>
    <n v="4619"/>
    <x v="2049"/>
    <d v="2023-03-02T00:00:00"/>
    <x v="1995"/>
    <x v="8"/>
    <x v="30"/>
    <x v="30"/>
    <x v="0"/>
    <n v="14.95"/>
  </r>
  <r>
    <n v="4620"/>
    <x v="2049"/>
    <d v="2023-03-02T00:00:00"/>
    <x v="1995"/>
    <x v="8"/>
    <x v="20"/>
    <x v="20"/>
    <x v="2"/>
    <n v="10.5"/>
  </r>
  <r>
    <n v="4621"/>
    <x v="2049"/>
    <d v="2023-03-02T00:00:00"/>
    <x v="1995"/>
    <x v="8"/>
    <x v="9"/>
    <x v="9"/>
    <x v="2"/>
    <n v="9"/>
  </r>
  <r>
    <n v="4622"/>
    <x v="2050"/>
    <d v="2023-03-02T00:00:00"/>
    <x v="1996"/>
    <x v="8"/>
    <x v="23"/>
    <x v="23"/>
    <x v="2"/>
    <n v="13.95"/>
  </r>
  <r>
    <n v="4623"/>
    <x v="2050"/>
    <d v="2023-03-02T00:00:00"/>
    <x v="1996"/>
    <x v="8"/>
    <x v="16"/>
    <x v="16"/>
    <x v="3"/>
    <n v="13.95"/>
  </r>
  <r>
    <n v="4624"/>
    <x v="2050"/>
    <d v="2023-03-02T00:00:00"/>
    <x v="1996"/>
    <x v="8"/>
    <x v="4"/>
    <x v="4"/>
    <x v="1"/>
    <n v="15.5"/>
  </r>
  <r>
    <n v="4625"/>
    <x v="2050"/>
    <d v="2023-03-02T00:00:00"/>
    <x v="1996"/>
    <x v="8"/>
    <x v="9"/>
    <x v="9"/>
    <x v="2"/>
    <n v="9"/>
  </r>
  <r>
    <n v="4626"/>
    <x v="2051"/>
    <d v="2023-03-02T00:00:00"/>
    <x v="1997"/>
    <x v="8"/>
    <x v="32"/>
    <x v="32"/>
    <x v="2"/>
    <n v="11.95"/>
  </r>
  <r>
    <n v="4627"/>
    <x v="2051"/>
    <d v="2023-03-02T00:00:00"/>
    <x v="1997"/>
    <x v="8"/>
    <x v="2"/>
    <x v="2"/>
    <x v="1"/>
    <n v="14.5"/>
  </r>
  <r>
    <n v="4628"/>
    <x v="2051"/>
    <d v="2023-03-02T00:00:00"/>
    <x v="1997"/>
    <x v="8"/>
    <x v="21"/>
    <x v="21"/>
    <x v="1"/>
    <n v="17.95"/>
  </r>
  <r>
    <n v="4629"/>
    <x v="2051"/>
    <d v="2023-03-02T00:00:00"/>
    <x v="1997"/>
    <x v="8"/>
    <x v="28"/>
    <x v="28"/>
    <x v="2"/>
    <n v="13.95"/>
  </r>
  <r>
    <n v="4630"/>
    <x v="2052"/>
    <d v="2023-03-02T00:00:00"/>
    <x v="1998"/>
    <x v="9"/>
    <x v="21"/>
    <x v="21"/>
    <x v="1"/>
    <n v="17.95"/>
  </r>
  <r>
    <n v="4631"/>
    <x v="2052"/>
    <d v="2023-03-02T00:00:00"/>
    <x v="1998"/>
    <x v="9"/>
    <x v="17"/>
    <x v="17"/>
    <x v="0"/>
    <n v="5"/>
  </r>
  <r>
    <n v="4632"/>
    <x v="2053"/>
    <d v="2023-03-02T00:00:00"/>
    <x v="1999"/>
    <x v="9"/>
    <x v="21"/>
    <x v="21"/>
    <x v="1"/>
    <n v="17.95"/>
  </r>
  <r>
    <n v="4633"/>
    <x v="2053"/>
    <d v="2023-03-02T00:00:00"/>
    <x v="1999"/>
    <x v="9"/>
    <x v="24"/>
    <x v="24"/>
    <x v="1"/>
    <n v="17.95"/>
  </r>
  <r>
    <n v="4634"/>
    <x v="2054"/>
    <d v="2023-03-02T00:00:00"/>
    <x v="2000"/>
    <x v="9"/>
    <x v="18"/>
    <x v="18"/>
    <x v="3"/>
    <n v="10.5"/>
  </r>
  <r>
    <n v="4635"/>
    <x v="2054"/>
    <d v="2023-03-02T00:00:00"/>
    <x v="2000"/>
    <x v="9"/>
    <x v="11"/>
    <x v="11"/>
    <x v="0"/>
    <n v="17.95"/>
  </r>
  <r>
    <n v="4636"/>
    <x v="2055"/>
    <d v="2023-03-02T00:00:00"/>
    <x v="2001"/>
    <x v="10"/>
    <x v="30"/>
    <x v="30"/>
    <x v="0"/>
    <n v="14.95"/>
  </r>
  <r>
    <n v="4637"/>
    <x v="2055"/>
    <d v="2023-03-02T00:00:00"/>
    <x v="2001"/>
    <x v="10"/>
    <x v="20"/>
    <x v="20"/>
    <x v="2"/>
    <n v="10.5"/>
  </r>
  <r>
    <n v="4638"/>
    <x v="2055"/>
    <d v="2023-03-02T00:00:00"/>
    <x v="2001"/>
    <x v="10"/>
    <x v="14"/>
    <x v="14"/>
    <x v="1"/>
    <n v="16.95"/>
  </r>
  <r>
    <n v="4639"/>
    <x v="2056"/>
    <d v="2023-03-02T00:00:00"/>
    <x v="2002"/>
    <x v="10"/>
    <x v="21"/>
    <x v="21"/>
    <x v="1"/>
    <n v="17.95"/>
  </r>
  <r>
    <n v="4640"/>
    <x v="2056"/>
    <d v="2023-03-02T00:00:00"/>
    <x v="2002"/>
    <x v="10"/>
    <x v="31"/>
    <x v="31"/>
    <x v="4"/>
    <e v="#N/A"/>
  </r>
  <r>
    <n v="4641"/>
    <x v="2057"/>
    <d v="2023-04-02T00:00:00"/>
    <x v="2003"/>
    <x v="0"/>
    <x v="17"/>
    <x v="17"/>
    <x v="0"/>
    <n v="5"/>
  </r>
  <r>
    <n v="4642"/>
    <x v="2057"/>
    <d v="2023-04-02T00:00:00"/>
    <x v="2003"/>
    <x v="0"/>
    <x v="12"/>
    <x v="12"/>
    <x v="2"/>
    <n v="7"/>
  </r>
  <r>
    <n v="4643"/>
    <x v="2058"/>
    <d v="2023-04-02T00:00:00"/>
    <x v="2004"/>
    <x v="0"/>
    <x v="3"/>
    <x v="3"/>
    <x v="2"/>
    <n v="12.95"/>
  </r>
  <r>
    <n v="4644"/>
    <x v="2058"/>
    <d v="2023-04-02T00:00:00"/>
    <x v="2004"/>
    <x v="0"/>
    <x v="15"/>
    <x v="15"/>
    <x v="3"/>
    <n v="7"/>
  </r>
  <r>
    <n v="4645"/>
    <x v="2058"/>
    <d v="2023-04-02T00:00:00"/>
    <x v="2004"/>
    <x v="0"/>
    <x v="12"/>
    <x v="12"/>
    <x v="2"/>
    <n v="7"/>
  </r>
  <r>
    <n v="4646"/>
    <x v="2059"/>
    <d v="2023-04-02T00:00:00"/>
    <x v="2005"/>
    <x v="0"/>
    <x v="11"/>
    <x v="11"/>
    <x v="0"/>
    <n v="17.95"/>
  </r>
  <r>
    <n v="4647"/>
    <x v="2059"/>
    <d v="2023-04-02T00:00:00"/>
    <x v="2005"/>
    <x v="0"/>
    <x v="12"/>
    <x v="12"/>
    <x v="2"/>
    <n v="7"/>
  </r>
  <r>
    <n v="4648"/>
    <x v="2060"/>
    <d v="2023-04-02T00:00:00"/>
    <x v="2006"/>
    <x v="0"/>
    <x v="18"/>
    <x v="18"/>
    <x v="3"/>
    <n v="10.5"/>
  </r>
  <r>
    <n v="4649"/>
    <x v="2060"/>
    <d v="2023-04-02T00:00:00"/>
    <x v="2006"/>
    <x v="0"/>
    <x v="9"/>
    <x v="9"/>
    <x v="2"/>
    <n v="9"/>
  </r>
  <r>
    <n v="4650"/>
    <x v="2061"/>
    <d v="2023-04-02T00:00:00"/>
    <x v="2007"/>
    <x v="0"/>
    <x v="11"/>
    <x v="11"/>
    <x v="0"/>
    <n v="17.95"/>
  </r>
  <r>
    <n v="4651"/>
    <x v="2062"/>
    <d v="2023-04-02T00:00:00"/>
    <x v="2008"/>
    <x v="1"/>
    <x v="19"/>
    <x v="19"/>
    <x v="0"/>
    <n v="16.5"/>
  </r>
  <r>
    <n v="4652"/>
    <x v="2063"/>
    <d v="2023-04-02T00:00:00"/>
    <x v="2009"/>
    <x v="1"/>
    <x v="7"/>
    <x v="7"/>
    <x v="3"/>
    <n v="12.95"/>
  </r>
  <r>
    <n v="4653"/>
    <x v="2063"/>
    <d v="2023-04-02T00:00:00"/>
    <x v="2009"/>
    <x v="1"/>
    <x v="29"/>
    <x v="29"/>
    <x v="3"/>
    <n v="9"/>
  </r>
  <r>
    <n v="4654"/>
    <x v="2063"/>
    <d v="2023-04-02T00:00:00"/>
    <x v="2009"/>
    <x v="1"/>
    <x v="25"/>
    <x v="25"/>
    <x v="1"/>
    <n v="15.5"/>
  </r>
  <r>
    <n v="4655"/>
    <x v="2063"/>
    <d v="2023-04-02T00:00:00"/>
    <x v="2009"/>
    <x v="1"/>
    <x v="4"/>
    <x v="4"/>
    <x v="1"/>
    <n v="15.5"/>
  </r>
  <r>
    <n v="4656"/>
    <x v="2064"/>
    <d v="2023-04-02T00:00:00"/>
    <x v="2010"/>
    <x v="1"/>
    <x v="3"/>
    <x v="3"/>
    <x v="2"/>
    <n v="12.95"/>
  </r>
  <r>
    <n v="4657"/>
    <x v="2064"/>
    <d v="2023-04-02T00:00:00"/>
    <x v="2010"/>
    <x v="1"/>
    <x v="28"/>
    <x v="28"/>
    <x v="2"/>
    <n v="13.95"/>
  </r>
  <r>
    <n v="4658"/>
    <x v="2064"/>
    <d v="2023-04-02T00:00:00"/>
    <x v="2010"/>
    <x v="1"/>
    <x v="14"/>
    <x v="14"/>
    <x v="1"/>
    <n v="16.95"/>
  </r>
  <r>
    <n v="4659"/>
    <x v="2065"/>
    <d v="2023-04-02T00:00:00"/>
    <x v="2011"/>
    <x v="1"/>
    <x v="0"/>
    <x v="0"/>
    <x v="0"/>
    <n v="17.95"/>
  </r>
  <r>
    <n v="4660"/>
    <x v="2065"/>
    <d v="2023-04-02T00:00:00"/>
    <x v="2011"/>
    <x v="1"/>
    <x v="0"/>
    <x v="0"/>
    <x v="0"/>
    <n v="17.95"/>
  </r>
  <r>
    <n v="4661"/>
    <x v="2066"/>
    <d v="2023-04-02T00:00:00"/>
    <x v="2012"/>
    <x v="1"/>
    <x v="12"/>
    <x v="12"/>
    <x v="2"/>
    <n v="7"/>
  </r>
  <r>
    <n v="4662"/>
    <x v="2067"/>
    <d v="2023-04-02T00:00:00"/>
    <x v="2013"/>
    <x v="1"/>
    <x v="19"/>
    <x v="19"/>
    <x v="0"/>
    <n v="16.5"/>
  </r>
  <r>
    <n v="4663"/>
    <x v="2067"/>
    <d v="2023-04-02T00:00:00"/>
    <x v="2013"/>
    <x v="1"/>
    <x v="32"/>
    <x v="32"/>
    <x v="2"/>
    <n v="11.95"/>
  </r>
  <r>
    <n v="4664"/>
    <x v="2068"/>
    <d v="2023-04-02T00:00:00"/>
    <x v="2014"/>
    <x v="1"/>
    <x v="17"/>
    <x v="17"/>
    <x v="0"/>
    <n v="5"/>
  </r>
  <r>
    <n v="4665"/>
    <x v="2068"/>
    <d v="2023-04-02T00:00:00"/>
    <x v="2014"/>
    <x v="1"/>
    <x v="27"/>
    <x v="27"/>
    <x v="1"/>
    <n v="17.95"/>
  </r>
  <r>
    <n v="4666"/>
    <x v="2069"/>
    <d v="2023-04-02T00:00:00"/>
    <x v="2015"/>
    <x v="2"/>
    <x v="28"/>
    <x v="28"/>
    <x v="2"/>
    <n v="13.95"/>
  </r>
  <r>
    <n v="4667"/>
    <x v="2069"/>
    <d v="2023-04-02T00:00:00"/>
    <x v="2015"/>
    <x v="2"/>
    <x v="14"/>
    <x v="14"/>
    <x v="1"/>
    <n v="16.95"/>
  </r>
  <r>
    <n v="4668"/>
    <x v="2070"/>
    <d v="2023-04-02T00:00:00"/>
    <x v="2016"/>
    <x v="2"/>
    <x v="1"/>
    <x v="1"/>
    <x v="0"/>
    <n v="14.5"/>
  </r>
  <r>
    <n v="4669"/>
    <x v="2071"/>
    <d v="2023-04-02T00:00:00"/>
    <x v="2017"/>
    <x v="2"/>
    <x v="3"/>
    <x v="3"/>
    <x v="2"/>
    <n v="12.95"/>
  </r>
  <r>
    <n v="4670"/>
    <x v="2072"/>
    <d v="2023-04-02T00:00:00"/>
    <x v="2018"/>
    <x v="2"/>
    <x v="7"/>
    <x v="7"/>
    <x v="3"/>
    <n v="12.95"/>
  </r>
  <r>
    <n v="4671"/>
    <x v="2072"/>
    <d v="2023-04-02T00:00:00"/>
    <x v="2018"/>
    <x v="2"/>
    <x v="10"/>
    <x v="10"/>
    <x v="1"/>
    <n v="14.5"/>
  </r>
  <r>
    <n v="4672"/>
    <x v="2072"/>
    <d v="2023-04-02T00:00:00"/>
    <x v="2018"/>
    <x v="2"/>
    <x v="0"/>
    <x v="0"/>
    <x v="0"/>
    <n v="17.95"/>
  </r>
  <r>
    <n v="4673"/>
    <x v="2072"/>
    <d v="2023-04-02T00:00:00"/>
    <x v="2018"/>
    <x v="2"/>
    <x v="0"/>
    <x v="0"/>
    <x v="0"/>
    <n v="17.95"/>
  </r>
  <r>
    <n v="4674"/>
    <x v="2072"/>
    <d v="2023-04-02T00:00:00"/>
    <x v="2018"/>
    <x v="2"/>
    <x v="11"/>
    <x v="11"/>
    <x v="0"/>
    <n v="17.95"/>
  </r>
  <r>
    <n v="4675"/>
    <x v="2072"/>
    <d v="2023-04-02T00:00:00"/>
    <x v="2018"/>
    <x v="2"/>
    <x v="11"/>
    <x v="11"/>
    <x v="0"/>
    <n v="17.95"/>
  </r>
  <r>
    <n v="4676"/>
    <x v="2072"/>
    <d v="2023-04-02T00:00:00"/>
    <x v="2018"/>
    <x v="2"/>
    <x v="3"/>
    <x v="3"/>
    <x v="2"/>
    <n v="12.95"/>
  </r>
  <r>
    <n v="4677"/>
    <x v="2072"/>
    <d v="2023-04-02T00:00:00"/>
    <x v="2018"/>
    <x v="2"/>
    <x v="5"/>
    <x v="5"/>
    <x v="3"/>
    <n v="7"/>
  </r>
  <r>
    <n v="4678"/>
    <x v="2072"/>
    <d v="2023-04-02T00:00:00"/>
    <x v="2018"/>
    <x v="2"/>
    <x v="5"/>
    <x v="5"/>
    <x v="3"/>
    <n v="7"/>
  </r>
  <r>
    <n v="4679"/>
    <x v="2073"/>
    <d v="2023-04-02T00:00:00"/>
    <x v="2019"/>
    <x v="2"/>
    <x v="2"/>
    <x v="2"/>
    <x v="1"/>
    <n v="14.5"/>
  </r>
  <r>
    <n v="4680"/>
    <x v="2073"/>
    <d v="2023-04-02T00:00:00"/>
    <x v="2019"/>
    <x v="2"/>
    <x v="0"/>
    <x v="0"/>
    <x v="0"/>
    <n v="17.95"/>
  </r>
  <r>
    <n v="4681"/>
    <x v="2074"/>
    <d v="2023-04-02T00:00:00"/>
    <x v="2020"/>
    <x v="3"/>
    <x v="19"/>
    <x v="19"/>
    <x v="0"/>
    <n v="16.5"/>
  </r>
  <r>
    <n v="4682"/>
    <x v="2074"/>
    <d v="2023-04-02T00:00:00"/>
    <x v="2020"/>
    <x v="3"/>
    <x v="32"/>
    <x v="32"/>
    <x v="2"/>
    <n v="11.95"/>
  </r>
  <r>
    <n v="4683"/>
    <x v="2074"/>
    <d v="2023-04-02T00:00:00"/>
    <x v="2020"/>
    <x v="3"/>
    <x v="16"/>
    <x v="16"/>
    <x v="3"/>
    <n v="13.95"/>
  </r>
  <r>
    <n v="4684"/>
    <x v="2074"/>
    <d v="2023-04-02T00:00:00"/>
    <x v="2020"/>
    <x v="3"/>
    <x v="2"/>
    <x v="2"/>
    <x v="1"/>
    <n v="14.5"/>
  </r>
  <r>
    <n v="4685"/>
    <x v="2074"/>
    <d v="2023-04-02T00:00:00"/>
    <x v="2020"/>
    <x v="3"/>
    <x v="21"/>
    <x v="21"/>
    <x v="1"/>
    <n v="17.95"/>
  </r>
  <r>
    <n v="4686"/>
    <x v="2074"/>
    <d v="2023-04-02T00:00:00"/>
    <x v="2020"/>
    <x v="3"/>
    <x v="24"/>
    <x v="24"/>
    <x v="1"/>
    <n v="17.95"/>
  </r>
  <r>
    <n v="4687"/>
    <x v="2074"/>
    <d v="2023-04-02T00:00:00"/>
    <x v="2020"/>
    <x v="3"/>
    <x v="4"/>
    <x v="4"/>
    <x v="1"/>
    <n v="15.5"/>
  </r>
  <r>
    <n v="4688"/>
    <x v="2074"/>
    <d v="2023-04-02T00:00:00"/>
    <x v="2020"/>
    <x v="3"/>
    <x v="22"/>
    <x v="22"/>
    <x v="0"/>
    <n v="11.95"/>
  </r>
  <r>
    <n v="4689"/>
    <x v="2074"/>
    <d v="2023-04-02T00:00:00"/>
    <x v="2020"/>
    <x v="3"/>
    <x v="30"/>
    <x v="30"/>
    <x v="0"/>
    <n v="14.95"/>
  </r>
  <r>
    <n v="4690"/>
    <x v="2074"/>
    <d v="2023-04-02T00:00:00"/>
    <x v="2020"/>
    <x v="3"/>
    <x v="26"/>
    <x v="26"/>
    <x v="2"/>
    <n v="14.95"/>
  </r>
  <r>
    <n v="4691"/>
    <x v="2074"/>
    <d v="2023-04-02T00:00:00"/>
    <x v="2020"/>
    <x v="3"/>
    <x v="12"/>
    <x v="12"/>
    <x v="2"/>
    <n v="7"/>
  </r>
  <r>
    <n v="4692"/>
    <x v="2074"/>
    <d v="2023-04-02T00:00:00"/>
    <x v="2020"/>
    <x v="3"/>
    <x v="14"/>
    <x v="14"/>
    <x v="1"/>
    <n v="16.95"/>
  </r>
  <r>
    <n v="4693"/>
    <x v="2074"/>
    <d v="2023-04-02T00:00:00"/>
    <x v="2020"/>
    <x v="3"/>
    <x v="14"/>
    <x v="14"/>
    <x v="1"/>
    <n v="16.95"/>
  </r>
  <r>
    <n v="4694"/>
    <x v="2075"/>
    <d v="2023-04-02T00:00:00"/>
    <x v="2021"/>
    <x v="3"/>
    <x v="7"/>
    <x v="7"/>
    <x v="3"/>
    <n v="12.95"/>
  </r>
  <r>
    <n v="4695"/>
    <x v="2075"/>
    <d v="2023-04-02T00:00:00"/>
    <x v="2021"/>
    <x v="3"/>
    <x v="24"/>
    <x v="24"/>
    <x v="1"/>
    <n v="17.95"/>
  </r>
  <r>
    <n v="4696"/>
    <x v="2076"/>
    <d v="2023-04-02T00:00:00"/>
    <x v="2022"/>
    <x v="3"/>
    <x v="3"/>
    <x v="3"/>
    <x v="2"/>
    <n v="12.95"/>
  </r>
  <r>
    <n v="4697"/>
    <x v="2077"/>
    <d v="2023-04-02T00:00:00"/>
    <x v="2023"/>
    <x v="3"/>
    <x v="7"/>
    <x v="7"/>
    <x v="3"/>
    <n v="12.95"/>
  </r>
  <r>
    <n v="4698"/>
    <x v="2077"/>
    <d v="2023-04-02T00:00:00"/>
    <x v="2023"/>
    <x v="3"/>
    <x v="27"/>
    <x v="27"/>
    <x v="1"/>
    <n v="17.95"/>
  </r>
  <r>
    <n v="4699"/>
    <x v="2078"/>
    <d v="2023-04-02T00:00:00"/>
    <x v="2024"/>
    <x v="3"/>
    <x v="12"/>
    <x v="12"/>
    <x v="2"/>
    <n v="7"/>
  </r>
  <r>
    <n v="4700"/>
    <x v="2079"/>
    <d v="2023-04-02T00:00:00"/>
    <x v="2025"/>
    <x v="3"/>
    <x v="16"/>
    <x v="16"/>
    <x v="3"/>
    <n v="13.95"/>
  </r>
  <r>
    <n v="4701"/>
    <x v="2079"/>
    <d v="2023-04-02T00:00:00"/>
    <x v="2025"/>
    <x v="3"/>
    <x v="25"/>
    <x v="25"/>
    <x v="1"/>
    <n v="15.5"/>
  </r>
  <r>
    <n v="4702"/>
    <x v="2080"/>
    <d v="2023-04-02T00:00:00"/>
    <x v="2026"/>
    <x v="4"/>
    <x v="4"/>
    <x v="4"/>
    <x v="1"/>
    <n v="15.5"/>
  </r>
  <r>
    <n v="4703"/>
    <x v="2080"/>
    <d v="2023-04-02T00:00:00"/>
    <x v="2026"/>
    <x v="4"/>
    <x v="30"/>
    <x v="30"/>
    <x v="0"/>
    <n v="14.95"/>
  </r>
  <r>
    <n v="4704"/>
    <x v="2080"/>
    <d v="2023-04-02T00:00:00"/>
    <x v="2026"/>
    <x v="4"/>
    <x v="30"/>
    <x v="30"/>
    <x v="0"/>
    <n v="14.95"/>
  </r>
  <r>
    <n v="4705"/>
    <x v="2080"/>
    <d v="2023-04-02T00:00:00"/>
    <x v="2026"/>
    <x v="4"/>
    <x v="17"/>
    <x v="17"/>
    <x v="0"/>
    <n v="5"/>
  </r>
  <r>
    <n v="4706"/>
    <x v="2081"/>
    <d v="2023-04-02T00:00:00"/>
    <x v="2027"/>
    <x v="4"/>
    <x v="30"/>
    <x v="30"/>
    <x v="0"/>
    <n v="14.95"/>
  </r>
  <r>
    <n v="4707"/>
    <x v="2082"/>
    <d v="2023-04-02T00:00:00"/>
    <x v="2028"/>
    <x v="4"/>
    <x v="18"/>
    <x v="18"/>
    <x v="3"/>
    <n v="10.5"/>
  </r>
  <r>
    <n v="4708"/>
    <x v="2083"/>
    <d v="2023-04-02T00:00:00"/>
    <x v="2029"/>
    <x v="5"/>
    <x v="21"/>
    <x v="21"/>
    <x v="1"/>
    <n v="17.95"/>
  </r>
  <r>
    <n v="4709"/>
    <x v="2083"/>
    <d v="2023-04-02T00:00:00"/>
    <x v="2029"/>
    <x v="5"/>
    <x v="3"/>
    <x v="3"/>
    <x v="2"/>
    <n v="12.95"/>
  </r>
  <r>
    <n v="4710"/>
    <x v="2084"/>
    <d v="2023-04-02T00:00:00"/>
    <x v="2030"/>
    <x v="5"/>
    <x v="24"/>
    <x v="24"/>
    <x v="1"/>
    <n v="17.95"/>
  </r>
  <r>
    <n v="4711"/>
    <x v="2085"/>
    <d v="2023-04-02T00:00:00"/>
    <x v="2031"/>
    <x v="5"/>
    <x v="0"/>
    <x v="0"/>
    <x v="0"/>
    <n v="17.95"/>
  </r>
  <r>
    <n v="4712"/>
    <x v="2085"/>
    <d v="2023-04-02T00:00:00"/>
    <x v="2031"/>
    <x v="5"/>
    <x v="22"/>
    <x v="22"/>
    <x v="0"/>
    <n v="11.95"/>
  </r>
  <r>
    <n v="4713"/>
    <x v="2086"/>
    <d v="2023-04-02T00:00:00"/>
    <x v="2032"/>
    <x v="5"/>
    <x v="7"/>
    <x v="7"/>
    <x v="3"/>
    <n v="12.95"/>
  </r>
  <r>
    <n v="4714"/>
    <x v="2086"/>
    <d v="2023-04-02T00:00:00"/>
    <x v="2032"/>
    <x v="5"/>
    <x v="21"/>
    <x v="21"/>
    <x v="1"/>
    <n v="17.95"/>
  </r>
  <r>
    <n v="4715"/>
    <x v="2087"/>
    <d v="2023-04-02T00:00:00"/>
    <x v="2033"/>
    <x v="5"/>
    <x v="9"/>
    <x v="9"/>
    <x v="2"/>
    <n v="9"/>
  </r>
  <r>
    <n v="4716"/>
    <x v="2088"/>
    <d v="2023-04-02T00:00:00"/>
    <x v="2034"/>
    <x v="6"/>
    <x v="12"/>
    <x v="12"/>
    <x v="2"/>
    <n v="7"/>
  </r>
  <r>
    <n v="4717"/>
    <x v="2089"/>
    <d v="2023-04-02T00:00:00"/>
    <x v="2035"/>
    <x v="6"/>
    <x v="7"/>
    <x v="7"/>
    <x v="3"/>
    <n v="12.95"/>
  </r>
  <r>
    <n v="4718"/>
    <x v="2089"/>
    <d v="2023-04-02T00:00:00"/>
    <x v="2035"/>
    <x v="6"/>
    <x v="11"/>
    <x v="11"/>
    <x v="0"/>
    <n v="17.95"/>
  </r>
  <r>
    <n v="4719"/>
    <x v="2089"/>
    <d v="2023-04-02T00:00:00"/>
    <x v="2035"/>
    <x v="6"/>
    <x v="15"/>
    <x v="15"/>
    <x v="3"/>
    <n v="7"/>
  </r>
  <r>
    <n v="4720"/>
    <x v="2089"/>
    <d v="2023-04-02T00:00:00"/>
    <x v="2035"/>
    <x v="6"/>
    <x v="27"/>
    <x v="27"/>
    <x v="1"/>
    <n v="17.95"/>
  </r>
  <r>
    <n v="4721"/>
    <x v="2090"/>
    <d v="2023-04-02T00:00:00"/>
    <x v="2036"/>
    <x v="6"/>
    <x v="2"/>
    <x v="2"/>
    <x v="1"/>
    <n v="14.5"/>
  </r>
  <r>
    <n v="4722"/>
    <x v="2090"/>
    <d v="2023-04-02T00:00:00"/>
    <x v="2036"/>
    <x v="6"/>
    <x v="20"/>
    <x v="20"/>
    <x v="2"/>
    <n v="10.5"/>
  </r>
  <r>
    <n v="4723"/>
    <x v="2091"/>
    <d v="2023-04-02T00:00:00"/>
    <x v="2037"/>
    <x v="6"/>
    <x v="0"/>
    <x v="0"/>
    <x v="0"/>
    <n v="17.95"/>
  </r>
  <r>
    <n v="4724"/>
    <x v="2091"/>
    <d v="2023-04-02T00:00:00"/>
    <x v="2037"/>
    <x v="6"/>
    <x v="4"/>
    <x v="4"/>
    <x v="1"/>
    <n v="15.5"/>
  </r>
  <r>
    <n v="4725"/>
    <x v="2092"/>
    <d v="2023-04-02T00:00:00"/>
    <x v="2038"/>
    <x v="6"/>
    <x v="17"/>
    <x v="17"/>
    <x v="0"/>
    <n v="5"/>
  </r>
  <r>
    <n v="4726"/>
    <x v="2092"/>
    <d v="2023-04-02T00:00:00"/>
    <x v="2038"/>
    <x v="6"/>
    <x v="9"/>
    <x v="9"/>
    <x v="2"/>
    <n v="9"/>
  </r>
  <r>
    <n v="4727"/>
    <x v="2093"/>
    <d v="2023-04-02T00:00:00"/>
    <x v="2039"/>
    <x v="6"/>
    <x v="0"/>
    <x v="0"/>
    <x v="0"/>
    <n v="17.95"/>
  </r>
  <r>
    <n v="4728"/>
    <x v="2093"/>
    <d v="2023-04-02T00:00:00"/>
    <x v="2039"/>
    <x v="6"/>
    <x v="24"/>
    <x v="24"/>
    <x v="1"/>
    <n v="17.95"/>
  </r>
  <r>
    <n v="4729"/>
    <x v="2094"/>
    <d v="2023-04-02T00:00:00"/>
    <x v="2040"/>
    <x v="6"/>
    <x v="7"/>
    <x v="7"/>
    <x v="3"/>
    <n v="12.95"/>
  </r>
  <r>
    <n v="4730"/>
    <x v="2094"/>
    <d v="2023-04-02T00:00:00"/>
    <x v="2040"/>
    <x v="6"/>
    <x v="16"/>
    <x v="16"/>
    <x v="3"/>
    <n v="13.95"/>
  </r>
  <r>
    <n v="4731"/>
    <x v="2094"/>
    <d v="2023-04-02T00:00:00"/>
    <x v="2040"/>
    <x v="6"/>
    <x v="11"/>
    <x v="11"/>
    <x v="0"/>
    <n v="17.95"/>
  </r>
  <r>
    <n v="4732"/>
    <x v="2094"/>
    <d v="2023-04-02T00:00:00"/>
    <x v="2040"/>
    <x v="6"/>
    <x v="15"/>
    <x v="15"/>
    <x v="3"/>
    <n v="7"/>
  </r>
  <r>
    <n v="4733"/>
    <x v="2095"/>
    <d v="2023-04-02T00:00:00"/>
    <x v="2041"/>
    <x v="7"/>
    <x v="30"/>
    <x v="30"/>
    <x v="0"/>
    <n v="14.95"/>
  </r>
  <r>
    <n v="4734"/>
    <x v="2096"/>
    <d v="2023-04-02T00:00:00"/>
    <x v="2042"/>
    <x v="7"/>
    <x v="21"/>
    <x v="21"/>
    <x v="1"/>
    <n v="17.95"/>
  </r>
  <r>
    <n v="4735"/>
    <x v="2096"/>
    <d v="2023-04-02T00:00:00"/>
    <x v="2042"/>
    <x v="7"/>
    <x v="15"/>
    <x v="15"/>
    <x v="3"/>
    <n v="7"/>
  </r>
  <r>
    <n v="4736"/>
    <x v="2096"/>
    <d v="2023-04-02T00:00:00"/>
    <x v="2042"/>
    <x v="7"/>
    <x v="31"/>
    <x v="31"/>
    <x v="4"/>
    <e v="#N/A"/>
  </r>
  <r>
    <n v="4737"/>
    <x v="2097"/>
    <d v="2023-04-02T00:00:00"/>
    <x v="2043"/>
    <x v="7"/>
    <x v="1"/>
    <x v="1"/>
    <x v="0"/>
    <n v="14.5"/>
  </r>
  <r>
    <n v="4738"/>
    <x v="2097"/>
    <d v="2023-04-02T00:00:00"/>
    <x v="2043"/>
    <x v="7"/>
    <x v="2"/>
    <x v="2"/>
    <x v="1"/>
    <n v="14.5"/>
  </r>
  <r>
    <n v="4739"/>
    <x v="2098"/>
    <d v="2023-04-02T00:00:00"/>
    <x v="2044"/>
    <x v="7"/>
    <x v="17"/>
    <x v="17"/>
    <x v="0"/>
    <n v="5"/>
  </r>
  <r>
    <n v="4740"/>
    <x v="2099"/>
    <d v="2023-04-02T00:00:00"/>
    <x v="2045"/>
    <x v="7"/>
    <x v="1"/>
    <x v="1"/>
    <x v="0"/>
    <n v="14.5"/>
  </r>
  <r>
    <n v="4741"/>
    <x v="2099"/>
    <d v="2023-04-02T00:00:00"/>
    <x v="2045"/>
    <x v="7"/>
    <x v="3"/>
    <x v="3"/>
    <x v="2"/>
    <n v="12.95"/>
  </r>
  <r>
    <n v="4742"/>
    <x v="2100"/>
    <d v="2023-04-02T00:00:00"/>
    <x v="2046"/>
    <x v="8"/>
    <x v="32"/>
    <x v="32"/>
    <x v="2"/>
    <n v="11.95"/>
  </r>
  <r>
    <n v="4743"/>
    <x v="2100"/>
    <d v="2023-04-02T00:00:00"/>
    <x v="2046"/>
    <x v="8"/>
    <x v="1"/>
    <x v="1"/>
    <x v="0"/>
    <n v="14.5"/>
  </r>
  <r>
    <n v="4744"/>
    <x v="2100"/>
    <d v="2023-04-02T00:00:00"/>
    <x v="2046"/>
    <x v="8"/>
    <x v="3"/>
    <x v="3"/>
    <x v="2"/>
    <n v="12.95"/>
  </r>
  <r>
    <n v="4745"/>
    <x v="2101"/>
    <d v="2023-04-02T00:00:00"/>
    <x v="2047"/>
    <x v="8"/>
    <x v="19"/>
    <x v="19"/>
    <x v="0"/>
    <n v="16.5"/>
  </r>
  <r>
    <n v="4746"/>
    <x v="2101"/>
    <d v="2023-04-02T00:00:00"/>
    <x v="2047"/>
    <x v="8"/>
    <x v="24"/>
    <x v="24"/>
    <x v="1"/>
    <n v="17.95"/>
  </r>
  <r>
    <n v="4747"/>
    <x v="2101"/>
    <d v="2023-04-02T00:00:00"/>
    <x v="2047"/>
    <x v="8"/>
    <x v="4"/>
    <x v="4"/>
    <x v="1"/>
    <n v="15.5"/>
  </r>
  <r>
    <n v="4748"/>
    <x v="2102"/>
    <d v="2023-04-02T00:00:00"/>
    <x v="2048"/>
    <x v="8"/>
    <x v="7"/>
    <x v="7"/>
    <x v="3"/>
    <n v="12.95"/>
  </r>
  <r>
    <n v="4749"/>
    <x v="2102"/>
    <d v="2023-04-02T00:00:00"/>
    <x v="2048"/>
    <x v="8"/>
    <x v="23"/>
    <x v="23"/>
    <x v="2"/>
    <n v="13.95"/>
  </r>
  <r>
    <n v="4750"/>
    <x v="2102"/>
    <d v="2023-04-02T00:00:00"/>
    <x v="2048"/>
    <x v="8"/>
    <x v="16"/>
    <x v="16"/>
    <x v="3"/>
    <n v="13.95"/>
  </r>
  <r>
    <n v="4751"/>
    <x v="2102"/>
    <d v="2023-04-02T00:00:00"/>
    <x v="2048"/>
    <x v="8"/>
    <x v="15"/>
    <x v="15"/>
    <x v="3"/>
    <n v="7"/>
  </r>
  <r>
    <n v="4752"/>
    <x v="2103"/>
    <d v="2023-04-02T00:00:00"/>
    <x v="2049"/>
    <x v="9"/>
    <x v="2"/>
    <x v="2"/>
    <x v="1"/>
    <n v="14.5"/>
  </r>
  <r>
    <n v="4753"/>
    <x v="2103"/>
    <d v="2023-04-02T00:00:00"/>
    <x v="2049"/>
    <x v="9"/>
    <x v="4"/>
    <x v="4"/>
    <x v="1"/>
    <n v="15.5"/>
  </r>
  <r>
    <n v="4754"/>
    <x v="2103"/>
    <d v="2023-04-02T00:00:00"/>
    <x v="2049"/>
    <x v="9"/>
    <x v="15"/>
    <x v="15"/>
    <x v="3"/>
    <n v="7"/>
  </r>
  <r>
    <n v="4755"/>
    <x v="2104"/>
    <d v="2023-04-02T00:00:00"/>
    <x v="2050"/>
    <x v="9"/>
    <x v="21"/>
    <x v="21"/>
    <x v="1"/>
    <n v="17.95"/>
  </r>
  <r>
    <n v="4756"/>
    <x v="2105"/>
    <d v="2023-04-02T00:00:00"/>
    <x v="2051"/>
    <x v="9"/>
    <x v="27"/>
    <x v="27"/>
    <x v="1"/>
    <n v="17.95"/>
  </r>
  <r>
    <n v="4757"/>
    <x v="2105"/>
    <d v="2023-04-02T00:00:00"/>
    <x v="2051"/>
    <x v="9"/>
    <x v="8"/>
    <x v="8"/>
    <x v="0"/>
    <n v="9"/>
  </r>
  <r>
    <n v="4758"/>
    <x v="2106"/>
    <d v="2023-04-02T00:00:00"/>
    <x v="2052"/>
    <x v="10"/>
    <x v="25"/>
    <x v="25"/>
    <x v="1"/>
    <n v="15.5"/>
  </r>
  <r>
    <n v="4759"/>
    <x v="2106"/>
    <d v="2023-04-02T00:00:00"/>
    <x v="2052"/>
    <x v="10"/>
    <x v="26"/>
    <x v="26"/>
    <x v="2"/>
    <n v="14.95"/>
  </r>
  <r>
    <n v="4760"/>
    <x v="2107"/>
    <d v="2023-04-02T00:00:00"/>
    <x v="2053"/>
    <x v="10"/>
    <x v="16"/>
    <x v="16"/>
    <x v="3"/>
    <n v="13.95"/>
  </r>
  <r>
    <n v="4761"/>
    <x v="2107"/>
    <d v="2023-04-02T00:00:00"/>
    <x v="2053"/>
    <x v="10"/>
    <x v="2"/>
    <x v="2"/>
    <x v="1"/>
    <n v="14.5"/>
  </r>
  <r>
    <n v="4762"/>
    <x v="2107"/>
    <d v="2023-04-02T00:00:00"/>
    <x v="2053"/>
    <x v="10"/>
    <x v="27"/>
    <x v="27"/>
    <x v="1"/>
    <n v="17.95"/>
  </r>
  <r>
    <n v="4763"/>
    <x v="2107"/>
    <d v="2023-04-02T00:00:00"/>
    <x v="2053"/>
    <x v="10"/>
    <x v="9"/>
    <x v="9"/>
    <x v="2"/>
    <n v="9"/>
  </r>
  <r>
    <n v="4764"/>
    <x v="2108"/>
    <d v="2023-04-02T00:00:00"/>
    <x v="2054"/>
    <x v="10"/>
    <x v="16"/>
    <x v="16"/>
    <x v="3"/>
    <n v="13.95"/>
  </r>
  <r>
    <n v="4765"/>
    <x v="2108"/>
    <d v="2023-04-02T00:00:00"/>
    <x v="2054"/>
    <x v="10"/>
    <x v="17"/>
    <x v="17"/>
    <x v="0"/>
    <n v="5"/>
  </r>
  <r>
    <n v="4766"/>
    <x v="2109"/>
    <d v="2023-04-02T00:00:00"/>
    <x v="2055"/>
    <x v="10"/>
    <x v="22"/>
    <x v="22"/>
    <x v="0"/>
    <n v="11.95"/>
  </r>
  <r>
    <n v="4767"/>
    <x v="2109"/>
    <d v="2023-04-02T00:00:00"/>
    <x v="2055"/>
    <x v="10"/>
    <x v="6"/>
    <x v="6"/>
    <x v="2"/>
    <n v="11.95"/>
  </r>
  <r>
    <n v="4768"/>
    <x v="2110"/>
    <d v="2023-04-02T00:00:00"/>
    <x v="2056"/>
    <x v="10"/>
    <x v="7"/>
    <x v="7"/>
    <x v="3"/>
    <n v="12.95"/>
  </r>
  <r>
    <n v="4769"/>
    <x v="2110"/>
    <d v="2023-04-02T00:00:00"/>
    <x v="2056"/>
    <x v="10"/>
    <x v="29"/>
    <x v="29"/>
    <x v="3"/>
    <n v="9"/>
  </r>
  <r>
    <n v="4770"/>
    <x v="2110"/>
    <d v="2023-04-02T00:00:00"/>
    <x v="2056"/>
    <x v="10"/>
    <x v="11"/>
    <x v="11"/>
    <x v="0"/>
    <n v="17.95"/>
  </r>
  <r>
    <n v="4771"/>
    <x v="2110"/>
    <d v="2023-04-02T00:00:00"/>
    <x v="2056"/>
    <x v="10"/>
    <x v="17"/>
    <x v="17"/>
    <x v="0"/>
    <n v="5"/>
  </r>
  <r>
    <n v="4772"/>
    <x v="2111"/>
    <d v="2023-04-02T00:00:00"/>
    <x v="2057"/>
    <x v="11"/>
    <x v="7"/>
    <x v="7"/>
    <x v="3"/>
    <n v="12.95"/>
  </r>
  <r>
    <n v="4773"/>
    <x v="2112"/>
    <d v="2023-04-02T00:00:00"/>
    <x v="2058"/>
    <x v="11"/>
    <x v="29"/>
    <x v="29"/>
    <x v="3"/>
    <n v="9"/>
  </r>
  <r>
    <n v="4774"/>
    <x v="2112"/>
    <d v="2023-04-02T00:00:00"/>
    <x v="2058"/>
    <x v="11"/>
    <x v="4"/>
    <x v="4"/>
    <x v="1"/>
    <n v="15.5"/>
  </r>
  <r>
    <n v="4775"/>
    <x v="2113"/>
    <d v="2023-04-02T00:00:00"/>
    <x v="2059"/>
    <x v="11"/>
    <x v="1"/>
    <x v="1"/>
    <x v="0"/>
    <n v="14.5"/>
  </r>
  <r>
    <n v="4776"/>
    <x v="2114"/>
    <d v="2023-05-02T00:00:00"/>
    <x v="2060"/>
    <x v="0"/>
    <x v="19"/>
    <x v="19"/>
    <x v="0"/>
    <n v="16.5"/>
  </r>
  <r>
    <n v="4777"/>
    <x v="2114"/>
    <d v="2023-05-02T00:00:00"/>
    <x v="2060"/>
    <x v="0"/>
    <x v="0"/>
    <x v="0"/>
    <x v="0"/>
    <n v="17.95"/>
  </r>
  <r>
    <n v="4778"/>
    <x v="2114"/>
    <d v="2023-05-02T00:00:00"/>
    <x v="2060"/>
    <x v="0"/>
    <x v="17"/>
    <x v="17"/>
    <x v="0"/>
    <n v="5"/>
  </r>
  <r>
    <n v="4779"/>
    <x v="2114"/>
    <d v="2023-05-02T00:00:00"/>
    <x v="2060"/>
    <x v="0"/>
    <x v="15"/>
    <x v="15"/>
    <x v="3"/>
    <n v="7"/>
  </r>
  <r>
    <n v="4780"/>
    <x v="2115"/>
    <d v="2023-05-02T00:00:00"/>
    <x v="2061"/>
    <x v="1"/>
    <x v="4"/>
    <x v="4"/>
    <x v="1"/>
    <n v="15.5"/>
  </r>
  <r>
    <n v="4781"/>
    <x v="2116"/>
    <d v="2023-05-02T00:00:00"/>
    <x v="2062"/>
    <x v="1"/>
    <x v="28"/>
    <x v="28"/>
    <x v="2"/>
    <n v="13.95"/>
  </r>
  <r>
    <n v="4782"/>
    <x v="2117"/>
    <d v="2023-05-02T00:00:00"/>
    <x v="2063"/>
    <x v="1"/>
    <x v="16"/>
    <x v="16"/>
    <x v="3"/>
    <n v="13.95"/>
  </r>
  <r>
    <n v="4783"/>
    <x v="2117"/>
    <d v="2023-05-02T00:00:00"/>
    <x v="2063"/>
    <x v="1"/>
    <x v="15"/>
    <x v="15"/>
    <x v="3"/>
    <n v="7"/>
  </r>
  <r>
    <n v="4784"/>
    <x v="2117"/>
    <d v="2023-05-02T00:00:00"/>
    <x v="2063"/>
    <x v="1"/>
    <x v="15"/>
    <x v="15"/>
    <x v="3"/>
    <n v="7"/>
  </r>
  <r>
    <n v="4785"/>
    <x v="2118"/>
    <d v="2023-05-02T00:00:00"/>
    <x v="2064"/>
    <x v="1"/>
    <x v="22"/>
    <x v="22"/>
    <x v="0"/>
    <n v="11.95"/>
  </r>
  <r>
    <n v="4786"/>
    <x v="2119"/>
    <d v="2023-05-02T00:00:00"/>
    <x v="1954"/>
    <x v="1"/>
    <x v="8"/>
    <x v="8"/>
    <x v="0"/>
    <n v="9"/>
  </r>
  <r>
    <n v="4787"/>
    <x v="2120"/>
    <d v="2023-05-02T00:00:00"/>
    <x v="2065"/>
    <x v="1"/>
    <x v="8"/>
    <x v="8"/>
    <x v="0"/>
    <n v="9"/>
  </r>
  <r>
    <n v="4788"/>
    <x v="2121"/>
    <d v="2023-05-02T00:00:00"/>
    <x v="2066"/>
    <x v="1"/>
    <x v="11"/>
    <x v="11"/>
    <x v="0"/>
    <n v="17.95"/>
  </r>
  <r>
    <n v="4789"/>
    <x v="2121"/>
    <d v="2023-05-02T00:00:00"/>
    <x v="2066"/>
    <x v="1"/>
    <x v="11"/>
    <x v="11"/>
    <x v="0"/>
    <n v="17.95"/>
  </r>
  <r>
    <n v="4790"/>
    <x v="2122"/>
    <d v="2023-05-02T00:00:00"/>
    <x v="1309"/>
    <x v="1"/>
    <x v="12"/>
    <x v="12"/>
    <x v="2"/>
    <n v="7"/>
  </r>
  <r>
    <n v="4791"/>
    <x v="2123"/>
    <d v="2023-05-02T00:00:00"/>
    <x v="2067"/>
    <x v="1"/>
    <x v="3"/>
    <x v="3"/>
    <x v="2"/>
    <n v="12.95"/>
  </r>
  <r>
    <n v="4792"/>
    <x v="2123"/>
    <d v="2023-05-02T00:00:00"/>
    <x v="2067"/>
    <x v="1"/>
    <x v="4"/>
    <x v="4"/>
    <x v="1"/>
    <n v="15.5"/>
  </r>
  <r>
    <n v="4793"/>
    <x v="2123"/>
    <d v="2023-05-02T00:00:00"/>
    <x v="2067"/>
    <x v="1"/>
    <x v="28"/>
    <x v="28"/>
    <x v="2"/>
    <n v="13.95"/>
  </r>
  <r>
    <n v="4794"/>
    <x v="2123"/>
    <d v="2023-05-02T00:00:00"/>
    <x v="2067"/>
    <x v="1"/>
    <x v="28"/>
    <x v="28"/>
    <x v="2"/>
    <n v="13.95"/>
  </r>
  <r>
    <n v="4795"/>
    <x v="2123"/>
    <d v="2023-05-02T00:00:00"/>
    <x v="2067"/>
    <x v="1"/>
    <x v="20"/>
    <x v="20"/>
    <x v="2"/>
    <n v="10.5"/>
  </r>
  <r>
    <n v="4796"/>
    <x v="2124"/>
    <d v="2023-05-02T00:00:00"/>
    <x v="2068"/>
    <x v="2"/>
    <x v="0"/>
    <x v="0"/>
    <x v="0"/>
    <n v="17.95"/>
  </r>
  <r>
    <n v="4797"/>
    <x v="2125"/>
    <d v="2023-05-02T00:00:00"/>
    <x v="2069"/>
    <x v="2"/>
    <x v="7"/>
    <x v="7"/>
    <x v="3"/>
    <n v="12.95"/>
  </r>
  <r>
    <n v="4798"/>
    <x v="2125"/>
    <d v="2023-05-02T00:00:00"/>
    <x v="2069"/>
    <x v="2"/>
    <x v="7"/>
    <x v="7"/>
    <x v="3"/>
    <n v="12.95"/>
  </r>
  <r>
    <n v="4799"/>
    <x v="2125"/>
    <d v="2023-05-02T00:00:00"/>
    <x v="2069"/>
    <x v="2"/>
    <x v="18"/>
    <x v="18"/>
    <x v="3"/>
    <n v="10.5"/>
  </r>
  <r>
    <n v="4800"/>
    <x v="2125"/>
    <d v="2023-05-02T00:00:00"/>
    <x v="2069"/>
    <x v="2"/>
    <x v="21"/>
    <x v="21"/>
    <x v="1"/>
    <n v="17.95"/>
  </r>
  <r>
    <n v="4801"/>
    <x v="2125"/>
    <d v="2023-05-02T00:00:00"/>
    <x v="2069"/>
    <x v="2"/>
    <x v="10"/>
    <x v="10"/>
    <x v="1"/>
    <n v="14.5"/>
  </r>
  <r>
    <n v="4802"/>
    <x v="2125"/>
    <d v="2023-05-02T00:00:00"/>
    <x v="2069"/>
    <x v="2"/>
    <x v="0"/>
    <x v="0"/>
    <x v="0"/>
    <n v="17.95"/>
  </r>
  <r>
    <n v="4803"/>
    <x v="2125"/>
    <d v="2023-05-02T00:00:00"/>
    <x v="2069"/>
    <x v="2"/>
    <x v="25"/>
    <x v="25"/>
    <x v="1"/>
    <n v="15.5"/>
  </r>
  <r>
    <n v="4804"/>
    <x v="2125"/>
    <d v="2023-05-02T00:00:00"/>
    <x v="2069"/>
    <x v="2"/>
    <x v="22"/>
    <x v="22"/>
    <x v="0"/>
    <n v="11.95"/>
  </r>
  <r>
    <n v="4805"/>
    <x v="2125"/>
    <d v="2023-05-02T00:00:00"/>
    <x v="2069"/>
    <x v="2"/>
    <x v="17"/>
    <x v="17"/>
    <x v="0"/>
    <n v="5"/>
  </r>
  <r>
    <n v="4806"/>
    <x v="2125"/>
    <d v="2023-05-02T00:00:00"/>
    <x v="2069"/>
    <x v="2"/>
    <x v="26"/>
    <x v="26"/>
    <x v="2"/>
    <n v="14.95"/>
  </r>
  <r>
    <n v="4807"/>
    <x v="2125"/>
    <d v="2023-05-02T00:00:00"/>
    <x v="2069"/>
    <x v="2"/>
    <x v="6"/>
    <x v="6"/>
    <x v="2"/>
    <n v="11.95"/>
  </r>
  <r>
    <n v="4808"/>
    <x v="2125"/>
    <d v="2023-05-02T00:00:00"/>
    <x v="2069"/>
    <x v="2"/>
    <x v="28"/>
    <x v="28"/>
    <x v="2"/>
    <n v="13.95"/>
  </r>
  <r>
    <n v="4809"/>
    <x v="2125"/>
    <d v="2023-05-02T00:00:00"/>
    <x v="2069"/>
    <x v="2"/>
    <x v="14"/>
    <x v="14"/>
    <x v="1"/>
    <n v="16.95"/>
  </r>
  <r>
    <n v="4810"/>
    <x v="2126"/>
    <d v="2023-05-02T00:00:00"/>
    <x v="2070"/>
    <x v="2"/>
    <x v="1"/>
    <x v="1"/>
    <x v="0"/>
    <n v="14.5"/>
  </r>
  <r>
    <n v="4811"/>
    <x v="2127"/>
    <d v="2023-05-02T00:00:00"/>
    <x v="2071"/>
    <x v="2"/>
    <x v="1"/>
    <x v="1"/>
    <x v="0"/>
    <n v="14.5"/>
  </r>
  <r>
    <n v="4812"/>
    <x v="2127"/>
    <d v="2023-05-02T00:00:00"/>
    <x v="2071"/>
    <x v="2"/>
    <x v="28"/>
    <x v="28"/>
    <x v="2"/>
    <n v="13.95"/>
  </r>
  <r>
    <n v="4813"/>
    <x v="2128"/>
    <d v="2023-05-02T00:00:00"/>
    <x v="2072"/>
    <x v="2"/>
    <x v="21"/>
    <x v="21"/>
    <x v="1"/>
    <n v="17.95"/>
  </r>
  <r>
    <n v="4814"/>
    <x v="2128"/>
    <d v="2023-05-02T00:00:00"/>
    <x v="2072"/>
    <x v="2"/>
    <x v="0"/>
    <x v="0"/>
    <x v="0"/>
    <n v="17.95"/>
  </r>
  <r>
    <n v="4815"/>
    <x v="2128"/>
    <d v="2023-05-02T00:00:00"/>
    <x v="2072"/>
    <x v="2"/>
    <x v="3"/>
    <x v="3"/>
    <x v="2"/>
    <n v="12.95"/>
  </r>
  <r>
    <n v="4816"/>
    <x v="2128"/>
    <d v="2023-05-02T00:00:00"/>
    <x v="2072"/>
    <x v="2"/>
    <x v="27"/>
    <x v="27"/>
    <x v="1"/>
    <n v="17.95"/>
  </r>
  <r>
    <n v="4817"/>
    <x v="2129"/>
    <d v="2023-05-02T00:00:00"/>
    <x v="2073"/>
    <x v="3"/>
    <x v="12"/>
    <x v="12"/>
    <x v="2"/>
    <n v="7"/>
  </r>
  <r>
    <n v="4818"/>
    <x v="2130"/>
    <d v="2023-05-02T00:00:00"/>
    <x v="2074"/>
    <x v="3"/>
    <x v="23"/>
    <x v="23"/>
    <x v="2"/>
    <n v="13.95"/>
  </r>
  <r>
    <n v="4819"/>
    <x v="2131"/>
    <d v="2023-05-02T00:00:00"/>
    <x v="2075"/>
    <x v="3"/>
    <x v="32"/>
    <x v="32"/>
    <x v="2"/>
    <n v="11.95"/>
  </r>
  <r>
    <n v="4820"/>
    <x v="2131"/>
    <d v="2023-05-02T00:00:00"/>
    <x v="2075"/>
    <x v="3"/>
    <x v="0"/>
    <x v="0"/>
    <x v="0"/>
    <n v="17.95"/>
  </r>
  <r>
    <n v="4821"/>
    <x v="2131"/>
    <d v="2023-05-02T00:00:00"/>
    <x v="2075"/>
    <x v="3"/>
    <x v="22"/>
    <x v="22"/>
    <x v="0"/>
    <n v="11.95"/>
  </r>
  <r>
    <n v="4822"/>
    <x v="2131"/>
    <d v="2023-05-02T00:00:00"/>
    <x v="2075"/>
    <x v="3"/>
    <x v="8"/>
    <x v="8"/>
    <x v="0"/>
    <n v="9"/>
  </r>
  <r>
    <n v="4823"/>
    <x v="2132"/>
    <d v="2023-05-02T00:00:00"/>
    <x v="2076"/>
    <x v="3"/>
    <x v="27"/>
    <x v="27"/>
    <x v="1"/>
    <n v="17.95"/>
  </r>
  <r>
    <n v="4824"/>
    <x v="2133"/>
    <d v="2023-05-02T00:00:00"/>
    <x v="2077"/>
    <x v="3"/>
    <x v="11"/>
    <x v="11"/>
    <x v="0"/>
    <n v="17.95"/>
  </r>
  <r>
    <n v="4825"/>
    <x v="2133"/>
    <d v="2023-05-02T00:00:00"/>
    <x v="2077"/>
    <x v="3"/>
    <x v="17"/>
    <x v="17"/>
    <x v="0"/>
    <n v="5"/>
  </r>
  <r>
    <n v="4826"/>
    <x v="2133"/>
    <d v="2023-05-02T00:00:00"/>
    <x v="2077"/>
    <x v="3"/>
    <x v="27"/>
    <x v="27"/>
    <x v="1"/>
    <n v="17.95"/>
  </r>
  <r>
    <n v="4827"/>
    <x v="2134"/>
    <d v="2023-05-02T00:00:00"/>
    <x v="2078"/>
    <x v="3"/>
    <x v="19"/>
    <x v="19"/>
    <x v="0"/>
    <n v="16.5"/>
  </r>
  <r>
    <n v="4828"/>
    <x v="2134"/>
    <d v="2023-05-02T00:00:00"/>
    <x v="2078"/>
    <x v="3"/>
    <x v="21"/>
    <x v="21"/>
    <x v="1"/>
    <n v="17.95"/>
  </r>
  <r>
    <n v="4829"/>
    <x v="2134"/>
    <d v="2023-05-02T00:00:00"/>
    <x v="2078"/>
    <x v="3"/>
    <x v="10"/>
    <x v="10"/>
    <x v="1"/>
    <n v="14.5"/>
  </r>
  <r>
    <n v="4830"/>
    <x v="2135"/>
    <d v="2023-05-02T00:00:00"/>
    <x v="2079"/>
    <x v="3"/>
    <x v="16"/>
    <x v="16"/>
    <x v="3"/>
    <n v="13.95"/>
  </r>
  <r>
    <n v="4831"/>
    <x v="2135"/>
    <d v="2023-05-02T00:00:00"/>
    <x v="2079"/>
    <x v="3"/>
    <x v="1"/>
    <x v="1"/>
    <x v="0"/>
    <n v="14.5"/>
  </r>
  <r>
    <n v="4832"/>
    <x v="2135"/>
    <d v="2023-05-02T00:00:00"/>
    <x v="2079"/>
    <x v="3"/>
    <x v="22"/>
    <x v="22"/>
    <x v="0"/>
    <n v="11.95"/>
  </r>
  <r>
    <n v="4833"/>
    <x v="2136"/>
    <d v="2023-05-02T00:00:00"/>
    <x v="2080"/>
    <x v="4"/>
    <x v="23"/>
    <x v="23"/>
    <x v="2"/>
    <n v="13.95"/>
  </r>
  <r>
    <n v="4834"/>
    <x v="2136"/>
    <d v="2023-05-02T00:00:00"/>
    <x v="2080"/>
    <x v="4"/>
    <x v="16"/>
    <x v="16"/>
    <x v="3"/>
    <n v="13.95"/>
  </r>
  <r>
    <n v="4835"/>
    <x v="2136"/>
    <d v="2023-05-02T00:00:00"/>
    <x v="2080"/>
    <x v="4"/>
    <x v="0"/>
    <x v="0"/>
    <x v="0"/>
    <n v="17.95"/>
  </r>
  <r>
    <n v="4836"/>
    <x v="2137"/>
    <d v="2023-05-02T00:00:00"/>
    <x v="2081"/>
    <x v="4"/>
    <x v="0"/>
    <x v="0"/>
    <x v="0"/>
    <n v="17.95"/>
  </r>
  <r>
    <n v="4837"/>
    <x v="2137"/>
    <d v="2023-05-02T00:00:00"/>
    <x v="2081"/>
    <x v="4"/>
    <x v="14"/>
    <x v="14"/>
    <x v="1"/>
    <n v="16.95"/>
  </r>
  <r>
    <n v="4838"/>
    <x v="2138"/>
    <d v="2023-05-02T00:00:00"/>
    <x v="2082"/>
    <x v="4"/>
    <x v="21"/>
    <x v="21"/>
    <x v="1"/>
    <n v="17.95"/>
  </r>
  <r>
    <n v="4839"/>
    <x v="2139"/>
    <d v="2023-05-02T00:00:00"/>
    <x v="2083"/>
    <x v="5"/>
    <x v="13"/>
    <x v="13"/>
    <x v="1"/>
    <n v="19.95"/>
  </r>
  <r>
    <n v="4840"/>
    <x v="2140"/>
    <d v="2023-05-02T00:00:00"/>
    <x v="2084"/>
    <x v="6"/>
    <x v="30"/>
    <x v="30"/>
    <x v="0"/>
    <n v="14.95"/>
  </r>
  <r>
    <n v="4841"/>
    <x v="2141"/>
    <d v="2023-05-02T00:00:00"/>
    <x v="2085"/>
    <x v="6"/>
    <x v="7"/>
    <x v="7"/>
    <x v="3"/>
    <n v="12.95"/>
  </r>
  <r>
    <n v="4842"/>
    <x v="2141"/>
    <d v="2023-05-02T00:00:00"/>
    <x v="2085"/>
    <x v="6"/>
    <x v="9"/>
    <x v="9"/>
    <x v="2"/>
    <n v="9"/>
  </r>
  <r>
    <n v="4843"/>
    <x v="2142"/>
    <d v="2023-05-02T00:00:00"/>
    <x v="2086"/>
    <x v="6"/>
    <x v="1"/>
    <x v="1"/>
    <x v="0"/>
    <n v="14.5"/>
  </r>
  <r>
    <n v="4844"/>
    <x v="2142"/>
    <d v="2023-05-02T00:00:00"/>
    <x v="2086"/>
    <x v="6"/>
    <x v="1"/>
    <x v="1"/>
    <x v="0"/>
    <n v="14.5"/>
  </r>
  <r>
    <n v="4845"/>
    <x v="2142"/>
    <d v="2023-05-02T00:00:00"/>
    <x v="2086"/>
    <x v="6"/>
    <x v="1"/>
    <x v="1"/>
    <x v="0"/>
    <n v="14.5"/>
  </r>
  <r>
    <n v="4846"/>
    <x v="2142"/>
    <d v="2023-05-02T00:00:00"/>
    <x v="2086"/>
    <x v="6"/>
    <x v="17"/>
    <x v="17"/>
    <x v="0"/>
    <n v="5"/>
  </r>
  <r>
    <n v="4847"/>
    <x v="2143"/>
    <d v="2023-05-02T00:00:00"/>
    <x v="2087"/>
    <x v="6"/>
    <x v="16"/>
    <x v="16"/>
    <x v="3"/>
    <n v="13.95"/>
  </r>
  <r>
    <n v="4848"/>
    <x v="2143"/>
    <d v="2023-05-02T00:00:00"/>
    <x v="2087"/>
    <x v="6"/>
    <x v="15"/>
    <x v="15"/>
    <x v="3"/>
    <n v="7"/>
  </r>
  <r>
    <n v="4849"/>
    <x v="2144"/>
    <d v="2023-05-02T00:00:00"/>
    <x v="2088"/>
    <x v="6"/>
    <x v="22"/>
    <x v="22"/>
    <x v="0"/>
    <n v="11.95"/>
  </r>
  <r>
    <n v="4850"/>
    <x v="2144"/>
    <d v="2023-05-02T00:00:00"/>
    <x v="2088"/>
    <x v="6"/>
    <x v="27"/>
    <x v="27"/>
    <x v="1"/>
    <n v="17.95"/>
  </r>
  <r>
    <n v="4851"/>
    <x v="2145"/>
    <d v="2023-05-02T00:00:00"/>
    <x v="2089"/>
    <x v="7"/>
    <x v="10"/>
    <x v="10"/>
    <x v="1"/>
    <n v="14.5"/>
  </r>
  <r>
    <n v="4852"/>
    <x v="2145"/>
    <d v="2023-05-02T00:00:00"/>
    <x v="2089"/>
    <x v="7"/>
    <x v="3"/>
    <x v="3"/>
    <x v="2"/>
    <n v="12.95"/>
  </r>
  <r>
    <n v="4853"/>
    <x v="2146"/>
    <d v="2023-05-02T00:00:00"/>
    <x v="2090"/>
    <x v="7"/>
    <x v="2"/>
    <x v="2"/>
    <x v="1"/>
    <n v="14.5"/>
  </r>
  <r>
    <n v="4854"/>
    <x v="2146"/>
    <d v="2023-05-02T00:00:00"/>
    <x v="2090"/>
    <x v="7"/>
    <x v="17"/>
    <x v="17"/>
    <x v="0"/>
    <n v="5"/>
  </r>
  <r>
    <n v="4855"/>
    <x v="2146"/>
    <d v="2023-05-02T00:00:00"/>
    <x v="2090"/>
    <x v="7"/>
    <x v="17"/>
    <x v="17"/>
    <x v="0"/>
    <n v="5"/>
  </r>
  <r>
    <n v="4856"/>
    <x v="2146"/>
    <d v="2023-05-02T00:00:00"/>
    <x v="2090"/>
    <x v="7"/>
    <x v="9"/>
    <x v="9"/>
    <x v="2"/>
    <n v="9"/>
  </r>
  <r>
    <n v="4857"/>
    <x v="2147"/>
    <d v="2023-05-02T00:00:00"/>
    <x v="2091"/>
    <x v="7"/>
    <x v="3"/>
    <x v="3"/>
    <x v="2"/>
    <n v="12.95"/>
  </r>
  <r>
    <n v="4858"/>
    <x v="2147"/>
    <d v="2023-05-02T00:00:00"/>
    <x v="2091"/>
    <x v="7"/>
    <x v="6"/>
    <x v="6"/>
    <x v="2"/>
    <n v="11.95"/>
  </r>
  <r>
    <n v="4859"/>
    <x v="2148"/>
    <d v="2023-05-02T00:00:00"/>
    <x v="2092"/>
    <x v="7"/>
    <x v="3"/>
    <x v="3"/>
    <x v="2"/>
    <n v="12.95"/>
  </r>
  <r>
    <n v="4860"/>
    <x v="2149"/>
    <d v="2023-05-02T00:00:00"/>
    <x v="2093"/>
    <x v="7"/>
    <x v="11"/>
    <x v="11"/>
    <x v="0"/>
    <n v="17.95"/>
  </r>
  <r>
    <n v="4861"/>
    <x v="2150"/>
    <d v="2023-05-02T00:00:00"/>
    <x v="2094"/>
    <x v="7"/>
    <x v="7"/>
    <x v="7"/>
    <x v="3"/>
    <n v="12.95"/>
  </r>
  <r>
    <n v="4862"/>
    <x v="2150"/>
    <d v="2023-05-02T00:00:00"/>
    <x v="2094"/>
    <x v="7"/>
    <x v="13"/>
    <x v="13"/>
    <x v="1"/>
    <n v="19.95"/>
  </r>
  <r>
    <n v="4863"/>
    <x v="2151"/>
    <d v="2023-05-02T00:00:00"/>
    <x v="2095"/>
    <x v="7"/>
    <x v="11"/>
    <x v="11"/>
    <x v="0"/>
    <n v="17.95"/>
  </r>
  <r>
    <n v="4864"/>
    <x v="2151"/>
    <d v="2023-05-02T00:00:00"/>
    <x v="2095"/>
    <x v="7"/>
    <x v="26"/>
    <x v="26"/>
    <x v="2"/>
    <n v="14.95"/>
  </r>
  <r>
    <n v="4865"/>
    <x v="2152"/>
    <d v="2023-05-02T00:00:00"/>
    <x v="110"/>
    <x v="7"/>
    <x v="0"/>
    <x v="0"/>
    <x v="0"/>
    <n v="17.95"/>
  </r>
  <r>
    <n v="4866"/>
    <x v="2152"/>
    <d v="2023-05-02T00:00:00"/>
    <x v="110"/>
    <x v="7"/>
    <x v="12"/>
    <x v="12"/>
    <x v="2"/>
    <n v="7"/>
  </r>
  <r>
    <n v="4867"/>
    <x v="2153"/>
    <d v="2023-05-02T00:00:00"/>
    <x v="2096"/>
    <x v="7"/>
    <x v="7"/>
    <x v="7"/>
    <x v="3"/>
    <n v="12.95"/>
  </r>
  <r>
    <n v="4868"/>
    <x v="2153"/>
    <d v="2023-05-02T00:00:00"/>
    <x v="2096"/>
    <x v="7"/>
    <x v="23"/>
    <x v="23"/>
    <x v="2"/>
    <n v="13.95"/>
  </r>
  <r>
    <n v="4869"/>
    <x v="2154"/>
    <d v="2023-05-02T00:00:00"/>
    <x v="2097"/>
    <x v="7"/>
    <x v="3"/>
    <x v="3"/>
    <x v="2"/>
    <n v="12.95"/>
  </r>
  <r>
    <n v="4870"/>
    <x v="2154"/>
    <d v="2023-05-02T00:00:00"/>
    <x v="2097"/>
    <x v="7"/>
    <x v="5"/>
    <x v="5"/>
    <x v="3"/>
    <n v="7"/>
  </r>
  <r>
    <n v="4871"/>
    <x v="2155"/>
    <d v="2023-05-02T00:00:00"/>
    <x v="2098"/>
    <x v="8"/>
    <x v="3"/>
    <x v="3"/>
    <x v="2"/>
    <n v="12.95"/>
  </r>
  <r>
    <n v="4872"/>
    <x v="2155"/>
    <d v="2023-05-02T00:00:00"/>
    <x v="2098"/>
    <x v="8"/>
    <x v="4"/>
    <x v="4"/>
    <x v="1"/>
    <n v="15.5"/>
  </r>
  <r>
    <n v="4873"/>
    <x v="2155"/>
    <d v="2023-05-02T00:00:00"/>
    <x v="2098"/>
    <x v="8"/>
    <x v="20"/>
    <x v="20"/>
    <x v="2"/>
    <n v="10.5"/>
  </r>
  <r>
    <n v="4874"/>
    <x v="2156"/>
    <d v="2023-05-02T00:00:00"/>
    <x v="2099"/>
    <x v="8"/>
    <x v="11"/>
    <x v="11"/>
    <x v="0"/>
    <n v="17.95"/>
  </r>
  <r>
    <n v="4875"/>
    <x v="2156"/>
    <d v="2023-05-02T00:00:00"/>
    <x v="2099"/>
    <x v="8"/>
    <x v="15"/>
    <x v="15"/>
    <x v="3"/>
    <n v="7"/>
  </r>
  <r>
    <n v="4876"/>
    <x v="2157"/>
    <d v="2023-05-02T00:00:00"/>
    <x v="2100"/>
    <x v="8"/>
    <x v="3"/>
    <x v="3"/>
    <x v="2"/>
    <n v="12.95"/>
  </r>
  <r>
    <n v="4877"/>
    <x v="2157"/>
    <d v="2023-05-02T00:00:00"/>
    <x v="2100"/>
    <x v="8"/>
    <x v="17"/>
    <x v="17"/>
    <x v="0"/>
    <n v="5"/>
  </r>
  <r>
    <n v="4878"/>
    <x v="2158"/>
    <d v="2023-05-02T00:00:00"/>
    <x v="2101"/>
    <x v="8"/>
    <x v="19"/>
    <x v="19"/>
    <x v="0"/>
    <n v="16.5"/>
  </r>
  <r>
    <n v="4879"/>
    <x v="2158"/>
    <d v="2023-05-02T00:00:00"/>
    <x v="2101"/>
    <x v="8"/>
    <x v="16"/>
    <x v="16"/>
    <x v="3"/>
    <n v="13.95"/>
  </r>
  <r>
    <n v="4880"/>
    <x v="2158"/>
    <d v="2023-05-02T00:00:00"/>
    <x v="2101"/>
    <x v="8"/>
    <x v="1"/>
    <x v="1"/>
    <x v="0"/>
    <n v="14.5"/>
  </r>
  <r>
    <n v="4881"/>
    <x v="2158"/>
    <d v="2023-05-02T00:00:00"/>
    <x v="2101"/>
    <x v="8"/>
    <x v="0"/>
    <x v="0"/>
    <x v="0"/>
    <n v="17.95"/>
  </r>
  <r>
    <n v="4882"/>
    <x v="2159"/>
    <d v="2023-05-02T00:00:00"/>
    <x v="2102"/>
    <x v="9"/>
    <x v="17"/>
    <x v="17"/>
    <x v="0"/>
    <n v="5"/>
  </r>
  <r>
    <n v="4883"/>
    <x v="2160"/>
    <d v="2023-05-02T00:00:00"/>
    <x v="239"/>
    <x v="9"/>
    <x v="7"/>
    <x v="7"/>
    <x v="3"/>
    <n v="12.95"/>
  </r>
  <r>
    <n v="4884"/>
    <x v="2160"/>
    <d v="2023-05-02T00:00:00"/>
    <x v="239"/>
    <x v="9"/>
    <x v="26"/>
    <x v="26"/>
    <x v="2"/>
    <n v="14.95"/>
  </r>
  <r>
    <n v="4885"/>
    <x v="2161"/>
    <d v="2023-05-02T00:00:00"/>
    <x v="2103"/>
    <x v="9"/>
    <x v="1"/>
    <x v="1"/>
    <x v="0"/>
    <n v="14.5"/>
  </r>
  <r>
    <n v="4886"/>
    <x v="2161"/>
    <d v="2023-05-02T00:00:00"/>
    <x v="2103"/>
    <x v="9"/>
    <x v="15"/>
    <x v="15"/>
    <x v="3"/>
    <n v="7"/>
  </r>
  <r>
    <n v="4887"/>
    <x v="2162"/>
    <d v="2023-05-02T00:00:00"/>
    <x v="2104"/>
    <x v="9"/>
    <x v="32"/>
    <x v="32"/>
    <x v="2"/>
    <n v="11.95"/>
  </r>
  <r>
    <n v="4888"/>
    <x v="2162"/>
    <d v="2023-05-02T00:00:00"/>
    <x v="2104"/>
    <x v="9"/>
    <x v="9"/>
    <x v="9"/>
    <x v="2"/>
    <n v="9"/>
  </r>
  <r>
    <n v="4889"/>
    <x v="2163"/>
    <d v="2023-05-02T00:00:00"/>
    <x v="2105"/>
    <x v="9"/>
    <x v="29"/>
    <x v="29"/>
    <x v="3"/>
    <n v="9"/>
  </r>
  <r>
    <n v="4890"/>
    <x v="2164"/>
    <d v="2023-05-02T00:00:00"/>
    <x v="2106"/>
    <x v="9"/>
    <x v="16"/>
    <x v="16"/>
    <x v="3"/>
    <n v="13.95"/>
  </r>
  <r>
    <n v="4891"/>
    <x v="2164"/>
    <d v="2023-05-02T00:00:00"/>
    <x v="2106"/>
    <x v="9"/>
    <x v="15"/>
    <x v="15"/>
    <x v="3"/>
    <n v="7"/>
  </r>
  <r>
    <n v="4892"/>
    <x v="2165"/>
    <d v="2023-05-02T00:00:00"/>
    <x v="2107"/>
    <x v="9"/>
    <x v="14"/>
    <x v="14"/>
    <x v="1"/>
    <n v="16.95"/>
  </r>
  <r>
    <n v="4893"/>
    <x v="2166"/>
    <d v="2023-05-02T00:00:00"/>
    <x v="2108"/>
    <x v="9"/>
    <x v="12"/>
    <x v="12"/>
    <x v="2"/>
    <n v="7"/>
  </r>
  <r>
    <n v="4894"/>
    <x v="2167"/>
    <d v="2023-05-02T00:00:00"/>
    <x v="2109"/>
    <x v="9"/>
    <x v="6"/>
    <x v="6"/>
    <x v="2"/>
    <n v="11.95"/>
  </r>
  <r>
    <n v="4895"/>
    <x v="2168"/>
    <d v="2023-05-02T00:00:00"/>
    <x v="2110"/>
    <x v="10"/>
    <x v="6"/>
    <x v="6"/>
    <x v="2"/>
    <n v="11.95"/>
  </r>
  <r>
    <n v="4896"/>
    <x v="2168"/>
    <d v="2023-05-02T00:00:00"/>
    <x v="2110"/>
    <x v="10"/>
    <x v="14"/>
    <x v="14"/>
    <x v="1"/>
    <n v="16.95"/>
  </r>
  <r>
    <n v="4897"/>
    <x v="2169"/>
    <d v="2023-05-02T00:00:00"/>
    <x v="2111"/>
    <x v="10"/>
    <x v="2"/>
    <x v="2"/>
    <x v="1"/>
    <n v="14.5"/>
  </r>
  <r>
    <n v="4898"/>
    <x v="2170"/>
    <d v="2023-05-02T00:00:00"/>
    <x v="2112"/>
    <x v="10"/>
    <x v="6"/>
    <x v="6"/>
    <x v="2"/>
    <n v="11.95"/>
  </r>
  <r>
    <n v="4899"/>
    <x v="2171"/>
    <d v="2023-05-02T00:00:00"/>
    <x v="2113"/>
    <x v="10"/>
    <x v="32"/>
    <x v="32"/>
    <x v="2"/>
    <n v="11.95"/>
  </r>
  <r>
    <n v="4900"/>
    <x v="2171"/>
    <d v="2023-05-02T00:00:00"/>
    <x v="2113"/>
    <x v="10"/>
    <x v="21"/>
    <x v="21"/>
    <x v="1"/>
    <n v="17.95"/>
  </r>
  <r>
    <n v="4901"/>
    <x v="2171"/>
    <d v="2023-05-02T00:00:00"/>
    <x v="2113"/>
    <x v="10"/>
    <x v="28"/>
    <x v="28"/>
    <x v="2"/>
    <n v="13.95"/>
  </r>
  <r>
    <n v="4902"/>
    <x v="2171"/>
    <d v="2023-05-02T00:00:00"/>
    <x v="2113"/>
    <x v="10"/>
    <x v="28"/>
    <x v="28"/>
    <x v="2"/>
    <n v="13.95"/>
  </r>
  <r>
    <n v="4903"/>
    <x v="2172"/>
    <d v="2023-05-02T00:00:00"/>
    <x v="2114"/>
    <x v="10"/>
    <x v="19"/>
    <x v="19"/>
    <x v="0"/>
    <n v="16.5"/>
  </r>
  <r>
    <n v="4904"/>
    <x v="2173"/>
    <d v="2023-05-02T00:00:00"/>
    <x v="132"/>
    <x v="11"/>
    <x v="26"/>
    <x v="26"/>
    <x v="2"/>
    <n v="14.95"/>
  </r>
  <r>
    <n v="4905"/>
    <x v="2173"/>
    <d v="2023-05-02T00:00:00"/>
    <x v="132"/>
    <x v="11"/>
    <x v="28"/>
    <x v="28"/>
    <x v="2"/>
    <n v="13.95"/>
  </r>
  <r>
    <n v="4906"/>
    <x v="2173"/>
    <d v="2023-05-02T00:00:00"/>
    <x v="132"/>
    <x v="11"/>
    <x v="20"/>
    <x v="20"/>
    <x v="2"/>
    <n v="10.5"/>
  </r>
  <r>
    <n v="4907"/>
    <x v="2173"/>
    <d v="2023-05-02T00:00:00"/>
    <x v="132"/>
    <x v="11"/>
    <x v="15"/>
    <x v="15"/>
    <x v="3"/>
    <n v="7"/>
  </r>
  <r>
    <n v="4908"/>
    <x v="2174"/>
    <d v="2023-06-02T00:00:00"/>
    <x v="2115"/>
    <x v="0"/>
    <x v="2"/>
    <x v="2"/>
    <x v="1"/>
    <n v="14.5"/>
  </r>
  <r>
    <n v="4909"/>
    <x v="2175"/>
    <d v="2023-06-02T00:00:00"/>
    <x v="2116"/>
    <x v="0"/>
    <x v="23"/>
    <x v="23"/>
    <x v="2"/>
    <n v="13.95"/>
  </r>
  <r>
    <n v="4910"/>
    <x v="2176"/>
    <d v="2023-06-02T00:00:00"/>
    <x v="2117"/>
    <x v="0"/>
    <x v="23"/>
    <x v="23"/>
    <x v="2"/>
    <n v="13.95"/>
  </r>
  <r>
    <n v="4911"/>
    <x v="2176"/>
    <d v="2023-06-02T00:00:00"/>
    <x v="2117"/>
    <x v="0"/>
    <x v="17"/>
    <x v="17"/>
    <x v="0"/>
    <n v="5"/>
  </r>
  <r>
    <n v="4912"/>
    <x v="2177"/>
    <d v="2023-06-02T00:00:00"/>
    <x v="2118"/>
    <x v="0"/>
    <x v="0"/>
    <x v="0"/>
    <x v="0"/>
    <n v="17.95"/>
  </r>
  <r>
    <n v="4913"/>
    <x v="2178"/>
    <d v="2023-06-02T00:00:00"/>
    <x v="2119"/>
    <x v="0"/>
    <x v="17"/>
    <x v="17"/>
    <x v="0"/>
    <n v="5"/>
  </r>
  <r>
    <n v="4914"/>
    <x v="2179"/>
    <d v="2023-06-02T00:00:00"/>
    <x v="2120"/>
    <x v="0"/>
    <x v="1"/>
    <x v="1"/>
    <x v="0"/>
    <n v="14.5"/>
  </r>
  <r>
    <n v="4915"/>
    <x v="2179"/>
    <d v="2023-06-02T00:00:00"/>
    <x v="2120"/>
    <x v="0"/>
    <x v="13"/>
    <x v="13"/>
    <x v="1"/>
    <n v="19.95"/>
  </r>
  <r>
    <n v="4916"/>
    <x v="2180"/>
    <d v="2023-06-02T00:00:00"/>
    <x v="1237"/>
    <x v="1"/>
    <x v="21"/>
    <x v="21"/>
    <x v="1"/>
    <n v="17.95"/>
  </r>
  <r>
    <n v="4917"/>
    <x v="2180"/>
    <d v="2023-06-02T00:00:00"/>
    <x v="1237"/>
    <x v="1"/>
    <x v="21"/>
    <x v="21"/>
    <x v="1"/>
    <n v="17.95"/>
  </r>
  <r>
    <n v="4918"/>
    <x v="2181"/>
    <d v="2023-06-02T00:00:00"/>
    <x v="2121"/>
    <x v="1"/>
    <x v="19"/>
    <x v="19"/>
    <x v="0"/>
    <n v="16.5"/>
  </r>
  <r>
    <n v="4919"/>
    <x v="2181"/>
    <d v="2023-06-02T00:00:00"/>
    <x v="2121"/>
    <x v="1"/>
    <x v="16"/>
    <x v="16"/>
    <x v="3"/>
    <n v="13.95"/>
  </r>
  <r>
    <n v="4920"/>
    <x v="2181"/>
    <d v="2023-06-02T00:00:00"/>
    <x v="2121"/>
    <x v="1"/>
    <x v="1"/>
    <x v="1"/>
    <x v="0"/>
    <n v="14.5"/>
  </r>
  <r>
    <n v="4921"/>
    <x v="2181"/>
    <d v="2023-06-02T00:00:00"/>
    <x v="2121"/>
    <x v="1"/>
    <x v="21"/>
    <x v="21"/>
    <x v="1"/>
    <n v="17.95"/>
  </r>
  <r>
    <n v="4922"/>
    <x v="2181"/>
    <d v="2023-06-02T00:00:00"/>
    <x v="2121"/>
    <x v="1"/>
    <x v="0"/>
    <x v="0"/>
    <x v="0"/>
    <n v="17.95"/>
  </r>
  <r>
    <n v="4923"/>
    <x v="2181"/>
    <d v="2023-06-02T00:00:00"/>
    <x v="2121"/>
    <x v="1"/>
    <x v="11"/>
    <x v="11"/>
    <x v="0"/>
    <n v="17.95"/>
  </r>
  <r>
    <n v="4924"/>
    <x v="2181"/>
    <d v="2023-06-02T00:00:00"/>
    <x v="2121"/>
    <x v="1"/>
    <x v="3"/>
    <x v="3"/>
    <x v="2"/>
    <n v="12.95"/>
  </r>
  <r>
    <n v="4925"/>
    <x v="2181"/>
    <d v="2023-06-02T00:00:00"/>
    <x v="2121"/>
    <x v="1"/>
    <x v="26"/>
    <x v="26"/>
    <x v="2"/>
    <n v="14.95"/>
  </r>
  <r>
    <n v="4926"/>
    <x v="2181"/>
    <d v="2023-06-02T00:00:00"/>
    <x v="2121"/>
    <x v="1"/>
    <x v="28"/>
    <x v="28"/>
    <x v="2"/>
    <n v="13.95"/>
  </r>
  <r>
    <n v="4927"/>
    <x v="2182"/>
    <d v="2023-06-02T00:00:00"/>
    <x v="2122"/>
    <x v="1"/>
    <x v="7"/>
    <x v="7"/>
    <x v="3"/>
    <n v="12.95"/>
  </r>
  <r>
    <n v="4928"/>
    <x v="2182"/>
    <d v="2023-06-02T00:00:00"/>
    <x v="2122"/>
    <x v="1"/>
    <x v="18"/>
    <x v="18"/>
    <x v="3"/>
    <n v="10.5"/>
  </r>
  <r>
    <n v="4929"/>
    <x v="2182"/>
    <d v="2023-06-02T00:00:00"/>
    <x v="2122"/>
    <x v="1"/>
    <x v="22"/>
    <x v="22"/>
    <x v="0"/>
    <n v="11.95"/>
  </r>
  <r>
    <n v="4930"/>
    <x v="2182"/>
    <d v="2023-06-02T00:00:00"/>
    <x v="2122"/>
    <x v="1"/>
    <x v="15"/>
    <x v="15"/>
    <x v="3"/>
    <n v="7"/>
  </r>
  <r>
    <n v="4931"/>
    <x v="2183"/>
    <d v="2023-06-02T00:00:00"/>
    <x v="2123"/>
    <x v="1"/>
    <x v="19"/>
    <x v="19"/>
    <x v="0"/>
    <n v="16.5"/>
  </r>
  <r>
    <n v="4932"/>
    <x v="2183"/>
    <d v="2023-06-02T00:00:00"/>
    <x v="2123"/>
    <x v="1"/>
    <x v="32"/>
    <x v="32"/>
    <x v="2"/>
    <n v="11.95"/>
  </r>
  <r>
    <n v="4933"/>
    <x v="2183"/>
    <d v="2023-06-02T00:00:00"/>
    <x v="2123"/>
    <x v="1"/>
    <x v="1"/>
    <x v="1"/>
    <x v="0"/>
    <n v="14.5"/>
  </r>
  <r>
    <n v="4934"/>
    <x v="2184"/>
    <d v="2023-06-02T00:00:00"/>
    <x v="2124"/>
    <x v="1"/>
    <x v="29"/>
    <x v="29"/>
    <x v="3"/>
    <n v="9"/>
  </r>
  <r>
    <n v="4935"/>
    <x v="2185"/>
    <d v="2023-06-02T00:00:00"/>
    <x v="2125"/>
    <x v="2"/>
    <x v="30"/>
    <x v="30"/>
    <x v="0"/>
    <n v="14.95"/>
  </r>
  <r>
    <n v="4936"/>
    <x v="2186"/>
    <d v="2023-06-02T00:00:00"/>
    <x v="324"/>
    <x v="2"/>
    <x v="23"/>
    <x v="23"/>
    <x v="2"/>
    <n v="13.95"/>
  </r>
  <r>
    <n v="4937"/>
    <x v="2186"/>
    <d v="2023-06-02T00:00:00"/>
    <x v="324"/>
    <x v="2"/>
    <x v="2"/>
    <x v="2"/>
    <x v="1"/>
    <n v="14.5"/>
  </r>
  <r>
    <n v="4938"/>
    <x v="2186"/>
    <d v="2023-06-02T00:00:00"/>
    <x v="324"/>
    <x v="2"/>
    <x v="28"/>
    <x v="28"/>
    <x v="2"/>
    <n v="13.95"/>
  </r>
  <r>
    <n v="4939"/>
    <x v="2186"/>
    <d v="2023-06-02T00:00:00"/>
    <x v="324"/>
    <x v="2"/>
    <x v="15"/>
    <x v="15"/>
    <x v="3"/>
    <n v="7"/>
  </r>
  <r>
    <n v="4940"/>
    <x v="2186"/>
    <d v="2023-06-02T00:00:00"/>
    <x v="324"/>
    <x v="2"/>
    <x v="8"/>
    <x v="8"/>
    <x v="0"/>
    <n v="9"/>
  </r>
  <r>
    <n v="4941"/>
    <x v="2187"/>
    <d v="2023-06-02T00:00:00"/>
    <x v="2126"/>
    <x v="2"/>
    <x v="23"/>
    <x v="23"/>
    <x v="2"/>
    <n v="13.95"/>
  </r>
  <r>
    <n v="4942"/>
    <x v="2187"/>
    <d v="2023-06-02T00:00:00"/>
    <x v="2126"/>
    <x v="2"/>
    <x v="1"/>
    <x v="1"/>
    <x v="0"/>
    <n v="14.5"/>
  </r>
  <r>
    <n v="4943"/>
    <x v="2187"/>
    <d v="2023-06-02T00:00:00"/>
    <x v="2126"/>
    <x v="2"/>
    <x v="2"/>
    <x v="2"/>
    <x v="1"/>
    <n v="14.5"/>
  </r>
  <r>
    <n v="4944"/>
    <x v="2187"/>
    <d v="2023-06-02T00:00:00"/>
    <x v="2126"/>
    <x v="2"/>
    <x v="0"/>
    <x v="0"/>
    <x v="0"/>
    <n v="17.95"/>
  </r>
  <r>
    <n v="4945"/>
    <x v="2187"/>
    <d v="2023-06-02T00:00:00"/>
    <x v="2126"/>
    <x v="2"/>
    <x v="0"/>
    <x v="0"/>
    <x v="0"/>
    <n v="17.95"/>
  </r>
  <r>
    <n v="4946"/>
    <x v="2187"/>
    <d v="2023-06-02T00:00:00"/>
    <x v="2126"/>
    <x v="2"/>
    <x v="24"/>
    <x v="24"/>
    <x v="1"/>
    <n v="17.95"/>
  </r>
  <r>
    <n v="4947"/>
    <x v="2187"/>
    <d v="2023-06-02T00:00:00"/>
    <x v="2126"/>
    <x v="2"/>
    <x v="25"/>
    <x v="25"/>
    <x v="1"/>
    <n v="15.5"/>
  </r>
  <r>
    <n v="4948"/>
    <x v="2187"/>
    <d v="2023-06-02T00:00:00"/>
    <x v="2126"/>
    <x v="2"/>
    <x v="30"/>
    <x v="30"/>
    <x v="0"/>
    <n v="14.95"/>
  </r>
  <r>
    <n v="4949"/>
    <x v="2187"/>
    <d v="2023-06-02T00:00:00"/>
    <x v="2126"/>
    <x v="2"/>
    <x v="30"/>
    <x v="30"/>
    <x v="0"/>
    <n v="14.95"/>
  </r>
  <r>
    <n v="4950"/>
    <x v="2187"/>
    <d v="2023-06-02T00:00:00"/>
    <x v="2126"/>
    <x v="2"/>
    <x v="17"/>
    <x v="17"/>
    <x v="0"/>
    <n v="5"/>
  </r>
  <r>
    <n v="4951"/>
    <x v="2187"/>
    <d v="2023-06-02T00:00:00"/>
    <x v="2126"/>
    <x v="2"/>
    <x v="20"/>
    <x v="20"/>
    <x v="2"/>
    <n v="10.5"/>
  </r>
  <r>
    <n v="4952"/>
    <x v="2187"/>
    <d v="2023-06-02T00:00:00"/>
    <x v="2126"/>
    <x v="2"/>
    <x v="12"/>
    <x v="12"/>
    <x v="2"/>
    <n v="7"/>
  </r>
  <r>
    <n v="4953"/>
    <x v="2187"/>
    <d v="2023-06-02T00:00:00"/>
    <x v="2126"/>
    <x v="2"/>
    <x v="27"/>
    <x v="27"/>
    <x v="1"/>
    <n v="17.95"/>
  </r>
  <r>
    <n v="4954"/>
    <x v="2188"/>
    <d v="2023-06-02T00:00:00"/>
    <x v="1028"/>
    <x v="2"/>
    <x v="29"/>
    <x v="29"/>
    <x v="3"/>
    <n v="9"/>
  </r>
  <r>
    <n v="4955"/>
    <x v="2188"/>
    <d v="2023-06-02T00:00:00"/>
    <x v="1028"/>
    <x v="2"/>
    <x v="6"/>
    <x v="6"/>
    <x v="2"/>
    <n v="11.95"/>
  </r>
  <r>
    <n v="4956"/>
    <x v="2189"/>
    <d v="2023-06-02T00:00:00"/>
    <x v="2127"/>
    <x v="2"/>
    <x v="19"/>
    <x v="19"/>
    <x v="0"/>
    <n v="16.5"/>
  </r>
  <r>
    <n v="4957"/>
    <x v="2189"/>
    <d v="2023-06-02T00:00:00"/>
    <x v="2127"/>
    <x v="2"/>
    <x v="22"/>
    <x v="22"/>
    <x v="0"/>
    <n v="11.95"/>
  </r>
  <r>
    <n v="4958"/>
    <x v="2190"/>
    <d v="2023-06-02T00:00:00"/>
    <x v="2128"/>
    <x v="2"/>
    <x v="30"/>
    <x v="30"/>
    <x v="0"/>
    <n v="14.95"/>
  </r>
  <r>
    <n v="4959"/>
    <x v="2190"/>
    <d v="2023-06-02T00:00:00"/>
    <x v="2128"/>
    <x v="2"/>
    <x v="27"/>
    <x v="27"/>
    <x v="1"/>
    <n v="17.95"/>
  </r>
  <r>
    <n v="4960"/>
    <x v="2190"/>
    <d v="2023-06-02T00:00:00"/>
    <x v="2128"/>
    <x v="2"/>
    <x v="5"/>
    <x v="5"/>
    <x v="3"/>
    <n v="7"/>
  </r>
  <r>
    <n v="4961"/>
    <x v="2191"/>
    <d v="2023-06-02T00:00:00"/>
    <x v="1194"/>
    <x v="2"/>
    <x v="5"/>
    <x v="5"/>
    <x v="3"/>
    <n v="7"/>
  </r>
  <r>
    <n v="4962"/>
    <x v="2192"/>
    <d v="2023-06-02T00:00:00"/>
    <x v="2129"/>
    <x v="2"/>
    <x v="21"/>
    <x v="21"/>
    <x v="1"/>
    <n v="17.95"/>
  </r>
  <r>
    <n v="4963"/>
    <x v="2192"/>
    <d v="2023-06-02T00:00:00"/>
    <x v="2129"/>
    <x v="2"/>
    <x v="0"/>
    <x v="0"/>
    <x v="0"/>
    <n v="17.95"/>
  </r>
  <r>
    <n v="4964"/>
    <x v="2192"/>
    <d v="2023-06-02T00:00:00"/>
    <x v="2129"/>
    <x v="2"/>
    <x v="26"/>
    <x v="26"/>
    <x v="2"/>
    <n v="14.95"/>
  </r>
  <r>
    <n v="4965"/>
    <x v="2192"/>
    <d v="2023-06-02T00:00:00"/>
    <x v="2129"/>
    <x v="2"/>
    <x v="6"/>
    <x v="6"/>
    <x v="2"/>
    <n v="11.95"/>
  </r>
  <r>
    <n v="4966"/>
    <x v="2193"/>
    <d v="2023-06-02T00:00:00"/>
    <x v="2130"/>
    <x v="2"/>
    <x v="16"/>
    <x v="16"/>
    <x v="3"/>
    <n v="13.95"/>
  </r>
  <r>
    <n v="4967"/>
    <x v="2193"/>
    <d v="2023-06-02T00:00:00"/>
    <x v="2130"/>
    <x v="2"/>
    <x v="1"/>
    <x v="1"/>
    <x v="0"/>
    <n v="14.5"/>
  </r>
  <r>
    <n v="4968"/>
    <x v="2194"/>
    <d v="2023-06-02T00:00:00"/>
    <x v="2131"/>
    <x v="2"/>
    <x v="1"/>
    <x v="1"/>
    <x v="0"/>
    <n v="14.5"/>
  </r>
  <r>
    <n v="4969"/>
    <x v="2194"/>
    <d v="2023-06-02T00:00:00"/>
    <x v="2131"/>
    <x v="2"/>
    <x v="26"/>
    <x v="26"/>
    <x v="2"/>
    <n v="14.95"/>
  </r>
  <r>
    <n v="4970"/>
    <x v="2194"/>
    <d v="2023-06-02T00:00:00"/>
    <x v="2131"/>
    <x v="2"/>
    <x v="9"/>
    <x v="9"/>
    <x v="2"/>
    <n v="9"/>
  </r>
  <r>
    <n v="4971"/>
    <x v="2195"/>
    <d v="2023-06-02T00:00:00"/>
    <x v="2132"/>
    <x v="2"/>
    <x v="15"/>
    <x v="15"/>
    <x v="3"/>
    <n v="7"/>
  </r>
  <r>
    <n v="4972"/>
    <x v="2196"/>
    <d v="2023-06-02T00:00:00"/>
    <x v="2133"/>
    <x v="3"/>
    <x v="0"/>
    <x v="0"/>
    <x v="0"/>
    <n v="17.95"/>
  </r>
  <r>
    <n v="4973"/>
    <x v="2196"/>
    <d v="2023-06-02T00:00:00"/>
    <x v="2133"/>
    <x v="3"/>
    <x v="22"/>
    <x v="22"/>
    <x v="0"/>
    <n v="11.95"/>
  </r>
  <r>
    <n v="4974"/>
    <x v="2197"/>
    <d v="2023-06-02T00:00:00"/>
    <x v="2134"/>
    <x v="3"/>
    <x v="16"/>
    <x v="16"/>
    <x v="3"/>
    <n v="13.95"/>
  </r>
  <r>
    <n v="4975"/>
    <x v="2197"/>
    <d v="2023-06-02T00:00:00"/>
    <x v="2134"/>
    <x v="3"/>
    <x v="1"/>
    <x v="1"/>
    <x v="0"/>
    <n v="14.5"/>
  </r>
  <r>
    <n v="4976"/>
    <x v="2197"/>
    <d v="2023-06-02T00:00:00"/>
    <x v="2134"/>
    <x v="3"/>
    <x v="10"/>
    <x v="10"/>
    <x v="1"/>
    <n v="14.5"/>
  </r>
  <r>
    <n v="4977"/>
    <x v="2197"/>
    <d v="2023-06-02T00:00:00"/>
    <x v="2134"/>
    <x v="3"/>
    <x v="11"/>
    <x v="11"/>
    <x v="0"/>
    <n v="17.95"/>
  </r>
  <r>
    <n v="4978"/>
    <x v="2198"/>
    <d v="2023-06-02T00:00:00"/>
    <x v="2135"/>
    <x v="3"/>
    <x v="28"/>
    <x v="28"/>
    <x v="2"/>
    <n v="13.95"/>
  </r>
  <r>
    <n v="4979"/>
    <x v="2199"/>
    <d v="2023-06-02T00:00:00"/>
    <x v="2136"/>
    <x v="4"/>
    <x v="13"/>
    <x v="13"/>
    <x v="1"/>
    <n v="19.95"/>
  </r>
  <r>
    <n v="4980"/>
    <x v="2200"/>
    <d v="2023-06-02T00:00:00"/>
    <x v="2137"/>
    <x v="4"/>
    <x v="25"/>
    <x v="25"/>
    <x v="1"/>
    <n v="15.5"/>
  </r>
  <r>
    <n v="4981"/>
    <x v="2201"/>
    <d v="2023-06-02T00:00:00"/>
    <x v="2138"/>
    <x v="4"/>
    <x v="22"/>
    <x v="22"/>
    <x v="0"/>
    <n v="11.95"/>
  </r>
  <r>
    <n v="4982"/>
    <x v="2201"/>
    <d v="2023-06-02T00:00:00"/>
    <x v="2138"/>
    <x v="4"/>
    <x v="27"/>
    <x v="27"/>
    <x v="1"/>
    <n v="17.95"/>
  </r>
  <r>
    <n v="4983"/>
    <x v="2202"/>
    <d v="2023-06-02T00:00:00"/>
    <x v="2139"/>
    <x v="5"/>
    <x v="7"/>
    <x v="7"/>
    <x v="3"/>
    <n v="12.95"/>
  </r>
  <r>
    <n v="4984"/>
    <x v="2202"/>
    <d v="2023-06-02T00:00:00"/>
    <x v="2139"/>
    <x v="5"/>
    <x v="4"/>
    <x v="4"/>
    <x v="1"/>
    <n v="15.5"/>
  </r>
  <r>
    <n v="4985"/>
    <x v="2202"/>
    <d v="2023-06-02T00:00:00"/>
    <x v="2139"/>
    <x v="5"/>
    <x v="15"/>
    <x v="15"/>
    <x v="3"/>
    <n v="7"/>
  </r>
  <r>
    <n v="4986"/>
    <x v="2202"/>
    <d v="2023-06-02T00:00:00"/>
    <x v="2139"/>
    <x v="5"/>
    <x v="27"/>
    <x v="27"/>
    <x v="1"/>
    <n v="17.95"/>
  </r>
  <r>
    <n v="4987"/>
    <x v="2203"/>
    <d v="2023-06-02T00:00:00"/>
    <x v="2140"/>
    <x v="5"/>
    <x v="13"/>
    <x v="13"/>
    <x v="1"/>
    <n v="19.95"/>
  </r>
  <r>
    <n v="4988"/>
    <x v="2204"/>
    <d v="2023-06-02T00:00:00"/>
    <x v="2141"/>
    <x v="5"/>
    <x v="7"/>
    <x v="7"/>
    <x v="3"/>
    <n v="12.95"/>
  </r>
  <r>
    <n v="4989"/>
    <x v="2204"/>
    <d v="2023-06-02T00:00:00"/>
    <x v="2141"/>
    <x v="5"/>
    <x v="3"/>
    <x v="3"/>
    <x v="2"/>
    <n v="12.95"/>
  </r>
  <r>
    <n v="4990"/>
    <x v="2205"/>
    <d v="2023-06-02T00:00:00"/>
    <x v="2142"/>
    <x v="5"/>
    <x v="19"/>
    <x v="19"/>
    <x v="0"/>
    <n v="16.5"/>
  </r>
  <r>
    <n v="4991"/>
    <x v="2205"/>
    <d v="2023-06-02T00:00:00"/>
    <x v="2142"/>
    <x v="5"/>
    <x v="16"/>
    <x v="16"/>
    <x v="3"/>
    <n v="13.95"/>
  </r>
  <r>
    <n v="4992"/>
    <x v="2205"/>
    <d v="2023-06-02T00:00:00"/>
    <x v="2142"/>
    <x v="5"/>
    <x v="30"/>
    <x v="30"/>
    <x v="0"/>
    <n v="14.95"/>
  </r>
  <r>
    <n v="4993"/>
    <x v="2206"/>
    <d v="2023-06-02T00:00:00"/>
    <x v="2143"/>
    <x v="6"/>
    <x v="5"/>
    <x v="5"/>
    <x v="3"/>
    <n v="7"/>
  </r>
  <r>
    <n v="4994"/>
    <x v="2207"/>
    <d v="2023-06-02T00:00:00"/>
    <x v="2144"/>
    <x v="6"/>
    <x v="19"/>
    <x v="19"/>
    <x v="0"/>
    <n v="16.5"/>
  </r>
  <r>
    <n v="4995"/>
    <x v="2207"/>
    <d v="2023-06-02T00:00:00"/>
    <x v="2144"/>
    <x v="6"/>
    <x v="0"/>
    <x v="0"/>
    <x v="0"/>
    <n v="17.95"/>
  </r>
  <r>
    <n v="4996"/>
    <x v="2208"/>
    <d v="2023-06-02T00:00:00"/>
    <x v="2145"/>
    <x v="6"/>
    <x v="15"/>
    <x v="15"/>
    <x v="3"/>
    <n v="7"/>
  </r>
  <r>
    <n v="4997"/>
    <x v="2208"/>
    <d v="2023-06-02T00:00:00"/>
    <x v="2145"/>
    <x v="6"/>
    <x v="12"/>
    <x v="12"/>
    <x v="2"/>
    <n v="7"/>
  </r>
  <r>
    <n v="4998"/>
    <x v="2208"/>
    <d v="2023-06-02T00:00:00"/>
    <x v="2145"/>
    <x v="6"/>
    <x v="14"/>
    <x v="14"/>
    <x v="1"/>
    <n v="16.95"/>
  </r>
  <r>
    <n v="4999"/>
    <x v="2209"/>
    <d v="2023-06-02T00:00:00"/>
    <x v="1334"/>
    <x v="6"/>
    <x v="1"/>
    <x v="1"/>
    <x v="0"/>
    <n v="14.5"/>
  </r>
  <r>
    <n v="5000"/>
    <x v="2210"/>
    <d v="2023-06-02T00:00:00"/>
    <x v="2146"/>
    <x v="6"/>
    <x v="10"/>
    <x v="10"/>
    <x v="1"/>
    <n v="14.5"/>
  </r>
  <r>
    <n v="5001"/>
    <x v="2210"/>
    <d v="2023-06-02T00:00:00"/>
    <x v="2146"/>
    <x v="6"/>
    <x v="22"/>
    <x v="22"/>
    <x v="0"/>
    <n v="11.95"/>
  </r>
  <r>
    <n v="5002"/>
    <x v="2211"/>
    <d v="2023-06-02T00:00:00"/>
    <x v="2147"/>
    <x v="6"/>
    <x v="17"/>
    <x v="17"/>
    <x v="0"/>
    <n v="5"/>
  </r>
  <r>
    <n v="5003"/>
    <x v="2212"/>
    <d v="2023-06-02T00:00:00"/>
    <x v="2148"/>
    <x v="6"/>
    <x v="2"/>
    <x v="2"/>
    <x v="1"/>
    <n v="14.5"/>
  </r>
  <r>
    <n v="5004"/>
    <x v="2212"/>
    <d v="2023-06-02T00:00:00"/>
    <x v="2148"/>
    <x v="6"/>
    <x v="5"/>
    <x v="5"/>
    <x v="3"/>
    <n v="7"/>
  </r>
  <r>
    <n v="5005"/>
    <x v="2213"/>
    <d v="2023-06-02T00:00:00"/>
    <x v="2149"/>
    <x v="6"/>
    <x v="28"/>
    <x v="28"/>
    <x v="2"/>
    <n v="13.95"/>
  </r>
  <r>
    <n v="5006"/>
    <x v="2213"/>
    <d v="2023-06-02T00:00:00"/>
    <x v="2149"/>
    <x v="6"/>
    <x v="12"/>
    <x v="12"/>
    <x v="2"/>
    <n v="7"/>
  </r>
  <r>
    <n v="5007"/>
    <x v="2214"/>
    <d v="2023-06-02T00:00:00"/>
    <x v="2150"/>
    <x v="7"/>
    <x v="0"/>
    <x v="0"/>
    <x v="0"/>
    <n v="17.95"/>
  </r>
  <r>
    <n v="5008"/>
    <x v="2214"/>
    <d v="2023-06-02T00:00:00"/>
    <x v="2150"/>
    <x v="7"/>
    <x v="12"/>
    <x v="12"/>
    <x v="2"/>
    <n v="7"/>
  </r>
  <r>
    <n v="5009"/>
    <x v="2215"/>
    <d v="2023-06-02T00:00:00"/>
    <x v="2151"/>
    <x v="7"/>
    <x v="3"/>
    <x v="3"/>
    <x v="2"/>
    <n v="12.95"/>
  </r>
  <r>
    <n v="5010"/>
    <x v="2215"/>
    <d v="2023-06-02T00:00:00"/>
    <x v="2151"/>
    <x v="7"/>
    <x v="28"/>
    <x v="28"/>
    <x v="2"/>
    <n v="13.95"/>
  </r>
  <r>
    <n v="5011"/>
    <x v="2216"/>
    <d v="2023-06-02T00:00:00"/>
    <x v="2152"/>
    <x v="7"/>
    <x v="7"/>
    <x v="7"/>
    <x v="3"/>
    <n v="12.95"/>
  </r>
  <r>
    <n v="5012"/>
    <x v="2216"/>
    <d v="2023-06-02T00:00:00"/>
    <x v="2152"/>
    <x v="7"/>
    <x v="26"/>
    <x v="26"/>
    <x v="2"/>
    <n v="14.95"/>
  </r>
  <r>
    <n v="5013"/>
    <x v="2216"/>
    <d v="2023-06-02T00:00:00"/>
    <x v="2152"/>
    <x v="7"/>
    <x v="28"/>
    <x v="28"/>
    <x v="2"/>
    <n v="13.95"/>
  </r>
  <r>
    <n v="5014"/>
    <x v="2217"/>
    <d v="2023-06-02T00:00:00"/>
    <x v="2153"/>
    <x v="7"/>
    <x v="13"/>
    <x v="13"/>
    <x v="1"/>
    <n v="19.95"/>
  </r>
  <r>
    <n v="5015"/>
    <x v="2217"/>
    <d v="2023-06-02T00:00:00"/>
    <x v="2153"/>
    <x v="7"/>
    <x v="27"/>
    <x v="27"/>
    <x v="1"/>
    <n v="17.95"/>
  </r>
  <r>
    <n v="5016"/>
    <x v="2218"/>
    <d v="2023-06-02T00:00:00"/>
    <x v="2154"/>
    <x v="7"/>
    <x v="25"/>
    <x v="25"/>
    <x v="1"/>
    <n v="15.5"/>
  </r>
  <r>
    <n v="5017"/>
    <x v="2218"/>
    <d v="2023-06-02T00:00:00"/>
    <x v="2154"/>
    <x v="7"/>
    <x v="14"/>
    <x v="14"/>
    <x v="1"/>
    <n v="16.95"/>
  </r>
  <r>
    <n v="5018"/>
    <x v="2219"/>
    <d v="2023-06-02T00:00:00"/>
    <x v="2155"/>
    <x v="7"/>
    <x v="25"/>
    <x v="25"/>
    <x v="1"/>
    <n v="15.5"/>
  </r>
  <r>
    <n v="5019"/>
    <x v="2220"/>
    <d v="2023-06-02T00:00:00"/>
    <x v="2156"/>
    <x v="7"/>
    <x v="23"/>
    <x v="23"/>
    <x v="2"/>
    <n v="13.95"/>
  </r>
  <r>
    <n v="5020"/>
    <x v="2220"/>
    <d v="2023-06-02T00:00:00"/>
    <x v="2156"/>
    <x v="7"/>
    <x v="15"/>
    <x v="15"/>
    <x v="3"/>
    <n v="7"/>
  </r>
  <r>
    <n v="5021"/>
    <x v="2220"/>
    <d v="2023-06-02T00:00:00"/>
    <x v="2156"/>
    <x v="7"/>
    <x v="5"/>
    <x v="5"/>
    <x v="3"/>
    <n v="7"/>
  </r>
  <r>
    <n v="5022"/>
    <x v="2220"/>
    <d v="2023-06-02T00:00:00"/>
    <x v="2156"/>
    <x v="7"/>
    <x v="14"/>
    <x v="14"/>
    <x v="1"/>
    <n v="16.95"/>
  </r>
  <r>
    <n v="5023"/>
    <x v="2221"/>
    <d v="2023-06-02T00:00:00"/>
    <x v="2157"/>
    <x v="7"/>
    <x v="7"/>
    <x v="7"/>
    <x v="3"/>
    <n v="12.95"/>
  </r>
  <r>
    <n v="5024"/>
    <x v="2221"/>
    <d v="2023-06-02T00:00:00"/>
    <x v="2157"/>
    <x v="7"/>
    <x v="23"/>
    <x v="23"/>
    <x v="2"/>
    <n v="13.95"/>
  </r>
  <r>
    <n v="5025"/>
    <x v="2221"/>
    <d v="2023-06-02T00:00:00"/>
    <x v="2157"/>
    <x v="7"/>
    <x v="28"/>
    <x v="28"/>
    <x v="2"/>
    <n v="13.95"/>
  </r>
  <r>
    <n v="5026"/>
    <x v="2222"/>
    <d v="2023-06-02T00:00:00"/>
    <x v="2158"/>
    <x v="8"/>
    <x v="31"/>
    <x v="31"/>
    <x v="4"/>
    <e v="#N/A"/>
  </r>
  <r>
    <n v="5027"/>
    <x v="2223"/>
    <d v="2023-06-02T00:00:00"/>
    <x v="2159"/>
    <x v="8"/>
    <x v="3"/>
    <x v="3"/>
    <x v="2"/>
    <n v="12.95"/>
  </r>
  <r>
    <n v="5028"/>
    <x v="2224"/>
    <d v="2023-06-02T00:00:00"/>
    <x v="2160"/>
    <x v="8"/>
    <x v="28"/>
    <x v="28"/>
    <x v="2"/>
    <n v="13.95"/>
  </r>
  <r>
    <n v="5029"/>
    <x v="2225"/>
    <d v="2023-06-02T00:00:00"/>
    <x v="2161"/>
    <x v="8"/>
    <x v="16"/>
    <x v="16"/>
    <x v="3"/>
    <n v="13.95"/>
  </r>
  <r>
    <n v="5030"/>
    <x v="2225"/>
    <d v="2023-06-02T00:00:00"/>
    <x v="2161"/>
    <x v="8"/>
    <x v="17"/>
    <x v="17"/>
    <x v="0"/>
    <n v="5"/>
  </r>
  <r>
    <n v="5031"/>
    <x v="2225"/>
    <d v="2023-06-02T00:00:00"/>
    <x v="2161"/>
    <x v="8"/>
    <x v="12"/>
    <x v="12"/>
    <x v="2"/>
    <n v="7"/>
  </r>
  <r>
    <n v="5032"/>
    <x v="2226"/>
    <d v="2023-06-02T00:00:00"/>
    <x v="2162"/>
    <x v="8"/>
    <x v="14"/>
    <x v="14"/>
    <x v="1"/>
    <n v="16.95"/>
  </r>
  <r>
    <n v="5033"/>
    <x v="2227"/>
    <d v="2023-06-02T00:00:00"/>
    <x v="2163"/>
    <x v="9"/>
    <x v="22"/>
    <x v="22"/>
    <x v="0"/>
    <n v="11.95"/>
  </r>
  <r>
    <n v="5034"/>
    <x v="2227"/>
    <d v="2023-06-02T00:00:00"/>
    <x v="2163"/>
    <x v="9"/>
    <x v="13"/>
    <x v="13"/>
    <x v="1"/>
    <n v="19.95"/>
  </r>
  <r>
    <n v="5035"/>
    <x v="2228"/>
    <d v="2023-06-02T00:00:00"/>
    <x v="2164"/>
    <x v="9"/>
    <x v="16"/>
    <x v="16"/>
    <x v="3"/>
    <n v="13.95"/>
  </r>
  <r>
    <n v="5036"/>
    <x v="2228"/>
    <d v="2023-06-02T00:00:00"/>
    <x v="2164"/>
    <x v="9"/>
    <x v="0"/>
    <x v="0"/>
    <x v="0"/>
    <n v="17.95"/>
  </r>
  <r>
    <n v="5037"/>
    <x v="2228"/>
    <d v="2023-06-02T00:00:00"/>
    <x v="2164"/>
    <x v="9"/>
    <x v="30"/>
    <x v="30"/>
    <x v="0"/>
    <n v="14.95"/>
  </r>
  <r>
    <n v="5038"/>
    <x v="2229"/>
    <d v="2023-06-02T00:00:00"/>
    <x v="2165"/>
    <x v="9"/>
    <x v="1"/>
    <x v="1"/>
    <x v="0"/>
    <n v="14.5"/>
  </r>
  <r>
    <n v="5039"/>
    <x v="2230"/>
    <d v="2023-06-02T00:00:00"/>
    <x v="2166"/>
    <x v="9"/>
    <x v="27"/>
    <x v="27"/>
    <x v="1"/>
    <n v="17.95"/>
  </r>
  <r>
    <n v="5040"/>
    <x v="2231"/>
    <d v="2023-06-02T00:00:00"/>
    <x v="2167"/>
    <x v="9"/>
    <x v="7"/>
    <x v="7"/>
    <x v="3"/>
    <n v="12.95"/>
  </r>
  <r>
    <n v="5041"/>
    <x v="2231"/>
    <d v="2023-06-02T00:00:00"/>
    <x v="2167"/>
    <x v="9"/>
    <x v="2"/>
    <x v="2"/>
    <x v="1"/>
    <n v="14.5"/>
  </r>
  <r>
    <n v="5042"/>
    <x v="2231"/>
    <d v="2023-06-02T00:00:00"/>
    <x v="2167"/>
    <x v="9"/>
    <x v="3"/>
    <x v="3"/>
    <x v="2"/>
    <n v="12.95"/>
  </r>
  <r>
    <n v="5043"/>
    <x v="2232"/>
    <d v="2023-06-02T00:00:00"/>
    <x v="2168"/>
    <x v="10"/>
    <x v="0"/>
    <x v="0"/>
    <x v="0"/>
    <n v="17.95"/>
  </r>
  <r>
    <n v="5044"/>
    <x v="2233"/>
    <d v="2023-06-02T00:00:00"/>
    <x v="2169"/>
    <x v="10"/>
    <x v="19"/>
    <x v="19"/>
    <x v="0"/>
    <n v="16.5"/>
  </r>
  <r>
    <n v="5045"/>
    <x v="2233"/>
    <d v="2023-06-02T00:00:00"/>
    <x v="2169"/>
    <x v="10"/>
    <x v="2"/>
    <x v="2"/>
    <x v="1"/>
    <n v="14.5"/>
  </r>
  <r>
    <n v="5046"/>
    <x v="2233"/>
    <d v="2023-06-02T00:00:00"/>
    <x v="2169"/>
    <x v="10"/>
    <x v="3"/>
    <x v="3"/>
    <x v="2"/>
    <n v="12.95"/>
  </r>
  <r>
    <n v="5047"/>
    <x v="2233"/>
    <d v="2023-06-02T00:00:00"/>
    <x v="2169"/>
    <x v="10"/>
    <x v="14"/>
    <x v="14"/>
    <x v="1"/>
    <n v="16.95"/>
  </r>
  <r>
    <n v="5048"/>
    <x v="2234"/>
    <d v="2023-06-02T00:00:00"/>
    <x v="2170"/>
    <x v="10"/>
    <x v="22"/>
    <x v="22"/>
    <x v="0"/>
    <n v="11.95"/>
  </r>
  <r>
    <n v="5049"/>
    <x v="2234"/>
    <d v="2023-06-02T00:00:00"/>
    <x v="2170"/>
    <x v="10"/>
    <x v="26"/>
    <x v="26"/>
    <x v="2"/>
    <n v="14.95"/>
  </r>
  <r>
    <n v="5050"/>
    <x v="2235"/>
    <d v="2023-06-02T00:00:00"/>
    <x v="2171"/>
    <x v="10"/>
    <x v="18"/>
    <x v="18"/>
    <x v="3"/>
    <n v="10.5"/>
  </r>
  <r>
    <n v="5051"/>
    <x v="2235"/>
    <d v="2023-06-02T00:00:00"/>
    <x v="2171"/>
    <x v="10"/>
    <x v="26"/>
    <x v="26"/>
    <x v="2"/>
    <n v="14.95"/>
  </r>
  <r>
    <n v="5052"/>
    <x v="2235"/>
    <d v="2023-06-02T00:00:00"/>
    <x v="2171"/>
    <x v="10"/>
    <x v="13"/>
    <x v="13"/>
    <x v="1"/>
    <n v="19.95"/>
  </r>
  <r>
    <n v="5053"/>
    <x v="2236"/>
    <d v="2023-06-02T00:00:00"/>
    <x v="2172"/>
    <x v="10"/>
    <x v="16"/>
    <x v="16"/>
    <x v="3"/>
    <n v="13.95"/>
  </r>
  <r>
    <n v="5054"/>
    <x v="2236"/>
    <d v="2023-06-02T00:00:00"/>
    <x v="2172"/>
    <x v="10"/>
    <x v="0"/>
    <x v="0"/>
    <x v="0"/>
    <n v="17.95"/>
  </r>
  <r>
    <n v="5055"/>
    <x v="2236"/>
    <d v="2023-06-02T00:00:00"/>
    <x v="2172"/>
    <x v="10"/>
    <x v="12"/>
    <x v="12"/>
    <x v="2"/>
    <n v="7"/>
  </r>
  <r>
    <n v="5056"/>
    <x v="2237"/>
    <d v="2023-06-02T00:00:00"/>
    <x v="2173"/>
    <x v="10"/>
    <x v="8"/>
    <x v="8"/>
    <x v="0"/>
    <n v="9"/>
  </r>
  <r>
    <n v="5057"/>
    <x v="2238"/>
    <d v="2023-06-02T00:00:00"/>
    <x v="2174"/>
    <x v="11"/>
    <x v="1"/>
    <x v="1"/>
    <x v="0"/>
    <n v="14.5"/>
  </r>
  <r>
    <n v="5058"/>
    <x v="2239"/>
    <d v="2023-06-02T00:00:00"/>
    <x v="2175"/>
    <x v="11"/>
    <x v="32"/>
    <x v="32"/>
    <x v="2"/>
    <n v="11.95"/>
  </r>
  <r>
    <n v="5059"/>
    <x v="2239"/>
    <d v="2023-06-02T00:00:00"/>
    <x v="2175"/>
    <x v="11"/>
    <x v="13"/>
    <x v="13"/>
    <x v="1"/>
    <n v="19.95"/>
  </r>
  <r>
    <n v="5060"/>
    <x v="2240"/>
    <d v="2023-07-02T00:00:00"/>
    <x v="2176"/>
    <x v="0"/>
    <x v="0"/>
    <x v="0"/>
    <x v="0"/>
    <n v="17.95"/>
  </r>
  <r>
    <n v="5061"/>
    <x v="2240"/>
    <d v="2023-07-02T00:00:00"/>
    <x v="2176"/>
    <x v="0"/>
    <x v="27"/>
    <x v="27"/>
    <x v="1"/>
    <n v="17.95"/>
  </r>
  <r>
    <n v="5062"/>
    <x v="2240"/>
    <d v="2023-07-02T00:00:00"/>
    <x v="2176"/>
    <x v="0"/>
    <x v="5"/>
    <x v="5"/>
    <x v="3"/>
    <n v="7"/>
  </r>
  <r>
    <n v="5063"/>
    <x v="2241"/>
    <d v="2023-07-02T00:00:00"/>
    <x v="2177"/>
    <x v="0"/>
    <x v="19"/>
    <x v="19"/>
    <x v="0"/>
    <n v="16.5"/>
  </r>
  <r>
    <n v="5064"/>
    <x v="2241"/>
    <d v="2023-07-02T00:00:00"/>
    <x v="2177"/>
    <x v="0"/>
    <x v="16"/>
    <x v="16"/>
    <x v="3"/>
    <n v="13.95"/>
  </r>
  <r>
    <n v="5065"/>
    <x v="2241"/>
    <d v="2023-07-02T00:00:00"/>
    <x v="2177"/>
    <x v="0"/>
    <x v="11"/>
    <x v="11"/>
    <x v="0"/>
    <n v="17.95"/>
  </r>
  <r>
    <n v="5066"/>
    <x v="2241"/>
    <d v="2023-07-02T00:00:00"/>
    <x v="2177"/>
    <x v="0"/>
    <x v="3"/>
    <x v="3"/>
    <x v="2"/>
    <n v="12.95"/>
  </r>
  <r>
    <n v="5067"/>
    <x v="2241"/>
    <d v="2023-07-02T00:00:00"/>
    <x v="2177"/>
    <x v="0"/>
    <x v="4"/>
    <x v="4"/>
    <x v="1"/>
    <n v="15.5"/>
  </r>
  <r>
    <n v="5068"/>
    <x v="2242"/>
    <d v="2023-07-02T00:00:00"/>
    <x v="2178"/>
    <x v="1"/>
    <x v="7"/>
    <x v="7"/>
    <x v="3"/>
    <n v="12.95"/>
  </r>
  <r>
    <n v="5069"/>
    <x v="2242"/>
    <d v="2023-07-02T00:00:00"/>
    <x v="2178"/>
    <x v="1"/>
    <x v="18"/>
    <x v="18"/>
    <x v="3"/>
    <n v="10.5"/>
  </r>
  <r>
    <n v="5070"/>
    <x v="2243"/>
    <d v="2023-07-02T00:00:00"/>
    <x v="970"/>
    <x v="1"/>
    <x v="14"/>
    <x v="14"/>
    <x v="1"/>
    <n v="16.95"/>
  </r>
  <r>
    <n v="5071"/>
    <x v="2244"/>
    <d v="2023-07-02T00:00:00"/>
    <x v="2179"/>
    <x v="1"/>
    <x v="12"/>
    <x v="12"/>
    <x v="2"/>
    <n v="7"/>
  </r>
  <r>
    <n v="5072"/>
    <x v="2245"/>
    <d v="2023-07-02T00:00:00"/>
    <x v="2180"/>
    <x v="1"/>
    <x v="16"/>
    <x v="16"/>
    <x v="3"/>
    <n v="13.95"/>
  </r>
  <r>
    <n v="5073"/>
    <x v="2245"/>
    <d v="2023-07-02T00:00:00"/>
    <x v="2180"/>
    <x v="1"/>
    <x v="1"/>
    <x v="1"/>
    <x v="0"/>
    <n v="14.5"/>
  </r>
  <r>
    <n v="5074"/>
    <x v="2246"/>
    <d v="2023-07-02T00:00:00"/>
    <x v="2181"/>
    <x v="2"/>
    <x v="28"/>
    <x v="28"/>
    <x v="2"/>
    <n v="13.95"/>
  </r>
  <r>
    <n v="5075"/>
    <x v="2247"/>
    <d v="2023-07-02T00:00:00"/>
    <x v="2182"/>
    <x v="2"/>
    <x v="29"/>
    <x v="29"/>
    <x v="3"/>
    <n v="9"/>
  </r>
  <r>
    <n v="5076"/>
    <x v="2247"/>
    <d v="2023-07-02T00:00:00"/>
    <x v="2182"/>
    <x v="2"/>
    <x v="15"/>
    <x v="15"/>
    <x v="3"/>
    <n v="7"/>
  </r>
  <r>
    <n v="5077"/>
    <x v="2248"/>
    <d v="2023-07-02T00:00:00"/>
    <x v="2183"/>
    <x v="2"/>
    <x v="13"/>
    <x v="13"/>
    <x v="1"/>
    <n v="19.95"/>
  </r>
  <r>
    <n v="5078"/>
    <x v="2249"/>
    <d v="2023-07-02T00:00:00"/>
    <x v="2184"/>
    <x v="2"/>
    <x v="6"/>
    <x v="6"/>
    <x v="2"/>
    <n v="11.95"/>
  </r>
  <r>
    <n v="5079"/>
    <x v="2250"/>
    <d v="2023-07-02T00:00:00"/>
    <x v="2185"/>
    <x v="2"/>
    <x v="5"/>
    <x v="5"/>
    <x v="3"/>
    <n v="7"/>
  </r>
  <r>
    <n v="5080"/>
    <x v="2250"/>
    <d v="2023-07-02T00:00:00"/>
    <x v="2185"/>
    <x v="2"/>
    <x v="8"/>
    <x v="8"/>
    <x v="0"/>
    <n v="9"/>
  </r>
  <r>
    <n v="5081"/>
    <x v="2251"/>
    <d v="2023-07-02T00:00:00"/>
    <x v="2186"/>
    <x v="3"/>
    <x v="19"/>
    <x v="19"/>
    <x v="0"/>
    <n v="16.5"/>
  </r>
  <r>
    <n v="5082"/>
    <x v="2251"/>
    <d v="2023-07-02T00:00:00"/>
    <x v="2186"/>
    <x v="3"/>
    <x v="14"/>
    <x v="14"/>
    <x v="1"/>
    <n v="16.95"/>
  </r>
  <r>
    <n v="5083"/>
    <x v="2252"/>
    <d v="2023-07-02T00:00:00"/>
    <x v="2187"/>
    <x v="3"/>
    <x v="7"/>
    <x v="7"/>
    <x v="3"/>
    <n v="12.95"/>
  </r>
  <r>
    <n v="5084"/>
    <x v="2253"/>
    <d v="2023-07-02T00:00:00"/>
    <x v="2188"/>
    <x v="4"/>
    <x v="7"/>
    <x v="7"/>
    <x v="3"/>
    <n v="12.95"/>
  </r>
  <r>
    <n v="5085"/>
    <x v="2253"/>
    <d v="2023-07-02T00:00:00"/>
    <x v="2188"/>
    <x v="4"/>
    <x v="32"/>
    <x v="32"/>
    <x v="2"/>
    <n v="11.95"/>
  </r>
  <r>
    <n v="5086"/>
    <x v="2253"/>
    <d v="2023-07-02T00:00:00"/>
    <x v="2188"/>
    <x v="4"/>
    <x v="1"/>
    <x v="1"/>
    <x v="0"/>
    <n v="14.5"/>
  </r>
  <r>
    <n v="5087"/>
    <x v="2253"/>
    <d v="2023-07-02T00:00:00"/>
    <x v="2188"/>
    <x v="4"/>
    <x v="3"/>
    <x v="3"/>
    <x v="2"/>
    <n v="12.95"/>
  </r>
  <r>
    <n v="5088"/>
    <x v="2253"/>
    <d v="2023-07-02T00:00:00"/>
    <x v="2188"/>
    <x v="4"/>
    <x v="3"/>
    <x v="3"/>
    <x v="2"/>
    <n v="12.95"/>
  </r>
  <r>
    <n v="5089"/>
    <x v="2253"/>
    <d v="2023-07-02T00:00:00"/>
    <x v="2188"/>
    <x v="4"/>
    <x v="24"/>
    <x v="24"/>
    <x v="1"/>
    <n v="17.95"/>
  </r>
  <r>
    <n v="5090"/>
    <x v="2253"/>
    <d v="2023-07-02T00:00:00"/>
    <x v="2188"/>
    <x v="4"/>
    <x v="28"/>
    <x v="28"/>
    <x v="2"/>
    <n v="13.95"/>
  </r>
  <r>
    <n v="5091"/>
    <x v="2253"/>
    <d v="2023-07-02T00:00:00"/>
    <x v="2188"/>
    <x v="4"/>
    <x v="5"/>
    <x v="5"/>
    <x v="3"/>
    <n v="7"/>
  </r>
  <r>
    <n v="5092"/>
    <x v="2253"/>
    <d v="2023-07-02T00:00:00"/>
    <x v="2188"/>
    <x v="4"/>
    <x v="14"/>
    <x v="14"/>
    <x v="1"/>
    <n v="16.95"/>
  </r>
  <r>
    <n v="5093"/>
    <x v="2254"/>
    <d v="2023-07-02T00:00:00"/>
    <x v="2189"/>
    <x v="4"/>
    <x v="19"/>
    <x v="19"/>
    <x v="0"/>
    <n v="16.5"/>
  </r>
  <r>
    <n v="5094"/>
    <x v="2254"/>
    <d v="2023-07-02T00:00:00"/>
    <x v="2189"/>
    <x v="4"/>
    <x v="1"/>
    <x v="1"/>
    <x v="0"/>
    <n v="14.5"/>
  </r>
  <r>
    <n v="5095"/>
    <x v="2254"/>
    <d v="2023-07-02T00:00:00"/>
    <x v="2189"/>
    <x v="4"/>
    <x v="12"/>
    <x v="12"/>
    <x v="2"/>
    <n v="7"/>
  </r>
  <r>
    <n v="5096"/>
    <x v="2255"/>
    <d v="2023-07-02T00:00:00"/>
    <x v="2190"/>
    <x v="4"/>
    <x v="21"/>
    <x v="21"/>
    <x v="1"/>
    <n v="17.95"/>
  </r>
  <r>
    <n v="5097"/>
    <x v="2255"/>
    <d v="2023-07-02T00:00:00"/>
    <x v="2190"/>
    <x v="4"/>
    <x v="17"/>
    <x v="17"/>
    <x v="0"/>
    <n v="5"/>
  </r>
  <r>
    <n v="5098"/>
    <x v="2255"/>
    <d v="2023-07-02T00:00:00"/>
    <x v="2190"/>
    <x v="4"/>
    <x v="5"/>
    <x v="5"/>
    <x v="3"/>
    <n v="7"/>
  </r>
  <r>
    <n v="5099"/>
    <x v="2255"/>
    <d v="2023-07-02T00:00:00"/>
    <x v="2190"/>
    <x v="4"/>
    <x v="14"/>
    <x v="14"/>
    <x v="1"/>
    <n v="16.95"/>
  </r>
  <r>
    <n v="5100"/>
    <x v="2256"/>
    <d v="2023-07-02T00:00:00"/>
    <x v="2191"/>
    <x v="4"/>
    <x v="19"/>
    <x v="19"/>
    <x v="0"/>
    <n v="16.5"/>
  </r>
  <r>
    <n v="5101"/>
    <x v="2256"/>
    <d v="2023-07-02T00:00:00"/>
    <x v="2191"/>
    <x v="4"/>
    <x v="3"/>
    <x v="3"/>
    <x v="2"/>
    <n v="12.95"/>
  </r>
  <r>
    <n v="5102"/>
    <x v="2256"/>
    <d v="2023-07-02T00:00:00"/>
    <x v="2191"/>
    <x v="4"/>
    <x v="5"/>
    <x v="5"/>
    <x v="3"/>
    <n v="7"/>
  </r>
  <r>
    <n v="5103"/>
    <x v="2257"/>
    <d v="2023-07-02T00:00:00"/>
    <x v="2192"/>
    <x v="4"/>
    <x v="31"/>
    <x v="31"/>
    <x v="4"/>
    <e v="#N/A"/>
  </r>
  <r>
    <n v="5104"/>
    <x v="2258"/>
    <d v="2023-07-02T00:00:00"/>
    <x v="29"/>
    <x v="4"/>
    <x v="6"/>
    <x v="6"/>
    <x v="2"/>
    <n v="11.95"/>
  </r>
  <r>
    <n v="5105"/>
    <x v="2259"/>
    <d v="2023-07-02T00:00:00"/>
    <x v="2193"/>
    <x v="4"/>
    <x v="7"/>
    <x v="7"/>
    <x v="3"/>
    <n v="12.95"/>
  </r>
  <r>
    <n v="5106"/>
    <x v="2259"/>
    <d v="2023-07-02T00:00:00"/>
    <x v="2193"/>
    <x v="4"/>
    <x v="32"/>
    <x v="32"/>
    <x v="2"/>
    <n v="11.95"/>
  </r>
  <r>
    <n v="5107"/>
    <x v="2259"/>
    <d v="2023-07-02T00:00:00"/>
    <x v="2193"/>
    <x v="4"/>
    <x v="13"/>
    <x v="13"/>
    <x v="1"/>
    <n v="19.95"/>
  </r>
  <r>
    <n v="5108"/>
    <x v="2259"/>
    <d v="2023-07-02T00:00:00"/>
    <x v="2193"/>
    <x v="4"/>
    <x v="27"/>
    <x v="27"/>
    <x v="1"/>
    <n v="17.95"/>
  </r>
  <r>
    <n v="5109"/>
    <x v="2260"/>
    <d v="2023-07-02T00:00:00"/>
    <x v="2194"/>
    <x v="4"/>
    <x v="11"/>
    <x v="11"/>
    <x v="0"/>
    <n v="17.95"/>
  </r>
  <r>
    <n v="5110"/>
    <x v="2261"/>
    <d v="2023-07-02T00:00:00"/>
    <x v="1444"/>
    <x v="5"/>
    <x v="21"/>
    <x v="21"/>
    <x v="1"/>
    <n v="17.95"/>
  </r>
  <r>
    <n v="5111"/>
    <x v="2261"/>
    <d v="2023-07-02T00:00:00"/>
    <x v="1444"/>
    <x v="5"/>
    <x v="6"/>
    <x v="6"/>
    <x v="2"/>
    <n v="11.95"/>
  </r>
  <r>
    <n v="5112"/>
    <x v="2262"/>
    <d v="2023-07-02T00:00:00"/>
    <x v="2195"/>
    <x v="5"/>
    <x v="16"/>
    <x v="16"/>
    <x v="3"/>
    <n v="13.95"/>
  </r>
  <r>
    <n v="5113"/>
    <x v="2262"/>
    <d v="2023-07-02T00:00:00"/>
    <x v="2195"/>
    <x v="5"/>
    <x v="12"/>
    <x v="12"/>
    <x v="2"/>
    <n v="7"/>
  </r>
  <r>
    <n v="5114"/>
    <x v="2263"/>
    <d v="2023-07-02T00:00:00"/>
    <x v="2196"/>
    <x v="5"/>
    <x v="11"/>
    <x v="11"/>
    <x v="0"/>
    <n v="17.95"/>
  </r>
  <r>
    <n v="5115"/>
    <x v="2263"/>
    <d v="2023-07-02T00:00:00"/>
    <x v="2196"/>
    <x v="5"/>
    <x v="27"/>
    <x v="27"/>
    <x v="1"/>
    <n v="17.95"/>
  </r>
  <r>
    <n v="5116"/>
    <x v="2264"/>
    <d v="2023-07-02T00:00:00"/>
    <x v="2197"/>
    <x v="6"/>
    <x v="7"/>
    <x v="7"/>
    <x v="3"/>
    <n v="12.95"/>
  </r>
  <r>
    <n v="5117"/>
    <x v="2264"/>
    <d v="2023-07-02T00:00:00"/>
    <x v="2197"/>
    <x v="6"/>
    <x v="10"/>
    <x v="10"/>
    <x v="1"/>
    <n v="14.5"/>
  </r>
  <r>
    <n v="5118"/>
    <x v="2264"/>
    <d v="2023-07-02T00:00:00"/>
    <x v="2197"/>
    <x v="6"/>
    <x v="0"/>
    <x v="0"/>
    <x v="0"/>
    <n v="17.95"/>
  </r>
  <r>
    <n v="5119"/>
    <x v="2264"/>
    <d v="2023-07-02T00:00:00"/>
    <x v="2197"/>
    <x v="6"/>
    <x v="14"/>
    <x v="14"/>
    <x v="1"/>
    <n v="16.95"/>
  </r>
  <r>
    <n v="5120"/>
    <x v="2265"/>
    <d v="2023-07-02T00:00:00"/>
    <x v="2198"/>
    <x v="6"/>
    <x v="27"/>
    <x v="27"/>
    <x v="1"/>
    <n v="17.95"/>
  </r>
  <r>
    <n v="5121"/>
    <x v="2266"/>
    <d v="2023-07-02T00:00:00"/>
    <x v="2199"/>
    <x v="6"/>
    <x v="29"/>
    <x v="29"/>
    <x v="3"/>
    <n v="9"/>
  </r>
  <r>
    <n v="5122"/>
    <x v="2266"/>
    <d v="2023-07-02T00:00:00"/>
    <x v="2199"/>
    <x v="6"/>
    <x v="1"/>
    <x v="1"/>
    <x v="0"/>
    <n v="14.5"/>
  </r>
  <r>
    <n v="5123"/>
    <x v="2266"/>
    <d v="2023-07-02T00:00:00"/>
    <x v="2199"/>
    <x v="6"/>
    <x v="20"/>
    <x v="20"/>
    <x v="2"/>
    <n v="10.5"/>
  </r>
  <r>
    <n v="5124"/>
    <x v="2267"/>
    <d v="2023-07-02T00:00:00"/>
    <x v="2200"/>
    <x v="6"/>
    <x v="15"/>
    <x v="15"/>
    <x v="3"/>
    <n v="7"/>
  </r>
  <r>
    <n v="5125"/>
    <x v="2268"/>
    <d v="2023-07-02T00:00:00"/>
    <x v="2201"/>
    <x v="6"/>
    <x v="19"/>
    <x v="19"/>
    <x v="0"/>
    <n v="16.5"/>
  </r>
  <r>
    <n v="5126"/>
    <x v="2268"/>
    <d v="2023-07-02T00:00:00"/>
    <x v="2201"/>
    <x v="6"/>
    <x v="3"/>
    <x v="3"/>
    <x v="2"/>
    <n v="12.95"/>
  </r>
  <r>
    <n v="5127"/>
    <x v="2269"/>
    <d v="2023-07-02T00:00:00"/>
    <x v="2202"/>
    <x v="6"/>
    <x v="28"/>
    <x v="28"/>
    <x v="2"/>
    <n v="13.95"/>
  </r>
  <r>
    <n v="5128"/>
    <x v="2269"/>
    <d v="2023-07-02T00:00:00"/>
    <x v="2202"/>
    <x v="6"/>
    <x v="5"/>
    <x v="5"/>
    <x v="3"/>
    <n v="7"/>
  </r>
  <r>
    <n v="5129"/>
    <x v="2270"/>
    <d v="2023-07-02T00:00:00"/>
    <x v="2203"/>
    <x v="7"/>
    <x v="15"/>
    <x v="15"/>
    <x v="3"/>
    <n v="7"/>
  </r>
  <r>
    <n v="5130"/>
    <x v="2271"/>
    <d v="2023-07-02T00:00:00"/>
    <x v="2204"/>
    <x v="7"/>
    <x v="18"/>
    <x v="18"/>
    <x v="3"/>
    <n v="10.5"/>
  </r>
  <r>
    <n v="5131"/>
    <x v="2271"/>
    <d v="2023-07-02T00:00:00"/>
    <x v="2204"/>
    <x v="7"/>
    <x v="24"/>
    <x v="24"/>
    <x v="1"/>
    <n v="17.95"/>
  </r>
  <r>
    <n v="5132"/>
    <x v="2271"/>
    <d v="2023-07-02T00:00:00"/>
    <x v="2204"/>
    <x v="7"/>
    <x v="26"/>
    <x v="26"/>
    <x v="2"/>
    <n v="14.95"/>
  </r>
  <r>
    <n v="5133"/>
    <x v="2271"/>
    <d v="2023-07-02T00:00:00"/>
    <x v="2204"/>
    <x v="7"/>
    <x v="27"/>
    <x v="27"/>
    <x v="1"/>
    <n v="17.95"/>
  </r>
  <r>
    <n v="5134"/>
    <x v="2272"/>
    <d v="2023-07-02T00:00:00"/>
    <x v="2205"/>
    <x v="7"/>
    <x v="19"/>
    <x v="19"/>
    <x v="0"/>
    <n v="16.5"/>
  </r>
  <r>
    <n v="5135"/>
    <x v="2272"/>
    <d v="2023-07-02T00:00:00"/>
    <x v="2205"/>
    <x v="7"/>
    <x v="23"/>
    <x v="23"/>
    <x v="2"/>
    <n v="13.95"/>
  </r>
  <r>
    <n v="5136"/>
    <x v="2272"/>
    <d v="2023-07-02T00:00:00"/>
    <x v="2205"/>
    <x v="7"/>
    <x v="11"/>
    <x v="11"/>
    <x v="0"/>
    <n v="17.95"/>
  </r>
  <r>
    <n v="5137"/>
    <x v="2273"/>
    <d v="2023-07-02T00:00:00"/>
    <x v="2206"/>
    <x v="7"/>
    <x v="14"/>
    <x v="14"/>
    <x v="1"/>
    <n v="16.95"/>
  </r>
  <r>
    <n v="5138"/>
    <x v="2274"/>
    <d v="2023-07-02T00:00:00"/>
    <x v="2207"/>
    <x v="7"/>
    <x v="1"/>
    <x v="1"/>
    <x v="0"/>
    <n v="14.5"/>
  </r>
  <r>
    <n v="5139"/>
    <x v="2274"/>
    <d v="2023-07-02T00:00:00"/>
    <x v="2207"/>
    <x v="7"/>
    <x v="0"/>
    <x v="0"/>
    <x v="0"/>
    <n v="17.95"/>
  </r>
  <r>
    <n v="5140"/>
    <x v="2275"/>
    <d v="2023-07-02T00:00:00"/>
    <x v="2208"/>
    <x v="7"/>
    <x v="29"/>
    <x v="29"/>
    <x v="3"/>
    <n v="9"/>
  </r>
  <r>
    <n v="5141"/>
    <x v="2276"/>
    <d v="2023-07-02T00:00:00"/>
    <x v="2209"/>
    <x v="7"/>
    <x v="23"/>
    <x v="23"/>
    <x v="2"/>
    <n v="13.95"/>
  </r>
  <r>
    <n v="5142"/>
    <x v="2276"/>
    <d v="2023-07-02T00:00:00"/>
    <x v="2209"/>
    <x v="7"/>
    <x v="21"/>
    <x v="21"/>
    <x v="1"/>
    <n v="17.95"/>
  </r>
  <r>
    <n v="5143"/>
    <x v="2276"/>
    <d v="2023-07-02T00:00:00"/>
    <x v="2209"/>
    <x v="7"/>
    <x v="21"/>
    <x v="21"/>
    <x v="1"/>
    <n v="17.95"/>
  </r>
  <r>
    <n v="5144"/>
    <x v="2276"/>
    <d v="2023-07-02T00:00:00"/>
    <x v="2209"/>
    <x v="7"/>
    <x v="20"/>
    <x v="20"/>
    <x v="2"/>
    <n v="10.5"/>
  </r>
  <r>
    <n v="5145"/>
    <x v="2277"/>
    <d v="2023-07-02T00:00:00"/>
    <x v="2210"/>
    <x v="8"/>
    <x v="27"/>
    <x v="27"/>
    <x v="1"/>
    <n v="17.95"/>
  </r>
  <r>
    <n v="5146"/>
    <x v="2277"/>
    <d v="2023-07-02T00:00:00"/>
    <x v="2210"/>
    <x v="8"/>
    <x v="14"/>
    <x v="14"/>
    <x v="1"/>
    <n v="16.95"/>
  </r>
  <r>
    <n v="5147"/>
    <x v="2278"/>
    <d v="2023-07-02T00:00:00"/>
    <x v="2211"/>
    <x v="8"/>
    <x v="21"/>
    <x v="21"/>
    <x v="1"/>
    <n v="17.95"/>
  </r>
  <r>
    <n v="5148"/>
    <x v="2279"/>
    <d v="2023-07-02T00:00:00"/>
    <x v="2212"/>
    <x v="8"/>
    <x v="3"/>
    <x v="3"/>
    <x v="2"/>
    <n v="12.95"/>
  </r>
  <r>
    <n v="5149"/>
    <x v="2279"/>
    <d v="2023-07-02T00:00:00"/>
    <x v="2212"/>
    <x v="8"/>
    <x v="17"/>
    <x v="17"/>
    <x v="0"/>
    <n v="5"/>
  </r>
  <r>
    <n v="5150"/>
    <x v="2279"/>
    <d v="2023-07-02T00:00:00"/>
    <x v="2212"/>
    <x v="8"/>
    <x v="6"/>
    <x v="6"/>
    <x v="2"/>
    <n v="11.95"/>
  </r>
  <r>
    <n v="5151"/>
    <x v="2279"/>
    <d v="2023-07-02T00:00:00"/>
    <x v="2212"/>
    <x v="8"/>
    <x v="27"/>
    <x v="27"/>
    <x v="1"/>
    <n v="17.95"/>
  </r>
  <r>
    <n v="5152"/>
    <x v="2280"/>
    <d v="2023-07-02T00:00:00"/>
    <x v="2213"/>
    <x v="8"/>
    <x v="27"/>
    <x v="27"/>
    <x v="1"/>
    <n v="17.95"/>
  </r>
  <r>
    <n v="5153"/>
    <x v="2281"/>
    <d v="2023-07-02T00:00:00"/>
    <x v="2214"/>
    <x v="8"/>
    <x v="8"/>
    <x v="8"/>
    <x v="0"/>
    <n v="9"/>
  </r>
  <r>
    <n v="5154"/>
    <x v="2282"/>
    <d v="2023-07-02T00:00:00"/>
    <x v="2215"/>
    <x v="8"/>
    <x v="29"/>
    <x v="29"/>
    <x v="3"/>
    <n v="9"/>
  </r>
  <r>
    <n v="5155"/>
    <x v="2282"/>
    <d v="2023-07-02T00:00:00"/>
    <x v="2215"/>
    <x v="8"/>
    <x v="2"/>
    <x v="2"/>
    <x v="1"/>
    <n v="14.5"/>
  </r>
  <r>
    <n v="5156"/>
    <x v="2282"/>
    <d v="2023-07-02T00:00:00"/>
    <x v="2215"/>
    <x v="8"/>
    <x v="10"/>
    <x v="10"/>
    <x v="1"/>
    <n v="14.5"/>
  </r>
  <r>
    <n v="5157"/>
    <x v="2282"/>
    <d v="2023-07-02T00:00:00"/>
    <x v="2215"/>
    <x v="8"/>
    <x v="4"/>
    <x v="4"/>
    <x v="1"/>
    <n v="15.5"/>
  </r>
  <r>
    <n v="5158"/>
    <x v="2283"/>
    <d v="2023-07-02T00:00:00"/>
    <x v="2216"/>
    <x v="8"/>
    <x v="16"/>
    <x v="16"/>
    <x v="3"/>
    <n v="13.95"/>
  </r>
  <r>
    <n v="5159"/>
    <x v="2283"/>
    <d v="2023-07-02T00:00:00"/>
    <x v="2216"/>
    <x v="8"/>
    <x v="1"/>
    <x v="1"/>
    <x v="0"/>
    <n v="14.5"/>
  </r>
  <r>
    <n v="5160"/>
    <x v="2283"/>
    <d v="2023-07-02T00:00:00"/>
    <x v="2216"/>
    <x v="8"/>
    <x v="11"/>
    <x v="11"/>
    <x v="0"/>
    <n v="17.95"/>
  </r>
  <r>
    <n v="5161"/>
    <x v="2284"/>
    <d v="2023-07-02T00:00:00"/>
    <x v="2217"/>
    <x v="8"/>
    <x v="3"/>
    <x v="3"/>
    <x v="2"/>
    <n v="12.95"/>
  </r>
  <r>
    <n v="5162"/>
    <x v="2285"/>
    <d v="2023-07-02T00:00:00"/>
    <x v="2218"/>
    <x v="8"/>
    <x v="11"/>
    <x v="11"/>
    <x v="0"/>
    <n v="17.95"/>
  </r>
  <r>
    <n v="5163"/>
    <x v="2286"/>
    <d v="2023-07-02T00:00:00"/>
    <x v="2219"/>
    <x v="9"/>
    <x v="3"/>
    <x v="3"/>
    <x v="2"/>
    <n v="12.95"/>
  </r>
  <r>
    <n v="5164"/>
    <x v="2287"/>
    <d v="2023-07-02T00:00:00"/>
    <x v="2220"/>
    <x v="9"/>
    <x v="5"/>
    <x v="5"/>
    <x v="3"/>
    <n v="7"/>
  </r>
  <r>
    <n v="5165"/>
    <x v="2288"/>
    <d v="2023-07-02T00:00:00"/>
    <x v="2221"/>
    <x v="9"/>
    <x v="16"/>
    <x v="16"/>
    <x v="3"/>
    <n v="13.95"/>
  </r>
  <r>
    <n v="5166"/>
    <x v="2288"/>
    <d v="2023-07-02T00:00:00"/>
    <x v="2221"/>
    <x v="9"/>
    <x v="6"/>
    <x v="6"/>
    <x v="2"/>
    <n v="11.95"/>
  </r>
  <r>
    <n v="5167"/>
    <x v="2288"/>
    <d v="2023-07-02T00:00:00"/>
    <x v="2221"/>
    <x v="9"/>
    <x v="28"/>
    <x v="28"/>
    <x v="2"/>
    <n v="13.95"/>
  </r>
  <r>
    <n v="5168"/>
    <x v="2288"/>
    <d v="2023-07-02T00:00:00"/>
    <x v="2221"/>
    <x v="9"/>
    <x v="27"/>
    <x v="27"/>
    <x v="1"/>
    <n v="17.95"/>
  </r>
  <r>
    <n v="5169"/>
    <x v="2289"/>
    <d v="2023-07-02T00:00:00"/>
    <x v="2222"/>
    <x v="9"/>
    <x v="11"/>
    <x v="11"/>
    <x v="0"/>
    <n v="17.95"/>
  </r>
  <r>
    <n v="5170"/>
    <x v="2290"/>
    <d v="2023-07-02T00:00:00"/>
    <x v="2223"/>
    <x v="9"/>
    <x v="16"/>
    <x v="16"/>
    <x v="3"/>
    <n v="13.95"/>
  </r>
  <r>
    <n v="5171"/>
    <x v="2290"/>
    <d v="2023-07-02T00:00:00"/>
    <x v="2223"/>
    <x v="9"/>
    <x v="16"/>
    <x v="16"/>
    <x v="3"/>
    <n v="13.95"/>
  </r>
  <r>
    <n v="5172"/>
    <x v="2290"/>
    <d v="2023-07-02T00:00:00"/>
    <x v="2223"/>
    <x v="9"/>
    <x v="2"/>
    <x v="2"/>
    <x v="1"/>
    <n v="14.5"/>
  </r>
  <r>
    <n v="5173"/>
    <x v="2291"/>
    <d v="2023-07-02T00:00:00"/>
    <x v="2224"/>
    <x v="9"/>
    <x v="1"/>
    <x v="1"/>
    <x v="0"/>
    <n v="14.5"/>
  </r>
  <r>
    <n v="5174"/>
    <x v="2291"/>
    <d v="2023-07-02T00:00:00"/>
    <x v="2224"/>
    <x v="9"/>
    <x v="17"/>
    <x v="17"/>
    <x v="0"/>
    <n v="5"/>
  </r>
  <r>
    <n v="5175"/>
    <x v="2291"/>
    <d v="2023-07-02T00:00:00"/>
    <x v="2224"/>
    <x v="9"/>
    <x v="6"/>
    <x v="6"/>
    <x v="2"/>
    <n v="11.95"/>
  </r>
  <r>
    <n v="5176"/>
    <x v="2291"/>
    <d v="2023-07-02T00:00:00"/>
    <x v="2224"/>
    <x v="9"/>
    <x v="15"/>
    <x v="15"/>
    <x v="3"/>
    <n v="7"/>
  </r>
  <r>
    <n v="5177"/>
    <x v="2292"/>
    <d v="2023-07-02T00:00:00"/>
    <x v="2225"/>
    <x v="10"/>
    <x v="7"/>
    <x v="7"/>
    <x v="3"/>
    <n v="12.95"/>
  </r>
  <r>
    <n v="5178"/>
    <x v="2292"/>
    <d v="2023-07-02T00:00:00"/>
    <x v="2225"/>
    <x v="10"/>
    <x v="12"/>
    <x v="12"/>
    <x v="2"/>
    <n v="7"/>
  </r>
  <r>
    <n v="5179"/>
    <x v="2293"/>
    <d v="2023-07-02T00:00:00"/>
    <x v="2226"/>
    <x v="10"/>
    <x v="6"/>
    <x v="6"/>
    <x v="2"/>
    <n v="11.95"/>
  </r>
  <r>
    <n v="5180"/>
    <x v="2294"/>
    <d v="2023-07-02T00:00:00"/>
    <x v="2227"/>
    <x v="10"/>
    <x v="6"/>
    <x v="6"/>
    <x v="2"/>
    <n v="11.95"/>
  </r>
  <r>
    <n v="5181"/>
    <x v="2295"/>
    <d v="2023-07-02T00:00:00"/>
    <x v="2228"/>
    <x v="10"/>
    <x v="16"/>
    <x v="16"/>
    <x v="3"/>
    <n v="13.95"/>
  </r>
  <r>
    <n v="5182"/>
    <x v="2295"/>
    <d v="2023-07-02T00:00:00"/>
    <x v="2228"/>
    <x v="10"/>
    <x v="3"/>
    <x v="3"/>
    <x v="2"/>
    <n v="12.95"/>
  </r>
  <r>
    <n v="5183"/>
    <x v="2295"/>
    <d v="2023-07-02T00:00:00"/>
    <x v="2228"/>
    <x v="10"/>
    <x v="15"/>
    <x v="15"/>
    <x v="3"/>
    <n v="7"/>
  </r>
  <r>
    <n v="5184"/>
    <x v="2295"/>
    <d v="2023-07-02T00:00:00"/>
    <x v="2228"/>
    <x v="10"/>
    <x v="12"/>
    <x v="12"/>
    <x v="2"/>
    <n v="7"/>
  </r>
  <r>
    <n v="5185"/>
    <x v="2296"/>
    <d v="2023-07-02T00:00:00"/>
    <x v="2229"/>
    <x v="10"/>
    <x v="10"/>
    <x v="10"/>
    <x v="1"/>
    <n v="14.5"/>
  </r>
  <r>
    <n v="5186"/>
    <x v="2297"/>
    <d v="2023-07-02T00:00:00"/>
    <x v="2230"/>
    <x v="10"/>
    <x v="18"/>
    <x v="18"/>
    <x v="3"/>
    <n v="10.5"/>
  </r>
  <r>
    <n v="5187"/>
    <x v="2297"/>
    <d v="2023-07-02T00:00:00"/>
    <x v="2230"/>
    <x v="10"/>
    <x v="1"/>
    <x v="1"/>
    <x v="0"/>
    <n v="14.5"/>
  </r>
  <r>
    <n v="5188"/>
    <x v="2297"/>
    <d v="2023-07-02T00:00:00"/>
    <x v="2230"/>
    <x v="10"/>
    <x v="15"/>
    <x v="15"/>
    <x v="3"/>
    <n v="7"/>
  </r>
  <r>
    <n v="5189"/>
    <x v="2297"/>
    <d v="2023-07-02T00:00:00"/>
    <x v="2230"/>
    <x v="10"/>
    <x v="5"/>
    <x v="5"/>
    <x v="3"/>
    <n v="7"/>
  </r>
  <r>
    <n v="5190"/>
    <x v="2298"/>
    <d v="2023-07-02T00:00:00"/>
    <x v="2231"/>
    <x v="10"/>
    <x v="6"/>
    <x v="6"/>
    <x v="2"/>
    <n v="11.95"/>
  </r>
  <r>
    <n v="5191"/>
    <x v="2298"/>
    <d v="2023-07-02T00:00:00"/>
    <x v="2231"/>
    <x v="10"/>
    <x v="8"/>
    <x v="8"/>
    <x v="0"/>
    <n v="9"/>
  </r>
  <r>
    <n v="5192"/>
    <x v="2299"/>
    <d v="2023-07-02T00:00:00"/>
    <x v="2232"/>
    <x v="10"/>
    <x v="21"/>
    <x v="21"/>
    <x v="1"/>
    <n v="17.95"/>
  </r>
  <r>
    <n v="5193"/>
    <x v="2300"/>
    <d v="2023-07-02T00:00:00"/>
    <x v="2233"/>
    <x v="11"/>
    <x v="23"/>
    <x v="23"/>
    <x v="2"/>
    <n v="13.95"/>
  </r>
  <r>
    <n v="5194"/>
    <x v="2300"/>
    <d v="2023-07-02T00:00:00"/>
    <x v="2233"/>
    <x v="11"/>
    <x v="16"/>
    <x v="16"/>
    <x v="3"/>
    <n v="13.95"/>
  </r>
  <r>
    <n v="5195"/>
    <x v="2301"/>
    <d v="2023-08-02T00:00:00"/>
    <x v="2234"/>
    <x v="0"/>
    <x v="2"/>
    <x v="2"/>
    <x v="1"/>
    <n v="14.5"/>
  </r>
  <r>
    <n v="5196"/>
    <x v="2301"/>
    <d v="2023-08-02T00:00:00"/>
    <x v="2234"/>
    <x v="0"/>
    <x v="11"/>
    <x v="11"/>
    <x v="0"/>
    <n v="17.95"/>
  </r>
  <r>
    <n v="5197"/>
    <x v="2302"/>
    <d v="2023-08-02T00:00:00"/>
    <x v="2235"/>
    <x v="1"/>
    <x v="29"/>
    <x v="29"/>
    <x v="3"/>
    <n v="9"/>
  </r>
  <r>
    <n v="5198"/>
    <x v="2302"/>
    <d v="2023-08-02T00:00:00"/>
    <x v="2235"/>
    <x v="1"/>
    <x v="8"/>
    <x v="8"/>
    <x v="0"/>
    <n v="9"/>
  </r>
  <r>
    <n v="5199"/>
    <x v="2303"/>
    <d v="2023-08-02T00:00:00"/>
    <x v="2236"/>
    <x v="1"/>
    <x v="19"/>
    <x v="19"/>
    <x v="0"/>
    <n v="16.5"/>
  </r>
  <r>
    <n v="5200"/>
    <x v="2303"/>
    <d v="2023-08-02T00:00:00"/>
    <x v="2236"/>
    <x v="1"/>
    <x v="25"/>
    <x v="25"/>
    <x v="1"/>
    <n v="15.5"/>
  </r>
  <r>
    <n v="5201"/>
    <x v="2304"/>
    <d v="2023-08-02T00:00:00"/>
    <x v="2237"/>
    <x v="1"/>
    <x v="19"/>
    <x v="19"/>
    <x v="0"/>
    <n v="16.5"/>
  </r>
  <r>
    <n v="5202"/>
    <x v="2305"/>
    <d v="2023-08-02T00:00:00"/>
    <x v="2238"/>
    <x v="1"/>
    <x v="17"/>
    <x v="17"/>
    <x v="0"/>
    <n v="5"/>
  </r>
  <r>
    <n v="5203"/>
    <x v="2305"/>
    <d v="2023-08-02T00:00:00"/>
    <x v="2238"/>
    <x v="1"/>
    <x v="17"/>
    <x v="17"/>
    <x v="0"/>
    <n v="5"/>
  </r>
  <r>
    <n v="5204"/>
    <x v="2305"/>
    <d v="2023-08-02T00:00:00"/>
    <x v="2238"/>
    <x v="1"/>
    <x v="6"/>
    <x v="6"/>
    <x v="2"/>
    <n v="11.95"/>
  </r>
  <r>
    <n v="5205"/>
    <x v="2306"/>
    <d v="2023-08-02T00:00:00"/>
    <x v="2239"/>
    <x v="1"/>
    <x v="27"/>
    <x v="27"/>
    <x v="1"/>
    <n v="17.95"/>
  </r>
  <r>
    <n v="5206"/>
    <x v="2307"/>
    <d v="2023-08-02T00:00:00"/>
    <x v="2240"/>
    <x v="2"/>
    <x v="3"/>
    <x v="3"/>
    <x v="2"/>
    <n v="12.95"/>
  </r>
  <r>
    <n v="5207"/>
    <x v="2307"/>
    <d v="2023-08-02T00:00:00"/>
    <x v="2240"/>
    <x v="2"/>
    <x v="6"/>
    <x v="6"/>
    <x v="2"/>
    <n v="11.95"/>
  </r>
  <r>
    <n v="5208"/>
    <x v="2307"/>
    <d v="2023-08-02T00:00:00"/>
    <x v="2240"/>
    <x v="2"/>
    <x v="13"/>
    <x v="13"/>
    <x v="1"/>
    <n v="19.95"/>
  </r>
  <r>
    <n v="5209"/>
    <x v="2308"/>
    <d v="2023-08-02T00:00:00"/>
    <x v="2241"/>
    <x v="2"/>
    <x v="7"/>
    <x v="7"/>
    <x v="3"/>
    <n v="12.95"/>
  </r>
  <r>
    <n v="5210"/>
    <x v="2308"/>
    <d v="2023-08-02T00:00:00"/>
    <x v="2241"/>
    <x v="2"/>
    <x v="16"/>
    <x v="16"/>
    <x v="3"/>
    <n v="13.95"/>
  </r>
  <r>
    <n v="5211"/>
    <x v="2308"/>
    <d v="2023-08-02T00:00:00"/>
    <x v="2241"/>
    <x v="2"/>
    <x v="29"/>
    <x v="29"/>
    <x v="3"/>
    <n v="9"/>
  </r>
  <r>
    <n v="5212"/>
    <x v="2308"/>
    <d v="2023-08-02T00:00:00"/>
    <x v="2241"/>
    <x v="2"/>
    <x v="18"/>
    <x v="18"/>
    <x v="3"/>
    <n v="10.5"/>
  </r>
  <r>
    <n v="5213"/>
    <x v="2308"/>
    <d v="2023-08-02T00:00:00"/>
    <x v="2241"/>
    <x v="2"/>
    <x v="21"/>
    <x v="21"/>
    <x v="1"/>
    <n v="17.95"/>
  </r>
  <r>
    <n v="5214"/>
    <x v="2308"/>
    <d v="2023-08-02T00:00:00"/>
    <x v="2241"/>
    <x v="2"/>
    <x v="3"/>
    <x v="3"/>
    <x v="2"/>
    <n v="12.95"/>
  </r>
  <r>
    <n v="5215"/>
    <x v="2308"/>
    <d v="2023-08-02T00:00:00"/>
    <x v="2241"/>
    <x v="2"/>
    <x v="4"/>
    <x v="4"/>
    <x v="1"/>
    <n v="15.5"/>
  </r>
  <r>
    <n v="5216"/>
    <x v="2308"/>
    <d v="2023-08-02T00:00:00"/>
    <x v="2241"/>
    <x v="2"/>
    <x v="12"/>
    <x v="12"/>
    <x v="2"/>
    <n v="7"/>
  </r>
  <r>
    <n v="5217"/>
    <x v="2308"/>
    <d v="2023-08-02T00:00:00"/>
    <x v="2241"/>
    <x v="2"/>
    <x v="13"/>
    <x v="13"/>
    <x v="1"/>
    <n v="19.95"/>
  </r>
  <r>
    <n v="5218"/>
    <x v="2309"/>
    <d v="2023-08-02T00:00:00"/>
    <x v="2242"/>
    <x v="2"/>
    <x v="17"/>
    <x v="17"/>
    <x v="0"/>
    <n v="5"/>
  </r>
  <r>
    <n v="5219"/>
    <x v="2310"/>
    <d v="2023-08-02T00:00:00"/>
    <x v="2243"/>
    <x v="2"/>
    <x v="27"/>
    <x v="27"/>
    <x v="1"/>
    <n v="17.95"/>
  </r>
  <r>
    <n v="5220"/>
    <x v="2311"/>
    <d v="2023-08-02T00:00:00"/>
    <x v="2244"/>
    <x v="3"/>
    <x v="0"/>
    <x v="0"/>
    <x v="0"/>
    <n v="17.95"/>
  </r>
  <r>
    <n v="5221"/>
    <x v="2311"/>
    <d v="2023-08-02T00:00:00"/>
    <x v="2244"/>
    <x v="3"/>
    <x v="25"/>
    <x v="25"/>
    <x v="1"/>
    <n v="15.5"/>
  </r>
  <r>
    <n v="5222"/>
    <x v="2311"/>
    <d v="2023-08-02T00:00:00"/>
    <x v="2244"/>
    <x v="3"/>
    <x v="15"/>
    <x v="15"/>
    <x v="3"/>
    <n v="7"/>
  </r>
  <r>
    <n v="5223"/>
    <x v="2312"/>
    <d v="2023-08-02T00:00:00"/>
    <x v="2245"/>
    <x v="3"/>
    <x v="32"/>
    <x v="32"/>
    <x v="2"/>
    <n v="11.95"/>
  </r>
  <r>
    <n v="5224"/>
    <x v="2312"/>
    <d v="2023-08-02T00:00:00"/>
    <x v="2245"/>
    <x v="3"/>
    <x v="0"/>
    <x v="0"/>
    <x v="0"/>
    <n v="17.95"/>
  </r>
  <r>
    <n v="5225"/>
    <x v="2313"/>
    <d v="2023-08-02T00:00:00"/>
    <x v="2246"/>
    <x v="3"/>
    <x v="19"/>
    <x v="19"/>
    <x v="0"/>
    <n v="16.5"/>
  </r>
  <r>
    <n v="5226"/>
    <x v="2313"/>
    <d v="2023-08-02T00:00:00"/>
    <x v="2246"/>
    <x v="3"/>
    <x v="15"/>
    <x v="15"/>
    <x v="3"/>
    <n v="7"/>
  </r>
  <r>
    <n v="5227"/>
    <x v="2313"/>
    <d v="2023-08-02T00:00:00"/>
    <x v="2246"/>
    <x v="3"/>
    <x v="12"/>
    <x v="12"/>
    <x v="2"/>
    <n v="7"/>
  </r>
  <r>
    <n v="5228"/>
    <x v="2314"/>
    <d v="2023-08-02T00:00:00"/>
    <x v="2247"/>
    <x v="3"/>
    <x v="2"/>
    <x v="2"/>
    <x v="1"/>
    <n v="14.5"/>
  </r>
  <r>
    <n v="5229"/>
    <x v="2314"/>
    <d v="2023-08-02T00:00:00"/>
    <x v="2247"/>
    <x v="3"/>
    <x v="3"/>
    <x v="3"/>
    <x v="2"/>
    <n v="12.95"/>
  </r>
  <r>
    <n v="5230"/>
    <x v="2314"/>
    <d v="2023-08-02T00:00:00"/>
    <x v="2247"/>
    <x v="3"/>
    <x v="17"/>
    <x v="17"/>
    <x v="0"/>
    <n v="5"/>
  </r>
  <r>
    <n v="5231"/>
    <x v="2314"/>
    <d v="2023-08-02T00:00:00"/>
    <x v="2247"/>
    <x v="3"/>
    <x v="6"/>
    <x v="6"/>
    <x v="2"/>
    <n v="11.95"/>
  </r>
  <r>
    <n v="5232"/>
    <x v="2315"/>
    <d v="2023-08-02T00:00:00"/>
    <x v="2248"/>
    <x v="3"/>
    <x v="0"/>
    <x v="0"/>
    <x v="0"/>
    <n v="17.95"/>
  </r>
  <r>
    <n v="5233"/>
    <x v="2316"/>
    <d v="2023-08-02T00:00:00"/>
    <x v="647"/>
    <x v="3"/>
    <x v="7"/>
    <x v="7"/>
    <x v="3"/>
    <n v="12.95"/>
  </r>
  <r>
    <n v="5234"/>
    <x v="2316"/>
    <d v="2023-08-02T00:00:00"/>
    <x v="647"/>
    <x v="3"/>
    <x v="30"/>
    <x v="30"/>
    <x v="0"/>
    <n v="14.95"/>
  </r>
  <r>
    <n v="5235"/>
    <x v="2316"/>
    <d v="2023-08-02T00:00:00"/>
    <x v="647"/>
    <x v="3"/>
    <x v="26"/>
    <x v="26"/>
    <x v="2"/>
    <n v="14.95"/>
  </r>
  <r>
    <n v="5236"/>
    <x v="2316"/>
    <d v="2023-08-02T00:00:00"/>
    <x v="647"/>
    <x v="3"/>
    <x v="28"/>
    <x v="28"/>
    <x v="2"/>
    <n v="13.95"/>
  </r>
  <r>
    <n v="5237"/>
    <x v="2317"/>
    <d v="2023-08-02T00:00:00"/>
    <x v="2249"/>
    <x v="4"/>
    <x v="12"/>
    <x v="12"/>
    <x v="2"/>
    <n v="7"/>
  </r>
  <r>
    <n v="5238"/>
    <x v="2318"/>
    <d v="2023-08-02T00:00:00"/>
    <x v="2250"/>
    <x v="4"/>
    <x v="26"/>
    <x v="26"/>
    <x v="2"/>
    <n v="14.95"/>
  </r>
  <r>
    <n v="5239"/>
    <x v="2318"/>
    <d v="2023-08-02T00:00:00"/>
    <x v="2250"/>
    <x v="4"/>
    <x v="6"/>
    <x v="6"/>
    <x v="2"/>
    <n v="11.95"/>
  </r>
  <r>
    <n v="5240"/>
    <x v="2319"/>
    <d v="2023-08-02T00:00:00"/>
    <x v="2251"/>
    <x v="4"/>
    <x v="1"/>
    <x v="1"/>
    <x v="0"/>
    <n v="14.5"/>
  </r>
  <r>
    <n v="5241"/>
    <x v="2320"/>
    <d v="2023-08-02T00:00:00"/>
    <x v="2252"/>
    <x v="4"/>
    <x v="3"/>
    <x v="3"/>
    <x v="2"/>
    <n v="12.95"/>
  </r>
  <r>
    <n v="5242"/>
    <x v="2321"/>
    <d v="2023-08-02T00:00:00"/>
    <x v="2253"/>
    <x v="4"/>
    <x v="29"/>
    <x v="29"/>
    <x v="3"/>
    <n v="9"/>
  </r>
  <r>
    <n v="5243"/>
    <x v="2321"/>
    <d v="2023-08-02T00:00:00"/>
    <x v="2253"/>
    <x v="4"/>
    <x v="11"/>
    <x v="11"/>
    <x v="0"/>
    <n v="17.95"/>
  </r>
  <r>
    <n v="5244"/>
    <x v="2321"/>
    <d v="2023-08-02T00:00:00"/>
    <x v="2253"/>
    <x v="4"/>
    <x v="17"/>
    <x v="17"/>
    <x v="0"/>
    <n v="5"/>
  </r>
  <r>
    <n v="5245"/>
    <x v="2321"/>
    <d v="2023-08-02T00:00:00"/>
    <x v="2253"/>
    <x v="4"/>
    <x v="5"/>
    <x v="5"/>
    <x v="3"/>
    <n v="7"/>
  </r>
  <r>
    <n v="5246"/>
    <x v="2322"/>
    <d v="2023-08-02T00:00:00"/>
    <x v="2254"/>
    <x v="5"/>
    <x v="7"/>
    <x v="7"/>
    <x v="3"/>
    <n v="12.95"/>
  </r>
  <r>
    <n v="5247"/>
    <x v="2323"/>
    <d v="2023-08-02T00:00:00"/>
    <x v="2255"/>
    <x v="5"/>
    <x v="28"/>
    <x v="28"/>
    <x v="2"/>
    <n v="13.95"/>
  </r>
  <r>
    <n v="5248"/>
    <x v="2324"/>
    <d v="2023-08-02T00:00:00"/>
    <x v="2256"/>
    <x v="5"/>
    <x v="26"/>
    <x v="26"/>
    <x v="2"/>
    <n v="14.95"/>
  </r>
  <r>
    <n v="5249"/>
    <x v="2325"/>
    <d v="2023-08-02T00:00:00"/>
    <x v="2257"/>
    <x v="5"/>
    <x v="2"/>
    <x v="2"/>
    <x v="1"/>
    <n v="14.5"/>
  </r>
  <r>
    <n v="5250"/>
    <x v="2325"/>
    <d v="2023-08-02T00:00:00"/>
    <x v="2257"/>
    <x v="5"/>
    <x v="0"/>
    <x v="0"/>
    <x v="0"/>
    <n v="17.95"/>
  </r>
  <r>
    <n v="5251"/>
    <x v="2325"/>
    <d v="2023-08-02T00:00:00"/>
    <x v="2257"/>
    <x v="5"/>
    <x v="22"/>
    <x v="22"/>
    <x v="0"/>
    <n v="11.95"/>
  </r>
  <r>
    <n v="5252"/>
    <x v="2325"/>
    <d v="2023-08-02T00:00:00"/>
    <x v="2257"/>
    <x v="5"/>
    <x v="5"/>
    <x v="5"/>
    <x v="3"/>
    <n v="7"/>
  </r>
  <r>
    <n v="5253"/>
    <x v="2326"/>
    <d v="2023-08-02T00:00:00"/>
    <x v="2258"/>
    <x v="5"/>
    <x v="16"/>
    <x v="16"/>
    <x v="3"/>
    <n v="13.95"/>
  </r>
  <r>
    <n v="5254"/>
    <x v="2326"/>
    <d v="2023-08-02T00:00:00"/>
    <x v="2258"/>
    <x v="5"/>
    <x v="22"/>
    <x v="22"/>
    <x v="0"/>
    <n v="11.95"/>
  </r>
  <r>
    <n v="5255"/>
    <x v="2327"/>
    <d v="2023-08-02T00:00:00"/>
    <x v="2259"/>
    <x v="6"/>
    <x v="16"/>
    <x v="16"/>
    <x v="3"/>
    <n v="13.95"/>
  </r>
  <r>
    <n v="5256"/>
    <x v="2328"/>
    <d v="2023-08-02T00:00:00"/>
    <x v="2260"/>
    <x v="6"/>
    <x v="0"/>
    <x v="0"/>
    <x v="0"/>
    <n v="17.95"/>
  </r>
  <r>
    <n v="5257"/>
    <x v="2328"/>
    <d v="2023-08-02T00:00:00"/>
    <x v="2260"/>
    <x v="6"/>
    <x v="12"/>
    <x v="12"/>
    <x v="2"/>
    <n v="7"/>
  </r>
  <r>
    <n v="5258"/>
    <x v="2328"/>
    <d v="2023-08-02T00:00:00"/>
    <x v="2260"/>
    <x v="6"/>
    <x v="9"/>
    <x v="9"/>
    <x v="2"/>
    <n v="9"/>
  </r>
  <r>
    <n v="5259"/>
    <x v="2329"/>
    <d v="2023-08-02T00:00:00"/>
    <x v="2261"/>
    <x v="6"/>
    <x v="17"/>
    <x v="17"/>
    <x v="0"/>
    <n v="5"/>
  </r>
  <r>
    <n v="5260"/>
    <x v="2329"/>
    <d v="2023-08-02T00:00:00"/>
    <x v="2261"/>
    <x v="6"/>
    <x v="6"/>
    <x v="6"/>
    <x v="2"/>
    <n v="11.95"/>
  </r>
  <r>
    <n v="5261"/>
    <x v="2330"/>
    <d v="2023-08-02T00:00:00"/>
    <x v="2262"/>
    <x v="6"/>
    <x v="24"/>
    <x v="24"/>
    <x v="1"/>
    <n v="17.95"/>
  </r>
  <r>
    <n v="5262"/>
    <x v="2330"/>
    <d v="2023-08-02T00:00:00"/>
    <x v="2262"/>
    <x v="6"/>
    <x v="27"/>
    <x v="27"/>
    <x v="1"/>
    <n v="17.95"/>
  </r>
  <r>
    <n v="5263"/>
    <x v="2331"/>
    <d v="2023-08-02T00:00:00"/>
    <x v="2263"/>
    <x v="6"/>
    <x v="19"/>
    <x v="19"/>
    <x v="0"/>
    <n v="16.5"/>
  </r>
  <r>
    <n v="5264"/>
    <x v="2331"/>
    <d v="2023-08-02T00:00:00"/>
    <x v="2263"/>
    <x v="6"/>
    <x v="29"/>
    <x v="29"/>
    <x v="3"/>
    <n v="9"/>
  </r>
  <r>
    <n v="5265"/>
    <x v="2331"/>
    <d v="2023-08-02T00:00:00"/>
    <x v="2263"/>
    <x v="6"/>
    <x v="1"/>
    <x v="1"/>
    <x v="0"/>
    <n v="14.5"/>
  </r>
  <r>
    <n v="5266"/>
    <x v="2332"/>
    <d v="2023-08-02T00:00:00"/>
    <x v="2264"/>
    <x v="7"/>
    <x v="18"/>
    <x v="18"/>
    <x v="3"/>
    <n v="10.5"/>
  </r>
  <r>
    <n v="5267"/>
    <x v="2332"/>
    <d v="2023-08-02T00:00:00"/>
    <x v="2264"/>
    <x v="7"/>
    <x v="11"/>
    <x v="11"/>
    <x v="0"/>
    <n v="17.95"/>
  </r>
  <r>
    <n v="5268"/>
    <x v="2332"/>
    <d v="2023-08-02T00:00:00"/>
    <x v="2264"/>
    <x v="7"/>
    <x v="11"/>
    <x v="11"/>
    <x v="0"/>
    <n v="17.95"/>
  </r>
  <r>
    <n v="5269"/>
    <x v="2332"/>
    <d v="2023-08-02T00:00:00"/>
    <x v="2264"/>
    <x v="7"/>
    <x v="12"/>
    <x v="12"/>
    <x v="2"/>
    <n v="7"/>
  </r>
  <r>
    <n v="5270"/>
    <x v="2333"/>
    <d v="2023-08-02T00:00:00"/>
    <x v="2265"/>
    <x v="7"/>
    <x v="2"/>
    <x v="2"/>
    <x v="1"/>
    <n v="14.5"/>
  </r>
  <r>
    <n v="5271"/>
    <x v="2333"/>
    <d v="2023-08-02T00:00:00"/>
    <x v="2265"/>
    <x v="7"/>
    <x v="12"/>
    <x v="12"/>
    <x v="2"/>
    <n v="7"/>
  </r>
  <r>
    <n v="5272"/>
    <x v="2333"/>
    <d v="2023-08-02T00:00:00"/>
    <x v="2265"/>
    <x v="7"/>
    <x v="13"/>
    <x v="13"/>
    <x v="1"/>
    <n v="19.95"/>
  </r>
  <r>
    <n v="5273"/>
    <x v="2334"/>
    <d v="2023-08-02T00:00:00"/>
    <x v="2266"/>
    <x v="7"/>
    <x v="1"/>
    <x v="1"/>
    <x v="0"/>
    <n v="14.5"/>
  </r>
  <r>
    <n v="5274"/>
    <x v="2334"/>
    <d v="2023-08-02T00:00:00"/>
    <x v="2266"/>
    <x v="7"/>
    <x v="15"/>
    <x v="15"/>
    <x v="3"/>
    <n v="7"/>
  </r>
  <r>
    <n v="5275"/>
    <x v="2334"/>
    <d v="2023-08-02T00:00:00"/>
    <x v="2266"/>
    <x v="7"/>
    <x v="12"/>
    <x v="12"/>
    <x v="2"/>
    <n v="7"/>
  </r>
  <r>
    <n v="5276"/>
    <x v="2335"/>
    <d v="2023-08-02T00:00:00"/>
    <x v="2267"/>
    <x v="7"/>
    <x v="30"/>
    <x v="30"/>
    <x v="0"/>
    <n v="14.95"/>
  </r>
  <r>
    <n v="5277"/>
    <x v="2336"/>
    <d v="2023-08-02T00:00:00"/>
    <x v="2268"/>
    <x v="7"/>
    <x v="19"/>
    <x v="19"/>
    <x v="0"/>
    <n v="16.5"/>
  </r>
  <r>
    <n v="5278"/>
    <x v="2336"/>
    <d v="2023-08-02T00:00:00"/>
    <x v="2268"/>
    <x v="7"/>
    <x v="0"/>
    <x v="0"/>
    <x v="0"/>
    <n v="17.95"/>
  </r>
  <r>
    <n v="5279"/>
    <x v="2337"/>
    <d v="2023-08-02T00:00:00"/>
    <x v="2269"/>
    <x v="7"/>
    <x v="5"/>
    <x v="5"/>
    <x v="3"/>
    <n v="7"/>
  </r>
  <r>
    <n v="5280"/>
    <x v="2338"/>
    <d v="2023-08-02T00:00:00"/>
    <x v="2270"/>
    <x v="7"/>
    <x v="25"/>
    <x v="25"/>
    <x v="1"/>
    <n v="15.5"/>
  </r>
  <r>
    <n v="5281"/>
    <x v="2338"/>
    <d v="2023-08-02T00:00:00"/>
    <x v="2270"/>
    <x v="7"/>
    <x v="8"/>
    <x v="8"/>
    <x v="0"/>
    <n v="9"/>
  </r>
  <r>
    <n v="5282"/>
    <x v="2339"/>
    <d v="2023-08-02T00:00:00"/>
    <x v="2097"/>
    <x v="7"/>
    <x v="24"/>
    <x v="24"/>
    <x v="1"/>
    <n v="17.95"/>
  </r>
  <r>
    <n v="5283"/>
    <x v="2339"/>
    <d v="2023-08-02T00:00:00"/>
    <x v="2097"/>
    <x v="7"/>
    <x v="14"/>
    <x v="14"/>
    <x v="1"/>
    <n v="16.95"/>
  </r>
  <r>
    <n v="5284"/>
    <x v="2340"/>
    <d v="2023-08-02T00:00:00"/>
    <x v="2271"/>
    <x v="8"/>
    <x v="7"/>
    <x v="7"/>
    <x v="3"/>
    <n v="12.95"/>
  </r>
  <r>
    <n v="5285"/>
    <x v="2340"/>
    <d v="2023-08-02T00:00:00"/>
    <x v="2271"/>
    <x v="8"/>
    <x v="3"/>
    <x v="3"/>
    <x v="2"/>
    <n v="12.95"/>
  </r>
  <r>
    <n v="5286"/>
    <x v="2340"/>
    <d v="2023-08-02T00:00:00"/>
    <x v="2271"/>
    <x v="8"/>
    <x v="24"/>
    <x v="24"/>
    <x v="1"/>
    <n v="17.95"/>
  </r>
  <r>
    <n v="5287"/>
    <x v="2341"/>
    <d v="2023-08-02T00:00:00"/>
    <x v="2272"/>
    <x v="8"/>
    <x v="5"/>
    <x v="5"/>
    <x v="3"/>
    <n v="7"/>
  </r>
  <r>
    <n v="5288"/>
    <x v="2342"/>
    <d v="2023-08-02T00:00:00"/>
    <x v="2273"/>
    <x v="8"/>
    <x v="12"/>
    <x v="12"/>
    <x v="2"/>
    <n v="7"/>
  </r>
  <r>
    <n v="5289"/>
    <x v="2342"/>
    <d v="2023-08-02T00:00:00"/>
    <x v="2273"/>
    <x v="8"/>
    <x v="5"/>
    <x v="5"/>
    <x v="3"/>
    <n v="7"/>
  </r>
  <r>
    <n v="5290"/>
    <x v="2343"/>
    <d v="2023-08-02T00:00:00"/>
    <x v="2274"/>
    <x v="9"/>
    <x v="1"/>
    <x v="1"/>
    <x v="0"/>
    <n v="14.5"/>
  </r>
  <r>
    <n v="5291"/>
    <x v="2343"/>
    <d v="2023-08-02T00:00:00"/>
    <x v="2274"/>
    <x v="9"/>
    <x v="0"/>
    <x v="0"/>
    <x v="0"/>
    <n v="17.95"/>
  </r>
  <r>
    <n v="5292"/>
    <x v="2343"/>
    <d v="2023-08-02T00:00:00"/>
    <x v="2274"/>
    <x v="9"/>
    <x v="11"/>
    <x v="11"/>
    <x v="0"/>
    <n v="17.95"/>
  </r>
  <r>
    <n v="5293"/>
    <x v="2344"/>
    <d v="2023-08-02T00:00:00"/>
    <x v="2275"/>
    <x v="9"/>
    <x v="28"/>
    <x v="28"/>
    <x v="2"/>
    <n v="13.95"/>
  </r>
  <r>
    <n v="5294"/>
    <x v="2345"/>
    <d v="2023-08-02T00:00:00"/>
    <x v="2276"/>
    <x v="9"/>
    <x v="7"/>
    <x v="7"/>
    <x v="3"/>
    <n v="12.95"/>
  </r>
  <r>
    <n v="5295"/>
    <x v="2345"/>
    <d v="2023-08-02T00:00:00"/>
    <x v="2276"/>
    <x v="9"/>
    <x v="16"/>
    <x v="16"/>
    <x v="3"/>
    <n v="13.95"/>
  </r>
  <r>
    <n v="5296"/>
    <x v="2345"/>
    <d v="2023-08-02T00:00:00"/>
    <x v="2276"/>
    <x v="9"/>
    <x v="25"/>
    <x v="25"/>
    <x v="1"/>
    <n v="15.5"/>
  </r>
  <r>
    <n v="5297"/>
    <x v="2345"/>
    <d v="2023-08-02T00:00:00"/>
    <x v="2276"/>
    <x v="9"/>
    <x v="6"/>
    <x v="6"/>
    <x v="2"/>
    <n v="11.95"/>
  </r>
  <r>
    <n v="5298"/>
    <x v="2346"/>
    <d v="2023-08-02T00:00:00"/>
    <x v="2277"/>
    <x v="9"/>
    <x v="10"/>
    <x v="10"/>
    <x v="1"/>
    <n v="14.5"/>
  </r>
  <r>
    <n v="5299"/>
    <x v="2346"/>
    <d v="2023-08-02T00:00:00"/>
    <x v="2277"/>
    <x v="9"/>
    <x v="17"/>
    <x v="17"/>
    <x v="0"/>
    <n v="5"/>
  </r>
  <r>
    <n v="5300"/>
    <x v="2346"/>
    <d v="2023-08-02T00:00:00"/>
    <x v="2277"/>
    <x v="9"/>
    <x v="15"/>
    <x v="15"/>
    <x v="3"/>
    <n v="7"/>
  </r>
  <r>
    <n v="5301"/>
    <x v="2347"/>
    <d v="2023-08-02T00:00:00"/>
    <x v="2278"/>
    <x v="9"/>
    <x v="7"/>
    <x v="7"/>
    <x v="3"/>
    <n v="12.95"/>
  </r>
  <r>
    <n v="5302"/>
    <x v="2347"/>
    <d v="2023-08-02T00:00:00"/>
    <x v="2278"/>
    <x v="9"/>
    <x v="32"/>
    <x v="32"/>
    <x v="2"/>
    <n v="11.95"/>
  </r>
  <r>
    <n v="5303"/>
    <x v="2347"/>
    <d v="2023-08-02T00:00:00"/>
    <x v="2278"/>
    <x v="9"/>
    <x v="20"/>
    <x v="20"/>
    <x v="2"/>
    <n v="10.5"/>
  </r>
  <r>
    <n v="5304"/>
    <x v="2348"/>
    <d v="2023-08-02T00:00:00"/>
    <x v="2279"/>
    <x v="9"/>
    <x v="12"/>
    <x v="12"/>
    <x v="2"/>
    <n v="7"/>
  </r>
  <r>
    <n v="5305"/>
    <x v="2349"/>
    <d v="2023-08-02T00:00:00"/>
    <x v="2280"/>
    <x v="10"/>
    <x v="28"/>
    <x v="28"/>
    <x v="2"/>
    <n v="13.95"/>
  </r>
  <r>
    <n v="5306"/>
    <x v="2350"/>
    <d v="2023-08-02T00:00:00"/>
    <x v="2281"/>
    <x v="10"/>
    <x v="0"/>
    <x v="0"/>
    <x v="0"/>
    <n v="17.95"/>
  </r>
  <r>
    <n v="5307"/>
    <x v="2350"/>
    <d v="2023-08-02T00:00:00"/>
    <x v="2281"/>
    <x v="10"/>
    <x v="6"/>
    <x v="6"/>
    <x v="2"/>
    <n v="11.95"/>
  </r>
  <r>
    <n v="5308"/>
    <x v="2350"/>
    <d v="2023-08-02T00:00:00"/>
    <x v="2281"/>
    <x v="10"/>
    <x v="6"/>
    <x v="6"/>
    <x v="2"/>
    <n v="11.95"/>
  </r>
  <r>
    <n v="5309"/>
    <x v="2350"/>
    <d v="2023-08-02T00:00:00"/>
    <x v="2281"/>
    <x v="10"/>
    <x v="9"/>
    <x v="9"/>
    <x v="2"/>
    <n v="9"/>
  </r>
  <r>
    <n v="5310"/>
    <x v="2351"/>
    <d v="2023-08-02T00:00:00"/>
    <x v="2282"/>
    <x v="11"/>
    <x v="30"/>
    <x v="30"/>
    <x v="0"/>
    <n v="14.95"/>
  </r>
  <r>
    <n v="5311"/>
    <x v="2351"/>
    <d v="2023-08-02T00:00:00"/>
    <x v="2282"/>
    <x v="11"/>
    <x v="5"/>
    <x v="5"/>
    <x v="3"/>
    <n v="7"/>
  </r>
  <r>
    <n v="5312"/>
    <x v="2352"/>
    <d v="2023-08-02T00:00:00"/>
    <x v="2283"/>
    <x v="11"/>
    <x v="5"/>
    <x v="5"/>
    <x v="3"/>
    <n v="7"/>
  </r>
  <r>
    <n v="5313"/>
    <x v="2353"/>
    <d v="2023-08-02T00:00:00"/>
    <x v="2284"/>
    <x v="11"/>
    <x v="4"/>
    <x v="4"/>
    <x v="1"/>
    <n v="15.5"/>
  </r>
  <r>
    <n v="5314"/>
    <x v="2353"/>
    <d v="2023-08-02T00:00:00"/>
    <x v="2284"/>
    <x v="11"/>
    <x v="6"/>
    <x v="6"/>
    <x v="2"/>
    <n v="11.95"/>
  </r>
  <r>
    <n v="5315"/>
    <x v="2353"/>
    <d v="2023-08-02T00:00:00"/>
    <x v="2284"/>
    <x v="11"/>
    <x v="9"/>
    <x v="9"/>
    <x v="2"/>
    <n v="9"/>
  </r>
  <r>
    <n v="5316"/>
    <x v="2353"/>
    <d v="2023-08-02T00:00:00"/>
    <x v="2284"/>
    <x v="11"/>
    <x v="14"/>
    <x v="14"/>
    <x v="1"/>
    <n v="16.95"/>
  </r>
  <r>
    <n v="5317"/>
    <x v="2354"/>
    <d v="2023-09-02T00:00:00"/>
    <x v="2285"/>
    <x v="0"/>
    <x v="4"/>
    <x v="4"/>
    <x v="1"/>
    <n v="15.5"/>
  </r>
  <r>
    <n v="5318"/>
    <x v="2355"/>
    <d v="2023-09-02T00:00:00"/>
    <x v="2286"/>
    <x v="0"/>
    <x v="8"/>
    <x v="8"/>
    <x v="0"/>
    <n v="9"/>
  </r>
  <r>
    <n v="5319"/>
    <x v="2356"/>
    <d v="2023-09-02T00:00:00"/>
    <x v="2287"/>
    <x v="0"/>
    <x v="31"/>
    <x v="31"/>
    <x v="4"/>
    <e v="#N/A"/>
  </r>
  <r>
    <n v="5320"/>
    <x v="2357"/>
    <d v="2023-09-02T00:00:00"/>
    <x v="2288"/>
    <x v="1"/>
    <x v="16"/>
    <x v="16"/>
    <x v="3"/>
    <n v="13.95"/>
  </r>
  <r>
    <n v="5321"/>
    <x v="2357"/>
    <d v="2023-09-02T00:00:00"/>
    <x v="2288"/>
    <x v="1"/>
    <x v="3"/>
    <x v="3"/>
    <x v="2"/>
    <n v="12.95"/>
  </r>
  <r>
    <n v="5322"/>
    <x v="2358"/>
    <d v="2023-09-02T00:00:00"/>
    <x v="2289"/>
    <x v="1"/>
    <x v="14"/>
    <x v="14"/>
    <x v="1"/>
    <n v="16.95"/>
  </r>
  <r>
    <n v="5323"/>
    <x v="2359"/>
    <d v="2023-09-02T00:00:00"/>
    <x v="2290"/>
    <x v="1"/>
    <x v="16"/>
    <x v="16"/>
    <x v="3"/>
    <n v="13.95"/>
  </r>
  <r>
    <n v="5324"/>
    <x v="2359"/>
    <d v="2023-09-02T00:00:00"/>
    <x v="2290"/>
    <x v="1"/>
    <x v="28"/>
    <x v="28"/>
    <x v="2"/>
    <n v="13.95"/>
  </r>
  <r>
    <n v="5325"/>
    <x v="2360"/>
    <d v="2023-09-02T00:00:00"/>
    <x v="2291"/>
    <x v="1"/>
    <x v="17"/>
    <x v="17"/>
    <x v="0"/>
    <n v="5"/>
  </r>
  <r>
    <n v="5326"/>
    <x v="2361"/>
    <d v="2023-09-02T00:00:00"/>
    <x v="2292"/>
    <x v="1"/>
    <x v="21"/>
    <x v="21"/>
    <x v="1"/>
    <n v="17.95"/>
  </r>
  <r>
    <n v="5327"/>
    <x v="2361"/>
    <d v="2023-09-02T00:00:00"/>
    <x v="2292"/>
    <x v="1"/>
    <x v="22"/>
    <x v="22"/>
    <x v="0"/>
    <n v="11.95"/>
  </r>
  <r>
    <n v="5328"/>
    <x v="2361"/>
    <d v="2023-09-02T00:00:00"/>
    <x v="2292"/>
    <x v="1"/>
    <x v="15"/>
    <x v="15"/>
    <x v="3"/>
    <n v="7"/>
  </r>
  <r>
    <n v="5329"/>
    <x v="2362"/>
    <d v="2023-09-02T00:00:00"/>
    <x v="2293"/>
    <x v="1"/>
    <x v="1"/>
    <x v="1"/>
    <x v="0"/>
    <n v="14.5"/>
  </r>
  <r>
    <n v="5330"/>
    <x v="2362"/>
    <d v="2023-09-02T00:00:00"/>
    <x v="2293"/>
    <x v="1"/>
    <x v="6"/>
    <x v="6"/>
    <x v="2"/>
    <n v="11.95"/>
  </r>
  <r>
    <n v="5331"/>
    <x v="2362"/>
    <d v="2023-09-02T00:00:00"/>
    <x v="2293"/>
    <x v="1"/>
    <x v="28"/>
    <x v="28"/>
    <x v="2"/>
    <n v="13.95"/>
  </r>
  <r>
    <n v="5332"/>
    <x v="2362"/>
    <d v="2023-09-02T00:00:00"/>
    <x v="2293"/>
    <x v="1"/>
    <x v="5"/>
    <x v="5"/>
    <x v="3"/>
    <n v="7"/>
  </r>
  <r>
    <n v="5333"/>
    <x v="2363"/>
    <d v="2023-09-02T00:00:00"/>
    <x v="2294"/>
    <x v="1"/>
    <x v="7"/>
    <x v="7"/>
    <x v="3"/>
    <n v="12.95"/>
  </r>
  <r>
    <n v="5334"/>
    <x v="2363"/>
    <d v="2023-09-02T00:00:00"/>
    <x v="2294"/>
    <x v="1"/>
    <x v="0"/>
    <x v="0"/>
    <x v="0"/>
    <n v="17.95"/>
  </r>
  <r>
    <n v="5335"/>
    <x v="2363"/>
    <d v="2023-09-02T00:00:00"/>
    <x v="2294"/>
    <x v="1"/>
    <x v="3"/>
    <x v="3"/>
    <x v="2"/>
    <n v="12.95"/>
  </r>
  <r>
    <n v="5336"/>
    <x v="2363"/>
    <d v="2023-09-02T00:00:00"/>
    <x v="2294"/>
    <x v="1"/>
    <x v="24"/>
    <x v="24"/>
    <x v="1"/>
    <n v="17.95"/>
  </r>
  <r>
    <n v="5337"/>
    <x v="2363"/>
    <d v="2023-09-02T00:00:00"/>
    <x v="2294"/>
    <x v="1"/>
    <x v="24"/>
    <x v="24"/>
    <x v="1"/>
    <n v="17.95"/>
  </r>
  <r>
    <n v="5338"/>
    <x v="2363"/>
    <d v="2023-09-02T00:00:00"/>
    <x v="2294"/>
    <x v="1"/>
    <x v="24"/>
    <x v="24"/>
    <x v="1"/>
    <n v="17.95"/>
  </r>
  <r>
    <n v="5339"/>
    <x v="2363"/>
    <d v="2023-09-02T00:00:00"/>
    <x v="2294"/>
    <x v="1"/>
    <x v="6"/>
    <x v="6"/>
    <x v="2"/>
    <n v="11.95"/>
  </r>
  <r>
    <n v="5340"/>
    <x v="2363"/>
    <d v="2023-09-02T00:00:00"/>
    <x v="2294"/>
    <x v="1"/>
    <x v="28"/>
    <x v="28"/>
    <x v="2"/>
    <n v="13.95"/>
  </r>
  <r>
    <n v="5341"/>
    <x v="2363"/>
    <d v="2023-09-02T00:00:00"/>
    <x v="2294"/>
    <x v="1"/>
    <x v="14"/>
    <x v="14"/>
    <x v="1"/>
    <n v="16.95"/>
  </r>
  <r>
    <n v="5342"/>
    <x v="2364"/>
    <d v="2023-09-02T00:00:00"/>
    <x v="2295"/>
    <x v="2"/>
    <x v="0"/>
    <x v="0"/>
    <x v="0"/>
    <n v="17.95"/>
  </r>
  <r>
    <n v="5343"/>
    <x v="2365"/>
    <d v="2023-09-02T00:00:00"/>
    <x v="2296"/>
    <x v="2"/>
    <x v="3"/>
    <x v="3"/>
    <x v="2"/>
    <n v="12.95"/>
  </r>
  <r>
    <n v="5344"/>
    <x v="2365"/>
    <d v="2023-09-02T00:00:00"/>
    <x v="2296"/>
    <x v="2"/>
    <x v="5"/>
    <x v="5"/>
    <x v="3"/>
    <n v="7"/>
  </r>
  <r>
    <n v="5345"/>
    <x v="2365"/>
    <d v="2023-09-02T00:00:00"/>
    <x v="2296"/>
    <x v="2"/>
    <x v="5"/>
    <x v="5"/>
    <x v="3"/>
    <n v="7"/>
  </r>
  <r>
    <n v="5346"/>
    <x v="2366"/>
    <d v="2023-09-02T00:00:00"/>
    <x v="2297"/>
    <x v="2"/>
    <x v="30"/>
    <x v="30"/>
    <x v="0"/>
    <n v="14.95"/>
  </r>
  <r>
    <n v="5347"/>
    <x v="2366"/>
    <d v="2023-09-02T00:00:00"/>
    <x v="2297"/>
    <x v="2"/>
    <x v="27"/>
    <x v="27"/>
    <x v="1"/>
    <n v="17.95"/>
  </r>
  <r>
    <n v="5348"/>
    <x v="2367"/>
    <d v="2023-09-02T00:00:00"/>
    <x v="2298"/>
    <x v="2"/>
    <x v="15"/>
    <x v="15"/>
    <x v="3"/>
    <n v="7"/>
  </r>
  <r>
    <n v="5349"/>
    <x v="2368"/>
    <d v="2023-09-02T00:00:00"/>
    <x v="2299"/>
    <x v="3"/>
    <x v="19"/>
    <x v="19"/>
    <x v="0"/>
    <n v="16.5"/>
  </r>
  <r>
    <n v="5350"/>
    <x v="2368"/>
    <d v="2023-09-02T00:00:00"/>
    <x v="2299"/>
    <x v="3"/>
    <x v="16"/>
    <x v="16"/>
    <x v="3"/>
    <n v="13.95"/>
  </r>
  <r>
    <n v="5351"/>
    <x v="2368"/>
    <d v="2023-09-02T00:00:00"/>
    <x v="2299"/>
    <x v="3"/>
    <x v="2"/>
    <x v="2"/>
    <x v="1"/>
    <n v="14.5"/>
  </r>
  <r>
    <n v="5352"/>
    <x v="2368"/>
    <d v="2023-09-02T00:00:00"/>
    <x v="2299"/>
    <x v="3"/>
    <x v="3"/>
    <x v="3"/>
    <x v="2"/>
    <n v="12.95"/>
  </r>
  <r>
    <n v="5353"/>
    <x v="2368"/>
    <d v="2023-09-02T00:00:00"/>
    <x v="2299"/>
    <x v="3"/>
    <x v="17"/>
    <x v="17"/>
    <x v="0"/>
    <n v="5"/>
  </r>
  <r>
    <n v="5354"/>
    <x v="2368"/>
    <d v="2023-09-02T00:00:00"/>
    <x v="2299"/>
    <x v="3"/>
    <x v="26"/>
    <x v="26"/>
    <x v="2"/>
    <n v="14.95"/>
  </r>
  <r>
    <n v="5355"/>
    <x v="2368"/>
    <d v="2023-09-02T00:00:00"/>
    <x v="2299"/>
    <x v="3"/>
    <x v="28"/>
    <x v="28"/>
    <x v="2"/>
    <n v="13.95"/>
  </r>
  <r>
    <n v="5356"/>
    <x v="2368"/>
    <d v="2023-09-02T00:00:00"/>
    <x v="2299"/>
    <x v="3"/>
    <x v="15"/>
    <x v="15"/>
    <x v="3"/>
    <n v="7"/>
  </r>
  <r>
    <n v="5357"/>
    <x v="2368"/>
    <d v="2023-09-02T00:00:00"/>
    <x v="2299"/>
    <x v="3"/>
    <x v="15"/>
    <x v="15"/>
    <x v="3"/>
    <n v="7"/>
  </r>
  <r>
    <n v="5358"/>
    <x v="2368"/>
    <d v="2023-09-02T00:00:00"/>
    <x v="2299"/>
    <x v="3"/>
    <x v="5"/>
    <x v="5"/>
    <x v="3"/>
    <n v="7"/>
  </r>
  <r>
    <n v="5359"/>
    <x v="2368"/>
    <d v="2023-09-02T00:00:00"/>
    <x v="2299"/>
    <x v="3"/>
    <x v="8"/>
    <x v="8"/>
    <x v="0"/>
    <n v="9"/>
  </r>
  <r>
    <n v="5360"/>
    <x v="2368"/>
    <d v="2023-09-02T00:00:00"/>
    <x v="2299"/>
    <x v="3"/>
    <x v="31"/>
    <x v="31"/>
    <x v="4"/>
    <e v="#N/A"/>
  </r>
  <r>
    <n v="5361"/>
    <x v="2369"/>
    <d v="2023-09-02T00:00:00"/>
    <x v="2300"/>
    <x v="3"/>
    <x v="24"/>
    <x v="24"/>
    <x v="1"/>
    <n v="17.95"/>
  </r>
  <r>
    <n v="5362"/>
    <x v="2369"/>
    <d v="2023-09-02T00:00:00"/>
    <x v="2300"/>
    <x v="3"/>
    <x v="5"/>
    <x v="5"/>
    <x v="3"/>
    <n v="7"/>
  </r>
  <r>
    <n v="5363"/>
    <x v="2370"/>
    <d v="2023-09-02T00:00:00"/>
    <x v="2301"/>
    <x v="3"/>
    <x v="18"/>
    <x v="18"/>
    <x v="3"/>
    <n v="10.5"/>
  </r>
  <r>
    <n v="5364"/>
    <x v="2371"/>
    <d v="2023-09-02T00:00:00"/>
    <x v="2302"/>
    <x v="3"/>
    <x v="19"/>
    <x v="19"/>
    <x v="0"/>
    <n v="16.5"/>
  </r>
  <r>
    <n v="5365"/>
    <x v="2371"/>
    <d v="2023-09-02T00:00:00"/>
    <x v="2302"/>
    <x v="3"/>
    <x v="2"/>
    <x v="2"/>
    <x v="1"/>
    <n v="14.5"/>
  </r>
  <r>
    <n v="5366"/>
    <x v="2371"/>
    <d v="2023-09-02T00:00:00"/>
    <x v="2302"/>
    <x v="3"/>
    <x v="10"/>
    <x v="10"/>
    <x v="1"/>
    <n v="14.5"/>
  </r>
  <r>
    <n v="5367"/>
    <x v="2371"/>
    <d v="2023-09-02T00:00:00"/>
    <x v="2302"/>
    <x v="3"/>
    <x v="12"/>
    <x v="12"/>
    <x v="2"/>
    <n v="7"/>
  </r>
  <r>
    <n v="5368"/>
    <x v="2372"/>
    <d v="2023-09-02T00:00:00"/>
    <x v="2303"/>
    <x v="3"/>
    <x v="13"/>
    <x v="13"/>
    <x v="1"/>
    <n v="19.95"/>
  </r>
  <r>
    <n v="5369"/>
    <x v="2373"/>
    <d v="2023-09-02T00:00:00"/>
    <x v="2304"/>
    <x v="3"/>
    <x v="21"/>
    <x v="21"/>
    <x v="1"/>
    <n v="17.95"/>
  </r>
  <r>
    <n v="5370"/>
    <x v="2373"/>
    <d v="2023-09-02T00:00:00"/>
    <x v="2304"/>
    <x v="3"/>
    <x v="10"/>
    <x v="10"/>
    <x v="1"/>
    <n v="14.5"/>
  </r>
  <r>
    <n v="5371"/>
    <x v="2373"/>
    <d v="2023-09-02T00:00:00"/>
    <x v="2304"/>
    <x v="3"/>
    <x v="3"/>
    <x v="3"/>
    <x v="2"/>
    <n v="12.95"/>
  </r>
  <r>
    <n v="5372"/>
    <x v="2373"/>
    <d v="2023-09-02T00:00:00"/>
    <x v="2304"/>
    <x v="3"/>
    <x v="17"/>
    <x v="17"/>
    <x v="0"/>
    <n v="5"/>
  </r>
  <r>
    <n v="5373"/>
    <x v="2374"/>
    <d v="2023-09-02T00:00:00"/>
    <x v="2305"/>
    <x v="4"/>
    <x v="7"/>
    <x v="7"/>
    <x v="3"/>
    <n v="12.95"/>
  </r>
  <r>
    <n v="5374"/>
    <x v="2374"/>
    <d v="2023-09-02T00:00:00"/>
    <x v="2305"/>
    <x v="4"/>
    <x v="22"/>
    <x v="22"/>
    <x v="0"/>
    <n v="11.95"/>
  </r>
  <r>
    <n v="5375"/>
    <x v="2374"/>
    <d v="2023-09-02T00:00:00"/>
    <x v="2305"/>
    <x v="4"/>
    <x v="14"/>
    <x v="14"/>
    <x v="1"/>
    <n v="16.95"/>
  </r>
  <r>
    <n v="5376"/>
    <x v="2375"/>
    <d v="2023-09-02T00:00:00"/>
    <x v="2306"/>
    <x v="4"/>
    <x v="7"/>
    <x v="7"/>
    <x v="3"/>
    <n v="12.95"/>
  </r>
  <r>
    <n v="5377"/>
    <x v="2375"/>
    <d v="2023-09-02T00:00:00"/>
    <x v="2306"/>
    <x v="4"/>
    <x v="1"/>
    <x v="1"/>
    <x v="0"/>
    <n v="14.5"/>
  </r>
  <r>
    <n v="5378"/>
    <x v="2375"/>
    <d v="2023-09-02T00:00:00"/>
    <x v="2306"/>
    <x v="4"/>
    <x v="21"/>
    <x v="21"/>
    <x v="1"/>
    <n v="17.95"/>
  </r>
  <r>
    <n v="5379"/>
    <x v="2375"/>
    <d v="2023-09-02T00:00:00"/>
    <x v="2306"/>
    <x v="4"/>
    <x v="11"/>
    <x v="11"/>
    <x v="0"/>
    <n v="17.95"/>
  </r>
  <r>
    <n v="5380"/>
    <x v="2376"/>
    <d v="2023-09-02T00:00:00"/>
    <x v="2307"/>
    <x v="4"/>
    <x v="0"/>
    <x v="0"/>
    <x v="0"/>
    <n v="17.95"/>
  </r>
  <r>
    <n v="5381"/>
    <x v="2376"/>
    <d v="2023-09-02T00:00:00"/>
    <x v="2307"/>
    <x v="4"/>
    <x v="12"/>
    <x v="12"/>
    <x v="2"/>
    <n v="7"/>
  </r>
  <r>
    <n v="5382"/>
    <x v="2377"/>
    <d v="2023-09-02T00:00:00"/>
    <x v="2308"/>
    <x v="5"/>
    <x v="22"/>
    <x v="22"/>
    <x v="0"/>
    <n v="11.95"/>
  </r>
  <r>
    <n v="5383"/>
    <x v="2377"/>
    <d v="2023-09-02T00:00:00"/>
    <x v="2308"/>
    <x v="5"/>
    <x v="6"/>
    <x v="6"/>
    <x v="2"/>
    <n v="11.95"/>
  </r>
  <r>
    <n v="5384"/>
    <x v="2378"/>
    <d v="2023-09-02T00:00:00"/>
    <x v="2309"/>
    <x v="5"/>
    <x v="11"/>
    <x v="11"/>
    <x v="0"/>
    <n v="17.95"/>
  </r>
  <r>
    <n v="5385"/>
    <x v="2378"/>
    <d v="2023-09-02T00:00:00"/>
    <x v="2309"/>
    <x v="5"/>
    <x v="4"/>
    <x v="4"/>
    <x v="1"/>
    <n v="15.5"/>
  </r>
  <r>
    <n v="5386"/>
    <x v="2379"/>
    <d v="2023-09-02T00:00:00"/>
    <x v="2310"/>
    <x v="5"/>
    <x v="29"/>
    <x v="29"/>
    <x v="3"/>
    <n v="9"/>
  </r>
  <r>
    <n v="5387"/>
    <x v="2379"/>
    <d v="2023-09-02T00:00:00"/>
    <x v="2310"/>
    <x v="5"/>
    <x v="22"/>
    <x v="22"/>
    <x v="0"/>
    <n v="11.95"/>
  </r>
  <r>
    <n v="5388"/>
    <x v="2380"/>
    <d v="2023-09-02T00:00:00"/>
    <x v="2311"/>
    <x v="5"/>
    <x v="16"/>
    <x v="16"/>
    <x v="3"/>
    <n v="13.95"/>
  </r>
  <r>
    <n v="5389"/>
    <x v="2380"/>
    <d v="2023-09-02T00:00:00"/>
    <x v="2311"/>
    <x v="5"/>
    <x v="16"/>
    <x v="16"/>
    <x v="3"/>
    <n v="13.95"/>
  </r>
  <r>
    <n v="5390"/>
    <x v="2380"/>
    <d v="2023-09-02T00:00:00"/>
    <x v="2311"/>
    <x v="5"/>
    <x v="17"/>
    <x v="17"/>
    <x v="0"/>
    <n v="5"/>
  </r>
  <r>
    <n v="5391"/>
    <x v="2380"/>
    <d v="2023-09-02T00:00:00"/>
    <x v="2311"/>
    <x v="5"/>
    <x v="28"/>
    <x v="28"/>
    <x v="2"/>
    <n v="13.95"/>
  </r>
  <r>
    <n v="5392"/>
    <x v="2381"/>
    <d v="2023-09-02T00:00:00"/>
    <x v="2312"/>
    <x v="6"/>
    <x v="7"/>
    <x v="7"/>
    <x v="3"/>
    <n v="12.95"/>
  </r>
  <r>
    <n v="5393"/>
    <x v="2381"/>
    <d v="2023-09-02T00:00:00"/>
    <x v="2312"/>
    <x v="6"/>
    <x v="19"/>
    <x v="19"/>
    <x v="0"/>
    <n v="16.5"/>
  </r>
  <r>
    <n v="5394"/>
    <x v="2381"/>
    <d v="2023-09-02T00:00:00"/>
    <x v="2312"/>
    <x v="6"/>
    <x v="12"/>
    <x v="12"/>
    <x v="2"/>
    <n v="7"/>
  </r>
  <r>
    <n v="5395"/>
    <x v="2381"/>
    <d v="2023-09-02T00:00:00"/>
    <x v="2312"/>
    <x v="6"/>
    <x v="8"/>
    <x v="8"/>
    <x v="0"/>
    <n v="9"/>
  </r>
  <r>
    <n v="5396"/>
    <x v="2382"/>
    <d v="2023-09-02T00:00:00"/>
    <x v="2313"/>
    <x v="6"/>
    <x v="0"/>
    <x v="0"/>
    <x v="0"/>
    <n v="17.95"/>
  </r>
  <r>
    <n v="5397"/>
    <x v="2382"/>
    <d v="2023-09-02T00:00:00"/>
    <x v="2313"/>
    <x v="6"/>
    <x v="15"/>
    <x v="15"/>
    <x v="3"/>
    <n v="7"/>
  </r>
  <r>
    <n v="5398"/>
    <x v="2383"/>
    <d v="2023-09-02T00:00:00"/>
    <x v="2035"/>
    <x v="6"/>
    <x v="20"/>
    <x v="20"/>
    <x v="2"/>
    <n v="10.5"/>
  </r>
  <r>
    <n v="5399"/>
    <x v="2384"/>
    <d v="2023-09-02T00:00:00"/>
    <x v="2314"/>
    <x v="6"/>
    <x v="6"/>
    <x v="6"/>
    <x v="2"/>
    <n v="11.95"/>
  </r>
  <r>
    <n v="5400"/>
    <x v="2385"/>
    <d v="2023-09-02T00:00:00"/>
    <x v="2315"/>
    <x v="6"/>
    <x v="0"/>
    <x v="0"/>
    <x v="0"/>
    <n v="17.95"/>
  </r>
  <r>
    <n v="5401"/>
    <x v="2385"/>
    <d v="2023-09-02T00:00:00"/>
    <x v="2315"/>
    <x v="6"/>
    <x v="4"/>
    <x v="4"/>
    <x v="1"/>
    <n v="15.5"/>
  </r>
  <r>
    <n v="5402"/>
    <x v="2386"/>
    <d v="2023-09-02T00:00:00"/>
    <x v="2316"/>
    <x v="6"/>
    <x v="7"/>
    <x v="7"/>
    <x v="3"/>
    <n v="12.95"/>
  </r>
  <r>
    <n v="5403"/>
    <x v="2386"/>
    <d v="2023-09-02T00:00:00"/>
    <x v="2316"/>
    <x v="6"/>
    <x v="18"/>
    <x v="18"/>
    <x v="3"/>
    <n v="10.5"/>
  </r>
  <r>
    <n v="5404"/>
    <x v="2386"/>
    <d v="2023-09-02T00:00:00"/>
    <x v="2316"/>
    <x v="6"/>
    <x v="2"/>
    <x v="2"/>
    <x v="1"/>
    <n v="14.5"/>
  </r>
  <r>
    <n v="5405"/>
    <x v="2386"/>
    <d v="2023-09-02T00:00:00"/>
    <x v="2316"/>
    <x v="6"/>
    <x v="14"/>
    <x v="14"/>
    <x v="1"/>
    <n v="16.95"/>
  </r>
  <r>
    <n v="5406"/>
    <x v="2387"/>
    <d v="2023-09-02T00:00:00"/>
    <x v="2317"/>
    <x v="6"/>
    <x v="1"/>
    <x v="1"/>
    <x v="0"/>
    <n v="14.5"/>
  </r>
  <r>
    <n v="5407"/>
    <x v="2388"/>
    <d v="2023-09-02T00:00:00"/>
    <x v="2318"/>
    <x v="6"/>
    <x v="28"/>
    <x v="28"/>
    <x v="2"/>
    <n v="13.95"/>
  </r>
  <r>
    <n v="5408"/>
    <x v="2389"/>
    <d v="2023-09-02T00:00:00"/>
    <x v="2319"/>
    <x v="7"/>
    <x v="4"/>
    <x v="4"/>
    <x v="1"/>
    <n v="15.5"/>
  </r>
  <r>
    <n v="5409"/>
    <x v="2389"/>
    <d v="2023-09-02T00:00:00"/>
    <x v="2319"/>
    <x v="7"/>
    <x v="15"/>
    <x v="15"/>
    <x v="3"/>
    <n v="7"/>
  </r>
  <r>
    <n v="5410"/>
    <x v="2390"/>
    <d v="2023-09-02T00:00:00"/>
    <x v="2320"/>
    <x v="7"/>
    <x v="6"/>
    <x v="6"/>
    <x v="2"/>
    <n v="11.95"/>
  </r>
  <r>
    <n v="5411"/>
    <x v="2391"/>
    <d v="2023-09-02T00:00:00"/>
    <x v="2321"/>
    <x v="7"/>
    <x v="29"/>
    <x v="29"/>
    <x v="3"/>
    <n v="9"/>
  </r>
  <r>
    <n v="5412"/>
    <x v="2391"/>
    <d v="2023-09-02T00:00:00"/>
    <x v="2321"/>
    <x v="7"/>
    <x v="18"/>
    <x v="18"/>
    <x v="3"/>
    <n v="10.5"/>
  </r>
  <r>
    <n v="5413"/>
    <x v="2392"/>
    <d v="2023-09-02T00:00:00"/>
    <x v="2322"/>
    <x v="7"/>
    <x v="10"/>
    <x v="10"/>
    <x v="1"/>
    <n v="14.5"/>
  </r>
  <r>
    <n v="5414"/>
    <x v="2392"/>
    <d v="2023-09-02T00:00:00"/>
    <x v="2322"/>
    <x v="7"/>
    <x v="17"/>
    <x v="17"/>
    <x v="0"/>
    <n v="5"/>
  </r>
  <r>
    <n v="5415"/>
    <x v="2392"/>
    <d v="2023-09-02T00:00:00"/>
    <x v="2322"/>
    <x v="7"/>
    <x v="14"/>
    <x v="14"/>
    <x v="1"/>
    <n v="16.95"/>
  </r>
  <r>
    <n v="5416"/>
    <x v="2393"/>
    <d v="2023-09-02T00:00:00"/>
    <x v="2323"/>
    <x v="7"/>
    <x v="7"/>
    <x v="7"/>
    <x v="3"/>
    <n v="12.95"/>
  </r>
  <r>
    <n v="5417"/>
    <x v="2393"/>
    <d v="2023-09-02T00:00:00"/>
    <x v="2323"/>
    <x v="7"/>
    <x v="24"/>
    <x v="24"/>
    <x v="1"/>
    <n v="17.95"/>
  </r>
  <r>
    <n v="5418"/>
    <x v="2393"/>
    <d v="2023-09-02T00:00:00"/>
    <x v="2323"/>
    <x v="7"/>
    <x v="9"/>
    <x v="9"/>
    <x v="2"/>
    <n v="9"/>
  </r>
  <r>
    <n v="5419"/>
    <x v="2394"/>
    <d v="2023-09-02T00:00:00"/>
    <x v="2324"/>
    <x v="7"/>
    <x v="16"/>
    <x v="16"/>
    <x v="3"/>
    <n v="13.95"/>
  </r>
  <r>
    <n v="5420"/>
    <x v="2394"/>
    <d v="2023-09-02T00:00:00"/>
    <x v="2324"/>
    <x v="7"/>
    <x v="25"/>
    <x v="25"/>
    <x v="1"/>
    <n v="15.5"/>
  </r>
  <r>
    <n v="5421"/>
    <x v="2395"/>
    <d v="2023-09-02T00:00:00"/>
    <x v="2325"/>
    <x v="7"/>
    <x v="12"/>
    <x v="12"/>
    <x v="2"/>
    <n v="7"/>
  </r>
  <r>
    <n v="5422"/>
    <x v="2395"/>
    <d v="2023-09-02T00:00:00"/>
    <x v="2325"/>
    <x v="7"/>
    <x v="13"/>
    <x v="13"/>
    <x v="1"/>
    <n v="19.95"/>
  </r>
  <r>
    <n v="5423"/>
    <x v="2395"/>
    <d v="2023-09-02T00:00:00"/>
    <x v="2325"/>
    <x v="7"/>
    <x v="8"/>
    <x v="8"/>
    <x v="0"/>
    <n v="9"/>
  </r>
  <r>
    <n v="5424"/>
    <x v="2396"/>
    <d v="2023-09-02T00:00:00"/>
    <x v="2326"/>
    <x v="7"/>
    <x v="16"/>
    <x v="16"/>
    <x v="3"/>
    <n v="13.95"/>
  </r>
  <r>
    <n v="5425"/>
    <x v="2396"/>
    <d v="2023-09-02T00:00:00"/>
    <x v="2326"/>
    <x v="7"/>
    <x v="22"/>
    <x v="22"/>
    <x v="0"/>
    <n v="11.95"/>
  </r>
  <r>
    <n v="5426"/>
    <x v="2397"/>
    <d v="2023-09-02T00:00:00"/>
    <x v="2327"/>
    <x v="7"/>
    <x v="21"/>
    <x v="21"/>
    <x v="1"/>
    <n v="17.95"/>
  </r>
  <r>
    <n v="5427"/>
    <x v="2397"/>
    <d v="2023-09-02T00:00:00"/>
    <x v="2327"/>
    <x v="7"/>
    <x v="30"/>
    <x v="30"/>
    <x v="0"/>
    <n v="14.95"/>
  </r>
  <r>
    <n v="5428"/>
    <x v="2397"/>
    <d v="2023-09-02T00:00:00"/>
    <x v="2327"/>
    <x v="7"/>
    <x v="8"/>
    <x v="8"/>
    <x v="0"/>
    <n v="9"/>
  </r>
  <r>
    <n v="5429"/>
    <x v="2398"/>
    <d v="2023-09-02T00:00:00"/>
    <x v="2328"/>
    <x v="8"/>
    <x v="21"/>
    <x v="21"/>
    <x v="1"/>
    <n v="17.95"/>
  </r>
  <r>
    <n v="5430"/>
    <x v="2398"/>
    <d v="2023-09-02T00:00:00"/>
    <x v="2328"/>
    <x v="8"/>
    <x v="0"/>
    <x v="0"/>
    <x v="0"/>
    <n v="17.95"/>
  </r>
  <r>
    <n v="5431"/>
    <x v="2398"/>
    <d v="2023-09-02T00:00:00"/>
    <x v="2328"/>
    <x v="8"/>
    <x v="24"/>
    <x v="24"/>
    <x v="1"/>
    <n v="17.95"/>
  </r>
  <r>
    <n v="5432"/>
    <x v="2398"/>
    <d v="2023-09-02T00:00:00"/>
    <x v="2328"/>
    <x v="8"/>
    <x v="4"/>
    <x v="4"/>
    <x v="1"/>
    <n v="15.5"/>
  </r>
  <r>
    <n v="5433"/>
    <x v="2399"/>
    <d v="2023-09-02T00:00:00"/>
    <x v="2329"/>
    <x v="8"/>
    <x v="10"/>
    <x v="10"/>
    <x v="1"/>
    <n v="14.5"/>
  </r>
  <r>
    <n v="5434"/>
    <x v="2400"/>
    <d v="2023-09-02T00:00:00"/>
    <x v="2330"/>
    <x v="8"/>
    <x v="16"/>
    <x v="16"/>
    <x v="3"/>
    <n v="13.95"/>
  </r>
  <r>
    <n v="5435"/>
    <x v="2400"/>
    <d v="2023-09-02T00:00:00"/>
    <x v="2330"/>
    <x v="8"/>
    <x v="28"/>
    <x v="28"/>
    <x v="2"/>
    <n v="13.95"/>
  </r>
  <r>
    <n v="5436"/>
    <x v="2400"/>
    <d v="2023-09-02T00:00:00"/>
    <x v="2330"/>
    <x v="8"/>
    <x v="27"/>
    <x v="27"/>
    <x v="1"/>
    <n v="17.95"/>
  </r>
  <r>
    <n v="5437"/>
    <x v="2400"/>
    <d v="2023-09-02T00:00:00"/>
    <x v="2330"/>
    <x v="8"/>
    <x v="14"/>
    <x v="14"/>
    <x v="1"/>
    <n v="16.95"/>
  </r>
  <r>
    <n v="5438"/>
    <x v="2401"/>
    <d v="2023-09-02T00:00:00"/>
    <x v="2331"/>
    <x v="8"/>
    <x v="11"/>
    <x v="11"/>
    <x v="0"/>
    <n v="17.95"/>
  </r>
  <r>
    <n v="5439"/>
    <x v="2402"/>
    <d v="2023-09-02T00:00:00"/>
    <x v="2332"/>
    <x v="8"/>
    <x v="0"/>
    <x v="0"/>
    <x v="0"/>
    <n v="17.95"/>
  </r>
  <r>
    <n v="5440"/>
    <x v="2402"/>
    <d v="2023-09-02T00:00:00"/>
    <x v="2332"/>
    <x v="8"/>
    <x v="20"/>
    <x v="20"/>
    <x v="2"/>
    <n v="10.5"/>
  </r>
  <r>
    <n v="5441"/>
    <x v="2402"/>
    <d v="2023-09-02T00:00:00"/>
    <x v="2332"/>
    <x v="8"/>
    <x v="27"/>
    <x v="27"/>
    <x v="1"/>
    <n v="17.95"/>
  </r>
  <r>
    <n v="5442"/>
    <x v="2403"/>
    <d v="2023-09-02T00:00:00"/>
    <x v="2333"/>
    <x v="9"/>
    <x v="0"/>
    <x v="0"/>
    <x v="0"/>
    <n v="17.95"/>
  </r>
  <r>
    <n v="5443"/>
    <x v="2403"/>
    <d v="2023-09-02T00:00:00"/>
    <x v="2333"/>
    <x v="9"/>
    <x v="6"/>
    <x v="6"/>
    <x v="2"/>
    <n v="11.95"/>
  </r>
  <r>
    <n v="5444"/>
    <x v="2403"/>
    <d v="2023-09-02T00:00:00"/>
    <x v="2333"/>
    <x v="9"/>
    <x v="13"/>
    <x v="13"/>
    <x v="1"/>
    <n v="19.95"/>
  </r>
  <r>
    <n v="5445"/>
    <x v="2404"/>
    <d v="2023-09-02T00:00:00"/>
    <x v="2334"/>
    <x v="9"/>
    <x v="26"/>
    <x v="26"/>
    <x v="2"/>
    <n v="14.95"/>
  </r>
  <r>
    <n v="5446"/>
    <x v="2405"/>
    <d v="2023-09-02T00:00:00"/>
    <x v="2335"/>
    <x v="10"/>
    <x v="19"/>
    <x v="19"/>
    <x v="0"/>
    <n v="16.5"/>
  </r>
  <r>
    <n v="5447"/>
    <x v="2405"/>
    <d v="2023-09-02T00:00:00"/>
    <x v="2335"/>
    <x v="10"/>
    <x v="17"/>
    <x v="17"/>
    <x v="0"/>
    <n v="5"/>
  </r>
  <r>
    <n v="5448"/>
    <x v="2406"/>
    <d v="2023-09-02T00:00:00"/>
    <x v="2336"/>
    <x v="10"/>
    <x v="25"/>
    <x v="25"/>
    <x v="1"/>
    <n v="15.5"/>
  </r>
  <r>
    <n v="5449"/>
    <x v="2407"/>
    <d v="2023-09-02T00:00:00"/>
    <x v="2337"/>
    <x v="11"/>
    <x v="2"/>
    <x v="2"/>
    <x v="1"/>
    <n v="14.5"/>
  </r>
  <r>
    <n v="5450"/>
    <x v="2407"/>
    <d v="2023-09-02T00:00:00"/>
    <x v="2337"/>
    <x v="11"/>
    <x v="21"/>
    <x v="21"/>
    <x v="1"/>
    <n v="17.95"/>
  </r>
  <r>
    <n v="5451"/>
    <x v="2408"/>
    <d v="2023-10-02T00:00:00"/>
    <x v="2338"/>
    <x v="0"/>
    <x v="7"/>
    <x v="7"/>
    <x v="3"/>
    <n v="12.95"/>
  </r>
  <r>
    <n v="5452"/>
    <x v="2408"/>
    <d v="2023-10-02T00:00:00"/>
    <x v="2338"/>
    <x v="0"/>
    <x v="17"/>
    <x v="17"/>
    <x v="0"/>
    <n v="5"/>
  </r>
  <r>
    <n v="5453"/>
    <x v="2408"/>
    <d v="2023-10-02T00:00:00"/>
    <x v="2338"/>
    <x v="0"/>
    <x v="20"/>
    <x v="20"/>
    <x v="2"/>
    <n v="10.5"/>
  </r>
  <r>
    <n v="5454"/>
    <x v="2408"/>
    <d v="2023-10-02T00:00:00"/>
    <x v="2338"/>
    <x v="0"/>
    <x v="8"/>
    <x v="8"/>
    <x v="0"/>
    <n v="9"/>
  </r>
  <r>
    <n v="5455"/>
    <x v="2409"/>
    <d v="2023-10-02T00:00:00"/>
    <x v="2339"/>
    <x v="0"/>
    <x v="22"/>
    <x v="22"/>
    <x v="0"/>
    <n v="11.95"/>
  </r>
  <r>
    <n v="5456"/>
    <x v="2409"/>
    <d v="2023-10-02T00:00:00"/>
    <x v="2339"/>
    <x v="0"/>
    <x v="20"/>
    <x v="20"/>
    <x v="2"/>
    <n v="10.5"/>
  </r>
  <r>
    <n v="5457"/>
    <x v="2409"/>
    <d v="2023-10-02T00:00:00"/>
    <x v="2339"/>
    <x v="0"/>
    <x v="15"/>
    <x v="15"/>
    <x v="3"/>
    <n v="7"/>
  </r>
  <r>
    <n v="5458"/>
    <x v="2410"/>
    <d v="2023-10-02T00:00:00"/>
    <x v="2340"/>
    <x v="0"/>
    <x v="23"/>
    <x v="23"/>
    <x v="2"/>
    <n v="13.95"/>
  </r>
  <r>
    <n v="5459"/>
    <x v="2411"/>
    <d v="2023-10-02T00:00:00"/>
    <x v="2341"/>
    <x v="1"/>
    <x v="24"/>
    <x v="24"/>
    <x v="1"/>
    <n v="17.95"/>
  </r>
  <r>
    <n v="5460"/>
    <x v="2412"/>
    <d v="2023-10-02T00:00:00"/>
    <x v="2342"/>
    <x v="1"/>
    <x v="7"/>
    <x v="7"/>
    <x v="3"/>
    <n v="12.95"/>
  </r>
  <r>
    <n v="5461"/>
    <x v="2413"/>
    <d v="2023-10-02T00:00:00"/>
    <x v="2343"/>
    <x v="1"/>
    <x v="15"/>
    <x v="15"/>
    <x v="3"/>
    <n v="7"/>
  </r>
  <r>
    <n v="5462"/>
    <x v="2414"/>
    <d v="2023-10-02T00:00:00"/>
    <x v="2344"/>
    <x v="1"/>
    <x v="28"/>
    <x v="28"/>
    <x v="2"/>
    <n v="13.95"/>
  </r>
  <r>
    <n v="5463"/>
    <x v="2414"/>
    <d v="2023-10-02T00:00:00"/>
    <x v="2344"/>
    <x v="1"/>
    <x v="12"/>
    <x v="12"/>
    <x v="2"/>
    <n v="7"/>
  </r>
  <r>
    <n v="5464"/>
    <x v="2415"/>
    <d v="2023-10-02T00:00:00"/>
    <x v="2345"/>
    <x v="1"/>
    <x v="3"/>
    <x v="3"/>
    <x v="2"/>
    <n v="12.95"/>
  </r>
  <r>
    <n v="5465"/>
    <x v="2415"/>
    <d v="2023-10-02T00:00:00"/>
    <x v="2345"/>
    <x v="1"/>
    <x v="12"/>
    <x v="12"/>
    <x v="2"/>
    <n v="7"/>
  </r>
  <r>
    <n v="5466"/>
    <x v="2416"/>
    <d v="2023-10-02T00:00:00"/>
    <x v="2346"/>
    <x v="1"/>
    <x v="2"/>
    <x v="2"/>
    <x v="1"/>
    <n v="14.5"/>
  </r>
  <r>
    <n v="5467"/>
    <x v="2416"/>
    <d v="2023-10-02T00:00:00"/>
    <x v="2346"/>
    <x v="1"/>
    <x v="21"/>
    <x v="21"/>
    <x v="1"/>
    <n v="17.95"/>
  </r>
  <r>
    <n v="5468"/>
    <x v="2416"/>
    <d v="2023-10-02T00:00:00"/>
    <x v="2346"/>
    <x v="1"/>
    <x v="22"/>
    <x v="22"/>
    <x v="0"/>
    <n v="11.95"/>
  </r>
  <r>
    <n v="5469"/>
    <x v="2416"/>
    <d v="2023-10-02T00:00:00"/>
    <x v="2346"/>
    <x v="1"/>
    <x v="6"/>
    <x v="6"/>
    <x v="2"/>
    <n v="11.95"/>
  </r>
  <r>
    <n v="5470"/>
    <x v="2417"/>
    <d v="2023-10-02T00:00:00"/>
    <x v="2347"/>
    <x v="1"/>
    <x v="20"/>
    <x v="20"/>
    <x v="2"/>
    <n v="10.5"/>
  </r>
  <r>
    <n v="5471"/>
    <x v="2418"/>
    <d v="2023-10-02T00:00:00"/>
    <x v="2348"/>
    <x v="1"/>
    <x v="28"/>
    <x v="28"/>
    <x v="2"/>
    <n v="13.95"/>
  </r>
  <r>
    <n v="5472"/>
    <x v="2419"/>
    <d v="2023-10-02T00:00:00"/>
    <x v="2349"/>
    <x v="1"/>
    <x v="27"/>
    <x v="27"/>
    <x v="1"/>
    <n v="17.95"/>
  </r>
  <r>
    <n v="5473"/>
    <x v="2420"/>
    <d v="2023-10-02T00:00:00"/>
    <x v="2350"/>
    <x v="1"/>
    <x v="5"/>
    <x v="5"/>
    <x v="3"/>
    <n v="7"/>
  </r>
  <r>
    <n v="5474"/>
    <x v="2421"/>
    <d v="2023-10-02T00:00:00"/>
    <x v="2014"/>
    <x v="1"/>
    <x v="16"/>
    <x v="16"/>
    <x v="3"/>
    <n v="13.95"/>
  </r>
  <r>
    <n v="5475"/>
    <x v="2421"/>
    <d v="2023-10-02T00:00:00"/>
    <x v="2014"/>
    <x v="1"/>
    <x v="2"/>
    <x v="2"/>
    <x v="1"/>
    <n v="14.5"/>
  </r>
  <r>
    <n v="5476"/>
    <x v="2421"/>
    <d v="2023-10-02T00:00:00"/>
    <x v="2014"/>
    <x v="1"/>
    <x v="17"/>
    <x v="17"/>
    <x v="0"/>
    <n v="5"/>
  </r>
  <r>
    <n v="5477"/>
    <x v="2421"/>
    <d v="2023-10-02T00:00:00"/>
    <x v="2014"/>
    <x v="1"/>
    <x v="12"/>
    <x v="12"/>
    <x v="2"/>
    <n v="7"/>
  </r>
  <r>
    <n v="5478"/>
    <x v="2422"/>
    <d v="2023-10-02T00:00:00"/>
    <x v="2351"/>
    <x v="2"/>
    <x v="0"/>
    <x v="0"/>
    <x v="0"/>
    <n v="17.95"/>
  </r>
  <r>
    <n v="5479"/>
    <x v="2422"/>
    <d v="2023-10-02T00:00:00"/>
    <x v="2351"/>
    <x v="2"/>
    <x v="22"/>
    <x v="22"/>
    <x v="0"/>
    <n v="11.95"/>
  </r>
  <r>
    <n v="5480"/>
    <x v="2422"/>
    <d v="2023-10-02T00:00:00"/>
    <x v="2351"/>
    <x v="2"/>
    <x v="6"/>
    <x v="6"/>
    <x v="2"/>
    <n v="11.95"/>
  </r>
  <r>
    <n v="5481"/>
    <x v="2423"/>
    <d v="2023-10-02T00:00:00"/>
    <x v="2352"/>
    <x v="2"/>
    <x v="32"/>
    <x v="32"/>
    <x v="2"/>
    <n v="11.95"/>
  </r>
  <r>
    <n v="5482"/>
    <x v="2423"/>
    <d v="2023-10-02T00:00:00"/>
    <x v="2352"/>
    <x v="2"/>
    <x v="22"/>
    <x v="22"/>
    <x v="0"/>
    <n v="11.95"/>
  </r>
  <r>
    <n v="5483"/>
    <x v="2424"/>
    <d v="2023-10-02T00:00:00"/>
    <x v="2353"/>
    <x v="2"/>
    <x v="12"/>
    <x v="12"/>
    <x v="2"/>
    <n v="7"/>
  </r>
  <r>
    <n v="5484"/>
    <x v="2425"/>
    <d v="2023-10-02T00:00:00"/>
    <x v="2354"/>
    <x v="2"/>
    <x v="1"/>
    <x v="1"/>
    <x v="0"/>
    <n v="14.5"/>
  </r>
  <r>
    <n v="5485"/>
    <x v="2425"/>
    <d v="2023-10-02T00:00:00"/>
    <x v="2354"/>
    <x v="2"/>
    <x v="10"/>
    <x v="10"/>
    <x v="1"/>
    <n v="14.5"/>
  </r>
  <r>
    <n v="5486"/>
    <x v="2425"/>
    <d v="2023-10-02T00:00:00"/>
    <x v="2354"/>
    <x v="2"/>
    <x v="11"/>
    <x v="11"/>
    <x v="0"/>
    <n v="17.95"/>
  </r>
  <r>
    <n v="5487"/>
    <x v="2426"/>
    <d v="2023-10-02T00:00:00"/>
    <x v="2071"/>
    <x v="2"/>
    <x v="5"/>
    <x v="5"/>
    <x v="3"/>
    <n v="7"/>
  </r>
  <r>
    <n v="5488"/>
    <x v="2427"/>
    <d v="2023-10-02T00:00:00"/>
    <x v="2355"/>
    <x v="2"/>
    <x v="28"/>
    <x v="28"/>
    <x v="2"/>
    <n v="13.95"/>
  </r>
  <r>
    <n v="5489"/>
    <x v="2428"/>
    <d v="2023-10-02T00:00:00"/>
    <x v="2356"/>
    <x v="2"/>
    <x v="27"/>
    <x v="27"/>
    <x v="1"/>
    <n v="17.95"/>
  </r>
  <r>
    <n v="5490"/>
    <x v="2429"/>
    <d v="2023-10-02T00:00:00"/>
    <x v="2357"/>
    <x v="2"/>
    <x v="4"/>
    <x v="4"/>
    <x v="1"/>
    <n v="15.5"/>
  </r>
  <r>
    <n v="5491"/>
    <x v="2429"/>
    <d v="2023-10-02T00:00:00"/>
    <x v="2357"/>
    <x v="2"/>
    <x v="22"/>
    <x v="22"/>
    <x v="0"/>
    <n v="11.95"/>
  </r>
  <r>
    <n v="5492"/>
    <x v="2429"/>
    <d v="2023-10-02T00:00:00"/>
    <x v="2357"/>
    <x v="2"/>
    <x v="15"/>
    <x v="15"/>
    <x v="3"/>
    <n v="7"/>
  </r>
  <r>
    <n v="5493"/>
    <x v="2430"/>
    <d v="2023-10-02T00:00:00"/>
    <x v="2358"/>
    <x v="3"/>
    <x v="16"/>
    <x v="16"/>
    <x v="3"/>
    <n v="13.95"/>
  </r>
  <r>
    <n v="5494"/>
    <x v="2430"/>
    <d v="2023-10-02T00:00:00"/>
    <x v="2358"/>
    <x v="3"/>
    <x v="21"/>
    <x v="21"/>
    <x v="1"/>
    <n v="17.95"/>
  </r>
  <r>
    <n v="5495"/>
    <x v="2430"/>
    <d v="2023-10-02T00:00:00"/>
    <x v="2358"/>
    <x v="3"/>
    <x v="3"/>
    <x v="3"/>
    <x v="2"/>
    <n v="12.95"/>
  </r>
  <r>
    <n v="5496"/>
    <x v="2430"/>
    <d v="2023-10-02T00:00:00"/>
    <x v="2358"/>
    <x v="3"/>
    <x v="24"/>
    <x v="24"/>
    <x v="1"/>
    <n v="17.95"/>
  </r>
  <r>
    <n v="5497"/>
    <x v="2430"/>
    <d v="2023-10-02T00:00:00"/>
    <x v="2358"/>
    <x v="3"/>
    <x v="22"/>
    <x v="22"/>
    <x v="0"/>
    <n v="11.95"/>
  </r>
  <r>
    <n v="5498"/>
    <x v="2430"/>
    <d v="2023-10-02T00:00:00"/>
    <x v="2358"/>
    <x v="3"/>
    <x v="28"/>
    <x v="28"/>
    <x v="2"/>
    <n v="13.95"/>
  </r>
  <r>
    <n v="5499"/>
    <x v="2430"/>
    <d v="2023-10-02T00:00:00"/>
    <x v="2358"/>
    <x v="3"/>
    <x v="28"/>
    <x v="28"/>
    <x v="2"/>
    <n v="13.95"/>
  </r>
  <r>
    <n v="5500"/>
    <x v="2430"/>
    <d v="2023-10-02T00:00:00"/>
    <x v="2358"/>
    <x v="3"/>
    <x v="12"/>
    <x v="12"/>
    <x v="2"/>
    <n v="7"/>
  </r>
  <r>
    <n v="5501"/>
    <x v="2431"/>
    <d v="2023-10-02T00:00:00"/>
    <x v="2359"/>
    <x v="3"/>
    <x v="2"/>
    <x v="2"/>
    <x v="1"/>
    <n v="14.5"/>
  </r>
  <r>
    <n v="5502"/>
    <x v="2431"/>
    <d v="2023-10-02T00:00:00"/>
    <x v="2359"/>
    <x v="3"/>
    <x v="11"/>
    <x v="11"/>
    <x v="0"/>
    <n v="17.95"/>
  </r>
  <r>
    <n v="5503"/>
    <x v="2431"/>
    <d v="2023-10-02T00:00:00"/>
    <x v="2359"/>
    <x v="3"/>
    <x v="28"/>
    <x v="28"/>
    <x v="2"/>
    <n v="13.95"/>
  </r>
  <r>
    <n v="5504"/>
    <x v="2431"/>
    <d v="2023-10-02T00:00:00"/>
    <x v="2359"/>
    <x v="3"/>
    <x v="31"/>
    <x v="31"/>
    <x v="4"/>
    <e v="#N/A"/>
  </r>
  <r>
    <n v="5505"/>
    <x v="2432"/>
    <d v="2023-10-02T00:00:00"/>
    <x v="2360"/>
    <x v="3"/>
    <x v="16"/>
    <x v="16"/>
    <x v="3"/>
    <n v="13.95"/>
  </r>
  <r>
    <n v="5506"/>
    <x v="2432"/>
    <d v="2023-10-02T00:00:00"/>
    <x v="2360"/>
    <x v="3"/>
    <x v="24"/>
    <x v="24"/>
    <x v="1"/>
    <n v="17.95"/>
  </r>
  <r>
    <n v="5507"/>
    <x v="2432"/>
    <d v="2023-10-02T00:00:00"/>
    <x v="2360"/>
    <x v="3"/>
    <x v="9"/>
    <x v="9"/>
    <x v="2"/>
    <n v="9"/>
  </r>
  <r>
    <n v="5508"/>
    <x v="2433"/>
    <d v="2023-10-02T00:00:00"/>
    <x v="2361"/>
    <x v="3"/>
    <x v="6"/>
    <x v="6"/>
    <x v="2"/>
    <n v="11.95"/>
  </r>
  <r>
    <n v="5509"/>
    <x v="2434"/>
    <d v="2023-10-02T00:00:00"/>
    <x v="2362"/>
    <x v="3"/>
    <x v="4"/>
    <x v="4"/>
    <x v="1"/>
    <n v="15.5"/>
  </r>
  <r>
    <n v="5510"/>
    <x v="2435"/>
    <d v="2023-10-02T00:00:00"/>
    <x v="2363"/>
    <x v="3"/>
    <x v="26"/>
    <x v="26"/>
    <x v="2"/>
    <n v="14.95"/>
  </r>
  <r>
    <n v="5511"/>
    <x v="2435"/>
    <d v="2023-10-02T00:00:00"/>
    <x v="2363"/>
    <x v="3"/>
    <x v="15"/>
    <x v="15"/>
    <x v="3"/>
    <n v="7"/>
  </r>
  <r>
    <n v="5512"/>
    <x v="2436"/>
    <d v="2023-10-02T00:00:00"/>
    <x v="2364"/>
    <x v="4"/>
    <x v="10"/>
    <x v="10"/>
    <x v="1"/>
    <n v="14.5"/>
  </r>
  <r>
    <n v="5513"/>
    <x v="2436"/>
    <d v="2023-10-02T00:00:00"/>
    <x v="2364"/>
    <x v="4"/>
    <x v="28"/>
    <x v="28"/>
    <x v="2"/>
    <n v="13.95"/>
  </r>
  <r>
    <n v="5514"/>
    <x v="2437"/>
    <d v="2023-10-02T00:00:00"/>
    <x v="2365"/>
    <x v="4"/>
    <x v="28"/>
    <x v="28"/>
    <x v="2"/>
    <n v="13.95"/>
  </r>
  <r>
    <n v="5515"/>
    <x v="2438"/>
    <d v="2023-10-02T00:00:00"/>
    <x v="2366"/>
    <x v="5"/>
    <x v="22"/>
    <x v="22"/>
    <x v="0"/>
    <n v="11.95"/>
  </r>
  <r>
    <n v="5516"/>
    <x v="2438"/>
    <d v="2023-10-02T00:00:00"/>
    <x v="2366"/>
    <x v="5"/>
    <x v="20"/>
    <x v="20"/>
    <x v="2"/>
    <n v="10.5"/>
  </r>
  <r>
    <n v="5517"/>
    <x v="2439"/>
    <d v="2023-10-02T00:00:00"/>
    <x v="2367"/>
    <x v="5"/>
    <x v="1"/>
    <x v="1"/>
    <x v="0"/>
    <n v="14.5"/>
  </r>
  <r>
    <n v="5518"/>
    <x v="2439"/>
    <d v="2023-10-02T00:00:00"/>
    <x v="2367"/>
    <x v="5"/>
    <x v="24"/>
    <x v="24"/>
    <x v="1"/>
    <n v="17.95"/>
  </r>
  <r>
    <n v="5519"/>
    <x v="2439"/>
    <d v="2023-10-02T00:00:00"/>
    <x v="2367"/>
    <x v="5"/>
    <x v="17"/>
    <x v="17"/>
    <x v="0"/>
    <n v="5"/>
  </r>
  <r>
    <n v="5520"/>
    <x v="2440"/>
    <d v="2023-10-02T00:00:00"/>
    <x v="2368"/>
    <x v="5"/>
    <x v="12"/>
    <x v="12"/>
    <x v="2"/>
    <n v="7"/>
  </r>
  <r>
    <n v="5521"/>
    <x v="2441"/>
    <d v="2023-10-02T00:00:00"/>
    <x v="281"/>
    <x v="5"/>
    <x v="7"/>
    <x v="7"/>
    <x v="3"/>
    <n v="12.95"/>
  </r>
  <r>
    <n v="5522"/>
    <x v="2441"/>
    <d v="2023-10-02T00:00:00"/>
    <x v="281"/>
    <x v="5"/>
    <x v="32"/>
    <x v="32"/>
    <x v="2"/>
    <n v="11.95"/>
  </r>
  <r>
    <n v="5523"/>
    <x v="2441"/>
    <d v="2023-10-02T00:00:00"/>
    <x v="281"/>
    <x v="5"/>
    <x v="30"/>
    <x v="30"/>
    <x v="0"/>
    <n v="14.95"/>
  </r>
  <r>
    <n v="5524"/>
    <x v="2442"/>
    <d v="2023-10-02T00:00:00"/>
    <x v="2369"/>
    <x v="5"/>
    <x v="16"/>
    <x v="16"/>
    <x v="3"/>
    <n v="13.95"/>
  </r>
  <r>
    <n v="5525"/>
    <x v="2443"/>
    <d v="2023-10-02T00:00:00"/>
    <x v="2370"/>
    <x v="6"/>
    <x v="21"/>
    <x v="21"/>
    <x v="1"/>
    <n v="17.95"/>
  </r>
  <r>
    <n v="5526"/>
    <x v="2443"/>
    <d v="2023-10-02T00:00:00"/>
    <x v="2370"/>
    <x v="6"/>
    <x v="17"/>
    <x v="17"/>
    <x v="0"/>
    <n v="5"/>
  </r>
  <r>
    <n v="5527"/>
    <x v="2444"/>
    <d v="2023-10-02T00:00:00"/>
    <x v="2371"/>
    <x v="6"/>
    <x v="19"/>
    <x v="19"/>
    <x v="0"/>
    <n v="16.5"/>
  </r>
  <r>
    <n v="5528"/>
    <x v="2444"/>
    <d v="2023-10-02T00:00:00"/>
    <x v="2371"/>
    <x v="6"/>
    <x v="2"/>
    <x v="2"/>
    <x v="1"/>
    <n v="14.5"/>
  </r>
  <r>
    <n v="5529"/>
    <x v="2444"/>
    <d v="2023-10-02T00:00:00"/>
    <x v="2371"/>
    <x v="6"/>
    <x v="4"/>
    <x v="4"/>
    <x v="1"/>
    <n v="15.5"/>
  </r>
  <r>
    <n v="5530"/>
    <x v="2445"/>
    <d v="2023-10-02T00:00:00"/>
    <x v="2372"/>
    <x v="6"/>
    <x v="18"/>
    <x v="18"/>
    <x v="3"/>
    <n v="10.5"/>
  </r>
  <r>
    <n v="5531"/>
    <x v="2446"/>
    <d v="2023-10-02T00:00:00"/>
    <x v="2373"/>
    <x v="6"/>
    <x v="21"/>
    <x v="21"/>
    <x v="1"/>
    <n v="17.95"/>
  </r>
  <r>
    <n v="5532"/>
    <x v="2446"/>
    <d v="2023-10-02T00:00:00"/>
    <x v="2373"/>
    <x v="6"/>
    <x v="13"/>
    <x v="13"/>
    <x v="1"/>
    <n v="19.95"/>
  </r>
  <r>
    <n v="5533"/>
    <x v="2446"/>
    <d v="2023-10-02T00:00:00"/>
    <x v="2373"/>
    <x v="6"/>
    <x v="9"/>
    <x v="9"/>
    <x v="2"/>
    <n v="9"/>
  </r>
  <r>
    <n v="5534"/>
    <x v="2446"/>
    <d v="2023-10-02T00:00:00"/>
    <x v="2373"/>
    <x v="6"/>
    <x v="5"/>
    <x v="5"/>
    <x v="3"/>
    <n v="7"/>
  </r>
  <r>
    <n v="5535"/>
    <x v="2447"/>
    <d v="2023-10-02T00:00:00"/>
    <x v="2374"/>
    <x v="6"/>
    <x v="30"/>
    <x v="30"/>
    <x v="0"/>
    <n v="14.95"/>
  </r>
  <r>
    <n v="5536"/>
    <x v="2448"/>
    <d v="2023-10-02T00:00:00"/>
    <x v="2375"/>
    <x v="6"/>
    <x v="14"/>
    <x v="14"/>
    <x v="1"/>
    <n v="16.95"/>
  </r>
  <r>
    <n v="5537"/>
    <x v="2449"/>
    <d v="2023-10-02T00:00:00"/>
    <x v="2376"/>
    <x v="6"/>
    <x v="11"/>
    <x v="11"/>
    <x v="0"/>
    <n v="17.95"/>
  </r>
  <r>
    <n v="5538"/>
    <x v="2449"/>
    <d v="2023-10-02T00:00:00"/>
    <x v="2376"/>
    <x v="6"/>
    <x v="12"/>
    <x v="12"/>
    <x v="2"/>
    <n v="7"/>
  </r>
  <r>
    <n v="5539"/>
    <x v="2450"/>
    <d v="2023-10-02T00:00:00"/>
    <x v="2377"/>
    <x v="6"/>
    <x v="17"/>
    <x v="17"/>
    <x v="0"/>
    <n v="5"/>
  </r>
  <r>
    <n v="5540"/>
    <x v="2450"/>
    <d v="2023-10-02T00:00:00"/>
    <x v="2377"/>
    <x v="6"/>
    <x v="15"/>
    <x v="15"/>
    <x v="3"/>
    <n v="7"/>
  </r>
  <r>
    <n v="5541"/>
    <x v="2451"/>
    <d v="2023-10-02T00:00:00"/>
    <x v="2378"/>
    <x v="7"/>
    <x v="1"/>
    <x v="1"/>
    <x v="0"/>
    <n v="14.5"/>
  </r>
  <r>
    <n v="5542"/>
    <x v="2451"/>
    <d v="2023-10-02T00:00:00"/>
    <x v="2378"/>
    <x v="7"/>
    <x v="25"/>
    <x v="25"/>
    <x v="1"/>
    <n v="15.5"/>
  </r>
  <r>
    <n v="5543"/>
    <x v="2451"/>
    <d v="2023-10-02T00:00:00"/>
    <x v="2378"/>
    <x v="7"/>
    <x v="14"/>
    <x v="14"/>
    <x v="1"/>
    <n v="16.95"/>
  </r>
  <r>
    <n v="5544"/>
    <x v="2452"/>
    <d v="2023-10-02T00:00:00"/>
    <x v="2379"/>
    <x v="7"/>
    <x v="10"/>
    <x v="10"/>
    <x v="1"/>
    <n v="14.5"/>
  </r>
  <r>
    <n v="5545"/>
    <x v="2453"/>
    <d v="2023-10-02T00:00:00"/>
    <x v="2380"/>
    <x v="8"/>
    <x v="3"/>
    <x v="3"/>
    <x v="2"/>
    <n v="12.95"/>
  </r>
  <r>
    <n v="5546"/>
    <x v="2453"/>
    <d v="2023-10-02T00:00:00"/>
    <x v="2380"/>
    <x v="8"/>
    <x v="5"/>
    <x v="5"/>
    <x v="3"/>
    <n v="7"/>
  </r>
  <r>
    <n v="5547"/>
    <x v="2454"/>
    <d v="2023-10-02T00:00:00"/>
    <x v="2381"/>
    <x v="8"/>
    <x v="4"/>
    <x v="4"/>
    <x v="1"/>
    <n v="15.5"/>
  </r>
  <r>
    <n v="5548"/>
    <x v="2454"/>
    <d v="2023-10-02T00:00:00"/>
    <x v="2381"/>
    <x v="8"/>
    <x v="26"/>
    <x v="26"/>
    <x v="2"/>
    <n v="14.95"/>
  </r>
  <r>
    <n v="5549"/>
    <x v="2454"/>
    <d v="2023-10-02T00:00:00"/>
    <x v="2381"/>
    <x v="8"/>
    <x v="27"/>
    <x v="27"/>
    <x v="1"/>
    <n v="17.95"/>
  </r>
  <r>
    <n v="5550"/>
    <x v="2454"/>
    <d v="2023-10-02T00:00:00"/>
    <x v="2381"/>
    <x v="8"/>
    <x v="8"/>
    <x v="8"/>
    <x v="0"/>
    <n v="9"/>
  </r>
  <r>
    <n v="5551"/>
    <x v="2455"/>
    <d v="2023-10-02T00:00:00"/>
    <x v="2382"/>
    <x v="8"/>
    <x v="10"/>
    <x v="10"/>
    <x v="1"/>
    <n v="14.5"/>
  </r>
  <r>
    <n v="5552"/>
    <x v="2455"/>
    <d v="2023-10-02T00:00:00"/>
    <x v="2382"/>
    <x v="8"/>
    <x v="11"/>
    <x v="11"/>
    <x v="0"/>
    <n v="17.95"/>
  </r>
  <r>
    <n v="5553"/>
    <x v="2455"/>
    <d v="2023-10-02T00:00:00"/>
    <x v="2382"/>
    <x v="8"/>
    <x v="30"/>
    <x v="30"/>
    <x v="0"/>
    <n v="14.95"/>
  </r>
  <r>
    <n v="5554"/>
    <x v="2455"/>
    <d v="2023-10-02T00:00:00"/>
    <x v="2382"/>
    <x v="8"/>
    <x v="17"/>
    <x v="17"/>
    <x v="0"/>
    <n v="5"/>
  </r>
  <r>
    <n v="5555"/>
    <x v="2456"/>
    <d v="2023-10-02T00:00:00"/>
    <x v="2383"/>
    <x v="9"/>
    <x v="22"/>
    <x v="22"/>
    <x v="0"/>
    <n v="11.95"/>
  </r>
  <r>
    <n v="5556"/>
    <x v="2457"/>
    <d v="2023-10-02T00:00:00"/>
    <x v="2384"/>
    <x v="9"/>
    <x v="21"/>
    <x v="21"/>
    <x v="1"/>
    <n v="17.95"/>
  </r>
  <r>
    <n v="5557"/>
    <x v="2457"/>
    <d v="2023-10-02T00:00:00"/>
    <x v="2384"/>
    <x v="9"/>
    <x v="17"/>
    <x v="17"/>
    <x v="0"/>
    <n v="5"/>
  </r>
  <r>
    <n v="5558"/>
    <x v="2457"/>
    <d v="2023-10-02T00:00:00"/>
    <x v="2384"/>
    <x v="9"/>
    <x v="15"/>
    <x v="15"/>
    <x v="3"/>
    <n v="7"/>
  </r>
  <r>
    <n v="5559"/>
    <x v="2457"/>
    <d v="2023-10-02T00:00:00"/>
    <x v="2384"/>
    <x v="9"/>
    <x v="14"/>
    <x v="14"/>
    <x v="1"/>
    <n v="16.95"/>
  </r>
  <r>
    <n v="5560"/>
    <x v="2458"/>
    <d v="2023-10-02T00:00:00"/>
    <x v="2385"/>
    <x v="9"/>
    <x v="18"/>
    <x v="18"/>
    <x v="3"/>
    <n v="10.5"/>
  </r>
  <r>
    <n v="5561"/>
    <x v="2458"/>
    <d v="2023-10-02T00:00:00"/>
    <x v="2385"/>
    <x v="9"/>
    <x v="20"/>
    <x v="20"/>
    <x v="2"/>
    <n v="10.5"/>
  </r>
  <r>
    <n v="5562"/>
    <x v="2459"/>
    <d v="2023-10-02T00:00:00"/>
    <x v="2386"/>
    <x v="9"/>
    <x v="22"/>
    <x v="22"/>
    <x v="0"/>
    <n v="11.95"/>
  </r>
  <r>
    <n v="5563"/>
    <x v="2460"/>
    <d v="2023-10-02T00:00:00"/>
    <x v="189"/>
    <x v="9"/>
    <x v="1"/>
    <x v="1"/>
    <x v="0"/>
    <n v="14.5"/>
  </r>
  <r>
    <n v="5564"/>
    <x v="2461"/>
    <d v="2023-10-02T00:00:00"/>
    <x v="2387"/>
    <x v="9"/>
    <x v="7"/>
    <x v="7"/>
    <x v="3"/>
    <n v="12.95"/>
  </r>
  <r>
    <n v="5565"/>
    <x v="2461"/>
    <d v="2023-10-02T00:00:00"/>
    <x v="2387"/>
    <x v="9"/>
    <x v="7"/>
    <x v="7"/>
    <x v="3"/>
    <n v="12.95"/>
  </r>
  <r>
    <n v="5566"/>
    <x v="2462"/>
    <d v="2023-10-02T00:00:00"/>
    <x v="2388"/>
    <x v="9"/>
    <x v="11"/>
    <x v="11"/>
    <x v="0"/>
    <n v="17.95"/>
  </r>
  <r>
    <n v="5567"/>
    <x v="2462"/>
    <d v="2023-10-02T00:00:00"/>
    <x v="2388"/>
    <x v="9"/>
    <x v="28"/>
    <x v="28"/>
    <x v="2"/>
    <n v="13.95"/>
  </r>
  <r>
    <n v="5568"/>
    <x v="2463"/>
    <d v="2023-10-02T00:00:00"/>
    <x v="2389"/>
    <x v="9"/>
    <x v="24"/>
    <x v="24"/>
    <x v="1"/>
    <n v="17.95"/>
  </r>
  <r>
    <n v="5569"/>
    <x v="2464"/>
    <d v="2023-10-02T00:00:00"/>
    <x v="2390"/>
    <x v="9"/>
    <x v="32"/>
    <x v="32"/>
    <x v="2"/>
    <n v="11.95"/>
  </r>
  <r>
    <n v="5570"/>
    <x v="2464"/>
    <d v="2023-10-02T00:00:00"/>
    <x v="2390"/>
    <x v="9"/>
    <x v="28"/>
    <x v="28"/>
    <x v="2"/>
    <n v="13.95"/>
  </r>
  <r>
    <n v="5571"/>
    <x v="2465"/>
    <d v="2023-10-02T00:00:00"/>
    <x v="2391"/>
    <x v="10"/>
    <x v="3"/>
    <x v="3"/>
    <x v="2"/>
    <n v="12.95"/>
  </r>
  <r>
    <n v="5572"/>
    <x v="2466"/>
    <d v="2023-10-02T00:00:00"/>
    <x v="2392"/>
    <x v="10"/>
    <x v="14"/>
    <x v="14"/>
    <x v="1"/>
    <n v="16.95"/>
  </r>
  <r>
    <n v="5573"/>
    <x v="2467"/>
    <d v="2023-11-02T00:00:00"/>
    <x v="1803"/>
    <x v="0"/>
    <x v="13"/>
    <x v="13"/>
    <x v="1"/>
    <n v="19.95"/>
  </r>
  <r>
    <n v="5574"/>
    <x v="2468"/>
    <d v="2023-11-02T00:00:00"/>
    <x v="2393"/>
    <x v="0"/>
    <x v="11"/>
    <x v="11"/>
    <x v="0"/>
    <n v="17.95"/>
  </r>
  <r>
    <n v="5575"/>
    <x v="2469"/>
    <d v="2023-11-02T00:00:00"/>
    <x v="2394"/>
    <x v="0"/>
    <x v="21"/>
    <x v="21"/>
    <x v="1"/>
    <n v="17.95"/>
  </r>
  <r>
    <n v="5576"/>
    <x v="2469"/>
    <d v="2023-11-02T00:00:00"/>
    <x v="2394"/>
    <x v="0"/>
    <x v="17"/>
    <x v="17"/>
    <x v="0"/>
    <n v="5"/>
  </r>
  <r>
    <n v="5577"/>
    <x v="2470"/>
    <d v="2023-11-02T00:00:00"/>
    <x v="2395"/>
    <x v="0"/>
    <x v="19"/>
    <x v="19"/>
    <x v="0"/>
    <n v="16.5"/>
  </r>
  <r>
    <n v="5578"/>
    <x v="2470"/>
    <d v="2023-11-02T00:00:00"/>
    <x v="2395"/>
    <x v="0"/>
    <x v="16"/>
    <x v="16"/>
    <x v="3"/>
    <n v="13.95"/>
  </r>
  <r>
    <n v="5579"/>
    <x v="2470"/>
    <d v="2023-11-02T00:00:00"/>
    <x v="2395"/>
    <x v="0"/>
    <x v="16"/>
    <x v="16"/>
    <x v="3"/>
    <n v="13.95"/>
  </r>
  <r>
    <n v="5580"/>
    <x v="2470"/>
    <d v="2023-11-02T00:00:00"/>
    <x v="2395"/>
    <x v="0"/>
    <x v="1"/>
    <x v="1"/>
    <x v="0"/>
    <n v="14.5"/>
  </r>
  <r>
    <n v="5581"/>
    <x v="2470"/>
    <d v="2023-11-02T00:00:00"/>
    <x v="2395"/>
    <x v="0"/>
    <x v="21"/>
    <x v="21"/>
    <x v="1"/>
    <n v="17.95"/>
  </r>
  <r>
    <n v="5582"/>
    <x v="2470"/>
    <d v="2023-11-02T00:00:00"/>
    <x v="2395"/>
    <x v="0"/>
    <x v="21"/>
    <x v="21"/>
    <x v="1"/>
    <n v="17.95"/>
  </r>
  <r>
    <n v="5583"/>
    <x v="2470"/>
    <d v="2023-11-02T00:00:00"/>
    <x v="2395"/>
    <x v="0"/>
    <x v="0"/>
    <x v="0"/>
    <x v="0"/>
    <n v="17.95"/>
  </r>
  <r>
    <n v="5584"/>
    <x v="2470"/>
    <d v="2023-11-02T00:00:00"/>
    <x v="2395"/>
    <x v="0"/>
    <x v="15"/>
    <x v="15"/>
    <x v="3"/>
    <n v="7"/>
  </r>
  <r>
    <n v="5585"/>
    <x v="2471"/>
    <d v="2023-11-02T00:00:00"/>
    <x v="2396"/>
    <x v="0"/>
    <x v="1"/>
    <x v="1"/>
    <x v="0"/>
    <n v="14.5"/>
  </r>
  <r>
    <n v="5586"/>
    <x v="2472"/>
    <d v="2023-11-02T00:00:00"/>
    <x v="1304"/>
    <x v="1"/>
    <x v="9"/>
    <x v="9"/>
    <x v="2"/>
    <n v="9"/>
  </r>
  <r>
    <n v="5587"/>
    <x v="2473"/>
    <d v="2023-11-02T00:00:00"/>
    <x v="2397"/>
    <x v="1"/>
    <x v="29"/>
    <x v="29"/>
    <x v="3"/>
    <n v="9"/>
  </r>
  <r>
    <n v="5588"/>
    <x v="2474"/>
    <d v="2023-11-02T00:00:00"/>
    <x v="2398"/>
    <x v="1"/>
    <x v="26"/>
    <x v="26"/>
    <x v="2"/>
    <n v="14.95"/>
  </r>
  <r>
    <n v="5589"/>
    <x v="2475"/>
    <d v="2023-11-02T00:00:00"/>
    <x v="2399"/>
    <x v="1"/>
    <x v="21"/>
    <x v="21"/>
    <x v="1"/>
    <n v="17.95"/>
  </r>
  <r>
    <n v="5590"/>
    <x v="2475"/>
    <d v="2023-11-02T00:00:00"/>
    <x v="2399"/>
    <x v="1"/>
    <x v="0"/>
    <x v="0"/>
    <x v="0"/>
    <n v="17.95"/>
  </r>
  <r>
    <n v="5591"/>
    <x v="2476"/>
    <d v="2023-11-02T00:00:00"/>
    <x v="2400"/>
    <x v="1"/>
    <x v="29"/>
    <x v="29"/>
    <x v="3"/>
    <n v="9"/>
  </r>
  <r>
    <n v="5592"/>
    <x v="2476"/>
    <d v="2023-11-02T00:00:00"/>
    <x v="2400"/>
    <x v="1"/>
    <x v="5"/>
    <x v="5"/>
    <x v="3"/>
    <n v="7"/>
  </r>
  <r>
    <n v="5593"/>
    <x v="2477"/>
    <d v="2023-11-02T00:00:00"/>
    <x v="2401"/>
    <x v="1"/>
    <x v="17"/>
    <x v="17"/>
    <x v="0"/>
    <n v="5"/>
  </r>
  <r>
    <n v="5594"/>
    <x v="2477"/>
    <d v="2023-11-02T00:00:00"/>
    <x v="2401"/>
    <x v="1"/>
    <x v="15"/>
    <x v="15"/>
    <x v="3"/>
    <n v="7"/>
  </r>
  <r>
    <n v="5595"/>
    <x v="2478"/>
    <d v="2023-11-02T00:00:00"/>
    <x v="2402"/>
    <x v="1"/>
    <x v="7"/>
    <x v="7"/>
    <x v="3"/>
    <n v="12.95"/>
  </r>
  <r>
    <n v="5596"/>
    <x v="2478"/>
    <d v="2023-11-02T00:00:00"/>
    <x v="2402"/>
    <x v="1"/>
    <x v="1"/>
    <x v="1"/>
    <x v="0"/>
    <n v="14.5"/>
  </r>
  <r>
    <n v="5597"/>
    <x v="2478"/>
    <d v="2023-11-02T00:00:00"/>
    <x v="2402"/>
    <x v="1"/>
    <x v="1"/>
    <x v="1"/>
    <x v="0"/>
    <n v="14.5"/>
  </r>
  <r>
    <n v="5598"/>
    <x v="2478"/>
    <d v="2023-11-02T00:00:00"/>
    <x v="2402"/>
    <x v="1"/>
    <x v="8"/>
    <x v="8"/>
    <x v="0"/>
    <n v="9"/>
  </r>
  <r>
    <n v="5599"/>
    <x v="2478"/>
    <d v="2023-11-02T00:00:00"/>
    <x v="2402"/>
    <x v="1"/>
    <x v="14"/>
    <x v="14"/>
    <x v="1"/>
    <n v="16.95"/>
  </r>
  <r>
    <n v="5600"/>
    <x v="2479"/>
    <d v="2023-11-02T00:00:00"/>
    <x v="2403"/>
    <x v="1"/>
    <x v="17"/>
    <x v="17"/>
    <x v="0"/>
    <n v="5"/>
  </r>
  <r>
    <n v="5601"/>
    <x v="2480"/>
    <d v="2023-11-02T00:00:00"/>
    <x v="2404"/>
    <x v="1"/>
    <x v="1"/>
    <x v="1"/>
    <x v="0"/>
    <n v="14.5"/>
  </r>
  <r>
    <n v="5602"/>
    <x v="2480"/>
    <d v="2023-11-02T00:00:00"/>
    <x v="2404"/>
    <x v="1"/>
    <x v="9"/>
    <x v="9"/>
    <x v="2"/>
    <n v="9"/>
  </r>
  <r>
    <n v="5603"/>
    <x v="2481"/>
    <d v="2023-11-02T00:00:00"/>
    <x v="1310"/>
    <x v="1"/>
    <x v="6"/>
    <x v="6"/>
    <x v="2"/>
    <n v="11.95"/>
  </r>
  <r>
    <n v="5604"/>
    <x v="2482"/>
    <d v="2023-11-02T00:00:00"/>
    <x v="2405"/>
    <x v="1"/>
    <x v="17"/>
    <x v="17"/>
    <x v="0"/>
    <n v="5"/>
  </r>
  <r>
    <n v="5605"/>
    <x v="2483"/>
    <d v="2023-11-02T00:00:00"/>
    <x v="2406"/>
    <x v="2"/>
    <x v="4"/>
    <x v="4"/>
    <x v="1"/>
    <n v="15.5"/>
  </r>
  <r>
    <n v="5606"/>
    <x v="2484"/>
    <d v="2023-11-02T00:00:00"/>
    <x v="2407"/>
    <x v="2"/>
    <x v="2"/>
    <x v="2"/>
    <x v="1"/>
    <n v="14.5"/>
  </r>
  <r>
    <n v="5607"/>
    <x v="2484"/>
    <d v="2023-11-02T00:00:00"/>
    <x v="2407"/>
    <x v="2"/>
    <x v="3"/>
    <x v="3"/>
    <x v="2"/>
    <n v="12.95"/>
  </r>
  <r>
    <n v="5608"/>
    <x v="2484"/>
    <d v="2023-11-02T00:00:00"/>
    <x v="2407"/>
    <x v="2"/>
    <x v="4"/>
    <x v="4"/>
    <x v="1"/>
    <n v="15.5"/>
  </r>
  <r>
    <n v="5609"/>
    <x v="2484"/>
    <d v="2023-11-02T00:00:00"/>
    <x v="2407"/>
    <x v="2"/>
    <x v="17"/>
    <x v="17"/>
    <x v="0"/>
    <n v="5"/>
  </r>
  <r>
    <n v="5610"/>
    <x v="2485"/>
    <d v="2023-11-02T00:00:00"/>
    <x v="2408"/>
    <x v="2"/>
    <x v="16"/>
    <x v="16"/>
    <x v="3"/>
    <n v="13.95"/>
  </r>
  <r>
    <n v="5611"/>
    <x v="2485"/>
    <d v="2023-11-02T00:00:00"/>
    <x v="2408"/>
    <x v="2"/>
    <x v="29"/>
    <x v="29"/>
    <x v="3"/>
    <n v="9"/>
  </r>
  <r>
    <n v="5612"/>
    <x v="2485"/>
    <d v="2023-11-02T00:00:00"/>
    <x v="2408"/>
    <x v="2"/>
    <x v="12"/>
    <x v="12"/>
    <x v="2"/>
    <n v="7"/>
  </r>
  <r>
    <n v="5613"/>
    <x v="2485"/>
    <d v="2023-11-02T00:00:00"/>
    <x v="2408"/>
    <x v="2"/>
    <x v="27"/>
    <x v="27"/>
    <x v="1"/>
    <n v="17.95"/>
  </r>
  <r>
    <n v="5614"/>
    <x v="2486"/>
    <d v="2023-11-02T00:00:00"/>
    <x v="1693"/>
    <x v="2"/>
    <x v="31"/>
    <x v="31"/>
    <x v="4"/>
    <e v="#N/A"/>
  </r>
  <r>
    <n v="5615"/>
    <x v="2487"/>
    <d v="2023-11-02T00:00:00"/>
    <x v="2409"/>
    <x v="2"/>
    <x v="7"/>
    <x v="7"/>
    <x v="3"/>
    <n v="12.95"/>
  </r>
  <r>
    <n v="5616"/>
    <x v="2487"/>
    <d v="2023-11-02T00:00:00"/>
    <x v="2409"/>
    <x v="2"/>
    <x v="3"/>
    <x v="3"/>
    <x v="2"/>
    <n v="12.95"/>
  </r>
  <r>
    <n v="5617"/>
    <x v="2487"/>
    <d v="2023-11-02T00:00:00"/>
    <x v="2409"/>
    <x v="2"/>
    <x v="26"/>
    <x v="26"/>
    <x v="2"/>
    <n v="14.95"/>
  </r>
  <r>
    <n v="5618"/>
    <x v="2487"/>
    <d v="2023-11-02T00:00:00"/>
    <x v="2409"/>
    <x v="2"/>
    <x v="5"/>
    <x v="5"/>
    <x v="3"/>
    <n v="7"/>
  </r>
  <r>
    <n v="5619"/>
    <x v="2488"/>
    <d v="2023-11-02T00:00:00"/>
    <x v="2410"/>
    <x v="2"/>
    <x v="1"/>
    <x v="1"/>
    <x v="0"/>
    <n v="14.5"/>
  </r>
  <r>
    <n v="5620"/>
    <x v="2489"/>
    <d v="2023-11-02T00:00:00"/>
    <x v="2411"/>
    <x v="2"/>
    <x v="18"/>
    <x v="18"/>
    <x v="3"/>
    <n v="10.5"/>
  </r>
  <r>
    <n v="5621"/>
    <x v="2490"/>
    <d v="2023-11-02T00:00:00"/>
    <x v="2412"/>
    <x v="3"/>
    <x v="2"/>
    <x v="2"/>
    <x v="1"/>
    <n v="14.5"/>
  </r>
  <r>
    <n v="5622"/>
    <x v="2490"/>
    <d v="2023-11-02T00:00:00"/>
    <x v="2412"/>
    <x v="3"/>
    <x v="0"/>
    <x v="0"/>
    <x v="0"/>
    <n v="17.95"/>
  </r>
  <r>
    <n v="5623"/>
    <x v="2490"/>
    <d v="2023-11-02T00:00:00"/>
    <x v="2412"/>
    <x v="3"/>
    <x v="30"/>
    <x v="30"/>
    <x v="0"/>
    <n v="14.95"/>
  </r>
  <r>
    <n v="5624"/>
    <x v="2490"/>
    <d v="2023-11-02T00:00:00"/>
    <x v="2412"/>
    <x v="3"/>
    <x v="20"/>
    <x v="20"/>
    <x v="2"/>
    <n v="10.5"/>
  </r>
  <r>
    <n v="5625"/>
    <x v="2490"/>
    <d v="2023-11-02T00:00:00"/>
    <x v="2412"/>
    <x v="3"/>
    <x v="15"/>
    <x v="15"/>
    <x v="3"/>
    <n v="7"/>
  </r>
  <r>
    <n v="5626"/>
    <x v="2490"/>
    <d v="2023-11-02T00:00:00"/>
    <x v="2412"/>
    <x v="3"/>
    <x v="5"/>
    <x v="5"/>
    <x v="3"/>
    <n v="7"/>
  </r>
  <r>
    <n v="5627"/>
    <x v="2491"/>
    <d v="2023-11-02T00:00:00"/>
    <x v="2413"/>
    <x v="3"/>
    <x v="7"/>
    <x v="7"/>
    <x v="3"/>
    <n v="12.95"/>
  </r>
  <r>
    <n v="5628"/>
    <x v="2492"/>
    <d v="2023-11-02T00:00:00"/>
    <x v="2414"/>
    <x v="3"/>
    <x v="19"/>
    <x v="19"/>
    <x v="0"/>
    <n v="16.5"/>
  </r>
  <r>
    <n v="5629"/>
    <x v="2492"/>
    <d v="2023-11-02T00:00:00"/>
    <x v="2414"/>
    <x v="3"/>
    <x v="18"/>
    <x v="18"/>
    <x v="3"/>
    <n v="10.5"/>
  </r>
  <r>
    <n v="5630"/>
    <x v="2493"/>
    <d v="2023-11-02T00:00:00"/>
    <x v="2415"/>
    <x v="3"/>
    <x v="16"/>
    <x v="16"/>
    <x v="3"/>
    <n v="13.95"/>
  </r>
  <r>
    <n v="5631"/>
    <x v="2494"/>
    <d v="2023-11-02T00:00:00"/>
    <x v="2416"/>
    <x v="3"/>
    <x v="0"/>
    <x v="0"/>
    <x v="0"/>
    <n v="17.95"/>
  </r>
  <r>
    <n v="5632"/>
    <x v="2495"/>
    <d v="2023-11-02T00:00:00"/>
    <x v="2417"/>
    <x v="4"/>
    <x v="21"/>
    <x v="21"/>
    <x v="1"/>
    <n v="17.95"/>
  </r>
  <r>
    <n v="5633"/>
    <x v="2495"/>
    <d v="2023-11-02T00:00:00"/>
    <x v="2417"/>
    <x v="4"/>
    <x v="21"/>
    <x v="21"/>
    <x v="1"/>
    <n v="17.95"/>
  </r>
  <r>
    <n v="5634"/>
    <x v="2495"/>
    <d v="2023-11-02T00:00:00"/>
    <x v="2417"/>
    <x v="4"/>
    <x v="24"/>
    <x v="24"/>
    <x v="1"/>
    <n v="17.95"/>
  </r>
  <r>
    <n v="5635"/>
    <x v="2496"/>
    <d v="2023-11-02T00:00:00"/>
    <x v="2418"/>
    <x v="4"/>
    <x v="23"/>
    <x v="23"/>
    <x v="2"/>
    <n v="13.95"/>
  </r>
  <r>
    <n v="5636"/>
    <x v="2496"/>
    <d v="2023-11-02T00:00:00"/>
    <x v="2418"/>
    <x v="4"/>
    <x v="21"/>
    <x v="21"/>
    <x v="1"/>
    <n v="17.95"/>
  </r>
  <r>
    <n v="5637"/>
    <x v="2496"/>
    <d v="2023-11-02T00:00:00"/>
    <x v="2418"/>
    <x v="4"/>
    <x v="4"/>
    <x v="4"/>
    <x v="1"/>
    <n v="15.5"/>
  </r>
  <r>
    <n v="5638"/>
    <x v="2496"/>
    <d v="2023-11-02T00:00:00"/>
    <x v="2418"/>
    <x v="4"/>
    <x v="17"/>
    <x v="17"/>
    <x v="0"/>
    <n v="5"/>
  </r>
  <r>
    <n v="5639"/>
    <x v="2497"/>
    <d v="2023-11-02T00:00:00"/>
    <x v="869"/>
    <x v="4"/>
    <x v="1"/>
    <x v="1"/>
    <x v="0"/>
    <n v="14.5"/>
  </r>
  <r>
    <n v="5640"/>
    <x v="2498"/>
    <d v="2023-11-02T00:00:00"/>
    <x v="2419"/>
    <x v="5"/>
    <x v="12"/>
    <x v="12"/>
    <x v="2"/>
    <n v="7"/>
  </r>
  <r>
    <n v="5641"/>
    <x v="2499"/>
    <d v="2023-11-02T00:00:00"/>
    <x v="2084"/>
    <x v="6"/>
    <x v="2"/>
    <x v="2"/>
    <x v="1"/>
    <n v="14.5"/>
  </r>
  <r>
    <n v="5642"/>
    <x v="2500"/>
    <d v="2023-11-02T00:00:00"/>
    <x v="2420"/>
    <x v="6"/>
    <x v="15"/>
    <x v="15"/>
    <x v="3"/>
    <n v="7"/>
  </r>
  <r>
    <n v="5643"/>
    <x v="2501"/>
    <d v="2023-11-02T00:00:00"/>
    <x v="2421"/>
    <x v="6"/>
    <x v="1"/>
    <x v="1"/>
    <x v="0"/>
    <n v="14.5"/>
  </r>
  <r>
    <n v="5644"/>
    <x v="2501"/>
    <d v="2023-11-02T00:00:00"/>
    <x v="2421"/>
    <x v="6"/>
    <x v="2"/>
    <x v="2"/>
    <x v="1"/>
    <n v="14.5"/>
  </r>
  <r>
    <n v="5645"/>
    <x v="2501"/>
    <d v="2023-11-02T00:00:00"/>
    <x v="2421"/>
    <x v="6"/>
    <x v="24"/>
    <x v="24"/>
    <x v="1"/>
    <n v="17.95"/>
  </r>
  <r>
    <n v="5646"/>
    <x v="2502"/>
    <d v="2023-11-02T00:00:00"/>
    <x v="2422"/>
    <x v="6"/>
    <x v="28"/>
    <x v="28"/>
    <x v="2"/>
    <n v="13.95"/>
  </r>
  <r>
    <n v="5647"/>
    <x v="2502"/>
    <d v="2023-11-02T00:00:00"/>
    <x v="2422"/>
    <x v="6"/>
    <x v="14"/>
    <x v="14"/>
    <x v="1"/>
    <n v="16.95"/>
  </r>
  <r>
    <n v="5648"/>
    <x v="2503"/>
    <d v="2023-11-02T00:00:00"/>
    <x v="2423"/>
    <x v="6"/>
    <x v="17"/>
    <x v="17"/>
    <x v="0"/>
    <n v="5"/>
  </r>
  <r>
    <n v="5649"/>
    <x v="2503"/>
    <d v="2023-11-02T00:00:00"/>
    <x v="2423"/>
    <x v="6"/>
    <x v="6"/>
    <x v="6"/>
    <x v="2"/>
    <n v="11.95"/>
  </r>
  <r>
    <n v="5650"/>
    <x v="2504"/>
    <d v="2023-11-02T00:00:00"/>
    <x v="2424"/>
    <x v="6"/>
    <x v="3"/>
    <x v="3"/>
    <x v="2"/>
    <n v="12.95"/>
  </r>
  <r>
    <n v="5651"/>
    <x v="2504"/>
    <d v="2023-11-02T00:00:00"/>
    <x v="2424"/>
    <x v="6"/>
    <x v="25"/>
    <x v="25"/>
    <x v="1"/>
    <n v="15.5"/>
  </r>
  <r>
    <n v="5652"/>
    <x v="2505"/>
    <d v="2023-11-02T00:00:00"/>
    <x v="2425"/>
    <x v="6"/>
    <x v="18"/>
    <x v="18"/>
    <x v="3"/>
    <n v="10.5"/>
  </r>
  <r>
    <n v="5653"/>
    <x v="2505"/>
    <d v="2023-11-02T00:00:00"/>
    <x v="2425"/>
    <x v="6"/>
    <x v="1"/>
    <x v="1"/>
    <x v="0"/>
    <n v="14.5"/>
  </r>
  <r>
    <n v="5654"/>
    <x v="2505"/>
    <d v="2023-11-02T00:00:00"/>
    <x v="2425"/>
    <x v="6"/>
    <x v="21"/>
    <x v="21"/>
    <x v="1"/>
    <n v="17.95"/>
  </r>
  <r>
    <n v="5655"/>
    <x v="2505"/>
    <d v="2023-11-02T00:00:00"/>
    <x v="2425"/>
    <x v="6"/>
    <x v="17"/>
    <x v="17"/>
    <x v="0"/>
    <n v="5"/>
  </r>
  <r>
    <n v="5656"/>
    <x v="2506"/>
    <d v="2023-11-02T00:00:00"/>
    <x v="2426"/>
    <x v="6"/>
    <x v="18"/>
    <x v="18"/>
    <x v="3"/>
    <n v="10.5"/>
  </r>
  <r>
    <n v="5657"/>
    <x v="2506"/>
    <d v="2023-11-02T00:00:00"/>
    <x v="2426"/>
    <x v="6"/>
    <x v="10"/>
    <x v="10"/>
    <x v="1"/>
    <n v="14.5"/>
  </r>
  <r>
    <n v="5658"/>
    <x v="2506"/>
    <d v="2023-11-02T00:00:00"/>
    <x v="2426"/>
    <x v="6"/>
    <x v="0"/>
    <x v="0"/>
    <x v="0"/>
    <n v="17.95"/>
  </r>
  <r>
    <n v="5659"/>
    <x v="2506"/>
    <d v="2023-11-02T00:00:00"/>
    <x v="2426"/>
    <x v="6"/>
    <x v="28"/>
    <x v="28"/>
    <x v="2"/>
    <n v="13.95"/>
  </r>
  <r>
    <n v="5660"/>
    <x v="2507"/>
    <d v="2023-11-02T00:00:00"/>
    <x v="2427"/>
    <x v="6"/>
    <x v="10"/>
    <x v="10"/>
    <x v="1"/>
    <n v="14.5"/>
  </r>
  <r>
    <n v="5661"/>
    <x v="2507"/>
    <d v="2023-11-02T00:00:00"/>
    <x v="2427"/>
    <x v="6"/>
    <x v="0"/>
    <x v="0"/>
    <x v="0"/>
    <n v="17.95"/>
  </r>
  <r>
    <n v="5662"/>
    <x v="2508"/>
    <d v="2023-11-02T00:00:00"/>
    <x v="2428"/>
    <x v="6"/>
    <x v="3"/>
    <x v="3"/>
    <x v="2"/>
    <n v="12.95"/>
  </r>
  <r>
    <n v="5663"/>
    <x v="2509"/>
    <d v="2023-11-02T00:00:00"/>
    <x v="2429"/>
    <x v="6"/>
    <x v="23"/>
    <x v="23"/>
    <x v="2"/>
    <n v="13.95"/>
  </r>
  <r>
    <n v="5664"/>
    <x v="2510"/>
    <d v="2023-11-02T00:00:00"/>
    <x v="2430"/>
    <x v="7"/>
    <x v="0"/>
    <x v="0"/>
    <x v="0"/>
    <n v="17.95"/>
  </r>
  <r>
    <n v="5665"/>
    <x v="2510"/>
    <d v="2023-11-02T00:00:00"/>
    <x v="2430"/>
    <x v="7"/>
    <x v="4"/>
    <x v="4"/>
    <x v="1"/>
    <n v="15.5"/>
  </r>
  <r>
    <n v="5666"/>
    <x v="2510"/>
    <d v="2023-11-02T00:00:00"/>
    <x v="2430"/>
    <x v="7"/>
    <x v="17"/>
    <x v="17"/>
    <x v="0"/>
    <n v="5"/>
  </r>
  <r>
    <n v="5667"/>
    <x v="2511"/>
    <d v="2023-11-02T00:00:00"/>
    <x v="482"/>
    <x v="7"/>
    <x v="19"/>
    <x v="19"/>
    <x v="0"/>
    <n v="16.5"/>
  </r>
  <r>
    <n v="5668"/>
    <x v="2511"/>
    <d v="2023-11-02T00:00:00"/>
    <x v="482"/>
    <x v="7"/>
    <x v="0"/>
    <x v="0"/>
    <x v="0"/>
    <n v="17.95"/>
  </r>
  <r>
    <n v="5669"/>
    <x v="2511"/>
    <d v="2023-11-02T00:00:00"/>
    <x v="482"/>
    <x v="7"/>
    <x v="4"/>
    <x v="4"/>
    <x v="1"/>
    <n v="15.5"/>
  </r>
  <r>
    <n v="5670"/>
    <x v="2511"/>
    <d v="2023-11-02T00:00:00"/>
    <x v="482"/>
    <x v="7"/>
    <x v="28"/>
    <x v="28"/>
    <x v="2"/>
    <n v="13.95"/>
  </r>
  <r>
    <n v="5671"/>
    <x v="2512"/>
    <d v="2023-11-02T00:00:00"/>
    <x v="2431"/>
    <x v="7"/>
    <x v="28"/>
    <x v="28"/>
    <x v="2"/>
    <n v="13.95"/>
  </r>
  <r>
    <n v="5672"/>
    <x v="2513"/>
    <d v="2023-11-02T00:00:00"/>
    <x v="2432"/>
    <x v="7"/>
    <x v="0"/>
    <x v="0"/>
    <x v="0"/>
    <n v="17.95"/>
  </r>
  <r>
    <n v="5673"/>
    <x v="2513"/>
    <d v="2023-11-02T00:00:00"/>
    <x v="2432"/>
    <x v="7"/>
    <x v="15"/>
    <x v="15"/>
    <x v="3"/>
    <n v="7"/>
  </r>
  <r>
    <n v="5674"/>
    <x v="2514"/>
    <d v="2023-11-02T00:00:00"/>
    <x v="2433"/>
    <x v="7"/>
    <x v="29"/>
    <x v="29"/>
    <x v="3"/>
    <n v="9"/>
  </r>
  <r>
    <n v="5675"/>
    <x v="2514"/>
    <d v="2023-11-02T00:00:00"/>
    <x v="2433"/>
    <x v="7"/>
    <x v="30"/>
    <x v="30"/>
    <x v="0"/>
    <n v="14.95"/>
  </r>
  <r>
    <n v="5676"/>
    <x v="2514"/>
    <d v="2023-11-02T00:00:00"/>
    <x v="2433"/>
    <x v="7"/>
    <x v="28"/>
    <x v="28"/>
    <x v="2"/>
    <n v="13.95"/>
  </r>
  <r>
    <n v="5677"/>
    <x v="2514"/>
    <d v="2023-11-02T00:00:00"/>
    <x v="2433"/>
    <x v="7"/>
    <x v="14"/>
    <x v="14"/>
    <x v="1"/>
    <n v="16.95"/>
  </r>
  <r>
    <n v="5678"/>
    <x v="2515"/>
    <d v="2023-11-02T00:00:00"/>
    <x v="2434"/>
    <x v="7"/>
    <x v="16"/>
    <x v="16"/>
    <x v="3"/>
    <n v="13.95"/>
  </r>
  <r>
    <n v="5679"/>
    <x v="2515"/>
    <d v="2023-11-02T00:00:00"/>
    <x v="2434"/>
    <x v="7"/>
    <x v="10"/>
    <x v="10"/>
    <x v="1"/>
    <n v="14.5"/>
  </r>
  <r>
    <n v="5680"/>
    <x v="2516"/>
    <d v="2023-11-02T00:00:00"/>
    <x v="2435"/>
    <x v="7"/>
    <x v="13"/>
    <x v="13"/>
    <x v="1"/>
    <n v="19.95"/>
  </r>
  <r>
    <n v="5681"/>
    <x v="2517"/>
    <d v="2023-11-02T00:00:00"/>
    <x v="2436"/>
    <x v="8"/>
    <x v="23"/>
    <x v="23"/>
    <x v="2"/>
    <n v="13.95"/>
  </r>
  <r>
    <n v="5682"/>
    <x v="2517"/>
    <d v="2023-11-02T00:00:00"/>
    <x v="2436"/>
    <x v="8"/>
    <x v="26"/>
    <x v="26"/>
    <x v="2"/>
    <n v="14.95"/>
  </r>
  <r>
    <n v="5683"/>
    <x v="2517"/>
    <d v="2023-11-02T00:00:00"/>
    <x v="2436"/>
    <x v="8"/>
    <x v="27"/>
    <x v="27"/>
    <x v="1"/>
    <n v="17.95"/>
  </r>
  <r>
    <n v="5684"/>
    <x v="2517"/>
    <d v="2023-11-02T00:00:00"/>
    <x v="2436"/>
    <x v="8"/>
    <x v="9"/>
    <x v="9"/>
    <x v="2"/>
    <n v="9"/>
  </r>
  <r>
    <n v="5685"/>
    <x v="2518"/>
    <d v="2023-11-02T00:00:00"/>
    <x v="2437"/>
    <x v="8"/>
    <x v="17"/>
    <x v="17"/>
    <x v="0"/>
    <n v="5"/>
  </r>
  <r>
    <n v="5686"/>
    <x v="2518"/>
    <d v="2023-11-02T00:00:00"/>
    <x v="2437"/>
    <x v="8"/>
    <x v="12"/>
    <x v="12"/>
    <x v="2"/>
    <n v="7"/>
  </r>
  <r>
    <n v="5687"/>
    <x v="2519"/>
    <d v="2023-11-02T00:00:00"/>
    <x v="2438"/>
    <x v="8"/>
    <x v="24"/>
    <x v="24"/>
    <x v="1"/>
    <n v="17.95"/>
  </r>
  <r>
    <n v="5688"/>
    <x v="2520"/>
    <d v="2023-11-02T00:00:00"/>
    <x v="2439"/>
    <x v="8"/>
    <x v="17"/>
    <x v="17"/>
    <x v="0"/>
    <n v="5"/>
  </r>
  <r>
    <n v="5689"/>
    <x v="2520"/>
    <d v="2023-11-02T00:00:00"/>
    <x v="2439"/>
    <x v="8"/>
    <x v="28"/>
    <x v="28"/>
    <x v="2"/>
    <n v="13.95"/>
  </r>
  <r>
    <n v="5690"/>
    <x v="2521"/>
    <d v="2023-11-02T00:00:00"/>
    <x v="2440"/>
    <x v="8"/>
    <x v="21"/>
    <x v="21"/>
    <x v="1"/>
    <n v="17.95"/>
  </r>
  <r>
    <n v="5691"/>
    <x v="2521"/>
    <d v="2023-11-02T00:00:00"/>
    <x v="2440"/>
    <x v="8"/>
    <x v="22"/>
    <x v="22"/>
    <x v="0"/>
    <n v="11.95"/>
  </r>
  <r>
    <n v="5692"/>
    <x v="2521"/>
    <d v="2023-11-02T00:00:00"/>
    <x v="2440"/>
    <x v="8"/>
    <x v="20"/>
    <x v="20"/>
    <x v="2"/>
    <n v="10.5"/>
  </r>
  <r>
    <n v="5693"/>
    <x v="2521"/>
    <d v="2023-11-02T00:00:00"/>
    <x v="2440"/>
    <x v="8"/>
    <x v="5"/>
    <x v="5"/>
    <x v="3"/>
    <n v="7"/>
  </r>
  <r>
    <n v="5694"/>
    <x v="2522"/>
    <d v="2023-11-02T00:00:00"/>
    <x v="2441"/>
    <x v="8"/>
    <x v="21"/>
    <x v="21"/>
    <x v="1"/>
    <n v="17.95"/>
  </r>
  <r>
    <n v="5695"/>
    <x v="2522"/>
    <d v="2023-11-02T00:00:00"/>
    <x v="2441"/>
    <x v="8"/>
    <x v="25"/>
    <x v="25"/>
    <x v="1"/>
    <n v="15.5"/>
  </r>
  <r>
    <n v="5696"/>
    <x v="2522"/>
    <d v="2023-11-02T00:00:00"/>
    <x v="2441"/>
    <x v="8"/>
    <x v="5"/>
    <x v="5"/>
    <x v="3"/>
    <n v="7"/>
  </r>
  <r>
    <n v="5697"/>
    <x v="2522"/>
    <d v="2023-11-02T00:00:00"/>
    <x v="2441"/>
    <x v="8"/>
    <x v="14"/>
    <x v="14"/>
    <x v="1"/>
    <n v="16.95"/>
  </r>
  <r>
    <n v="5698"/>
    <x v="2523"/>
    <d v="2023-11-02T00:00:00"/>
    <x v="491"/>
    <x v="8"/>
    <x v="2"/>
    <x v="2"/>
    <x v="1"/>
    <n v="14.5"/>
  </r>
  <r>
    <n v="5699"/>
    <x v="2523"/>
    <d v="2023-11-02T00:00:00"/>
    <x v="491"/>
    <x v="8"/>
    <x v="21"/>
    <x v="21"/>
    <x v="1"/>
    <n v="17.95"/>
  </r>
  <r>
    <n v="5700"/>
    <x v="2523"/>
    <d v="2023-11-02T00:00:00"/>
    <x v="491"/>
    <x v="8"/>
    <x v="30"/>
    <x v="30"/>
    <x v="0"/>
    <n v="14.95"/>
  </r>
  <r>
    <n v="5701"/>
    <x v="2523"/>
    <d v="2023-11-02T00:00:00"/>
    <x v="491"/>
    <x v="8"/>
    <x v="5"/>
    <x v="5"/>
    <x v="3"/>
    <n v="7"/>
  </r>
  <r>
    <n v="5702"/>
    <x v="2524"/>
    <d v="2023-11-02T00:00:00"/>
    <x v="2442"/>
    <x v="8"/>
    <x v="10"/>
    <x v="10"/>
    <x v="1"/>
    <n v="14.5"/>
  </r>
  <r>
    <n v="5703"/>
    <x v="2525"/>
    <d v="2023-11-02T00:00:00"/>
    <x v="2443"/>
    <x v="8"/>
    <x v="19"/>
    <x v="19"/>
    <x v="0"/>
    <n v="16.5"/>
  </r>
  <r>
    <n v="5704"/>
    <x v="2525"/>
    <d v="2023-11-02T00:00:00"/>
    <x v="2443"/>
    <x v="8"/>
    <x v="21"/>
    <x v="21"/>
    <x v="1"/>
    <n v="17.95"/>
  </r>
  <r>
    <n v="5705"/>
    <x v="2526"/>
    <d v="2023-11-02T00:00:00"/>
    <x v="2444"/>
    <x v="8"/>
    <x v="7"/>
    <x v="7"/>
    <x v="3"/>
    <n v="12.95"/>
  </r>
  <r>
    <n v="5706"/>
    <x v="2526"/>
    <d v="2023-11-02T00:00:00"/>
    <x v="2444"/>
    <x v="8"/>
    <x v="24"/>
    <x v="24"/>
    <x v="1"/>
    <n v="17.95"/>
  </r>
  <r>
    <n v="5707"/>
    <x v="2526"/>
    <d v="2023-11-02T00:00:00"/>
    <x v="2444"/>
    <x v="8"/>
    <x v="13"/>
    <x v="13"/>
    <x v="1"/>
    <n v="19.95"/>
  </r>
  <r>
    <n v="5708"/>
    <x v="2527"/>
    <d v="2023-11-02T00:00:00"/>
    <x v="2445"/>
    <x v="8"/>
    <x v="16"/>
    <x v="16"/>
    <x v="3"/>
    <n v="13.95"/>
  </r>
  <r>
    <n v="5709"/>
    <x v="2527"/>
    <d v="2023-11-02T00:00:00"/>
    <x v="2445"/>
    <x v="8"/>
    <x v="17"/>
    <x v="17"/>
    <x v="0"/>
    <n v="5"/>
  </r>
  <r>
    <n v="5710"/>
    <x v="2528"/>
    <d v="2023-11-02T00:00:00"/>
    <x v="2446"/>
    <x v="9"/>
    <x v="21"/>
    <x v="21"/>
    <x v="1"/>
    <n v="17.95"/>
  </r>
  <r>
    <n v="5711"/>
    <x v="2528"/>
    <d v="2023-11-02T00:00:00"/>
    <x v="2446"/>
    <x v="9"/>
    <x v="0"/>
    <x v="0"/>
    <x v="0"/>
    <n v="17.95"/>
  </r>
  <r>
    <n v="5712"/>
    <x v="2528"/>
    <d v="2023-11-02T00:00:00"/>
    <x v="2446"/>
    <x v="9"/>
    <x v="17"/>
    <x v="17"/>
    <x v="0"/>
    <n v="5"/>
  </r>
  <r>
    <n v="5713"/>
    <x v="2528"/>
    <d v="2023-11-02T00:00:00"/>
    <x v="2446"/>
    <x v="9"/>
    <x v="14"/>
    <x v="14"/>
    <x v="1"/>
    <n v="16.95"/>
  </r>
  <r>
    <n v="5714"/>
    <x v="2529"/>
    <d v="2023-11-02T00:00:00"/>
    <x v="2447"/>
    <x v="9"/>
    <x v="30"/>
    <x v="30"/>
    <x v="0"/>
    <n v="14.95"/>
  </r>
  <r>
    <n v="5715"/>
    <x v="2529"/>
    <d v="2023-11-02T00:00:00"/>
    <x v="2447"/>
    <x v="9"/>
    <x v="28"/>
    <x v="28"/>
    <x v="2"/>
    <n v="13.95"/>
  </r>
  <r>
    <n v="5716"/>
    <x v="2529"/>
    <d v="2023-11-02T00:00:00"/>
    <x v="2447"/>
    <x v="9"/>
    <x v="8"/>
    <x v="8"/>
    <x v="0"/>
    <n v="9"/>
  </r>
  <r>
    <n v="5717"/>
    <x v="2530"/>
    <d v="2023-11-02T00:00:00"/>
    <x v="2448"/>
    <x v="9"/>
    <x v="30"/>
    <x v="30"/>
    <x v="0"/>
    <n v="14.95"/>
  </r>
  <r>
    <n v="5718"/>
    <x v="2530"/>
    <d v="2023-11-02T00:00:00"/>
    <x v="2448"/>
    <x v="9"/>
    <x v="28"/>
    <x v="28"/>
    <x v="2"/>
    <n v="13.95"/>
  </r>
  <r>
    <n v="5719"/>
    <x v="2531"/>
    <d v="2023-11-02T00:00:00"/>
    <x v="2449"/>
    <x v="9"/>
    <x v="0"/>
    <x v="0"/>
    <x v="0"/>
    <n v="17.95"/>
  </r>
  <r>
    <n v="5720"/>
    <x v="2532"/>
    <d v="2023-11-02T00:00:00"/>
    <x v="2450"/>
    <x v="10"/>
    <x v="7"/>
    <x v="7"/>
    <x v="3"/>
    <n v="12.95"/>
  </r>
  <r>
    <n v="5721"/>
    <x v="2533"/>
    <d v="2023-11-02T00:00:00"/>
    <x v="2451"/>
    <x v="10"/>
    <x v="2"/>
    <x v="2"/>
    <x v="1"/>
    <n v="14.5"/>
  </r>
  <r>
    <n v="5722"/>
    <x v="2534"/>
    <d v="2023-11-02T00:00:00"/>
    <x v="2452"/>
    <x v="10"/>
    <x v="3"/>
    <x v="3"/>
    <x v="2"/>
    <n v="12.95"/>
  </r>
  <r>
    <n v="5723"/>
    <x v="2534"/>
    <d v="2023-11-02T00:00:00"/>
    <x v="2452"/>
    <x v="10"/>
    <x v="6"/>
    <x v="6"/>
    <x v="2"/>
    <n v="11.95"/>
  </r>
  <r>
    <n v="5724"/>
    <x v="2535"/>
    <d v="2023-11-02T00:00:00"/>
    <x v="2281"/>
    <x v="10"/>
    <x v="21"/>
    <x v="21"/>
    <x v="1"/>
    <n v="17.95"/>
  </r>
  <r>
    <n v="5725"/>
    <x v="2536"/>
    <d v="2023-12-02T00:00:00"/>
    <x v="2453"/>
    <x v="0"/>
    <x v="16"/>
    <x v="16"/>
    <x v="3"/>
    <n v="13.95"/>
  </r>
  <r>
    <n v="5726"/>
    <x v="2537"/>
    <d v="2023-12-02T00:00:00"/>
    <x v="2454"/>
    <x v="0"/>
    <x v="2"/>
    <x v="2"/>
    <x v="1"/>
    <n v="14.5"/>
  </r>
  <r>
    <n v="5727"/>
    <x v="2537"/>
    <d v="2023-12-02T00:00:00"/>
    <x v="2454"/>
    <x v="0"/>
    <x v="11"/>
    <x v="11"/>
    <x v="0"/>
    <n v="17.95"/>
  </r>
  <r>
    <n v="5728"/>
    <x v="2537"/>
    <d v="2023-12-02T00:00:00"/>
    <x v="2454"/>
    <x v="0"/>
    <x v="6"/>
    <x v="6"/>
    <x v="2"/>
    <n v="11.95"/>
  </r>
  <r>
    <n v="5729"/>
    <x v="2538"/>
    <d v="2023-12-02T00:00:00"/>
    <x v="2455"/>
    <x v="0"/>
    <x v="24"/>
    <x v="24"/>
    <x v="1"/>
    <n v="17.95"/>
  </r>
  <r>
    <n v="5730"/>
    <x v="2538"/>
    <d v="2023-12-02T00:00:00"/>
    <x v="2455"/>
    <x v="0"/>
    <x v="15"/>
    <x v="15"/>
    <x v="3"/>
    <n v="7"/>
  </r>
  <r>
    <n v="5731"/>
    <x v="2539"/>
    <d v="2023-12-02T00:00:00"/>
    <x v="2456"/>
    <x v="0"/>
    <x v="0"/>
    <x v="0"/>
    <x v="0"/>
    <n v="17.95"/>
  </r>
  <r>
    <n v="5732"/>
    <x v="2539"/>
    <d v="2023-12-02T00:00:00"/>
    <x v="2456"/>
    <x v="0"/>
    <x v="20"/>
    <x v="20"/>
    <x v="2"/>
    <n v="10.5"/>
  </r>
  <r>
    <n v="5733"/>
    <x v="2540"/>
    <d v="2023-12-02T00:00:00"/>
    <x v="2457"/>
    <x v="0"/>
    <x v="4"/>
    <x v="4"/>
    <x v="1"/>
    <n v="15.5"/>
  </r>
  <r>
    <n v="5734"/>
    <x v="2540"/>
    <d v="2023-12-02T00:00:00"/>
    <x v="2457"/>
    <x v="0"/>
    <x v="6"/>
    <x v="6"/>
    <x v="2"/>
    <n v="11.95"/>
  </r>
  <r>
    <n v="5735"/>
    <x v="2541"/>
    <d v="2023-12-02T00:00:00"/>
    <x v="2458"/>
    <x v="0"/>
    <x v="12"/>
    <x v="12"/>
    <x v="2"/>
    <n v="7"/>
  </r>
  <r>
    <n v="5736"/>
    <x v="2542"/>
    <d v="2023-12-02T00:00:00"/>
    <x v="2459"/>
    <x v="1"/>
    <x v="29"/>
    <x v="29"/>
    <x v="3"/>
    <n v="9"/>
  </r>
  <r>
    <n v="5737"/>
    <x v="2543"/>
    <d v="2023-12-02T00:00:00"/>
    <x v="2460"/>
    <x v="1"/>
    <x v="7"/>
    <x v="7"/>
    <x v="3"/>
    <n v="12.95"/>
  </r>
  <r>
    <n v="5738"/>
    <x v="2543"/>
    <d v="2023-12-02T00:00:00"/>
    <x v="2460"/>
    <x v="1"/>
    <x v="3"/>
    <x v="3"/>
    <x v="2"/>
    <n v="12.95"/>
  </r>
  <r>
    <n v="5739"/>
    <x v="2543"/>
    <d v="2023-12-02T00:00:00"/>
    <x v="2460"/>
    <x v="1"/>
    <x v="17"/>
    <x v="17"/>
    <x v="0"/>
    <n v="5"/>
  </r>
  <r>
    <n v="5740"/>
    <x v="2544"/>
    <d v="2023-12-02T00:00:00"/>
    <x v="2461"/>
    <x v="1"/>
    <x v="27"/>
    <x v="27"/>
    <x v="1"/>
    <n v="17.95"/>
  </r>
  <r>
    <n v="5741"/>
    <x v="2545"/>
    <d v="2023-12-02T00:00:00"/>
    <x v="2462"/>
    <x v="1"/>
    <x v="19"/>
    <x v="19"/>
    <x v="0"/>
    <n v="16.5"/>
  </r>
  <r>
    <n v="5742"/>
    <x v="2546"/>
    <d v="2023-12-02T00:00:00"/>
    <x v="2463"/>
    <x v="1"/>
    <x v="7"/>
    <x v="7"/>
    <x v="3"/>
    <n v="12.95"/>
  </r>
  <r>
    <n v="5743"/>
    <x v="2546"/>
    <d v="2023-12-02T00:00:00"/>
    <x v="2463"/>
    <x v="1"/>
    <x v="7"/>
    <x v="7"/>
    <x v="3"/>
    <n v="12.95"/>
  </r>
  <r>
    <n v="5744"/>
    <x v="2546"/>
    <d v="2023-12-02T00:00:00"/>
    <x v="2463"/>
    <x v="1"/>
    <x v="32"/>
    <x v="32"/>
    <x v="2"/>
    <n v="11.95"/>
  </r>
  <r>
    <n v="5745"/>
    <x v="2546"/>
    <d v="2023-12-02T00:00:00"/>
    <x v="2463"/>
    <x v="1"/>
    <x v="1"/>
    <x v="1"/>
    <x v="0"/>
    <n v="14.5"/>
  </r>
  <r>
    <n v="5746"/>
    <x v="2546"/>
    <d v="2023-12-02T00:00:00"/>
    <x v="2463"/>
    <x v="1"/>
    <x v="2"/>
    <x v="2"/>
    <x v="1"/>
    <n v="14.5"/>
  </r>
  <r>
    <n v="5747"/>
    <x v="2546"/>
    <d v="2023-12-02T00:00:00"/>
    <x v="2463"/>
    <x v="1"/>
    <x v="21"/>
    <x v="21"/>
    <x v="1"/>
    <n v="17.95"/>
  </r>
  <r>
    <n v="5748"/>
    <x v="2546"/>
    <d v="2023-12-02T00:00:00"/>
    <x v="2463"/>
    <x v="1"/>
    <x v="0"/>
    <x v="0"/>
    <x v="0"/>
    <n v="17.95"/>
  </r>
  <r>
    <n v="5749"/>
    <x v="2546"/>
    <d v="2023-12-02T00:00:00"/>
    <x v="2463"/>
    <x v="1"/>
    <x v="24"/>
    <x v="24"/>
    <x v="1"/>
    <n v="17.95"/>
  </r>
  <r>
    <n v="5750"/>
    <x v="2546"/>
    <d v="2023-12-02T00:00:00"/>
    <x v="2463"/>
    <x v="1"/>
    <x v="25"/>
    <x v="25"/>
    <x v="1"/>
    <n v="15.5"/>
  </r>
  <r>
    <n v="5751"/>
    <x v="2546"/>
    <d v="2023-12-02T00:00:00"/>
    <x v="2463"/>
    <x v="1"/>
    <x v="4"/>
    <x v="4"/>
    <x v="1"/>
    <n v="15.5"/>
  </r>
  <r>
    <n v="5752"/>
    <x v="2546"/>
    <d v="2023-12-02T00:00:00"/>
    <x v="2463"/>
    <x v="1"/>
    <x v="17"/>
    <x v="17"/>
    <x v="0"/>
    <n v="5"/>
  </r>
  <r>
    <n v="5753"/>
    <x v="2546"/>
    <d v="2023-12-02T00:00:00"/>
    <x v="2463"/>
    <x v="1"/>
    <x v="13"/>
    <x v="13"/>
    <x v="1"/>
    <n v="19.95"/>
  </r>
  <r>
    <n v="5754"/>
    <x v="2547"/>
    <d v="2023-12-02T00:00:00"/>
    <x v="2464"/>
    <x v="1"/>
    <x v="7"/>
    <x v="7"/>
    <x v="3"/>
    <n v="12.95"/>
  </r>
  <r>
    <n v="5755"/>
    <x v="2547"/>
    <d v="2023-12-02T00:00:00"/>
    <x v="2464"/>
    <x v="1"/>
    <x v="7"/>
    <x v="7"/>
    <x v="3"/>
    <n v="12.95"/>
  </r>
  <r>
    <n v="5756"/>
    <x v="2547"/>
    <d v="2023-12-02T00:00:00"/>
    <x v="2464"/>
    <x v="1"/>
    <x v="32"/>
    <x v="32"/>
    <x v="2"/>
    <n v="11.95"/>
  </r>
  <r>
    <n v="5757"/>
    <x v="2547"/>
    <d v="2023-12-02T00:00:00"/>
    <x v="2464"/>
    <x v="1"/>
    <x v="11"/>
    <x v="11"/>
    <x v="0"/>
    <n v="17.95"/>
  </r>
  <r>
    <n v="5758"/>
    <x v="2547"/>
    <d v="2023-12-02T00:00:00"/>
    <x v="2464"/>
    <x v="1"/>
    <x v="24"/>
    <x v="24"/>
    <x v="1"/>
    <n v="17.95"/>
  </r>
  <r>
    <n v="5759"/>
    <x v="2547"/>
    <d v="2023-12-02T00:00:00"/>
    <x v="2464"/>
    <x v="1"/>
    <x v="30"/>
    <x v="30"/>
    <x v="0"/>
    <n v="14.95"/>
  </r>
  <r>
    <n v="5760"/>
    <x v="2548"/>
    <d v="2023-12-02T00:00:00"/>
    <x v="2465"/>
    <x v="2"/>
    <x v="20"/>
    <x v="20"/>
    <x v="2"/>
    <n v="10.5"/>
  </r>
  <r>
    <n v="5761"/>
    <x v="2549"/>
    <d v="2023-12-02T00:00:00"/>
    <x v="2466"/>
    <x v="2"/>
    <x v="28"/>
    <x v="28"/>
    <x v="2"/>
    <n v="13.95"/>
  </r>
  <r>
    <n v="5762"/>
    <x v="2550"/>
    <d v="2023-12-02T00:00:00"/>
    <x v="2467"/>
    <x v="2"/>
    <x v="23"/>
    <x v="23"/>
    <x v="2"/>
    <n v="13.95"/>
  </r>
  <r>
    <n v="5763"/>
    <x v="2550"/>
    <d v="2023-12-02T00:00:00"/>
    <x v="2467"/>
    <x v="2"/>
    <x v="0"/>
    <x v="0"/>
    <x v="0"/>
    <n v="17.95"/>
  </r>
  <r>
    <n v="5764"/>
    <x v="2551"/>
    <d v="2023-12-02T00:00:00"/>
    <x v="2468"/>
    <x v="2"/>
    <x v="7"/>
    <x v="7"/>
    <x v="3"/>
    <n v="12.95"/>
  </r>
  <r>
    <n v="5765"/>
    <x v="2552"/>
    <d v="2023-12-02T00:00:00"/>
    <x v="2469"/>
    <x v="2"/>
    <x v="8"/>
    <x v="8"/>
    <x v="0"/>
    <n v="9"/>
  </r>
  <r>
    <n v="5766"/>
    <x v="2553"/>
    <d v="2023-12-02T00:00:00"/>
    <x v="2470"/>
    <x v="2"/>
    <x v="21"/>
    <x v="21"/>
    <x v="1"/>
    <n v="17.95"/>
  </r>
  <r>
    <n v="5767"/>
    <x v="2554"/>
    <d v="2023-12-02T00:00:00"/>
    <x v="2412"/>
    <x v="3"/>
    <x v="7"/>
    <x v="7"/>
    <x v="3"/>
    <n v="12.95"/>
  </r>
  <r>
    <n v="5768"/>
    <x v="2554"/>
    <d v="2023-12-02T00:00:00"/>
    <x v="2412"/>
    <x v="3"/>
    <x v="32"/>
    <x v="32"/>
    <x v="2"/>
    <n v="11.95"/>
  </r>
  <r>
    <n v="5769"/>
    <x v="2555"/>
    <d v="2023-12-02T00:00:00"/>
    <x v="2471"/>
    <x v="3"/>
    <x v="3"/>
    <x v="3"/>
    <x v="2"/>
    <n v="12.95"/>
  </r>
  <r>
    <n v="5770"/>
    <x v="2555"/>
    <d v="2023-12-02T00:00:00"/>
    <x v="2471"/>
    <x v="3"/>
    <x v="5"/>
    <x v="5"/>
    <x v="3"/>
    <n v="7"/>
  </r>
  <r>
    <n v="5771"/>
    <x v="2556"/>
    <d v="2023-12-02T00:00:00"/>
    <x v="2472"/>
    <x v="3"/>
    <x v="2"/>
    <x v="2"/>
    <x v="1"/>
    <n v="14.5"/>
  </r>
  <r>
    <n v="5772"/>
    <x v="2556"/>
    <d v="2023-12-02T00:00:00"/>
    <x v="2472"/>
    <x v="3"/>
    <x v="28"/>
    <x v="28"/>
    <x v="2"/>
    <n v="13.95"/>
  </r>
  <r>
    <n v="5773"/>
    <x v="2556"/>
    <d v="2023-12-02T00:00:00"/>
    <x v="2472"/>
    <x v="3"/>
    <x v="8"/>
    <x v="8"/>
    <x v="0"/>
    <n v="9"/>
  </r>
  <r>
    <n v="5774"/>
    <x v="2556"/>
    <d v="2023-12-02T00:00:00"/>
    <x v="2472"/>
    <x v="3"/>
    <x v="8"/>
    <x v="8"/>
    <x v="0"/>
    <n v="9"/>
  </r>
  <r>
    <n v="5775"/>
    <x v="2557"/>
    <d v="2023-12-02T00:00:00"/>
    <x v="2473"/>
    <x v="3"/>
    <x v="21"/>
    <x v="21"/>
    <x v="1"/>
    <n v="17.95"/>
  </r>
  <r>
    <n v="5776"/>
    <x v="2557"/>
    <d v="2023-12-02T00:00:00"/>
    <x v="2473"/>
    <x v="3"/>
    <x v="0"/>
    <x v="0"/>
    <x v="0"/>
    <n v="17.95"/>
  </r>
  <r>
    <n v="5777"/>
    <x v="2558"/>
    <d v="2023-12-02T00:00:00"/>
    <x v="2474"/>
    <x v="3"/>
    <x v="12"/>
    <x v="12"/>
    <x v="2"/>
    <n v="7"/>
  </r>
  <r>
    <n v="5778"/>
    <x v="2559"/>
    <d v="2023-12-02T00:00:00"/>
    <x v="2475"/>
    <x v="3"/>
    <x v="32"/>
    <x v="32"/>
    <x v="2"/>
    <n v="11.95"/>
  </r>
  <r>
    <n v="5779"/>
    <x v="2560"/>
    <d v="2023-12-02T00:00:00"/>
    <x v="2476"/>
    <x v="3"/>
    <x v="29"/>
    <x v="29"/>
    <x v="3"/>
    <n v="9"/>
  </r>
  <r>
    <n v="5780"/>
    <x v="2561"/>
    <d v="2023-12-02T00:00:00"/>
    <x v="2477"/>
    <x v="3"/>
    <x v="11"/>
    <x v="11"/>
    <x v="0"/>
    <n v="17.95"/>
  </r>
  <r>
    <n v="5781"/>
    <x v="2561"/>
    <d v="2023-12-02T00:00:00"/>
    <x v="2477"/>
    <x v="3"/>
    <x v="4"/>
    <x v="4"/>
    <x v="1"/>
    <n v="15.5"/>
  </r>
  <r>
    <n v="5782"/>
    <x v="2561"/>
    <d v="2023-12-02T00:00:00"/>
    <x v="2477"/>
    <x v="3"/>
    <x v="17"/>
    <x v="17"/>
    <x v="0"/>
    <n v="5"/>
  </r>
  <r>
    <n v="5783"/>
    <x v="2561"/>
    <d v="2023-12-02T00:00:00"/>
    <x v="2477"/>
    <x v="3"/>
    <x v="15"/>
    <x v="15"/>
    <x v="3"/>
    <n v="7"/>
  </r>
  <r>
    <n v="5784"/>
    <x v="2562"/>
    <d v="2023-12-02T00:00:00"/>
    <x v="2478"/>
    <x v="3"/>
    <x v="23"/>
    <x v="23"/>
    <x v="2"/>
    <n v="13.95"/>
  </r>
  <r>
    <n v="5785"/>
    <x v="2562"/>
    <d v="2023-12-02T00:00:00"/>
    <x v="2478"/>
    <x v="3"/>
    <x v="22"/>
    <x v="22"/>
    <x v="0"/>
    <n v="11.95"/>
  </r>
  <r>
    <n v="5786"/>
    <x v="2562"/>
    <d v="2023-12-02T00:00:00"/>
    <x v="2478"/>
    <x v="3"/>
    <x v="8"/>
    <x v="8"/>
    <x v="0"/>
    <n v="9"/>
  </r>
  <r>
    <n v="5787"/>
    <x v="2563"/>
    <d v="2023-12-02T00:00:00"/>
    <x v="2479"/>
    <x v="3"/>
    <x v="5"/>
    <x v="5"/>
    <x v="3"/>
    <n v="7"/>
  </r>
  <r>
    <n v="5788"/>
    <x v="2564"/>
    <d v="2023-12-02T00:00:00"/>
    <x v="2480"/>
    <x v="4"/>
    <x v="29"/>
    <x v="29"/>
    <x v="3"/>
    <n v="9"/>
  </r>
  <r>
    <n v="5789"/>
    <x v="2564"/>
    <d v="2023-12-02T00:00:00"/>
    <x v="2480"/>
    <x v="4"/>
    <x v="1"/>
    <x v="1"/>
    <x v="0"/>
    <n v="14.5"/>
  </r>
  <r>
    <n v="5790"/>
    <x v="2564"/>
    <d v="2023-12-02T00:00:00"/>
    <x v="2480"/>
    <x v="4"/>
    <x v="0"/>
    <x v="0"/>
    <x v="0"/>
    <n v="17.95"/>
  </r>
  <r>
    <n v="5791"/>
    <x v="2565"/>
    <d v="2023-12-02T00:00:00"/>
    <x v="2481"/>
    <x v="4"/>
    <x v="2"/>
    <x v="2"/>
    <x v="1"/>
    <n v="14.5"/>
  </r>
  <r>
    <n v="5792"/>
    <x v="2565"/>
    <d v="2023-12-02T00:00:00"/>
    <x v="2481"/>
    <x v="4"/>
    <x v="5"/>
    <x v="5"/>
    <x v="3"/>
    <n v="7"/>
  </r>
  <r>
    <n v="5793"/>
    <x v="2566"/>
    <d v="2023-12-02T00:00:00"/>
    <x v="2482"/>
    <x v="4"/>
    <x v="16"/>
    <x v="16"/>
    <x v="3"/>
    <n v="13.95"/>
  </r>
  <r>
    <n v="5794"/>
    <x v="2567"/>
    <d v="2023-12-02T00:00:00"/>
    <x v="2483"/>
    <x v="4"/>
    <x v="7"/>
    <x v="7"/>
    <x v="3"/>
    <n v="12.95"/>
  </r>
  <r>
    <n v="5795"/>
    <x v="2567"/>
    <d v="2023-12-02T00:00:00"/>
    <x v="2483"/>
    <x v="4"/>
    <x v="14"/>
    <x v="14"/>
    <x v="1"/>
    <n v="16.95"/>
  </r>
  <r>
    <n v="5796"/>
    <x v="2568"/>
    <d v="2023-12-02T00:00:00"/>
    <x v="2484"/>
    <x v="4"/>
    <x v="16"/>
    <x v="16"/>
    <x v="3"/>
    <n v="13.95"/>
  </r>
  <r>
    <n v="5797"/>
    <x v="2568"/>
    <d v="2023-12-02T00:00:00"/>
    <x v="2484"/>
    <x v="4"/>
    <x v="24"/>
    <x v="24"/>
    <x v="1"/>
    <n v="17.95"/>
  </r>
  <r>
    <n v="5798"/>
    <x v="2568"/>
    <d v="2023-12-02T00:00:00"/>
    <x v="2484"/>
    <x v="4"/>
    <x v="6"/>
    <x v="6"/>
    <x v="2"/>
    <n v="11.95"/>
  </r>
  <r>
    <n v="5799"/>
    <x v="2568"/>
    <d v="2023-12-02T00:00:00"/>
    <x v="2484"/>
    <x v="4"/>
    <x v="8"/>
    <x v="8"/>
    <x v="0"/>
    <n v="9"/>
  </r>
  <r>
    <n v="5800"/>
    <x v="2569"/>
    <d v="2023-12-02T00:00:00"/>
    <x v="2485"/>
    <x v="4"/>
    <x v="0"/>
    <x v="0"/>
    <x v="0"/>
    <n v="17.95"/>
  </r>
  <r>
    <n v="5801"/>
    <x v="2570"/>
    <d v="2023-12-02T00:00:00"/>
    <x v="2486"/>
    <x v="4"/>
    <x v="19"/>
    <x v="19"/>
    <x v="0"/>
    <n v="16.5"/>
  </r>
  <r>
    <n v="5802"/>
    <x v="2570"/>
    <d v="2023-12-02T00:00:00"/>
    <x v="2486"/>
    <x v="4"/>
    <x v="2"/>
    <x v="2"/>
    <x v="1"/>
    <n v="14.5"/>
  </r>
  <r>
    <n v="5803"/>
    <x v="2570"/>
    <d v="2023-12-02T00:00:00"/>
    <x v="2486"/>
    <x v="4"/>
    <x v="14"/>
    <x v="14"/>
    <x v="1"/>
    <n v="16.95"/>
  </r>
  <r>
    <n v="5804"/>
    <x v="2571"/>
    <d v="2023-12-02T00:00:00"/>
    <x v="2487"/>
    <x v="5"/>
    <x v="1"/>
    <x v="1"/>
    <x v="0"/>
    <n v="14.5"/>
  </r>
  <r>
    <n v="5805"/>
    <x v="2572"/>
    <d v="2023-12-02T00:00:00"/>
    <x v="2488"/>
    <x v="5"/>
    <x v="1"/>
    <x v="1"/>
    <x v="0"/>
    <n v="14.5"/>
  </r>
  <r>
    <n v="5806"/>
    <x v="2572"/>
    <d v="2023-12-02T00:00:00"/>
    <x v="2488"/>
    <x v="5"/>
    <x v="2"/>
    <x v="2"/>
    <x v="1"/>
    <n v="14.5"/>
  </r>
  <r>
    <n v="5807"/>
    <x v="2573"/>
    <d v="2023-12-02T00:00:00"/>
    <x v="2489"/>
    <x v="5"/>
    <x v="13"/>
    <x v="13"/>
    <x v="1"/>
    <n v="19.95"/>
  </r>
  <r>
    <n v="5808"/>
    <x v="2573"/>
    <d v="2023-12-02T00:00:00"/>
    <x v="2489"/>
    <x v="5"/>
    <x v="5"/>
    <x v="5"/>
    <x v="3"/>
    <n v="7"/>
  </r>
  <r>
    <n v="5809"/>
    <x v="2574"/>
    <d v="2023-12-02T00:00:00"/>
    <x v="2490"/>
    <x v="5"/>
    <x v="1"/>
    <x v="1"/>
    <x v="0"/>
    <n v="14.5"/>
  </r>
  <r>
    <n v="5810"/>
    <x v="2575"/>
    <d v="2023-12-02T00:00:00"/>
    <x v="2491"/>
    <x v="5"/>
    <x v="19"/>
    <x v="19"/>
    <x v="0"/>
    <n v="16.5"/>
  </r>
  <r>
    <n v="5811"/>
    <x v="2575"/>
    <d v="2023-12-02T00:00:00"/>
    <x v="2491"/>
    <x v="5"/>
    <x v="17"/>
    <x v="17"/>
    <x v="0"/>
    <n v="5"/>
  </r>
  <r>
    <n v="5812"/>
    <x v="2576"/>
    <d v="2023-12-02T00:00:00"/>
    <x v="2492"/>
    <x v="6"/>
    <x v="30"/>
    <x v="30"/>
    <x v="0"/>
    <n v="14.95"/>
  </r>
  <r>
    <n v="5813"/>
    <x v="2576"/>
    <d v="2023-12-02T00:00:00"/>
    <x v="2492"/>
    <x v="6"/>
    <x v="28"/>
    <x v="28"/>
    <x v="2"/>
    <n v="13.95"/>
  </r>
  <r>
    <n v="5814"/>
    <x v="2577"/>
    <d v="2023-12-02T00:00:00"/>
    <x v="2085"/>
    <x v="6"/>
    <x v="32"/>
    <x v="32"/>
    <x v="2"/>
    <n v="11.95"/>
  </r>
  <r>
    <n v="5815"/>
    <x v="2577"/>
    <d v="2023-12-02T00:00:00"/>
    <x v="2085"/>
    <x v="6"/>
    <x v="11"/>
    <x v="11"/>
    <x v="0"/>
    <n v="17.95"/>
  </r>
  <r>
    <n v="5816"/>
    <x v="2577"/>
    <d v="2023-12-02T00:00:00"/>
    <x v="2085"/>
    <x v="6"/>
    <x v="28"/>
    <x v="28"/>
    <x v="2"/>
    <n v="13.95"/>
  </r>
  <r>
    <n v="5817"/>
    <x v="2577"/>
    <d v="2023-12-02T00:00:00"/>
    <x v="2085"/>
    <x v="6"/>
    <x v="20"/>
    <x v="20"/>
    <x v="2"/>
    <n v="10.5"/>
  </r>
  <r>
    <n v="5818"/>
    <x v="2578"/>
    <d v="2023-12-02T00:00:00"/>
    <x v="2493"/>
    <x v="6"/>
    <x v="18"/>
    <x v="18"/>
    <x v="3"/>
    <n v="10.5"/>
  </r>
  <r>
    <n v="5819"/>
    <x v="2578"/>
    <d v="2023-12-02T00:00:00"/>
    <x v="2493"/>
    <x v="6"/>
    <x v="1"/>
    <x v="1"/>
    <x v="0"/>
    <n v="14.5"/>
  </r>
  <r>
    <n v="5820"/>
    <x v="2578"/>
    <d v="2023-12-02T00:00:00"/>
    <x v="2493"/>
    <x v="6"/>
    <x v="21"/>
    <x v="21"/>
    <x v="1"/>
    <n v="17.95"/>
  </r>
  <r>
    <n v="5821"/>
    <x v="2579"/>
    <d v="2023-12-02T00:00:00"/>
    <x v="2494"/>
    <x v="6"/>
    <x v="4"/>
    <x v="4"/>
    <x v="1"/>
    <n v="15.5"/>
  </r>
  <r>
    <n v="5822"/>
    <x v="2579"/>
    <d v="2023-12-02T00:00:00"/>
    <x v="2494"/>
    <x v="6"/>
    <x v="26"/>
    <x v="26"/>
    <x v="2"/>
    <n v="14.95"/>
  </r>
  <r>
    <n v="5823"/>
    <x v="2580"/>
    <d v="2023-12-02T00:00:00"/>
    <x v="2495"/>
    <x v="6"/>
    <x v="19"/>
    <x v="19"/>
    <x v="0"/>
    <n v="16.5"/>
  </r>
  <r>
    <n v="5824"/>
    <x v="2580"/>
    <d v="2023-12-02T00:00:00"/>
    <x v="2495"/>
    <x v="6"/>
    <x v="0"/>
    <x v="0"/>
    <x v="0"/>
    <n v="17.95"/>
  </r>
  <r>
    <n v="5825"/>
    <x v="2581"/>
    <d v="2023-12-02T00:00:00"/>
    <x v="2496"/>
    <x v="6"/>
    <x v="12"/>
    <x v="12"/>
    <x v="2"/>
    <n v="7"/>
  </r>
  <r>
    <n v="5826"/>
    <x v="2582"/>
    <d v="2023-12-02T00:00:00"/>
    <x v="2497"/>
    <x v="7"/>
    <x v="17"/>
    <x v="17"/>
    <x v="0"/>
    <n v="5"/>
  </r>
  <r>
    <n v="5827"/>
    <x v="2583"/>
    <d v="2023-12-02T00:00:00"/>
    <x v="2498"/>
    <x v="7"/>
    <x v="0"/>
    <x v="0"/>
    <x v="0"/>
    <n v="17.95"/>
  </r>
  <r>
    <n v="5828"/>
    <x v="2583"/>
    <d v="2023-12-02T00:00:00"/>
    <x v="2498"/>
    <x v="7"/>
    <x v="6"/>
    <x v="6"/>
    <x v="2"/>
    <n v="11.95"/>
  </r>
  <r>
    <n v="5829"/>
    <x v="2584"/>
    <d v="2023-12-02T00:00:00"/>
    <x v="2499"/>
    <x v="7"/>
    <x v="22"/>
    <x v="22"/>
    <x v="0"/>
    <n v="11.95"/>
  </r>
  <r>
    <n v="5830"/>
    <x v="2584"/>
    <d v="2023-12-02T00:00:00"/>
    <x v="2499"/>
    <x v="7"/>
    <x v="17"/>
    <x v="17"/>
    <x v="0"/>
    <n v="5"/>
  </r>
  <r>
    <n v="5831"/>
    <x v="2585"/>
    <d v="2023-12-02T00:00:00"/>
    <x v="2500"/>
    <x v="8"/>
    <x v="7"/>
    <x v="7"/>
    <x v="3"/>
    <n v="12.95"/>
  </r>
  <r>
    <n v="5832"/>
    <x v="2585"/>
    <d v="2023-12-02T00:00:00"/>
    <x v="2500"/>
    <x v="8"/>
    <x v="27"/>
    <x v="27"/>
    <x v="1"/>
    <n v="17.95"/>
  </r>
  <r>
    <n v="5833"/>
    <x v="2586"/>
    <d v="2023-12-02T00:00:00"/>
    <x v="2501"/>
    <x v="8"/>
    <x v="1"/>
    <x v="1"/>
    <x v="0"/>
    <n v="14.5"/>
  </r>
  <r>
    <n v="5834"/>
    <x v="2586"/>
    <d v="2023-12-02T00:00:00"/>
    <x v="2501"/>
    <x v="8"/>
    <x v="21"/>
    <x v="21"/>
    <x v="1"/>
    <n v="17.95"/>
  </r>
  <r>
    <n v="5835"/>
    <x v="2586"/>
    <d v="2023-12-02T00:00:00"/>
    <x v="2501"/>
    <x v="8"/>
    <x v="28"/>
    <x v="28"/>
    <x v="2"/>
    <n v="13.95"/>
  </r>
  <r>
    <n v="5836"/>
    <x v="2587"/>
    <d v="2023-12-02T00:00:00"/>
    <x v="2502"/>
    <x v="9"/>
    <x v="7"/>
    <x v="7"/>
    <x v="3"/>
    <n v="12.95"/>
  </r>
  <r>
    <n v="5837"/>
    <x v="2587"/>
    <d v="2023-12-02T00:00:00"/>
    <x v="2502"/>
    <x v="9"/>
    <x v="16"/>
    <x v="16"/>
    <x v="3"/>
    <n v="13.95"/>
  </r>
  <r>
    <n v="5838"/>
    <x v="2587"/>
    <d v="2023-12-02T00:00:00"/>
    <x v="2502"/>
    <x v="9"/>
    <x v="28"/>
    <x v="28"/>
    <x v="2"/>
    <n v="13.95"/>
  </r>
  <r>
    <n v="5839"/>
    <x v="2587"/>
    <d v="2023-12-02T00:00:00"/>
    <x v="2502"/>
    <x v="9"/>
    <x v="12"/>
    <x v="12"/>
    <x v="2"/>
    <n v="7"/>
  </r>
  <r>
    <n v="5840"/>
    <x v="2588"/>
    <d v="2023-12-02T00:00:00"/>
    <x v="2503"/>
    <x v="9"/>
    <x v="25"/>
    <x v="25"/>
    <x v="1"/>
    <n v="15.5"/>
  </r>
  <r>
    <n v="5841"/>
    <x v="2589"/>
    <d v="2023-12-02T00:00:00"/>
    <x v="2504"/>
    <x v="9"/>
    <x v="10"/>
    <x v="10"/>
    <x v="1"/>
    <n v="14.5"/>
  </r>
  <r>
    <n v="5842"/>
    <x v="2589"/>
    <d v="2023-12-02T00:00:00"/>
    <x v="2504"/>
    <x v="9"/>
    <x v="10"/>
    <x v="10"/>
    <x v="1"/>
    <n v="14.5"/>
  </r>
  <r>
    <n v="5843"/>
    <x v="2590"/>
    <d v="2023-12-02T00:00:00"/>
    <x v="2505"/>
    <x v="9"/>
    <x v="3"/>
    <x v="3"/>
    <x v="2"/>
    <n v="12.95"/>
  </r>
  <r>
    <n v="5844"/>
    <x v="2590"/>
    <d v="2023-12-02T00:00:00"/>
    <x v="2505"/>
    <x v="9"/>
    <x v="13"/>
    <x v="13"/>
    <x v="1"/>
    <n v="19.95"/>
  </r>
  <r>
    <n v="5845"/>
    <x v="2591"/>
    <d v="2023-12-02T00:00:00"/>
    <x v="2506"/>
    <x v="10"/>
    <x v="19"/>
    <x v="19"/>
    <x v="0"/>
    <n v="16.5"/>
  </r>
  <r>
    <n v="5846"/>
    <x v="2592"/>
    <d v="2023-12-02T00:00:00"/>
    <x v="2507"/>
    <x v="11"/>
    <x v="3"/>
    <x v="3"/>
    <x v="2"/>
    <n v="12.95"/>
  </r>
  <r>
    <n v="5847"/>
    <x v="2592"/>
    <d v="2023-12-02T00:00:00"/>
    <x v="2507"/>
    <x v="11"/>
    <x v="17"/>
    <x v="17"/>
    <x v="0"/>
    <n v="5"/>
  </r>
  <r>
    <n v="5848"/>
    <x v="2592"/>
    <d v="2023-12-02T00:00:00"/>
    <x v="2507"/>
    <x v="11"/>
    <x v="28"/>
    <x v="28"/>
    <x v="2"/>
    <n v="13.95"/>
  </r>
  <r>
    <n v="5849"/>
    <x v="2592"/>
    <d v="2023-12-02T00:00:00"/>
    <x v="2507"/>
    <x v="11"/>
    <x v="14"/>
    <x v="14"/>
    <x v="1"/>
    <n v="16.95"/>
  </r>
  <r>
    <n v="5850"/>
    <x v="2593"/>
    <d v="2023-12-02T00:00:00"/>
    <x v="2508"/>
    <x v="11"/>
    <x v="1"/>
    <x v="1"/>
    <x v="0"/>
    <n v="14.5"/>
  </r>
  <r>
    <n v="5851"/>
    <x v="2593"/>
    <d v="2023-12-02T00:00:00"/>
    <x v="2508"/>
    <x v="11"/>
    <x v="8"/>
    <x v="8"/>
    <x v="0"/>
    <n v="9"/>
  </r>
  <r>
    <n v="5852"/>
    <x v="2594"/>
    <s v="2/13/23"/>
    <x v="2509"/>
    <x v="0"/>
    <x v="31"/>
    <x v="31"/>
    <x v="4"/>
    <e v="#N/A"/>
  </r>
  <r>
    <n v="5853"/>
    <x v="2595"/>
    <s v="2/13/23"/>
    <x v="2510"/>
    <x v="0"/>
    <x v="29"/>
    <x v="29"/>
    <x v="3"/>
    <n v="9"/>
  </r>
  <r>
    <n v="5854"/>
    <x v="2595"/>
    <s v="2/13/23"/>
    <x v="2510"/>
    <x v="0"/>
    <x v="4"/>
    <x v="4"/>
    <x v="1"/>
    <n v="15.5"/>
  </r>
  <r>
    <n v="5855"/>
    <x v="2595"/>
    <s v="2/13/23"/>
    <x v="2510"/>
    <x v="0"/>
    <x v="6"/>
    <x v="6"/>
    <x v="2"/>
    <n v="11.95"/>
  </r>
  <r>
    <n v="5856"/>
    <x v="2595"/>
    <s v="2/13/23"/>
    <x v="2510"/>
    <x v="0"/>
    <x v="12"/>
    <x v="12"/>
    <x v="2"/>
    <n v="7"/>
  </r>
  <r>
    <n v="5857"/>
    <x v="2596"/>
    <s v="2/13/23"/>
    <x v="2511"/>
    <x v="0"/>
    <x v="18"/>
    <x v="18"/>
    <x v="3"/>
    <n v="10.5"/>
  </r>
  <r>
    <n v="5858"/>
    <x v="2597"/>
    <s v="2/13/23"/>
    <x v="2512"/>
    <x v="0"/>
    <x v="22"/>
    <x v="22"/>
    <x v="0"/>
    <n v="11.95"/>
  </r>
  <r>
    <n v="5859"/>
    <x v="2598"/>
    <s v="2/13/23"/>
    <x v="2513"/>
    <x v="0"/>
    <x v="20"/>
    <x v="20"/>
    <x v="2"/>
    <n v="10.5"/>
  </r>
  <r>
    <n v="5860"/>
    <x v="2598"/>
    <s v="2/13/23"/>
    <x v="2513"/>
    <x v="0"/>
    <x v="14"/>
    <x v="14"/>
    <x v="1"/>
    <n v="16.95"/>
  </r>
  <r>
    <n v="5861"/>
    <x v="2599"/>
    <s v="2/13/23"/>
    <x v="2514"/>
    <x v="0"/>
    <x v="18"/>
    <x v="18"/>
    <x v="3"/>
    <n v="10.5"/>
  </r>
  <r>
    <n v="5862"/>
    <x v="2600"/>
    <s v="2/13/23"/>
    <x v="2460"/>
    <x v="1"/>
    <x v="19"/>
    <x v="19"/>
    <x v="0"/>
    <n v="16.5"/>
  </r>
  <r>
    <n v="5863"/>
    <x v="2600"/>
    <s v="2/13/23"/>
    <x v="2460"/>
    <x v="1"/>
    <x v="23"/>
    <x v="23"/>
    <x v="2"/>
    <n v="13.95"/>
  </r>
  <r>
    <n v="5864"/>
    <x v="2600"/>
    <s v="2/13/23"/>
    <x v="2460"/>
    <x v="1"/>
    <x v="6"/>
    <x v="6"/>
    <x v="2"/>
    <n v="11.95"/>
  </r>
  <r>
    <n v="5865"/>
    <x v="2601"/>
    <s v="2/13/23"/>
    <x v="2515"/>
    <x v="1"/>
    <x v="16"/>
    <x v="16"/>
    <x v="3"/>
    <n v="13.95"/>
  </r>
  <r>
    <n v="5866"/>
    <x v="2601"/>
    <s v="2/13/23"/>
    <x v="2515"/>
    <x v="1"/>
    <x v="29"/>
    <x v="29"/>
    <x v="3"/>
    <n v="9"/>
  </r>
  <r>
    <n v="5867"/>
    <x v="2601"/>
    <s v="2/13/23"/>
    <x v="2515"/>
    <x v="1"/>
    <x v="29"/>
    <x v="29"/>
    <x v="3"/>
    <n v="9"/>
  </r>
  <r>
    <n v="5868"/>
    <x v="2601"/>
    <s v="2/13/23"/>
    <x v="2515"/>
    <x v="1"/>
    <x v="21"/>
    <x v="21"/>
    <x v="1"/>
    <n v="17.95"/>
  </r>
  <r>
    <n v="5869"/>
    <x v="2601"/>
    <s v="2/13/23"/>
    <x v="2515"/>
    <x v="1"/>
    <x v="3"/>
    <x v="3"/>
    <x v="2"/>
    <n v="12.95"/>
  </r>
  <r>
    <n v="5870"/>
    <x v="2601"/>
    <s v="2/13/23"/>
    <x v="2515"/>
    <x v="1"/>
    <x v="17"/>
    <x v="17"/>
    <x v="0"/>
    <n v="5"/>
  </r>
  <r>
    <n v="5871"/>
    <x v="2601"/>
    <s v="2/13/23"/>
    <x v="2515"/>
    <x v="1"/>
    <x v="6"/>
    <x v="6"/>
    <x v="2"/>
    <n v="11.95"/>
  </r>
  <r>
    <n v="5872"/>
    <x v="2601"/>
    <s v="2/13/23"/>
    <x v="2515"/>
    <x v="1"/>
    <x v="28"/>
    <x v="28"/>
    <x v="2"/>
    <n v="13.95"/>
  </r>
  <r>
    <n v="5873"/>
    <x v="2602"/>
    <s v="2/13/23"/>
    <x v="2516"/>
    <x v="1"/>
    <x v="7"/>
    <x v="7"/>
    <x v="3"/>
    <n v="12.95"/>
  </r>
  <r>
    <n v="5874"/>
    <x v="2603"/>
    <s v="2/13/23"/>
    <x v="2517"/>
    <x v="1"/>
    <x v="7"/>
    <x v="7"/>
    <x v="3"/>
    <n v="12.95"/>
  </r>
  <r>
    <n v="5875"/>
    <x v="2603"/>
    <s v="2/13/23"/>
    <x v="2517"/>
    <x v="1"/>
    <x v="24"/>
    <x v="24"/>
    <x v="1"/>
    <n v="17.95"/>
  </r>
  <r>
    <n v="5876"/>
    <x v="2603"/>
    <s v="2/13/23"/>
    <x v="2517"/>
    <x v="1"/>
    <x v="17"/>
    <x v="17"/>
    <x v="0"/>
    <n v="5"/>
  </r>
  <r>
    <n v="5877"/>
    <x v="2604"/>
    <s v="2/13/23"/>
    <x v="2518"/>
    <x v="1"/>
    <x v="28"/>
    <x v="28"/>
    <x v="2"/>
    <n v="13.95"/>
  </r>
  <r>
    <n v="5878"/>
    <x v="2605"/>
    <s v="2/13/23"/>
    <x v="2519"/>
    <x v="1"/>
    <x v="7"/>
    <x v="7"/>
    <x v="3"/>
    <n v="12.95"/>
  </r>
  <r>
    <n v="5879"/>
    <x v="2605"/>
    <s v="2/13/23"/>
    <x v="2519"/>
    <x v="1"/>
    <x v="16"/>
    <x v="16"/>
    <x v="3"/>
    <n v="13.95"/>
  </r>
  <r>
    <n v="5880"/>
    <x v="2606"/>
    <s v="2/13/23"/>
    <x v="2520"/>
    <x v="2"/>
    <x v="22"/>
    <x v="22"/>
    <x v="0"/>
    <n v="11.95"/>
  </r>
  <r>
    <n v="5881"/>
    <x v="2607"/>
    <s v="2/13/23"/>
    <x v="2521"/>
    <x v="2"/>
    <x v="12"/>
    <x v="12"/>
    <x v="2"/>
    <n v="7"/>
  </r>
  <r>
    <n v="5882"/>
    <x v="2608"/>
    <s v="2/13/23"/>
    <x v="2522"/>
    <x v="2"/>
    <x v="7"/>
    <x v="7"/>
    <x v="3"/>
    <n v="12.95"/>
  </r>
  <r>
    <n v="5883"/>
    <x v="2608"/>
    <s v="2/13/23"/>
    <x v="2522"/>
    <x v="2"/>
    <x v="19"/>
    <x v="19"/>
    <x v="0"/>
    <n v="16.5"/>
  </r>
  <r>
    <n v="5884"/>
    <x v="2608"/>
    <s v="2/13/23"/>
    <x v="2522"/>
    <x v="2"/>
    <x v="0"/>
    <x v="0"/>
    <x v="0"/>
    <n v="17.95"/>
  </r>
  <r>
    <n v="5885"/>
    <x v="2608"/>
    <s v="2/13/23"/>
    <x v="2522"/>
    <x v="2"/>
    <x v="24"/>
    <x v="24"/>
    <x v="1"/>
    <n v="17.95"/>
  </r>
  <r>
    <n v="5886"/>
    <x v="2609"/>
    <s v="2/13/23"/>
    <x v="2523"/>
    <x v="2"/>
    <x v="17"/>
    <x v="17"/>
    <x v="0"/>
    <n v="5"/>
  </r>
  <r>
    <n v="5887"/>
    <x v="2610"/>
    <s v="2/13/23"/>
    <x v="2524"/>
    <x v="2"/>
    <x v="2"/>
    <x v="2"/>
    <x v="1"/>
    <n v="14.5"/>
  </r>
  <r>
    <n v="5888"/>
    <x v="2611"/>
    <s v="2/13/23"/>
    <x v="2525"/>
    <x v="2"/>
    <x v="7"/>
    <x v="7"/>
    <x v="3"/>
    <n v="12.95"/>
  </r>
  <r>
    <n v="5889"/>
    <x v="2611"/>
    <s v="2/13/23"/>
    <x v="2525"/>
    <x v="2"/>
    <x v="19"/>
    <x v="19"/>
    <x v="0"/>
    <n v="16.5"/>
  </r>
  <r>
    <n v="5890"/>
    <x v="2611"/>
    <s v="2/13/23"/>
    <x v="2525"/>
    <x v="2"/>
    <x v="23"/>
    <x v="23"/>
    <x v="2"/>
    <n v="13.95"/>
  </r>
  <r>
    <n v="5891"/>
    <x v="2611"/>
    <s v="2/13/23"/>
    <x v="2525"/>
    <x v="2"/>
    <x v="16"/>
    <x v="16"/>
    <x v="3"/>
    <n v="13.95"/>
  </r>
  <r>
    <n v="5892"/>
    <x v="2611"/>
    <s v="2/13/23"/>
    <x v="2525"/>
    <x v="2"/>
    <x v="10"/>
    <x v="10"/>
    <x v="1"/>
    <n v="14.5"/>
  </r>
  <r>
    <n v="5893"/>
    <x v="2611"/>
    <s v="2/13/23"/>
    <x v="2525"/>
    <x v="2"/>
    <x v="11"/>
    <x v="11"/>
    <x v="0"/>
    <n v="17.95"/>
  </r>
  <r>
    <n v="5894"/>
    <x v="2611"/>
    <s v="2/13/23"/>
    <x v="2525"/>
    <x v="2"/>
    <x v="22"/>
    <x v="22"/>
    <x v="0"/>
    <n v="11.95"/>
  </r>
  <r>
    <n v="5895"/>
    <x v="2611"/>
    <s v="2/13/23"/>
    <x v="2525"/>
    <x v="2"/>
    <x v="28"/>
    <x v="28"/>
    <x v="2"/>
    <n v="13.95"/>
  </r>
  <r>
    <n v="5896"/>
    <x v="2611"/>
    <s v="2/13/23"/>
    <x v="2525"/>
    <x v="2"/>
    <x v="12"/>
    <x v="12"/>
    <x v="2"/>
    <n v="7"/>
  </r>
  <r>
    <n v="5897"/>
    <x v="2611"/>
    <s v="2/13/23"/>
    <x v="2525"/>
    <x v="2"/>
    <x v="9"/>
    <x v="9"/>
    <x v="2"/>
    <n v="9"/>
  </r>
  <r>
    <n v="5898"/>
    <x v="2611"/>
    <s v="2/13/23"/>
    <x v="2525"/>
    <x v="2"/>
    <x v="9"/>
    <x v="9"/>
    <x v="2"/>
    <n v="9"/>
  </r>
  <r>
    <n v="5899"/>
    <x v="2611"/>
    <s v="2/13/23"/>
    <x v="2525"/>
    <x v="2"/>
    <x v="5"/>
    <x v="5"/>
    <x v="3"/>
    <n v="7"/>
  </r>
  <r>
    <n v="5900"/>
    <x v="2612"/>
    <s v="2/13/23"/>
    <x v="2526"/>
    <x v="2"/>
    <x v="19"/>
    <x v="19"/>
    <x v="0"/>
    <n v="16.5"/>
  </r>
  <r>
    <n v="5901"/>
    <x v="2612"/>
    <s v="2/13/23"/>
    <x v="2526"/>
    <x v="2"/>
    <x v="11"/>
    <x v="11"/>
    <x v="0"/>
    <n v="17.95"/>
  </r>
  <r>
    <n v="5902"/>
    <x v="2613"/>
    <s v="2/13/23"/>
    <x v="2527"/>
    <x v="2"/>
    <x v="31"/>
    <x v="31"/>
    <x v="4"/>
    <e v="#N/A"/>
  </r>
  <r>
    <n v="5903"/>
    <x v="2614"/>
    <s v="2/13/23"/>
    <x v="2528"/>
    <x v="2"/>
    <x v="4"/>
    <x v="4"/>
    <x v="1"/>
    <n v="15.5"/>
  </r>
  <r>
    <n v="5904"/>
    <x v="2614"/>
    <s v="2/13/23"/>
    <x v="2528"/>
    <x v="2"/>
    <x v="6"/>
    <x v="6"/>
    <x v="2"/>
    <n v="11.95"/>
  </r>
  <r>
    <n v="5905"/>
    <x v="2615"/>
    <s v="2/13/23"/>
    <x v="2529"/>
    <x v="2"/>
    <x v="1"/>
    <x v="1"/>
    <x v="0"/>
    <n v="14.5"/>
  </r>
  <r>
    <n v="5906"/>
    <x v="2615"/>
    <s v="2/13/23"/>
    <x v="2529"/>
    <x v="2"/>
    <x v="13"/>
    <x v="13"/>
    <x v="1"/>
    <n v="19.95"/>
  </r>
  <r>
    <n v="5907"/>
    <x v="2615"/>
    <s v="2/13/23"/>
    <x v="2529"/>
    <x v="2"/>
    <x v="14"/>
    <x v="14"/>
    <x v="1"/>
    <n v="16.95"/>
  </r>
  <r>
    <n v="5908"/>
    <x v="2616"/>
    <s v="2/13/23"/>
    <x v="2530"/>
    <x v="3"/>
    <x v="7"/>
    <x v="7"/>
    <x v="3"/>
    <n v="12.95"/>
  </r>
  <r>
    <n v="5909"/>
    <x v="2617"/>
    <s v="2/13/23"/>
    <x v="2531"/>
    <x v="3"/>
    <x v="10"/>
    <x v="10"/>
    <x v="1"/>
    <n v="14.5"/>
  </r>
  <r>
    <n v="5910"/>
    <x v="2617"/>
    <s v="2/13/23"/>
    <x v="2531"/>
    <x v="3"/>
    <x v="3"/>
    <x v="3"/>
    <x v="2"/>
    <n v="12.95"/>
  </r>
  <r>
    <n v="5911"/>
    <x v="2618"/>
    <s v="2/13/23"/>
    <x v="2532"/>
    <x v="3"/>
    <x v="27"/>
    <x v="27"/>
    <x v="1"/>
    <n v="17.95"/>
  </r>
  <r>
    <n v="5912"/>
    <x v="2619"/>
    <s v="2/13/23"/>
    <x v="2533"/>
    <x v="4"/>
    <x v="11"/>
    <x v="11"/>
    <x v="0"/>
    <n v="17.95"/>
  </r>
  <r>
    <n v="5913"/>
    <x v="2620"/>
    <s v="2/13/23"/>
    <x v="2534"/>
    <x v="4"/>
    <x v="11"/>
    <x v="11"/>
    <x v="0"/>
    <n v="17.95"/>
  </r>
  <r>
    <n v="5914"/>
    <x v="2621"/>
    <s v="2/13/23"/>
    <x v="2535"/>
    <x v="5"/>
    <x v="18"/>
    <x v="18"/>
    <x v="3"/>
    <n v="10.5"/>
  </r>
  <r>
    <n v="5915"/>
    <x v="2621"/>
    <s v="2/13/23"/>
    <x v="2535"/>
    <x v="5"/>
    <x v="2"/>
    <x v="2"/>
    <x v="1"/>
    <n v="14.5"/>
  </r>
  <r>
    <n v="5916"/>
    <x v="2621"/>
    <s v="2/13/23"/>
    <x v="2535"/>
    <x v="5"/>
    <x v="27"/>
    <x v="27"/>
    <x v="1"/>
    <n v="17.95"/>
  </r>
  <r>
    <n v="5917"/>
    <x v="2622"/>
    <s v="2/13/23"/>
    <x v="2536"/>
    <x v="5"/>
    <x v="22"/>
    <x v="22"/>
    <x v="0"/>
    <n v="11.95"/>
  </r>
  <r>
    <n v="5918"/>
    <x v="2623"/>
    <s v="2/13/23"/>
    <x v="2537"/>
    <x v="5"/>
    <x v="1"/>
    <x v="1"/>
    <x v="0"/>
    <n v="14.5"/>
  </r>
  <r>
    <n v="5919"/>
    <x v="2623"/>
    <s v="2/13/23"/>
    <x v="2537"/>
    <x v="5"/>
    <x v="20"/>
    <x v="20"/>
    <x v="2"/>
    <n v="10.5"/>
  </r>
  <r>
    <n v="5920"/>
    <x v="2624"/>
    <s v="2/13/23"/>
    <x v="2538"/>
    <x v="5"/>
    <x v="0"/>
    <x v="0"/>
    <x v="0"/>
    <n v="17.95"/>
  </r>
  <r>
    <n v="5921"/>
    <x v="2624"/>
    <s v="2/13/23"/>
    <x v="2538"/>
    <x v="5"/>
    <x v="22"/>
    <x v="22"/>
    <x v="0"/>
    <n v="11.95"/>
  </r>
  <r>
    <n v="5922"/>
    <x v="2624"/>
    <s v="2/13/23"/>
    <x v="2538"/>
    <x v="5"/>
    <x v="12"/>
    <x v="12"/>
    <x v="2"/>
    <n v="7"/>
  </r>
  <r>
    <n v="5923"/>
    <x v="2624"/>
    <s v="2/13/23"/>
    <x v="2538"/>
    <x v="5"/>
    <x v="27"/>
    <x v="27"/>
    <x v="1"/>
    <n v="17.95"/>
  </r>
  <r>
    <n v="5924"/>
    <x v="2625"/>
    <s v="2/13/23"/>
    <x v="2539"/>
    <x v="5"/>
    <x v="16"/>
    <x v="16"/>
    <x v="3"/>
    <n v="13.95"/>
  </r>
  <r>
    <n v="5925"/>
    <x v="2625"/>
    <s v="2/13/23"/>
    <x v="2539"/>
    <x v="5"/>
    <x v="12"/>
    <x v="12"/>
    <x v="2"/>
    <n v="7"/>
  </r>
  <r>
    <n v="5926"/>
    <x v="2625"/>
    <s v="2/13/23"/>
    <x v="2539"/>
    <x v="5"/>
    <x v="5"/>
    <x v="5"/>
    <x v="3"/>
    <n v="7"/>
  </r>
  <r>
    <n v="5927"/>
    <x v="2625"/>
    <s v="2/13/23"/>
    <x v="2539"/>
    <x v="5"/>
    <x v="31"/>
    <x v="31"/>
    <x v="4"/>
    <e v="#N/A"/>
  </r>
  <r>
    <n v="5928"/>
    <x v="2626"/>
    <s v="2/13/23"/>
    <x v="2540"/>
    <x v="5"/>
    <x v="17"/>
    <x v="17"/>
    <x v="0"/>
    <n v="5"/>
  </r>
  <r>
    <n v="5929"/>
    <x v="2626"/>
    <s v="2/13/23"/>
    <x v="2540"/>
    <x v="5"/>
    <x v="15"/>
    <x v="15"/>
    <x v="3"/>
    <n v="7"/>
  </r>
  <r>
    <n v="5930"/>
    <x v="2627"/>
    <s v="2/13/23"/>
    <x v="2541"/>
    <x v="5"/>
    <x v="19"/>
    <x v="19"/>
    <x v="0"/>
    <n v="16.5"/>
  </r>
  <r>
    <n v="5931"/>
    <x v="2627"/>
    <s v="2/13/23"/>
    <x v="2541"/>
    <x v="5"/>
    <x v="10"/>
    <x v="10"/>
    <x v="1"/>
    <n v="14.5"/>
  </r>
  <r>
    <n v="5932"/>
    <x v="2627"/>
    <s v="2/13/23"/>
    <x v="2541"/>
    <x v="5"/>
    <x v="17"/>
    <x v="17"/>
    <x v="0"/>
    <n v="5"/>
  </r>
  <r>
    <n v="5933"/>
    <x v="2627"/>
    <s v="2/13/23"/>
    <x v="2541"/>
    <x v="5"/>
    <x v="31"/>
    <x v="31"/>
    <x v="4"/>
    <e v="#N/A"/>
  </r>
  <r>
    <n v="5934"/>
    <x v="2628"/>
    <s v="2/13/23"/>
    <x v="2542"/>
    <x v="6"/>
    <x v="28"/>
    <x v="28"/>
    <x v="2"/>
    <n v="13.95"/>
  </r>
  <r>
    <n v="5935"/>
    <x v="2629"/>
    <s v="2/13/23"/>
    <x v="473"/>
    <x v="6"/>
    <x v="26"/>
    <x v="26"/>
    <x v="2"/>
    <n v="14.95"/>
  </r>
  <r>
    <n v="5936"/>
    <x v="2629"/>
    <s v="2/13/23"/>
    <x v="473"/>
    <x v="6"/>
    <x v="20"/>
    <x v="20"/>
    <x v="2"/>
    <n v="10.5"/>
  </r>
  <r>
    <n v="5937"/>
    <x v="2629"/>
    <s v="2/13/23"/>
    <x v="473"/>
    <x v="6"/>
    <x v="5"/>
    <x v="5"/>
    <x v="3"/>
    <n v="7"/>
  </r>
  <r>
    <n v="5938"/>
    <x v="2630"/>
    <s v="2/13/23"/>
    <x v="2543"/>
    <x v="6"/>
    <x v="19"/>
    <x v="19"/>
    <x v="0"/>
    <n v="16.5"/>
  </r>
  <r>
    <n v="5939"/>
    <x v="2630"/>
    <s v="2/13/23"/>
    <x v="2543"/>
    <x v="6"/>
    <x v="10"/>
    <x v="10"/>
    <x v="1"/>
    <n v="14.5"/>
  </r>
  <r>
    <n v="5940"/>
    <x v="2630"/>
    <s v="2/13/23"/>
    <x v="2543"/>
    <x v="6"/>
    <x v="17"/>
    <x v="17"/>
    <x v="0"/>
    <n v="5"/>
  </r>
  <r>
    <n v="5941"/>
    <x v="2630"/>
    <s v="2/13/23"/>
    <x v="2543"/>
    <x v="6"/>
    <x v="26"/>
    <x v="26"/>
    <x v="2"/>
    <n v="14.95"/>
  </r>
  <r>
    <n v="5942"/>
    <x v="2631"/>
    <s v="2/13/23"/>
    <x v="2544"/>
    <x v="6"/>
    <x v="1"/>
    <x v="1"/>
    <x v="0"/>
    <n v="14.5"/>
  </r>
  <r>
    <n v="5943"/>
    <x v="2631"/>
    <s v="2/13/23"/>
    <x v="2544"/>
    <x v="6"/>
    <x v="3"/>
    <x v="3"/>
    <x v="2"/>
    <n v="12.95"/>
  </r>
  <r>
    <n v="5944"/>
    <x v="2632"/>
    <s v="2/13/23"/>
    <x v="2545"/>
    <x v="6"/>
    <x v="17"/>
    <x v="17"/>
    <x v="0"/>
    <n v="5"/>
  </r>
  <r>
    <n v="5945"/>
    <x v="2632"/>
    <s v="2/13/23"/>
    <x v="2545"/>
    <x v="6"/>
    <x v="17"/>
    <x v="17"/>
    <x v="0"/>
    <n v="5"/>
  </r>
  <r>
    <n v="5946"/>
    <x v="2632"/>
    <s v="2/13/23"/>
    <x v="2545"/>
    <x v="6"/>
    <x v="28"/>
    <x v="28"/>
    <x v="2"/>
    <n v="13.95"/>
  </r>
  <r>
    <n v="5947"/>
    <x v="2632"/>
    <s v="2/13/23"/>
    <x v="2545"/>
    <x v="6"/>
    <x v="12"/>
    <x v="12"/>
    <x v="2"/>
    <n v="7"/>
  </r>
  <r>
    <n v="5948"/>
    <x v="2633"/>
    <s v="2/13/23"/>
    <x v="2546"/>
    <x v="7"/>
    <x v="21"/>
    <x v="21"/>
    <x v="1"/>
    <n v="17.95"/>
  </r>
  <r>
    <n v="5949"/>
    <x v="2633"/>
    <s v="2/13/23"/>
    <x v="2546"/>
    <x v="7"/>
    <x v="17"/>
    <x v="17"/>
    <x v="0"/>
    <n v="5"/>
  </r>
  <r>
    <n v="5950"/>
    <x v="2634"/>
    <s v="2/13/23"/>
    <x v="2547"/>
    <x v="7"/>
    <x v="17"/>
    <x v="17"/>
    <x v="0"/>
    <n v="5"/>
  </r>
  <r>
    <n v="5951"/>
    <x v="2635"/>
    <s v="2/13/23"/>
    <x v="2548"/>
    <x v="7"/>
    <x v="30"/>
    <x v="30"/>
    <x v="0"/>
    <n v="14.95"/>
  </r>
  <r>
    <n v="5952"/>
    <x v="2636"/>
    <s v="2/13/23"/>
    <x v="2549"/>
    <x v="7"/>
    <x v="7"/>
    <x v="7"/>
    <x v="3"/>
    <n v="12.95"/>
  </r>
  <r>
    <n v="5953"/>
    <x v="2637"/>
    <s v="2/13/23"/>
    <x v="2550"/>
    <x v="7"/>
    <x v="29"/>
    <x v="29"/>
    <x v="3"/>
    <n v="9"/>
  </r>
  <r>
    <n v="5954"/>
    <x v="2637"/>
    <s v="2/13/23"/>
    <x v="2550"/>
    <x v="7"/>
    <x v="6"/>
    <x v="6"/>
    <x v="2"/>
    <n v="11.95"/>
  </r>
  <r>
    <n v="5955"/>
    <x v="2637"/>
    <s v="2/13/23"/>
    <x v="2550"/>
    <x v="7"/>
    <x v="5"/>
    <x v="5"/>
    <x v="3"/>
    <n v="7"/>
  </r>
  <r>
    <n v="5956"/>
    <x v="2638"/>
    <s v="2/13/23"/>
    <x v="2551"/>
    <x v="7"/>
    <x v="15"/>
    <x v="15"/>
    <x v="3"/>
    <n v="7"/>
  </r>
  <r>
    <n v="5957"/>
    <x v="2638"/>
    <s v="2/13/23"/>
    <x v="2551"/>
    <x v="7"/>
    <x v="5"/>
    <x v="5"/>
    <x v="3"/>
    <n v="7"/>
  </r>
  <r>
    <n v="5958"/>
    <x v="2639"/>
    <s v="2/13/23"/>
    <x v="2552"/>
    <x v="8"/>
    <x v="7"/>
    <x v="7"/>
    <x v="3"/>
    <n v="12.95"/>
  </r>
  <r>
    <n v="5959"/>
    <x v="2640"/>
    <s v="2/13/23"/>
    <x v="2553"/>
    <x v="8"/>
    <x v="19"/>
    <x v="19"/>
    <x v="0"/>
    <n v="16.5"/>
  </r>
  <r>
    <n v="5960"/>
    <x v="2640"/>
    <s v="2/13/23"/>
    <x v="2553"/>
    <x v="8"/>
    <x v="21"/>
    <x v="21"/>
    <x v="1"/>
    <n v="17.95"/>
  </r>
  <r>
    <n v="5961"/>
    <x v="2640"/>
    <s v="2/13/23"/>
    <x v="2553"/>
    <x v="8"/>
    <x v="11"/>
    <x v="11"/>
    <x v="0"/>
    <n v="17.95"/>
  </r>
  <r>
    <n v="5962"/>
    <x v="2640"/>
    <s v="2/13/23"/>
    <x v="2553"/>
    <x v="8"/>
    <x v="5"/>
    <x v="5"/>
    <x v="3"/>
    <n v="7"/>
  </r>
  <r>
    <n v="5963"/>
    <x v="2641"/>
    <s v="2/13/23"/>
    <x v="2554"/>
    <x v="9"/>
    <x v="0"/>
    <x v="0"/>
    <x v="0"/>
    <n v="17.95"/>
  </r>
  <r>
    <n v="5964"/>
    <x v="2642"/>
    <s v="2/13/23"/>
    <x v="2555"/>
    <x v="9"/>
    <x v="0"/>
    <x v="0"/>
    <x v="0"/>
    <n v="17.95"/>
  </r>
  <r>
    <n v="5965"/>
    <x v="2642"/>
    <s v="2/13/23"/>
    <x v="2555"/>
    <x v="9"/>
    <x v="5"/>
    <x v="5"/>
    <x v="3"/>
    <n v="7"/>
  </r>
  <r>
    <n v="5966"/>
    <x v="2643"/>
    <s v="2/13/23"/>
    <x v="2050"/>
    <x v="9"/>
    <x v="1"/>
    <x v="1"/>
    <x v="0"/>
    <n v="14.5"/>
  </r>
  <r>
    <n v="5967"/>
    <x v="2643"/>
    <s v="2/13/23"/>
    <x v="2050"/>
    <x v="9"/>
    <x v="0"/>
    <x v="0"/>
    <x v="0"/>
    <n v="17.95"/>
  </r>
  <r>
    <n v="5968"/>
    <x v="2643"/>
    <s v="2/13/23"/>
    <x v="2050"/>
    <x v="9"/>
    <x v="15"/>
    <x v="15"/>
    <x v="3"/>
    <n v="7"/>
  </r>
  <r>
    <n v="5969"/>
    <x v="2644"/>
    <s v="2/13/23"/>
    <x v="2556"/>
    <x v="9"/>
    <x v="16"/>
    <x v="16"/>
    <x v="3"/>
    <n v="13.95"/>
  </r>
  <r>
    <n v="5970"/>
    <x v="2644"/>
    <s v="2/13/23"/>
    <x v="2556"/>
    <x v="9"/>
    <x v="9"/>
    <x v="9"/>
    <x v="2"/>
    <n v="9"/>
  </r>
  <r>
    <n v="5971"/>
    <x v="2645"/>
    <s v="2/13/23"/>
    <x v="2557"/>
    <x v="9"/>
    <x v="19"/>
    <x v="19"/>
    <x v="0"/>
    <n v="16.5"/>
  </r>
  <r>
    <n v="5972"/>
    <x v="2646"/>
    <s v="2/13/23"/>
    <x v="2558"/>
    <x v="9"/>
    <x v="32"/>
    <x v="32"/>
    <x v="2"/>
    <n v="11.95"/>
  </r>
  <r>
    <n v="5973"/>
    <x v="2646"/>
    <s v="2/13/23"/>
    <x v="2558"/>
    <x v="9"/>
    <x v="11"/>
    <x v="11"/>
    <x v="0"/>
    <n v="17.95"/>
  </r>
  <r>
    <n v="5974"/>
    <x v="2646"/>
    <s v="2/13/23"/>
    <x v="2558"/>
    <x v="9"/>
    <x v="26"/>
    <x v="26"/>
    <x v="2"/>
    <n v="14.95"/>
  </r>
  <r>
    <n v="5975"/>
    <x v="2646"/>
    <s v="2/13/23"/>
    <x v="2558"/>
    <x v="9"/>
    <x v="12"/>
    <x v="12"/>
    <x v="2"/>
    <n v="7"/>
  </r>
  <r>
    <n v="5976"/>
    <x v="2647"/>
    <s v="2/13/23"/>
    <x v="2559"/>
    <x v="9"/>
    <x v="7"/>
    <x v="7"/>
    <x v="3"/>
    <n v="12.95"/>
  </r>
  <r>
    <n v="5977"/>
    <x v="2647"/>
    <s v="2/13/23"/>
    <x v="2559"/>
    <x v="9"/>
    <x v="19"/>
    <x v="19"/>
    <x v="0"/>
    <n v="16.5"/>
  </r>
  <r>
    <n v="5978"/>
    <x v="2647"/>
    <s v="2/13/23"/>
    <x v="2559"/>
    <x v="9"/>
    <x v="16"/>
    <x v="16"/>
    <x v="3"/>
    <n v="13.95"/>
  </r>
  <r>
    <n v="5979"/>
    <x v="2648"/>
    <s v="2/13/23"/>
    <x v="2560"/>
    <x v="9"/>
    <x v="0"/>
    <x v="0"/>
    <x v="0"/>
    <n v="17.95"/>
  </r>
  <r>
    <n v="5980"/>
    <x v="2648"/>
    <s v="2/13/23"/>
    <x v="2560"/>
    <x v="9"/>
    <x v="9"/>
    <x v="9"/>
    <x v="2"/>
    <n v="9"/>
  </r>
  <r>
    <n v="5981"/>
    <x v="2648"/>
    <s v="2/13/23"/>
    <x v="2560"/>
    <x v="9"/>
    <x v="5"/>
    <x v="5"/>
    <x v="3"/>
    <n v="7"/>
  </r>
  <r>
    <n v="5982"/>
    <x v="2649"/>
    <s v="2/13/23"/>
    <x v="2561"/>
    <x v="9"/>
    <x v="16"/>
    <x v="16"/>
    <x v="3"/>
    <n v="13.95"/>
  </r>
  <r>
    <n v="5983"/>
    <x v="2649"/>
    <s v="2/13/23"/>
    <x v="2561"/>
    <x v="9"/>
    <x v="18"/>
    <x v="18"/>
    <x v="3"/>
    <n v="10.5"/>
  </r>
  <r>
    <n v="5984"/>
    <x v="2649"/>
    <s v="2/13/23"/>
    <x v="2561"/>
    <x v="9"/>
    <x v="17"/>
    <x v="17"/>
    <x v="0"/>
    <n v="5"/>
  </r>
  <r>
    <n v="5985"/>
    <x v="2649"/>
    <s v="2/13/23"/>
    <x v="2561"/>
    <x v="9"/>
    <x v="12"/>
    <x v="12"/>
    <x v="2"/>
    <n v="7"/>
  </r>
  <r>
    <n v="5986"/>
    <x v="2650"/>
    <s v="2/13/23"/>
    <x v="2562"/>
    <x v="9"/>
    <x v="16"/>
    <x v="16"/>
    <x v="3"/>
    <n v="13.95"/>
  </r>
  <r>
    <n v="5987"/>
    <x v="2651"/>
    <s v="2/13/23"/>
    <x v="2563"/>
    <x v="10"/>
    <x v="0"/>
    <x v="0"/>
    <x v="0"/>
    <n v="17.95"/>
  </r>
  <r>
    <n v="5988"/>
    <x v="2652"/>
    <s v="2/13/23"/>
    <x v="2564"/>
    <x v="10"/>
    <x v="32"/>
    <x v="32"/>
    <x v="2"/>
    <n v="11.95"/>
  </r>
  <r>
    <n v="5989"/>
    <x v="2652"/>
    <s v="2/13/23"/>
    <x v="2564"/>
    <x v="10"/>
    <x v="21"/>
    <x v="21"/>
    <x v="1"/>
    <n v="17.95"/>
  </r>
  <r>
    <n v="5990"/>
    <x v="2653"/>
    <s v="2/13/23"/>
    <x v="127"/>
    <x v="10"/>
    <x v="24"/>
    <x v="24"/>
    <x v="1"/>
    <n v="17.95"/>
  </r>
  <r>
    <n v="5991"/>
    <x v="2653"/>
    <s v="2/13/23"/>
    <x v="127"/>
    <x v="10"/>
    <x v="30"/>
    <x v="30"/>
    <x v="0"/>
    <n v="14.95"/>
  </r>
  <r>
    <n v="5992"/>
    <x v="2654"/>
    <s v="2/13/23"/>
    <x v="2565"/>
    <x v="10"/>
    <x v="30"/>
    <x v="30"/>
    <x v="0"/>
    <n v="14.95"/>
  </r>
  <r>
    <n v="5993"/>
    <x v="2654"/>
    <s v="2/13/23"/>
    <x v="2565"/>
    <x v="10"/>
    <x v="28"/>
    <x v="28"/>
    <x v="2"/>
    <n v="13.95"/>
  </r>
  <r>
    <n v="5994"/>
    <x v="2654"/>
    <s v="2/13/23"/>
    <x v="2565"/>
    <x v="10"/>
    <x v="8"/>
    <x v="8"/>
    <x v="0"/>
    <n v="9"/>
  </r>
  <r>
    <n v="5995"/>
    <x v="2654"/>
    <s v="2/13/23"/>
    <x v="2565"/>
    <x v="10"/>
    <x v="14"/>
    <x v="14"/>
    <x v="1"/>
    <n v="16.95"/>
  </r>
  <r>
    <n v="5996"/>
    <x v="2655"/>
    <s v="2/13/23"/>
    <x v="2566"/>
    <x v="10"/>
    <x v="19"/>
    <x v="19"/>
    <x v="0"/>
    <n v="16.5"/>
  </r>
  <r>
    <n v="5997"/>
    <x v="2656"/>
    <s v="2/13/23"/>
    <x v="2567"/>
    <x v="10"/>
    <x v="3"/>
    <x v="3"/>
    <x v="2"/>
    <n v="12.95"/>
  </r>
  <r>
    <n v="5998"/>
    <x v="2656"/>
    <s v="2/13/23"/>
    <x v="2567"/>
    <x v="10"/>
    <x v="4"/>
    <x v="4"/>
    <x v="1"/>
    <n v="15.5"/>
  </r>
  <r>
    <n v="5999"/>
    <x v="2657"/>
    <s v="2/13/23"/>
    <x v="2568"/>
    <x v="10"/>
    <x v="30"/>
    <x v="30"/>
    <x v="0"/>
    <n v="14.95"/>
  </r>
  <r>
    <n v="6000"/>
    <x v="2658"/>
    <s v="2/13/23"/>
    <x v="2569"/>
    <x v="11"/>
    <x v="16"/>
    <x v="16"/>
    <x v="3"/>
    <n v="13.95"/>
  </r>
  <r>
    <n v="6001"/>
    <x v="2658"/>
    <s v="2/13/23"/>
    <x v="2569"/>
    <x v="11"/>
    <x v="21"/>
    <x v="21"/>
    <x v="1"/>
    <n v="17.95"/>
  </r>
  <r>
    <n v="6002"/>
    <x v="2659"/>
    <s v="2/13/23"/>
    <x v="2570"/>
    <x v="11"/>
    <x v="16"/>
    <x v="16"/>
    <x v="3"/>
    <n v="13.95"/>
  </r>
  <r>
    <n v="6003"/>
    <x v="2660"/>
    <s v="2/13/23"/>
    <x v="2571"/>
    <x v="11"/>
    <x v="16"/>
    <x v="16"/>
    <x v="3"/>
    <n v="13.95"/>
  </r>
  <r>
    <n v="6004"/>
    <x v="2660"/>
    <s v="2/13/23"/>
    <x v="2571"/>
    <x v="11"/>
    <x v="4"/>
    <x v="4"/>
    <x v="1"/>
    <n v="15.5"/>
  </r>
  <r>
    <n v="6005"/>
    <x v="2661"/>
    <s v="2/13/23"/>
    <x v="2572"/>
    <x v="11"/>
    <x v="3"/>
    <x v="3"/>
    <x v="2"/>
    <n v="12.95"/>
  </r>
  <r>
    <n v="6006"/>
    <x v="2661"/>
    <s v="2/13/23"/>
    <x v="2572"/>
    <x v="11"/>
    <x v="20"/>
    <x v="20"/>
    <x v="2"/>
    <n v="10.5"/>
  </r>
  <r>
    <n v="6007"/>
    <x v="2662"/>
    <s v="2/13/23"/>
    <x v="2573"/>
    <x v="11"/>
    <x v="22"/>
    <x v="22"/>
    <x v="0"/>
    <n v="11.95"/>
  </r>
  <r>
    <n v="6008"/>
    <x v="2662"/>
    <s v="2/13/23"/>
    <x v="2573"/>
    <x v="11"/>
    <x v="15"/>
    <x v="15"/>
    <x v="3"/>
    <n v="7"/>
  </r>
  <r>
    <n v="6009"/>
    <x v="2663"/>
    <s v="2/13/23"/>
    <x v="2574"/>
    <x v="11"/>
    <x v="23"/>
    <x v="23"/>
    <x v="2"/>
    <n v="13.95"/>
  </r>
  <r>
    <n v="6010"/>
    <x v="2663"/>
    <s v="2/13/23"/>
    <x v="2574"/>
    <x v="11"/>
    <x v="6"/>
    <x v="6"/>
    <x v="2"/>
    <n v="11.95"/>
  </r>
  <r>
    <n v="6011"/>
    <x v="2664"/>
    <s v="2/13/23"/>
    <x v="2575"/>
    <x v="11"/>
    <x v="7"/>
    <x v="7"/>
    <x v="3"/>
    <n v="12.95"/>
  </r>
  <r>
    <n v="6012"/>
    <x v="2665"/>
    <s v="2/14/23"/>
    <x v="2576"/>
    <x v="0"/>
    <x v="26"/>
    <x v="26"/>
    <x v="2"/>
    <n v="14.95"/>
  </r>
  <r>
    <n v="6013"/>
    <x v="2665"/>
    <s v="2/14/23"/>
    <x v="2576"/>
    <x v="0"/>
    <x v="12"/>
    <x v="12"/>
    <x v="2"/>
    <n v="7"/>
  </r>
  <r>
    <n v="6014"/>
    <x v="2666"/>
    <s v="2/14/23"/>
    <x v="2577"/>
    <x v="1"/>
    <x v="4"/>
    <x v="4"/>
    <x v="1"/>
    <n v="15.5"/>
  </r>
  <r>
    <n v="6015"/>
    <x v="2667"/>
    <s v="2/14/23"/>
    <x v="2578"/>
    <x v="1"/>
    <x v="22"/>
    <x v="22"/>
    <x v="0"/>
    <n v="11.95"/>
  </r>
  <r>
    <n v="6016"/>
    <x v="2667"/>
    <s v="2/14/23"/>
    <x v="2578"/>
    <x v="1"/>
    <x v="8"/>
    <x v="8"/>
    <x v="0"/>
    <n v="9"/>
  </r>
  <r>
    <n v="6017"/>
    <x v="2668"/>
    <s v="2/14/23"/>
    <x v="2579"/>
    <x v="1"/>
    <x v="15"/>
    <x v="15"/>
    <x v="3"/>
    <n v="7"/>
  </r>
  <r>
    <n v="6018"/>
    <x v="2669"/>
    <s v="2/14/23"/>
    <x v="2580"/>
    <x v="2"/>
    <x v="21"/>
    <x v="21"/>
    <x v="1"/>
    <n v="17.95"/>
  </r>
  <r>
    <n v="6019"/>
    <x v="2669"/>
    <s v="2/14/23"/>
    <x v="2580"/>
    <x v="2"/>
    <x v="6"/>
    <x v="6"/>
    <x v="2"/>
    <n v="11.95"/>
  </r>
  <r>
    <n v="6020"/>
    <x v="2669"/>
    <s v="2/14/23"/>
    <x v="2580"/>
    <x v="2"/>
    <x v="12"/>
    <x v="12"/>
    <x v="2"/>
    <n v="7"/>
  </r>
  <r>
    <n v="6021"/>
    <x v="2669"/>
    <s v="2/14/23"/>
    <x v="2580"/>
    <x v="2"/>
    <x v="14"/>
    <x v="14"/>
    <x v="1"/>
    <n v="16.95"/>
  </r>
  <r>
    <n v="6022"/>
    <x v="2670"/>
    <s v="2/14/23"/>
    <x v="2581"/>
    <x v="2"/>
    <x v="4"/>
    <x v="4"/>
    <x v="1"/>
    <n v="15.5"/>
  </r>
  <r>
    <n v="6023"/>
    <x v="2671"/>
    <s v="2/14/23"/>
    <x v="2582"/>
    <x v="3"/>
    <x v="19"/>
    <x v="19"/>
    <x v="0"/>
    <n v="16.5"/>
  </r>
  <r>
    <n v="6024"/>
    <x v="2671"/>
    <s v="2/14/23"/>
    <x v="2582"/>
    <x v="3"/>
    <x v="10"/>
    <x v="10"/>
    <x v="1"/>
    <n v="14.5"/>
  </r>
  <r>
    <n v="6025"/>
    <x v="2672"/>
    <s v="2/14/23"/>
    <x v="2583"/>
    <x v="3"/>
    <x v="15"/>
    <x v="15"/>
    <x v="3"/>
    <n v="7"/>
  </r>
  <r>
    <n v="6026"/>
    <x v="2673"/>
    <s v="2/14/23"/>
    <x v="2584"/>
    <x v="3"/>
    <x v="14"/>
    <x v="14"/>
    <x v="1"/>
    <n v="16.95"/>
  </r>
  <r>
    <n v="6027"/>
    <x v="2674"/>
    <s v="2/14/23"/>
    <x v="2585"/>
    <x v="3"/>
    <x v="7"/>
    <x v="7"/>
    <x v="3"/>
    <n v="12.95"/>
  </r>
  <r>
    <n v="6028"/>
    <x v="2674"/>
    <s v="2/14/23"/>
    <x v="2585"/>
    <x v="3"/>
    <x v="16"/>
    <x v="16"/>
    <x v="3"/>
    <n v="13.95"/>
  </r>
  <r>
    <n v="6029"/>
    <x v="2674"/>
    <s v="2/14/23"/>
    <x v="2585"/>
    <x v="3"/>
    <x v="1"/>
    <x v="1"/>
    <x v="0"/>
    <n v="14.5"/>
  </r>
  <r>
    <n v="6030"/>
    <x v="2674"/>
    <s v="2/14/23"/>
    <x v="2585"/>
    <x v="3"/>
    <x v="2"/>
    <x v="2"/>
    <x v="1"/>
    <n v="14.5"/>
  </r>
  <r>
    <n v="6031"/>
    <x v="2674"/>
    <s v="2/14/23"/>
    <x v="2585"/>
    <x v="3"/>
    <x v="3"/>
    <x v="3"/>
    <x v="2"/>
    <n v="12.95"/>
  </r>
  <r>
    <n v="6032"/>
    <x v="2674"/>
    <s v="2/14/23"/>
    <x v="2585"/>
    <x v="3"/>
    <x v="3"/>
    <x v="3"/>
    <x v="2"/>
    <n v="12.95"/>
  </r>
  <r>
    <n v="6033"/>
    <x v="2674"/>
    <s v="2/14/23"/>
    <x v="2585"/>
    <x v="3"/>
    <x v="4"/>
    <x v="4"/>
    <x v="1"/>
    <n v="15.5"/>
  </r>
  <r>
    <n v="6034"/>
    <x v="2674"/>
    <s v="2/14/23"/>
    <x v="2585"/>
    <x v="3"/>
    <x v="30"/>
    <x v="30"/>
    <x v="0"/>
    <n v="14.95"/>
  </r>
  <r>
    <n v="6035"/>
    <x v="2674"/>
    <s v="2/14/23"/>
    <x v="2585"/>
    <x v="3"/>
    <x v="28"/>
    <x v="28"/>
    <x v="2"/>
    <n v="13.95"/>
  </r>
  <r>
    <n v="6036"/>
    <x v="2674"/>
    <s v="2/14/23"/>
    <x v="2585"/>
    <x v="3"/>
    <x v="15"/>
    <x v="15"/>
    <x v="3"/>
    <n v="7"/>
  </r>
  <r>
    <n v="6037"/>
    <x v="2674"/>
    <s v="2/14/23"/>
    <x v="2585"/>
    <x v="3"/>
    <x v="9"/>
    <x v="9"/>
    <x v="2"/>
    <n v="9"/>
  </r>
  <r>
    <n v="6038"/>
    <x v="2674"/>
    <s v="2/14/23"/>
    <x v="2585"/>
    <x v="3"/>
    <x v="8"/>
    <x v="8"/>
    <x v="0"/>
    <n v="9"/>
  </r>
  <r>
    <n v="6039"/>
    <x v="2674"/>
    <s v="2/14/23"/>
    <x v="2585"/>
    <x v="3"/>
    <x v="14"/>
    <x v="14"/>
    <x v="1"/>
    <n v="16.95"/>
  </r>
  <r>
    <n v="6040"/>
    <x v="2674"/>
    <s v="2/14/23"/>
    <x v="2585"/>
    <x v="3"/>
    <x v="14"/>
    <x v="14"/>
    <x v="1"/>
    <n v="16.95"/>
  </r>
  <r>
    <n v="6041"/>
    <x v="2675"/>
    <s v="2/14/23"/>
    <x v="2586"/>
    <x v="4"/>
    <x v="11"/>
    <x v="11"/>
    <x v="0"/>
    <n v="17.95"/>
  </r>
  <r>
    <n v="6042"/>
    <x v="2676"/>
    <s v="2/14/23"/>
    <x v="2587"/>
    <x v="4"/>
    <x v="32"/>
    <x v="32"/>
    <x v="2"/>
    <n v="11.95"/>
  </r>
  <r>
    <n v="6043"/>
    <x v="2676"/>
    <s v="2/14/23"/>
    <x v="2587"/>
    <x v="4"/>
    <x v="16"/>
    <x v="16"/>
    <x v="3"/>
    <n v="13.95"/>
  </r>
  <r>
    <n v="6044"/>
    <x v="2676"/>
    <s v="2/14/23"/>
    <x v="2587"/>
    <x v="4"/>
    <x v="3"/>
    <x v="3"/>
    <x v="2"/>
    <n v="12.95"/>
  </r>
  <r>
    <n v="6045"/>
    <x v="2676"/>
    <s v="2/14/23"/>
    <x v="2587"/>
    <x v="4"/>
    <x v="5"/>
    <x v="5"/>
    <x v="3"/>
    <n v="7"/>
  </r>
  <r>
    <n v="6046"/>
    <x v="2677"/>
    <s v="2/14/23"/>
    <x v="2588"/>
    <x v="4"/>
    <x v="7"/>
    <x v="7"/>
    <x v="3"/>
    <n v="12.95"/>
  </r>
  <r>
    <n v="6047"/>
    <x v="2678"/>
    <s v="2/14/23"/>
    <x v="2589"/>
    <x v="5"/>
    <x v="5"/>
    <x v="5"/>
    <x v="3"/>
    <n v="7"/>
  </r>
  <r>
    <n v="6048"/>
    <x v="2679"/>
    <s v="2/14/23"/>
    <x v="2590"/>
    <x v="5"/>
    <x v="16"/>
    <x v="16"/>
    <x v="3"/>
    <n v="13.95"/>
  </r>
  <r>
    <n v="6049"/>
    <x v="2680"/>
    <s v="2/14/23"/>
    <x v="2591"/>
    <x v="5"/>
    <x v="5"/>
    <x v="5"/>
    <x v="3"/>
    <n v="7"/>
  </r>
  <r>
    <n v="6050"/>
    <x v="2681"/>
    <s v="2/14/23"/>
    <x v="2592"/>
    <x v="5"/>
    <x v="28"/>
    <x v="28"/>
    <x v="2"/>
    <n v="13.95"/>
  </r>
  <r>
    <n v="6051"/>
    <x v="2682"/>
    <s v="2/14/23"/>
    <x v="2593"/>
    <x v="5"/>
    <x v="23"/>
    <x v="23"/>
    <x v="2"/>
    <n v="13.95"/>
  </r>
  <r>
    <n v="6052"/>
    <x v="2682"/>
    <s v="2/14/23"/>
    <x v="2593"/>
    <x v="5"/>
    <x v="17"/>
    <x v="17"/>
    <x v="0"/>
    <n v="5"/>
  </r>
  <r>
    <n v="6053"/>
    <x v="2683"/>
    <s v="2/14/23"/>
    <x v="2594"/>
    <x v="6"/>
    <x v="29"/>
    <x v="29"/>
    <x v="3"/>
    <n v="9"/>
  </r>
  <r>
    <n v="6054"/>
    <x v="2684"/>
    <s v="2/14/23"/>
    <x v="2595"/>
    <x v="6"/>
    <x v="30"/>
    <x v="30"/>
    <x v="0"/>
    <n v="14.95"/>
  </r>
  <r>
    <n v="6055"/>
    <x v="2684"/>
    <s v="2/14/23"/>
    <x v="2595"/>
    <x v="6"/>
    <x v="27"/>
    <x v="27"/>
    <x v="1"/>
    <n v="17.95"/>
  </r>
  <r>
    <n v="6056"/>
    <x v="2685"/>
    <s v="2/14/23"/>
    <x v="2596"/>
    <x v="6"/>
    <x v="11"/>
    <x v="11"/>
    <x v="0"/>
    <n v="17.95"/>
  </r>
  <r>
    <n v="6057"/>
    <x v="2686"/>
    <s v="2/14/23"/>
    <x v="2597"/>
    <x v="6"/>
    <x v="30"/>
    <x v="30"/>
    <x v="0"/>
    <n v="14.95"/>
  </r>
  <r>
    <n v="6058"/>
    <x v="2687"/>
    <s v="2/14/23"/>
    <x v="2598"/>
    <x v="6"/>
    <x v="7"/>
    <x v="7"/>
    <x v="3"/>
    <n v="12.95"/>
  </r>
  <r>
    <n v="6059"/>
    <x v="2688"/>
    <s v="2/14/23"/>
    <x v="291"/>
    <x v="6"/>
    <x v="15"/>
    <x v="15"/>
    <x v="3"/>
    <n v="7"/>
  </r>
  <r>
    <n v="6060"/>
    <x v="2688"/>
    <s v="2/14/23"/>
    <x v="291"/>
    <x v="6"/>
    <x v="14"/>
    <x v="14"/>
    <x v="1"/>
    <n v="16.95"/>
  </r>
  <r>
    <n v="6061"/>
    <x v="2689"/>
    <s v="2/14/23"/>
    <x v="2599"/>
    <x v="6"/>
    <x v="7"/>
    <x v="7"/>
    <x v="3"/>
    <n v="12.95"/>
  </r>
  <r>
    <n v="6062"/>
    <x v="2689"/>
    <s v="2/14/23"/>
    <x v="2599"/>
    <x v="6"/>
    <x v="30"/>
    <x v="30"/>
    <x v="0"/>
    <n v="14.95"/>
  </r>
  <r>
    <n v="6063"/>
    <x v="2690"/>
    <s v="2/14/23"/>
    <x v="2600"/>
    <x v="6"/>
    <x v="21"/>
    <x v="21"/>
    <x v="1"/>
    <n v="17.95"/>
  </r>
  <r>
    <n v="6064"/>
    <x v="2691"/>
    <s v="2/14/23"/>
    <x v="2601"/>
    <x v="6"/>
    <x v="19"/>
    <x v="19"/>
    <x v="0"/>
    <n v="16.5"/>
  </r>
  <r>
    <n v="6065"/>
    <x v="2691"/>
    <s v="2/14/23"/>
    <x v="2601"/>
    <x v="6"/>
    <x v="10"/>
    <x v="10"/>
    <x v="1"/>
    <n v="14.5"/>
  </r>
  <r>
    <n v="6066"/>
    <x v="2691"/>
    <s v="2/14/23"/>
    <x v="2601"/>
    <x v="6"/>
    <x v="0"/>
    <x v="0"/>
    <x v="0"/>
    <n v="17.95"/>
  </r>
  <r>
    <n v="6067"/>
    <x v="2691"/>
    <s v="2/14/23"/>
    <x v="2601"/>
    <x v="6"/>
    <x v="11"/>
    <x v="11"/>
    <x v="0"/>
    <n v="17.95"/>
  </r>
  <r>
    <n v="6068"/>
    <x v="2692"/>
    <s v="2/14/23"/>
    <x v="2602"/>
    <x v="7"/>
    <x v="23"/>
    <x v="23"/>
    <x v="2"/>
    <n v="13.95"/>
  </r>
  <r>
    <n v="6069"/>
    <x v="2692"/>
    <s v="2/14/23"/>
    <x v="2602"/>
    <x v="7"/>
    <x v="11"/>
    <x v="11"/>
    <x v="0"/>
    <n v="17.95"/>
  </r>
  <r>
    <n v="6070"/>
    <x v="2692"/>
    <s v="2/14/23"/>
    <x v="2602"/>
    <x v="7"/>
    <x v="4"/>
    <x v="4"/>
    <x v="1"/>
    <n v="15.5"/>
  </r>
  <r>
    <n v="6071"/>
    <x v="2692"/>
    <s v="2/14/23"/>
    <x v="2602"/>
    <x v="7"/>
    <x v="20"/>
    <x v="20"/>
    <x v="2"/>
    <n v="10.5"/>
  </r>
  <r>
    <n v="6072"/>
    <x v="2693"/>
    <s v="2/14/23"/>
    <x v="2603"/>
    <x v="7"/>
    <x v="23"/>
    <x v="23"/>
    <x v="2"/>
    <n v="13.95"/>
  </r>
  <r>
    <n v="6073"/>
    <x v="2694"/>
    <s v="2/14/23"/>
    <x v="2604"/>
    <x v="7"/>
    <x v="7"/>
    <x v="7"/>
    <x v="3"/>
    <n v="12.95"/>
  </r>
  <r>
    <n v="6074"/>
    <x v="2694"/>
    <s v="2/14/23"/>
    <x v="2604"/>
    <x v="7"/>
    <x v="16"/>
    <x v="16"/>
    <x v="3"/>
    <n v="13.95"/>
  </r>
  <r>
    <n v="6075"/>
    <x v="2695"/>
    <s v="2/14/23"/>
    <x v="2605"/>
    <x v="7"/>
    <x v="0"/>
    <x v="0"/>
    <x v="0"/>
    <n v="17.95"/>
  </r>
  <r>
    <n v="6076"/>
    <x v="2695"/>
    <s v="2/14/23"/>
    <x v="2605"/>
    <x v="7"/>
    <x v="28"/>
    <x v="28"/>
    <x v="2"/>
    <n v="13.95"/>
  </r>
  <r>
    <n v="6077"/>
    <x v="2695"/>
    <s v="2/14/23"/>
    <x v="2605"/>
    <x v="7"/>
    <x v="31"/>
    <x v="31"/>
    <x v="4"/>
    <e v="#N/A"/>
  </r>
  <r>
    <n v="6078"/>
    <x v="2696"/>
    <s v="2/14/23"/>
    <x v="2606"/>
    <x v="7"/>
    <x v="0"/>
    <x v="0"/>
    <x v="0"/>
    <n v="17.95"/>
  </r>
  <r>
    <n v="6079"/>
    <x v="2696"/>
    <s v="2/14/23"/>
    <x v="2606"/>
    <x v="7"/>
    <x v="4"/>
    <x v="4"/>
    <x v="1"/>
    <n v="15.5"/>
  </r>
  <r>
    <n v="6080"/>
    <x v="2696"/>
    <s v="2/14/23"/>
    <x v="2606"/>
    <x v="7"/>
    <x v="20"/>
    <x v="20"/>
    <x v="2"/>
    <n v="10.5"/>
  </r>
  <r>
    <n v="6081"/>
    <x v="2696"/>
    <s v="2/14/23"/>
    <x v="2606"/>
    <x v="7"/>
    <x v="12"/>
    <x v="12"/>
    <x v="2"/>
    <n v="7"/>
  </r>
  <r>
    <n v="6082"/>
    <x v="2697"/>
    <s v="2/14/23"/>
    <x v="2607"/>
    <x v="7"/>
    <x v="18"/>
    <x v="18"/>
    <x v="3"/>
    <n v="10.5"/>
  </r>
  <r>
    <n v="6083"/>
    <x v="2697"/>
    <s v="2/14/23"/>
    <x v="2607"/>
    <x v="7"/>
    <x v="13"/>
    <x v="13"/>
    <x v="1"/>
    <n v="19.95"/>
  </r>
  <r>
    <n v="6084"/>
    <x v="2698"/>
    <s v="2/14/23"/>
    <x v="2044"/>
    <x v="7"/>
    <x v="21"/>
    <x v="21"/>
    <x v="1"/>
    <n v="17.95"/>
  </r>
  <r>
    <n v="6085"/>
    <x v="2698"/>
    <s v="2/14/23"/>
    <x v="2044"/>
    <x v="7"/>
    <x v="4"/>
    <x v="4"/>
    <x v="1"/>
    <n v="15.5"/>
  </r>
  <r>
    <n v="6086"/>
    <x v="2698"/>
    <s v="2/14/23"/>
    <x v="2044"/>
    <x v="7"/>
    <x v="28"/>
    <x v="28"/>
    <x v="2"/>
    <n v="13.95"/>
  </r>
  <r>
    <n v="6087"/>
    <x v="2698"/>
    <s v="2/14/23"/>
    <x v="2044"/>
    <x v="7"/>
    <x v="5"/>
    <x v="5"/>
    <x v="3"/>
    <n v="7"/>
  </r>
  <r>
    <n v="6088"/>
    <x v="2699"/>
    <s v="2/14/23"/>
    <x v="2608"/>
    <x v="7"/>
    <x v="1"/>
    <x v="1"/>
    <x v="0"/>
    <n v="14.5"/>
  </r>
  <r>
    <n v="6089"/>
    <x v="2699"/>
    <s v="2/14/23"/>
    <x v="2608"/>
    <x v="7"/>
    <x v="2"/>
    <x v="2"/>
    <x v="1"/>
    <n v="14.5"/>
  </r>
  <r>
    <n v="6090"/>
    <x v="2699"/>
    <s v="2/14/23"/>
    <x v="2608"/>
    <x v="7"/>
    <x v="10"/>
    <x v="10"/>
    <x v="1"/>
    <n v="14.5"/>
  </r>
  <r>
    <n v="6091"/>
    <x v="2699"/>
    <s v="2/14/23"/>
    <x v="2608"/>
    <x v="7"/>
    <x v="25"/>
    <x v="25"/>
    <x v="1"/>
    <n v="15.5"/>
  </r>
  <r>
    <n v="6092"/>
    <x v="2700"/>
    <s v="2/14/23"/>
    <x v="2609"/>
    <x v="7"/>
    <x v="3"/>
    <x v="3"/>
    <x v="2"/>
    <n v="12.95"/>
  </r>
  <r>
    <n v="6093"/>
    <x v="2701"/>
    <s v="2/14/23"/>
    <x v="2610"/>
    <x v="7"/>
    <x v="23"/>
    <x v="23"/>
    <x v="2"/>
    <n v="13.95"/>
  </r>
  <r>
    <n v="6094"/>
    <x v="2701"/>
    <s v="2/14/23"/>
    <x v="2610"/>
    <x v="7"/>
    <x v="1"/>
    <x v="1"/>
    <x v="0"/>
    <n v="14.5"/>
  </r>
  <r>
    <n v="6095"/>
    <x v="2701"/>
    <s v="2/14/23"/>
    <x v="2610"/>
    <x v="7"/>
    <x v="15"/>
    <x v="15"/>
    <x v="3"/>
    <n v="7"/>
  </r>
  <r>
    <n v="6096"/>
    <x v="2702"/>
    <s v="2/14/23"/>
    <x v="2611"/>
    <x v="8"/>
    <x v="12"/>
    <x v="12"/>
    <x v="2"/>
    <n v="7"/>
  </r>
  <r>
    <n v="6097"/>
    <x v="2703"/>
    <s v="2/14/23"/>
    <x v="2612"/>
    <x v="8"/>
    <x v="15"/>
    <x v="15"/>
    <x v="3"/>
    <n v="7"/>
  </r>
  <r>
    <n v="6098"/>
    <x v="2704"/>
    <s v="2/14/23"/>
    <x v="297"/>
    <x v="8"/>
    <x v="19"/>
    <x v="19"/>
    <x v="0"/>
    <n v="16.5"/>
  </r>
  <r>
    <n v="6099"/>
    <x v="2704"/>
    <s v="2/14/23"/>
    <x v="297"/>
    <x v="8"/>
    <x v="2"/>
    <x v="2"/>
    <x v="1"/>
    <n v="14.5"/>
  </r>
  <r>
    <n v="6100"/>
    <x v="2704"/>
    <s v="2/14/23"/>
    <x v="297"/>
    <x v="8"/>
    <x v="4"/>
    <x v="4"/>
    <x v="1"/>
    <n v="15.5"/>
  </r>
  <r>
    <n v="6101"/>
    <x v="2704"/>
    <s v="2/14/23"/>
    <x v="297"/>
    <x v="8"/>
    <x v="15"/>
    <x v="15"/>
    <x v="3"/>
    <n v="7"/>
  </r>
  <r>
    <n v="6102"/>
    <x v="2705"/>
    <s v="2/14/23"/>
    <x v="2613"/>
    <x v="8"/>
    <x v="24"/>
    <x v="24"/>
    <x v="1"/>
    <n v="17.95"/>
  </r>
  <r>
    <n v="6103"/>
    <x v="2706"/>
    <s v="2/14/23"/>
    <x v="2614"/>
    <x v="8"/>
    <x v="1"/>
    <x v="1"/>
    <x v="0"/>
    <n v="14.5"/>
  </r>
  <r>
    <n v="6104"/>
    <x v="2706"/>
    <s v="2/14/23"/>
    <x v="2614"/>
    <x v="8"/>
    <x v="3"/>
    <x v="3"/>
    <x v="2"/>
    <n v="12.95"/>
  </r>
  <r>
    <n v="6105"/>
    <x v="2706"/>
    <s v="2/14/23"/>
    <x v="2614"/>
    <x v="8"/>
    <x v="30"/>
    <x v="30"/>
    <x v="0"/>
    <n v="14.95"/>
  </r>
  <r>
    <n v="6106"/>
    <x v="2706"/>
    <s v="2/14/23"/>
    <x v="2614"/>
    <x v="8"/>
    <x v="5"/>
    <x v="5"/>
    <x v="3"/>
    <n v="7"/>
  </r>
  <r>
    <n v="6107"/>
    <x v="2707"/>
    <s v="2/14/23"/>
    <x v="2615"/>
    <x v="8"/>
    <x v="16"/>
    <x v="16"/>
    <x v="3"/>
    <n v="13.95"/>
  </r>
  <r>
    <n v="6108"/>
    <x v="2707"/>
    <s v="2/14/23"/>
    <x v="2615"/>
    <x v="8"/>
    <x v="21"/>
    <x v="21"/>
    <x v="1"/>
    <n v="17.95"/>
  </r>
  <r>
    <n v="6109"/>
    <x v="2707"/>
    <s v="2/14/23"/>
    <x v="2615"/>
    <x v="8"/>
    <x v="0"/>
    <x v="0"/>
    <x v="0"/>
    <n v="17.95"/>
  </r>
  <r>
    <n v="6110"/>
    <x v="2707"/>
    <s v="2/14/23"/>
    <x v="2615"/>
    <x v="8"/>
    <x v="6"/>
    <x v="6"/>
    <x v="2"/>
    <n v="11.95"/>
  </r>
  <r>
    <n v="6111"/>
    <x v="2708"/>
    <s v="2/14/23"/>
    <x v="2616"/>
    <x v="8"/>
    <x v="21"/>
    <x v="21"/>
    <x v="1"/>
    <n v="17.95"/>
  </r>
  <r>
    <n v="6112"/>
    <x v="2708"/>
    <s v="2/14/23"/>
    <x v="2616"/>
    <x v="8"/>
    <x v="10"/>
    <x v="10"/>
    <x v="1"/>
    <n v="14.5"/>
  </r>
  <r>
    <n v="6113"/>
    <x v="2708"/>
    <s v="2/14/23"/>
    <x v="2616"/>
    <x v="8"/>
    <x v="3"/>
    <x v="3"/>
    <x v="2"/>
    <n v="12.95"/>
  </r>
  <r>
    <n v="6114"/>
    <x v="2708"/>
    <s v="2/14/23"/>
    <x v="2616"/>
    <x v="8"/>
    <x v="4"/>
    <x v="4"/>
    <x v="1"/>
    <n v="15.5"/>
  </r>
  <r>
    <n v="6115"/>
    <x v="2709"/>
    <s v="2/14/23"/>
    <x v="2617"/>
    <x v="9"/>
    <x v="29"/>
    <x v="29"/>
    <x v="3"/>
    <n v="9"/>
  </r>
  <r>
    <n v="6116"/>
    <x v="2709"/>
    <s v="2/14/23"/>
    <x v="2617"/>
    <x v="9"/>
    <x v="10"/>
    <x v="10"/>
    <x v="1"/>
    <n v="14.5"/>
  </r>
  <r>
    <n v="6117"/>
    <x v="2709"/>
    <s v="2/14/23"/>
    <x v="2617"/>
    <x v="9"/>
    <x v="15"/>
    <x v="15"/>
    <x v="3"/>
    <n v="7"/>
  </r>
  <r>
    <n v="6118"/>
    <x v="2709"/>
    <s v="2/14/23"/>
    <x v="2617"/>
    <x v="9"/>
    <x v="31"/>
    <x v="31"/>
    <x v="4"/>
    <e v="#N/A"/>
  </r>
  <r>
    <n v="6119"/>
    <x v="2710"/>
    <s v="2/14/23"/>
    <x v="2618"/>
    <x v="9"/>
    <x v="21"/>
    <x v="21"/>
    <x v="1"/>
    <n v="17.95"/>
  </r>
  <r>
    <n v="6120"/>
    <x v="2710"/>
    <s v="2/14/23"/>
    <x v="2618"/>
    <x v="9"/>
    <x v="17"/>
    <x v="17"/>
    <x v="0"/>
    <n v="5"/>
  </r>
  <r>
    <n v="6121"/>
    <x v="2710"/>
    <s v="2/14/23"/>
    <x v="2618"/>
    <x v="9"/>
    <x v="26"/>
    <x v="26"/>
    <x v="2"/>
    <n v="14.95"/>
  </r>
  <r>
    <n v="6122"/>
    <x v="2710"/>
    <s v="2/14/23"/>
    <x v="2618"/>
    <x v="9"/>
    <x v="9"/>
    <x v="9"/>
    <x v="2"/>
    <n v="9"/>
  </r>
  <r>
    <n v="6123"/>
    <x v="2711"/>
    <s v="2/14/23"/>
    <x v="2619"/>
    <x v="9"/>
    <x v="3"/>
    <x v="3"/>
    <x v="2"/>
    <n v="12.95"/>
  </r>
  <r>
    <n v="6124"/>
    <x v="2711"/>
    <s v="2/14/23"/>
    <x v="2619"/>
    <x v="9"/>
    <x v="8"/>
    <x v="8"/>
    <x v="0"/>
    <n v="9"/>
  </r>
  <r>
    <n v="6125"/>
    <x v="2712"/>
    <s v="2/14/23"/>
    <x v="2335"/>
    <x v="10"/>
    <x v="23"/>
    <x v="23"/>
    <x v="2"/>
    <n v="13.95"/>
  </r>
  <r>
    <n v="6126"/>
    <x v="2712"/>
    <s v="2/14/23"/>
    <x v="2335"/>
    <x v="10"/>
    <x v="24"/>
    <x v="24"/>
    <x v="1"/>
    <n v="17.95"/>
  </r>
  <r>
    <n v="6127"/>
    <x v="2713"/>
    <s v="2/14/23"/>
    <x v="2620"/>
    <x v="10"/>
    <x v="3"/>
    <x v="3"/>
    <x v="2"/>
    <n v="12.95"/>
  </r>
  <r>
    <n v="6128"/>
    <x v="2714"/>
    <s v="2/14/23"/>
    <x v="2621"/>
    <x v="10"/>
    <x v="20"/>
    <x v="20"/>
    <x v="2"/>
    <n v="10.5"/>
  </r>
  <r>
    <n v="6129"/>
    <x v="2714"/>
    <s v="2/14/23"/>
    <x v="2621"/>
    <x v="10"/>
    <x v="12"/>
    <x v="12"/>
    <x v="2"/>
    <n v="7"/>
  </r>
  <r>
    <n v="6130"/>
    <x v="2714"/>
    <s v="2/14/23"/>
    <x v="2621"/>
    <x v="10"/>
    <x v="31"/>
    <x v="31"/>
    <x v="4"/>
    <e v="#N/A"/>
  </r>
  <r>
    <n v="6131"/>
    <x v="2714"/>
    <s v="2/14/23"/>
    <x v="2621"/>
    <x v="10"/>
    <x v="14"/>
    <x v="14"/>
    <x v="1"/>
    <n v="16.95"/>
  </r>
  <r>
    <n v="6132"/>
    <x v="2715"/>
    <s v="2/14/23"/>
    <x v="2622"/>
    <x v="10"/>
    <x v="7"/>
    <x v="7"/>
    <x v="3"/>
    <n v="12.95"/>
  </r>
  <r>
    <n v="6133"/>
    <x v="2715"/>
    <s v="2/14/23"/>
    <x v="2622"/>
    <x v="10"/>
    <x v="7"/>
    <x v="7"/>
    <x v="3"/>
    <n v="12.95"/>
  </r>
  <r>
    <n v="6134"/>
    <x v="2715"/>
    <s v="2/14/23"/>
    <x v="2622"/>
    <x v="10"/>
    <x v="11"/>
    <x v="11"/>
    <x v="0"/>
    <n v="17.95"/>
  </r>
  <r>
    <n v="6135"/>
    <x v="2716"/>
    <s v="2/14/23"/>
    <x v="2623"/>
    <x v="10"/>
    <x v="10"/>
    <x v="10"/>
    <x v="1"/>
    <n v="14.5"/>
  </r>
  <r>
    <n v="6136"/>
    <x v="2716"/>
    <s v="2/14/23"/>
    <x v="2623"/>
    <x v="10"/>
    <x v="4"/>
    <x v="4"/>
    <x v="1"/>
    <n v="15.5"/>
  </r>
  <r>
    <n v="6137"/>
    <x v="2716"/>
    <s v="2/14/23"/>
    <x v="2623"/>
    <x v="10"/>
    <x v="31"/>
    <x v="31"/>
    <x v="4"/>
    <e v="#N/A"/>
  </r>
  <r>
    <n v="6138"/>
    <x v="2717"/>
    <s v="2/14/23"/>
    <x v="2624"/>
    <x v="11"/>
    <x v="7"/>
    <x v="7"/>
    <x v="3"/>
    <n v="12.95"/>
  </r>
  <r>
    <n v="6139"/>
    <x v="2717"/>
    <s v="2/14/23"/>
    <x v="2624"/>
    <x v="11"/>
    <x v="23"/>
    <x v="23"/>
    <x v="2"/>
    <n v="13.95"/>
  </r>
  <r>
    <n v="6140"/>
    <x v="2717"/>
    <s v="2/14/23"/>
    <x v="2624"/>
    <x v="11"/>
    <x v="4"/>
    <x v="4"/>
    <x v="1"/>
    <n v="15.5"/>
  </r>
  <r>
    <n v="6141"/>
    <x v="2717"/>
    <s v="2/14/23"/>
    <x v="2624"/>
    <x v="11"/>
    <x v="13"/>
    <x v="13"/>
    <x v="1"/>
    <n v="19.95"/>
  </r>
  <r>
    <n v="6142"/>
    <x v="2718"/>
    <s v="2/14/23"/>
    <x v="2625"/>
    <x v="11"/>
    <x v="16"/>
    <x v="16"/>
    <x v="3"/>
    <n v="13.95"/>
  </r>
  <r>
    <n v="6143"/>
    <x v="2718"/>
    <s v="2/14/23"/>
    <x v="2625"/>
    <x v="11"/>
    <x v="9"/>
    <x v="9"/>
    <x v="2"/>
    <n v="9"/>
  </r>
  <r>
    <n v="6144"/>
    <x v="2719"/>
    <s v="2/14/23"/>
    <x v="2626"/>
    <x v="11"/>
    <x v="7"/>
    <x v="7"/>
    <x v="3"/>
    <n v="12.95"/>
  </r>
  <r>
    <n v="6145"/>
    <x v="2720"/>
    <s v="2/14/23"/>
    <x v="2627"/>
    <x v="11"/>
    <x v="2"/>
    <x v="2"/>
    <x v="1"/>
    <n v="14.5"/>
  </r>
  <r>
    <n v="6146"/>
    <x v="2721"/>
    <s v="2/14/23"/>
    <x v="2628"/>
    <x v="11"/>
    <x v="7"/>
    <x v="7"/>
    <x v="3"/>
    <n v="12.95"/>
  </r>
  <r>
    <n v="6147"/>
    <x v="2721"/>
    <s v="2/14/23"/>
    <x v="2628"/>
    <x v="11"/>
    <x v="0"/>
    <x v="0"/>
    <x v="0"/>
    <n v="17.95"/>
  </r>
  <r>
    <n v="6148"/>
    <x v="2721"/>
    <s v="2/14/23"/>
    <x v="2628"/>
    <x v="11"/>
    <x v="17"/>
    <x v="17"/>
    <x v="0"/>
    <n v="5"/>
  </r>
  <r>
    <n v="6149"/>
    <x v="2722"/>
    <s v="2/15/23"/>
    <x v="2629"/>
    <x v="0"/>
    <x v="17"/>
    <x v="17"/>
    <x v="0"/>
    <n v="5"/>
  </r>
  <r>
    <n v="6150"/>
    <x v="2723"/>
    <s v="2/15/23"/>
    <x v="2630"/>
    <x v="0"/>
    <x v="16"/>
    <x v="16"/>
    <x v="3"/>
    <n v="13.95"/>
  </r>
  <r>
    <n v="6151"/>
    <x v="2723"/>
    <s v="2/15/23"/>
    <x v="2630"/>
    <x v="0"/>
    <x v="1"/>
    <x v="1"/>
    <x v="0"/>
    <n v="14.5"/>
  </r>
  <r>
    <n v="6152"/>
    <x v="2723"/>
    <s v="2/15/23"/>
    <x v="2630"/>
    <x v="0"/>
    <x v="14"/>
    <x v="14"/>
    <x v="1"/>
    <n v="16.95"/>
  </r>
  <r>
    <n v="6153"/>
    <x v="2724"/>
    <s v="2/15/23"/>
    <x v="2631"/>
    <x v="0"/>
    <x v="7"/>
    <x v="7"/>
    <x v="3"/>
    <n v="12.95"/>
  </r>
  <r>
    <n v="6154"/>
    <x v="2724"/>
    <s v="2/15/23"/>
    <x v="2631"/>
    <x v="0"/>
    <x v="23"/>
    <x v="23"/>
    <x v="2"/>
    <n v="13.95"/>
  </r>
  <r>
    <n v="6155"/>
    <x v="2724"/>
    <s v="2/15/23"/>
    <x v="2631"/>
    <x v="0"/>
    <x v="29"/>
    <x v="29"/>
    <x v="3"/>
    <n v="9"/>
  </r>
  <r>
    <n v="6156"/>
    <x v="2724"/>
    <s v="2/15/23"/>
    <x v="2631"/>
    <x v="0"/>
    <x v="0"/>
    <x v="0"/>
    <x v="0"/>
    <n v="17.95"/>
  </r>
  <r>
    <n v="6157"/>
    <x v="2724"/>
    <s v="2/15/23"/>
    <x v="2631"/>
    <x v="0"/>
    <x v="3"/>
    <x v="3"/>
    <x v="2"/>
    <n v="12.95"/>
  </r>
  <r>
    <n v="6158"/>
    <x v="2724"/>
    <s v="2/15/23"/>
    <x v="2631"/>
    <x v="0"/>
    <x v="22"/>
    <x v="22"/>
    <x v="0"/>
    <n v="11.95"/>
  </r>
  <r>
    <n v="6159"/>
    <x v="2724"/>
    <s v="2/15/23"/>
    <x v="2631"/>
    <x v="0"/>
    <x v="26"/>
    <x v="26"/>
    <x v="2"/>
    <n v="14.95"/>
  </r>
  <r>
    <n v="6160"/>
    <x v="2724"/>
    <s v="2/15/23"/>
    <x v="2631"/>
    <x v="0"/>
    <x v="6"/>
    <x v="6"/>
    <x v="2"/>
    <n v="11.95"/>
  </r>
  <r>
    <n v="6161"/>
    <x v="2724"/>
    <s v="2/15/23"/>
    <x v="2631"/>
    <x v="0"/>
    <x v="28"/>
    <x v="28"/>
    <x v="2"/>
    <n v="13.95"/>
  </r>
  <r>
    <n v="6162"/>
    <x v="2724"/>
    <s v="2/15/23"/>
    <x v="2631"/>
    <x v="0"/>
    <x v="15"/>
    <x v="15"/>
    <x v="3"/>
    <n v="7"/>
  </r>
  <r>
    <n v="6163"/>
    <x v="2724"/>
    <s v="2/15/23"/>
    <x v="2631"/>
    <x v="0"/>
    <x v="12"/>
    <x v="12"/>
    <x v="2"/>
    <n v="7"/>
  </r>
  <r>
    <n v="6164"/>
    <x v="2724"/>
    <s v="2/15/23"/>
    <x v="2631"/>
    <x v="0"/>
    <x v="13"/>
    <x v="13"/>
    <x v="1"/>
    <n v="19.95"/>
  </r>
  <r>
    <n v="6165"/>
    <x v="2724"/>
    <s v="2/15/23"/>
    <x v="2631"/>
    <x v="0"/>
    <x v="8"/>
    <x v="8"/>
    <x v="0"/>
    <n v="9"/>
  </r>
  <r>
    <n v="6166"/>
    <x v="2725"/>
    <s v="2/15/23"/>
    <x v="2632"/>
    <x v="0"/>
    <x v="19"/>
    <x v="19"/>
    <x v="0"/>
    <n v="16.5"/>
  </r>
  <r>
    <n v="6167"/>
    <x v="2726"/>
    <s v="2/15/23"/>
    <x v="2633"/>
    <x v="0"/>
    <x v="11"/>
    <x v="11"/>
    <x v="0"/>
    <n v="17.95"/>
  </r>
  <r>
    <n v="6168"/>
    <x v="2726"/>
    <s v="2/15/23"/>
    <x v="2633"/>
    <x v="0"/>
    <x v="6"/>
    <x v="6"/>
    <x v="2"/>
    <n v="11.95"/>
  </r>
  <r>
    <n v="6169"/>
    <x v="2727"/>
    <s v="2/15/23"/>
    <x v="2634"/>
    <x v="1"/>
    <x v="23"/>
    <x v="23"/>
    <x v="2"/>
    <n v="13.95"/>
  </r>
  <r>
    <n v="6170"/>
    <x v="2727"/>
    <s v="2/15/23"/>
    <x v="2634"/>
    <x v="1"/>
    <x v="29"/>
    <x v="29"/>
    <x v="3"/>
    <n v="9"/>
  </r>
  <r>
    <n v="6171"/>
    <x v="2728"/>
    <s v="2/15/23"/>
    <x v="2635"/>
    <x v="2"/>
    <x v="5"/>
    <x v="5"/>
    <x v="3"/>
    <n v="7"/>
  </r>
  <r>
    <n v="6172"/>
    <x v="2729"/>
    <s v="2/15/23"/>
    <x v="2636"/>
    <x v="2"/>
    <x v="5"/>
    <x v="5"/>
    <x v="3"/>
    <n v="7"/>
  </r>
  <r>
    <n v="6173"/>
    <x v="2730"/>
    <s v="2/15/23"/>
    <x v="2637"/>
    <x v="2"/>
    <x v="28"/>
    <x v="28"/>
    <x v="2"/>
    <n v="13.95"/>
  </r>
  <r>
    <n v="6174"/>
    <x v="2731"/>
    <s v="2/15/23"/>
    <x v="2638"/>
    <x v="3"/>
    <x v="19"/>
    <x v="19"/>
    <x v="0"/>
    <n v="16.5"/>
  </r>
  <r>
    <n v="6175"/>
    <x v="2731"/>
    <s v="2/15/23"/>
    <x v="2638"/>
    <x v="3"/>
    <x v="21"/>
    <x v="21"/>
    <x v="1"/>
    <n v="17.95"/>
  </r>
  <r>
    <n v="6176"/>
    <x v="2731"/>
    <s v="2/15/23"/>
    <x v="2638"/>
    <x v="3"/>
    <x v="3"/>
    <x v="3"/>
    <x v="2"/>
    <n v="12.95"/>
  </r>
  <r>
    <n v="6177"/>
    <x v="2731"/>
    <s v="2/15/23"/>
    <x v="2638"/>
    <x v="3"/>
    <x v="3"/>
    <x v="3"/>
    <x v="2"/>
    <n v="12.95"/>
  </r>
  <r>
    <n v="6178"/>
    <x v="2732"/>
    <s v="2/15/23"/>
    <x v="2639"/>
    <x v="3"/>
    <x v="18"/>
    <x v="18"/>
    <x v="3"/>
    <n v="10.5"/>
  </r>
  <r>
    <n v="6179"/>
    <x v="2732"/>
    <s v="2/15/23"/>
    <x v="2639"/>
    <x v="3"/>
    <x v="21"/>
    <x v="21"/>
    <x v="1"/>
    <n v="17.95"/>
  </r>
  <r>
    <n v="6180"/>
    <x v="2733"/>
    <s v="2/15/23"/>
    <x v="2640"/>
    <x v="3"/>
    <x v="5"/>
    <x v="5"/>
    <x v="3"/>
    <n v="7"/>
  </r>
  <r>
    <n v="6181"/>
    <x v="2734"/>
    <s v="2/15/23"/>
    <x v="2641"/>
    <x v="3"/>
    <x v="23"/>
    <x v="23"/>
    <x v="2"/>
    <n v="13.95"/>
  </r>
  <r>
    <n v="6182"/>
    <x v="2734"/>
    <s v="2/15/23"/>
    <x v="2641"/>
    <x v="3"/>
    <x v="1"/>
    <x v="1"/>
    <x v="0"/>
    <n v="14.5"/>
  </r>
  <r>
    <n v="6183"/>
    <x v="2734"/>
    <s v="2/15/23"/>
    <x v="2641"/>
    <x v="3"/>
    <x v="11"/>
    <x v="11"/>
    <x v="0"/>
    <n v="17.95"/>
  </r>
  <r>
    <n v="6184"/>
    <x v="2734"/>
    <s v="2/15/23"/>
    <x v="2641"/>
    <x v="3"/>
    <x v="24"/>
    <x v="24"/>
    <x v="1"/>
    <n v="17.95"/>
  </r>
  <r>
    <n v="6185"/>
    <x v="2735"/>
    <s v="2/15/23"/>
    <x v="2642"/>
    <x v="4"/>
    <x v="7"/>
    <x v="7"/>
    <x v="3"/>
    <n v="12.95"/>
  </r>
  <r>
    <n v="6186"/>
    <x v="2735"/>
    <s v="2/15/23"/>
    <x v="2642"/>
    <x v="4"/>
    <x v="25"/>
    <x v="25"/>
    <x v="1"/>
    <n v="15.5"/>
  </r>
  <r>
    <n v="6187"/>
    <x v="2735"/>
    <s v="2/15/23"/>
    <x v="2642"/>
    <x v="4"/>
    <x v="15"/>
    <x v="15"/>
    <x v="3"/>
    <n v="7"/>
  </r>
  <r>
    <n v="6188"/>
    <x v="2736"/>
    <s v="2/15/23"/>
    <x v="2643"/>
    <x v="4"/>
    <x v="19"/>
    <x v="19"/>
    <x v="0"/>
    <n v="16.5"/>
  </r>
  <r>
    <n v="6189"/>
    <x v="2736"/>
    <s v="2/15/23"/>
    <x v="2643"/>
    <x v="4"/>
    <x v="27"/>
    <x v="27"/>
    <x v="1"/>
    <n v="17.95"/>
  </r>
  <r>
    <n v="6190"/>
    <x v="2737"/>
    <s v="2/15/23"/>
    <x v="2644"/>
    <x v="4"/>
    <x v="16"/>
    <x v="16"/>
    <x v="3"/>
    <n v="13.95"/>
  </r>
  <r>
    <n v="6191"/>
    <x v="2738"/>
    <s v="2/15/23"/>
    <x v="2645"/>
    <x v="5"/>
    <x v="15"/>
    <x v="15"/>
    <x v="3"/>
    <n v="7"/>
  </r>
  <r>
    <n v="6192"/>
    <x v="2739"/>
    <s v="2/15/23"/>
    <x v="2646"/>
    <x v="5"/>
    <x v="29"/>
    <x v="29"/>
    <x v="3"/>
    <n v="9"/>
  </r>
  <r>
    <n v="6193"/>
    <x v="2739"/>
    <s v="2/15/23"/>
    <x v="2646"/>
    <x v="5"/>
    <x v="28"/>
    <x v="28"/>
    <x v="2"/>
    <n v="13.95"/>
  </r>
  <r>
    <n v="6194"/>
    <x v="2740"/>
    <s v="2/15/23"/>
    <x v="2647"/>
    <x v="5"/>
    <x v="17"/>
    <x v="17"/>
    <x v="0"/>
    <n v="5"/>
  </r>
  <r>
    <n v="6195"/>
    <x v="2740"/>
    <s v="2/15/23"/>
    <x v="2647"/>
    <x v="5"/>
    <x v="17"/>
    <x v="17"/>
    <x v="0"/>
    <n v="5"/>
  </r>
  <r>
    <n v="6196"/>
    <x v="2741"/>
    <s v="2/15/23"/>
    <x v="2648"/>
    <x v="5"/>
    <x v="13"/>
    <x v="13"/>
    <x v="1"/>
    <n v="19.95"/>
  </r>
  <r>
    <n v="6197"/>
    <x v="2741"/>
    <s v="2/15/23"/>
    <x v="2648"/>
    <x v="5"/>
    <x v="5"/>
    <x v="5"/>
    <x v="3"/>
    <n v="7"/>
  </r>
  <r>
    <n v="6198"/>
    <x v="2742"/>
    <s v="2/15/23"/>
    <x v="2649"/>
    <x v="5"/>
    <x v="1"/>
    <x v="1"/>
    <x v="0"/>
    <n v="14.5"/>
  </r>
  <r>
    <n v="6199"/>
    <x v="2743"/>
    <s v="2/15/23"/>
    <x v="2650"/>
    <x v="6"/>
    <x v="24"/>
    <x v="24"/>
    <x v="1"/>
    <n v="17.95"/>
  </r>
  <r>
    <n v="6200"/>
    <x v="2743"/>
    <s v="2/15/23"/>
    <x v="2650"/>
    <x v="6"/>
    <x v="27"/>
    <x v="27"/>
    <x v="1"/>
    <n v="17.95"/>
  </r>
  <r>
    <n v="6201"/>
    <x v="2744"/>
    <s v="2/15/23"/>
    <x v="2651"/>
    <x v="6"/>
    <x v="17"/>
    <x v="17"/>
    <x v="0"/>
    <n v="5"/>
  </r>
  <r>
    <n v="6202"/>
    <x v="2745"/>
    <s v="2/15/23"/>
    <x v="2652"/>
    <x v="6"/>
    <x v="16"/>
    <x v="16"/>
    <x v="3"/>
    <n v="13.95"/>
  </r>
  <r>
    <n v="6203"/>
    <x v="2745"/>
    <s v="2/15/23"/>
    <x v="2652"/>
    <x v="6"/>
    <x v="6"/>
    <x v="6"/>
    <x v="2"/>
    <n v="11.95"/>
  </r>
  <r>
    <n v="6204"/>
    <x v="2745"/>
    <s v="2/15/23"/>
    <x v="2652"/>
    <x v="6"/>
    <x v="6"/>
    <x v="6"/>
    <x v="2"/>
    <n v="11.95"/>
  </r>
  <r>
    <n v="6205"/>
    <x v="2746"/>
    <s v="2/15/23"/>
    <x v="2653"/>
    <x v="6"/>
    <x v="4"/>
    <x v="4"/>
    <x v="1"/>
    <n v="15.5"/>
  </r>
  <r>
    <n v="6206"/>
    <x v="2746"/>
    <s v="2/15/23"/>
    <x v="2653"/>
    <x v="6"/>
    <x v="15"/>
    <x v="15"/>
    <x v="3"/>
    <n v="7"/>
  </r>
  <r>
    <n v="6207"/>
    <x v="2747"/>
    <s v="2/15/23"/>
    <x v="2654"/>
    <x v="6"/>
    <x v="18"/>
    <x v="18"/>
    <x v="3"/>
    <n v="10.5"/>
  </r>
  <r>
    <n v="6208"/>
    <x v="2748"/>
    <s v="2/15/23"/>
    <x v="2655"/>
    <x v="6"/>
    <x v="19"/>
    <x v="19"/>
    <x v="0"/>
    <n v="16.5"/>
  </r>
  <r>
    <n v="6209"/>
    <x v="2748"/>
    <s v="2/15/23"/>
    <x v="2655"/>
    <x v="6"/>
    <x v="18"/>
    <x v="18"/>
    <x v="3"/>
    <n v="10.5"/>
  </r>
  <r>
    <n v="6210"/>
    <x v="2749"/>
    <s v="2/15/23"/>
    <x v="2656"/>
    <x v="6"/>
    <x v="0"/>
    <x v="0"/>
    <x v="0"/>
    <n v="17.95"/>
  </r>
  <r>
    <n v="6211"/>
    <x v="2749"/>
    <s v="2/15/23"/>
    <x v="2656"/>
    <x v="6"/>
    <x v="0"/>
    <x v="0"/>
    <x v="0"/>
    <n v="17.95"/>
  </r>
  <r>
    <n v="6212"/>
    <x v="2749"/>
    <s v="2/15/23"/>
    <x v="2656"/>
    <x v="6"/>
    <x v="24"/>
    <x v="24"/>
    <x v="1"/>
    <n v="17.95"/>
  </r>
  <r>
    <n v="6213"/>
    <x v="2749"/>
    <s v="2/15/23"/>
    <x v="2656"/>
    <x v="6"/>
    <x v="15"/>
    <x v="15"/>
    <x v="3"/>
    <n v="7"/>
  </r>
  <r>
    <n v="6214"/>
    <x v="2750"/>
    <s v="2/15/23"/>
    <x v="2657"/>
    <x v="6"/>
    <x v="22"/>
    <x v="22"/>
    <x v="0"/>
    <n v="11.95"/>
  </r>
  <r>
    <n v="6215"/>
    <x v="2751"/>
    <s v="2/15/23"/>
    <x v="2658"/>
    <x v="6"/>
    <x v="2"/>
    <x v="2"/>
    <x v="1"/>
    <n v="14.5"/>
  </r>
  <r>
    <n v="6216"/>
    <x v="2751"/>
    <s v="2/15/23"/>
    <x v="2658"/>
    <x v="6"/>
    <x v="30"/>
    <x v="30"/>
    <x v="0"/>
    <n v="14.95"/>
  </r>
  <r>
    <n v="6217"/>
    <x v="2751"/>
    <s v="2/15/23"/>
    <x v="2658"/>
    <x v="6"/>
    <x v="17"/>
    <x v="17"/>
    <x v="0"/>
    <n v="5"/>
  </r>
  <r>
    <n v="6218"/>
    <x v="2751"/>
    <s v="2/15/23"/>
    <x v="2658"/>
    <x v="6"/>
    <x v="26"/>
    <x v="26"/>
    <x v="2"/>
    <n v="14.95"/>
  </r>
  <r>
    <n v="6219"/>
    <x v="2752"/>
    <s v="2/15/23"/>
    <x v="2659"/>
    <x v="6"/>
    <x v="21"/>
    <x v="21"/>
    <x v="1"/>
    <n v="17.95"/>
  </r>
  <r>
    <n v="6220"/>
    <x v="2752"/>
    <s v="2/15/23"/>
    <x v="2659"/>
    <x v="6"/>
    <x v="3"/>
    <x v="3"/>
    <x v="2"/>
    <n v="12.95"/>
  </r>
  <r>
    <n v="6221"/>
    <x v="2752"/>
    <s v="2/15/23"/>
    <x v="2659"/>
    <x v="6"/>
    <x v="14"/>
    <x v="14"/>
    <x v="1"/>
    <n v="16.95"/>
  </r>
  <r>
    <n v="6222"/>
    <x v="2753"/>
    <s v="2/15/23"/>
    <x v="2660"/>
    <x v="6"/>
    <x v="32"/>
    <x v="32"/>
    <x v="2"/>
    <n v="11.95"/>
  </r>
  <r>
    <n v="6223"/>
    <x v="2753"/>
    <s v="2/15/23"/>
    <x v="2660"/>
    <x v="6"/>
    <x v="1"/>
    <x v="1"/>
    <x v="0"/>
    <n v="14.5"/>
  </r>
  <r>
    <n v="6224"/>
    <x v="2753"/>
    <s v="2/15/23"/>
    <x v="2660"/>
    <x v="6"/>
    <x v="4"/>
    <x v="4"/>
    <x v="1"/>
    <n v="15.5"/>
  </r>
  <r>
    <n v="6225"/>
    <x v="2754"/>
    <s v="2/15/23"/>
    <x v="2661"/>
    <x v="6"/>
    <x v="16"/>
    <x v="16"/>
    <x v="3"/>
    <n v="13.95"/>
  </r>
  <r>
    <n v="6226"/>
    <x v="2754"/>
    <s v="2/15/23"/>
    <x v="2661"/>
    <x v="6"/>
    <x v="22"/>
    <x v="22"/>
    <x v="0"/>
    <n v="11.95"/>
  </r>
  <r>
    <n v="6227"/>
    <x v="2754"/>
    <s v="2/15/23"/>
    <x v="2661"/>
    <x v="6"/>
    <x v="15"/>
    <x v="15"/>
    <x v="3"/>
    <n v="7"/>
  </r>
  <r>
    <n v="6228"/>
    <x v="2755"/>
    <s v="2/15/23"/>
    <x v="2662"/>
    <x v="6"/>
    <x v="7"/>
    <x v="7"/>
    <x v="3"/>
    <n v="12.95"/>
  </r>
  <r>
    <n v="6229"/>
    <x v="2755"/>
    <s v="2/15/23"/>
    <x v="2662"/>
    <x v="6"/>
    <x v="16"/>
    <x v="16"/>
    <x v="3"/>
    <n v="13.95"/>
  </r>
  <r>
    <n v="6230"/>
    <x v="2756"/>
    <s v="2/15/23"/>
    <x v="2663"/>
    <x v="6"/>
    <x v="19"/>
    <x v="19"/>
    <x v="0"/>
    <n v="16.5"/>
  </r>
  <r>
    <n v="6231"/>
    <x v="2757"/>
    <s v="2/15/23"/>
    <x v="2664"/>
    <x v="6"/>
    <x v="18"/>
    <x v="18"/>
    <x v="3"/>
    <n v="10.5"/>
  </r>
  <r>
    <n v="6232"/>
    <x v="2757"/>
    <s v="2/15/23"/>
    <x v="2664"/>
    <x v="6"/>
    <x v="5"/>
    <x v="5"/>
    <x v="3"/>
    <n v="7"/>
  </r>
  <r>
    <n v="6233"/>
    <x v="2758"/>
    <s v="2/15/23"/>
    <x v="2665"/>
    <x v="7"/>
    <x v="16"/>
    <x v="16"/>
    <x v="3"/>
    <n v="13.95"/>
  </r>
  <r>
    <n v="6234"/>
    <x v="2758"/>
    <s v="2/15/23"/>
    <x v="2665"/>
    <x v="7"/>
    <x v="17"/>
    <x v="17"/>
    <x v="0"/>
    <n v="5"/>
  </r>
  <r>
    <n v="6235"/>
    <x v="2758"/>
    <s v="2/15/23"/>
    <x v="2665"/>
    <x v="7"/>
    <x v="5"/>
    <x v="5"/>
    <x v="3"/>
    <n v="7"/>
  </r>
  <r>
    <n v="6236"/>
    <x v="2759"/>
    <s v="2/15/23"/>
    <x v="2666"/>
    <x v="7"/>
    <x v="14"/>
    <x v="14"/>
    <x v="1"/>
    <n v="16.95"/>
  </r>
  <r>
    <n v="6237"/>
    <x v="2760"/>
    <s v="2/15/23"/>
    <x v="2667"/>
    <x v="7"/>
    <x v="2"/>
    <x v="2"/>
    <x v="1"/>
    <n v="14.5"/>
  </r>
  <r>
    <n v="6238"/>
    <x v="2760"/>
    <s v="2/15/23"/>
    <x v="2667"/>
    <x v="7"/>
    <x v="15"/>
    <x v="15"/>
    <x v="3"/>
    <n v="7"/>
  </r>
  <r>
    <n v="6239"/>
    <x v="2760"/>
    <s v="2/15/23"/>
    <x v="2667"/>
    <x v="7"/>
    <x v="27"/>
    <x v="27"/>
    <x v="1"/>
    <n v="17.95"/>
  </r>
  <r>
    <n v="6240"/>
    <x v="2760"/>
    <s v="2/15/23"/>
    <x v="2667"/>
    <x v="7"/>
    <x v="5"/>
    <x v="5"/>
    <x v="3"/>
    <n v="7"/>
  </r>
  <r>
    <n v="6241"/>
    <x v="2761"/>
    <s v="2/15/23"/>
    <x v="2668"/>
    <x v="7"/>
    <x v="27"/>
    <x v="27"/>
    <x v="1"/>
    <n v="17.95"/>
  </r>
  <r>
    <n v="6242"/>
    <x v="2762"/>
    <s v="2/15/23"/>
    <x v="2669"/>
    <x v="7"/>
    <x v="1"/>
    <x v="1"/>
    <x v="0"/>
    <n v="14.5"/>
  </r>
  <r>
    <n v="6243"/>
    <x v="2762"/>
    <s v="2/15/23"/>
    <x v="2669"/>
    <x v="7"/>
    <x v="28"/>
    <x v="28"/>
    <x v="2"/>
    <n v="13.95"/>
  </r>
  <r>
    <n v="6244"/>
    <x v="2763"/>
    <s v="2/15/23"/>
    <x v="2670"/>
    <x v="8"/>
    <x v="19"/>
    <x v="19"/>
    <x v="0"/>
    <n v="16.5"/>
  </r>
  <r>
    <n v="6245"/>
    <x v="2764"/>
    <s v="2/15/23"/>
    <x v="2671"/>
    <x v="8"/>
    <x v="2"/>
    <x v="2"/>
    <x v="1"/>
    <n v="14.5"/>
  </r>
  <r>
    <n v="6246"/>
    <x v="2764"/>
    <s v="2/15/23"/>
    <x v="2671"/>
    <x v="8"/>
    <x v="12"/>
    <x v="12"/>
    <x v="2"/>
    <n v="7"/>
  </r>
  <r>
    <n v="6247"/>
    <x v="2765"/>
    <s v="2/15/23"/>
    <x v="2672"/>
    <x v="8"/>
    <x v="21"/>
    <x v="21"/>
    <x v="1"/>
    <n v="17.95"/>
  </r>
  <r>
    <n v="6248"/>
    <x v="2765"/>
    <s v="2/15/23"/>
    <x v="2672"/>
    <x v="8"/>
    <x v="26"/>
    <x v="26"/>
    <x v="2"/>
    <n v="14.95"/>
  </r>
  <r>
    <n v="6249"/>
    <x v="2765"/>
    <s v="2/15/23"/>
    <x v="2672"/>
    <x v="8"/>
    <x v="28"/>
    <x v="28"/>
    <x v="2"/>
    <n v="13.95"/>
  </r>
  <r>
    <n v="6250"/>
    <x v="2766"/>
    <s v="2/15/23"/>
    <x v="2673"/>
    <x v="8"/>
    <x v="28"/>
    <x v="28"/>
    <x v="2"/>
    <n v="13.95"/>
  </r>
  <r>
    <n v="6251"/>
    <x v="2766"/>
    <s v="2/15/23"/>
    <x v="2673"/>
    <x v="8"/>
    <x v="15"/>
    <x v="15"/>
    <x v="3"/>
    <n v="7"/>
  </r>
  <r>
    <n v="6252"/>
    <x v="2766"/>
    <s v="2/15/23"/>
    <x v="2673"/>
    <x v="8"/>
    <x v="14"/>
    <x v="14"/>
    <x v="1"/>
    <n v="16.95"/>
  </r>
  <r>
    <n v="6253"/>
    <x v="2767"/>
    <s v="2/15/23"/>
    <x v="2674"/>
    <x v="8"/>
    <x v="30"/>
    <x v="30"/>
    <x v="0"/>
    <n v="14.95"/>
  </r>
  <r>
    <n v="6254"/>
    <x v="2768"/>
    <s v="2/15/23"/>
    <x v="2675"/>
    <x v="9"/>
    <x v="11"/>
    <x v="11"/>
    <x v="0"/>
    <n v="17.95"/>
  </r>
  <r>
    <n v="6255"/>
    <x v="2768"/>
    <s v="2/15/23"/>
    <x v="2675"/>
    <x v="9"/>
    <x v="25"/>
    <x v="25"/>
    <x v="1"/>
    <n v="15.5"/>
  </r>
  <r>
    <n v="6256"/>
    <x v="2769"/>
    <s v="2/15/23"/>
    <x v="2676"/>
    <x v="9"/>
    <x v="28"/>
    <x v="28"/>
    <x v="2"/>
    <n v="13.95"/>
  </r>
  <r>
    <n v="6257"/>
    <x v="2769"/>
    <s v="2/15/23"/>
    <x v="2676"/>
    <x v="9"/>
    <x v="28"/>
    <x v="28"/>
    <x v="2"/>
    <n v="13.95"/>
  </r>
  <r>
    <n v="6258"/>
    <x v="2769"/>
    <s v="2/15/23"/>
    <x v="2676"/>
    <x v="9"/>
    <x v="15"/>
    <x v="15"/>
    <x v="3"/>
    <n v="7"/>
  </r>
  <r>
    <n v="6259"/>
    <x v="2770"/>
    <s v="2/15/23"/>
    <x v="2677"/>
    <x v="9"/>
    <x v="6"/>
    <x v="6"/>
    <x v="2"/>
    <n v="11.95"/>
  </r>
  <r>
    <n v="6260"/>
    <x v="2771"/>
    <s v="2/15/23"/>
    <x v="2678"/>
    <x v="10"/>
    <x v="7"/>
    <x v="7"/>
    <x v="3"/>
    <n v="12.95"/>
  </r>
  <r>
    <n v="6261"/>
    <x v="2771"/>
    <s v="2/15/23"/>
    <x v="2678"/>
    <x v="10"/>
    <x v="3"/>
    <x v="3"/>
    <x v="2"/>
    <n v="12.95"/>
  </r>
  <r>
    <n v="6262"/>
    <x v="2771"/>
    <s v="2/15/23"/>
    <x v="2678"/>
    <x v="10"/>
    <x v="22"/>
    <x v="22"/>
    <x v="0"/>
    <n v="11.95"/>
  </r>
  <r>
    <n v="6263"/>
    <x v="2771"/>
    <s v="2/15/23"/>
    <x v="2678"/>
    <x v="10"/>
    <x v="17"/>
    <x v="17"/>
    <x v="0"/>
    <n v="5"/>
  </r>
  <r>
    <n v="6264"/>
    <x v="2772"/>
    <s v="2/15/23"/>
    <x v="2679"/>
    <x v="10"/>
    <x v="10"/>
    <x v="10"/>
    <x v="1"/>
    <n v="14.5"/>
  </r>
  <r>
    <n v="6265"/>
    <x v="2772"/>
    <s v="2/15/23"/>
    <x v="2679"/>
    <x v="10"/>
    <x v="10"/>
    <x v="10"/>
    <x v="1"/>
    <n v="14.5"/>
  </r>
  <r>
    <n v="6266"/>
    <x v="2772"/>
    <s v="2/15/23"/>
    <x v="2679"/>
    <x v="10"/>
    <x v="25"/>
    <x v="25"/>
    <x v="1"/>
    <n v="15.5"/>
  </r>
  <r>
    <n v="6267"/>
    <x v="2772"/>
    <s v="2/15/23"/>
    <x v="2679"/>
    <x v="10"/>
    <x v="27"/>
    <x v="27"/>
    <x v="1"/>
    <n v="17.95"/>
  </r>
  <r>
    <n v="6268"/>
    <x v="2773"/>
    <s v="2/15/23"/>
    <x v="2680"/>
    <x v="10"/>
    <x v="7"/>
    <x v="7"/>
    <x v="3"/>
    <n v="12.95"/>
  </r>
  <r>
    <n v="6269"/>
    <x v="2773"/>
    <s v="2/15/23"/>
    <x v="2680"/>
    <x v="10"/>
    <x v="1"/>
    <x v="1"/>
    <x v="0"/>
    <n v="14.5"/>
  </r>
  <r>
    <n v="6270"/>
    <x v="2773"/>
    <s v="2/15/23"/>
    <x v="2680"/>
    <x v="10"/>
    <x v="2"/>
    <x v="2"/>
    <x v="1"/>
    <n v="14.5"/>
  </r>
  <r>
    <n v="6271"/>
    <x v="2773"/>
    <s v="2/15/23"/>
    <x v="2680"/>
    <x v="10"/>
    <x v="14"/>
    <x v="14"/>
    <x v="1"/>
    <n v="16.95"/>
  </r>
  <r>
    <n v="6272"/>
    <x v="2774"/>
    <s v="2/15/23"/>
    <x v="2681"/>
    <x v="10"/>
    <x v="1"/>
    <x v="1"/>
    <x v="0"/>
    <n v="14.5"/>
  </r>
  <r>
    <n v="6273"/>
    <x v="2775"/>
    <s v="2/15/23"/>
    <x v="2682"/>
    <x v="10"/>
    <x v="29"/>
    <x v="29"/>
    <x v="3"/>
    <n v="9"/>
  </r>
  <r>
    <n v="6274"/>
    <x v="2775"/>
    <s v="2/15/23"/>
    <x v="2682"/>
    <x v="10"/>
    <x v="31"/>
    <x v="31"/>
    <x v="4"/>
    <e v="#N/A"/>
  </r>
  <r>
    <n v="6275"/>
    <x v="2775"/>
    <s v="2/15/23"/>
    <x v="2682"/>
    <x v="10"/>
    <x v="14"/>
    <x v="14"/>
    <x v="1"/>
    <n v="16.95"/>
  </r>
  <r>
    <n v="6276"/>
    <x v="2776"/>
    <s v="2/15/23"/>
    <x v="2683"/>
    <x v="10"/>
    <x v="24"/>
    <x v="24"/>
    <x v="1"/>
    <n v="17.95"/>
  </r>
  <r>
    <n v="6277"/>
    <x v="2777"/>
    <s v="2/16/23"/>
    <x v="2684"/>
    <x v="0"/>
    <x v="10"/>
    <x v="10"/>
    <x v="1"/>
    <n v="14.5"/>
  </r>
  <r>
    <n v="6278"/>
    <x v="2778"/>
    <s v="2/16/23"/>
    <x v="2685"/>
    <x v="0"/>
    <x v="1"/>
    <x v="1"/>
    <x v="0"/>
    <n v="14.5"/>
  </r>
  <r>
    <n v="6279"/>
    <x v="2778"/>
    <s v="2/16/23"/>
    <x v="2685"/>
    <x v="0"/>
    <x v="21"/>
    <x v="21"/>
    <x v="1"/>
    <n v="17.95"/>
  </r>
  <r>
    <n v="6280"/>
    <x v="2779"/>
    <s v="2/16/23"/>
    <x v="2686"/>
    <x v="0"/>
    <x v="25"/>
    <x v="25"/>
    <x v="1"/>
    <n v="15.5"/>
  </r>
  <r>
    <n v="6281"/>
    <x v="2780"/>
    <s v="2/16/23"/>
    <x v="2687"/>
    <x v="0"/>
    <x v="19"/>
    <x v="19"/>
    <x v="0"/>
    <n v="16.5"/>
  </r>
  <r>
    <n v="6282"/>
    <x v="2780"/>
    <s v="2/16/23"/>
    <x v="2687"/>
    <x v="0"/>
    <x v="0"/>
    <x v="0"/>
    <x v="0"/>
    <n v="17.95"/>
  </r>
  <r>
    <n v="6283"/>
    <x v="2780"/>
    <s v="2/16/23"/>
    <x v="2687"/>
    <x v="0"/>
    <x v="3"/>
    <x v="3"/>
    <x v="2"/>
    <n v="12.95"/>
  </r>
  <r>
    <n v="6284"/>
    <x v="2780"/>
    <s v="2/16/23"/>
    <x v="2687"/>
    <x v="0"/>
    <x v="30"/>
    <x v="30"/>
    <x v="0"/>
    <n v="14.95"/>
  </r>
  <r>
    <n v="6285"/>
    <x v="2780"/>
    <s v="2/16/23"/>
    <x v="2687"/>
    <x v="0"/>
    <x v="17"/>
    <x v="17"/>
    <x v="0"/>
    <n v="5"/>
  </r>
  <r>
    <n v="6286"/>
    <x v="2780"/>
    <s v="2/16/23"/>
    <x v="2687"/>
    <x v="0"/>
    <x v="17"/>
    <x v="17"/>
    <x v="0"/>
    <n v="5"/>
  </r>
  <r>
    <n v="6287"/>
    <x v="2780"/>
    <s v="2/16/23"/>
    <x v="2687"/>
    <x v="0"/>
    <x v="5"/>
    <x v="5"/>
    <x v="3"/>
    <n v="7"/>
  </r>
  <r>
    <n v="6288"/>
    <x v="2780"/>
    <s v="2/16/23"/>
    <x v="2687"/>
    <x v="0"/>
    <x v="5"/>
    <x v="5"/>
    <x v="3"/>
    <n v="7"/>
  </r>
  <r>
    <n v="6289"/>
    <x v="2780"/>
    <s v="2/16/23"/>
    <x v="2687"/>
    <x v="0"/>
    <x v="5"/>
    <x v="5"/>
    <x v="3"/>
    <n v="7"/>
  </r>
  <r>
    <n v="6290"/>
    <x v="2780"/>
    <s v="2/16/23"/>
    <x v="2687"/>
    <x v="0"/>
    <x v="14"/>
    <x v="14"/>
    <x v="1"/>
    <n v="16.95"/>
  </r>
  <r>
    <n v="6291"/>
    <x v="2781"/>
    <s v="2/16/23"/>
    <x v="2688"/>
    <x v="0"/>
    <x v="15"/>
    <x v="15"/>
    <x v="3"/>
    <n v="7"/>
  </r>
  <r>
    <n v="6292"/>
    <x v="2782"/>
    <s v="2/16/23"/>
    <x v="2689"/>
    <x v="1"/>
    <x v="15"/>
    <x v="15"/>
    <x v="3"/>
    <n v="7"/>
  </r>
  <r>
    <n v="6293"/>
    <x v="2782"/>
    <s v="2/16/23"/>
    <x v="2689"/>
    <x v="1"/>
    <x v="13"/>
    <x v="13"/>
    <x v="1"/>
    <n v="19.95"/>
  </r>
  <r>
    <n v="6294"/>
    <x v="2783"/>
    <s v="2/16/23"/>
    <x v="2690"/>
    <x v="1"/>
    <x v="30"/>
    <x v="30"/>
    <x v="0"/>
    <n v="14.95"/>
  </r>
  <r>
    <n v="6295"/>
    <x v="2783"/>
    <s v="2/16/23"/>
    <x v="2690"/>
    <x v="1"/>
    <x v="6"/>
    <x v="6"/>
    <x v="2"/>
    <n v="11.95"/>
  </r>
  <r>
    <n v="6296"/>
    <x v="2783"/>
    <s v="2/16/23"/>
    <x v="2690"/>
    <x v="1"/>
    <x v="14"/>
    <x v="14"/>
    <x v="1"/>
    <n v="16.95"/>
  </r>
  <r>
    <n v="6297"/>
    <x v="2784"/>
    <s v="2/16/23"/>
    <x v="2691"/>
    <x v="1"/>
    <x v="6"/>
    <x v="6"/>
    <x v="2"/>
    <n v="11.95"/>
  </r>
  <r>
    <n v="6298"/>
    <x v="2785"/>
    <s v="2/16/23"/>
    <x v="2692"/>
    <x v="1"/>
    <x v="29"/>
    <x v="29"/>
    <x v="3"/>
    <n v="9"/>
  </r>
  <r>
    <n v="6299"/>
    <x v="2785"/>
    <s v="2/16/23"/>
    <x v="2692"/>
    <x v="1"/>
    <x v="18"/>
    <x v="18"/>
    <x v="3"/>
    <n v="10.5"/>
  </r>
  <r>
    <n v="6300"/>
    <x v="2785"/>
    <s v="2/16/23"/>
    <x v="2692"/>
    <x v="1"/>
    <x v="2"/>
    <x v="2"/>
    <x v="1"/>
    <n v="14.5"/>
  </r>
  <r>
    <n v="6301"/>
    <x v="2785"/>
    <s v="2/16/23"/>
    <x v="2692"/>
    <x v="1"/>
    <x v="21"/>
    <x v="21"/>
    <x v="1"/>
    <n v="17.95"/>
  </r>
  <r>
    <n v="6302"/>
    <x v="2785"/>
    <s v="2/16/23"/>
    <x v="2692"/>
    <x v="1"/>
    <x v="0"/>
    <x v="0"/>
    <x v="0"/>
    <n v="17.95"/>
  </r>
  <r>
    <n v="6303"/>
    <x v="2785"/>
    <s v="2/16/23"/>
    <x v="2692"/>
    <x v="1"/>
    <x v="3"/>
    <x v="3"/>
    <x v="2"/>
    <n v="12.95"/>
  </r>
  <r>
    <n v="6304"/>
    <x v="2785"/>
    <s v="2/16/23"/>
    <x v="2692"/>
    <x v="1"/>
    <x v="4"/>
    <x v="4"/>
    <x v="1"/>
    <n v="15.5"/>
  </r>
  <r>
    <n v="6305"/>
    <x v="2785"/>
    <s v="2/16/23"/>
    <x v="2692"/>
    <x v="1"/>
    <x v="22"/>
    <x v="22"/>
    <x v="0"/>
    <n v="11.95"/>
  </r>
  <r>
    <n v="6306"/>
    <x v="2785"/>
    <s v="2/16/23"/>
    <x v="2692"/>
    <x v="1"/>
    <x v="9"/>
    <x v="9"/>
    <x v="2"/>
    <n v="9"/>
  </r>
  <r>
    <n v="6307"/>
    <x v="2786"/>
    <s v="2/16/23"/>
    <x v="2693"/>
    <x v="1"/>
    <x v="30"/>
    <x v="30"/>
    <x v="0"/>
    <n v="14.95"/>
  </r>
  <r>
    <n v="6308"/>
    <x v="2786"/>
    <s v="2/16/23"/>
    <x v="2693"/>
    <x v="1"/>
    <x v="17"/>
    <x v="17"/>
    <x v="0"/>
    <n v="5"/>
  </r>
  <r>
    <n v="6309"/>
    <x v="2787"/>
    <s v="2/16/23"/>
    <x v="2694"/>
    <x v="1"/>
    <x v="16"/>
    <x v="16"/>
    <x v="3"/>
    <n v="13.95"/>
  </r>
  <r>
    <n v="6310"/>
    <x v="2787"/>
    <s v="2/16/23"/>
    <x v="2694"/>
    <x v="1"/>
    <x v="1"/>
    <x v="1"/>
    <x v="0"/>
    <n v="14.5"/>
  </r>
  <r>
    <n v="6311"/>
    <x v="2787"/>
    <s v="2/16/23"/>
    <x v="2694"/>
    <x v="1"/>
    <x v="3"/>
    <x v="3"/>
    <x v="2"/>
    <n v="12.95"/>
  </r>
  <r>
    <n v="6312"/>
    <x v="2788"/>
    <s v="2/16/23"/>
    <x v="2695"/>
    <x v="1"/>
    <x v="1"/>
    <x v="1"/>
    <x v="0"/>
    <n v="14.5"/>
  </r>
  <r>
    <n v="6313"/>
    <x v="2788"/>
    <s v="2/16/23"/>
    <x v="2695"/>
    <x v="1"/>
    <x v="11"/>
    <x v="11"/>
    <x v="0"/>
    <n v="17.95"/>
  </r>
  <r>
    <n v="6314"/>
    <x v="2788"/>
    <s v="2/16/23"/>
    <x v="2695"/>
    <x v="1"/>
    <x v="28"/>
    <x v="28"/>
    <x v="2"/>
    <n v="13.95"/>
  </r>
  <r>
    <n v="6315"/>
    <x v="2789"/>
    <s v="2/16/23"/>
    <x v="2696"/>
    <x v="1"/>
    <x v="16"/>
    <x v="16"/>
    <x v="3"/>
    <n v="13.95"/>
  </r>
  <r>
    <n v="6316"/>
    <x v="2790"/>
    <s v="2/16/23"/>
    <x v="2697"/>
    <x v="1"/>
    <x v="0"/>
    <x v="0"/>
    <x v="0"/>
    <n v="17.95"/>
  </r>
  <r>
    <n v="6317"/>
    <x v="2791"/>
    <s v="2/16/23"/>
    <x v="2698"/>
    <x v="1"/>
    <x v="14"/>
    <x v="14"/>
    <x v="1"/>
    <n v="16.95"/>
  </r>
  <r>
    <n v="6318"/>
    <x v="2792"/>
    <s v="2/16/23"/>
    <x v="2699"/>
    <x v="2"/>
    <x v="29"/>
    <x v="29"/>
    <x v="3"/>
    <n v="9"/>
  </r>
  <r>
    <n v="6319"/>
    <x v="2792"/>
    <s v="2/16/23"/>
    <x v="2699"/>
    <x v="2"/>
    <x v="21"/>
    <x v="21"/>
    <x v="1"/>
    <n v="17.95"/>
  </r>
  <r>
    <n v="6320"/>
    <x v="2792"/>
    <s v="2/16/23"/>
    <x v="2699"/>
    <x v="2"/>
    <x v="6"/>
    <x v="6"/>
    <x v="2"/>
    <n v="11.95"/>
  </r>
  <r>
    <n v="6321"/>
    <x v="2793"/>
    <s v="2/16/23"/>
    <x v="2700"/>
    <x v="2"/>
    <x v="23"/>
    <x v="23"/>
    <x v="2"/>
    <n v="13.95"/>
  </r>
  <r>
    <n v="6322"/>
    <x v="2793"/>
    <s v="2/16/23"/>
    <x v="2700"/>
    <x v="2"/>
    <x v="2"/>
    <x v="2"/>
    <x v="1"/>
    <n v="14.5"/>
  </r>
  <r>
    <n v="6323"/>
    <x v="2793"/>
    <s v="2/16/23"/>
    <x v="2700"/>
    <x v="2"/>
    <x v="11"/>
    <x v="11"/>
    <x v="0"/>
    <n v="17.95"/>
  </r>
  <r>
    <n v="6324"/>
    <x v="2793"/>
    <s v="2/16/23"/>
    <x v="2700"/>
    <x v="2"/>
    <x v="22"/>
    <x v="22"/>
    <x v="0"/>
    <n v="11.95"/>
  </r>
  <r>
    <n v="6325"/>
    <x v="2793"/>
    <s v="2/16/23"/>
    <x v="2700"/>
    <x v="2"/>
    <x v="31"/>
    <x v="31"/>
    <x v="4"/>
    <e v="#N/A"/>
  </r>
  <r>
    <n v="6326"/>
    <x v="2794"/>
    <s v="2/16/23"/>
    <x v="2701"/>
    <x v="2"/>
    <x v="0"/>
    <x v="0"/>
    <x v="0"/>
    <n v="17.95"/>
  </r>
  <r>
    <n v="6327"/>
    <x v="2795"/>
    <s v="2/16/23"/>
    <x v="1319"/>
    <x v="3"/>
    <x v="24"/>
    <x v="24"/>
    <x v="1"/>
    <n v="17.95"/>
  </r>
  <r>
    <n v="6328"/>
    <x v="2796"/>
    <s v="2/16/23"/>
    <x v="2702"/>
    <x v="3"/>
    <x v="14"/>
    <x v="14"/>
    <x v="1"/>
    <n v="16.95"/>
  </r>
  <r>
    <n v="6329"/>
    <x v="2797"/>
    <s v="2/16/23"/>
    <x v="2703"/>
    <x v="3"/>
    <x v="29"/>
    <x v="29"/>
    <x v="3"/>
    <n v="9"/>
  </r>
  <r>
    <n v="6330"/>
    <x v="2797"/>
    <s v="2/16/23"/>
    <x v="2703"/>
    <x v="3"/>
    <x v="11"/>
    <x v="11"/>
    <x v="0"/>
    <n v="17.95"/>
  </r>
  <r>
    <n v="6331"/>
    <x v="2797"/>
    <s v="2/16/23"/>
    <x v="2703"/>
    <x v="3"/>
    <x v="15"/>
    <x v="15"/>
    <x v="3"/>
    <n v="7"/>
  </r>
  <r>
    <n v="6332"/>
    <x v="2797"/>
    <s v="2/16/23"/>
    <x v="2703"/>
    <x v="3"/>
    <x v="12"/>
    <x v="12"/>
    <x v="2"/>
    <n v="7"/>
  </r>
  <r>
    <n v="6333"/>
    <x v="2798"/>
    <s v="2/16/23"/>
    <x v="2704"/>
    <x v="3"/>
    <x v="0"/>
    <x v="0"/>
    <x v="0"/>
    <n v="17.95"/>
  </r>
  <r>
    <n v="6334"/>
    <x v="2799"/>
    <s v="2/16/23"/>
    <x v="2705"/>
    <x v="4"/>
    <x v="29"/>
    <x v="29"/>
    <x v="3"/>
    <n v="9"/>
  </r>
  <r>
    <n v="6335"/>
    <x v="2799"/>
    <s v="2/16/23"/>
    <x v="2705"/>
    <x v="4"/>
    <x v="20"/>
    <x v="20"/>
    <x v="2"/>
    <n v="10.5"/>
  </r>
  <r>
    <n v="6336"/>
    <x v="2800"/>
    <s v="2/16/23"/>
    <x v="2706"/>
    <x v="4"/>
    <x v="17"/>
    <x v="17"/>
    <x v="0"/>
    <n v="5"/>
  </r>
  <r>
    <n v="6337"/>
    <x v="2800"/>
    <s v="2/16/23"/>
    <x v="2706"/>
    <x v="4"/>
    <x v="15"/>
    <x v="15"/>
    <x v="3"/>
    <n v="7"/>
  </r>
  <r>
    <n v="6338"/>
    <x v="2801"/>
    <s v="2/16/23"/>
    <x v="2707"/>
    <x v="5"/>
    <x v="7"/>
    <x v="7"/>
    <x v="3"/>
    <n v="12.95"/>
  </r>
  <r>
    <n v="6339"/>
    <x v="2801"/>
    <s v="2/16/23"/>
    <x v="2707"/>
    <x v="5"/>
    <x v="0"/>
    <x v="0"/>
    <x v="0"/>
    <n v="17.95"/>
  </r>
  <r>
    <n v="6340"/>
    <x v="2802"/>
    <s v="2/16/23"/>
    <x v="2708"/>
    <x v="5"/>
    <x v="30"/>
    <x v="30"/>
    <x v="0"/>
    <n v="14.95"/>
  </r>
  <r>
    <n v="6341"/>
    <x v="2802"/>
    <s v="2/16/23"/>
    <x v="2708"/>
    <x v="5"/>
    <x v="20"/>
    <x v="20"/>
    <x v="2"/>
    <n v="10.5"/>
  </r>
  <r>
    <n v="6342"/>
    <x v="2803"/>
    <s v="2/16/23"/>
    <x v="2709"/>
    <x v="5"/>
    <x v="27"/>
    <x v="27"/>
    <x v="1"/>
    <n v="17.95"/>
  </r>
  <r>
    <n v="6343"/>
    <x v="2803"/>
    <s v="2/16/23"/>
    <x v="2709"/>
    <x v="5"/>
    <x v="5"/>
    <x v="5"/>
    <x v="3"/>
    <n v="7"/>
  </r>
  <r>
    <n v="6344"/>
    <x v="2804"/>
    <s v="2/16/23"/>
    <x v="2710"/>
    <x v="5"/>
    <x v="21"/>
    <x v="21"/>
    <x v="1"/>
    <n v="17.95"/>
  </r>
  <r>
    <n v="6345"/>
    <x v="2804"/>
    <s v="2/16/23"/>
    <x v="2710"/>
    <x v="5"/>
    <x v="0"/>
    <x v="0"/>
    <x v="0"/>
    <n v="17.95"/>
  </r>
  <r>
    <n v="6346"/>
    <x v="2804"/>
    <s v="2/16/23"/>
    <x v="2710"/>
    <x v="5"/>
    <x v="22"/>
    <x v="22"/>
    <x v="0"/>
    <n v="11.95"/>
  </r>
  <r>
    <n v="6347"/>
    <x v="2805"/>
    <s v="2/16/23"/>
    <x v="2711"/>
    <x v="6"/>
    <x v="17"/>
    <x v="17"/>
    <x v="0"/>
    <n v="5"/>
  </r>
  <r>
    <n v="6348"/>
    <x v="2806"/>
    <s v="2/16/23"/>
    <x v="2712"/>
    <x v="6"/>
    <x v="0"/>
    <x v="0"/>
    <x v="0"/>
    <n v="17.95"/>
  </r>
  <r>
    <n v="6349"/>
    <x v="2806"/>
    <s v="2/16/23"/>
    <x v="2712"/>
    <x v="6"/>
    <x v="5"/>
    <x v="5"/>
    <x v="3"/>
    <n v="7"/>
  </r>
  <r>
    <n v="6350"/>
    <x v="2807"/>
    <s v="2/16/23"/>
    <x v="2713"/>
    <x v="6"/>
    <x v="25"/>
    <x v="25"/>
    <x v="1"/>
    <n v="15.5"/>
  </r>
  <r>
    <n v="6351"/>
    <x v="2807"/>
    <s v="2/16/23"/>
    <x v="2713"/>
    <x v="6"/>
    <x v="22"/>
    <x v="22"/>
    <x v="0"/>
    <n v="11.95"/>
  </r>
  <r>
    <n v="6352"/>
    <x v="2807"/>
    <s v="2/16/23"/>
    <x v="2713"/>
    <x v="6"/>
    <x v="28"/>
    <x v="28"/>
    <x v="2"/>
    <n v="13.95"/>
  </r>
  <r>
    <n v="6353"/>
    <x v="2808"/>
    <s v="2/16/23"/>
    <x v="2714"/>
    <x v="6"/>
    <x v="16"/>
    <x v="16"/>
    <x v="3"/>
    <n v="13.95"/>
  </r>
  <r>
    <n v="6354"/>
    <x v="2809"/>
    <s v="2/16/23"/>
    <x v="2715"/>
    <x v="6"/>
    <x v="2"/>
    <x v="2"/>
    <x v="1"/>
    <n v="14.5"/>
  </r>
  <r>
    <n v="6355"/>
    <x v="2809"/>
    <s v="2/16/23"/>
    <x v="2715"/>
    <x v="6"/>
    <x v="22"/>
    <x v="22"/>
    <x v="0"/>
    <n v="11.95"/>
  </r>
  <r>
    <n v="6356"/>
    <x v="2810"/>
    <s v="2/16/23"/>
    <x v="2716"/>
    <x v="7"/>
    <x v="25"/>
    <x v="25"/>
    <x v="1"/>
    <n v="15.5"/>
  </r>
  <r>
    <n v="6357"/>
    <x v="2810"/>
    <s v="2/16/23"/>
    <x v="2716"/>
    <x v="7"/>
    <x v="22"/>
    <x v="22"/>
    <x v="0"/>
    <n v="11.95"/>
  </r>
  <r>
    <n v="6358"/>
    <x v="2810"/>
    <s v="2/16/23"/>
    <x v="2716"/>
    <x v="7"/>
    <x v="6"/>
    <x v="6"/>
    <x v="2"/>
    <n v="11.95"/>
  </r>
  <r>
    <n v="6359"/>
    <x v="2810"/>
    <s v="2/16/23"/>
    <x v="2716"/>
    <x v="7"/>
    <x v="28"/>
    <x v="28"/>
    <x v="2"/>
    <n v="13.95"/>
  </r>
  <r>
    <n v="6360"/>
    <x v="2811"/>
    <s v="2/16/23"/>
    <x v="2717"/>
    <x v="7"/>
    <x v="6"/>
    <x v="6"/>
    <x v="2"/>
    <n v="11.95"/>
  </r>
  <r>
    <n v="6361"/>
    <x v="2811"/>
    <s v="2/16/23"/>
    <x v="2717"/>
    <x v="7"/>
    <x v="15"/>
    <x v="15"/>
    <x v="3"/>
    <n v="7"/>
  </r>
  <r>
    <n v="6362"/>
    <x v="2811"/>
    <s v="2/16/23"/>
    <x v="2717"/>
    <x v="7"/>
    <x v="27"/>
    <x v="27"/>
    <x v="1"/>
    <n v="17.95"/>
  </r>
  <r>
    <n v="6363"/>
    <x v="2812"/>
    <s v="2/16/23"/>
    <x v="2718"/>
    <x v="7"/>
    <x v="3"/>
    <x v="3"/>
    <x v="2"/>
    <n v="12.95"/>
  </r>
  <r>
    <n v="6364"/>
    <x v="2812"/>
    <s v="2/16/23"/>
    <x v="2718"/>
    <x v="7"/>
    <x v="25"/>
    <x v="25"/>
    <x v="1"/>
    <n v="15.5"/>
  </r>
  <r>
    <n v="6365"/>
    <x v="2812"/>
    <s v="2/16/23"/>
    <x v="2718"/>
    <x v="7"/>
    <x v="8"/>
    <x v="8"/>
    <x v="0"/>
    <n v="9"/>
  </r>
  <r>
    <n v="6366"/>
    <x v="2812"/>
    <s v="2/16/23"/>
    <x v="2718"/>
    <x v="7"/>
    <x v="31"/>
    <x v="31"/>
    <x v="4"/>
    <e v="#N/A"/>
  </r>
  <r>
    <n v="6367"/>
    <x v="2813"/>
    <s v="2/16/23"/>
    <x v="2719"/>
    <x v="7"/>
    <x v="5"/>
    <x v="5"/>
    <x v="3"/>
    <n v="7"/>
  </r>
  <r>
    <n v="6368"/>
    <x v="2814"/>
    <s v="2/16/23"/>
    <x v="2720"/>
    <x v="7"/>
    <x v="19"/>
    <x v="19"/>
    <x v="0"/>
    <n v="16.5"/>
  </r>
  <r>
    <n v="6369"/>
    <x v="2814"/>
    <s v="2/16/23"/>
    <x v="2720"/>
    <x v="7"/>
    <x v="1"/>
    <x v="1"/>
    <x v="0"/>
    <n v="14.5"/>
  </r>
  <r>
    <n v="6370"/>
    <x v="2814"/>
    <s v="2/16/23"/>
    <x v="2720"/>
    <x v="7"/>
    <x v="5"/>
    <x v="5"/>
    <x v="3"/>
    <n v="7"/>
  </r>
  <r>
    <n v="6371"/>
    <x v="2815"/>
    <s v="2/16/23"/>
    <x v="2721"/>
    <x v="7"/>
    <x v="7"/>
    <x v="7"/>
    <x v="3"/>
    <n v="12.95"/>
  </r>
  <r>
    <n v="6372"/>
    <x v="2815"/>
    <s v="2/16/23"/>
    <x v="2721"/>
    <x v="7"/>
    <x v="19"/>
    <x v="19"/>
    <x v="0"/>
    <n v="16.5"/>
  </r>
  <r>
    <n v="6373"/>
    <x v="2816"/>
    <s v="2/16/23"/>
    <x v="2722"/>
    <x v="7"/>
    <x v="10"/>
    <x v="10"/>
    <x v="1"/>
    <n v="14.5"/>
  </r>
  <r>
    <n v="6374"/>
    <x v="2816"/>
    <s v="2/16/23"/>
    <x v="2722"/>
    <x v="7"/>
    <x v="12"/>
    <x v="12"/>
    <x v="2"/>
    <n v="7"/>
  </r>
  <r>
    <n v="6375"/>
    <x v="2817"/>
    <s v="2/16/23"/>
    <x v="2723"/>
    <x v="7"/>
    <x v="19"/>
    <x v="19"/>
    <x v="0"/>
    <n v="16.5"/>
  </r>
  <r>
    <n v="6376"/>
    <x v="2817"/>
    <s v="2/16/23"/>
    <x v="2723"/>
    <x v="7"/>
    <x v="26"/>
    <x v="26"/>
    <x v="2"/>
    <n v="14.95"/>
  </r>
  <r>
    <n v="6377"/>
    <x v="2817"/>
    <s v="2/16/23"/>
    <x v="2723"/>
    <x v="7"/>
    <x v="28"/>
    <x v="28"/>
    <x v="2"/>
    <n v="13.95"/>
  </r>
  <r>
    <n v="6378"/>
    <x v="2818"/>
    <s v="2/16/23"/>
    <x v="2724"/>
    <x v="8"/>
    <x v="0"/>
    <x v="0"/>
    <x v="0"/>
    <n v="17.95"/>
  </r>
  <r>
    <n v="6379"/>
    <x v="2818"/>
    <s v="2/16/23"/>
    <x v="2724"/>
    <x v="8"/>
    <x v="5"/>
    <x v="5"/>
    <x v="3"/>
    <n v="7"/>
  </r>
  <r>
    <n v="6380"/>
    <x v="2819"/>
    <s v="2/16/23"/>
    <x v="2725"/>
    <x v="8"/>
    <x v="22"/>
    <x v="22"/>
    <x v="0"/>
    <n v="11.95"/>
  </r>
  <r>
    <n v="6381"/>
    <x v="2820"/>
    <s v="2/16/23"/>
    <x v="2726"/>
    <x v="8"/>
    <x v="3"/>
    <x v="3"/>
    <x v="2"/>
    <n v="12.95"/>
  </r>
  <r>
    <n v="6382"/>
    <x v="2821"/>
    <s v="2/16/23"/>
    <x v="2727"/>
    <x v="8"/>
    <x v="17"/>
    <x v="17"/>
    <x v="0"/>
    <n v="5"/>
  </r>
  <r>
    <n v="6383"/>
    <x v="2822"/>
    <s v="2/16/23"/>
    <x v="2728"/>
    <x v="8"/>
    <x v="18"/>
    <x v="18"/>
    <x v="3"/>
    <n v="10.5"/>
  </r>
  <r>
    <n v="6384"/>
    <x v="2822"/>
    <s v="2/16/23"/>
    <x v="2728"/>
    <x v="8"/>
    <x v="27"/>
    <x v="27"/>
    <x v="1"/>
    <n v="17.95"/>
  </r>
  <r>
    <n v="6385"/>
    <x v="2823"/>
    <s v="2/16/23"/>
    <x v="2729"/>
    <x v="8"/>
    <x v="29"/>
    <x v="29"/>
    <x v="3"/>
    <n v="9"/>
  </r>
  <r>
    <n v="6386"/>
    <x v="2823"/>
    <s v="2/16/23"/>
    <x v="2729"/>
    <x v="8"/>
    <x v="2"/>
    <x v="2"/>
    <x v="1"/>
    <n v="14.5"/>
  </r>
  <r>
    <n v="6387"/>
    <x v="2823"/>
    <s v="2/16/23"/>
    <x v="2729"/>
    <x v="8"/>
    <x v="22"/>
    <x v="22"/>
    <x v="0"/>
    <n v="11.95"/>
  </r>
  <r>
    <n v="6388"/>
    <x v="2823"/>
    <s v="2/16/23"/>
    <x v="2729"/>
    <x v="8"/>
    <x v="20"/>
    <x v="20"/>
    <x v="2"/>
    <n v="10.5"/>
  </r>
  <r>
    <n v="6389"/>
    <x v="2824"/>
    <s v="2/16/23"/>
    <x v="2730"/>
    <x v="9"/>
    <x v="0"/>
    <x v="0"/>
    <x v="0"/>
    <n v="17.95"/>
  </r>
  <r>
    <n v="6390"/>
    <x v="2824"/>
    <s v="2/16/23"/>
    <x v="2730"/>
    <x v="9"/>
    <x v="11"/>
    <x v="11"/>
    <x v="0"/>
    <n v="17.95"/>
  </r>
  <r>
    <n v="6391"/>
    <x v="2824"/>
    <s v="2/16/23"/>
    <x v="2730"/>
    <x v="9"/>
    <x v="25"/>
    <x v="25"/>
    <x v="1"/>
    <n v="15.5"/>
  </r>
  <r>
    <n v="6392"/>
    <x v="2824"/>
    <s v="2/16/23"/>
    <x v="2730"/>
    <x v="9"/>
    <x v="5"/>
    <x v="5"/>
    <x v="3"/>
    <n v="7"/>
  </r>
  <r>
    <n v="6393"/>
    <x v="2825"/>
    <s v="2/16/23"/>
    <x v="2731"/>
    <x v="11"/>
    <x v="0"/>
    <x v="0"/>
    <x v="0"/>
    <n v="17.95"/>
  </r>
  <r>
    <n v="6394"/>
    <x v="2825"/>
    <s v="2/16/23"/>
    <x v="2731"/>
    <x v="11"/>
    <x v="5"/>
    <x v="5"/>
    <x v="3"/>
    <n v="7"/>
  </r>
  <r>
    <n v="6395"/>
    <x v="2826"/>
    <s v="2/17/23"/>
    <x v="2732"/>
    <x v="0"/>
    <x v="17"/>
    <x v="17"/>
    <x v="0"/>
    <n v="5"/>
  </r>
  <r>
    <n v="6396"/>
    <x v="2826"/>
    <s v="2/17/23"/>
    <x v="2732"/>
    <x v="0"/>
    <x v="20"/>
    <x v="20"/>
    <x v="2"/>
    <n v="10.5"/>
  </r>
  <r>
    <n v="6397"/>
    <x v="2827"/>
    <s v="2/17/23"/>
    <x v="2733"/>
    <x v="0"/>
    <x v="4"/>
    <x v="4"/>
    <x v="1"/>
    <n v="15.5"/>
  </r>
  <r>
    <n v="6398"/>
    <x v="2828"/>
    <s v="2/17/23"/>
    <x v="2734"/>
    <x v="0"/>
    <x v="16"/>
    <x v="16"/>
    <x v="3"/>
    <n v="13.95"/>
  </r>
  <r>
    <n v="6399"/>
    <x v="2828"/>
    <s v="2/17/23"/>
    <x v="2734"/>
    <x v="0"/>
    <x v="18"/>
    <x v="18"/>
    <x v="3"/>
    <n v="10.5"/>
  </r>
  <r>
    <n v="6400"/>
    <x v="2828"/>
    <s v="2/17/23"/>
    <x v="2734"/>
    <x v="0"/>
    <x v="12"/>
    <x v="12"/>
    <x v="2"/>
    <n v="7"/>
  </r>
  <r>
    <n v="6401"/>
    <x v="2829"/>
    <s v="2/17/23"/>
    <x v="2735"/>
    <x v="0"/>
    <x v="7"/>
    <x v="7"/>
    <x v="3"/>
    <n v="12.95"/>
  </r>
  <r>
    <n v="6402"/>
    <x v="2830"/>
    <s v="2/17/23"/>
    <x v="2736"/>
    <x v="1"/>
    <x v="1"/>
    <x v="1"/>
    <x v="0"/>
    <n v="14.5"/>
  </r>
  <r>
    <n v="6403"/>
    <x v="2830"/>
    <s v="2/17/23"/>
    <x v="2736"/>
    <x v="1"/>
    <x v="11"/>
    <x v="11"/>
    <x v="0"/>
    <n v="17.95"/>
  </r>
  <r>
    <n v="6404"/>
    <x v="2830"/>
    <s v="2/17/23"/>
    <x v="2736"/>
    <x v="1"/>
    <x v="15"/>
    <x v="15"/>
    <x v="3"/>
    <n v="7"/>
  </r>
  <r>
    <n v="6405"/>
    <x v="2830"/>
    <s v="2/17/23"/>
    <x v="2736"/>
    <x v="1"/>
    <x v="5"/>
    <x v="5"/>
    <x v="3"/>
    <n v="7"/>
  </r>
  <r>
    <n v="6406"/>
    <x v="2831"/>
    <s v="2/17/23"/>
    <x v="2737"/>
    <x v="1"/>
    <x v="16"/>
    <x v="16"/>
    <x v="3"/>
    <n v="13.95"/>
  </r>
  <r>
    <n v="6407"/>
    <x v="2832"/>
    <s v="2/17/23"/>
    <x v="2738"/>
    <x v="1"/>
    <x v="19"/>
    <x v="19"/>
    <x v="0"/>
    <n v="16.5"/>
  </r>
  <r>
    <n v="6408"/>
    <x v="2833"/>
    <s v="2/17/23"/>
    <x v="2739"/>
    <x v="1"/>
    <x v="7"/>
    <x v="7"/>
    <x v="3"/>
    <n v="12.95"/>
  </r>
  <r>
    <n v="6409"/>
    <x v="2834"/>
    <s v="2/17/23"/>
    <x v="2740"/>
    <x v="1"/>
    <x v="1"/>
    <x v="1"/>
    <x v="0"/>
    <n v="14.5"/>
  </r>
  <r>
    <n v="6410"/>
    <x v="2835"/>
    <s v="2/17/23"/>
    <x v="2741"/>
    <x v="1"/>
    <x v="1"/>
    <x v="1"/>
    <x v="0"/>
    <n v="14.5"/>
  </r>
  <r>
    <n v="6411"/>
    <x v="2836"/>
    <s v="2/17/23"/>
    <x v="2742"/>
    <x v="1"/>
    <x v="28"/>
    <x v="28"/>
    <x v="2"/>
    <n v="13.95"/>
  </r>
  <r>
    <n v="6412"/>
    <x v="2837"/>
    <s v="2/17/23"/>
    <x v="2743"/>
    <x v="2"/>
    <x v="11"/>
    <x v="11"/>
    <x v="0"/>
    <n v="17.95"/>
  </r>
  <r>
    <n v="6413"/>
    <x v="2838"/>
    <s v="2/17/23"/>
    <x v="2744"/>
    <x v="2"/>
    <x v="15"/>
    <x v="15"/>
    <x v="3"/>
    <n v="7"/>
  </r>
  <r>
    <n v="6414"/>
    <x v="2839"/>
    <s v="2/17/23"/>
    <x v="2745"/>
    <x v="2"/>
    <x v="0"/>
    <x v="0"/>
    <x v="0"/>
    <n v="17.95"/>
  </r>
  <r>
    <n v="6415"/>
    <x v="2840"/>
    <s v="2/17/23"/>
    <x v="2746"/>
    <x v="2"/>
    <x v="29"/>
    <x v="29"/>
    <x v="3"/>
    <n v="9"/>
  </r>
  <r>
    <n v="6416"/>
    <x v="2840"/>
    <s v="2/17/23"/>
    <x v="2746"/>
    <x v="2"/>
    <x v="28"/>
    <x v="28"/>
    <x v="2"/>
    <n v="13.95"/>
  </r>
  <r>
    <n v="6417"/>
    <x v="2840"/>
    <s v="2/17/23"/>
    <x v="2746"/>
    <x v="2"/>
    <x v="14"/>
    <x v="14"/>
    <x v="1"/>
    <n v="16.95"/>
  </r>
  <r>
    <n v="6418"/>
    <x v="2841"/>
    <s v="2/17/23"/>
    <x v="2747"/>
    <x v="2"/>
    <x v="26"/>
    <x v="26"/>
    <x v="2"/>
    <n v="14.95"/>
  </r>
  <r>
    <n v="6419"/>
    <x v="2842"/>
    <s v="2/17/23"/>
    <x v="2748"/>
    <x v="2"/>
    <x v="7"/>
    <x v="7"/>
    <x v="3"/>
    <n v="12.95"/>
  </r>
  <r>
    <n v="6420"/>
    <x v="2842"/>
    <s v="2/17/23"/>
    <x v="2748"/>
    <x v="2"/>
    <x v="6"/>
    <x v="6"/>
    <x v="2"/>
    <n v="11.95"/>
  </r>
  <r>
    <n v="6421"/>
    <x v="2842"/>
    <s v="2/17/23"/>
    <x v="2748"/>
    <x v="2"/>
    <x v="12"/>
    <x v="12"/>
    <x v="2"/>
    <n v="7"/>
  </r>
  <r>
    <n v="6422"/>
    <x v="2842"/>
    <s v="2/17/23"/>
    <x v="2748"/>
    <x v="2"/>
    <x v="13"/>
    <x v="13"/>
    <x v="1"/>
    <n v="19.95"/>
  </r>
  <r>
    <n v="6423"/>
    <x v="2843"/>
    <s v="2/17/23"/>
    <x v="2749"/>
    <x v="2"/>
    <x v="1"/>
    <x v="1"/>
    <x v="0"/>
    <n v="14.5"/>
  </r>
  <r>
    <n v="6424"/>
    <x v="2843"/>
    <s v="2/17/23"/>
    <x v="2749"/>
    <x v="2"/>
    <x v="26"/>
    <x v="26"/>
    <x v="2"/>
    <n v="14.95"/>
  </r>
  <r>
    <n v="6425"/>
    <x v="2844"/>
    <s v="2/17/23"/>
    <x v="2750"/>
    <x v="2"/>
    <x v="22"/>
    <x v="22"/>
    <x v="0"/>
    <n v="11.95"/>
  </r>
  <r>
    <n v="6426"/>
    <x v="2845"/>
    <s v="2/17/23"/>
    <x v="2751"/>
    <x v="2"/>
    <x v="1"/>
    <x v="1"/>
    <x v="0"/>
    <n v="14.5"/>
  </r>
  <r>
    <n v="6427"/>
    <x v="2845"/>
    <s v="2/17/23"/>
    <x v="2751"/>
    <x v="2"/>
    <x v="1"/>
    <x v="1"/>
    <x v="0"/>
    <n v="14.5"/>
  </r>
  <r>
    <n v="6428"/>
    <x v="2845"/>
    <s v="2/17/23"/>
    <x v="2751"/>
    <x v="2"/>
    <x v="3"/>
    <x v="3"/>
    <x v="2"/>
    <n v="12.95"/>
  </r>
  <r>
    <n v="6429"/>
    <x v="2846"/>
    <s v="2/17/23"/>
    <x v="2752"/>
    <x v="3"/>
    <x v="0"/>
    <x v="0"/>
    <x v="0"/>
    <n v="17.95"/>
  </r>
  <r>
    <n v="6430"/>
    <x v="2846"/>
    <s v="2/17/23"/>
    <x v="2752"/>
    <x v="3"/>
    <x v="24"/>
    <x v="24"/>
    <x v="1"/>
    <n v="17.95"/>
  </r>
  <r>
    <n v="6431"/>
    <x v="2846"/>
    <s v="2/17/23"/>
    <x v="2752"/>
    <x v="3"/>
    <x v="28"/>
    <x v="28"/>
    <x v="2"/>
    <n v="13.95"/>
  </r>
  <r>
    <n v="6432"/>
    <x v="2846"/>
    <s v="2/17/23"/>
    <x v="2752"/>
    <x v="3"/>
    <x v="27"/>
    <x v="27"/>
    <x v="1"/>
    <n v="17.95"/>
  </r>
  <r>
    <n v="6433"/>
    <x v="2846"/>
    <s v="2/17/23"/>
    <x v="2752"/>
    <x v="3"/>
    <x v="14"/>
    <x v="14"/>
    <x v="1"/>
    <n v="16.95"/>
  </r>
  <r>
    <n v="6434"/>
    <x v="2847"/>
    <s v="2/17/23"/>
    <x v="2753"/>
    <x v="3"/>
    <x v="6"/>
    <x v="6"/>
    <x v="2"/>
    <n v="11.95"/>
  </r>
  <r>
    <n v="6435"/>
    <x v="2847"/>
    <s v="2/17/23"/>
    <x v="2753"/>
    <x v="3"/>
    <x v="15"/>
    <x v="15"/>
    <x v="3"/>
    <n v="7"/>
  </r>
  <r>
    <n v="6436"/>
    <x v="2848"/>
    <s v="2/17/23"/>
    <x v="2754"/>
    <x v="3"/>
    <x v="6"/>
    <x v="6"/>
    <x v="2"/>
    <n v="11.95"/>
  </r>
  <r>
    <n v="6437"/>
    <x v="2848"/>
    <s v="2/17/23"/>
    <x v="2754"/>
    <x v="3"/>
    <x v="15"/>
    <x v="15"/>
    <x v="3"/>
    <n v="7"/>
  </r>
  <r>
    <n v="6438"/>
    <x v="2848"/>
    <s v="2/17/23"/>
    <x v="2754"/>
    <x v="3"/>
    <x v="15"/>
    <x v="15"/>
    <x v="3"/>
    <n v="7"/>
  </r>
  <r>
    <n v="6439"/>
    <x v="2848"/>
    <s v="2/17/23"/>
    <x v="2754"/>
    <x v="3"/>
    <x v="5"/>
    <x v="5"/>
    <x v="3"/>
    <n v="7"/>
  </r>
  <r>
    <n v="6440"/>
    <x v="2849"/>
    <s v="2/17/23"/>
    <x v="2755"/>
    <x v="3"/>
    <x v="26"/>
    <x v="26"/>
    <x v="2"/>
    <n v="14.95"/>
  </r>
  <r>
    <n v="6441"/>
    <x v="2850"/>
    <s v="2/17/23"/>
    <x v="2756"/>
    <x v="3"/>
    <x v="19"/>
    <x v="19"/>
    <x v="0"/>
    <n v="16.5"/>
  </r>
  <r>
    <n v="6442"/>
    <x v="2850"/>
    <s v="2/17/23"/>
    <x v="2756"/>
    <x v="3"/>
    <x v="29"/>
    <x v="29"/>
    <x v="3"/>
    <n v="9"/>
  </r>
  <r>
    <n v="6443"/>
    <x v="2850"/>
    <s v="2/17/23"/>
    <x v="2756"/>
    <x v="3"/>
    <x v="0"/>
    <x v="0"/>
    <x v="0"/>
    <n v="17.95"/>
  </r>
  <r>
    <n v="6444"/>
    <x v="2850"/>
    <s v="2/17/23"/>
    <x v="2756"/>
    <x v="3"/>
    <x v="17"/>
    <x v="17"/>
    <x v="0"/>
    <n v="5"/>
  </r>
  <r>
    <n v="6445"/>
    <x v="2850"/>
    <s v="2/17/23"/>
    <x v="2756"/>
    <x v="3"/>
    <x v="6"/>
    <x v="6"/>
    <x v="2"/>
    <n v="11.95"/>
  </r>
  <r>
    <n v="6446"/>
    <x v="2850"/>
    <s v="2/17/23"/>
    <x v="2756"/>
    <x v="3"/>
    <x v="28"/>
    <x v="28"/>
    <x v="2"/>
    <n v="13.95"/>
  </r>
  <r>
    <n v="6447"/>
    <x v="2850"/>
    <s v="2/17/23"/>
    <x v="2756"/>
    <x v="3"/>
    <x v="27"/>
    <x v="27"/>
    <x v="1"/>
    <n v="17.95"/>
  </r>
  <r>
    <n v="6448"/>
    <x v="2850"/>
    <s v="2/17/23"/>
    <x v="2756"/>
    <x v="3"/>
    <x v="5"/>
    <x v="5"/>
    <x v="3"/>
    <n v="7"/>
  </r>
  <r>
    <n v="6449"/>
    <x v="2850"/>
    <s v="2/17/23"/>
    <x v="2756"/>
    <x v="3"/>
    <x v="14"/>
    <x v="14"/>
    <x v="1"/>
    <n v="16.95"/>
  </r>
  <r>
    <n v="6450"/>
    <x v="2851"/>
    <s v="2/17/23"/>
    <x v="2757"/>
    <x v="3"/>
    <x v="21"/>
    <x v="21"/>
    <x v="1"/>
    <n v="17.95"/>
  </r>
  <r>
    <n v="6451"/>
    <x v="2851"/>
    <s v="2/17/23"/>
    <x v="2757"/>
    <x v="3"/>
    <x v="17"/>
    <x v="17"/>
    <x v="0"/>
    <n v="5"/>
  </r>
  <r>
    <n v="6452"/>
    <x v="2852"/>
    <s v="2/17/23"/>
    <x v="647"/>
    <x v="3"/>
    <x v="20"/>
    <x v="20"/>
    <x v="2"/>
    <n v="10.5"/>
  </r>
  <r>
    <n v="6453"/>
    <x v="2853"/>
    <s v="2/17/23"/>
    <x v="2758"/>
    <x v="4"/>
    <x v="10"/>
    <x v="10"/>
    <x v="1"/>
    <n v="14.5"/>
  </r>
  <r>
    <n v="6454"/>
    <x v="2853"/>
    <s v="2/17/23"/>
    <x v="2758"/>
    <x v="4"/>
    <x v="22"/>
    <x v="22"/>
    <x v="0"/>
    <n v="11.95"/>
  </r>
  <r>
    <n v="6455"/>
    <x v="2853"/>
    <s v="2/17/23"/>
    <x v="2758"/>
    <x v="4"/>
    <x v="13"/>
    <x v="13"/>
    <x v="1"/>
    <n v="19.95"/>
  </r>
  <r>
    <n v="6456"/>
    <x v="2853"/>
    <s v="2/17/23"/>
    <x v="2758"/>
    <x v="4"/>
    <x v="14"/>
    <x v="14"/>
    <x v="1"/>
    <n v="16.95"/>
  </r>
  <r>
    <n v="6457"/>
    <x v="2854"/>
    <s v="2/17/23"/>
    <x v="2759"/>
    <x v="4"/>
    <x v="11"/>
    <x v="11"/>
    <x v="0"/>
    <n v="17.95"/>
  </r>
  <r>
    <n v="6458"/>
    <x v="2854"/>
    <s v="2/17/23"/>
    <x v="2759"/>
    <x v="4"/>
    <x v="11"/>
    <x v="11"/>
    <x v="0"/>
    <n v="17.95"/>
  </r>
  <r>
    <n v="6459"/>
    <x v="2854"/>
    <s v="2/17/23"/>
    <x v="2759"/>
    <x v="4"/>
    <x v="9"/>
    <x v="9"/>
    <x v="2"/>
    <n v="9"/>
  </r>
  <r>
    <n v="6460"/>
    <x v="2854"/>
    <s v="2/17/23"/>
    <x v="2759"/>
    <x v="4"/>
    <x v="5"/>
    <x v="5"/>
    <x v="3"/>
    <n v="7"/>
  </r>
  <r>
    <n v="6461"/>
    <x v="2855"/>
    <s v="2/17/23"/>
    <x v="2760"/>
    <x v="5"/>
    <x v="18"/>
    <x v="18"/>
    <x v="3"/>
    <n v="10.5"/>
  </r>
  <r>
    <n v="6462"/>
    <x v="2855"/>
    <s v="2/17/23"/>
    <x v="2760"/>
    <x v="5"/>
    <x v="9"/>
    <x v="9"/>
    <x v="2"/>
    <n v="9"/>
  </r>
  <r>
    <n v="6463"/>
    <x v="2856"/>
    <s v="2/17/23"/>
    <x v="2761"/>
    <x v="5"/>
    <x v="26"/>
    <x v="26"/>
    <x v="2"/>
    <n v="14.95"/>
  </r>
  <r>
    <n v="6464"/>
    <x v="2857"/>
    <s v="2/17/23"/>
    <x v="2762"/>
    <x v="5"/>
    <x v="29"/>
    <x v="29"/>
    <x v="3"/>
    <n v="9"/>
  </r>
  <r>
    <n v="6465"/>
    <x v="2857"/>
    <s v="2/17/23"/>
    <x v="2762"/>
    <x v="5"/>
    <x v="13"/>
    <x v="13"/>
    <x v="1"/>
    <n v="19.95"/>
  </r>
  <r>
    <n v="6466"/>
    <x v="2858"/>
    <s v="2/17/23"/>
    <x v="2763"/>
    <x v="5"/>
    <x v="23"/>
    <x v="23"/>
    <x v="2"/>
    <n v="13.95"/>
  </r>
  <r>
    <n v="6467"/>
    <x v="2858"/>
    <s v="2/17/23"/>
    <x v="2763"/>
    <x v="5"/>
    <x v="20"/>
    <x v="20"/>
    <x v="2"/>
    <n v="10.5"/>
  </r>
  <r>
    <n v="6468"/>
    <x v="2858"/>
    <s v="2/17/23"/>
    <x v="2763"/>
    <x v="5"/>
    <x v="31"/>
    <x v="31"/>
    <x v="4"/>
    <e v="#N/A"/>
  </r>
  <r>
    <n v="6469"/>
    <x v="2859"/>
    <s v="2/17/23"/>
    <x v="2764"/>
    <x v="6"/>
    <x v="18"/>
    <x v="18"/>
    <x v="3"/>
    <n v="10.5"/>
  </r>
  <r>
    <n v="6470"/>
    <x v="2860"/>
    <s v="2/17/23"/>
    <x v="1552"/>
    <x v="6"/>
    <x v="19"/>
    <x v="19"/>
    <x v="0"/>
    <n v="16.5"/>
  </r>
  <r>
    <n v="6471"/>
    <x v="2861"/>
    <s v="2/17/23"/>
    <x v="2765"/>
    <x v="6"/>
    <x v="5"/>
    <x v="5"/>
    <x v="3"/>
    <n v="7"/>
  </r>
  <r>
    <n v="6472"/>
    <x v="2862"/>
    <s v="2/17/23"/>
    <x v="1616"/>
    <x v="6"/>
    <x v="4"/>
    <x v="4"/>
    <x v="1"/>
    <n v="15.5"/>
  </r>
  <r>
    <n v="6473"/>
    <x v="2863"/>
    <s v="2/17/23"/>
    <x v="2766"/>
    <x v="6"/>
    <x v="1"/>
    <x v="1"/>
    <x v="0"/>
    <n v="14.5"/>
  </r>
  <r>
    <n v="6474"/>
    <x v="2863"/>
    <s v="2/17/23"/>
    <x v="2766"/>
    <x v="6"/>
    <x v="15"/>
    <x v="15"/>
    <x v="3"/>
    <n v="7"/>
  </r>
  <r>
    <n v="6475"/>
    <x v="2864"/>
    <s v="2/17/23"/>
    <x v="2767"/>
    <x v="6"/>
    <x v="10"/>
    <x v="10"/>
    <x v="1"/>
    <n v="14.5"/>
  </r>
  <r>
    <n v="6476"/>
    <x v="2865"/>
    <s v="2/17/23"/>
    <x v="2768"/>
    <x v="6"/>
    <x v="0"/>
    <x v="0"/>
    <x v="0"/>
    <n v="17.95"/>
  </r>
  <r>
    <n v="6477"/>
    <x v="2865"/>
    <s v="2/17/23"/>
    <x v="2768"/>
    <x v="6"/>
    <x v="0"/>
    <x v="0"/>
    <x v="0"/>
    <n v="17.95"/>
  </r>
  <r>
    <n v="6478"/>
    <x v="2866"/>
    <s v="2/17/23"/>
    <x v="2769"/>
    <x v="6"/>
    <x v="7"/>
    <x v="7"/>
    <x v="3"/>
    <n v="12.95"/>
  </r>
  <r>
    <n v="6479"/>
    <x v="2866"/>
    <s v="2/17/23"/>
    <x v="2769"/>
    <x v="6"/>
    <x v="7"/>
    <x v="7"/>
    <x v="3"/>
    <n v="12.95"/>
  </r>
  <r>
    <n v="6480"/>
    <x v="2867"/>
    <s v="2/17/23"/>
    <x v="2770"/>
    <x v="6"/>
    <x v="13"/>
    <x v="13"/>
    <x v="1"/>
    <n v="19.95"/>
  </r>
  <r>
    <n v="6481"/>
    <x v="2868"/>
    <s v="2/17/23"/>
    <x v="2771"/>
    <x v="6"/>
    <x v="3"/>
    <x v="3"/>
    <x v="2"/>
    <n v="12.95"/>
  </r>
  <r>
    <n v="6482"/>
    <x v="2869"/>
    <s v="2/17/23"/>
    <x v="2772"/>
    <x v="7"/>
    <x v="0"/>
    <x v="0"/>
    <x v="0"/>
    <n v="17.95"/>
  </r>
  <r>
    <n v="6483"/>
    <x v="2869"/>
    <s v="2/17/23"/>
    <x v="2772"/>
    <x v="7"/>
    <x v="11"/>
    <x v="11"/>
    <x v="0"/>
    <n v="17.95"/>
  </r>
  <r>
    <n v="6484"/>
    <x v="2870"/>
    <s v="2/17/23"/>
    <x v="2773"/>
    <x v="7"/>
    <x v="23"/>
    <x v="23"/>
    <x v="2"/>
    <n v="13.95"/>
  </r>
  <r>
    <n v="6485"/>
    <x v="2870"/>
    <s v="2/17/23"/>
    <x v="2773"/>
    <x v="7"/>
    <x v="17"/>
    <x v="17"/>
    <x v="0"/>
    <n v="5"/>
  </r>
  <r>
    <n v="6486"/>
    <x v="2870"/>
    <s v="2/17/23"/>
    <x v="2773"/>
    <x v="7"/>
    <x v="8"/>
    <x v="8"/>
    <x v="0"/>
    <n v="9"/>
  </r>
  <r>
    <n v="6487"/>
    <x v="2871"/>
    <s v="2/17/23"/>
    <x v="2774"/>
    <x v="7"/>
    <x v="15"/>
    <x v="15"/>
    <x v="3"/>
    <n v="7"/>
  </r>
  <r>
    <n v="6488"/>
    <x v="2872"/>
    <s v="2/17/23"/>
    <x v="2775"/>
    <x v="7"/>
    <x v="3"/>
    <x v="3"/>
    <x v="2"/>
    <n v="12.95"/>
  </r>
  <r>
    <n v="6489"/>
    <x v="2873"/>
    <s v="2/17/23"/>
    <x v="2776"/>
    <x v="8"/>
    <x v="0"/>
    <x v="0"/>
    <x v="0"/>
    <n v="17.95"/>
  </r>
  <r>
    <n v="6490"/>
    <x v="2873"/>
    <s v="2/17/23"/>
    <x v="2776"/>
    <x v="8"/>
    <x v="17"/>
    <x v="17"/>
    <x v="0"/>
    <n v="5"/>
  </r>
  <r>
    <n v="6491"/>
    <x v="2874"/>
    <s v="2/17/23"/>
    <x v="2777"/>
    <x v="8"/>
    <x v="28"/>
    <x v="28"/>
    <x v="2"/>
    <n v="13.95"/>
  </r>
  <r>
    <n v="6492"/>
    <x v="2874"/>
    <s v="2/17/23"/>
    <x v="2777"/>
    <x v="8"/>
    <x v="14"/>
    <x v="14"/>
    <x v="1"/>
    <n v="16.95"/>
  </r>
  <r>
    <n v="6493"/>
    <x v="2875"/>
    <s v="2/17/23"/>
    <x v="2778"/>
    <x v="8"/>
    <x v="2"/>
    <x v="2"/>
    <x v="1"/>
    <n v="14.5"/>
  </r>
  <r>
    <n v="6494"/>
    <x v="2875"/>
    <s v="2/17/23"/>
    <x v="2778"/>
    <x v="8"/>
    <x v="3"/>
    <x v="3"/>
    <x v="2"/>
    <n v="12.95"/>
  </r>
  <r>
    <n v="6495"/>
    <x v="2875"/>
    <s v="2/17/23"/>
    <x v="2778"/>
    <x v="8"/>
    <x v="28"/>
    <x v="28"/>
    <x v="2"/>
    <n v="13.95"/>
  </r>
  <r>
    <n v="6496"/>
    <x v="2875"/>
    <s v="2/17/23"/>
    <x v="2778"/>
    <x v="8"/>
    <x v="31"/>
    <x v="31"/>
    <x v="4"/>
    <e v="#N/A"/>
  </r>
  <r>
    <n v="6497"/>
    <x v="2876"/>
    <s v="2/17/23"/>
    <x v="2779"/>
    <x v="8"/>
    <x v="10"/>
    <x v="10"/>
    <x v="1"/>
    <n v="14.5"/>
  </r>
  <r>
    <n v="6498"/>
    <x v="2876"/>
    <s v="2/17/23"/>
    <x v="2779"/>
    <x v="8"/>
    <x v="0"/>
    <x v="0"/>
    <x v="0"/>
    <n v="17.95"/>
  </r>
  <r>
    <n v="6499"/>
    <x v="2877"/>
    <s v="2/17/23"/>
    <x v="2780"/>
    <x v="9"/>
    <x v="21"/>
    <x v="21"/>
    <x v="1"/>
    <n v="17.95"/>
  </r>
  <r>
    <n v="6500"/>
    <x v="2877"/>
    <s v="2/17/23"/>
    <x v="2780"/>
    <x v="9"/>
    <x v="17"/>
    <x v="17"/>
    <x v="0"/>
    <n v="5"/>
  </r>
  <r>
    <n v="6501"/>
    <x v="2877"/>
    <s v="2/17/23"/>
    <x v="2780"/>
    <x v="9"/>
    <x v="26"/>
    <x v="26"/>
    <x v="2"/>
    <n v="14.95"/>
  </r>
  <r>
    <n v="6502"/>
    <x v="2878"/>
    <s v="2/17/23"/>
    <x v="2781"/>
    <x v="9"/>
    <x v="16"/>
    <x v="16"/>
    <x v="3"/>
    <n v="13.95"/>
  </r>
  <r>
    <n v="6503"/>
    <x v="2878"/>
    <s v="2/17/23"/>
    <x v="2781"/>
    <x v="9"/>
    <x v="18"/>
    <x v="18"/>
    <x v="3"/>
    <n v="10.5"/>
  </r>
  <r>
    <n v="6504"/>
    <x v="2878"/>
    <s v="2/17/23"/>
    <x v="2781"/>
    <x v="9"/>
    <x v="1"/>
    <x v="1"/>
    <x v="0"/>
    <n v="14.5"/>
  </r>
  <r>
    <n v="6505"/>
    <x v="2878"/>
    <s v="2/17/23"/>
    <x v="2781"/>
    <x v="9"/>
    <x v="5"/>
    <x v="5"/>
    <x v="3"/>
    <n v="7"/>
  </r>
  <r>
    <n v="6506"/>
    <x v="2879"/>
    <s v="2/17/23"/>
    <x v="2782"/>
    <x v="9"/>
    <x v="22"/>
    <x v="22"/>
    <x v="0"/>
    <n v="11.95"/>
  </r>
  <r>
    <n v="6507"/>
    <x v="2880"/>
    <s v="2/17/23"/>
    <x v="2783"/>
    <x v="9"/>
    <x v="18"/>
    <x v="18"/>
    <x v="3"/>
    <n v="10.5"/>
  </r>
  <r>
    <n v="6508"/>
    <x v="2880"/>
    <s v="2/17/23"/>
    <x v="2783"/>
    <x v="9"/>
    <x v="26"/>
    <x v="26"/>
    <x v="2"/>
    <n v="14.95"/>
  </r>
  <r>
    <n v="6509"/>
    <x v="2880"/>
    <s v="2/17/23"/>
    <x v="2783"/>
    <x v="9"/>
    <x v="12"/>
    <x v="12"/>
    <x v="2"/>
    <n v="7"/>
  </r>
  <r>
    <n v="6510"/>
    <x v="2881"/>
    <s v="2/17/23"/>
    <x v="2784"/>
    <x v="10"/>
    <x v="16"/>
    <x v="16"/>
    <x v="3"/>
    <n v="13.95"/>
  </r>
  <r>
    <n v="6511"/>
    <x v="2881"/>
    <s v="2/17/23"/>
    <x v="2784"/>
    <x v="10"/>
    <x v="4"/>
    <x v="4"/>
    <x v="1"/>
    <n v="15.5"/>
  </r>
  <r>
    <n v="6512"/>
    <x v="2881"/>
    <s v="2/17/23"/>
    <x v="2784"/>
    <x v="10"/>
    <x v="30"/>
    <x v="30"/>
    <x v="0"/>
    <n v="14.95"/>
  </r>
  <r>
    <n v="6513"/>
    <x v="2882"/>
    <s v="2/17/23"/>
    <x v="2785"/>
    <x v="10"/>
    <x v="7"/>
    <x v="7"/>
    <x v="3"/>
    <n v="12.95"/>
  </r>
  <r>
    <n v="6514"/>
    <x v="2882"/>
    <s v="2/17/23"/>
    <x v="2785"/>
    <x v="10"/>
    <x v="1"/>
    <x v="1"/>
    <x v="0"/>
    <n v="14.5"/>
  </r>
  <r>
    <n v="6515"/>
    <x v="2882"/>
    <s v="2/17/23"/>
    <x v="2785"/>
    <x v="10"/>
    <x v="3"/>
    <x v="3"/>
    <x v="2"/>
    <n v="12.95"/>
  </r>
  <r>
    <n v="6516"/>
    <x v="2883"/>
    <s v="2/17/23"/>
    <x v="2786"/>
    <x v="11"/>
    <x v="1"/>
    <x v="1"/>
    <x v="0"/>
    <n v="14.5"/>
  </r>
  <r>
    <n v="6517"/>
    <x v="2883"/>
    <s v="2/17/23"/>
    <x v="2786"/>
    <x v="11"/>
    <x v="0"/>
    <x v="0"/>
    <x v="0"/>
    <n v="17.95"/>
  </r>
  <r>
    <n v="6518"/>
    <x v="2884"/>
    <s v="2/17/23"/>
    <x v="2787"/>
    <x v="11"/>
    <x v="7"/>
    <x v="7"/>
    <x v="3"/>
    <n v="12.95"/>
  </r>
  <r>
    <n v="6519"/>
    <x v="2884"/>
    <s v="2/17/23"/>
    <x v="2787"/>
    <x v="11"/>
    <x v="11"/>
    <x v="11"/>
    <x v="0"/>
    <n v="17.95"/>
  </r>
  <r>
    <n v="6520"/>
    <x v="2885"/>
    <s v="2/17/23"/>
    <x v="2788"/>
    <x v="11"/>
    <x v="3"/>
    <x v="3"/>
    <x v="2"/>
    <n v="12.95"/>
  </r>
  <r>
    <n v="6521"/>
    <x v="2886"/>
    <s v="2/17/23"/>
    <x v="2789"/>
    <x v="11"/>
    <x v="7"/>
    <x v="7"/>
    <x v="3"/>
    <n v="12.95"/>
  </r>
  <r>
    <n v="6522"/>
    <x v="2886"/>
    <s v="2/17/23"/>
    <x v="2789"/>
    <x v="11"/>
    <x v="16"/>
    <x v="16"/>
    <x v="3"/>
    <n v="13.95"/>
  </r>
  <r>
    <n v="6523"/>
    <x v="2887"/>
    <s v="2/18/23"/>
    <x v="2790"/>
    <x v="0"/>
    <x v="21"/>
    <x v="21"/>
    <x v="1"/>
    <n v="17.95"/>
  </r>
  <r>
    <n v="6524"/>
    <x v="2888"/>
    <s v="2/18/23"/>
    <x v="2791"/>
    <x v="0"/>
    <x v="29"/>
    <x v="29"/>
    <x v="3"/>
    <n v="9"/>
  </r>
  <r>
    <n v="6525"/>
    <x v="2888"/>
    <s v="2/18/23"/>
    <x v="2791"/>
    <x v="0"/>
    <x v="15"/>
    <x v="15"/>
    <x v="3"/>
    <n v="7"/>
  </r>
  <r>
    <n v="6526"/>
    <x v="2888"/>
    <s v="2/18/23"/>
    <x v="2791"/>
    <x v="0"/>
    <x v="15"/>
    <x v="15"/>
    <x v="3"/>
    <n v="7"/>
  </r>
  <r>
    <n v="6527"/>
    <x v="2888"/>
    <s v="2/18/23"/>
    <x v="2791"/>
    <x v="0"/>
    <x v="27"/>
    <x v="27"/>
    <x v="1"/>
    <n v="17.95"/>
  </r>
  <r>
    <n v="6528"/>
    <x v="2888"/>
    <s v="2/18/23"/>
    <x v="2791"/>
    <x v="0"/>
    <x v="5"/>
    <x v="5"/>
    <x v="3"/>
    <n v="7"/>
  </r>
  <r>
    <n v="6529"/>
    <x v="2889"/>
    <s v="2/18/23"/>
    <x v="2792"/>
    <x v="0"/>
    <x v="11"/>
    <x v="11"/>
    <x v="0"/>
    <n v="17.95"/>
  </r>
  <r>
    <n v="6530"/>
    <x v="2890"/>
    <s v="2/18/23"/>
    <x v="2793"/>
    <x v="0"/>
    <x v="24"/>
    <x v="24"/>
    <x v="1"/>
    <n v="17.95"/>
  </r>
  <r>
    <n v="6531"/>
    <x v="2891"/>
    <s v="2/18/23"/>
    <x v="2794"/>
    <x v="0"/>
    <x v="0"/>
    <x v="0"/>
    <x v="0"/>
    <n v="17.95"/>
  </r>
  <r>
    <n v="6532"/>
    <x v="2891"/>
    <s v="2/18/23"/>
    <x v="2794"/>
    <x v="0"/>
    <x v="3"/>
    <x v="3"/>
    <x v="2"/>
    <n v="12.95"/>
  </r>
  <r>
    <n v="6533"/>
    <x v="2891"/>
    <s v="2/18/23"/>
    <x v="2794"/>
    <x v="0"/>
    <x v="4"/>
    <x v="4"/>
    <x v="1"/>
    <n v="15.5"/>
  </r>
  <r>
    <n v="6534"/>
    <x v="2891"/>
    <s v="2/18/23"/>
    <x v="2794"/>
    <x v="0"/>
    <x v="6"/>
    <x v="6"/>
    <x v="2"/>
    <n v="11.95"/>
  </r>
  <r>
    <n v="6535"/>
    <x v="2892"/>
    <s v="2/18/23"/>
    <x v="503"/>
    <x v="0"/>
    <x v="16"/>
    <x v="16"/>
    <x v="3"/>
    <n v="13.95"/>
  </r>
  <r>
    <n v="6536"/>
    <x v="2892"/>
    <s v="2/18/23"/>
    <x v="503"/>
    <x v="0"/>
    <x v="4"/>
    <x v="4"/>
    <x v="1"/>
    <n v="15.5"/>
  </r>
  <r>
    <n v="6537"/>
    <x v="2893"/>
    <s v="2/18/23"/>
    <x v="2795"/>
    <x v="1"/>
    <x v="1"/>
    <x v="1"/>
    <x v="0"/>
    <n v="14.5"/>
  </r>
  <r>
    <n v="6538"/>
    <x v="2894"/>
    <s v="2/18/23"/>
    <x v="2796"/>
    <x v="1"/>
    <x v="7"/>
    <x v="7"/>
    <x v="3"/>
    <n v="12.95"/>
  </r>
  <r>
    <n v="6539"/>
    <x v="2894"/>
    <s v="2/18/23"/>
    <x v="2796"/>
    <x v="1"/>
    <x v="16"/>
    <x v="16"/>
    <x v="3"/>
    <n v="13.95"/>
  </r>
  <r>
    <n v="6540"/>
    <x v="2894"/>
    <s v="2/18/23"/>
    <x v="2796"/>
    <x v="1"/>
    <x v="16"/>
    <x v="16"/>
    <x v="3"/>
    <n v="13.95"/>
  </r>
  <r>
    <n v="6541"/>
    <x v="2894"/>
    <s v="2/18/23"/>
    <x v="2796"/>
    <x v="1"/>
    <x v="21"/>
    <x v="21"/>
    <x v="1"/>
    <n v="17.95"/>
  </r>
  <r>
    <n v="6542"/>
    <x v="2894"/>
    <s v="2/18/23"/>
    <x v="2796"/>
    <x v="1"/>
    <x v="21"/>
    <x v="21"/>
    <x v="1"/>
    <n v="17.95"/>
  </r>
  <r>
    <n v="6543"/>
    <x v="2894"/>
    <s v="2/18/23"/>
    <x v="2796"/>
    <x v="1"/>
    <x v="0"/>
    <x v="0"/>
    <x v="0"/>
    <n v="17.95"/>
  </r>
  <r>
    <n v="6544"/>
    <x v="2894"/>
    <s v="2/18/23"/>
    <x v="2796"/>
    <x v="1"/>
    <x v="3"/>
    <x v="3"/>
    <x v="2"/>
    <n v="12.95"/>
  </r>
  <r>
    <n v="6545"/>
    <x v="2894"/>
    <s v="2/18/23"/>
    <x v="2796"/>
    <x v="1"/>
    <x v="25"/>
    <x v="25"/>
    <x v="1"/>
    <n v="15.5"/>
  </r>
  <r>
    <n v="6546"/>
    <x v="2894"/>
    <s v="2/18/23"/>
    <x v="2796"/>
    <x v="1"/>
    <x v="26"/>
    <x v="26"/>
    <x v="2"/>
    <n v="14.95"/>
  </r>
  <r>
    <n v="6547"/>
    <x v="2894"/>
    <s v="2/18/23"/>
    <x v="2796"/>
    <x v="1"/>
    <x v="5"/>
    <x v="5"/>
    <x v="3"/>
    <n v="7"/>
  </r>
  <r>
    <n v="6548"/>
    <x v="2894"/>
    <s v="2/18/23"/>
    <x v="2796"/>
    <x v="1"/>
    <x v="8"/>
    <x v="8"/>
    <x v="0"/>
    <n v="9"/>
  </r>
  <r>
    <n v="6549"/>
    <x v="2894"/>
    <s v="2/18/23"/>
    <x v="2796"/>
    <x v="1"/>
    <x v="14"/>
    <x v="14"/>
    <x v="1"/>
    <n v="16.95"/>
  </r>
  <r>
    <n v="6550"/>
    <x v="2895"/>
    <s v="2/18/23"/>
    <x v="2797"/>
    <x v="1"/>
    <x v="1"/>
    <x v="1"/>
    <x v="0"/>
    <n v="14.5"/>
  </r>
  <r>
    <n v="6551"/>
    <x v="2896"/>
    <s v="2/18/23"/>
    <x v="2122"/>
    <x v="1"/>
    <x v="10"/>
    <x v="10"/>
    <x v="1"/>
    <n v="14.5"/>
  </r>
  <r>
    <n v="6552"/>
    <x v="2896"/>
    <s v="2/18/23"/>
    <x v="2122"/>
    <x v="1"/>
    <x v="0"/>
    <x v="0"/>
    <x v="0"/>
    <n v="17.95"/>
  </r>
  <r>
    <n v="6553"/>
    <x v="2896"/>
    <s v="2/18/23"/>
    <x v="2122"/>
    <x v="1"/>
    <x v="20"/>
    <x v="20"/>
    <x v="2"/>
    <n v="10.5"/>
  </r>
  <r>
    <n v="6554"/>
    <x v="2897"/>
    <s v="2/18/23"/>
    <x v="2798"/>
    <x v="1"/>
    <x v="6"/>
    <x v="6"/>
    <x v="2"/>
    <n v="11.95"/>
  </r>
  <r>
    <n v="6555"/>
    <x v="2898"/>
    <s v="2/18/23"/>
    <x v="2799"/>
    <x v="1"/>
    <x v="5"/>
    <x v="5"/>
    <x v="3"/>
    <n v="7"/>
  </r>
  <r>
    <n v="6556"/>
    <x v="2899"/>
    <s v="2/18/23"/>
    <x v="2800"/>
    <x v="1"/>
    <x v="32"/>
    <x v="32"/>
    <x v="2"/>
    <n v="11.95"/>
  </r>
  <r>
    <n v="6557"/>
    <x v="2900"/>
    <s v="2/18/23"/>
    <x v="2743"/>
    <x v="2"/>
    <x v="6"/>
    <x v="6"/>
    <x v="2"/>
    <n v="11.95"/>
  </r>
  <r>
    <n v="6558"/>
    <x v="2901"/>
    <s v="2/18/23"/>
    <x v="2801"/>
    <x v="2"/>
    <x v="22"/>
    <x v="22"/>
    <x v="0"/>
    <n v="11.95"/>
  </r>
  <r>
    <n v="6559"/>
    <x v="2901"/>
    <s v="2/18/23"/>
    <x v="2801"/>
    <x v="2"/>
    <x v="17"/>
    <x v="17"/>
    <x v="0"/>
    <n v="5"/>
  </r>
  <r>
    <n v="6560"/>
    <x v="2901"/>
    <s v="2/18/23"/>
    <x v="2801"/>
    <x v="2"/>
    <x v="12"/>
    <x v="12"/>
    <x v="2"/>
    <n v="7"/>
  </r>
  <r>
    <n v="6561"/>
    <x v="2901"/>
    <s v="2/18/23"/>
    <x v="2801"/>
    <x v="2"/>
    <x v="9"/>
    <x v="9"/>
    <x v="2"/>
    <n v="9"/>
  </r>
  <r>
    <n v="6562"/>
    <x v="2901"/>
    <s v="2/18/23"/>
    <x v="2801"/>
    <x v="2"/>
    <x v="5"/>
    <x v="5"/>
    <x v="3"/>
    <n v="7"/>
  </r>
  <r>
    <n v="6563"/>
    <x v="2901"/>
    <s v="2/18/23"/>
    <x v="2801"/>
    <x v="2"/>
    <x v="14"/>
    <x v="14"/>
    <x v="1"/>
    <n v="16.95"/>
  </r>
  <r>
    <n v="6564"/>
    <x v="2902"/>
    <s v="2/18/23"/>
    <x v="2802"/>
    <x v="2"/>
    <x v="20"/>
    <x v="20"/>
    <x v="2"/>
    <n v="10.5"/>
  </r>
  <r>
    <n v="6565"/>
    <x v="2903"/>
    <s v="2/18/23"/>
    <x v="2803"/>
    <x v="2"/>
    <x v="0"/>
    <x v="0"/>
    <x v="0"/>
    <n v="17.95"/>
  </r>
  <r>
    <n v="6566"/>
    <x v="2904"/>
    <s v="2/18/23"/>
    <x v="2804"/>
    <x v="2"/>
    <x v="16"/>
    <x v="16"/>
    <x v="3"/>
    <n v="13.95"/>
  </r>
  <r>
    <n v="6567"/>
    <x v="2904"/>
    <s v="2/18/23"/>
    <x v="2804"/>
    <x v="2"/>
    <x v="17"/>
    <x v="17"/>
    <x v="0"/>
    <n v="5"/>
  </r>
  <r>
    <n v="6568"/>
    <x v="2904"/>
    <s v="2/18/23"/>
    <x v="2804"/>
    <x v="2"/>
    <x v="6"/>
    <x v="6"/>
    <x v="2"/>
    <n v="11.95"/>
  </r>
  <r>
    <n v="6569"/>
    <x v="2904"/>
    <s v="2/18/23"/>
    <x v="2804"/>
    <x v="2"/>
    <x v="27"/>
    <x v="27"/>
    <x v="1"/>
    <n v="17.95"/>
  </r>
  <r>
    <n v="6570"/>
    <x v="2905"/>
    <s v="2/18/23"/>
    <x v="84"/>
    <x v="2"/>
    <x v="6"/>
    <x v="6"/>
    <x v="2"/>
    <n v="11.95"/>
  </r>
  <r>
    <n v="6571"/>
    <x v="2905"/>
    <s v="2/18/23"/>
    <x v="84"/>
    <x v="2"/>
    <x v="27"/>
    <x v="27"/>
    <x v="1"/>
    <n v="17.95"/>
  </r>
  <r>
    <n v="6572"/>
    <x v="2906"/>
    <s v="2/18/23"/>
    <x v="2805"/>
    <x v="2"/>
    <x v="2"/>
    <x v="2"/>
    <x v="1"/>
    <n v="14.5"/>
  </r>
  <r>
    <n v="6573"/>
    <x v="2906"/>
    <s v="2/18/23"/>
    <x v="2805"/>
    <x v="2"/>
    <x v="4"/>
    <x v="4"/>
    <x v="1"/>
    <n v="15.5"/>
  </r>
  <r>
    <n v="6574"/>
    <x v="2906"/>
    <s v="2/18/23"/>
    <x v="2805"/>
    <x v="2"/>
    <x v="30"/>
    <x v="30"/>
    <x v="0"/>
    <n v="14.95"/>
  </r>
  <r>
    <n v="6575"/>
    <x v="2906"/>
    <s v="2/18/23"/>
    <x v="2805"/>
    <x v="2"/>
    <x v="14"/>
    <x v="14"/>
    <x v="1"/>
    <n v="16.95"/>
  </r>
  <r>
    <n v="6576"/>
    <x v="2907"/>
    <s v="2/18/23"/>
    <x v="2806"/>
    <x v="3"/>
    <x v="1"/>
    <x v="1"/>
    <x v="0"/>
    <n v="14.5"/>
  </r>
  <r>
    <n v="6577"/>
    <x v="2908"/>
    <s v="2/18/23"/>
    <x v="2807"/>
    <x v="3"/>
    <x v="21"/>
    <x v="21"/>
    <x v="1"/>
    <n v="17.95"/>
  </r>
  <r>
    <n v="6578"/>
    <x v="2908"/>
    <s v="2/18/23"/>
    <x v="2807"/>
    <x v="3"/>
    <x v="5"/>
    <x v="5"/>
    <x v="3"/>
    <n v="7"/>
  </r>
  <r>
    <n v="6579"/>
    <x v="2909"/>
    <s v="2/18/23"/>
    <x v="2808"/>
    <x v="3"/>
    <x v="19"/>
    <x v="19"/>
    <x v="0"/>
    <n v="16.5"/>
  </r>
  <r>
    <n v="6580"/>
    <x v="2909"/>
    <s v="2/18/23"/>
    <x v="2808"/>
    <x v="3"/>
    <x v="0"/>
    <x v="0"/>
    <x v="0"/>
    <n v="17.95"/>
  </r>
  <r>
    <n v="6581"/>
    <x v="2909"/>
    <s v="2/18/23"/>
    <x v="2808"/>
    <x v="3"/>
    <x v="4"/>
    <x v="4"/>
    <x v="1"/>
    <n v="15.5"/>
  </r>
  <r>
    <n v="6582"/>
    <x v="2909"/>
    <s v="2/18/23"/>
    <x v="2808"/>
    <x v="3"/>
    <x v="17"/>
    <x v="17"/>
    <x v="0"/>
    <n v="5"/>
  </r>
  <r>
    <n v="6583"/>
    <x v="2910"/>
    <s v="2/18/23"/>
    <x v="2809"/>
    <x v="3"/>
    <x v="32"/>
    <x v="32"/>
    <x v="2"/>
    <n v="11.95"/>
  </r>
  <r>
    <n v="6584"/>
    <x v="2911"/>
    <s v="2/18/23"/>
    <x v="2810"/>
    <x v="4"/>
    <x v="16"/>
    <x v="16"/>
    <x v="3"/>
    <n v="13.95"/>
  </r>
  <r>
    <n v="6585"/>
    <x v="2911"/>
    <s v="2/18/23"/>
    <x v="2810"/>
    <x v="4"/>
    <x v="11"/>
    <x v="11"/>
    <x v="0"/>
    <n v="17.95"/>
  </r>
  <r>
    <n v="6586"/>
    <x v="2911"/>
    <s v="2/18/23"/>
    <x v="2810"/>
    <x v="4"/>
    <x v="3"/>
    <x v="3"/>
    <x v="2"/>
    <n v="12.95"/>
  </r>
  <r>
    <n v="6587"/>
    <x v="2911"/>
    <s v="2/18/23"/>
    <x v="2810"/>
    <x v="4"/>
    <x v="22"/>
    <x v="22"/>
    <x v="0"/>
    <n v="11.95"/>
  </r>
  <r>
    <n v="6588"/>
    <x v="2912"/>
    <s v="2/18/23"/>
    <x v="2811"/>
    <x v="4"/>
    <x v="3"/>
    <x v="3"/>
    <x v="2"/>
    <n v="12.95"/>
  </r>
  <r>
    <n v="6589"/>
    <x v="2913"/>
    <s v="2/18/23"/>
    <x v="2812"/>
    <x v="4"/>
    <x v="19"/>
    <x v="19"/>
    <x v="0"/>
    <n v="16.5"/>
  </r>
  <r>
    <n v="6590"/>
    <x v="2913"/>
    <s v="2/18/23"/>
    <x v="2812"/>
    <x v="4"/>
    <x v="15"/>
    <x v="15"/>
    <x v="3"/>
    <n v="7"/>
  </r>
  <r>
    <n v="6591"/>
    <x v="2914"/>
    <s v="2/18/23"/>
    <x v="2813"/>
    <x v="5"/>
    <x v="19"/>
    <x v="19"/>
    <x v="0"/>
    <n v="16.5"/>
  </r>
  <r>
    <n v="6592"/>
    <x v="2914"/>
    <s v="2/18/23"/>
    <x v="2813"/>
    <x v="5"/>
    <x v="30"/>
    <x v="30"/>
    <x v="0"/>
    <n v="14.95"/>
  </r>
  <r>
    <n v="6593"/>
    <x v="2915"/>
    <s v="2/18/23"/>
    <x v="2814"/>
    <x v="5"/>
    <x v="0"/>
    <x v="0"/>
    <x v="0"/>
    <n v="17.95"/>
  </r>
  <r>
    <n v="6594"/>
    <x v="2915"/>
    <s v="2/18/23"/>
    <x v="2814"/>
    <x v="5"/>
    <x v="17"/>
    <x v="17"/>
    <x v="0"/>
    <n v="5"/>
  </r>
  <r>
    <n v="6595"/>
    <x v="2915"/>
    <s v="2/18/23"/>
    <x v="2814"/>
    <x v="5"/>
    <x v="26"/>
    <x v="26"/>
    <x v="2"/>
    <n v="14.95"/>
  </r>
  <r>
    <n v="6596"/>
    <x v="2916"/>
    <s v="2/18/23"/>
    <x v="878"/>
    <x v="5"/>
    <x v="10"/>
    <x v="10"/>
    <x v="1"/>
    <n v="14.5"/>
  </r>
  <r>
    <n v="6597"/>
    <x v="2916"/>
    <s v="2/18/23"/>
    <x v="878"/>
    <x v="5"/>
    <x v="4"/>
    <x v="4"/>
    <x v="1"/>
    <n v="15.5"/>
  </r>
  <r>
    <n v="6598"/>
    <x v="2917"/>
    <s v="2/18/23"/>
    <x v="2815"/>
    <x v="5"/>
    <x v="16"/>
    <x v="16"/>
    <x v="3"/>
    <n v="13.95"/>
  </r>
  <r>
    <n v="6599"/>
    <x v="2917"/>
    <s v="2/18/23"/>
    <x v="2815"/>
    <x v="5"/>
    <x v="16"/>
    <x v="16"/>
    <x v="3"/>
    <n v="13.95"/>
  </r>
  <r>
    <n v="6600"/>
    <x v="2918"/>
    <s v="2/18/23"/>
    <x v="2816"/>
    <x v="6"/>
    <x v="25"/>
    <x v="25"/>
    <x v="1"/>
    <n v="15.5"/>
  </r>
  <r>
    <n v="6601"/>
    <x v="2918"/>
    <s v="2/18/23"/>
    <x v="2816"/>
    <x v="6"/>
    <x v="15"/>
    <x v="15"/>
    <x v="3"/>
    <n v="7"/>
  </r>
  <r>
    <n v="6602"/>
    <x v="2918"/>
    <s v="2/18/23"/>
    <x v="2816"/>
    <x v="6"/>
    <x v="27"/>
    <x v="27"/>
    <x v="1"/>
    <n v="17.95"/>
  </r>
  <r>
    <n v="6603"/>
    <x v="2918"/>
    <s v="2/18/23"/>
    <x v="2816"/>
    <x v="6"/>
    <x v="5"/>
    <x v="5"/>
    <x v="3"/>
    <n v="7"/>
  </r>
  <r>
    <n v="6604"/>
    <x v="2919"/>
    <s v="2/18/23"/>
    <x v="2817"/>
    <x v="6"/>
    <x v="10"/>
    <x v="10"/>
    <x v="1"/>
    <n v="14.5"/>
  </r>
  <r>
    <n v="6605"/>
    <x v="2919"/>
    <s v="2/18/23"/>
    <x v="2817"/>
    <x v="6"/>
    <x v="0"/>
    <x v="0"/>
    <x v="0"/>
    <n v="17.95"/>
  </r>
  <r>
    <n v="6606"/>
    <x v="2920"/>
    <s v="2/18/23"/>
    <x v="881"/>
    <x v="6"/>
    <x v="7"/>
    <x v="7"/>
    <x v="3"/>
    <n v="12.95"/>
  </r>
  <r>
    <n v="6607"/>
    <x v="2920"/>
    <s v="2/18/23"/>
    <x v="881"/>
    <x v="6"/>
    <x v="32"/>
    <x v="32"/>
    <x v="2"/>
    <n v="11.95"/>
  </r>
  <r>
    <n v="6608"/>
    <x v="2920"/>
    <s v="2/18/23"/>
    <x v="881"/>
    <x v="6"/>
    <x v="2"/>
    <x v="2"/>
    <x v="1"/>
    <n v="14.5"/>
  </r>
  <r>
    <n v="6609"/>
    <x v="2920"/>
    <s v="2/18/23"/>
    <x v="881"/>
    <x v="6"/>
    <x v="5"/>
    <x v="5"/>
    <x v="3"/>
    <n v="7"/>
  </r>
  <r>
    <n v="6610"/>
    <x v="2921"/>
    <s v="2/18/23"/>
    <x v="2818"/>
    <x v="6"/>
    <x v="13"/>
    <x v="13"/>
    <x v="1"/>
    <n v="19.95"/>
  </r>
  <r>
    <n v="6611"/>
    <x v="2921"/>
    <s v="2/18/23"/>
    <x v="2818"/>
    <x v="6"/>
    <x v="5"/>
    <x v="5"/>
    <x v="3"/>
    <n v="7"/>
  </r>
  <r>
    <n v="6612"/>
    <x v="2922"/>
    <s v="2/18/23"/>
    <x v="2661"/>
    <x v="6"/>
    <x v="14"/>
    <x v="14"/>
    <x v="1"/>
    <n v="16.95"/>
  </r>
  <r>
    <n v="6613"/>
    <x v="2923"/>
    <s v="2/18/23"/>
    <x v="2819"/>
    <x v="7"/>
    <x v="18"/>
    <x v="18"/>
    <x v="3"/>
    <n v="10.5"/>
  </r>
  <r>
    <n v="6614"/>
    <x v="2923"/>
    <s v="2/18/23"/>
    <x v="2819"/>
    <x v="7"/>
    <x v="6"/>
    <x v="6"/>
    <x v="2"/>
    <n v="11.95"/>
  </r>
  <r>
    <n v="6615"/>
    <x v="2923"/>
    <s v="2/18/23"/>
    <x v="2819"/>
    <x v="7"/>
    <x v="15"/>
    <x v="15"/>
    <x v="3"/>
    <n v="7"/>
  </r>
  <r>
    <n v="6616"/>
    <x v="2923"/>
    <s v="2/18/23"/>
    <x v="2819"/>
    <x v="7"/>
    <x v="31"/>
    <x v="31"/>
    <x v="4"/>
    <e v="#N/A"/>
  </r>
  <r>
    <n v="6617"/>
    <x v="2924"/>
    <s v="2/18/23"/>
    <x v="2820"/>
    <x v="7"/>
    <x v="23"/>
    <x v="23"/>
    <x v="2"/>
    <n v="13.95"/>
  </r>
  <r>
    <n v="6618"/>
    <x v="2924"/>
    <s v="2/18/23"/>
    <x v="2820"/>
    <x v="7"/>
    <x v="6"/>
    <x v="6"/>
    <x v="2"/>
    <n v="11.95"/>
  </r>
  <r>
    <n v="6619"/>
    <x v="2924"/>
    <s v="2/18/23"/>
    <x v="2820"/>
    <x v="7"/>
    <x v="31"/>
    <x v="31"/>
    <x v="4"/>
    <e v="#N/A"/>
  </r>
  <r>
    <n v="6620"/>
    <x v="2925"/>
    <s v="2/18/23"/>
    <x v="1775"/>
    <x v="7"/>
    <x v="15"/>
    <x v="15"/>
    <x v="3"/>
    <n v="7"/>
  </r>
  <r>
    <n v="6621"/>
    <x v="2925"/>
    <s v="2/18/23"/>
    <x v="1775"/>
    <x v="7"/>
    <x v="14"/>
    <x v="14"/>
    <x v="1"/>
    <n v="16.95"/>
  </r>
  <r>
    <n v="6622"/>
    <x v="2926"/>
    <s v="2/18/23"/>
    <x v="2821"/>
    <x v="7"/>
    <x v="16"/>
    <x v="16"/>
    <x v="3"/>
    <n v="13.95"/>
  </r>
  <r>
    <n v="6623"/>
    <x v="2926"/>
    <s v="2/18/23"/>
    <x v="2821"/>
    <x v="7"/>
    <x v="5"/>
    <x v="5"/>
    <x v="3"/>
    <n v="7"/>
  </r>
  <r>
    <n v="6624"/>
    <x v="2927"/>
    <s v="2/18/23"/>
    <x v="2822"/>
    <x v="7"/>
    <x v="18"/>
    <x v="18"/>
    <x v="3"/>
    <n v="10.5"/>
  </r>
  <r>
    <n v="6625"/>
    <x v="2928"/>
    <s v="2/18/23"/>
    <x v="2094"/>
    <x v="7"/>
    <x v="20"/>
    <x v="20"/>
    <x v="2"/>
    <n v="10.5"/>
  </r>
  <r>
    <n v="6626"/>
    <x v="2929"/>
    <s v="2/18/23"/>
    <x v="2823"/>
    <x v="7"/>
    <x v="18"/>
    <x v="18"/>
    <x v="3"/>
    <n v="10.5"/>
  </r>
  <r>
    <n v="6627"/>
    <x v="2929"/>
    <s v="2/18/23"/>
    <x v="2823"/>
    <x v="7"/>
    <x v="1"/>
    <x v="1"/>
    <x v="0"/>
    <n v="14.5"/>
  </r>
  <r>
    <n v="6628"/>
    <x v="2929"/>
    <s v="2/18/23"/>
    <x v="2823"/>
    <x v="7"/>
    <x v="6"/>
    <x v="6"/>
    <x v="2"/>
    <n v="11.95"/>
  </r>
  <r>
    <n v="6629"/>
    <x v="2929"/>
    <s v="2/18/23"/>
    <x v="2823"/>
    <x v="7"/>
    <x v="28"/>
    <x v="28"/>
    <x v="2"/>
    <n v="13.95"/>
  </r>
  <r>
    <n v="6630"/>
    <x v="2930"/>
    <s v="2/18/23"/>
    <x v="2824"/>
    <x v="7"/>
    <x v="1"/>
    <x v="1"/>
    <x v="0"/>
    <n v="14.5"/>
  </r>
  <r>
    <n v="6631"/>
    <x v="2930"/>
    <s v="2/18/23"/>
    <x v="2824"/>
    <x v="7"/>
    <x v="4"/>
    <x v="4"/>
    <x v="1"/>
    <n v="15.5"/>
  </r>
  <r>
    <n v="6632"/>
    <x v="2930"/>
    <s v="2/18/23"/>
    <x v="2824"/>
    <x v="7"/>
    <x v="6"/>
    <x v="6"/>
    <x v="2"/>
    <n v="11.95"/>
  </r>
  <r>
    <n v="6633"/>
    <x v="2931"/>
    <s v="2/18/23"/>
    <x v="2825"/>
    <x v="7"/>
    <x v="10"/>
    <x v="10"/>
    <x v="1"/>
    <n v="14.5"/>
  </r>
  <r>
    <n v="6634"/>
    <x v="2931"/>
    <s v="2/18/23"/>
    <x v="2825"/>
    <x v="7"/>
    <x v="20"/>
    <x v="20"/>
    <x v="2"/>
    <n v="10.5"/>
  </r>
  <r>
    <n v="6635"/>
    <x v="2931"/>
    <s v="2/18/23"/>
    <x v="2825"/>
    <x v="7"/>
    <x v="12"/>
    <x v="12"/>
    <x v="2"/>
    <n v="7"/>
  </r>
  <r>
    <n v="6636"/>
    <x v="2931"/>
    <s v="2/18/23"/>
    <x v="2825"/>
    <x v="7"/>
    <x v="12"/>
    <x v="12"/>
    <x v="2"/>
    <n v="7"/>
  </r>
  <r>
    <n v="6637"/>
    <x v="2932"/>
    <s v="2/18/23"/>
    <x v="2826"/>
    <x v="7"/>
    <x v="7"/>
    <x v="7"/>
    <x v="3"/>
    <n v="12.95"/>
  </r>
  <r>
    <n v="6638"/>
    <x v="2932"/>
    <s v="2/18/23"/>
    <x v="2826"/>
    <x v="7"/>
    <x v="0"/>
    <x v="0"/>
    <x v="0"/>
    <n v="17.95"/>
  </r>
  <r>
    <n v="6639"/>
    <x v="2932"/>
    <s v="2/18/23"/>
    <x v="2826"/>
    <x v="7"/>
    <x v="26"/>
    <x v="26"/>
    <x v="2"/>
    <n v="14.95"/>
  </r>
  <r>
    <n v="6640"/>
    <x v="2932"/>
    <s v="2/18/23"/>
    <x v="2826"/>
    <x v="7"/>
    <x v="28"/>
    <x v="28"/>
    <x v="2"/>
    <n v="13.95"/>
  </r>
  <r>
    <n v="6641"/>
    <x v="2933"/>
    <s v="2/18/23"/>
    <x v="2827"/>
    <x v="8"/>
    <x v="16"/>
    <x v="16"/>
    <x v="3"/>
    <n v="13.95"/>
  </r>
  <r>
    <n v="6642"/>
    <x v="2933"/>
    <s v="2/18/23"/>
    <x v="2827"/>
    <x v="8"/>
    <x v="0"/>
    <x v="0"/>
    <x v="0"/>
    <n v="17.95"/>
  </r>
  <r>
    <n v="6643"/>
    <x v="2933"/>
    <s v="2/18/23"/>
    <x v="2827"/>
    <x v="8"/>
    <x v="26"/>
    <x v="26"/>
    <x v="2"/>
    <n v="14.95"/>
  </r>
  <r>
    <n v="6644"/>
    <x v="2934"/>
    <s v="2/18/23"/>
    <x v="2828"/>
    <x v="8"/>
    <x v="19"/>
    <x v="19"/>
    <x v="0"/>
    <n v="16.5"/>
  </r>
  <r>
    <n v="6645"/>
    <x v="2934"/>
    <s v="2/18/23"/>
    <x v="2828"/>
    <x v="8"/>
    <x v="28"/>
    <x v="28"/>
    <x v="2"/>
    <n v="13.95"/>
  </r>
  <r>
    <n v="6646"/>
    <x v="2935"/>
    <s v="2/18/23"/>
    <x v="1065"/>
    <x v="8"/>
    <x v="21"/>
    <x v="21"/>
    <x v="1"/>
    <n v="17.95"/>
  </r>
  <r>
    <n v="6647"/>
    <x v="2935"/>
    <s v="2/18/23"/>
    <x v="1065"/>
    <x v="8"/>
    <x v="9"/>
    <x v="9"/>
    <x v="2"/>
    <n v="9"/>
  </r>
  <r>
    <n v="6648"/>
    <x v="2935"/>
    <s v="2/18/23"/>
    <x v="1065"/>
    <x v="8"/>
    <x v="9"/>
    <x v="9"/>
    <x v="2"/>
    <n v="9"/>
  </r>
  <r>
    <n v="6649"/>
    <x v="2935"/>
    <s v="2/18/23"/>
    <x v="1065"/>
    <x v="8"/>
    <x v="5"/>
    <x v="5"/>
    <x v="3"/>
    <n v="7"/>
  </r>
  <r>
    <n v="6650"/>
    <x v="2936"/>
    <s v="2/18/23"/>
    <x v="2829"/>
    <x v="8"/>
    <x v="7"/>
    <x v="7"/>
    <x v="3"/>
    <n v="12.95"/>
  </r>
  <r>
    <n v="6651"/>
    <x v="2937"/>
    <s v="2/18/23"/>
    <x v="2830"/>
    <x v="9"/>
    <x v="18"/>
    <x v="18"/>
    <x v="3"/>
    <n v="10.5"/>
  </r>
  <r>
    <n v="6652"/>
    <x v="2937"/>
    <s v="2/18/23"/>
    <x v="2830"/>
    <x v="9"/>
    <x v="11"/>
    <x v="11"/>
    <x v="0"/>
    <n v="17.95"/>
  </r>
  <r>
    <n v="6653"/>
    <x v="2937"/>
    <s v="2/18/23"/>
    <x v="2830"/>
    <x v="9"/>
    <x v="3"/>
    <x v="3"/>
    <x v="2"/>
    <n v="12.95"/>
  </r>
  <r>
    <n v="6654"/>
    <x v="2938"/>
    <s v="2/18/23"/>
    <x v="2831"/>
    <x v="9"/>
    <x v="7"/>
    <x v="7"/>
    <x v="3"/>
    <n v="12.95"/>
  </r>
  <r>
    <n v="6655"/>
    <x v="2938"/>
    <s v="2/18/23"/>
    <x v="2831"/>
    <x v="9"/>
    <x v="12"/>
    <x v="12"/>
    <x v="2"/>
    <n v="7"/>
  </r>
  <r>
    <n v="6656"/>
    <x v="2939"/>
    <s v="2/18/23"/>
    <x v="2832"/>
    <x v="9"/>
    <x v="2"/>
    <x v="2"/>
    <x v="1"/>
    <n v="14.5"/>
  </r>
  <r>
    <n v="6657"/>
    <x v="2940"/>
    <s v="2/18/23"/>
    <x v="2833"/>
    <x v="9"/>
    <x v="1"/>
    <x v="1"/>
    <x v="0"/>
    <n v="14.5"/>
  </r>
  <r>
    <n v="6658"/>
    <x v="2940"/>
    <s v="2/18/23"/>
    <x v="2833"/>
    <x v="9"/>
    <x v="30"/>
    <x v="30"/>
    <x v="0"/>
    <n v="14.95"/>
  </r>
  <r>
    <n v="6659"/>
    <x v="2940"/>
    <s v="2/18/23"/>
    <x v="2833"/>
    <x v="9"/>
    <x v="28"/>
    <x v="28"/>
    <x v="2"/>
    <n v="13.95"/>
  </r>
  <r>
    <n v="6660"/>
    <x v="2940"/>
    <s v="2/18/23"/>
    <x v="2833"/>
    <x v="9"/>
    <x v="28"/>
    <x v="28"/>
    <x v="2"/>
    <n v="13.95"/>
  </r>
  <r>
    <n v="6661"/>
    <x v="2941"/>
    <s v="2/18/23"/>
    <x v="2834"/>
    <x v="9"/>
    <x v="1"/>
    <x v="1"/>
    <x v="0"/>
    <n v="14.5"/>
  </r>
  <r>
    <n v="6662"/>
    <x v="2941"/>
    <s v="2/18/23"/>
    <x v="2834"/>
    <x v="9"/>
    <x v="0"/>
    <x v="0"/>
    <x v="0"/>
    <n v="17.95"/>
  </r>
  <r>
    <n v="6663"/>
    <x v="2941"/>
    <s v="2/18/23"/>
    <x v="2834"/>
    <x v="9"/>
    <x v="17"/>
    <x v="17"/>
    <x v="0"/>
    <n v="5"/>
  </r>
  <r>
    <n v="6664"/>
    <x v="2941"/>
    <s v="2/18/23"/>
    <x v="2834"/>
    <x v="9"/>
    <x v="15"/>
    <x v="15"/>
    <x v="3"/>
    <n v="7"/>
  </r>
  <r>
    <n v="6665"/>
    <x v="2942"/>
    <s v="2/18/23"/>
    <x v="2835"/>
    <x v="9"/>
    <x v="16"/>
    <x v="16"/>
    <x v="3"/>
    <n v="13.95"/>
  </r>
  <r>
    <n v="6666"/>
    <x v="2942"/>
    <s v="2/18/23"/>
    <x v="2835"/>
    <x v="9"/>
    <x v="21"/>
    <x v="21"/>
    <x v="1"/>
    <n v="17.95"/>
  </r>
  <r>
    <n v="6667"/>
    <x v="2942"/>
    <s v="2/18/23"/>
    <x v="2835"/>
    <x v="9"/>
    <x v="17"/>
    <x v="17"/>
    <x v="0"/>
    <n v="5"/>
  </r>
  <r>
    <n v="6668"/>
    <x v="2942"/>
    <s v="2/18/23"/>
    <x v="2835"/>
    <x v="9"/>
    <x v="8"/>
    <x v="8"/>
    <x v="0"/>
    <n v="9"/>
  </r>
  <r>
    <n v="6669"/>
    <x v="2943"/>
    <s v="2/18/23"/>
    <x v="2836"/>
    <x v="10"/>
    <x v="1"/>
    <x v="1"/>
    <x v="0"/>
    <n v="14.5"/>
  </r>
  <r>
    <n v="6670"/>
    <x v="2943"/>
    <s v="2/18/23"/>
    <x v="2836"/>
    <x v="10"/>
    <x v="25"/>
    <x v="25"/>
    <x v="1"/>
    <n v="15.5"/>
  </r>
  <r>
    <n v="6671"/>
    <x v="2943"/>
    <s v="2/18/23"/>
    <x v="2836"/>
    <x v="10"/>
    <x v="30"/>
    <x v="30"/>
    <x v="0"/>
    <n v="14.95"/>
  </r>
  <r>
    <n v="6672"/>
    <x v="2944"/>
    <s v="2/18/23"/>
    <x v="2837"/>
    <x v="10"/>
    <x v="0"/>
    <x v="0"/>
    <x v="0"/>
    <n v="17.95"/>
  </r>
  <r>
    <n v="6673"/>
    <x v="2944"/>
    <s v="2/18/23"/>
    <x v="2837"/>
    <x v="10"/>
    <x v="30"/>
    <x v="30"/>
    <x v="0"/>
    <n v="14.95"/>
  </r>
  <r>
    <n v="6674"/>
    <x v="2944"/>
    <s v="2/18/23"/>
    <x v="2837"/>
    <x v="10"/>
    <x v="6"/>
    <x v="6"/>
    <x v="2"/>
    <n v="11.95"/>
  </r>
  <r>
    <n v="6675"/>
    <x v="2945"/>
    <s v="2/18/23"/>
    <x v="2838"/>
    <x v="10"/>
    <x v="12"/>
    <x v="12"/>
    <x v="2"/>
    <n v="7"/>
  </r>
  <r>
    <n v="6676"/>
    <x v="2946"/>
    <s v="2/18/23"/>
    <x v="2839"/>
    <x v="11"/>
    <x v="22"/>
    <x v="22"/>
    <x v="0"/>
    <n v="11.95"/>
  </r>
  <r>
    <n v="6677"/>
    <x v="2946"/>
    <s v="2/18/23"/>
    <x v="2839"/>
    <x v="11"/>
    <x v="30"/>
    <x v="30"/>
    <x v="0"/>
    <n v="14.95"/>
  </r>
  <r>
    <n v="6678"/>
    <x v="2946"/>
    <s v="2/18/23"/>
    <x v="2839"/>
    <x v="11"/>
    <x v="27"/>
    <x v="27"/>
    <x v="1"/>
    <n v="17.95"/>
  </r>
  <r>
    <n v="6679"/>
    <x v="2947"/>
    <s v="2/18/23"/>
    <x v="2840"/>
    <x v="11"/>
    <x v="30"/>
    <x v="30"/>
    <x v="0"/>
    <n v="14.95"/>
  </r>
  <r>
    <n v="6680"/>
    <x v="2947"/>
    <s v="2/18/23"/>
    <x v="2840"/>
    <x v="11"/>
    <x v="30"/>
    <x v="30"/>
    <x v="0"/>
    <n v="14.95"/>
  </r>
  <r>
    <n v="6681"/>
    <x v="2947"/>
    <s v="2/18/23"/>
    <x v="2840"/>
    <x v="11"/>
    <x v="28"/>
    <x v="28"/>
    <x v="2"/>
    <n v="13.95"/>
  </r>
  <r>
    <n v="6682"/>
    <x v="2947"/>
    <s v="2/18/23"/>
    <x v="2840"/>
    <x v="11"/>
    <x v="20"/>
    <x v="20"/>
    <x v="2"/>
    <n v="10.5"/>
  </r>
  <r>
    <n v="6683"/>
    <x v="2948"/>
    <s v="2/19/23"/>
    <x v="2841"/>
    <x v="0"/>
    <x v="30"/>
    <x v="30"/>
    <x v="0"/>
    <n v="14.95"/>
  </r>
  <r>
    <n v="6684"/>
    <x v="2949"/>
    <s v="2/19/23"/>
    <x v="2842"/>
    <x v="0"/>
    <x v="19"/>
    <x v="19"/>
    <x v="0"/>
    <n v="16.5"/>
  </r>
  <r>
    <n v="6685"/>
    <x v="2949"/>
    <s v="2/19/23"/>
    <x v="2842"/>
    <x v="0"/>
    <x v="21"/>
    <x v="21"/>
    <x v="1"/>
    <n v="17.95"/>
  </r>
  <r>
    <n v="6686"/>
    <x v="2949"/>
    <s v="2/19/23"/>
    <x v="2842"/>
    <x v="0"/>
    <x v="4"/>
    <x v="4"/>
    <x v="1"/>
    <n v="15.5"/>
  </r>
  <r>
    <n v="6687"/>
    <x v="2950"/>
    <s v="2/19/23"/>
    <x v="2843"/>
    <x v="0"/>
    <x v="2"/>
    <x v="2"/>
    <x v="1"/>
    <n v="14.5"/>
  </r>
  <r>
    <n v="6688"/>
    <x v="2950"/>
    <s v="2/19/23"/>
    <x v="2843"/>
    <x v="0"/>
    <x v="3"/>
    <x v="3"/>
    <x v="2"/>
    <n v="12.95"/>
  </r>
  <r>
    <n v="6689"/>
    <x v="2950"/>
    <s v="2/19/23"/>
    <x v="2843"/>
    <x v="0"/>
    <x v="14"/>
    <x v="14"/>
    <x v="1"/>
    <n v="16.95"/>
  </r>
  <r>
    <n v="6690"/>
    <x v="2951"/>
    <s v="2/19/23"/>
    <x v="2844"/>
    <x v="1"/>
    <x v="23"/>
    <x v="23"/>
    <x v="2"/>
    <n v="13.95"/>
  </r>
  <r>
    <n v="6691"/>
    <x v="2951"/>
    <s v="2/19/23"/>
    <x v="2844"/>
    <x v="1"/>
    <x v="15"/>
    <x v="15"/>
    <x v="3"/>
    <n v="7"/>
  </r>
  <r>
    <n v="6692"/>
    <x v="2952"/>
    <s v="2/19/23"/>
    <x v="2845"/>
    <x v="1"/>
    <x v="1"/>
    <x v="1"/>
    <x v="0"/>
    <n v="14.5"/>
  </r>
  <r>
    <n v="6693"/>
    <x v="2952"/>
    <s v="2/19/23"/>
    <x v="2845"/>
    <x v="1"/>
    <x v="26"/>
    <x v="26"/>
    <x v="2"/>
    <n v="14.95"/>
  </r>
  <r>
    <n v="6694"/>
    <x v="2953"/>
    <s v="2/19/23"/>
    <x v="2846"/>
    <x v="1"/>
    <x v="1"/>
    <x v="1"/>
    <x v="0"/>
    <n v="14.5"/>
  </r>
  <r>
    <n v="6695"/>
    <x v="2954"/>
    <s v="2/19/23"/>
    <x v="2847"/>
    <x v="1"/>
    <x v="2"/>
    <x v="2"/>
    <x v="1"/>
    <n v="14.5"/>
  </r>
  <r>
    <n v="6696"/>
    <x v="2955"/>
    <s v="2/19/23"/>
    <x v="2848"/>
    <x v="1"/>
    <x v="21"/>
    <x v="21"/>
    <x v="1"/>
    <n v="17.95"/>
  </r>
  <r>
    <n v="6697"/>
    <x v="2955"/>
    <s v="2/19/23"/>
    <x v="2848"/>
    <x v="1"/>
    <x v="3"/>
    <x v="3"/>
    <x v="2"/>
    <n v="12.95"/>
  </r>
  <r>
    <n v="6698"/>
    <x v="2955"/>
    <s v="2/19/23"/>
    <x v="2848"/>
    <x v="1"/>
    <x v="26"/>
    <x v="26"/>
    <x v="2"/>
    <n v="14.95"/>
  </r>
  <r>
    <n v="6699"/>
    <x v="2955"/>
    <s v="2/19/23"/>
    <x v="2848"/>
    <x v="1"/>
    <x v="27"/>
    <x v="27"/>
    <x v="1"/>
    <n v="17.95"/>
  </r>
  <r>
    <n v="6700"/>
    <x v="2956"/>
    <s v="2/19/23"/>
    <x v="2849"/>
    <x v="1"/>
    <x v="2"/>
    <x v="2"/>
    <x v="1"/>
    <n v="14.5"/>
  </r>
  <r>
    <n v="6701"/>
    <x v="2956"/>
    <s v="2/19/23"/>
    <x v="2849"/>
    <x v="1"/>
    <x v="3"/>
    <x v="3"/>
    <x v="2"/>
    <n v="12.95"/>
  </r>
  <r>
    <n v="6702"/>
    <x v="2957"/>
    <s v="2/19/23"/>
    <x v="2850"/>
    <x v="1"/>
    <x v="0"/>
    <x v="0"/>
    <x v="0"/>
    <n v="17.95"/>
  </r>
  <r>
    <n v="6703"/>
    <x v="2957"/>
    <s v="2/19/23"/>
    <x v="2850"/>
    <x v="1"/>
    <x v="4"/>
    <x v="4"/>
    <x v="1"/>
    <n v="15.5"/>
  </r>
  <r>
    <n v="6704"/>
    <x v="2957"/>
    <s v="2/19/23"/>
    <x v="2850"/>
    <x v="1"/>
    <x v="17"/>
    <x v="17"/>
    <x v="0"/>
    <n v="5"/>
  </r>
  <r>
    <n v="6705"/>
    <x v="2957"/>
    <s v="2/19/23"/>
    <x v="2850"/>
    <x v="1"/>
    <x v="6"/>
    <x v="6"/>
    <x v="2"/>
    <n v="11.95"/>
  </r>
  <r>
    <n v="6706"/>
    <x v="2958"/>
    <s v="2/19/23"/>
    <x v="2851"/>
    <x v="2"/>
    <x v="0"/>
    <x v="0"/>
    <x v="0"/>
    <n v="17.95"/>
  </r>
  <r>
    <n v="6707"/>
    <x v="2959"/>
    <s v="2/19/23"/>
    <x v="2852"/>
    <x v="2"/>
    <x v="28"/>
    <x v="28"/>
    <x v="2"/>
    <n v="13.95"/>
  </r>
  <r>
    <n v="6708"/>
    <x v="2959"/>
    <s v="2/19/23"/>
    <x v="2852"/>
    <x v="2"/>
    <x v="12"/>
    <x v="12"/>
    <x v="2"/>
    <n v="7"/>
  </r>
  <r>
    <n v="6709"/>
    <x v="2959"/>
    <s v="2/19/23"/>
    <x v="2852"/>
    <x v="2"/>
    <x v="13"/>
    <x v="13"/>
    <x v="1"/>
    <n v="19.95"/>
  </r>
  <r>
    <n v="6710"/>
    <x v="2960"/>
    <s v="2/19/23"/>
    <x v="2853"/>
    <x v="2"/>
    <x v="7"/>
    <x v="7"/>
    <x v="3"/>
    <n v="12.95"/>
  </r>
  <r>
    <n v="6711"/>
    <x v="2960"/>
    <s v="2/19/23"/>
    <x v="2853"/>
    <x v="2"/>
    <x v="19"/>
    <x v="19"/>
    <x v="0"/>
    <n v="16.5"/>
  </r>
  <r>
    <n v="6712"/>
    <x v="2960"/>
    <s v="2/19/23"/>
    <x v="2853"/>
    <x v="2"/>
    <x v="0"/>
    <x v="0"/>
    <x v="0"/>
    <n v="17.95"/>
  </r>
  <r>
    <n v="6713"/>
    <x v="2960"/>
    <s v="2/19/23"/>
    <x v="2853"/>
    <x v="2"/>
    <x v="3"/>
    <x v="3"/>
    <x v="2"/>
    <n v="12.95"/>
  </r>
  <r>
    <n v="6714"/>
    <x v="2960"/>
    <s v="2/19/23"/>
    <x v="2853"/>
    <x v="2"/>
    <x v="24"/>
    <x v="24"/>
    <x v="1"/>
    <n v="17.95"/>
  </r>
  <r>
    <n v="6715"/>
    <x v="2960"/>
    <s v="2/19/23"/>
    <x v="2853"/>
    <x v="2"/>
    <x v="24"/>
    <x v="24"/>
    <x v="1"/>
    <n v="17.95"/>
  </r>
  <r>
    <n v="6716"/>
    <x v="2960"/>
    <s v="2/19/23"/>
    <x v="2853"/>
    <x v="2"/>
    <x v="26"/>
    <x v="26"/>
    <x v="2"/>
    <n v="14.95"/>
  </r>
  <r>
    <n v="6717"/>
    <x v="2960"/>
    <s v="2/19/23"/>
    <x v="2853"/>
    <x v="2"/>
    <x v="15"/>
    <x v="15"/>
    <x v="3"/>
    <n v="7"/>
  </r>
  <r>
    <n v="6718"/>
    <x v="2960"/>
    <s v="2/19/23"/>
    <x v="2853"/>
    <x v="2"/>
    <x v="13"/>
    <x v="13"/>
    <x v="1"/>
    <n v="19.95"/>
  </r>
  <r>
    <n v="6719"/>
    <x v="2960"/>
    <s v="2/19/23"/>
    <x v="2853"/>
    <x v="2"/>
    <x v="27"/>
    <x v="27"/>
    <x v="1"/>
    <n v="17.95"/>
  </r>
  <r>
    <n v="6720"/>
    <x v="2960"/>
    <s v="2/19/23"/>
    <x v="2853"/>
    <x v="2"/>
    <x v="14"/>
    <x v="14"/>
    <x v="1"/>
    <n v="16.95"/>
  </r>
  <r>
    <n v="6721"/>
    <x v="2961"/>
    <s v="2/19/23"/>
    <x v="2854"/>
    <x v="2"/>
    <x v="13"/>
    <x v="13"/>
    <x v="1"/>
    <n v="19.95"/>
  </r>
  <r>
    <n v="6722"/>
    <x v="2962"/>
    <s v="2/19/23"/>
    <x v="2855"/>
    <x v="2"/>
    <x v="16"/>
    <x v="16"/>
    <x v="3"/>
    <n v="13.95"/>
  </r>
  <r>
    <n v="6723"/>
    <x v="2962"/>
    <s v="2/19/23"/>
    <x v="2855"/>
    <x v="2"/>
    <x v="0"/>
    <x v="0"/>
    <x v="0"/>
    <n v="17.95"/>
  </r>
  <r>
    <n v="6724"/>
    <x v="2962"/>
    <s v="2/19/23"/>
    <x v="2855"/>
    <x v="2"/>
    <x v="17"/>
    <x v="17"/>
    <x v="0"/>
    <n v="5"/>
  </r>
  <r>
    <n v="6725"/>
    <x v="2962"/>
    <s v="2/19/23"/>
    <x v="2855"/>
    <x v="2"/>
    <x v="26"/>
    <x v="26"/>
    <x v="2"/>
    <n v="14.95"/>
  </r>
  <r>
    <n v="6726"/>
    <x v="2963"/>
    <s v="2/19/23"/>
    <x v="2856"/>
    <x v="2"/>
    <x v="16"/>
    <x v="16"/>
    <x v="3"/>
    <n v="13.95"/>
  </r>
  <r>
    <n v="6727"/>
    <x v="2963"/>
    <s v="2/19/23"/>
    <x v="2856"/>
    <x v="2"/>
    <x v="13"/>
    <x v="13"/>
    <x v="1"/>
    <n v="19.95"/>
  </r>
  <r>
    <n v="6728"/>
    <x v="2964"/>
    <s v="2/19/23"/>
    <x v="2857"/>
    <x v="2"/>
    <x v="22"/>
    <x v="22"/>
    <x v="0"/>
    <n v="11.95"/>
  </r>
  <r>
    <n v="6729"/>
    <x v="2965"/>
    <s v="2/19/23"/>
    <x v="2858"/>
    <x v="2"/>
    <x v="21"/>
    <x v="21"/>
    <x v="1"/>
    <n v="17.95"/>
  </r>
  <r>
    <n v="6730"/>
    <x v="2966"/>
    <s v="2/19/23"/>
    <x v="2859"/>
    <x v="2"/>
    <x v="32"/>
    <x v="32"/>
    <x v="2"/>
    <n v="11.95"/>
  </r>
  <r>
    <n v="6731"/>
    <x v="2966"/>
    <s v="2/19/23"/>
    <x v="2859"/>
    <x v="2"/>
    <x v="25"/>
    <x v="25"/>
    <x v="1"/>
    <n v="15.5"/>
  </r>
  <r>
    <n v="6732"/>
    <x v="2966"/>
    <s v="2/19/23"/>
    <x v="2859"/>
    <x v="2"/>
    <x v="4"/>
    <x v="4"/>
    <x v="1"/>
    <n v="15.5"/>
  </r>
  <r>
    <n v="6733"/>
    <x v="2966"/>
    <s v="2/19/23"/>
    <x v="2859"/>
    <x v="2"/>
    <x v="15"/>
    <x v="15"/>
    <x v="3"/>
    <n v="7"/>
  </r>
  <r>
    <n v="6734"/>
    <x v="2966"/>
    <s v="2/19/23"/>
    <x v="2859"/>
    <x v="2"/>
    <x v="9"/>
    <x v="9"/>
    <x v="2"/>
    <n v="9"/>
  </r>
  <r>
    <n v="6735"/>
    <x v="2967"/>
    <s v="2/19/23"/>
    <x v="2860"/>
    <x v="3"/>
    <x v="19"/>
    <x v="19"/>
    <x v="0"/>
    <n v="16.5"/>
  </r>
  <r>
    <n v="6736"/>
    <x v="2967"/>
    <s v="2/19/23"/>
    <x v="2860"/>
    <x v="3"/>
    <x v="23"/>
    <x v="23"/>
    <x v="2"/>
    <n v="13.95"/>
  </r>
  <r>
    <n v="6737"/>
    <x v="2968"/>
    <s v="2/19/23"/>
    <x v="2861"/>
    <x v="3"/>
    <x v="7"/>
    <x v="7"/>
    <x v="3"/>
    <n v="12.95"/>
  </r>
  <r>
    <n v="6738"/>
    <x v="2969"/>
    <s v="2/19/23"/>
    <x v="2862"/>
    <x v="3"/>
    <x v="18"/>
    <x v="18"/>
    <x v="3"/>
    <n v="10.5"/>
  </r>
  <r>
    <n v="6739"/>
    <x v="2970"/>
    <s v="2/19/23"/>
    <x v="2863"/>
    <x v="3"/>
    <x v="7"/>
    <x v="7"/>
    <x v="3"/>
    <n v="12.95"/>
  </r>
  <r>
    <n v="6740"/>
    <x v="2971"/>
    <s v="2/19/23"/>
    <x v="2864"/>
    <x v="3"/>
    <x v="24"/>
    <x v="24"/>
    <x v="1"/>
    <n v="17.95"/>
  </r>
  <r>
    <n v="6741"/>
    <x v="2972"/>
    <s v="2/19/23"/>
    <x v="2865"/>
    <x v="4"/>
    <x v="1"/>
    <x v="1"/>
    <x v="0"/>
    <n v="14.5"/>
  </r>
  <r>
    <n v="6742"/>
    <x v="2973"/>
    <s v="2/19/23"/>
    <x v="2866"/>
    <x v="4"/>
    <x v="5"/>
    <x v="5"/>
    <x v="3"/>
    <n v="7"/>
  </r>
  <r>
    <n v="6743"/>
    <x v="2974"/>
    <s v="2/19/23"/>
    <x v="2867"/>
    <x v="4"/>
    <x v="19"/>
    <x v="19"/>
    <x v="0"/>
    <n v="16.5"/>
  </r>
  <r>
    <n v="6744"/>
    <x v="2974"/>
    <s v="2/19/23"/>
    <x v="2867"/>
    <x v="4"/>
    <x v="20"/>
    <x v="20"/>
    <x v="2"/>
    <n v="10.5"/>
  </r>
  <r>
    <n v="6745"/>
    <x v="2975"/>
    <s v="2/19/23"/>
    <x v="2868"/>
    <x v="4"/>
    <x v="0"/>
    <x v="0"/>
    <x v="0"/>
    <n v="17.95"/>
  </r>
  <r>
    <n v="6746"/>
    <x v="2975"/>
    <s v="2/19/23"/>
    <x v="2868"/>
    <x v="4"/>
    <x v="17"/>
    <x v="17"/>
    <x v="0"/>
    <n v="5"/>
  </r>
  <r>
    <n v="6747"/>
    <x v="2975"/>
    <s v="2/19/23"/>
    <x v="2868"/>
    <x v="4"/>
    <x v="5"/>
    <x v="5"/>
    <x v="3"/>
    <n v="7"/>
  </r>
  <r>
    <n v="6748"/>
    <x v="2976"/>
    <s v="2/19/23"/>
    <x v="2869"/>
    <x v="4"/>
    <x v="17"/>
    <x v="17"/>
    <x v="0"/>
    <n v="5"/>
  </r>
  <r>
    <n v="6749"/>
    <x v="2977"/>
    <s v="2/19/23"/>
    <x v="2870"/>
    <x v="4"/>
    <x v="26"/>
    <x v="26"/>
    <x v="2"/>
    <n v="14.95"/>
  </r>
  <r>
    <n v="6750"/>
    <x v="2977"/>
    <s v="2/19/23"/>
    <x v="2870"/>
    <x v="4"/>
    <x v="12"/>
    <x v="12"/>
    <x v="2"/>
    <n v="7"/>
  </r>
  <r>
    <n v="6751"/>
    <x v="2978"/>
    <s v="2/19/23"/>
    <x v="2871"/>
    <x v="5"/>
    <x v="3"/>
    <x v="3"/>
    <x v="2"/>
    <n v="12.95"/>
  </r>
  <r>
    <n v="6752"/>
    <x v="2978"/>
    <s v="2/19/23"/>
    <x v="2871"/>
    <x v="5"/>
    <x v="17"/>
    <x v="17"/>
    <x v="0"/>
    <n v="5"/>
  </r>
  <r>
    <n v="6753"/>
    <x v="2979"/>
    <s v="2/19/23"/>
    <x v="2872"/>
    <x v="5"/>
    <x v="1"/>
    <x v="1"/>
    <x v="0"/>
    <n v="14.5"/>
  </r>
  <r>
    <n v="6754"/>
    <x v="2979"/>
    <s v="2/19/23"/>
    <x v="2872"/>
    <x v="5"/>
    <x v="4"/>
    <x v="4"/>
    <x v="1"/>
    <n v="15.5"/>
  </r>
  <r>
    <n v="6755"/>
    <x v="2979"/>
    <s v="2/19/23"/>
    <x v="2872"/>
    <x v="5"/>
    <x v="14"/>
    <x v="14"/>
    <x v="1"/>
    <n v="16.95"/>
  </r>
  <r>
    <n v="6756"/>
    <x v="2980"/>
    <s v="2/19/23"/>
    <x v="2873"/>
    <x v="6"/>
    <x v="7"/>
    <x v="7"/>
    <x v="3"/>
    <n v="12.95"/>
  </r>
  <r>
    <n v="6757"/>
    <x v="2981"/>
    <s v="2/19/23"/>
    <x v="2874"/>
    <x v="6"/>
    <x v="16"/>
    <x v="16"/>
    <x v="3"/>
    <n v="13.95"/>
  </r>
  <r>
    <n v="6758"/>
    <x v="2982"/>
    <s v="2/19/23"/>
    <x v="2875"/>
    <x v="6"/>
    <x v="25"/>
    <x v="25"/>
    <x v="1"/>
    <n v="15.5"/>
  </r>
  <r>
    <n v="6759"/>
    <x v="2983"/>
    <s v="2/19/23"/>
    <x v="2876"/>
    <x v="6"/>
    <x v="0"/>
    <x v="0"/>
    <x v="0"/>
    <n v="17.95"/>
  </r>
  <r>
    <n v="6760"/>
    <x v="2983"/>
    <s v="2/19/23"/>
    <x v="2876"/>
    <x v="6"/>
    <x v="4"/>
    <x v="4"/>
    <x v="1"/>
    <n v="15.5"/>
  </r>
  <r>
    <n v="6761"/>
    <x v="2984"/>
    <s v="2/19/23"/>
    <x v="2877"/>
    <x v="6"/>
    <x v="12"/>
    <x v="12"/>
    <x v="2"/>
    <n v="7"/>
  </r>
  <r>
    <n v="6762"/>
    <x v="2984"/>
    <s v="2/19/23"/>
    <x v="2877"/>
    <x v="6"/>
    <x v="14"/>
    <x v="14"/>
    <x v="1"/>
    <n v="16.95"/>
  </r>
  <r>
    <n v="6763"/>
    <x v="2985"/>
    <s v="2/19/23"/>
    <x v="2878"/>
    <x v="6"/>
    <x v="10"/>
    <x v="10"/>
    <x v="1"/>
    <n v="14.5"/>
  </r>
  <r>
    <n v="6764"/>
    <x v="2985"/>
    <s v="2/19/23"/>
    <x v="2878"/>
    <x v="6"/>
    <x v="3"/>
    <x v="3"/>
    <x v="2"/>
    <n v="12.95"/>
  </r>
  <r>
    <n v="6765"/>
    <x v="2986"/>
    <s v="2/19/23"/>
    <x v="2879"/>
    <x v="6"/>
    <x v="16"/>
    <x v="16"/>
    <x v="3"/>
    <n v="13.95"/>
  </r>
  <r>
    <n v="6766"/>
    <x v="2986"/>
    <s v="2/19/23"/>
    <x v="2879"/>
    <x v="6"/>
    <x v="10"/>
    <x v="10"/>
    <x v="1"/>
    <n v="14.5"/>
  </r>
  <r>
    <n v="6767"/>
    <x v="2986"/>
    <s v="2/19/23"/>
    <x v="2879"/>
    <x v="6"/>
    <x v="30"/>
    <x v="30"/>
    <x v="0"/>
    <n v="14.95"/>
  </r>
  <r>
    <n v="6768"/>
    <x v="2986"/>
    <s v="2/19/23"/>
    <x v="2879"/>
    <x v="6"/>
    <x v="28"/>
    <x v="28"/>
    <x v="2"/>
    <n v="13.95"/>
  </r>
  <r>
    <n v="6769"/>
    <x v="2987"/>
    <s v="2/19/23"/>
    <x v="662"/>
    <x v="6"/>
    <x v="19"/>
    <x v="19"/>
    <x v="0"/>
    <n v="16.5"/>
  </r>
  <r>
    <n v="6770"/>
    <x v="2987"/>
    <s v="2/19/23"/>
    <x v="662"/>
    <x v="6"/>
    <x v="27"/>
    <x v="27"/>
    <x v="1"/>
    <n v="17.95"/>
  </r>
  <r>
    <n v="6771"/>
    <x v="2988"/>
    <s v="2/19/23"/>
    <x v="2880"/>
    <x v="7"/>
    <x v="7"/>
    <x v="7"/>
    <x v="3"/>
    <n v="12.95"/>
  </r>
  <r>
    <n v="6772"/>
    <x v="2988"/>
    <s v="2/19/23"/>
    <x v="2880"/>
    <x v="7"/>
    <x v="10"/>
    <x v="10"/>
    <x v="1"/>
    <n v="14.5"/>
  </r>
  <r>
    <n v="6773"/>
    <x v="2988"/>
    <s v="2/19/23"/>
    <x v="2880"/>
    <x v="7"/>
    <x v="4"/>
    <x v="4"/>
    <x v="1"/>
    <n v="15.5"/>
  </r>
  <r>
    <n v="6774"/>
    <x v="2989"/>
    <s v="2/19/23"/>
    <x v="2881"/>
    <x v="7"/>
    <x v="13"/>
    <x v="13"/>
    <x v="1"/>
    <n v="19.95"/>
  </r>
  <r>
    <n v="6775"/>
    <x v="2990"/>
    <s v="2/19/23"/>
    <x v="2882"/>
    <x v="7"/>
    <x v="18"/>
    <x v="18"/>
    <x v="3"/>
    <n v="10.5"/>
  </r>
  <r>
    <n v="6776"/>
    <x v="2991"/>
    <s v="2/19/23"/>
    <x v="2883"/>
    <x v="7"/>
    <x v="16"/>
    <x v="16"/>
    <x v="3"/>
    <n v="13.95"/>
  </r>
  <r>
    <n v="6777"/>
    <x v="2992"/>
    <s v="2/19/23"/>
    <x v="2884"/>
    <x v="7"/>
    <x v="0"/>
    <x v="0"/>
    <x v="0"/>
    <n v="17.95"/>
  </r>
  <r>
    <n v="6778"/>
    <x v="2992"/>
    <s v="2/19/23"/>
    <x v="2884"/>
    <x v="7"/>
    <x v="24"/>
    <x v="24"/>
    <x v="1"/>
    <n v="17.95"/>
  </r>
  <r>
    <n v="6779"/>
    <x v="2993"/>
    <s v="2/19/23"/>
    <x v="2885"/>
    <x v="7"/>
    <x v="7"/>
    <x v="7"/>
    <x v="3"/>
    <n v="12.95"/>
  </r>
  <r>
    <n v="6780"/>
    <x v="2993"/>
    <s v="2/19/23"/>
    <x v="2885"/>
    <x v="7"/>
    <x v="8"/>
    <x v="8"/>
    <x v="0"/>
    <n v="9"/>
  </r>
  <r>
    <n v="6781"/>
    <x v="2994"/>
    <s v="2/19/23"/>
    <x v="183"/>
    <x v="7"/>
    <x v="14"/>
    <x v="14"/>
    <x v="1"/>
    <n v="16.95"/>
  </r>
  <r>
    <n v="6782"/>
    <x v="2995"/>
    <s v="2/19/23"/>
    <x v="2886"/>
    <x v="8"/>
    <x v="27"/>
    <x v="27"/>
    <x v="1"/>
    <n v="17.95"/>
  </r>
  <r>
    <n v="6783"/>
    <x v="2996"/>
    <s v="2/19/23"/>
    <x v="2887"/>
    <x v="8"/>
    <x v="1"/>
    <x v="1"/>
    <x v="0"/>
    <n v="14.5"/>
  </r>
  <r>
    <n v="6784"/>
    <x v="2996"/>
    <s v="2/19/23"/>
    <x v="2887"/>
    <x v="8"/>
    <x v="2"/>
    <x v="2"/>
    <x v="1"/>
    <n v="14.5"/>
  </r>
  <r>
    <n v="6785"/>
    <x v="2997"/>
    <s v="2/19/23"/>
    <x v="2888"/>
    <x v="8"/>
    <x v="19"/>
    <x v="19"/>
    <x v="0"/>
    <n v="16.5"/>
  </r>
  <r>
    <n v="6786"/>
    <x v="2997"/>
    <s v="2/19/23"/>
    <x v="2888"/>
    <x v="8"/>
    <x v="18"/>
    <x v="18"/>
    <x v="3"/>
    <n v="10.5"/>
  </r>
  <r>
    <n v="6787"/>
    <x v="2997"/>
    <s v="2/19/23"/>
    <x v="2888"/>
    <x v="8"/>
    <x v="20"/>
    <x v="20"/>
    <x v="2"/>
    <n v="10.5"/>
  </r>
  <r>
    <n v="6788"/>
    <x v="2997"/>
    <s v="2/19/23"/>
    <x v="2888"/>
    <x v="8"/>
    <x v="15"/>
    <x v="15"/>
    <x v="3"/>
    <n v="7"/>
  </r>
  <r>
    <n v="6789"/>
    <x v="2998"/>
    <s v="2/19/23"/>
    <x v="2889"/>
    <x v="8"/>
    <x v="23"/>
    <x v="23"/>
    <x v="2"/>
    <n v="13.95"/>
  </r>
  <r>
    <n v="6790"/>
    <x v="2998"/>
    <s v="2/19/23"/>
    <x v="2889"/>
    <x v="8"/>
    <x v="23"/>
    <x v="23"/>
    <x v="2"/>
    <n v="13.95"/>
  </r>
  <r>
    <n v="6791"/>
    <x v="2998"/>
    <s v="2/19/23"/>
    <x v="2889"/>
    <x v="8"/>
    <x v="22"/>
    <x v="22"/>
    <x v="0"/>
    <n v="11.95"/>
  </r>
  <r>
    <n v="6792"/>
    <x v="2999"/>
    <s v="2/19/23"/>
    <x v="2890"/>
    <x v="8"/>
    <x v="16"/>
    <x v="16"/>
    <x v="3"/>
    <n v="13.95"/>
  </r>
  <r>
    <n v="6793"/>
    <x v="2999"/>
    <s v="2/19/23"/>
    <x v="2890"/>
    <x v="8"/>
    <x v="6"/>
    <x v="6"/>
    <x v="2"/>
    <n v="11.95"/>
  </r>
  <r>
    <n v="6794"/>
    <x v="3000"/>
    <s v="2/19/23"/>
    <x v="2891"/>
    <x v="9"/>
    <x v="7"/>
    <x v="7"/>
    <x v="3"/>
    <n v="12.95"/>
  </r>
  <r>
    <n v="6795"/>
    <x v="3000"/>
    <s v="2/19/23"/>
    <x v="2891"/>
    <x v="9"/>
    <x v="12"/>
    <x v="12"/>
    <x v="2"/>
    <n v="7"/>
  </r>
  <r>
    <n v="6796"/>
    <x v="3000"/>
    <s v="2/19/23"/>
    <x v="2891"/>
    <x v="9"/>
    <x v="5"/>
    <x v="5"/>
    <x v="3"/>
    <n v="7"/>
  </r>
  <r>
    <n v="6797"/>
    <x v="3000"/>
    <s v="2/19/23"/>
    <x v="2891"/>
    <x v="9"/>
    <x v="8"/>
    <x v="8"/>
    <x v="0"/>
    <n v="9"/>
  </r>
  <r>
    <n v="6798"/>
    <x v="3001"/>
    <s v="2/19/23"/>
    <x v="2892"/>
    <x v="10"/>
    <x v="21"/>
    <x v="21"/>
    <x v="1"/>
    <n v="17.95"/>
  </r>
  <r>
    <n v="6799"/>
    <x v="3001"/>
    <s v="2/19/23"/>
    <x v="2892"/>
    <x v="10"/>
    <x v="3"/>
    <x v="3"/>
    <x v="2"/>
    <n v="12.95"/>
  </r>
  <r>
    <n v="6800"/>
    <x v="3001"/>
    <s v="2/19/23"/>
    <x v="2892"/>
    <x v="10"/>
    <x v="30"/>
    <x v="30"/>
    <x v="0"/>
    <n v="14.95"/>
  </r>
  <r>
    <n v="6801"/>
    <x v="3001"/>
    <s v="2/19/23"/>
    <x v="2892"/>
    <x v="10"/>
    <x v="15"/>
    <x v="15"/>
    <x v="3"/>
    <n v="7"/>
  </r>
  <r>
    <n v="6802"/>
    <x v="3002"/>
    <s v="2/19/23"/>
    <x v="2893"/>
    <x v="10"/>
    <x v="18"/>
    <x v="18"/>
    <x v="3"/>
    <n v="10.5"/>
  </r>
  <r>
    <n v="6803"/>
    <x v="3002"/>
    <s v="2/19/23"/>
    <x v="2893"/>
    <x v="10"/>
    <x v="26"/>
    <x v="26"/>
    <x v="2"/>
    <n v="14.95"/>
  </r>
  <r>
    <n v="6804"/>
    <x v="3003"/>
    <s v="2/19/23"/>
    <x v="2894"/>
    <x v="10"/>
    <x v="28"/>
    <x v="28"/>
    <x v="2"/>
    <n v="13.95"/>
  </r>
  <r>
    <n v="6805"/>
    <x v="3004"/>
    <s v="2/20/23"/>
    <x v="2895"/>
    <x v="0"/>
    <x v="4"/>
    <x v="4"/>
    <x v="1"/>
    <n v="15.5"/>
  </r>
  <r>
    <n v="6806"/>
    <x v="3005"/>
    <s v="2/20/23"/>
    <x v="2896"/>
    <x v="1"/>
    <x v="23"/>
    <x v="23"/>
    <x v="2"/>
    <n v="13.95"/>
  </r>
  <r>
    <n v="6807"/>
    <x v="3005"/>
    <s v="2/20/23"/>
    <x v="2896"/>
    <x v="1"/>
    <x v="18"/>
    <x v="18"/>
    <x v="3"/>
    <n v="10.5"/>
  </r>
  <r>
    <n v="6808"/>
    <x v="3005"/>
    <s v="2/20/23"/>
    <x v="2896"/>
    <x v="1"/>
    <x v="10"/>
    <x v="10"/>
    <x v="1"/>
    <n v="14.5"/>
  </r>
  <r>
    <n v="6809"/>
    <x v="3005"/>
    <s v="2/20/23"/>
    <x v="2896"/>
    <x v="1"/>
    <x v="17"/>
    <x v="17"/>
    <x v="0"/>
    <n v="5"/>
  </r>
  <r>
    <n v="6810"/>
    <x v="3006"/>
    <s v="2/20/23"/>
    <x v="2897"/>
    <x v="1"/>
    <x v="24"/>
    <x v="24"/>
    <x v="1"/>
    <n v="17.95"/>
  </r>
  <r>
    <n v="6811"/>
    <x v="3007"/>
    <s v="2/20/23"/>
    <x v="2898"/>
    <x v="1"/>
    <x v="16"/>
    <x v="16"/>
    <x v="3"/>
    <n v="13.95"/>
  </r>
  <r>
    <n v="6812"/>
    <x v="3008"/>
    <s v="2/20/23"/>
    <x v="1949"/>
    <x v="1"/>
    <x v="19"/>
    <x v="19"/>
    <x v="0"/>
    <n v="16.5"/>
  </r>
  <r>
    <n v="6813"/>
    <x v="3008"/>
    <s v="2/20/23"/>
    <x v="1949"/>
    <x v="1"/>
    <x v="3"/>
    <x v="3"/>
    <x v="2"/>
    <n v="12.95"/>
  </r>
  <r>
    <n v="6814"/>
    <x v="3008"/>
    <s v="2/20/23"/>
    <x v="1949"/>
    <x v="1"/>
    <x v="12"/>
    <x v="12"/>
    <x v="2"/>
    <n v="7"/>
  </r>
  <r>
    <n v="6815"/>
    <x v="3009"/>
    <s v="2/20/23"/>
    <x v="2899"/>
    <x v="1"/>
    <x v="32"/>
    <x v="32"/>
    <x v="2"/>
    <n v="11.95"/>
  </r>
  <r>
    <n v="6816"/>
    <x v="3009"/>
    <s v="2/20/23"/>
    <x v="2899"/>
    <x v="1"/>
    <x v="16"/>
    <x v="16"/>
    <x v="3"/>
    <n v="13.95"/>
  </r>
  <r>
    <n v="6817"/>
    <x v="3009"/>
    <s v="2/20/23"/>
    <x v="2899"/>
    <x v="1"/>
    <x v="0"/>
    <x v="0"/>
    <x v="0"/>
    <n v="17.95"/>
  </r>
  <r>
    <n v="6818"/>
    <x v="3010"/>
    <s v="2/20/23"/>
    <x v="2900"/>
    <x v="1"/>
    <x v="12"/>
    <x v="12"/>
    <x v="2"/>
    <n v="7"/>
  </r>
  <r>
    <n v="6819"/>
    <x v="3011"/>
    <s v="2/20/23"/>
    <x v="2799"/>
    <x v="1"/>
    <x v="18"/>
    <x v="18"/>
    <x v="3"/>
    <n v="10.5"/>
  </r>
  <r>
    <n v="6820"/>
    <x v="3011"/>
    <s v="2/20/23"/>
    <x v="2799"/>
    <x v="1"/>
    <x v="22"/>
    <x v="22"/>
    <x v="0"/>
    <n v="11.95"/>
  </r>
  <r>
    <n v="6821"/>
    <x v="3011"/>
    <s v="2/20/23"/>
    <x v="2799"/>
    <x v="1"/>
    <x v="17"/>
    <x v="17"/>
    <x v="0"/>
    <n v="5"/>
  </r>
  <r>
    <n v="6822"/>
    <x v="3011"/>
    <s v="2/20/23"/>
    <x v="2799"/>
    <x v="1"/>
    <x v="12"/>
    <x v="12"/>
    <x v="2"/>
    <n v="7"/>
  </r>
  <r>
    <n v="6823"/>
    <x v="3012"/>
    <s v="2/20/23"/>
    <x v="2901"/>
    <x v="1"/>
    <x v="15"/>
    <x v="15"/>
    <x v="3"/>
    <n v="7"/>
  </r>
  <r>
    <n v="6824"/>
    <x v="3013"/>
    <s v="2/20/23"/>
    <x v="2902"/>
    <x v="1"/>
    <x v="19"/>
    <x v="19"/>
    <x v="0"/>
    <n v="16.5"/>
  </r>
  <r>
    <n v="6825"/>
    <x v="3013"/>
    <s v="2/20/23"/>
    <x v="2902"/>
    <x v="1"/>
    <x v="0"/>
    <x v="0"/>
    <x v="0"/>
    <n v="17.95"/>
  </r>
  <r>
    <n v="6826"/>
    <x v="3013"/>
    <s v="2/20/23"/>
    <x v="2902"/>
    <x v="1"/>
    <x v="6"/>
    <x v="6"/>
    <x v="2"/>
    <n v="11.95"/>
  </r>
  <r>
    <n v="6827"/>
    <x v="3013"/>
    <s v="2/20/23"/>
    <x v="2902"/>
    <x v="1"/>
    <x v="15"/>
    <x v="15"/>
    <x v="3"/>
    <n v="7"/>
  </r>
  <r>
    <n v="6828"/>
    <x v="3014"/>
    <s v="2/20/23"/>
    <x v="2903"/>
    <x v="1"/>
    <x v="7"/>
    <x v="7"/>
    <x v="3"/>
    <n v="12.95"/>
  </r>
  <r>
    <n v="6829"/>
    <x v="3015"/>
    <s v="2/20/23"/>
    <x v="2904"/>
    <x v="2"/>
    <x v="10"/>
    <x v="10"/>
    <x v="1"/>
    <n v="14.5"/>
  </r>
  <r>
    <n v="6830"/>
    <x v="3015"/>
    <s v="2/20/23"/>
    <x v="2904"/>
    <x v="2"/>
    <x v="17"/>
    <x v="17"/>
    <x v="0"/>
    <n v="5"/>
  </r>
  <r>
    <n v="6831"/>
    <x v="3016"/>
    <s v="2/20/23"/>
    <x v="2905"/>
    <x v="2"/>
    <x v="2"/>
    <x v="2"/>
    <x v="1"/>
    <n v="14.5"/>
  </r>
  <r>
    <n v="6832"/>
    <x v="3017"/>
    <s v="2/20/23"/>
    <x v="2906"/>
    <x v="2"/>
    <x v="23"/>
    <x v="23"/>
    <x v="2"/>
    <n v="13.95"/>
  </r>
  <r>
    <n v="6833"/>
    <x v="3017"/>
    <s v="2/20/23"/>
    <x v="2906"/>
    <x v="2"/>
    <x v="18"/>
    <x v="18"/>
    <x v="3"/>
    <n v="10.5"/>
  </r>
  <r>
    <n v="6834"/>
    <x v="3017"/>
    <s v="2/20/23"/>
    <x v="2906"/>
    <x v="2"/>
    <x v="21"/>
    <x v="21"/>
    <x v="1"/>
    <n v="17.95"/>
  </r>
  <r>
    <n v="6835"/>
    <x v="3017"/>
    <s v="2/20/23"/>
    <x v="2906"/>
    <x v="2"/>
    <x v="25"/>
    <x v="25"/>
    <x v="1"/>
    <n v="15.5"/>
  </r>
  <r>
    <n v="6836"/>
    <x v="3017"/>
    <s v="2/20/23"/>
    <x v="2906"/>
    <x v="2"/>
    <x v="22"/>
    <x v="22"/>
    <x v="0"/>
    <n v="11.95"/>
  </r>
  <r>
    <n v="6837"/>
    <x v="3017"/>
    <s v="2/20/23"/>
    <x v="2906"/>
    <x v="2"/>
    <x v="27"/>
    <x v="27"/>
    <x v="1"/>
    <n v="17.95"/>
  </r>
  <r>
    <n v="6838"/>
    <x v="3017"/>
    <s v="2/20/23"/>
    <x v="2906"/>
    <x v="2"/>
    <x v="8"/>
    <x v="8"/>
    <x v="0"/>
    <n v="9"/>
  </r>
  <r>
    <n v="6839"/>
    <x v="3018"/>
    <s v="2/20/23"/>
    <x v="2907"/>
    <x v="2"/>
    <x v="7"/>
    <x v="7"/>
    <x v="3"/>
    <n v="12.95"/>
  </r>
  <r>
    <n v="6840"/>
    <x v="3019"/>
    <s v="2/20/23"/>
    <x v="2908"/>
    <x v="2"/>
    <x v="9"/>
    <x v="9"/>
    <x v="2"/>
    <n v="9"/>
  </r>
  <r>
    <n v="6841"/>
    <x v="3020"/>
    <s v="2/20/23"/>
    <x v="2909"/>
    <x v="2"/>
    <x v="5"/>
    <x v="5"/>
    <x v="3"/>
    <n v="7"/>
  </r>
  <r>
    <n v="6842"/>
    <x v="3021"/>
    <s v="2/20/23"/>
    <x v="2910"/>
    <x v="2"/>
    <x v="23"/>
    <x v="23"/>
    <x v="2"/>
    <n v="13.95"/>
  </r>
  <r>
    <n v="6843"/>
    <x v="3021"/>
    <s v="2/20/23"/>
    <x v="2910"/>
    <x v="2"/>
    <x v="16"/>
    <x v="16"/>
    <x v="3"/>
    <n v="13.95"/>
  </r>
  <r>
    <n v="6844"/>
    <x v="3021"/>
    <s v="2/20/23"/>
    <x v="2910"/>
    <x v="2"/>
    <x v="29"/>
    <x v="29"/>
    <x v="3"/>
    <n v="9"/>
  </r>
  <r>
    <n v="6845"/>
    <x v="3021"/>
    <s v="2/20/23"/>
    <x v="2910"/>
    <x v="2"/>
    <x v="14"/>
    <x v="14"/>
    <x v="1"/>
    <n v="16.95"/>
  </r>
  <r>
    <n v="6846"/>
    <x v="3022"/>
    <s v="2/20/23"/>
    <x v="2911"/>
    <x v="2"/>
    <x v="26"/>
    <x v="26"/>
    <x v="2"/>
    <n v="14.95"/>
  </r>
  <r>
    <n v="6847"/>
    <x v="3022"/>
    <s v="2/20/23"/>
    <x v="2911"/>
    <x v="2"/>
    <x v="28"/>
    <x v="28"/>
    <x v="2"/>
    <n v="13.95"/>
  </r>
  <r>
    <n v="6848"/>
    <x v="3023"/>
    <s v="2/20/23"/>
    <x v="2912"/>
    <x v="2"/>
    <x v="7"/>
    <x v="7"/>
    <x v="3"/>
    <n v="12.95"/>
  </r>
  <r>
    <n v="6849"/>
    <x v="3024"/>
    <s v="2/20/23"/>
    <x v="2913"/>
    <x v="2"/>
    <x v="19"/>
    <x v="19"/>
    <x v="0"/>
    <n v="16.5"/>
  </r>
  <r>
    <n v="6850"/>
    <x v="3025"/>
    <s v="2/20/23"/>
    <x v="2914"/>
    <x v="2"/>
    <x v="16"/>
    <x v="16"/>
    <x v="3"/>
    <n v="13.95"/>
  </r>
  <r>
    <n v="6851"/>
    <x v="3025"/>
    <s v="2/20/23"/>
    <x v="2914"/>
    <x v="2"/>
    <x v="3"/>
    <x v="3"/>
    <x v="2"/>
    <n v="12.95"/>
  </r>
  <r>
    <n v="6852"/>
    <x v="3025"/>
    <s v="2/20/23"/>
    <x v="2914"/>
    <x v="2"/>
    <x v="13"/>
    <x v="13"/>
    <x v="1"/>
    <n v="19.95"/>
  </r>
  <r>
    <n v="6853"/>
    <x v="3025"/>
    <s v="2/20/23"/>
    <x v="2914"/>
    <x v="2"/>
    <x v="31"/>
    <x v="31"/>
    <x v="4"/>
    <e v="#N/A"/>
  </r>
  <r>
    <n v="6854"/>
    <x v="3026"/>
    <s v="2/20/23"/>
    <x v="2915"/>
    <x v="2"/>
    <x v="1"/>
    <x v="1"/>
    <x v="0"/>
    <n v="14.5"/>
  </r>
  <r>
    <n v="6855"/>
    <x v="3026"/>
    <s v="2/20/23"/>
    <x v="2915"/>
    <x v="2"/>
    <x v="4"/>
    <x v="4"/>
    <x v="1"/>
    <n v="15.5"/>
  </r>
  <r>
    <n v="6856"/>
    <x v="3026"/>
    <s v="2/20/23"/>
    <x v="2915"/>
    <x v="2"/>
    <x v="9"/>
    <x v="9"/>
    <x v="2"/>
    <n v="9"/>
  </r>
  <r>
    <n v="6857"/>
    <x v="3026"/>
    <s v="2/20/23"/>
    <x v="2915"/>
    <x v="2"/>
    <x v="5"/>
    <x v="5"/>
    <x v="3"/>
    <n v="7"/>
  </r>
  <r>
    <n v="6858"/>
    <x v="3027"/>
    <s v="2/20/23"/>
    <x v="2916"/>
    <x v="2"/>
    <x v="4"/>
    <x v="4"/>
    <x v="1"/>
    <n v="15.5"/>
  </r>
  <r>
    <n v="6859"/>
    <x v="3028"/>
    <s v="2/20/23"/>
    <x v="2917"/>
    <x v="2"/>
    <x v="16"/>
    <x v="16"/>
    <x v="3"/>
    <n v="13.95"/>
  </r>
  <r>
    <n v="6860"/>
    <x v="3028"/>
    <s v="2/20/23"/>
    <x v="2917"/>
    <x v="2"/>
    <x v="17"/>
    <x v="17"/>
    <x v="0"/>
    <n v="5"/>
  </r>
  <r>
    <n v="6861"/>
    <x v="3028"/>
    <s v="2/20/23"/>
    <x v="2917"/>
    <x v="2"/>
    <x v="6"/>
    <x v="6"/>
    <x v="2"/>
    <n v="11.95"/>
  </r>
  <r>
    <n v="6862"/>
    <x v="3028"/>
    <s v="2/20/23"/>
    <x v="2917"/>
    <x v="2"/>
    <x v="13"/>
    <x v="13"/>
    <x v="1"/>
    <n v="19.95"/>
  </r>
  <r>
    <n v="6863"/>
    <x v="3029"/>
    <s v="2/20/23"/>
    <x v="2918"/>
    <x v="2"/>
    <x v="16"/>
    <x v="16"/>
    <x v="3"/>
    <n v="13.95"/>
  </r>
  <r>
    <n v="6864"/>
    <x v="3029"/>
    <s v="2/20/23"/>
    <x v="2918"/>
    <x v="2"/>
    <x v="1"/>
    <x v="1"/>
    <x v="0"/>
    <n v="14.5"/>
  </r>
  <r>
    <n v="6865"/>
    <x v="3029"/>
    <s v="2/20/23"/>
    <x v="2918"/>
    <x v="2"/>
    <x v="22"/>
    <x v="22"/>
    <x v="0"/>
    <n v="11.95"/>
  </r>
  <r>
    <n v="6866"/>
    <x v="3029"/>
    <s v="2/20/23"/>
    <x v="2918"/>
    <x v="2"/>
    <x v="6"/>
    <x v="6"/>
    <x v="2"/>
    <n v="11.95"/>
  </r>
  <r>
    <n v="6867"/>
    <x v="3030"/>
    <s v="2/20/23"/>
    <x v="2919"/>
    <x v="3"/>
    <x v="7"/>
    <x v="7"/>
    <x v="3"/>
    <n v="12.95"/>
  </r>
  <r>
    <n v="6868"/>
    <x v="3030"/>
    <s v="2/20/23"/>
    <x v="2919"/>
    <x v="3"/>
    <x v="18"/>
    <x v="18"/>
    <x v="3"/>
    <n v="10.5"/>
  </r>
  <r>
    <n v="6869"/>
    <x v="3030"/>
    <s v="2/20/23"/>
    <x v="2919"/>
    <x v="3"/>
    <x v="15"/>
    <x v="15"/>
    <x v="3"/>
    <n v="7"/>
  </r>
  <r>
    <n v="6870"/>
    <x v="3031"/>
    <s v="2/20/23"/>
    <x v="2920"/>
    <x v="3"/>
    <x v="3"/>
    <x v="3"/>
    <x v="2"/>
    <n v="12.95"/>
  </r>
  <r>
    <n v="6871"/>
    <x v="3031"/>
    <s v="2/20/23"/>
    <x v="2920"/>
    <x v="3"/>
    <x v="6"/>
    <x v="6"/>
    <x v="2"/>
    <n v="11.95"/>
  </r>
  <r>
    <n v="6872"/>
    <x v="3031"/>
    <s v="2/20/23"/>
    <x v="2920"/>
    <x v="3"/>
    <x v="6"/>
    <x v="6"/>
    <x v="2"/>
    <n v="11.95"/>
  </r>
  <r>
    <n v="6873"/>
    <x v="3031"/>
    <s v="2/20/23"/>
    <x v="2920"/>
    <x v="3"/>
    <x v="28"/>
    <x v="28"/>
    <x v="2"/>
    <n v="13.95"/>
  </r>
  <r>
    <n v="6874"/>
    <x v="3032"/>
    <s v="2/20/23"/>
    <x v="2921"/>
    <x v="3"/>
    <x v="11"/>
    <x v="11"/>
    <x v="0"/>
    <n v="17.95"/>
  </r>
  <r>
    <n v="6875"/>
    <x v="3033"/>
    <s v="2/20/23"/>
    <x v="2922"/>
    <x v="3"/>
    <x v="2"/>
    <x v="2"/>
    <x v="1"/>
    <n v="14.5"/>
  </r>
  <r>
    <n v="6876"/>
    <x v="3033"/>
    <s v="2/20/23"/>
    <x v="2922"/>
    <x v="3"/>
    <x v="5"/>
    <x v="5"/>
    <x v="3"/>
    <n v="7"/>
  </r>
  <r>
    <n v="6877"/>
    <x v="3033"/>
    <s v="2/20/23"/>
    <x v="2922"/>
    <x v="3"/>
    <x v="8"/>
    <x v="8"/>
    <x v="0"/>
    <n v="9"/>
  </r>
  <r>
    <n v="6878"/>
    <x v="3034"/>
    <s v="2/20/23"/>
    <x v="2923"/>
    <x v="4"/>
    <x v="19"/>
    <x v="19"/>
    <x v="0"/>
    <n v="16.5"/>
  </r>
  <r>
    <n v="6879"/>
    <x v="3034"/>
    <s v="2/20/23"/>
    <x v="2923"/>
    <x v="4"/>
    <x v="25"/>
    <x v="25"/>
    <x v="1"/>
    <n v="15.5"/>
  </r>
  <r>
    <n v="6880"/>
    <x v="3035"/>
    <s v="2/20/23"/>
    <x v="2924"/>
    <x v="4"/>
    <x v="23"/>
    <x v="23"/>
    <x v="2"/>
    <n v="13.95"/>
  </r>
  <r>
    <n v="6881"/>
    <x v="3035"/>
    <s v="2/20/23"/>
    <x v="2924"/>
    <x v="4"/>
    <x v="18"/>
    <x v="18"/>
    <x v="3"/>
    <n v="10.5"/>
  </r>
  <r>
    <n v="6882"/>
    <x v="3036"/>
    <s v="2/20/23"/>
    <x v="2925"/>
    <x v="4"/>
    <x v="7"/>
    <x v="7"/>
    <x v="3"/>
    <n v="12.95"/>
  </r>
  <r>
    <n v="6883"/>
    <x v="3036"/>
    <s v="2/20/23"/>
    <x v="2925"/>
    <x v="4"/>
    <x v="0"/>
    <x v="0"/>
    <x v="0"/>
    <n v="17.95"/>
  </r>
  <r>
    <n v="6884"/>
    <x v="3037"/>
    <s v="2/20/23"/>
    <x v="2926"/>
    <x v="4"/>
    <x v="18"/>
    <x v="18"/>
    <x v="3"/>
    <n v="10.5"/>
  </r>
  <r>
    <n v="6885"/>
    <x v="3037"/>
    <s v="2/20/23"/>
    <x v="2926"/>
    <x v="4"/>
    <x v="17"/>
    <x v="17"/>
    <x v="0"/>
    <n v="5"/>
  </r>
  <r>
    <n v="6886"/>
    <x v="3038"/>
    <s v="2/20/23"/>
    <x v="2927"/>
    <x v="4"/>
    <x v="1"/>
    <x v="1"/>
    <x v="0"/>
    <n v="14.5"/>
  </r>
  <r>
    <n v="6887"/>
    <x v="3038"/>
    <s v="2/20/23"/>
    <x v="2927"/>
    <x v="4"/>
    <x v="4"/>
    <x v="4"/>
    <x v="1"/>
    <n v="15.5"/>
  </r>
  <r>
    <n v="6888"/>
    <x v="3039"/>
    <s v="2/20/23"/>
    <x v="2928"/>
    <x v="5"/>
    <x v="30"/>
    <x v="30"/>
    <x v="0"/>
    <n v="14.95"/>
  </r>
  <r>
    <n v="6889"/>
    <x v="3039"/>
    <s v="2/20/23"/>
    <x v="2928"/>
    <x v="5"/>
    <x v="8"/>
    <x v="8"/>
    <x v="0"/>
    <n v="9"/>
  </r>
  <r>
    <n v="6890"/>
    <x v="3040"/>
    <s v="2/20/23"/>
    <x v="1836"/>
    <x v="5"/>
    <x v="7"/>
    <x v="7"/>
    <x v="3"/>
    <n v="12.95"/>
  </r>
  <r>
    <n v="6891"/>
    <x v="3040"/>
    <s v="2/20/23"/>
    <x v="1836"/>
    <x v="5"/>
    <x v="18"/>
    <x v="18"/>
    <x v="3"/>
    <n v="10.5"/>
  </r>
  <r>
    <n v="6892"/>
    <x v="3040"/>
    <s v="2/20/23"/>
    <x v="1836"/>
    <x v="5"/>
    <x v="17"/>
    <x v="17"/>
    <x v="0"/>
    <n v="5"/>
  </r>
  <r>
    <n v="6893"/>
    <x v="3040"/>
    <s v="2/20/23"/>
    <x v="1836"/>
    <x v="5"/>
    <x v="12"/>
    <x v="12"/>
    <x v="2"/>
    <n v="7"/>
  </r>
  <r>
    <n v="6894"/>
    <x v="3041"/>
    <s v="2/20/23"/>
    <x v="1048"/>
    <x v="5"/>
    <x v="3"/>
    <x v="3"/>
    <x v="2"/>
    <n v="12.95"/>
  </r>
  <r>
    <n v="6895"/>
    <x v="3041"/>
    <s v="2/20/23"/>
    <x v="1048"/>
    <x v="5"/>
    <x v="4"/>
    <x v="4"/>
    <x v="1"/>
    <n v="15.5"/>
  </r>
  <r>
    <n v="6896"/>
    <x v="3041"/>
    <s v="2/20/23"/>
    <x v="1048"/>
    <x v="5"/>
    <x v="22"/>
    <x v="22"/>
    <x v="0"/>
    <n v="11.95"/>
  </r>
  <r>
    <n v="6897"/>
    <x v="3041"/>
    <s v="2/20/23"/>
    <x v="1048"/>
    <x v="5"/>
    <x v="5"/>
    <x v="5"/>
    <x v="3"/>
    <n v="7"/>
  </r>
  <r>
    <n v="6898"/>
    <x v="3042"/>
    <s v="2/20/23"/>
    <x v="2929"/>
    <x v="5"/>
    <x v="16"/>
    <x v="16"/>
    <x v="3"/>
    <n v="13.95"/>
  </r>
  <r>
    <n v="6899"/>
    <x v="3042"/>
    <s v="2/20/23"/>
    <x v="2929"/>
    <x v="5"/>
    <x v="0"/>
    <x v="0"/>
    <x v="0"/>
    <n v="17.95"/>
  </r>
  <r>
    <n v="6900"/>
    <x v="3043"/>
    <s v="2/20/23"/>
    <x v="2930"/>
    <x v="6"/>
    <x v="16"/>
    <x v="16"/>
    <x v="3"/>
    <n v="13.95"/>
  </r>
  <r>
    <n v="6901"/>
    <x v="3044"/>
    <s v="2/20/23"/>
    <x v="2931"/>
    <x v="6"/>
    <x v="16"/>
    <x v="16"/>
    <x v="3"/>
    <n v="13.95"/>
  </r>
  <r>
    <n v="6902"/>
    <x v="3044"/>
    <s v="2/20/23"/>
    <x v="2931"/>
    <x v="6"/>
    <x v="17"/>
    <x v="17"/>
    <x v="0"/>
    <n v="5"/>
  </r>
  <r>
    <n v="6903"/>
    <x v="3045"/>
    <s v="2/20/23"/>
    <x v="2932"/>
    <x v="6"/>
    <x v="14"/>
    <x v="14"/>
    <x v="1"/>
    <n v="16.95"/>
  </r>
  <r>
    <n v="6904"/>
    <x v="3046"/>
    <s v="2/20/23"/>
    <x v="2933"/>
    <x v="6"/>
    <x v="7"/>
    <x v="7"/>
    <x v="3"/>
    <n v="12.95"/>
  </r>
  <r>
    <n v="6905"/>
    <x v="3046"/>
    <s v="2/20/23"/>
    <x v="2933"/>
    <x v="6"/>
    <x v="23"/>
    <x v="23"/>
    <x v="2"/>
    <n v="13.95"/>
  </r>
  <r>
    <n v="6906"/>
    <x v="3046"/>
    <s v="2/20/23"/>
    <x v="2933"/>
    <x v="6"/>
    <x v="12"/>
    <x v="12"/>
    <x v="2"/>
    <n v="7"/>
  </r>
  <r>
    <n v="6907"/>
    <x v="3046"/>
    <s v="2/20/23"/>
    <x v="2933"/>
    <x v="6"/>
    <x v="14"/>
    <x v="14"/>
    <x v="1"/>
    <n v="16.95"/>
  </r>
  <r>
    <n v="6908"/>
    <x v="3047"/>
    <s v="2/20/23"/>
    <x v="2934"/>
    <x v="6"/>
    <x v="17"/>
    <x v="17"/>
    <x v="0"/>
    <n v="5"/>
  </r>
  <r>
    <n v="6909"/>
    <x v="3047"/>
    <s v="2/20/23"/>
    <x v="2934"/>
    <x v="6"/>
    <x v="20"/>
    <x v="20"/>
    <x v="2"/>
    <n v="10.5"/>
  </r>
  <r>
    <n v="6910"/>
    <x v="3047"/>
    <s v="2/20/23"/>
    <x v="2934"/>
    <x v="6"/>
    <x v="8"/>
    <x v="8"/>
    <x v="0"/>
    <n v="9"/>
  </r>
  <r>
    <n v="6911"/>
    <x v="3048"/>
    <s v="2/20/23"/>
    <x v="2935"/>
    <x v="6"/>
    <x v="26"/>
    <x v="26"/>
    <x v="2"/>
    <n v="14.95"/>
  </r>
  <r>
    <n v="6912"/>
    <x v="3049"/>
    <s v="2/20/23"/>
    <x v="2936"/>
    <x v="6"/>
    <x v="16"/>
    <x v="16"/>
    <x v="3"/>
    <n v="13.95"/>
  </r>
  <r>
    <n v="6913"/>
    <x v="3049"/>
    <s v="2/20/23"/>
    <x v="2936"/>
    <x v="6"/>
    <x v="3"/>
    <x v="3"/>
    <x v="2"/>
    <n v="12.95"/>
  </r>
  <r>
    <n v="6914"/>
    <x v="3049"/>
    <s v="2/20/23"/>
    <x v="2936"/>
    <x v="6"/>
    <x v="6"/>
    <x v="6"/>
    <x v="2"/>
    <n v="11.95"/>
  </r>
  <r>
    <n v="6915"/>
    <x v="3050"/>
    <s v="2/20/23"/>
    <x v="2937"/>
    <x v="6"/>
    <x v="17"/>
    <x v="17"/>
    <x v="0"/>
    <n v="5"/>
  </r>
  <r>
    <n v="6916"/>
    <x v="3050"/>
    <s v="2/20/23"/>
    <x v="2937"/>
    <x v="6"/>
    <x v="28"/>
    <x v="28"/>
    <x v="2"/>
    <n v="13.95"/>
  </r>
  <r>
    <n v="6917"/>
    <x v="3051"/>
    <s v="2/20/23"/>
    <x v="2938"/>
    <x v="6"/>
    <x v="14"/>
    <x v="14"/>
    <x v="1"/>
    <n v="16.95"/>
  </r>
  <r>
    <n v="6918"/>
    <x v="3052"/>
    <s v="2/20/23"/>
    <x v="2939"/>
    <x v="6"/>
    <x v="32"/>
    <x v="32"/>
    <x v="2"/>
    <n v="11.95"/>
  </r>
  <r>
    <n v="6919"/>
    <x v="3052"/>
    <s v="2/20/23"/>
    <x v="2939"/>
    <x v="6"/>
    <x v="2"/>
    <x v="2"/>
    <x v="1"/>
    <n v="14.5"/>
  </r>
  <r>
    <n v="6920"/>
    <x v="3052"/>
    <s v="2/20/23"/>
    <x v="2939"/>
    <x v="6"/>
    <x v="25"/>
    <x v="25"/>
    <x v="1"/>
    <n v="15.5"/>
  </r>
  <r>
    <n v="6921"/>
    <x v="3052"/>
    <s v="2/20/23"/>
    <x v="2939"/>
    <x v="6"/>
    <x v="14"/>
    <x v="14"/>
    <x v="1"/>
    <n v="16.95"/>
  </r>
  <r>
    <n v="6922"/>
    <x v="3053"/>
    <s v="2/20/23"/>
    <x v="2940"/>
    <x v="7"/>
    <x v="18"/>
    <x v="18"/>
    <x v="3"/>
    <n v="10.5"/>
  </r>
  <r>
    <n v="6923"/>
    <x v="3053"/>
    <s v="2/20/23"/>
    <x v="2940"/>
    <x v="7"/>
    <x v="10"/>
    <x v="10"/>
    <x v="1"/>
    <n v="14.5"/>
  </r>
  <r>
    <n v="6924"/>
    <x v="3054"/>
    <s v="2/20/23"/>
    <x v="2941"/>
    <x v="7"/>
    <x v="4"/>
    <x v="4"/>
    <x v="1"/>
    <n v="15.5"/>
  </r>
  <r>
    <n v="6925"/>
    <x v="3054"/>
    <s v="2/20/23"/>
    <x v="2941"/>
    <x v="7"/>
    <x v="22"/>
    <x v="22"/>
    <x v="0"/>
    <n v="11.95"/>
  </r>
  <r>
    <n v="6926"/>
    <x v="3054"/>
    <s v="2/20/23"/>
    <x v="2941"/>
    <x v="7"/>
    <x v="27"/>
    <x v="27"/>
    <x v="1"/>
    <n v="17.95"/>
  </r>
  <r>
    <n v="6927"/>
    <x v="3055"/>
    <s v="2/20/23"/>
    <x v="2942"/>
    <x v="8"/>
    <x v="9"/>
    <x v="9"/>
    <x v="2"/>
    <n v="9"/>
  </r>
  <r>
    <n v="6928"/>
    <x v="3056"/>
    <s v="2/20/23"/>
    <x v="2943"/>
    <x v="8"/>
    <x v="24"/>
    <x v="24"/>
    <x v="1"/>
    <n v="17.95"/>
  </r>
  <r>
    <n v="6929"/>
    <x v="3057"/>
    <s v="2/20/23"/>
    <x v="2944"/>
    <x v="8"/>
    <x v="21"/>
    <x v="21"/>
    <x v="1"/>
    <n v="17.95"/>
  </r>
  <r>
    <n v="6930"/>
    <x v="3057"/>
    <s v="2/20/23"/>
    <x v="2944"/>
    <x v="8"/>
    <x v="0"/>
    <x v="0"/>
    <x v="0"/>
    <n v="17.95"/>
  </r>
  <r>
    <n v="6931"/>
    <x v="3057"/>
    <s v="2/20/23"/>
    <x v="2944"/>
    <x v="8"/>
    <x v="20"/>
    <x v="20"/>
    <x v="2"/>
    <n v="10.5"/>
  </r>
  <r>
    <n v="6932"/>
    <x v="3058"/>
    <s v="2/20/23"/>
    <x v="2945"/>
    <x v="8"/>
    <x v="19"/>
    <x v="19"/>
    <x v="0"/>
    <n v="16.5"/>
  </r>
  <r>
    <n v="6933"/>
    <x v="3058"/>
    <s v="2/20/23"/>
    <x v="2945"/>
    <x v="8"/>
    <x v="16"/>
    <x v="16"/>
    <x v="3"/>
    <n v="13.95"/>
  </r>
  <r>
    <n v="6934"/>
    <x v="3059"/>
    <s v="2/20/23"/>
    <x v="2946"/>
    <x v="8"/>
    <x v="16"/>
    <x v="16"/>
    <x v="3"/>
    <n v="13.95"/>
  </r>
  <r>
    <n v="6935"/>
    <x v="3059"/>
    <s v="2/20/23"/>
    <x v="2946"/>
    <x v="8"/>
    <x v="17"/>
    <x v="17"/>
    <x v="0"/>
    <n v="5"/>
  </r>
  <r>
    <n v="6936"/>
    <x v="3060"/>
    <s v="2/20/23"/>
    <x v="2947"/>
    <x v="8"/>
    <x v="16"/>
    <x v="16"/>
    <x v="3"/>
    <n v="13.95"/>
  </r>
  <r>
    <n v="6937"/>
    <x v="3060"/>
    <s v="2/20/23"/>
    <x v="2947"/>
    <x v="8"/>
    <x v="27"/>
    <x v="27"/>
    <x v="1"/>
    <n v="17.95"/>
  </r>
  <r>
    <n v="6938"/>
    <x v="3061"/>
    <s v="2/20/23"/>
    <x v="2948"/>
    <x v="8"/>
    <x v="13"/>
    <x v="13"/>
    <x v="1"/>
    <n v="19.95"/>
  </r>
  <r>
    <n v="6939"/>
    <x v="3062"/>
    <s v="2/20/23"/>
    <x v="2949"/>
    <x v="9"/>
    <x v="21"/>
    <x v="21"/>
    <x v="1"/>
    <n v="17.95"/>
  </r>
  <r>
    <n v="6940"/>
    <x v="3062"/>
    <s v="2/20/23"/>
    <x v="2949"/>
    <x v="9"/>
    <x v="25"/>
    <x v="25"/>
    <x v="1"/>
    <n v="15.5"/>
  </r>
  <r>
    <n v="6941"/>
    <x v="3062"/>
    <s v="2/20/23"/>
    <x v="2949"/>
    <x v="9"/>
    <x v="14"/>
    <x v="14"/>
    <x v="1"/>
    <n v="16.95"/>
  </r>
  <r>
    <n v="6942"/>
    <x v="3063"/>
    <s v="2/20/23"/>
    <x v="2950"/>
    <x v="9"/>
    <x v="6"/>
    <x v="6"/>
    <x v="2"/>
    <n v="11.95"/>
  </r>
  <r>
    <n v="6943"/>
    <x v="3064"/>
    <s v="2/20/23"/>
    <x v="2951"/>
    <x v="9"/>
    <x v="16"/>
    <x v="16"/>
    <x v="3"/>
    <n v="13.95"/>
  </r>
  <r>
    <n v="6944"/>
    <x v="3064"/>
    <s v="2/20/23"/>
    <x v="2951"/>
    <x v="9"/>
    <x v="26"/>
    <x v="26"/>
    <x v="2"/>
    <n v="14.95"/>
  </r>
  <r>
    <n v="6945"/>
    <x v="3064"/>
    <s v="2/20/23"/>
    <x v="2951"/>
    <x v="9"/>
    <x v="9"/>
    <x v="9"/>
    <x v="2"/>
    <n v="9"/>
  </r>
  <r>
    <n v="6946"/>
    <x v="3065"/>
    <s v="2/20/23"/>
    <x v="2952"/>
    <x v="9"/>
    <x v="29"/>
    <x v="29"/>
    <x v="3"/>
    <n v="9"/>
  </r>
  <r>
    <n v="6947"/>
    <x v="3065"/>
    <s v="2/20/23"/>
    <x v="2952"/>
    <x v="9"/>
    <x v="30"/>
    <x v="30"/>
    <x v="0"/>
    <n v="14.95"/>
  </r>
  <r>
    <n v="6948"/>
    <x v="3066"/>
    <s v="2/20/23"/>
    <x v="2953"/>
    <x v="9"/>
    <x v="16"/>
    <x v="16"/>
    <x v="3"/>
    <n v="13.95"/>
  </r>
  <r>
    <n v="6949"/>
    <x v="3066"/>
    <s v="2/20/23"/>
    <x v="2953"/>
    <x v="9"/>
    <x v="25"/>
    <x v="25"/>
    <x v="1"/>
    <n v="15.5"/>
  </r>
  <r>
    <n v="6950"/>
    <x v="3066"/>
    <s v="2/20/23"/>
    <x v="2953"/>
    <x v="9"/>
    <x v="15"/>
    <x v="15"/>
    <x v="3"/>
    <n v="7"/>
  </r>
  <r>
    <n v="6951"/>
    <x v="3066"/>
    <s v="2/20/23"/>
    <x v="2953"/>
    <x v="9"/>
    <x v="9"/>
    <x v="9"/>
    <x v="2"/>
    <n v="9"/>
  </r>
  <r>
    <n v="6952"/>
    <x v="3067"/>
    <s v="2/20/23"/>
    <x v="2954"/>
    <x v="9"/>
    <x v="1"/>
    <x v="1"/>
    <x v="0"/>
    <n v="14.5"/>
  </r>
  <r>
    <n v="6953"/>
    <x v="3068"/>
    <s v="2/20/23"/>
    <x v="2955"/>
    <x v="9"/>
    <x v="11"/>
    <x v="11"/>
    <x v="0"/>
    <n v="17.95"/>
  </r>
  <r>
    <n v="6954"/>
    <x v="3068"/>
    <s v="2/20/23"/>
    <x v="2955"/>
    <x v="9"/>
    <x v="17"/>
    <x v="17"/>
    <x v="0"/>
    <n v="5"/>
  </r>
  <r>
    <n v="6955"/>
    <x v="3069"/>
    <s v="2/20/23"/>
    <x v="2956"/>
    <x v="10"/>
    <x v="17"/>
    <x v="17"/>
    <x v="0"/>
    <n v="5"/>
  </r>
  <r>
    <n v="6956"/>
    <x v="3070"/>
    <s v="2/20/23"/>
    <x v="2957"/>
    <x v="10"/>
    <x v="1"/>
    <x v="1"/>
    <x v="0"/>
    <n v="14.5"/>
  </r>
  <r>
    <n v="6957"/>
    <x v="3070"/>
    <s v="2/20/23"/>
    <x v="2957"/>
    <x v="10"/>
    <x v="0"/>
    <x v="0"/>
    <x v="0"/>
    <n v="17.95"/>
  </r>
  <r>
    <n v="6958"/>
    <x v="3070"/>
    <s v="2/20/23"/>
    <x v="2957"/>
    <x v="10"/>
    <x v="17"/>
    <x v="17"/>
    <x v="0"/>
    <n v="5"/>
  </r>
  <r>
    <n v="6959"/>
    <x v="3070"/>
    <s v="2/20/23"/>
    <x v="2957"/>
    <x v="10"/>
    <x v="26"/>
    <x v="26"/>
    <x v="2"/>
    <n v="14.95"/>
  </r>
  <r>
    <n v="6960"/>
    <x v="3071"/>
    <s v="2/20/23"/>
    <x v="2958"/>
    <x v="10"/>
    <x v="1"/>
    <x v="1"/>
    <x v="0"/>
    <n v="14.5"/>
  </r>
  <r>
    <n v="6961"/>
    <x v="3071"/>
    <s v="2/20/23"/>
    <x v="2958"/>
    <x v="10"/>
    <x v="1"/>
    <x v="1"/>
    <x v="0"/>
    <n v="14.5"/>
  </r>
  <r>
    <n v="6962"/>
    <x v="3071"/>
    <s v="2/20/23"/>
    <x v="2958"/>
    <x v="10"/>
    <x v="13"/>
    <x v="13"/>
    <x v="1"/>
    <n v="19.95"/>
  </r>
  <r>
    <n v="6963"/>
    <x v="3071"/>
    <s v="2/20/23"/>
    <x v="2958"/>
    <x v="10"/>
    <x v="5"/>
    <x v="5"/>
    <x v="3"/>
    <n v="7"/>
  </r>
  <r>
    <n v="6964"/>
    <x v="3072"/>
    <s v="2/20/23"/>
    <x v="2959"/>
    <x v="10"/>
    <x v="21"/>
    <x v="21"/>
    <x v="1"/>
    <n v="17.95"/>
  </r>
  <r>
    <n v="6965"/>
    <x v="3073"/>
    <s v="2/20/23"/>
    <x v="2960"/>
    <x v="10"/>
    <x v="7"/>
    <x v="7"/>
    <x v="3"/>
    <n v="12.95"/>
  </r>
  <r>
    <n v="6966"/>
    <x v="3073"/>
    <s v="2/20/23"/>
    <x v="2960"/>
    <x v="10"/>
    <x v="16"/>
    <x v="16"/>
    <x v="3"/>
    <n v="13.95"/>
  </r>
  <r>
    <n v="6967"/>
    <x v="3074"/>
    <s v="2/20/23"/>
    <x v="2961"/>
    <x v="11"/>
    <x v="23"/>
    <x v="23"/>
    <x v="2"/>
    <n v="13.95"/>
  </r>
  <r>
    <n v="6968"/>
    <x v="3074"/>
    <s v="2/20/23"/>
    <x v="2961"/>
    <x v="11"/>
    <x v="3"/>
    <x v="3"/>
    <x v="2"/>
    <n v="12.95"/>
  </r>
  <r>
    <n v="6969"/>
    <x v="3074"/>
    <s v="2/20/23"/>
    <x v="2961"/>
    <x v="11"/>
    <x v="25"/>
    <x v="25"/>
    <x v="1"/>
    <n v="15.5"/>
  </r>
  <r>
    <n v="6970"/>
    <x v="3075"/>
    <s v="2/20/23"/>
    <x v="2962"/>
    <x v="11"/>
    <x v="21"/>
    <x v="21"/>
    <x v="1"/>
    <n v="17.95"/>
  </r>
  <r>
    <n v="6971"/>
    <x v="3075"/>
    <s v="2/20/23"/>
    <x v="2962"/>
    <x v="11"/>
    <x v="11"/>
    <x v="11"/>
    <x v="0"/>
    <n v="17.95"/>
  </r>
  <r>
    <n v="6972"/>
    <x v="3075"/>
    <s v="2/20/23"/>
    <x v="2962"/>
    <x v="11"/>
    <x v="3"/>
    <x v="3"/>
    <x v="2"/>
    <n v="12.95"/>
  </r>
  <r>
    <n v="6973"/>
    <x v="3076"/>
    <s v="2/20/23"/>
    <x v="2963"/>
    <x v="11"/>
    <x v="5"/>
    <x v="5"/>
    <x v="3"/>
    <n v="7"/>
  </r>
  <r>
    <n v="6974"/>
    <x v="3077"/>
    <s v="2/21/23"/>
    <x v="2964"/>
    <x v="0"/>
    <x v="25"/>
    <x v="25"/>
    <x v="1"/>
    <n v="15.5"/>
  </r>
  <r>
    <n v="6975"/>
    <x v="3078"/>
    <s v="2/21/23"/>
    <x v="2965"/>
    <x v="1"/>
    <x v="19"/>
    <x v="19"/>
    <x v="0"/>
    <n v="16.5"/>
  </r>
  <r>
    <n v="6976"/>
    <x v="3079"/>
    <s v="2/21/23"/>
    <x v="2966"/>
    <x v="1"/>
    <x v="19"/>
    <x v="19"/>
    <x v="0"/>
    <n v="16.5"/>
  </r>
  <r>
    <n v="6977"/>
    <x v="3079"/>
    <s v="2/21/23"/>
    <x v="2966"/>
    <x v="1"/>
    <x v="22"/>
    <x v="22"/>
    <x v="0"/>
    <n v="11.95"/>
  </r>
  <r>
    <n v="6978"/>
    <x v="3079"/>
    <s v="2/21/23"/>
    <x v="2966"/>
    <x v="1"/>
    <x v="17"/>
    <x v="17"/>
    <x v="0"/>
    <n v="5"/>
  </r>
  <r>
    <n v="6979"/>
    <x v="3079"/>
    <s v="2/21/23"/>
    <x v="2966"/>
    <x v="1"/>
    <x v="15"/>
    <x v="15"/>
    <x v="3"/>
    <n v="7"/>
  </r>
  <r>
    <n v="6980"/>
    <x v="3080"/>
    <s v="2/21/23"/>
    <x v="2967"/>
    <x v="1"/>
    <x v="22"/>
    <x v="22"/>
    <x v="0"/>
    <n v="11.95"/>
  </r>
  <r>
    <n v="6981"/>
    <x v="3081"/>
    <s v="2/21/23"/>
    <x v="2968"/>
    <x v="1"/>
    <x v="7"/>
    <x v="7"/>
    <x v="3"/>
    <n v="12.95"/>
  </r>
  <r>
    <n v="6982"/>
    <x v="3081"/>
    <s v="2/21/23"/>
    <x v="2968"/>
    <x v="1"/>
    <x v="7"/>
    <x v="7"/>
    <x v="3"/>
    <n v="12.95"/>
  </r>
  <r>
    <n v="6983"/>
    <x v="3081"/>
    <s v="2/21/23"/>
    <x v="2968"/>
    <x v="1"/>
    <x v="23"/>
    <x v="23"/>
    <x v="2"/>
    <n v="13.95"/>
  </r>
  <r>
    <n v="6984"/>
    <x v="3081"/>
    <s v="2/21/23"/>
    <x v="2968"/>
    <x v="1"/>
    <x v="0"/>
    <x v="0"/>
    <x v="0"/>
    <n v="17.95"/>
  </r>
  <r>
    <n v="6985"/>
    <x v="3081"/>
    <s v="2/21/23"/>
    <x v="2968"/>
    <x v="1"/>
    <x v="24"/>
    <x v="24"/>
    <x v="1"/>
    <n v="17.95"/>
  </r>
  <r>
    <n v="6986"/>
    <x v="3081"/>
    <s v="2/21/23"/>
    <x v="2968"/>
    <x v="1"/>
    <x v="22"/>
    <x v="22"/>
    <x v="0"/>
    <n v="11.95"/>
  </r>
  <r>
    <n v="6987"/>
    <x v="3081"/>
    <s v="2/21/23"/>
    <x v="2968"/>
    <x v="1"/>
    <x v="15"/>
    <x v="15"/>
    <x v="3"/>
    <n v="7"/>
  </r>
  <r>
    <n v="6988"/>
    <x v="3081"/>
    <s v="2/21/23"/>
    <x v="2968"/>
    <x v="1"/>
    <x v="12"/>
    <x v="12"/>
    <x v="2"/>
    <n v="7"/>
  </r>
  <r>
    <n v="6989"/>
    <x v="3081"/>
    <s v="2/21/23"/>
    <x v="2968"/>
    <x v="1"/>
    <x v="5"/>
    <x v="5"/>
    <x v="3"/>
    <n v="7"/>
  </r>
  <r>
    <n v="6990"/>
    <x v="3082"/>
    <s v="2/21/23"/>
    <x v="2969"/>
    <x v="1"/>
    <x v="2"/>
    <x v="2"/>
    <x v="1"/>
    <n v="14.5"/>
  </r>
  <r>
    <n v="6991"/>
    <x v="3082"/>
    <s v="2/21/23"/>
    <x v="2969"/>
    <x v="1"/>
    <x v="21"/>
    <x v="21"/>
    <x v="1"/>
    <n v="17.95"/>
  </r>
  <r>
    <n v="6992"/>
    <x v="3082"/>
    <s v="2/21/23"/>
    <x v="2969"/>
    <x v="1"/>
    <x v="21"/>
    <x v="21"/>
    <x v="1"/>
    <n v="17.95"/>
  </r>
  <r>
    <n v="6993"/>
    <x v="3083"/>
    <s v="2/21/23"/>
    <x v="2970"/>
    <x v="1"/>
    <x v="16"/>
    <x v="16"/>
    <x v="3"/>
    <n v="13.95"/>
  </r>
  <r>
    <n v="6994"/>
    <x v="3083"/>
    <s v="2/21/23"/>
    <x v="2970"/>
    <x v="1"/>
    <x v="24"/>
    <x v="24"/>
    <x v="1"/>
    <n v="17.95"/>
  </r>
  <r>
    <n v="6995"/>
    <x v="3084"/>
    <s v="2/21/23"/>
    <x v="2971"/>
    <x v="1"/>
    <x v="30"/>
    <x v="30"/>
    <x v="0"/>
    <n v="14.95"/>
  </r>
  <r>
    <n v="6996"/>
    <x v="3085"/>
    <s v="2/21/23"/>
    <x v="2972"/>
    <x v="1"/>
    <x v="25"/>
    <x v="25"/>
    <x v="1"/>
    <n v="15.5"/>
  </r>
  <r>
    <n v="6997"/>
    <x v="3086"/>
    <s v="2/21/23"/>
    <x v="2973"/>
    <x v="1"/>
    <x v="1"/>
    <x v="1"/>
    <x v="0"/>
    <n v="14.5"/>
  </r>
  <r>
    <n v="6998"/>
    <x v="3086"/>
    <s v="2/21/23"/>
    <x v="2973"/>
    <x v="1"/>
    <x v="10"/>
    <x v="10"/>
    <x v="1"/>
    <n v="14.5"/>
  </r>
  <r>
    <n v="6999"/>
    <x v="3087"/>
    <s v="2/21/23"/>
    <x v="2974"/>
    <x v="2"/>
    <x v="20"/>
    <x v="20"/>
    <x v="2"/>
    <n v="10.5"/>
  </r>
  <r>
    <n v="7000"/>
    <x v="3087"/>
    <s v="2/21/23"/>
    <x v="2974"/>
    <x v="2"/>
    <x v="8"/>
    <x v="8"/>
    <x v="0"/>
    <n v="9"/>
  </r>
  <r>
    <n v="7001"/>
    <x v="3088"/>
    <s v="2/21/23"/>
    <x v="2975"/>
    <x v="2"/>
    <x v="19"/>
    <x v="19"/>
    <x v="0"/>
    <n v="16.5"/>
  </r>
  <r>
    <n v="7002"/>
    <x v="3088"/>
    <s v="2/21/23"/>
    <x v="2975"/>
    <x v="2"/>
    <x v="5"/>
    <x v="5"/>
    <x v="3"/>
    <n v="7"/>
  </r>
  <r>
    <n v="7003"/>
    <x v="3088"/>
    <s v="2/21/23"/>
    <x v="2975"/>
    <x v="2"/>
    <x v="8"/>
    <x v="8"/>
    <x v="0"/>
    <n v="9"/>
  </r>
  <r>
    <n v="7004"/>
    <x v="3089"/>
    <s v="2/21/23"/>
    <x v="2976"/>
    <x v="3"/>
    <x v="1"/>
    <x v="1"/>
    <x v="0"/>
    <n v="14.5"/>
  </r>
  <r>
    <n v="7005"/>
    <x v="3089"/>
    <s v="2/21/23"/>
    <x v="2976"/>
    <x v="3"/>
    <x v="2"/>
    <x v="2"/>
    <x v="1"/>
    <n v="14.5"/>
  </r>
  <r>
    <n v="7006"/>
    <x v="3089"/>
    <s v="2/21/23"/>
    <x v="2976"/>
    <x v="3"/>
    <x v="0"/>
    <x v="0"/>
    <x v="0"/>
    <n v="17.95"/>
  </r>
  <r>
    <n v="7007"/>
    <x v="3089"/>
    <s v="2/21/23"/>
    <x v="2976"/>
    <x v="3"/>
    <x v="22"/>
    <x v="22"/>
    <x v="0"/>
    <n v="11.95"/>
  </r>
  <r>
    <n v="7008"/>
    <x v="3090"/>
    <s v="2/21/23"/>
    <x v="2977"/>
    <x v="3"/>
    <x v="13"/>
    <x v="13"/>
    <x v="1"/>
    <n v="19.95"/>
  </r>
  <r>
    <n v="7009"/>
    <x v="3090"/>
    <s v="2/21/23"/>
    <x v="2977"/>
    <x v="3"/>
    <x v="5"/>
    <x v="5"/>
    <x v="3"/>
    <n v="7"/>
  </r>
  <r>
    <n v="7010"/>
    <x v="3091"/>
    <s v="2/21/23"/>
    <x v="2978"/>
    <x v="3"/>
    <x v="10"/>
    <x v="10"/>
    <x v="1"/>
    <n v="14.5"/>
  </r>
  <r>
    <n v="7011"/>
    <x v="3091"/>
    <s v="2/21/23"/>
    <x v="2978"/>
    <x v="3"/>
    <x v="24"/>
    <x v="24"/>
    <x v="1"/>
    <n v="17.95"/>
  </r>
  <r>
    <n v="7012"/>
    <x v="3091"/>
    <s v="2/21/23"/>
    <x v="2978"/>
    <x v="3"/>
    <x v="15"/>
    <x v="15"/>
    <x v="3"/>
    <n v="7"/>
  </r>
  <r>
    <n v="7013"/>
    <x v="3092"/>
    <s v="2/21/23"/>
    <x v="2979"/>
    <x v="4"/>
    <x v="0"/>
    <x v="0"/>
    <x v="0"/>
    <n v="17.95"/>
  </r>
  <r>
    <n v="7014"/>
    <x v="3093"/>
    <s v="2/21/23"/>
    <x v="2980"/>
    <x v="4"/>
    <x v="19"/>
    <x v="19"/>
    <x v="0"/>
    <n v="16.5"/>
  </r>
  <r>
    <n v="7015"/>
    <x v="3094"/>
    <s v="2/21/23"/>
    <x v="2981"/>
    <x v="4"/>
    <x v="7"/>
    <x v="7"/>
    <x v="3"/>
    <n v="12.95"/>
  </r>
  <r>
    <n v="7016"/>
    <x v="3094"/>
    <s v="2/21/23"/>
    <x v="2981"/>
    <x v="4"/>
    <x v="32"/>
    <x v="32"/>
    <x v="2"/>
    <n v="11.95"/>
  </r>
  <r>
    <n v="7017"/>
    <x v="3094"/>
    <s v="2/21/23"/>
    <x v="2981"/>
    <x v="4"/>
    <x v="18"/>
    <x v="18"/>
    <x v="3"/>
    <n v="10.5"/>
  </r>
  <r>
    <n v="7018"/>
    <x v="3094"/>
    <s v="2/21/23"/>
    <x v="2981"/>
    <x v="4"/>
    <x v="21"/>
    <x v="21"/>
    <x v="1"/>
    <n v="17.95"/>
  </r>
  <r>
    <n v="7019"/>
    <x v="3094"/>
    <s v="2/21/23"/>
    <x v="2981"/>
    <x v="4"/>
    <x v="28"/>
    <x v="28"/>
    <x v="2"/>
    <n v="13.95"/>
  </r>
  <r>
    <n v="7020"/>
    <x v="3094"/>
    <s v="2/21/23"/>
    <x v="2981"/>
    <x v="4"/>
    <x v="5"/>
    <x v="5"/>
    <x v="3"/>
    <n v="7"/>
  </r>
  <r>
    <n v="7021"/>
    <x v="3094"/>
    <s v="2/21/23"/>
    <x v="2981"/>
    <x v="4"/>
    <x v="5"/>
    <x v="5"/>
    <x v="3"/>
    <n v="7"/>
  </r>
  <r>
    <n v="7022"/>
    <x v="3095"/>
    <s v="2/21/23"/>
    <x v="2982"/>
    <x v="4"/>
    <x v="21"/>
    <x v="21"/>
    <x v="1"/>
    <n v="17.95"/>
  </r>
  <r>
    <n v="7023"/>
    <x v="3095"/>
    <s v="2/21/23"/>
    <x v="2982"/>
    <x v="4"/>
    <x v="25"/>
    <x v="25"/>
    <x v="1"/>
    <n v="15.5"/>
  </r>
  <r>
    <n v="7024"/>
    <x v="3096"/>
    <s v="2/21/23"/>
    <x v="2983"/>
    <x v="4"/>
    <x v="7"/>
    <x v="7"/>
    <x v="3"/>
    <n v="12.95"/>
  </r>
  <r>
    <n v="7025"/>
    <x v="3096"/>
    <s v="2/21/23"/>
    <x v="2983"/>
    <x v="4"/>
    <x v="32"/>
    <x v="32"/>
    <x v="2"/>
    <n v="11.95"/>
  </r>
  <r>
    <n v="7026"/>
    <x v="3096"/>
    <s v="2/21/23"/>
    <x v="2983"/>
    <x v="4"/>
    <x v="6"/>
    <x v="6"/>
    <x v="2"/>
    <n v="11.95"/>
  </r>
  <r>
    <n v="7027"/>
    <x v="3097"/>
    <s v="2/21/23"/>
    <x v="2984"/>
    <x v="4"/>
    <x v="24"/>
    <x v="24"/>
    <x v="1"/>
    <n v="17.95"/>
  </r>
  <r>
    <n v="7028"/>
    <x v="3097"/>
    <s v="2/21/23"/>
    <x v="2984"/>
    <x v="4"/>
    <x v="12"/>
    <x v="12"/>
    <x v="2"/>
    <n v="7"/>
  </r>
  <r>
    <n v="7029"/>
    <x v="3098"/>
    <s v="2/21/23"/>
    <x v="2985"/>
    <x v="4"/>
    <x v="24"/>
    <x v="24"/>
    <x v="1"/>
    <n v="17.95"/>
  </r>
  <r>
    <n v="7030"/>
    <x v="3099"/>
    <s v="2/21/23"/>
    <x v="2986"/>
    <x v="4"/>
    <x v="8"/>
    <x v="8"/>
    <x v="0"/>
    <n v="9"/>
  </r>
  <r>
    <n v="7031"/>
    <x v="3100"/>
    <s v="2/21/23"/>
    <x v="2987"/>
    <x v="5"/>
    <x v="19"/>
    <x v="19"/>
    <x v="0"/>
    <n v="16.5"/>
  </r>
  <r>
    <n v="7032"/>
    <x v="3100"/>
    <s v="2/21/23"/>
    <x v="2987"/>
    <x v="5"/>
    <x v="23"/>
    <x v="23"/>
    <x v="2"/>
    <n v="13.95"/>
  </r>
  <r>
    <n v="7033"/>
    <x v="3100"/>
    <s v="2/21/23"/>
    <x v="2987"/>
    <x v="5"/>
    <x v="21"/>
    <x v="21"/>
    <x v="1"/>
    <n v="17.95"/>
  </r>
  <r>
    <n v="7034"/>
    <x v="3100"/>
    <s v="2/21/23"/>
    <x v="2987"/>
    <x v="5"/>
    <x v="12"/>
    <x v="12"/>
    <x v="2"/>
    <n v="7"/>
  </r>
  <r>
    <n v="7035"/>
    <x v="3101"/>
    <s v="2/21/23"/>
    <x v="2988"/>
    <x v="5"/>
    <x v="19"/>
    <x v="19"/>
    <x v="0"/>
    <n v="16.5"/>
  </r>
  <r>
    <n v="7036"/>
    <x v="3101"/>
    <s v="2/21/23"/>
    <x v="2988"/>
    <x v="5"/>
    <x v="1"/>
    <x v="1"/>
    <x v="0"/>
    <n v="14.5"/>
  </r>
  <r>
    <n v="7037"/>
    <x v="3101"/>
    <s v="2/21/23"/>
    <x v="2988"/>
    <x v="5"/>
    <x v="13"/>
    <x v="13"/>
    <x v="1"/>
    <n v="19.95"/>
  </r>
  <r>
    <n v="7038"/>
    <x v="3102"/>
    <s v="2/21/23"/>
    <x v="2989"/>
    <x v="5"/>
    <x v="7"/>
    <x v="7"/>
    <x v="3"/>
    <n v="12.95"/>
  </r>
  <r>
    <n v="7039"/>
    <x v="3103"/>
    <s v="2/21/23"/>
    <x v="2990"/>
    <x v="5"/>
    <x v="5"/>
    <x v="5"/>
    <x v="3"/>
    <n v="7"/>
  </r>
  <r>
    <n v="7040"/>
    <x v="3104"/>
    <s v="2/21/23"/>
    <x v="2991"/>
    <x v="5"/>
    <x v="19"/>
    <x v="19"/>
    <x v="0"/>
    <n v="16.5"/>
  </r>
  <r>
    <n v="7041"/>
    <x v="3104"/>
    <s v="2/21/23"/>
    <x v="2991"/>
    <x v="5"/>
    <x v="21"/>
    <x v="21"/>
    <x v="1"/>
    <n v="17.95"/>
  </r>
  <r>
    <n v="7042"/>
    <x v="3104"/>
    <s v="2/21/23"/>
    <x v="2991"/>
    <x v="5"/>
    <x v="24"/>
    <x v="24"/>
    <x v="1"/>
    <n v="17.95"/>
  </r>
  <r>
    <n v="7043"/>
    <x v="3105"/>
    <s v="2/21/23"/>
    <x v="2992"/>
    <x v="6"/>
    <x v="3"/>
    <x v="3"/>
    <x v="2"/>
    <n v="12.95"/>
  </r>
  <r>
    <n v="7044"/>
    <x v="3106"/>
    <s v="2/21/23"/>
    <x v="2993"/>
    <x v="6"/>
    <x v="28"/>
    <x v="28"/>
    <x v="2"/>
    <n v="13.95"/>
  </r>
  <r>
    <n v="7045"/>
    <x v="3106"/>
    <s v="2/21/23"/>
    <x v="2993"/>
    <x v="6"/>
    <x v="15"/>
    <x v="15"/>
    <x v="3"/>
    <n v="7"/>
  </r>
  <r>
    <n v="7046"/>
    <x v="3107"/>
    <s v="2/21/23"/>
    <x v="2994"/>
    <x v="6"/>
    <x v="7"/>
    <x v="7"/>
    <x v="3"/>
    <n v="12.95"/>
  </r>
  <r>
    <n v="7047"/>
    <x v="3107"/>
    <s v="2/21/23"/>
    <x v="2994"/>
    <x v="6"/>
    <x v="30"/>
    <x v="30"/>
    <x v="0"/>
    <n v="14.95"/>
  </r>
  <r>
    <n v="7048"/>
    <x v="3107"/>
    <s v="2/21/23"/>
    <x v="2994"/>
    <x v="6"/>
    <x v="12"/>
    <x v="12"/>
    <x v="2"/>
    <n v="7"/>
  </r>
  <r>
    <n v="7049"/>
    <x v="3107"/>
    <s v="2/21/23"/>
    <x v="2994"/>
    <x v="6"/>
    <x v="5"/>
    <x v="5"/>
    <x v="3"/>
    <n v="7"/>
  </r>
  <r>
    <n v="7050"/>
    <x v="3108"/>
    <s v="2/21/23"/>
    <x v="2995"/>
    <x v="6"/>
    <x v="16"/>
    <x v="16"/>
    <x v="3"/>
    <n v="13.95"/>
  </r>
  <r>
    <n v="7051"/>
    <x v="3108"/>
    <s v="2/21/23"/>
    <x v="2995"/>
    <x v="6"/>
    <x v="21"/>
    <x v="21"/>
    <x v="1"/>
    <n v="17.95"/>
  </r>
  <r>
    <n v="7052"/>
    <x v="3108"/>
    <s v="2/21/23"/>
    <x v="2995"/>
    <x v="6"/>
    <x v="14"/>
    <x v="14"/>
    <x v="1"/>
    <n v="16.95"/>
  </r>
  <r>
    <n v="7053"/>
    <x v="3109"/>
    <s v="2/21/23"/>
    <x v="2996"/>
    <x v="6"/>
    <x v="1"/>
    <x v="1"/>
    <x v="0"/>
    <n v="14.5"/>
  </r>
  <r>
    <n v="7054"/>
    <x v="3110"/>
    <s v="2/21/23"/>
    <x v="2997"/>
    <x v="7"/>
    <x v="23"/>
    <x v="23"/>
    <x v="2"/>
    <n v="13.95"/>
  </r>
  <r>
    <n v="7055"/>
    <x v="3110"/>
    <s v="2/21/23"/>
    <x v="2997"/>
    <x v="7"/>
    <x v="5"/>
    <x v="5"/>
    <x v="3"/>
    <n v="7"/>
  </r>
  <r>
    <n v="7056"/>
    <x v="3111"/>
    <s v="2/21/23"/>
    <x v="2998"/>
    <x v="7"/>
    <x v="32"/>
    <x v="32"/>
    <x v="2"/>
    <n v="11.95"/>
  </r>
  <r>
    <n v="7057"/>
    <x v="3111"/>
    <s v="2/21/23"/>
    <x v="2998"/>
    <x v="7"/>
    <x v="21"/>
    <x v="21"/>
    <x v="1"/>
    <n v="17.95"/>
  </r>
  <r>
    <n v="7058"/>
    <x v="3111"/>
    <s v="2/21/23"/>
    <x v="2998"/>
    <x v="7"/>
    <x v="24"/>
    <x v="24"/>
    <x v="1"/>
    <n v="17.95"/>
  </r>
  <r>
    <n v="7059"/>
    <x v="3111"/>
    <s v="2/21/23"/>
    <x v="2998"/>
    <x v="7"/>
    <x v="14"/>
    <x v="14"/>
    <x v="1"/>
    <n v="16.95"/>
  </r>
  <r>
    <n v="7060"/>
    <x v="3112"/>
    <s v="2/21/23"/>
    <x v="412"/>
    <x v="7"/>
    <x v="23"/>
    <x v="23"/>
    <x v="2"/>
    <n v="13.95"/>
  </r>
  <r>
    <n v="7061"/>
    <x v="3112"/>
    <s v="2/21/23"/>
    <x v="412"/>
    <x v="7"/>
    <x v="1"/>
    <x v="1"/>
    <x v="0"/>
    <n v="14.5"/>
  </r>
  <r>
    <n v="7062"/>
    <x v="3113"/>
    <s v="2/21/23"/>
    <x v="2999"/>
    <x v="7"/>
    <x v="16"/>
    <x v="16"/>
    <x v="3"/>
    <n v="13.95"/>
  </r>
  <r>
    <n v="7063"/>
    <x v="3114"/>
    <s v="2/21/23"/>
    <x v="3000"/>
    <x v="7"/>
    <x v="14"/>
    <x v="14"/>
    <x v="1"/>
    <n v="16.95"/>
  </r>
  <r>
    <n v="7064"/>
    <x v="3115"/>
    <s v="2/21/23"/>
    <x v="3001"/>
    <x v="7"/>
    <x v="2"/>
    <x v="2"/>
    <x v="1"/>
    <n v="14.5"/>
  </r>
  <r>
    <n v="7065"/>
    <x v="3115"/>
    <s v="2/21/23"/>
    <x v="3001"/>
    <x v="7"/>
    <x v="11"/>
    <x v="11"/>
    <x v="0"/>
    <n v="17.95"/>
  </r>
  <r>
    <n v="7066"/>
    <x v="3116"/>
    <s v="2/21/23"/>
    <x v="3002"/>
    <x v="7"/>
    <x v="17"/>
    <x v="17"/>
    <x v="0"/>
    <n v="5"/>
  </r>
  <r>
    <n v="7067"/>
    <x v="3117"/>
    <s v="2/21/23"/>
    <x v="3003"/>
    <x v="8"/>
    <x v="23"/>
    <x v="23"/>
    <x v="2"/>
    <n v="13.95"/>
  </r>
  <r>
    <n v="7068"/>
    <x v="3117"/>
    <s v="2/21/23"/>
    <x v="3003"/>
    <x v="8"/>
    <x v="26"/>
    <x v="26"/>
    <x v="2"/>
    <n v="14.95"/>
  </r>
  <r>
    <n v="7069"/>
    <x v="3118"/>
    <s v="2/21/23"/>
    <x v="3004"/>
    <x v="8"/>
    <x v="10"/>
    <x v="10"/>
    <x v="1"/>
    <n v="14.5"/>
  </r>
  <r>
    <n v="7070"/>
    <x v="3119"/>
    <s v="2/21/23"/>
    <x v="3005"/>
    <x v="8"/>
    <x v="7"/>
    <x v="7"/>
    <x v="3"/>
    <n v="12.95"/>
  </r>
  <r>
    <n v="7071"/>
    <x v="3119"/>
    <s v="2/21/23"/>
    <x v="3005"/>
    <x v="8"/>
    <x v="17"/>
    <x v="17"/>
    <x v="0"/>
    <n v="5"/>
  </r>
  <r>
    <n v="7072"/>
    <x v="3120"/>
    <s v="2/21/23"/>
    <x v="3006"/>
    <x v="8"/>
    <x v="11"/>
    <x v="11"/>
    <x v="0"/>
    <n v="17.95"/>
  </r>
  <r>
    <n v="7073"/>
    <x v="3121"/>
    <s v="2/21/23"/>
    <x v="3007"/>
    <x v="8"/>
    <x v="1"/>
    <x v="1"/>
    <x v="0"/>
    <n v="14.5"/>
  </r>
  <r>
    <n v="7074"/>
    <x v="3121"/>
    <s v="2/21/23"/>
    <x v="3007"/>
    <x v="8"/>
    <x v="10"/>
    <x v="10"/>
    <x v="1"/>
    <n v="14.5"/>
  </r>
  <r>
    <n v="7075"/>
    <x v="3122"/>
    <s v="2/21/23"/>
    <x v="3008"/>
    <x v="8"/>
    <x v="10"/>
    <x v="10"/>
    <x v="1"/>
    <n v="14.5"/>
  </r>
  <r>
    <n v="7076"/>
    <x v="3122"/>
    <s v="2/21/23"/>
    <x v="3008"/>
    <x v="8"/>
    <x v="15"/>
    <x v="15"/>
    <x v="3"/>
    <n v="7"/>
  </r>
  <r>
    <n v="7077"/>
    <x v="3123"/>
    <s v="2/21/23"/>
    <x v="3009"/>
    <x v="8"/>
    <x v="21"/>
    <x v="21"/>
    <x v="1"/>
    <n v="17.95"/>
  </r>
  <r>
    <n v="7078"/>
    <x v="3123"/>
    <s v="2/21/23"/>
    <x v="3009"/>
    <x v="8"/>
    <x v="17"/>
    <x v="17"/>
    <x v="0"/>
    <n v="5"/>
  </r>
  <r>
    <n v="7079"/>
    <x v="3123"/>
    <s v="2/21/23"/>
    <x v="3009"/>
    <x v="8"/>
    <x v="27"/>
    <x v="27"/>
    <x v="1"/>
    <n v="17.95"/>
  </r>
  <r>
    <n v="7080"/>
    <x v="3124"/>
    <s v="2/21/23"/>
    <x v="3010"/>
    <x v="9"/>
    <x v="2"/>
    <x v="2"/>
    <x v="1"/>
    <n v="14.5"/>
  </r>
  <r>
    <n v="7081"/>
    <x v="3124"/>
    <s v="2/21/23"/>
    <x v="3010"/>
    <x v="9"/>
    <x v="0"/>
    <x v="0"/>
    <x v="0"/>
    <n v="17.95"/>
  </r>
  <r>
    <n v="7082"/>
    <x v="3124"/>
    <s v="2/21/23"/>
    <x v="3010"/>
    <x v="9"/>
    <x v="14"/>
    <x v="14"/>
    <x v="1"/>
    <n v="16.95"/>
  </r>
  <r>
    <n v="7083"/>
    <x v="3125"/>
    <s v="2/21/23"/>
    <x v="3011"/>
    <x v="9"/>
    <x v="16"/>
    <x v="16"/>
    <x v="3"/>
    <n v="13.95"/>
  </r>
  <r>
    <n v="7084"/>
    <x v="3126"/>
    <s v="2/21/23"/>
    <x v="3012"/>
    <x v="9"/>
    <x v="29"/>
    <x v="29"/>
    <x v="3"/>
    <n v="9"/>
  </r>
  <r>
    <n v="7085"/>
    <x v="3126"/>
    <s v="2/21/23"/>
    <x v="3012"/>
    <x v="9"/>
    <x v="11"/>
    <x v="11"/>
    <x v="0"/>
    <n v="17.95"/>
  </r>
  <r>
    <n v="7086"/>
    <x v="3126"/>
    <s v="2/21/23"/>
    <x v="3012"/>
    <x v="9"/>
    <x v="14"/>
    <x v="14"/>
    <x v="1"/>
    <n v="16.95"/>
  </r>
  <r>
    <n v="7087"/>
    <x v="3127"/>
    <s v="2/21/23"/>
    <x v="3013"/>
    <x v="10"/>
    <x v="0"/>
    <x v="0"/>
    <x v="0"/>
    <n v="17.95"/>
  </r>
  <r>
    <n v="7088"/>
    <x v="3128"/>
    <s v="2/21/23"/>
    <x v="3014"/>
    <x v="10"/>
    <x v="22"/>
    <x v="22"/>
    <x v="0"/>
    <n v="11.95"/>
  </r>
  <r>
    <n v="7089"/>
    <x v="3129"/>
    <s v="2/21/23"/>
    <x v="3015"/>
    <x v="10"/>
    <x v="22"/>
    <x v="22"/>
    <x v="0"/>
    <n v="11.95"/>
  </r>
  <r>
    <n v="7090"/>
    <x v="3129"/>
    <s v="2/21/23"/>
    <x v="3015"/>
    <x v="10"/>
    <x v="30"/>
    <x v="30"/>
    <x v="0"/>
    <n v="14.95"/>
  </r>
  <r>
    <n v="7091"/>
    <x v="3130"/>
    <s v="2/21/23"/>
    <x v="3016"/>
    <x v="11"/>
    <x v="15"/>
    <x v="15"/>
    <x v="3"/>
    <n v="7"/>
  </r>
  <r>
    <n v="7092"/>
    <x v="3131"/>
    <s v="2/21/23"/>
    <x v="3017"/>
    <x v="11"/>
    <x v="7"/>
    <x v="7"/>
    <x v="3"/>
    <n v="12.95"/>
  </r>
  <r>
    <n v="7093"/>
    <x v="3131"/>
    <s v="2/21/23"/>
    <x v="3017"/>
    <x v="11"/>
    <x v="16"/>
    <x v="16"/>
    <x v="3"/>
    <n v="13.95"/>
  </r>
  <r>
    <n v="7094"/>
    <x v="3131"/>
    <s v="2/21/23"/>
    <x v="3017"/>
    <x v="11"/>
    <x v="21"/>
    <x v="21"/>
    <x v="1"/>
    <n v="17.95"/>
  </r>
  <r>
    <n v="7095"/>
    <x v="3132"/>
    <s v="2/21/23"/>
    <x v="3018"/>
    <x v="12"/>
    <x v="25"/>
    <x v="25"/>
    <x v="1"/>
    <n v="15.5"/>
  </r>
  <r>
    <n v="7096"/>
    <x v="3132"/>
    <s v="2/21/23"/>
    <x v="3018"/>
    <x v="12"/>
    <x v="22"/>
    <x v="22"/>
    <x v="0"/>
    <n v="11.95"/>
  </r>
  <r>
    <n v="7097"/>
    <x v="3132"/>
    <s v="2/21/23"/>
    <x v="3018"/>
    <x v="12"/>
    <x v="20"/>
    <x v="20"/>
    <x v="2"/>
    <n v="10.5"/>
  </r>
  <r>
    <n v="7098"/>
    <x v="3133"/>
    <s v="2/22/23"/>
    <x v="3019"/>
    <x v="0"/>
    <x v="19"/>
    <x v="19"/>
    <x v="0"/>
    <n v="16.5"/>
  </r>
  <r>
    <n v="7099"/>
    <x v="3133"/>
    <s v="2/22/23"/>
    <x v="3019"/>
    <x v="0"/>
    <x v="1"/>
    <x v="1"/>
    <x v="0"/>
    <n v="14.5"/>
  </r>
  <r>
    <n v="7100"/>
    <x v="3134"/>
    <s v="2/22/23"/>
    <x v="1304"/>
    <x v="1"/>
    <x v="7"/>
    <x v="7"/>
    <x v="3"/>
    <n v="12.95"/>
  </r>
  <r>
    <n v="7101"/>
    <x v="3135"/>
    <s v="2/22/23"/>
    <x v="3020"/>
    <x v="1"/>
    <x v="16"/>
    <x v="16"/>
    <x v="3"/>
    <n v="13.95"/>
  </r>
  <r>
    <n v="7102"/>
    <x v="3135"/>
    <s v="2/22/23"/>
    <x v="3020"/>
    <x v="1"/>
    <x v="0"/>
    <x v="0"/>
    <x v="0"/>
    <n v="17.95"/>
  </r>
  <r>
    <n v="7103"/>
    <x v="3135"/>
    <s v="2/22/23"/>
    <x v="3020"/>
    <x v="1"/>
    <x v="17"/>
    <x v="17"/>
    <x v="0"/>
    <n v="5"/>
  </r>
  <r>
    <n v="7104"/>
    <x v="3135"/>
    <s v="2/22/23"/>
    <x v="3020"/>
    <x v="1"/>
    <x v="26"/>
    <x v="26"/>
    <x v="2"/>
    <n v="14.95"/>
  </r>
  <r>
    <n v="7105"/>
    <x v="3135"/>
    <s v="2/22/23"/>
    <x v="3020"/>
    <x v="1"/>
    <x v="28"/>
    <x v="28"/>
    <x v="2"/>
    <n v="13.95"/>
  </r>
  <r>
    <n v="7106"/>
    <x v="3135"/>
    <s v="2/22/23"/>
    <x v="3020"/>
    <x v="1"/>
    <x v="12"/>
    <x v="12"/>
    <x v="2"/>
    <n v="7"/>
  </r>
  <r>
    <n v="7107"/>
    <x v="3135"/>
    <s v="2/22/23"/>
    <x v="3020"/>
    <x v="1"/>
    <x v="27"/>
    <x v="27"/>
    <x v="1"/>
    <n v="17.95"/>
  </r>
  <r>
    <n v="7108"/>
    <x v="3135"/>
    <s v="2/22/23"/>
    <x v="3020"/>
    <x v="1"/>
    <x v="5"/>
    <x v="5"/>
    <x v="3"/>
    <n v="7"/>
  </r>
  <r>
    <n v="7109"/>
    <x v="3136"/>
    <s v="2/22/23"/>
    <x v="3021"/>
    <x v="1"/>
    <x v="30"/>
    <x v="30"/>
    <x v="0"/>
    <n v="14.95"/>
  </r>
  <r>
    <n v="7110"/>
    <x v="3137"/>
    <s v="2/22/23"/>
    <x v="3022"/>
    <x v="2"/>
    <x v="7"/>
    <x v="7"/>
    <x v="3"/>
    <n v="12.95"/>
  </r>
  <r>
    <n v="7111"/>
    <x v="3137"/>
    <s v="2/22/23"/>
    <x v="3022"/>
    <x v="2"/>
    <x v="16"/>
    <x v="16"/>
    <x v="3"/>
    <n v="13.95"/>
  </r>
  <r>
    <n v="7112"/>
    <x v="3137"/>
    <s v="2/22/23"/>
    <x v="3022"/>
    <x v="2"/>
    <x v="29"/>
    <x v="29"/>
    <x v="3"/>
    <n v="9"/>
  </r>
  <r>
    <n v="7113"/>
    <x v="3137"/>
    <s v="2/22/23"/>
    <x v="3022"/>
    <x v="2"/>
    <x v="18"/>
    <x v="18"/>
    <x v="3"/>
    <n v="10.5"/>
  </r>
  <r>
    <n v="7114"/>
    <x v="3137"/>
    <s v="2/22/23"/>
    <x v="3022"/>
    <x v="2"/>
    <x v="1"/>
    <x v="1"/>
    <x v="0"/>
    <n v="14.5"/>
  </r>
  <r>
    <n v="7115"/>
    <x v="3137"/>
    <s v="2/22/23"/>
    <x v="3022"/>
    <x v="2"/>
    <x v="30"/>
    <x v="30"/>
    <x v="0"/>
    <n v="14.95"/>
  </r>
  <r>
    <n v="7116"/>
    <x v="3137"/>
    <s v="2/22/23"/>
    <x v="3022"/>
    <x v="2"/>
    <x v="17"/>
    <x v="17"/>
    <x v="0"/>
    <n v="5"/>
  </r>
  <r>
    <n v="7117"/>
    <x v="3137"/>
    <s v="2/22/23"/>
    <x v="3022"/>
    <x v="2"/>
    <x v="15"/>
    <x v="15"/>
    <x v="3"/>
    <n v="7"/>
  </r>
  <r>
    <n v="7118"/>
    <x v="3138"/>
    <s v="2/22/23"/>
    <x v="3023"/>
    <x v="2"/>
    <x v="11"/>
    <x v="11"/>
    <x v="0"/>
    <n v="17.95"/>
  </r>
  <r>
    <n v="7119"/>
    <x v="3139"/>
    <s v="2/22/23"/>
    <x v="3024"/>
    <x v="2"/>
    <x v="6"/>
    <x v="6"/>
    <x v="2"/>
    <n v="11.95"/>
  </r>
  <r>
    <n v="7120"/>
    <x v="3140"/>
    <s v="2/22/23"/>
    <x v="3025"/>
    <x v="3"/>
    <x v="31"/>
    <x v="31"/>
    <x v="4"/>
    <e v="#N/A"/>
  </r>
  <r>
    <n v="7121"/>
    <x v="3141"/>
    <s v="2/22/23"/>
    <x v="644"/>
    <x v="3"/>
    <x v="16"/>
    <x v="16"/>
    <x v="3"/>
    <n v="13.95"/>
  </r>
  <r>
    <n v="7122"/>
    <x v="3141"/>
    <s v="2/22/23"/>
    <x v="644"/>
    <x v="3"/>
    <x v="11"/>
    <x v="11"/>
    <x v="0"/>
    <n v="17.95"/>
  </r>
  <r>
    <n v="7123"/>
    <x v="3141"/>
    <s v="2/22/23"/>
    <x v="644"/>
    <x v="3"/>
    <x v="13"/>
    <x v="13"/>
    <x v="1"/>
    <n v="19.95"/>
  </r>
  <r>
    <n v="7124"/>
    <x v="3141"/>
    <s v="2/22/23"/>
    <x v="644"/>
    <x v="3"/>
    <x v="27"/>
    <x v="27"/>
    <x v="1"/>
    <n v="17.95"/>
  </r>
  <r>
    <n v="7125"/>
    <x v="3142"/>
    <s v="2/22/23"/>
    <x v="3026"/>
    <x v="4"/>
    <x v="19"/>
    <x v="19"/>
    <x v="0"/>
    <n v="16.5"/>
  </r>
  <r>
    <n v="7126"/>
    <x v="3142"/>
    <s v="2/22/23"/>
    <x v="3026"/>
    <x v="4"/>
    <x v="6"/>
    <x v="6"/>
    <x v="2"/>
    <n v="11.95"/>
  </r>
  <r>
    <n v="7127"/>
    <x v="3143"/>
    <s v="2/22/23"/>
    <x v="3027"/>
    <x v="4"/>
    <x v="2"/>
    <x v="2"/>
    <x v="1"/>
    <n v="14.5"/>
  </r>
  <r>
    <n v="7128"/>
    <x v="3143"/>
    <s v="2/22/23"/>
    <x v="3027"/>
    <x v="4"/>
    <x v="24"/>
    <x v="24"/>
    <x v="1"/>
    <n v="17.95"/>
  </r>
  <r>
    <n v="7129"/>
    <x v="3143"/>
    <s v="2/22/23"/>
    <x v="3027"/>
    <x v="4"/>
    <x v="30"/>
    <x v="30"/>
    <x v="0"/>
    <n v="14.95"/>
  </r>
  <r>
    <n v="7130"/>
    <x v="3143"/>
    <s v="2/22/23"/>
    <x v="3027"/>
    <x v="4"/>
    <x v="15"/>
    <x v="15"/>
    <x v="3"/>
    <n v="7"/>
  </r>
  <r>
    <n v="7131"/>
    <x v="3144"/>
    <s v="2/22/23"/>
    <x v="3028"/>
    <x v="4"/>
    <x v="7"/>
    <x v="7"/>
    <x v="3"/>
    <n v="12.95"/>
  </r>
  <r>
    <n v="7132"/>
    <x v="3144"/>
    <s v="2/22/23"/>
    <x v="3028"/>
    <x v="4"/>
    <x v="1"/>
    <x v="1"/>
    <x v="0"/>
    <n v="14.5"/>
  </r>
  <r>
    <n v="7133"/>
    <x v="3144"/>
    <s v="2/22/23"/>
    <x v="3028"/>
    <x v="4"/>
    <x v="0"/>
    <x v="0"/>
    <x v="0"/>
    <n v="17.95"/>
  </r>
  <r>
    <n v="7134"/>
    <x v="3144"/>
    <s v="2/22/23"/>
    <x v="3028"/>
    <x v="4"/>
    <x v="17"/>
    <x v="17"/>
    <x v="0"/>
    <n v="5"/>
  </r>
  <r>
    <n v="7135"/>
    <x v="3145"/>
    <s v="2/22/23"/>
    <x v="3029"/>
    <x v="4"/>
    <x v="21"/>
    <x v="21"/>
    <x v="1"/>
    <n v="17.95"/>
  </r>
  <r>
    <n v="7136"/>
    <x v="3145"/>
    <s v="2/22/23"/>
    <x v="3029"/>
    <x v="4"/>
    <x v="26"/>
    <x v="26"/>
    <x v="2"/>
    <n v="14.95"/>
  </r>
  <r>
    <n v="7137"/>
    <x v="3145"/>
    <s v="2/22/23"/>
    <x v="3029"/>
    <x v="4"/>
    <x v="12"/>
    <x v="12"/>
    <x v="2"/>
    <n v="7"/>
  </r>
  <r>
    <n v="7138"/>
    <x v="3146"/>
    <s v="2/22/23"/>
    <x v="3030"/>
    <x v="4"/>
    <x v="1"/>
    <x v="1"/>
    <x v="0"/>
    <n v="14.5"/>
  </r>
  <r>
    <n v="7139"/>
    <x v="3146"/>
    <s v="2/22/23"/>
    <x v="3030"/>
    <x v="4"/>
    <x v="28"/>
    <x v="28"/>
    <x v="2"/>
    <n v="13.95"/>
  </r>
  <r>
    <n v="7140"/>
    <x v="3146"/>
    <s v="2/22/23"/>
    <x v="3030"/>
    <x v="4"/>
    <x v="20"/>
    <x v="20"/>
    <x v="2"/>
    <n v="10.5"/>
  </r>
  <r>
    <n v="7141"/>
    <x v="3146"/>
    <s v="2/22/23"/>
    <x v="3030"/>
    <x v="4"/>
    <x v="9"/>
    <x v="9"/>
    <x v="2"/>
    <n v="9"/>
  </r>
  <r>
    <n v="7142"/>
    <x v="3147"/>
    <s v="2/22/23"/>
    <x v="3031"/>
    <x v="5"/>
    <x v="28"/>
    <x v="28"/>
    <x v="2"/>
    <n v="13.95"/>
  </r>
  <r>
    <n v="7143"/>
    <x v="3148"/>
    <s v="2/22/23"/>
    <x v="3032"/>
    <x v="5"/>
    <x v="28"/>
    <x v="28"/>
    <x v="2"/>
    <n v="13.95"/>
  </r>
  <r>
    <n v="7144"/>
    <x v="3148"/>
    <s v="2/22/23"/>
    <x v="3032"/>
    <x v="5"/>
    <x v="12"/>
    <x v="12"/>
    <x v="2"/>
    <n v="7"/>
  </r>
  <r>
    <n v="7145"/>
    <x v="3148"/>
    <s v="2/22/23"/>
    <x v="3032"/>
    <x v="5"/>
    <x v="9"/>
    <x v="9"/>
    <x v="2"/>
    <n v="9"/>
  </r>
  <r>
    <n v="7146"/>
    <x v="3149"/>
    <s v="2/22/23"/>
    <x v="3033"/>
    <x v="5"/>
    <x v="2"/>
    <x v="2"/>
    <x v="1"/>
    <n v="14.5"/>
  </r>
  <r>
    <n v="7147"/>
    <x v="3150"/>
    <s v="2/22/23"/>
    <x v="3034"/>
    <x v="5"/>
    <x v="10"/>
    <x v="10"/>
    <x v="1"/>
    <n v="14.5"/>
  </r>
  <r>
    <n v="7148"/>
    <x v="3150"/>
    <s v="2/22/23"/>
    <x v="3034"/>
    <x v="5"/>
    <x v="27"/>
    <x v="27"/>
    <x v="1"/>
    <n v="17.95"/>
  </r>
  <r>
    <n v="7149"/>
    <x v="3150"/>
    <s v="2/22/23"/>
    <x v="3034"/>
    <x v="5"/>
    <x v="14"/>
    <x v="14"/>
    <x v="1"/>
    <n v="16.95"/>
  </r>
  <r>
    <n v="7150"/>
    <x v="3151"/>
    <s v="2/22/23"/>
    <x v="3035"/>
    <x v="5"/>
    <x v="11"/>
    <x v="11"/>
    <x v="0"/>
    <n v="17.95"/>
  </r>
  <r>
    <n v="7151"/>
    <x v="3151"/>
    <s v="2/22/23"/>
    <x v="3035"/>
    <x v="5"/>
    <x v="4"/>
    <x v="4"/>
    <x v="1"/>
    <n v="15.5"/>
  </r>
  <r>
    <n v="7152"/>
    <x v="3151"/>
    <s v="2/22/23"/>
    <x v="3035"/>
    <x v="5"/>
    <x v="30"/>
    <x v="30"/>
    <x v="0"/>
    <n v="14.95"/>
  </r>
  <r>
    <n v="7153"/>
    <x v="3151"/>
    <s v="2/22/23"/>
    <x v="3035"/>
    <x v="5"/>
    <x v="31"/>
    <x v="31"/>
    <x v="4"/>
    <e v="#N/A"/>
  </r>
  <r>
    <n v="7154"/>
    <x v="3152"/>
    <s v="2/22/23"/>
    <x v="3036"/>
    <x v="6"/>
    <x v="30"/>
    <x v="30"/>
    <x v="0"/>
    <n v="14.95"/>
  </r>
  <r>
    <n v="7155"/>
    <x v="3152"/>
    <s v="2/22/23"/>
    <x v="3036"/>
    <x v="6"/>
    <x v="14"/>
    <x v="14"/>
    <x v="1"/>
    <n v="16.95"/>
  </r>
  <r>
    <n v="7156"/>
    <x v="3153"/>
    <s v="2/22/23"/>
    <x v="3037"/>
    <x v="6"/>
    <x v="8"/>
    <x v="8"/>
    <x v="0"/>
    <n v="9"/>
  </r>
  <r>
    <n v="7157"/>
    <x v="3154"/>
    <s v="2/22/23"/>
    <x v="3038"/>
    <x v="7"/>
    <x v="5"/>
    <x v="5"/>
    <x v="3"/>
    <n v="7"/>
  </r>
  <r>
    <n v="7158"/>
    <x v="3155"/>
    <s v="2/22/23"/>
    <x v="3039"/>
    <x v="7"/>
    <x v="16"/>
    <x v="16"/>
    <x v="3"/>
    <n v="13.95"/>
  </r>
  <r>
    <n v="7159"/>
    <x v="3155"/>
    <s v="2/22/23"/>
    <x v="3039"/>
    <x v="7"/>
    <x v="5"/>
    <x v="5"/>
    <x v="3"/>
    <n v="7"/>
  </r>
  <r>
    <n v="7160"/>
    <x v="3156"/>
    <s v="2/22/23"/>
    <x v="3040"/>
    <x v="8"/>
    <x v="16"/>
    <x v="16"/>
    <x v="3"/>
    <n v="13.95"/>
  </r>
  <r>
    <n v="7161"/>
    <x v="3156"/>
    <s v="2/22/23"/>
    <x v="3040"/>
    <x v="8"/>
    <x v="1"/>
    <x v="1"/>
    <x v="0"/>
    <n v="14.5"/>
  </r>
  <r>
    <n v="7162"/>
    <x v="3157"/>
    <s v="2/22/23"/>
    <x v="3041"/>
    <x v="8"/>
    <x v="0"/>
    <x v="0"/>
    <x v="0"/>
    <n v="17.95"/>
  </r>
  <r>
    <n v="7163"/>
    <x v="3158"/>
    <s v="2/22/23"/>
    <x v="3042"/>
    <x v="8"/>
    <x v="26"/>
    <x v="26"/>
    <x v="2"/>
    <n v="14.95"/>
  </r>
  <r>
    <n v="7164"/>
    <x v="3158"/>
    <s v="2/22/23"/>
    <x v="3042"/>
    <x v="8"/>
    <x v="14"/>
    <x v="14"/>
    <x v="1"/>
    <n v="16.95"/>
  </r>
  <r>
    <n v="7165"/>
    <x v="3159"/>
    <s v="2/22/23"/>
    <x v="3043"/>
    <x v="8"/>
    <x v="23"/>
    <x v="23"/>
    <x v="2"/>
    <n v="13.95"/>
  </r>
  <r>
    <n v="7166"/>
    <x v="3159"/>
    <s v="2/22/23"/>
    <x v="3043"/>
    <x v="8"/>
    <x v="16"/>
    <x v="16"/>
    <x v="3"/>
    <n v="13.95"/>
  </r>
  <r>
    <n v="7167"/>
    <x v="3160"/>
    <s v="2/22/23"/>
    <x v="3044"/>
    <x v="8"/>
    <x v="2"/>
    <x v="2"/>
    <x v="1"/>
    <n v="14.5"/>
  </r>
  <r>
    <n v="7168"/>
    <x v="3160"/>
    <s v="2/22/23"/>
    <x v="3044"/>
    <x v="8"/>
    <x v="30"/>
    <x v="30"/>
    <x v="0"/>
    <n v="14.95"/>
  </r>
  <r>
    <n v="7169"/>
    <x v="3160"/>
    <s v="2/22/23"/>
    <x v="3044"/>
    <x v="8"/>
    <x v="28"/>
    <x v="28"/>
    <x v="2"/>
    <n v="13.95"/>
  </r>
  <r>
    <n v="7170"/>
    <x v="3160"/>
    <s v="2/22/23"/>
    <x v="3044"/>
    <x v="8"/>
    <x v="28"/>
    <x v="28"/>
    <x v="2"/>
    <n v="13.95"/>
  </r>
  <r>
    <n v="7171"/>
    <x v="3161"/>
    <s v="2/22/23"/>
    <x v="1293"/>
    <x v="9"/>
    <x v="2"/>
    <x v="2"/>
    <x v="1"/>
    <n v="14.5"/>
  </r>
  <r>
    <n v="7172"/>
    <x v="3161"/>
    <s v="2/22/23"/>
    <x v="1293"/>
    <x v="9"/>
    <x v="30"/>
    <x v="30"/>
    <x v="0"/>
    <n v="14.95"/>
  </r>
  <r>
    <n v="7173"/>
    <x v="3161"/>
    <s v="2/22/23"/>
    <x v="1293"/>
    <x v="9"/>
    <x v="15"/>
    <x v="15"/>
    <x v="3"/>
    <n v="7"/>
  </r>
  <r>
    <n v="7174"/>
    <x v="3162"/>
    <s v="2/22/23"/>
    <x v="3045"/>
    <x v="9"/>
    <x v="19"/>
    <x v="19"/>
    <x v="0"/>
    <n v="16.5"/>
  </r>
  <r>
    <n v="7175"/>
    <x v="3163"/>
    <s v="2/22/23"/>
    <x v="3046"/>
    <x v="9"/>
    <x v="13"/>
    <x v="13"/>
    <x v="1"/>
    <n v="19.95"/>
  </r>
  <r>
    <n v="7176"/>
    <x v="3164"/>
    <s v="2/22/23"/>
    <x v="3047"/>
    <x v="10"/>
    <x v="5"/>
    <x v="5"/>
    <x v="3"/>
    <n v="7"/>
  </r>
  <r>
    <n v="7177"/>
    <x v="3164"/>
    <s v="2/22/23"/>
    <x v="3047"/>
    <x v="10"/>
    <x v="8"/>
    <x v="8"/>
    <x v="0"/>
    <n v="9"/>
  </r>
  <r>
    <n v="7178"/>
    <x v="3165"/>
    <s v="2/22/23"/>
    <x v="3048"/>
    <x v="10"/>
    <x v="16"/>
    <x v="16"/>
    <x v="3"/>
    <n v="13.95"/>
  </r>
  <r>
    <n v="7179"/>
    <x v="3166"/>
    <s v="2/22/23"/>
    <x v="3049"/>
    <x v="10"/>
    <x v="29"/>
    <x v="29"/>
    <x v="3"/>
    <n v="9"/>
  </r>
  <r>
    <n v="7180"/>
    <x v="3166"/>
    <s v="2/22/23"/>
    <x v="3049"/>
    <x v="10"/>
    <x v="28"/>
    <x v="28"/>
    <x v="2"/>
    <n v="13.95"/>
  </r>
  <r>
    <n v="7181"/>
    <x v="3166"/>
    <s v="2/22/23"/>
    <x v="3049"/>
    <x v="10"/>
    <x v="12"/>
    <x v="12"/>
    <x v="2"/>
    <n v="7"/>
  </r>
  <r>
    <n v="7182"/>
    <x v="3166"/>
    <s v="2/22/23"/>
    <x v="3049"/>
    <x v="10"/>
    <x v="13"/>
    <x v="13"/>
    <x v="1"/>
    <n v="19.95"/>
  </r>
  <r>
    <n v="7183"/>
    <x v="3167"/>
    <s v="2/22/23"/>
    <x v="839"/>
    <x v="10"/>
    <x v="19"/>
    <x v="19"/>
    <x v="0"/>
    <n v="16.5"/>
  </r>
  <r>
    <n v="7184"/>
    <x v="3168"/>
    <s v="2/22/23"/>
    <x v="3050"/>
    <x v="10"/>
    <x v="7"/>
    <x v="7"/>
    <x v="3"/>
    <n v="12.95"/>
  </r>
  <r>
    <n v="7185"/>
    <x v="3168"/>
    <s v="2/22/23"/>
    <x v="3050"/>
    <x v="10"/>
    <x v="19"/>
    <x v="19"/>
    <x v="0"/>
    <n v="16.5"/>
  </r>
  <r>
    <n v="7186"/>
    <x v="3168"/>
    <s v="2/22/23"/>
    <x v="3050"/>
    <x v="10"/>
    <x v="0"/>
    <x v="0"/>
    <x v="0"/>
    <n v="17.95"/>
  </r>
  <r>
    <n v="7187"/>
    <x v="3168"/>
    <s v="2/22/23"/>
    <x v="3050"/>
    <x v="10"/>
    <x v="27"/>
    <x v="27"/>
    <x v="1"/>
    <n v="17.95"/>
  </r>
  <r>
    <n v="7188"/>
    <x v="3169"/>
    <s v="2/22/23"/>
    <x v="3051"/>
    <x v="11"/>
    <x v="1"/>
    <x v="1"/>
    <x v="0"/>
    <n v="14.5"/>
  </r>
  <r>
    <n v="7189"/>
    <x v="3169"/>
    <s v="2/22/23"/>
    <x v="3051"/>
    <x v="11"/>
    <x v="13"/>
    <x v="13"/>
    <x v="1"/>
    <n v="19.95"/>
  </r>
  <r>
    <n v="7190"/>
    <x v="3169"/>
    <s v="2/22/23"/>
    <x v="3051"/>
    <x v="11"/>
    <x v="5"/>
    <x v="5"/>
    <x v="3"/>
    <n v="7"/>
  </r>
  <r>
    <n v="7191"/>
    <x v="3170"/>
    <s v="2/23/23"/>
    <x v="3052"/>
    <x v="0"/>
    <x v="20"/>
    <x v="20"/>
    <x v="2"/>
    <n v="10.5"/>
  </r>
  <r>
    <n v="7192"/>
    <x v="3171"/>
    <s v="2/23/23"/>
    <x v="3053"/>
    <x v="0"/>
    <x v="7"/>
    <x v="7"/>
    <x v="3"/>
    <n v="12.95"/>
  </r>
  <r>
    <n v="7193"/>
    <x v="3171"/>
    <s v="2/23/23"/>
    <x v="3053"/>
    <x v="0"/>
    <x v="1"/>
    <x v="1"/>
    <x v="0"/>
    <n v="14.5"/>
  </r>
  <r>
    <n v="7194"/>
    <x v="3172"/>
    <s v="2/23/23"/>
    <x v="3054"/>
    <x v="0"/>
    <x v="16"/>
    <x v="16"/>
    <x v="3"/>
    <n v="13.95"/>
  </r>
  <r>
    <n v="7195"/>
    <x v="3172"/>
    <s v="2/23/23"/>
    <x v="3054"/>
    <x v="0"/>
    <x v="22"/>
    <x v="22"/>
    <x v="0"/>
    <n v="11.95"/>
  </r>
  <r>
    <n v="7196"/>
    <x v="3172"/>
    <s v="2/23/23"/>
    <x v="3054"/>
    <x v="0"/>
    <x v="30"/>
    <x v="30"/>
    <x v="0"/>
    <n v="14.95"/>
  </r>
  <r>
    <n v="7197"/>
    <x v="3173"/>
    <s v="2/23/23"/>
    <x v="3055"/>
    <x v="1"/>
    <x v="18"/>
    <x v="18"/>
    <x v="3"/>
    <n v="10.5"/>
  </r>
  <r>
    <n v="7198"/>
    <x v="3174"/>
    <s v="2/23/23"/>
    <x v="3056"/>
    <x v="1"/>
    <x v="0"/>
    <x v="0"/>
    <x v="0"/>
    <n v="17.95"/>
  </r>
  <r>
    <n v="7199"/>
    <x v="3174"/>
    <s v="2/23/23"/>
    <x v="3056"/>
    <x v="1"/>
    <x v="3"/>
    <x v="3"/>
    <x v="2"/>
    <n v="12.95"/>
  </r>
  <r>
    <n v="7200"/>
    <x v="3174"/>
    <s v="2/23/23"/>
    <x v="3056"/>
    <x v="1"/>
    <x v="20"/>
    <x v="20"/>
    <x v="2"/>
    <n v="10.5"/>
  </r>
  <r>
    <n v="7201"/>
    <x v="3175"/>
    <s v="2/23/23"/>
    <x v="3057"/>
    <x v="1"/>
    <x v="16"/>
    <x v="16"/>
    <x v="3"/>
    <n v="13.95"/>
  </r>
  <r>
    <n v="7202"/>
    <x v="3175"/>
    <s v="2/23/23"/>
    <x v="3057"/>
    <x v="1"/>
    <x v="25"/>
    <x v="25"/>
    <x v="1"/>
    <n v="15.5"/>
  </r>
  <r>
    <n v="7203"/>
    <x v="3176"/>
    <s v="2/23/23"/>
    <x v="3058"/>
    <x v="1"/>
    <x v="18"/>
    <x v="18"/>
    <x v="3"/>
    <n v="10.5"/>
  </r>
  <r>
    <n v="7204"/>
    <x v="3176"/>
    <s v="2/23/23"/>
    <x v="3058"/>
    <x v="1"/>
    <x v="17"/>
    <x v="17"/>
    <x v="0"/>
    <n v="5"/>
  </r>
  <r>
    <n v="7205"/>
    <x v="3177"/>
    <s v="2/23/23"/>
    <x v="3059"/>
    <x v="1"/>
    <x v="12"/>
    <x v="12"/>
    <x v="2"/>
    <n v="7"/>
  </r>
  <r>
    <n v="7206"/>
    <x v="3178"/>
    <s v="2/23/23"/>
    <x v="3060"/>
    <x v="1"/>
    <x v="7"/>
    <x v="7"/>
    <x v="3"/>
    <n v="12.95"/>
  </r>
  <r>
    <n v="7207"/>
    <x v="3178"/>
    <s v="2/23/23"/>
    <x v="3060"/>
    <x v="1"/>
    <x v="24"/>
    <x v="24"/>
    <x v="1"/>
    <n v="17.95"/>
  </r>
  <r>
    <n v="7208"/>
    <x v="3178"/>
    <s v="2/23/23"/>
    <x v="3060"/>
    <x v="1"/>
    <x v="24"/>
    <x v="24"/>
    <x v="1"/>
    <n v="17.95"/>
  </r>
  <r>
    <n v="7209"/>
    <x v="3178"/>
    <s v="2/23/23"/>
    <x v="3060"/>
    <x v="1"/>
    <x v="15"/>
    <x v="15"/>
    <x v="3"/>
    <n v="7"/>
  </r>
  <r>
    <n v="7210"/>
    <x v="3179"/>
    <s v="2/23/23"/>
    <x v="3061"/>
    <x v="1"/>
    <x v="6"/>
    <x v="6"/>
    <x v="2"/>
    <n v="11.95"/>
  </r>
  <r>
    <n v="7211"/>
    <x v="3180"/>
    <s v="2/23/23"/>
    <x v="3062"/>
    <x v="1"/>
    <x v="16"/>
    <x v="16"/>
    <x v="3"/>
    <n v="13.95"/>
  </r>
  <r>
    <n v="7212"/>
    <x v="3180"/>
    <s v="2/23/23"/>
    <x v="3062"/>
    <x v="1"/>
    <x v="14"/>
    <x v="14"/>
    <x v="1"/>
    <n v="16.95"/>
  </r>
  <r>
    <n v="7213"/>
    <x v="3181"/>
    <s v="2/23/23"/>
    <x v="3063"/>
    <x v="1"/>
    <x v="24"/>
    <x v="24"/>
    <x v="1"/>
    <n v="17.95"/>
  </r>
  <r>
    <n v="7214"/>
    <x v="3182"/>
    <s v="2/23/23"/>
    <x v="3064"/>
    <x v="2"/>
    <x v="3"/>
    <x v="3"/>
    <x v="2"/>
    <n v="12.95"/>
  </r>
  <r>
    <n v="7215"/>
    <x v="3183"/>
    <s v="2/23/23"/>
    <x v="3065"/>
    <x v="2"/>
    <x v="10"/>
    <x v="10"/>
    <x v="1"/>
    <n v="14.5"/>
  </r>
  <r>
    <n v="7216"/>
    <x v="3184"/>
    <s v="2/23/23"/>
    <x v="3066"/>
    <x v="2"/>
    <x v="3"/>
    <x v="3"/>
    <x v="2"/>
    <n v="12.95"/>
  </r>
  <r>
    <n v="7217"/>
    <x v="3184"/>
    <s v="2/23/23"/>
    <x v="3066"/>
    <x v="2"/>
    <x v="22"/>
    <x v="22"/>
    <x v="0"/>
    <n v="11.95"/>
  </r>
  <r>
    <n v="7218"/>
    <x v="3184"/>
    <s v="2/23/23"/>
    <x v="3066"/>
    <x v="2"/>
    <x v="14"/>
    <x v="14"/>
    <x v="1"/>
    <n v="16.95"/>
  </r>
  <r>
    <n v="7219"/>
    <x v="3185"/>
    <s v="2/23/23"/>
    <x v="3067"/>
    <x v="2"/>
    <x v="16"/>
    <x v="16"/>
    <x v="3"/>
    <n v="13.95"/>
  </r>
  <r>
    <n v="7220"/>
    <x v="3185"/>
    <s v="2/23/23"/>
    <x v="3067"/>
    <x v="2"/>
    <x v="22"/>
    <x v="22"/>
    <x v="0"/>
    <n v="11.95"/>
  </r>
  <r>
    <n v="7221"/>
    <x v="3185"/>
    <s v="2/23/23"/>
    <x v="3067"/>
    <x v="2"/>
    <x v="30"/>
    <x v="30"/>
    <x v="0"/>
    <n v="14.95"/>
  </r>
  <r>
    <n v="7222"/>
    <x v="3186"/>
    <s v="2/23/23"/>
    <x v="3068"/>
    <x v="2"/>
    <x v="7"/>
    <x v="7"/>
    <x v="3"/>
    <n v="12.95"/>
  </r>
  <r>
    <n v="7223"/>
    <x v="3186"/>
    <s v="2/23/23"/>
    <x v="3068"/>
    <x v="2"/>
    <x v="16"/>
    <x v="16"/>
    <x v="3"/>
    <n v="13.95"/>
  </r>
  <r>
    <n v="7224"/>
    <x v="3186"/>
    <s v="2/23/23"/>
    <x v="3068"/>
    <x v="2"/>
    <x v="1"/>
    <x v="1"/>
    <x v="0"/>
    <n v="14.5"/>
  </r>
  <r>
    <n v="7225"/>
    <x v="3186"/>
    <s v="2/23/23"/>
    <x v="3068"/>
    <x v="2"/>
    <x v="2"/>
    <x v="2"/>
    <x v="1"/>
    <n v="14.5"/>
  </r>
  <r>
    <n v="7226"/>
    <x v="3186"/>
    <s v="2/23/23"/>
    <x v="3068"/>
    <x v="2"/>
    <x v="11"/>
    <x v="11"/>
    <x v="0"/>
    <n v="17.95"/>
  </r>
  <r>
    <n v="7227"/>
    <x v="3186"/>
    <s v="2/23/23"/>
    <x v="3068"/>
    <x v="2"/>
    <x v="17"/>
    <x v="17"/>
    <x v="0"/>
    <n v="5"/>
  </r>
  <r>
    <n v="7228"/>
    <x v="3186"/>
    <s v="2/23/23"/>
    <x v="3068"/>
    <x v="2"/>
    <x v="17"/>
    <x v="17"/>
    <x v="0"/>
    <n v="5"/>
  </r>
  <r>
    <n v="7229"/>
    <x v="3186"/>
    <s v="2/23/23"/>
    <x v="3068"/>
    <x v="2"/>
    <x v="28"/>
    <x v="28"/>
    <x v="2"/>
    <n v="13.95"/>
  </r>
  <r>
    <n v="7230"/>
    <x v="3186"/>
    <s v="2/23/23"/>
    <x v="3068"/>
    <x v="2"/>
    <x v="15"/>
    <x v="15"/>
    <x v="3"/>
    <n v="7"/>
  </r>
  <r>
    <n v="7231"/>
    <x v="3186"/>
    <s v="2/23/23"/>
    <x v="3068"/>
    <x v="2"/>
    <x v="12"/>
    <x v="12"/>
    <x v="2"/>
    <n v="7"/>
  </r>
  <r>
    <n v="7232"/>
    <x v="3186"/>
    <s v="2/23/23"/>
    <x v="3068"/>
    <x v="2"/>
    <x v="12"/>
    <x v="12"/>
    <x v="2"/>
    <n v="7"/>
  </r>
  <r>
    <n v="7233"/>
    <x v="3186"/>
    <s v="2/23/23"/>
    <x v="3068"/>
    <x v="2"/>
    <x v="27"/>
    <x v="27"/>
    <x v="1"/>
    <n v="17.95"/>
  </r>
  <r>
    <n v="7234"/>
    <x v="3187"/>
    <s v="2/23/23"/>
    <x v="3069"/>
    <x v="2"/>
    <x v="20"/>
    <x v="20"/>
    <x v="2"/>
    <n v="10.5"/>
  </r>
  <r>
    <n v="7235"/>
    <x v="3188"/>
    <s v="2/23/23"/>
    <x v="455"/>
    <x v="2"/>
    <x v="16"/>
    <x v="16"/>
    <x v="3"/>
    <n v="13.95"/>
  </r>
  <r>
    <n v="7236"/>
    <x v="3188"/>
    <s v="2/23/23"/>
    <x v="455"/>
    <x v="2"/>
    <x v="29"/>
    <x v="29"/>
    <x v="3"/>
    <n v="9"/>
  </r>
  <r>
    <n v="7237"/>
    <x v="3188"/>
    <s v="2/23/23"/>
    <x v="455"/>
    <x v="2"/>
    <x v="0"/>
    <x v="0"/>
    <x v="0"/>
    <n v="17.95"/>
  </r>
  <r>
    <n v="7238"/>
    <x v="3188"/>
    <s v="2/23/23"/>
    <x v="455"/>
    <x v="2"/>
    <x v="11"/>
    <x v="11"/>
    <x v="0"/>
    <n v="17.95"/>
  </r>
  <r>
    <n v="7239"/>
    <x v="3188"/>
    <s v="2/23/23"/>
    <x v="455"/>
    <x v="2"/>
    <x v="17"/>
    <x v="17"/>
    <x v="0"/>
    <n v="5"/>
  </r>
  <r>
    <n v="7240"/>
    <x v="3188"/>
    <s v="2/23/23"/>
    <x v="455"/>
    <x v="2"/>
    <x v="15"/>
    <x v="15"/>
    <x v="3"/>
    <n v="7"/>
  </r>
  <r>
    <n v="7241"/>
    <x v="3188"/>
    <s v="2/23/23"/>
    <x v="455"/>
    <x v="2"/>
    <x v="5"/>
    <x v="5"/>
    <x v="3"/>
    <n v="7"/>
  </r>
  <r>
    <n v="7242"/>
    <x v="3188"/>
    <s v="2/23/23"/>
    <x v="455"/>
    <x v="2"/>
    <x v="31"/>
    <x v="31"/>
    <x v="4"/>
    <e v="#N/A"/>
  </r>
  <r>
    <n v="7243"/>
    <x v="3189"/>
    <s v="2/23/23"/>
    <x v="3070"/>
    <x v="3"/>
    <x v="2"/>
    <x v="2"/>
    <x v="1"/>
    <n v="14.5"/>
  </r>
  <r>
    <n v="7244"/>
    <x v="3189"/>
    <s v="2/23/23"/>
    <x v="3070"/>
    <x v="3"/>
    <x v="14"/>
    <x v="14"/>
    <x v="1"/>
    <n v="16.95"/>
  </r>
  <r>
    <n v="7245"/>
    <x v="3190"/>
    <s v="2/23/23"/>
    <x v="1657"/>
    <x v="4"/>
    <x v="3"/>
    <x v="3"/>
    <x v="2"/>
    <n v="12.95"/>
  </r>
  <r>
    <n v="7246"/>
    <x v="3190"/>
    <s v="2/23/23"/>
    <x v="1657"/>
    <x v="4"/>
    <x v="14"/>
    <x v="14"/>
    <x v="1"/>
    <n v="16.95"/>
  </r>
  <r>
    <n v="7247"/>
    <x v="3191"/>
    <s v="2/23/23"/>
    <x v="3071"/>
    <x v="4"/>
    <x v="30"/>
    <x v="30"/>
    <x v="0"/>
    <n v="14.95"/>
  </r>
  <r>
    <n v="7248"/>
    <x v="3192"/>
    <s v="2/23/23"/>
    <x v="3072"/>
    <x v="4"/>
    <x v="9"/>
    <x v="9"/>
    <x v="2"/>
    <n v="9"/>
  </r>
  <r>
    <n v="7249"/>
    <x v="3193"/>
    <s v="2/23/23"/>
    <x v="3073"/>
    <x v="5"/>
    <x v="21"/>
    <x v="21"/>
    <x v="1"/>
    <n v="17.95"/>
  </r>
  <r>
    <n v="7250"/>
    <x v="3194"/>
    <s v="2/23/23"/>
    <x v="3074"/>
    <x v="5"/>
    <x v="29"/>
    <x v="29"/>
    <x v="3"/>
    <n v="9"/>
  </r>
  <r>
    <n v="7251"/>
    <x v="3194"/>
    <s v="2/23/23"/>
    <x v="3074"/>
    <x v="5"/>
    <x v="30"/>
    <x v="30"/>
    <x v="0"/>
    <n v="14.95"/>
  </r>
  <r>
    <n v="7252"/>
    <x v="3194"/>
    <s v="2/23/23"/>
    <x v="3074"/>
    <x v="5"/>
    <x v="8"/>
    <x v="8"/>
    <x v="0"/>
    <n v="9"/>
  </r>
  <r>
    <n v="7253"/>
    <x v="3195"/>
    <s v="2/23/23"/>
    <x v="3075"/>
    <x v="5"/>
    <x v="22"/>
    <x v="22"/>
    <x v="0"/>
    <n v="11.95"/>
  </r>
  <r>
    <n v="7254"/>
    <x v="3195"/>
    <s v="2/23/23"/>
    <x v="3075"/>
    <x v="5"/>
    <x v="12"/>
    <x v="12"/>
    <x v="2"/>
    <n v="7"/>
  </r>
  <r>
    <n v="7255"/>
    <x v="3196"/>
    <s v="2/23/23"/>
    <x v="3076"/>
    <x v="5"/>
    <x v="1"/>
    <x v="1"/>
    <x v="0"/>
    <n v="14.5"/>
  </r>
  <r>
    <n v="7256"/>
    <x v="3197"/>
    <s v="2/23/23"/>
    <x v="3077"/>
    <x v="5"/>
    <x v="10"/>
    <x v="10"/>
    <x v="1"/>
    <n v="14.5"/>
  </r>
  <r>
    <n v="7257"/>
    <x v="3197"/>
    <s v="2/23/23"/>
    <x v="3077"/>
    <x v="5"/>
    <x v="14"/>
    <x v="14"/>
    <x v="1"/>
    <n v="16.95"/>
  </r>
  <r>
    <n v="7258"/>
    <x v="3198"/>
    <s v="2/23/23"/>
    <x v="881"/>
    <x v="6"/>
    <x v="32"/>
    <x v="32"/>
    <x v="2"/>
    <n v="11.95"/>
  </r>
  <r>
    <n v="7259"/>
    <x v="3198"/>
    <s v="2/23/23"/>
    <x v="881"/>
    <x v="6"/>
    <x v="5"/>
    <x v="5"/>
    <x v="3"/>
    <n v="7"/>
  </r>
  <r>
    <n v="7260"/>
    <x v="3199"/>
    <s v="2/23/23"/>
    <x v="3078"/>
    <x v="6"/>
    <x v="0"/>
    <x v="0"/>
    <x v="0"/>
    <n v="17.95"/>
  </r>
  <r>
    <n v="7261"/>
    <x v="3199"/>
    <s v="2/23/23"/>
    <x v="3078"/>
    <x v="6"/>
    <x v="9"/>
    <x v="9"/>
    <x v="2"/>
    <n v="9"/>
  </r>
  <r>
    <n v="7262"/>
    <x v="3200"/>
    <s v="2/23/23"/>
    <x v="3079"/>
    <x v="6"/>
    <x v="18"/>
    <x v="18"/>
    <x v="3"/>
    <n v="10.5"/>
  </r>
  <r>
    <n v="7263"/>
    <x v="3200"/>
    <s v="2/23/23"/>
    <x v="3079"/>
    <x v="6"/>
    <x v="11"/>
    <x v="11"/>
    <x v="0"/>
    <n v="17.95"/>
  </r>
  <r>
    <n v="7264"/>
    <x v="3200"/>
    <s v="2/23/23"/>
    <x v="3079"/>
    <x v="6"/>
    <x v="9"/>
    <x v="9"/>
    <x v="2"/>
    <n v="9"/>
  </r>
  <r>
    <n v="7265"/>
    <x v="3200"/>
    <s v="2/23/23"/>
    <x v="3079"/>
    <x v="6"/>
    <x v="14"/>
    <x v="14"/>
    <x v="1"/>
    <n v="16.95"/>
  </r>
  <r>
    <n v="7266"/>
    <x v="3201"/>
    <s v="2/23/23"/>
    <x v="3080"/>
    <x v="6"/>
    <x v="18"/>
    <x v="18"/>
    <x v="3"/>
    <n v="10.5"/>
  </r>
  <r>
    <n v="7267"/>
    <x v="3201"/>
    <s v="2/23/23"/>
    <x v="3080"/>
    <x v="6"/>
    <x v="11"/>
    <x v="11"/>
    <x v="0"/>
    <n v="17.95"/>
  </r>
  <r>
    <n v="7268"/>
    <x v="3201"/>
    <s v="2/23/23"/>
    <x v="3080"/>
    <x v="6"/>
    <x v="27"/>
    <x v="27"/>
    <x v="1"/>
    <n v="17.95"/>
  </r>
  <r>
    <n v="7269"/>
    <x v="3201"/>
    <s v="2/23/23"/>
    <x v="3080"/>
    <x v="6"/>
    <x v="31"/>
    <x v="31"/>
    <x v="4"/>
    <e v="#N/A"/>
  </r>
  <r>
    <n v="7270"/>
    <x v="3202"/>
    <s v="2/23/23"/>
    <x v="3081"/>
    <x v="6"/>
    <x v="5"/>
    <x v="5"/>
    <x v="3"/>
    <n v="7"/>
  </r>
  <r>
    <n v="7271"/>
    <x v="3202"/>
    <s v="2/23/23"/>
    <x v="3081"/>
    <x v="6"/>
    <x v="14"/>
    <x v="14"/>
    <x v="1"/>
    <n v="16.95"/>
  </r>
  <r>
    <n v="7272"/>
    <x v="3203"/>
    <s v="2/23/23"/>
    <x v="3082"/>
    <x v="6"/>
    <x v="22"/>
    <x v="22"/>
    <x v="0"/>
    <n v="11.95"/>
  </r>
  <r>
    <n v="7273"/>
    <x v="3203"/>
    <s v="2/23/23"/>
    <x v="3082"/>
    <x v="6"/>
    <x v="6"/>
    <x v="6"/>
    <x v="2"/>
    <n v="11.95"/>
  </r>
  <r>
    <n v="7274"/>
    <x v="3204"/>
    <s v="2/23/23"/>
    <x v="3083"/>
    <x v="6"/>
    <x v="16"/>
    <x v="16"/>
    <x v="3"/>
    <n v="13.95"/>
  </r>
  <r>
    <n v="7275"/>
    <x v="3204"/>
    <s v="2/23/23"/>
    <x v="3083"/>
    <x v="6"/>
    <x v="22"/>
    <x v="22"/>
    <x v="0"/>
    <n v="11.95"/>
  </r>
  <r>
    <n v="7276"/>
    <x v="3204"/>
    <s v="2/23/23"/>
    <x v="3083"/>
    <x v="6"/>
    <x v="5"/>
    <x v="5"/>
    <x v="3"/>
    <n v="7"/>
  </r>
  <r>
    <n v="7277"/>
    <x v="3205"/>
    <s v="2/23/23"/>
    <x v="3084"/>
    <x v="6"/>
    <x v="19"/>
    <x v="19"/>
    <x v="0"/>
    <n v="16.5"/>
  </r>
  <r>
    <n v="7278"/>
    <x v="3205"/>
    <s v="2/23/23"/>
    <x v="3084"/>
    <x v="6"/>
    <x v="17"/>
    <x v="17"/>
    <x v="0"/>
    <n v="5"/>
  </r>
  <r>
    <n v="7279"/>
    <x v="3205"/>
    <s v="2/23/23"/>
    <x v="3084"/>
    <x v="6"/>
    <x v="13"/>
    <x v="13"/>
    <x v="1"/>
    <n v="19.95"/>
  </r>
  <r>
    <n v="7280"/>
    <x v="3205"/>
    <s v="2/23/23"/>
    <x v="3084"/>
    <x v="6"/>
    <x v="9"/>
    <x v="9"/>
    <x v="2"/>
    <n v="9"/>
  </r>
  <r>
    <n v="7281"/>
    <x v="3206"/>
    <s v="2/23/23"/>
    <x v="3085"/>
    <x v="6"/>
    <x v="1"/>
    <x v="1"/>
    <x v="0"/>
    <n v="14.5"/>
  </r>
  <r>
    <n v="7282"/>
    <x v="3206"/>
    <s v="2/23/23"/>
    <x v="3085"/>
    <x v="6"/>
    <x v="0"/>
    <x v="0"/>
    <x v="0"/>
    <n v="17.95"/>
  </r>
  <r>
    <n v="7283"/>
    <x v="3207"/>
    <s v="2/23/23"/>
    <x v="3086"/>
    <x v="6"/>
    <x v="1"/>
    <x v="1"/>
    <x v="0"/>
    <n v="14.5"/>
  </r>
  <r>
    <n v="7284"/>
    <x v="3208"/>
    <s v="2/23/23"/>
    <x v="3087"/>
    <x v="6"/>
    <x v="19"/>
    <x v="19"/>
    <x v="0"/>
    <n v="16.5"/>
  </r>
  <r>
    <n v="7285"/>
    <x v="3209"/>
    <s v="2/23/23"/>
    <x v="3088"/>
    <x v="7"/>
    <x v="1"/>
    <x v="1"/>
    <x v="0"/>
    <n v="14.5"/>
  </r>
  <r>
    <n v="7286"/>
    <x v="3209"/>
    <s v="2/23/23"/>
    <x v="3088"/>
    <x v="7"/>
    <x v="11"/>
    <x v="11"/>
    <x v="0"/>
    <n v="17.95"/>
  </r>
  <r>
    <n v="7287"/>
    <x v="3209"/>
    <s v="2/23/23"/>
    <x v="3088"/>
    <x v="7"/>
    <x v="4"/>
    <x v="4"/>
    <x v="1"/>
    <n v="15.5"/>
  </r>
  <r>
    <n v="7288"/>
    <x v="3209"/>
    <s v="2/23/23"/>
    <x v="3088"/>
    <x v="7"/>
    <x v="27"/>
    <x v="27"/>
    <x v="1"/>
    <n v="17.95"/>
  </r>
  <r>
    <n v="7289"/>
    <x v="3210"/>
    <s v="2/23/23"/>
    <x v="3089"/>
    <x v="7"/>
    <x v="23"/>
    <x v="23"/>
    <x v="2"/>
    <n v="13.95"/>
  </r>
  <r>
    <n v="7290"/>
    <x v="3210"/>
    <s v="2/23/23"/>
    <x v="3089"/>
    <x v="7"/>
    <x v="1"/>
    <x v="1"/>
    <x v="0"/>
    <n v="14.5"/>
  </r>
  <r>
    <n v="7291"/>
    <x v="3211"/>
    <s v="2/23/23"/>
    <x v="2324"/>
    <x v="7"/>
    <x v="7"/>
    <x v="7"/>
    <x v="3"/>
    <n v="12.95"/>
  </r>
  <r>
    <n v="7292"/>
    <x v="3211"/>
    <s v="2/23/23"/>
    <x v="2324"/>
    <x v="7"/>
    <x v="4"/>
    <x v="4"/>
    <x v="1"/>
    <n v="15.5"/>
  </r>
  <r>
    <n v="7293"/>
    <x v="3212"/>
    <s v="2/23/23"/>
    <x v="1565"/>
    <x v="7"/>
    <x v="16"/>
    <x v="16"/>
    <x v="3"/>
    <n v="13.95"/>
  </r>
  <r>
    <n v="7294"/>
    <x v="3213"/>
    <s v="2/23/23"/>
    <x v="3090"/>
    <x v="7"/>
    <x v="6"/>
    <x v="6"/>
    <x v="2"/>
    <n v="11.95"/>
  </r>
  <r>
    <n v="7295"/>
    <x v="3214"/>
    <s v="2/23/23"/>
    <x v="1993"/>
    <x v="7"/>
    <x v="17"/>
    <x v="17"/>
    <x v="0"/>
    <n v="5"/>
  </r>
  <r>
    <n v="7296"/>
    <x v="3215"/>
    <s v="2/23/23"/>
    <x v="234"/>
    <x v="7"/>
    <x v="21"/>
    <x v="21"/>
    <x v="1"/>
    <n v="17.95"/>
  </r>
  <r>
    <n v="7297"/>
    <x v="3215"/>
    <s v="2/23/23"/>
    <x v="234"/>
    <x v="7"/>
    <x v="3"/>
    <x v="3"/>
    <x v="2"/>
    <n v="12.95"/>
  </r>
  <r>
    <n v="7298"/>
    <x v="3215"/>
    <s v="2/23/23"/>
    <x v="234"/>
    <x v="7"/>
    <x v="24"/>
    <x v="24"/>
    <x v="1"/>
    <n v="17.95"/>
  </r>
  <r>
    <n v="7299"/>
    <x v="3215"/>
    <s v="2/23/23"/>
    <x v="234"/>
    <x v="7"/>
    <x v="4"/>
    <x v="4"/>
    <x v="1"/>
    <n v="15.5"/>
  </r>
  <r>
    <n v="7300"/>
    <x v="3216"/>
    <s v="2/23/23"/>
    <x v="3091"/>
    <x v="8"/>
    <x v="16"/>
    <x v="16"/>
    <x v="3"/>
    <n v="13.95"/>
  </r>
  <r>
    <n v="7301"/>
    <x v="3216"/>
    <s v="2/23/23"/>
    <x v="3091"/>
    <x v="8"/>
    <x v="29"/>
    <x v="29"/>
    <x v="3"/>
    <n v="9"/>
  </r>
  <r>
    <n v="7302"/>
    <x v="3216"/>
    <s v="2/23/23"/>
    <x v="3091"/>
    <x v="8"/>
    <x v="21"/>
    <x v="21"/>
    <x v="1"/>
    <n v="17.95"/>
  </r>
  <r>
    <n v="7303"/>
    <x v="3216"/>
    <s v="2/23/23"/>
    <x v="3091"/>
    <x v="8"/>
    <x v="6"/>
    <x v="6"/>
    <x v="2"/>
    <n v="11.95"/>
  </r>
  <r>
    <n v="7304"/>
    <x v="3217"/>
    <s v="2/23/23"/>
    <x v="3092"/>
    <x v="8"/>
    <x v="1"/>
    <x v="1"/>
    <x v="0"/>
    <n v="14.5"/>
  </r>
  <r>
    <n v="7305"/>
    <x v="3218"/>
    <s v="2/23/23"/>
    <x v="3093"/>
    <x v="9"/>
    <x v="23"/>
    <x v="23"/>
    <x v="2"/>
    <n v="13.95"/>
  </r>
  <r>
    <n v="7306"/>
    <x v="3218"/>
    <s v="2/23/23"/>
    <x v="3093"/>
    <x v="9"/>
    <x v="6"/>
    <x v="6"/>
    <x v="2"/>
    <n v="11.95"/>
  </r>
  <r>
    <n v="7307"/>
    <x v="3219"/>
    <s v="2/23/23"/>
    <x v="2390"/>
    <x v="9"/>
    <x v="0"/>
    <x v="0"/>
    <x v="0"/>
    <n v="17.95"/>
  </r>
  <r>
    <n v="7308"/>
    <x v="3220"/>
    <s v="2/23/23"/>
    <x v="3094"/>
    <x v="10"/>
    <x v="1"/>
    <x v="1"/>
    <x v="0"/>
    <n v="14.5"/>
  </r>
  <r>
    <n v="7309"/>
    <x v="3221"/>
    <s v="2/23/23"/>
    <x v="3095"/>
    <x v="10"/>
    <x v="0"/>
    <x v="0"/>
    <x v="0"/>
    <n v="17.95"/>
  </r>
  <r>
    <n v="7310"/>
    <x v="3221"/>
    <s v="2/23/23"/>
    <x v="3095"/>
    <x v="10"/>
    <x v="26"/>
    <x v="26"/>
    <x v="2"/>
    <n v="14.95"/>
  </r>
  <r>
    <n v="7311"/>
    <x v="3221"/>
    <s v="2/23/23"/>
    <x v="3095"/>
    <x v="10"/>
    <x v="9"/>
    <x v="9"/>
    <x v="2"/>
    <n v="9"/>
  </r>
  <r>
    <n v="7312"/>
    <x v="3222"/>
    <s v="2/23/23"/>
    <x v="3096"/>
    <x v="11"/>
    <x v="23"/>
    <x v="23"/>
    <x v="2"/>
    <n v="13.95"/>
  </r>
  <r>
    <n v="7313"/>
    <x v="3222"/>
    <s v="2/23/23"/>
    <x v="3096"/>
    <x v="11"/>
    <x v="10"/>
    <x v="10"/>
    <x v="1"/>
    <n v="14.5"/>
  </r>
  <r>
    <n v="7314"/>
    <x v="3222"/>
    <s v="2/23/23"/>
    <x v="3096"/>
    <x v="11"/>
    <x v="14"/>
    <x v="14"/>
    <x v="1"/>
    <n v="16.95"/>
  </r>
  <r>
    <n v="7315"/>
    <x v="3223"/>
    <s v="2/23/23"/>
    <x v="3097"/>
    <x v="11"/>
    <x v="19"/>
    <x v="19"/>
    <x v="0"/>
    <n v="16.5"/>
  </r>
  <r>
    <n v="7316"/>
    <x v="3224"/>
    <s v="2/24/23"/>
    <x v="3098"/>
    <x v="0"/>
    <x v="1"/>
    <x v="1"/>
    <x v="0"/>
    <n v="14.5"/>
  </r>
  <r>
    <n v="7317"/>
    <x v="3225"/>
    <s v="2/24/23"/>
    <x v="3099"/>
    <x v="0"/>
    <x v="1"/>
    <x v="1"/>
    <x v="0"/>
    <n v="14.5"/>
  </r>
  <r>
    <n v="7318"/>
    <x v="3225"/>
    <s v="2/24/23"/>
    <x v="3099"/>
    <x v="0"/>
    <x v="4"/>
    <x v="4"/>
    <x v="1"/>
    <n v="15.5"/>
  </r>
  <r>
    <n v="7319"/>
    <x v="3225"/>
    <s v="2/24/23"/>
    <x v="3099"/>
    <x v="0"/>
    <x v="17"/>
    <x v="17"/>
    <x v="0"/>
    <n v="5"/>
  </r>
  <r>
    <n v="7320"/>
    <x v="3225"/>
    <s v="2/24/23"/>
    <x v="3099"/>
    <x v="0"/>
    <x v="26"/>
    <x v="26"/>
    <x v="2"/>
    <n v="14.95"/>
  </r>
  <r>
    <n v="7321"/>
    <x v="3225"/>
    <s v="2/24/23"/>
    <x v="3099"/>
    <x v="0"/>
    <x v="20"/>
    <x v="20"/>
    <x v="2"/>
    <n v="10.5"/>
  </r>
  <r>
    <n v="7322"/>
    <x v="3226"/>
    <s v="2/24/23"/>
    <x v="3100"/>
    <x v="0"/>
    <x v="29"/>
    <x v="29"/>
    <x v="3"/>
    <n v="9"/>
  </r>
  <r>
    <n v="7323"/>
    <x v="3226"/>
    <s v="2/24/23"/>
    <x v="3100"/>
    <x v="0"/>
    <x v="12"/>
    <x v="12"/>
    <x v="2"/>
    <n v="7"/>
  </r>
  <r>
    <n v="7324"/>
    <x v="3227"/>
    <s v="2/24/23"/>
    <x v="3101"/>
    <x v="1"/>
    <x v="0"/>
    <x v="0"/>
    <x v="0"/>
    <n v="17.95"/>
  </r>
  <r>
    <n v="7325"/>
    <x v="3227"/>
    <s v="2/24/23"/>
    <x v="3101"/>
    <x v="1"/>
    <x v="22"/>
    <x v="22"/>
    <x v="0"/>
    <n v="11.95"/>
  </r>
  <r>
    <n v="7326"/>
    <x v="3228"/>
    <s v="2/24/23"/>
    <x v="3102"/>
    <x v="1"/>
    <x v="2"/>
    <x v="2"/>
    <x v="1"/>
    <n v="14.5"/>
  </r>
  <r>
    <n v="7327"/>
    <x v="3228"/>
    <s v="2/24/23"/>
    <x v="3102"/>
    <x v="1"/>
    <x v="28"/>
    <x v="28"/>
    <x v="2"/>
    <n v="13.95"/>
  </r>
  <r>
    <n v="7328"/>
    <x v="3229"/>
    <s v="2/24/23"/>
    <x v="3103"/>
    <x v="1"/>
    <x v="20"/>
    <x v="20"/>
    <x v="2"/>
    <n v="10.5"/>
  </r>
  <r>
    <n v="7329"/>
    <x v="3229"/>
    <s v="2/24/23"/>
    <x v="3103"/>
    <x v="1"/>
    <x v="5"/>
    <x v="5"/>
    <x v="3"/>
    <n v="7"/>
  </r>
  <r>
    <n v="7330"/>
    <x v="3230"/>
    <s v="2/24/23"/>
    <x v="3104"/>
    <x v="1"/>
    <x v="21"/>
    <x v="21"/>
    <x v="1"/>
    <n v="17.95"/>
  </r>
  <r>
    <n v="7331"/>
    <x v="3230"/>
    <s v="2/24/23"/>
    <x v="3104"/>
    <x v="1"/>
    <x v="13"/>
    <x v="13"/>
    <x v="1"/>
    <n v="19.95"/>
  </r>
  <r>
    <n v="7332"/>
    <x v="3231"/>
    <s v="2/24/23"/>
    <x v="3105"/>
    <x v="1"/>
    <x v="2"/>
    <x v="2"/>
    <x v="1"/>
    <n v="14.5"/>
  </r>
  <r>
    <n v="7333"/>
    <x v="3231"/>
    <s v="2/24/23"/>
    <x v="3105"/>
    <x v="1"/>
    <x v="21"/>
    <x v="21"/>
    <x v="1"/>
    <n v="17.95"/>
  </r>
  <r>
    <n v="7334"/>
    <x v="3231"/>
    <s v="2/24/23"/>
    <x v="3105"/>
    <x v="1"/>
    <x v="10"/>
    <x v="10"/>
    <x v="1"/>
    <n v="14.5"/>
  </r>
  <r>
    <n v="7335"/>
    <x v="3231"/>
    <s v="2/24/23"/>
    <x v="3105"/>
    <x v="1"/>
    <x v="12"/>
    <x v="12"/>
    <x v="2"/>
    <n v="7"/>
  </r>
  <r>
    <n v="7336"/>
    <x v="3232"/>
    <s v="2/24/23"/>
    <x v="3106"/>
    <x v="1"/>
    <x v="5"/>
    <x v="5"/>
    <x v="3"/>
    <n v="7"/>
  </r>
  <r>
    <n v="7337"/>
    <x v="3233"/>
    <s v="2/24/23"/>
    <x v="3107"/>
    <x v="1"/>
    <x v="7"/>
    <x v="7"/>
    <x v="3"/>
    <n v="12.95"/>
  </r>
  <r>
    <n v="7338"/>
    <x v="3233"/>
    <s v="2/24/23"/>
    <x v="3107"/>
    <x v="1"/>
    <x v="7"/>
    <x v="7"/>
    <x v="3"/>
    <n v="12.95"/>
  </r>
  <r>
    <n v="7339"/>
    <x v="3233"/>
    <s v="2/24/23"/>
    <x v="3107"/>
    <x v="1"/>
    <x v="32"/>
    <x v="32"/>
    <x v="2"/>
    <n v="11.95"/>
  </r>
  <r>
    <n v="7340"/>
    <x v="3233"/>
    <s v="2/24/23"/>
    <x v="3107"/>
    <x v="1"/>
    <x v="16"/>
    <x v="16"/>
    <x v="3"/>
    <n v="13.95"/>
  </r>
  <r>
    <n v="7341"/>
    <x v="3233"/>
    <s v="2/24/23"/>
    <x v="3107"/>
    <x v="1"/>
    <x v="16"/>
    <x v="16"/>
    <x v="3"/>
    <n v="13.95"/>
  </r>
  <r>
    <n v="7342"/>
    <x v="3233"/>
    <s v="2/24/23"/>
    <x v="3107"/>
    <x v="1"/>
    <x v="2"/>
    <x v="2"/>
    <x v="1"/>
    <n v="14.5"/>
  </r>
  <r>
    <n v="7343"/>
    <x v="3233"/>
    <s v="2/24/23"/>
    <x v="3107"/>
    <x v="1"/>
    <x v="0"/>
    <x v="0"/>
    <x v="0"/>
    <n v="17.95"/>
  </r>
  <r>
    <n v="7344"/>
    <x v="3233"/>
    <s v="2/24/23"/>
    <x v="3107"/>
    <x v="1"/>
    <x v="17"/>
    <x v="17"/>
    <x v="0"/>
    <n v="5"/>
  </r>
  <r>
    <n v="7345"/>
    <x v="3233"/>
    <s v="2/24/23"/>
    <x v="3107"/>
    <x v="1"/>
    <x v="20"/>
    <x v="20"/>
    <x v="2"/>
    <n v="10.5"/>
  </r>
  <r>
    <n v="7346"/>
    <x v="3233"/>
    <s v="2/24/23"/>
    <x v="3107"/>
    <x v="1"/>
    <x v="15"/>
    <x v="15"/>
    <x v="3"/>
    <n v="7"/>
  </r>
  <r>
    <n v="7347"/>
    <x v="3234"/>
    <s v="2/24/23"/>
    <x v="3108"/>
    <x v="1"/>
    <x v="26"/>
    <x v="26"/>
    <x v="2"/>
    <n v="14.95"/>
  </r>
  <r>
    <n v="7348"/>
    <x v="3235"/>
    <s v="2/24/23"/>
    <x v="2065"/>
    <x v="1"/>
    <x v="7"/>
    <x v="7"/>
    <x v="3"/>
    <n v="12.95"/>
  </r>
  <r>
    <n v="7349"/>
    <x v="3235"/>
    <s v="2/24/23"/>
    <x v="2065"/>
    <x v="1"/>
    <x v="32"/>
    <x v="32"/>
    <x v="2"/>
    <n v="11.95"/>
  </r>
  <r>
    <n v="7350"/>
    <x v="3235"/>
    <s v="2/24/23"/>
    <x v="2065"/>
    <x v="1"/>
    <x v="15"/>
    <x v="15"/>
    <x v="3"/>
    <n v="7"/>
  </r>
  <r>
    <n v="7351"/>
    <x v="3235"/>
    <s v="2/24/23"/>
    <x v="2065"/>
    <x v="1"/>
    <x v="9"/>
    <x v="9"/>
    <x v="2"/>
    <n v="9"/>
  </r>
  <r>
    <n v="7352"/>
    <x v="3236"/>
    <s v="2/24/23"/>
    <x v="3109"/>
    <x v="1"/>
    <x v="16"/>
    <x v="16"/>
    <x v="3"/>
    <n v="13.95"/>
  </r>
  <r>
    <n v="7353"/>
    <x v="3237"/>
    <s v="2/24/23"/>
    <x v="2066"/>
    <x v="1"/>
    <x v="12"/>
    <x v="12"/>
    <x v="2"/>
    <n v="7"/>
  </r>
  <r>
    <n v="7354"/>
    <x v="3238"/>
    <s v="2/24/23"/>
    <x v="3110"/>
    <x v="2"/>
    <x v="26"/>
    <x v="26"/>
    <x v="2"/>
    <n v="14.95"/>
  </r>
  <r>
    <n v="7355"/>
    <x v="3239"/>
    <s v="2/24/23"/>
    <x v="3111"/>
    <x v="2"/>
    <x v="19"/>
    <x v="19"/>
    <x v="0"/>
    <n v="16.5"/>
  </r>
  <r>
    <n v="7356"/>
    <x v="3239"/>
    <s v="2/24/23"/>
    <x v="3111"/>
    <x v="2"/>
    <x v="24"/>
    <x v="24"/>
    <x v="1"/>
    <n v="17.95"/>
  </r>
  <r>
    <n v="7357"/>
    <x v="3239"/>
    <s v="2/24/23"/>
    <x v="3111"/>
    <x v="2"/>
    <x v="12"/>
    <x v="12"/>
    <x v="2"/>
    <n v="7"/>
  </r>
  <r>
    <n v="7358"/>
    <x v="3240"/>
    <s v="2/24/23"/>
    <x v="3112"/>
    <x v="2"/>
    <x v="19"/>
    <x v="19"/>
    <x v="0"/>
    <n v="16.5"/>
  </r>
  <r>
    <n v="7359"/>
    <x v="3241"/>
    <s v="2/24/23"/>
    <x v="3113"/>
    <x v="2"/>
    <x v="23"/>
    <x v="23"/>
    <x v="2"/>
    <n v="13.95"/>
  </r>
  <r>
    <n v="7360"/>
    <x v="3241"/>
    <s v="2/24/23"/>
    <x v="3113"/>
    <x v="2"/>
    <x v="28"/>
    <x v="28"/>
    <x v="2"/>
    <n v="13.95"/>
  </r>
  <r>
    <n v="7361"/>
    <x v="3241"/>
    <s v="2/24/23"/>
    <x v="3113"/>
    <x v="2"/>
    <x v="9"/>
    <x v="9"/>
    <x v="2"/>
    <n v="9"/>
  </r>
  <r>
    <n v="7362"/>
    <x v="3242"/>
    <s v="2/24/23"/>
    <x v="3114"/>
    <x v="2"/>
    <x v="26"/>
    <x v="26"/>
    <x v="2"/>
    <n v="14.95"/>
  </r>
  <r>
    <n v="7363"/>
    <x v="3242"/>
    <s v="2/24/23"/>
    <x v="3114"/>
    <x v="2"/>
    <x v="9"/>
    <x v="9"/>
    <x v="2"/>
    <n v="9"/>
  </r>
  <r>
    <n v="7364"/>
    <x v="3243"/>
    <s v="2/24/23"/>
    <x v="3115"/>
    <x v="2"/>
    <x v="23"/>
    <x v="23"/>
    <x v="2"/>
    <n v="13.95"/>
  </r>
  <r>
    <n v="7365"/>
    <x v="3243"/>
    <s v="2/24/23"/>
    <x v="3115"/>
    <x v="2"/>
    <x v="3"/>
    <x v="3"/>
    <x v="2"/>
    <n v="12.95"/>
  </r>
  <r>
    <n v="7366"/>
    <x v="3244"/>
    <s v="2/24/23"/>
    <x v="3116"/>
    <x v="3"/>
    <x v="14"/>
    <x v="14"/>
    <x v="1"/>
    <n v="16.95"/>
  </r>
  <r>
    <n v="7367"/>
    <x v="3245"/>
    <s v="2/24/23"/>
    <x v="3117"/>
    <x v="3"/>
    <x v="23"/>
    <x v="23"/>
    <x v="2"/>
    <n v="13.95"/>
  </r>
  <r>
    <n v="7368"/>
    <x v="3245"/>
    <s v="2/24/23"/>
    <x v="3117"/>
    <x v="3"/>
    <x v="2"/>
    <x v="2"/>
    <x v="1"/>
    <n v="14.5"/>
  </r>
  <r>
    <n v="7369"/>
    <x v="3245"/>
    <s v="2/24/23"/>
    <x v="3117"/>
    <x v="3"/>
    <x v="3"/>
    <x v="3"/>
    <x v="2"/>
    <n v="12.95"/>
  </r>
  <r>
    <n v="7370"/>
    <x v="3246"/>
    <s v="2/24/23"/>
    <x v="3118"/>
    <x v="3"/>
    <x v="3"/>
    <x v="3"/>
    <x v="2"/>
    <n v="12.95"/>
  </r>
  <r>
    <n v="7371"/>
    <x v="3247"/>
    <s v="2/24/23"/>
    <x v="3119"/>
    <x v="4"/>
    <x v="30"/>
    <x v="30"/>
    <x v="0"/>
    <n v="14.95"/>
  </r>
  <r>
    <n v="7372"/>
    <x v="3248"/>
    <s v="2/24/23"/>
    <x v="3120"/>
    <x v="4"/>
    <x v="1"/>
    <x v="1"/>
    <x v="0"/>
    <n v="14.5"/>
  </r>
  <r>
    <n v="7373"/>
    <x v="3248"/>
    <s v="2/24/23"/>
    <x v="3120"/>
    <x v="4"/>
    <x v="0"/>
    <x v="0"/>
    <x v="0"/>
    <n v="17.95"/>
  </r>
  <r>
    <n v="7374"/>
    <x v="3248"/>
    <s v="2/24/23"/>
    <x v="3120"/>
    <x v="4"/>
    <x v="26"/>
    <x v="26"/>
    <x v="2"/>
    <n v="14.95"/>
  </r>
  <r>
    <n v="7375"/>
    <x v="3249"/>
    <s v="2/24/23"/>
    <x v="808"/>
    <x v="5"/>
    <x v="7"/>
    <x v="7"/>
    <x v="3"/>
    <n v="12.95"/>
  </r>
  <r>
    <n v="7376"/>
    <x v="3249"/>
    <s v="2/24/23"/>
    <x v="808"/>
    <x v="5"/>
    <x v="0"/>
    <x v="0"/>
    <x v="0"/>
    <n v="17.95"/>
  </r>
  <r>
    <n v="7377"/>
    <x v="3249"/>
    <s v="2/24/23"/>
    <x v="808"/>
    <x v="5"/>
    <x v="6"/>
    <x v="6"/>
    <x v="2"/>
    <n v="11.95"/>
  </r>
  <r>
    <n v="7378"/>
    <x v="3249"/>
    <s v="2/24/23"/>
    <x v="808"/>
    <x v="5"/>
    <x v="5"/>
    <x v="5"/>
    <x v="3"/>
    <n v="7"/>
  </r>
  <r>
    <n v="7379"/>
    <x v="3250"/>
    <s v="2/24/23"/>
    <x v="3121"/>
    <x v="5"/>
    <x v="3"/>
    <x v="3"/>
    <x v="2"/>
    <n v="12.95"/>
  </r>
  <r>
    <n v="7380"/>
    <x v="3251"/>
    <s v="2/24/23"/>
    <x v="2256"/>
    <x v="5"/>
    <x v="26"/>
    <x v="26"/>
    <x v="2"/>
    <n v="14.95"/>
  </r>
  <r>
    <n v="7381"/>
    <x v="3252"/>
    <s v="2/24/23"/>
    <x v="3122"/>
    <x v="5"/>
    <x v="30"/>
    <x v="30"/>
    <x v="0"/>
    <n v="14.95"/>
  </r>
  <r>
    <n v="7382"/>
    <x v="3253"/>
    <s v="2/24/23"/>
    <x v="3123"/>
    <x v="5"/>
    <x v="0"/>
    <x v="0"/>
    <x v="0"/>
    <n v="17.95"/>
  </r>
  <r>
    <n v="7383"/>
    <x v="3253"/>
    <s v="2/24/23"/>
    <x v="3123"/>
    <x v="5"/>
    <x v="4"/>
    <x v="4"/>
    <x v="1"/>
    <n v="15.5"/>
  </r>
  <r>
    <n v="7384"/>
    <x v="3253"/>
    <s v="2/24/23"/>
    <x v="3123"/>
    <x v="5"/>
    <x v="22"/>
    <x v="22"/>
    <x v="0"/>
    <n v="11.95"/>
  </r>
  <r>
    <n v="7385"/>
    <x v="3254"/>
    <s v="2/24/23"/>
    <x v="3124"/>
    <x v="5"/>
    <x v="15"/>
    <x v="15"/>
    <x v="3"/>
    <n v="7"/>
  </r>
  <r>
    <n v="7386"/>
    <x v="3254"/>
    <s v="2/24/23"/>
    <x v="3124"/>
    <x v="5"/>
    <x v="15"/>
    <x v="15"/>
    <x v="3"/>
    <n v="7"/>
  </r>
  <r>
    <n v="7387"/>
    <x v="3254"/>
    <s v="2/24/23"/>
    <x v="3124"/>
    <x v="5"/>
    <x v="14"/>
    <x v="14"/>
    <x v="1"/>
    <n v="16.95"/>
  </r>
  <r>
    <n v="7388"/>
    <x v="3255"/>
    <s v="2/24/23"/>
    <x v="3125"/>
    <x v="6"/>
    <x v="18"/>
    <x v="18"/>
    <x v="3"/>
    <n v="10.5"/>
  </r>
  <r>
    <n v="7389"/>
    <x v="3255"/>
    <s v="2/24/23"/>
    <x v="3125"/>
    <x v="6"/>
    <x v="1"/>
    <x v="1"/>
    <x v="0"/>
    <n v="14.5"/>
  </r>
  <r>
    <n v="7390"/>
    <x v="3255"/>
    <s v="2/24/23"/>
    <x v="3125"/>
    <x v="6"/>
    <x v="17"/>
    <x v="17"/>
    <x v="0"/>
    <n v="5"/>
  </r>
  <r>
    <n v="7391"/>
    <x v="3255"/>
    <s v="2/24/23"/>
    <x v="3125"/>
    <x v="6"/>
    <x v="17"/>
    <x v="17"/>
    <x v="0"/>
    <n v="5"/>
  </r>
  <r>
    <n v="7392"/>
    <x v="3256"/>
    <s v="2/24/23"/>
    <x v="3126"/>
    <x v="6"/>
    <x v="22"/>
    <x v="22"/>
    <x v="0"/>
    <n v="11.95"/>
  </r>
  <r>
    <n v="7393"/>
    <x v="3256"/>
    <s v="2/24/23"/>
    <x v="3126"/>
    <x v="6"/>
    <x v="15"/>
    <x v="15"/>
    <x v="3"/>
    <n v="7"/>
  </r>
  <r>
    <n v="7394"/>
    <x v="3257"/>
    <s v="2/24/23"/>
    <x v="3127"/>
    <x v="6"/>
    <x v="21"/>
    <x v="21"/>
    <x v="1"/>
    <n v="17.95"/>
  </r>
  <r>
    <n v="7395"/>
    <x v="3257"/>
    <s v="2/24/23"/>
    <x v="3127"/>
    <x v="6"/>
    <x v="0"/>
    <x v="0"/>
    <x v="0"/>
    <n v="17.95"/>
  </r>
  <r>
    <n v="7396"/>
    <x v="3257"/>
    <s v="2/24/23"/>
    <x v="3127"/>
    <x v="6"/>
    <x v="13"/>
    <x v="13"/>
    <x v="1"/>
    <n v="19.95"/>
  </r>
  <r>
    <n v="7397"/>
    <x v="3258"/>
    <s v="2/24/23"/>
    <x v="3128"/>
    <x v="6"/>
    <x v="23"/>
    <x v="23"/>
    <x v="2"/>
    <n v="13.95"/>
  </r>
  <r>
    <n v="7398"/>
    <x v="3259"/>
    <s v="2/24/23"/>
    <x v="2879"/>
    <x v="6"/>
    <x v="15"/>
    <x v="15"/>
    <x v="3"/>
    <n v="7"/>
  </r>
  <r>
    <n v="7399"/>
    <x v="3259"/>
    <s v="2/24/23"/>
    <x v="2879"/>
    <x v="6"/>
    <x v="14"/>
    <x v="14"/>
    <x v="1"/>
    <n v="16.95"/>
  </r>
  <r>
    <n v="7400"/>
    <x v="3260"/>
    <s v="2/24/23"/>
    <x v="3129"/>
    <x v="6"/>
    <x v="7"/>
    <x v="7"/>
    <x v="3"/>
    <n v="12.95"/>
  </r>
  <r>
    <n v="7401"/>
    <x v="3260"/>
    <s v="2/24/23"/>
    <x v="3129"/>
    <x v="6"/>
    <x v="2"/>
    <x v="2"/>
    <x v="1"/>
    <n v="14.5"/>
  </r>
  <r>
    <n v="7402"/>
    <x v="3260"/>
    <s v="2/24/23"/>
    <x v="3129"/>
    <x v="6"/>
    <x v="17"/>
    <x v="17"/>
    <x v="0"/>
    <n v="5"/>
  </r>
  <r>
    <n v="7403"/>
    <x v="3260"/>
    <s v="2/24/23"/>
    <x v="3129"/>
    <x v="6"/>
    <x v="6"/>
    <x v="6"/>
    <x v="2"/>
    <n v="11.95"/>
  </r>
  <r>
    <n v="7404"/>
    <x v="3261"/>
    <s v="2/24/23"/>
    <x v="3130"/>
    <x v="7"/>
    <x v="16"/>
    <x v="16"/>
    <x v="3"/>
    <n v="13.95"/>
  </r>
  <r>
    <n v="7405"/>
    <x v="3261"/>
    <s v="2/24/23"/>
    <x v="3130"/>
    <x v="7"/>
    <x v="30"/>
    <x v="30"/>
    <x v="0"/>
    <n v="14.95"/>
  </r>
  <r>
    <n v="7406"/>
    <x v="3261"/>
    <s v="2/24/23"/>
    <x v="3130"/>
    <x v="7"/>
    <x v="13"/>
    <x v="13"/>
    <x v="1"/>
    <n v="19.95"/>
  </r>
  <r>
    <n v="7407"/>
    <x v="3262"/>
    <s v="2/24/23"/>
    <x v="3131"/>
    <x v="7"/>
    <x v="7"/>
    <x v="7"/>
    <x v="3"/>
    <n v="12.95"/>
  </r>
  <r>
    <n v="7408"/>
    <x v="3263"/>
    <s v="2/24/23"/>
    <x v="3132"/>
    <x v="7"/>
    <x v="1"/>
    <x v="1"/>
    <x v="0"/>
    <n v="14.5"/>
  </r>
  <r>
    <n v="7409"/>
    <x v="3263"/>
    <s v="2/24/23"/>
    <x v="3132"/>
    <x v="7"/>
    <x v="27"/>
    <x v="27"/>
    <x v="1"/>
    <n v="17.95"/>
  </r>
  <r>
    <n v="7410"/>
    <x v="3264"/>
    <s v="2/24/23"/>
    <x v="3133"/>
    <x v="7"/>
    <x v="23"/>
    <x v="23"/>
    <x v="2"/>
    <n v="13.95"/>
  </r>
  <r>
    <n v="7411"/>
    <x v="3264"/>
    <s v="2/24/23"/>
    <x v="3133"/>
    <x v="7"/>
    <x v="11"/>
    <x v="11"/>
    <x v="0"/>
    <n v="17.95"/>
  </r>
  <r>
    <n v="7412"/>
    <x v="3264"/>
    <s v="2/24/23"/>
    <x v="3133"/>
    <x v="7"/>
    <x v="17"/>
    <x v="17"/>
    <x v="0"/>
    <n v="5"/>
  </r>
  <r>
    <n v="7413"/>
    <x v="3265"/>
    <s v="2/24/23"/>
    <x v="3134"/>
    <x v="7"/>
    <x v="32"/>
    <x v="32"/>
    <x v="2"/>
    <n v="11.95"/>
  </r>
  <r>
    <n v="7414"/>
    <x v="3265"/>
    <s v="2/24/23"/>
    <x v="3134"/>
    <x v="7"/>
    <x v="10"/>
    <x v="10"/>
    <x v="1"/>
    <n v="14.5"/>
  </r>
  <r>
    <n v="7415"/>
    <x v="3266"/>
    <s v="2/24/23"/>
    <x v="940"/>
    <x v="7"/>
    <x v="10"/>
    <x v="10"/>
    <x v="1"/>
    <n v="14.5"/>
  </r>
  <r>
    <n v="7416"/>
    <x v="3266"/>
    <s v="2/24/23"/>
    <x v="940"/>
    <x v="7"/>
    <x v="17"/>
    <x v="17"/>
    <x v="0"/>
    <n v="5"/>
  </r>
  <r>
    <n v="7417"/>
    <x v="3267"/>
    <s v="2/24/23"/>
    <x v="3135"/>
    <x v="8"/>
    <x v="26"/>
    <x v="26"/>
    <x v="2"/>
    <n v="14.95"/>
  </r>
  <r>
    <n v="7418"/>
    <x v="3267"/>
    <s v="2/24/23"/>
    <x v="3135"/>
    <x v="8"/>
    <x v="12"/>
    <x v="12"/>
    <x v="2"/>
    <n v="7"/>
  </r>
  <r>
    <n v="7419"/>
    <x v="3268"/>
    <s v="2/24/23"/>
    <x v="3136"/>
    <x v="8"/>
    <x v="0"/>
    <x v="0"/>
    <x v="0"/>
    <n v="17.95"/>
  </r>
  <r>
    <n v="7420"/>
    <x v="3268"/>
    <s v="2/24/23"/>
    <x v="3136"/>
    <x v="8"/>
    <x v="28"/>
    <x v="28"/>
    <x v="2"/>
    <n v="13.95"/>
  </r>
  <r>
    <n v="7421"/>
    <x v="3268"/>
    <s v="2/24/23"/>
    <x v="3136"/>
    <x v="8"/>
    <x v="5"/>
    <x v="5"/>
    <x v="3"/>
    <n v="7"/>
  </r>
  <r>
    <n v="7422"/>
    <x v="3269"/>
    <s v="2/24/23"/>
    <x v="3137"/>
    <x v="8"/>
    <x v="4"/>
    <x v="4"/>
    <x v="1"/>
    <n v="15.5"/>
  </r>
  <r>
    <n v="7423"/>
    <x v="3270"/>
    <s v="2/24/23"/>
    <x v="3138"/>
    <x v="8"/>
    <x v="3"/>
    <x v="3"/>
    <x v="2"/>
    <n v="12.95"/>
  </r>
  <r>
    <n v="7424"/>
    <x v="3271"/>
    <s v="2/24/23"/>
    <x v="3139"/>
    <x v="8"/>
    <x v="21"/>
    <x v="21"/>
    <x v="1"/>
    <n v="17.95"/>
  </r>
  <r>
    <n v="7425"/>
    <x v="3271"/>
    <s v="2/24/23"/>
    <x v="3139"/>
    <x v="8"/>
    <x v="11"/>
    <x v="11"/>
    <x v="0"/>
    <n v="17.95"/>
  </r>
  <r>
    <n v="7426"/>
    <x v="3272"/>
    <s v="2/24/23"/>
    <x v="612"/>
    <x v="9"/>
    <x v="2"/>
    <x v="2"/>
    <x v="1"/>
    <n v="14.5"/>
  </r>
  <r>
    <n v="7427"/>
    <x v="3272"/>
    <s v="2/24/23"/>
    <x v="612"/>
    <x v="9"/>
    <x v="11"/>
    <x v="11"/>
    <x v="0"/>
    <n v="17.95"/>
  </r>
  <r>
    <n v="7428"/>
    <x v="3273"/>
    <s v="2/24/23"/>
    <x v="3140"/>
    <x v="9"/>
    <x v="17"/>
    <x v="17"/>
    <x v="0"/>
    <n v="5"/>
  </r>
  <r>
    <n v="7429"/>
    <x v="3273"/>
    <s v="2/24/23"/>
    <x v="3140"/>
    <x v="9"/>
    <x v="5"/>
    <x v="5"/>
    <x v="3"/>
    <n v="7"/>
  </r>
  <r>
    <n v="7430"/>
    <x v="3274"/>
    <s v="2/24/23"/>
    <x v="3141"/>
    <x v="9"/>
    <x v="31"/>
    <x v="31"/>
    <x v="4"/>
    <e v="#N/A"/>
  </r>
  <r>
    <n v="7431"/>
    <x v="3275"/>
    <s v="2/24/23"/>
    <x v="3142"/>
    <x v="9"/>
    <x v="0"/>
    <x v="0"/>
    <x v="0"/>
    <n v="17.95"/>
  </r>
  <r>
    <n v="7432"/>
    <x v="3275"/>
    <s v="2/24/23"/>
    <x v="3142"/>
    <x v="9"/>
    <x v="8"/>
    <x v="8"/>
    <x v="0"/>
    <n v="9"/>
  </r>
  <r>
    <n v="7433"/>
    <x v="3276"/>
    <s v="2/24/23"/>
    <x v="3143"/>
    <x v="9"/>
    <x v="2"/>
    <x v="2"/>
    <x v="1"/>
    <n v="14.5"/>
  </r>
  <r>
    <n v="7434"/>
    <x v="3277"/>
    <s v="2/24/23"/>
    <x v="3144"/>
    <x v="10"/>
    <x v="16"/>
    <x v="16"/>
    <x v="3"/>
    <n v="13.95"/>
  </r>
  <r>
    <n v="7435"/>
    <x v="3277"/>
    <s v="2/24/23"/>
    <x v="3144"/>
    <x v="10"/>
    <x v="0"/>
    <x v="0"/>
    <x v="0"/>
    <n v="17.95"/>
  </r>
  <r>
    <n v="7436"/>
    <x v="3277"/>
    <s v="2/24/23"/>
    <x v="3144"/>
    <x v="10"/>
    <x v="22"/>
    <x v="22"/>
    <x v="0"/>
    <n v="11.95"/>
  </r>
  <r>
    <n v="7437"/>
    <x v="3277"/>
    <s v="2/24/23"/>
    <x v="3144"/>
    <x v="10"/>
    <x v="28"/>
    <x v="28"/>
    <x v="2"/>
    <n v="13.95"/>
  </r>
  <r>
    <n v="7438"/>
    <x v="3278"/>
    <s v="2/24/23"/>
    <x v="3145"/>
    <x v="10"/>
    <x v="7"/>
    <x v="7"/>
    <x v="3"/>
    <n v="12.95"/>
  </r>
  <r>
    <n v="7439"/>
    <x v="3278"/>
    <s v="2/24/23"/>
    <x v="3145"/>
    <x v="10"/>
    <x v="5"/>
    <x v="5"/>
    <x v="3"/>
    <n v="7"/>
  </r>
  <r>
    <n v="7440"/>
    <x v="3279"/>
    <s v="2/24/23"/>
    <x v="3146"/>
    <x v="10"/>
    <x v="16"/>
    <x v="16"/>
    <x v="3"/>
    <n v="13.95"/>
  </r>
  <r>
    <n v="7441"/>
    <x v="3279"/>
    <s v="2/24/23"/>
    <x v="3146"/>
    <x v="10"/>
    <x v="2"/>
    <x v="2"/>
    <x v="1"/>
    <n v="14.5"/>
  </r>
  <r>
    <n v="7442"/>
    <x v="3279"/>
    <s v="2/24/23"/>
    <x v="3146"/>
    <x v="10"/>
    <x v="17"/>
    <x v="17"/>
    <x v="0"/>
    <n v="5"/>
  </r>
  <r>
    <n v="7443"/>
    <x v="3279"/>
    <s v="2/24/23"/>
    <x v="3146"/>
    <x v="10"/>
    <x v="6"/>
    <x v="6"/>
    <x v="2"/>
    <n v="11.95"/>
  </r>
  <r>
    <n v="7444"/>
    <x v="3280"/>
    <s v="2/24/23"/>
    <x v="3147"/>
    <x v="10"/>
    <x v="2"/>
    <x v="2"/>
    <x v="1"/>
    <n v="14.5"/>
  </r>
  <r>
    <n v="7445"/>
    <x v="3280"/>
    <s v="2/24/23"/>
    <x v="3147"/>
    <x v="10"/>
    <x v="17"/>
    <x v="17"/>
    <x v="0"/>
    <n v="5"/>
  </r>
  <r>
    <n v="7446"/>
    <x v="3280"/>
    <s v="2/24/23"/>
    <x v="3147"/>
    <x v="10"/>
    <x v="9"/>
    <x v="9"/>
    <x v="2"/>
    <n v="9"/>
  </r>
  <r>
    <n v="7447"/>
    <x v="3281"/>
    <s v="2/24/23"/>
    <x v="3148"/>
    <x v="11"/>
    <x v="9"/>
    <x v="9"/>
    <x v="2"/>
    <n v="9"/>
  </r>
  <r>
    <n v="7448"/>
    <x v="3282"/>
    <s v="2/25/23"/>
    <x v="3149"/>
    <x v="13"/>
    <x v="21"/>
    <x v="21"/>
    <x v="1"/>
    <n v="17.95"/>
  </r>
  <r>
    <n v="7449"/>
    <x v="3282"/>
    <s v="2/25/23"/>
    <x v="3149"/>
    <x v="13"/>
    <x v="22"/>
    <x v="22"/>
    <x v="0"/>
    <n v="11.95"/>
  </r>
  <r>
    <n v="7450"/>
    <x v="3283"/>
    <s v="2/25/23"/>
    <x v="3150"/>
    <x v="0"/>
    <x v="0"/>
    <x v="0"/>
    <x v="0"/>
    <n v="17.95"/>
  </r>
  <r>
    <n v="7451"/>
    <x v="3284"/>
    <s v="2/25/23"/>
    <x v="3151"/>
    <x v="0"/>
    <x v="7"/>
    <x v="7"/>
    <x v="3"/>
    <n v="12.95"/>
  </r>
  <r>
    <n v="7452"/>
    <x v="3285"/>
    <s v="2/25/23"/>
    <x v="3152"/>
    <x v="0"/>
    <x v="19"/>
    <x v="19"/>
    <x v="0"/>
    <n v="16.5"/>
  </r>
  <r>
    <n v="7453"/>
    <x v="3285"/>
    <s v="2/25/23"/>
    <x v="3152"/>
    <x v="0"/>
    <x v="18"/>
    <x v="18"/>
    <x v="3"/>
    <n v="10.5"/>
  </r>
  <r>
    <n v="7454"/>
    <x v="3285"/>
    <s v="2/25/23"/>
    <x v="3152"/>
    <x v="0"/>
    <x v="5"/>
    <x v="5"/>
    <x v="3"/>
    <n v="7"/>
  </r>
  <r>
    <n v="7455"/>
    <x v="3285"/>
    <s v="2/25/23"/>
    <x v="3152"/>
    <x v="0"/>
    <x v="14"/>
    <x v="14"/>
    <x v="1"/>
    <n v="16.95"/>
  </r>
  <r>
    <n v="7456"/>
    <x v="3286"/>
    <s v="2/25/23"/>
    <x v="3153"/>
    <x v="1"/>
    <x v="7"/>
    <x v="7"/>
    <x v="3"/>
    <n v="12.95"/>
  </r>
  <r>
    <n v="7457"/>
    <x v="3286"/>
    <s v="2/25/23"/>
    <x v="3153"/>
    <x v="1"/>
    <x v="21"/>
    <x v="21"/>
    <x v="1"/>
    <n v="17.95"/>
  </r>
  <r>
    <n v="7458"/>
    <x v="3287"/>
    <s v="2/25/23"/>
    <x v="3154"/>
    <x v="1"/>
    <x v="16"/>
    <x v="16"/>
    <x v="3"/>
    <n v="13.95"/>
  </r>
  <r>
    <n v="7459"/>
    <x v="3287"/>
    <s v="2/25/23"/>
    <x v="3154"/>
    <x v="1"/>
    <x v="18"/>
    <x v="18"/>
    <x v="3"/>
    <n v="10.5"/>
  </r>
  <r>
    <n v="7460"/>
    <x v="3287"/>
    <s v="2/25/23"/>
    <x v="3154"/>
    <x v="1"/>
    <x v="11"/>
    <x v="11"/>
    <x v="0"/>
    <n v="17.95"/>
  </r>
  <r>
    <n v="7461"/>
    <x v="3288"/>
    <s v="2/25/23"/>
    <x v="3155"/>
    <x v="1"/>
    <x v="16"/>
    <x v="16"/>
    <x v="3"/>
    <n v="13.95"/>
  </r>
  <r>
    <n v="7462"/>
    <x v="3288"/>
    <s v="2/25/23"/>
    <x v="3155"/>
    <x v="1"/>
    <x v="21"/>
    <x v="21"/>
    <x v="1"/>
    <n v="17.95"/>
  </r>
  <r>
    <n v="7463"/>
    <x v="3288"/>
    <s v="2/25/23"/>
    <x v="3155"/>
    <x v="1"/>
    <x v="17"/>
    <x v="17"/>
    <x v="0"/>
    <n v="5"/>
  </r>
  <r>
    <n v="7464"/>
    <x v="3288"/>
    <s v="2/25/23"/>
    <x v="3155"/>
    <x v="1"/>
    <x v="26"/>
    <x v="26"/>
    <x v="2"/>
    <n v="14.95"/>
  </r>
  <r>
    <n v="7465"/>
    <x v="3288"/>
    <s v="2/25/23"/>
    <x v="3155"/>
    <x v="1"/>
    <x v="14"/>
    <x v="14"/>
    <x v="1"/>
    <n v="16.95"/>
  </r>
  <r>
    <n v="7466"/>
    <x v="3289"/>
    <s v="2/25/23"/>
    <x v="3156"/>
    <x v="1"/>
    <x v="24"/>
    <x v="24"/>
    <x v="1"/>
    <n v="17.95"/>
  </r>
  <r>
    <n v="7467"/>
    <x v="3289"/>
    <s v="2/25/23"/>
    <x v="3156"/>
    <x v="1"/>
    <x v="20"/>
    <x v="20"/>
    <x v="2"/>
    <n v="10.5"/>
  </r>
  <r>
    <n v="7468"/>
    <x v="3289"/>
    <s v="2/25/23"/>
    <x v="3156"/>
    <x v="1"/>
    <x v="5"/>
    <x v="5"/>
    <x v="3"/>
    <n v="7"/>
  </r>
  <r>
    <n v="7469"/>
    <x v="3290"/>
    <s v="2/25/23"/>
    <x v="3157"/>
    <x v="1"/>
    <x v="19"/>
    <x v="19"/>
    <x v="0"/>
    <n v="16.5"/>
  </r>
  <r>
    <n v="7470"/>
    <x v="3291"/>
    <s v="2/25/23"/>
    <x v="3158"/>
    <x v="1"/>
    <x v="19"/>
    <x v="19"/>
    <x v="0"/>
    <n v="16.5"/>
  </r>
  <r>
    <n v="7471"/>
    <x v="3291"/>
    <s v="2/25/23"/>
    <x v="3158"/>
    <x v="1"/>
    <x v="23"/>
    <x v="23"/>
    <x v="2"/>
    <n v="13.95"/>
  </r>
  <r>
    <n v="7472"/>
    <x v="3291"/>
    <s v="2/25/23"/>
    <x v="3158"/>
    <x v="1"/>
    <x v="2"/>
    <x v="2"/>
    <x v="1"/>
    <n v="14.5"/>
  </r>
  <r>
    <n v="7473"/>
    <x v="3291"/>
    <s v="2/25/23"/>
    <x v="3158"/>
    <x v="1"/>
    <x v="21"/>
    <x v="21"/>
    <x v="1"/>
    <n v="17.95"/>
  </r>
  <r>
    <n v="7474"/>
    <x v="3291"/>
    <s v="2/25/23"/>
    <x v="3158"/>
    <x v="1"/>
    <x v="30"/>
    <x v="30"/>
    <x v="0"/>
    <n v="14.95"/>
  </r>
  <r>
    <n v="7475"/>
    <x v="3291"/>
    <s v="2/25/23"/>
    <x v="3158"/>
    <x v="1"/>
    <x v="17"/>
    <x v="17"/>
    <x v="0"/>
    <n v="5"/>
  </r>
  <r>
    <n v="7476"/>
    <x v="3291"/>
    <s v="2/25/23"/>
    <x v="3158"/>
    <x v="1"/>
    <x v="17"/>
    <x v="17"/>
    <x v="0"/>
    <n v="5"/>
  </r>
  <r>
    <n v="7477"/>
    <x v="3291"/>
    <s v="2/25/23"/>
    <x v="3158"/>
    <x v="1"/>
    <x v="6"/>
    <x v="6"/>
    <x v="2"/>
    <n v="11.95"/>
  </r>
  <r>
    <n v="7478"/>
    <x v="3291"/>
    <s v="2/25/23"/>
    <x v="3158"/>
    <x v="1"/>
    <x v="28"/>
    <x v="28"/>
    <x v="2"/>
    <n v="13.95"/>
  </r>
  <r>
    <n v="7479"/>
    <x v="3291"/>
    <s v="2/25/23"/>
    <x v="3158"/>
    <x v="1"/>
    <x v="15"/>
    <x v="15"/>
    <x v="3"/>
    <n v="7"/>
  </r>
  <r>
    <n v="7480"/>
    <x v="3291"/>
    <s v="2/25/23"/>
    <x v="3158"/>
    <x v="1"/>
    <x v="13"/>
    <x v="13"/>
    <x v="1"/>
    <n v="19.95"/>
  </r>
  <r>
    <n v="7481"/>
    <x v="3291"/>
    <s v="2/25/23"/>
    <x v="3158"/>
    <x v="1"/>
    <x v="9"/>
    <x v="9"/>
    <x v="2"/>
    <n v="9"/>
  </r>
  <r>
    <n v="7482"/>
    <x v="3291"/>
    <s v="2/25/23"/>
    <x v="3158"/>
    <x v="1"/>
    <x v="31"/>
    <x v="31"/>
    <x v="4"/>
    <e v="#N/A"/>
  </r>
  <r>
    <n v="7483"/>
    <x v="3292"/>
    <s v="2/25/23"/>
    <x v="3159"/>
    <x v="1"/>
    <x v="29"/>
    <x v="29"/>
    <x v="3"/>
    <n v="9"/>
  </r>
  <r>
    <n v="7484"/>
    <x v="3293"/>
    <s v="2/25/23"/>
    <x v="3160"/>
    <x v="1"/>
    <x v="30"/>
    <x v="30"/>
    <x v="0"/>
    <n v="14.95"/>
  </r>
  <r>
    <n v="7485"/>
    <x v="3293"/>
    <s v="2/25/23"/>
    <x v="3160"/>
    <x v="1"/>
    <x v="14"/>
    <x v="14"/>
    <x v="1"/>
    <n v="16.95"/>
  </r>
  <r>
    <n v="7486"/>
    <x v="3294"/>
    <s v="2/25/23"/>
    <x v="3161"/>
    <x v="1"/>
    <x v="11"/>
    <x v="11"/>
    <x v="0"/>
    <n v="17.95"/>
  </r>
  <r>
    <n v="7487"/>
    <x v="3295"/>
    <s v="2/25/23"/>
    <x v="3162"/>
    <x v="1"/>
    <x v="7"/>
    <x v="7"/>
    <x v="3"/>
    <n v="12.95"/>
  </r>
  <r>
    <n v="7488"/>
    <x v="3295"/>
    <s v="2/25/23"/>
    <x v="3162"/>
    <x v="1"/>
    <x v="19"/>
    <x v="19"/>
    <x v="0"/>
    <n v="16.5"/>
  </r>
  <r>
    <n v="7489"/>
    <x v="3295"/>
    <s v="2/25/23"/>
    <x v="3162"/>
    <x v="1"/>
    <x v="1"/>
    <x v="1"/>
    <x v="0"/>
    <n v="14.5"/>
  </r>
  <r>
    <n v="7490"/>
    <x v="3296"/>
    <s v="2/25/23"/>
    <x v="3163"/>
    <x v="1"/>
    <x v="3"/>
    <x v="3"/>
    <x v="2"/>
    <n v="12.95"/>
  </r>
  <r>
    <n v="7491"/>
    <x v="3296"/>
    <s v="2/25/23"/>
    <x v="3163"/>
    <x v="1"/>
    <x v="31"/>
    <x v="31"/>
    <x v="4"/>
    <e v="#N/A"/>
  </r>
  <r>
    <n v="7492"/>
    <x v="3297"/>
    <s v="2/25/23"/>
    <x v="3164"/>
    <x v="2"/>
    <x v="18"/>
    <x v="18"/>
    <x v="3"/>
    <n v="10.5"/>
  </r>
  <r>
    <n v="7493"/>
    <x v="3298"/>
    <s v="2/25/23"/>
    <x v="3165"/>
    <x v="2"/>
    <x v="21"/>
    <x v="21"/>
    <x v="1"/>
    <n v="17.95"/>
  </r>
  <r>
    <n v="7494"/>
    <x v="3298"/>
    <s v="2/25/23"/>
    <x v="3165"/>
    <x v="2"/>
    <x v="27"/>
    <x v="27"/>
    <x v="1"/>
    <n v="17.95"/>
  </r>
  <r>
    <n v="7495"/>
    <x v="3299"/>
    <s v="2/25/23"/>
    <x v="3166"/>
    <x v="2"/>
    <x v="0"/>
    <x v="0"/>
    <x v="0"/>
    <n v="17.95"/>
  </r>
  <r>
    <n v="7496"/>
    <x v="3300"/>
    <s v="2/25/23"/>
    <x v="3167"/>
    <x v="2"/>
    <x v="27"/>
    <x v="27"/>
    <x v="1"/>
    <n v="17.95"/>
  </r>
  <r>
    <n v="7497"/>
    <x v="3301"/>
    <s v="2/25/23"/>
    <x v="3168"/>
    <x v="2"/>
    <x v="18"/>
    <x v="18"/>
    <x v="3"/>
    <n v="10.5"/>
  </r>
  <r>
    <n v="7498"/>
    <x v="3301"/>
    <s v="2/25/23"/>
    <x v="3168"/>
    <x v="2"/>
    <x v="1"/>
    <x v="1"/>
    <x v="0"/>
    <n v="14.5"/>
  </r>
  <r>
    <n v="7499"/>
    <x v="3302"/>
    <s v="2/25/23"/>
    <x v="3169"/>
    <x v="2"/>
    <x v="20"/>
    <x v="20"/>
    <x v="2"/>
    <n v="10.5"/>
  </r>
  <r>
    <n v="7500"/>
    <x v="3303"/>
    <s v="2/25/23"/>
    <x v="3170"/>
    <x v="2"/>
    <x v="19"/>
    <x v="19"/>
    <x v="0"/>
    <n v="16.5"/>
  </r>
  <r>
    <n v="7501"/>
    <x v="3303"/>
    <s v="2/25/23"/>
    <x v="3170"/>
    <x v="2"/>
    <x v="29"/>
    <x v="29"/>
    <x v="3"/>
    <n v="9"/>
  </r>
  <r>
    <n v="7502"/>
    <x v="3303"/>
    <s v="2/25/23"/>
    <x v="3170"/>
    <x v="2"/>
    <x v="1"/>
    <x v="1"/>
    <x v="0"/>
    <n v="14.5"/>
  </r>
  <r>
    <n v="7503"/>
    <x v="3303"/>
    <s v="2/25/23"/>
    <x v="3170"/>
    <x v="2"/>
    <x v="0"/>
    <x v="0"/>
    <x v="0"/>
    <n v="17.95"/>
  </r>
  <r>
    <n v="7504"/>
    <x v="3303"/>
    <s v="2/25/23"/>
    <x v="3170"/>
    <x v="2"/>
    <x v="4"/>
    <x v="4"/>
    <x v="1"/>
    <n v="15.5"/>
  </r>
  <r>
    <n v="7505"/>
    <x v="3303"/>
    <s v="2/25/23"/>
    <x v="3170"/>
    <x v="2"/>
    <x v="15"/>
    <x v="15"/>
    <x v="3"/>
    <n v="7"/>
  </r>
  <r>
    <n v="7506"/>
    <x v="3303"/>
    <s v="2/25/23"/>
    <x v="3170"/>
    <x v="2"/>
    <x v="27"/>
    <x v="27"/>
    <x v="1"/>
    <n v="17.95"/>
  </r>
  <r>
    <n v="7507"/>
    <x v="3304"/>
    <s v="2/25/23"/>
    <x v="333"/>
    <x v="3"/>
    <x v="24"/>
    <x v="24"/>
    <x v="1"/>
    <n v="17.95"/>
  </r>
  <r>
    <n v="7508"/>
    <x v="3305"/>
    <s v="2/25/23"/>
    <x v="3171"/>
    <x v="3"/>
    <x v="12"/>
    <x v="12"/>
    <x v="2"/>
    <n v="7"/>
  </r>
  <r>
    <n v="7509"/>
    <x v="3306"/>
    <s v="2/25/23"/>
    <x v="3172"/>
    <x v="3"/>
    <x v="30"/>
    <x v="30"/>
    <x v="0"/>
    <n v="14.95"/>
  </r>
  <r>
    <n v="7510"/>
    <x v="3306"/>
    <s v="2/25/23"/>
    <x v="3172"/>
    <x v="3"/>
    <x v="20"/>
    <x v="20"/>
    <x v="2"/>
    <n v="10.5"/>
  </r>
  <r>
    <n v="7511"/>
    <x v="3306"/>
    <s v="2/25/23"/>
    <x v="3172"/>
    <x v="3"/>
    <x v="20"/>
    <x v="20"/>
    <x v="2"/>
    <n v="10.5"/>
  </r>
  <r>
    <n v="7512"/>
    <x v="3307"/>
    <s v="2/25/23"/>
    <x v="3173"/>
    <x v="4"/>
    <x v="3"/>
    <x v="3"/>
    <x v="2"/>
    <n v="12.95"/>
  </r>
  <r>
    <n v="7513"/>
    <x v="3307"/>
    <s v="2/25/23"/>
    <x v="3173"/>
    <x v="4"/>
    <x v="28"/>
    <x v="28"/>
    <x v="2"/>
    <n v="13.95"/>
  </r>
  <r>
    <n v="7514"/>
    <x v="3308"/>
    <s v="2/25/23"/>
    <x v="3174"/>
    <x v="4"/>
    <x v="1"/>
    <x v="1"/>
    <x v="0"/>
    <n v="14.5"/>
  </r>
  <r>
    <n v="7515"/>
    <x v="3308"/>
    <s v="2/25/23"/>
    <x v="3174"/>
    <x v="4"/>
    <x v="26"/>
    <x v="26"/>
    <x v="2"/>
    <n v="14.95"/>
  </r>
  <r>
    <n v="7516"/>
    <x v="3309"/>
    <s v="2/25/23"/>
    <x v="3175"/>
    <x v="4"/>
    <x v="7"/>
    <x v="7"/>
    <x v="3"/>
    <n v="12.95"/>
  </r>
  <r>
    <n v="7517"/>
    <x v="3309"/>
    <s v="2/25/23"/>
    <x v="3175"/>
    <x v="4"/>
    <x v="24"/>
    <x v="24"/>
    <x v="1"/>
    <n v="17.95"/>
  </r>
  <r>
    <n v="7518"/>
    <x v="3309"/>
    <s v="2/25/23"/>
    <x v="3175"/>
    <x v="4"/>
    <x v="27"/>
    <x v="27"/>
    <x v="1"/>
    <n v="17.95"/>
  </r>
  <r>
    <n v="7519"/>
    <x v="3310"/>
    <s v="2/25/23"/>
    <x v="3176"/>
    <x v="4"/>
    <x v="2"/>
    <x v="2"/>
    <x v="1"/>
    <n v="14.5"/>
  </r>
  <r>
    <n v="7520"/>
    <x v="3310"/>
    <s v="2/25/23"/>
    <x v="3176"/>
    <x v="4"/>
    <x v="28"/>
    <x v="28"/>
    <x v="2"/>
    <n v="13.95"/>
  </r>
  <r>
    <n v="7521"/>
    <x v="3310"/>
    <s v="2/25/23"/>
    <x v="3176"/>
    <x v="4"/>
    <x v="5"/>
    <x v="5"/>
    <x v="3"/>
    <n v="7"/>
  </r>
  <r>
    <n v="7522"/>
    <x v="3310"/>
    <s v="2/25/23"/>
    <x v="3176"/>
    <x v="4"/>
    <x v="14"/>
    <x v="14"/>
    <x v="1"/>
    <n v="16.95"/>
  </r>
  <r>
    <n v="7523"/>
    <x v="3311"/>
    <s v="2/25/23"/>
    <x v="3177"/>
    <x v="4"/>
    <x v="11"/>
    <x v="11"/>
    <x v="0"/>
    <n v="17.95"/>
  </r>
  <r>
    <n v="7524"/>
    <x v="3311"/>
    <s v="2/25/23"/>
    <x v="3177"/>
    <x v="4"/>
    <x v="22"/>
    <x v="22"/>
    <x v="0"/>
    <n v="11.95"/>
  </r>
  <r>
    <n v="7525"/>
    <x v="3312"/>
    <s v="2/25/23"/>
    <x v="3178"/>
    <x v="4"/>
    <x v="4"/>
    <x v="4"/>
    <x v="1"/>
    <n v="15.5"/>
  </r>
  <r>
    <n v="7526"/>
    <x v="3313"/>
    <s v="2/25/23"/>
    <x v="3179"/>
    <x v="4"/>
    <x v="19"/>
    <x v="19"/>
    <x v="0"/>
    <n v="16.5"/>
  </r>
  <r>
    <n v="7527"/>
    <x v="3313"/>
    <s v="2/25/23"/>
    <x v="3179"/>
    <x v="4"/>
    <x v="21"/>
    <x v="21"/>
    <x v="1"/>
    <n v="17.95"/>
  </r>
  <r>
    <n v="7528"/>
    <x v="3313"/>
    <s v="2/25/23"/>
    <x v="3179"/>
    <x v="4"/>
    <x v="30"/>
    <x v="30"/>
    <x v="0"/>
    <n v="14.95"/>
  </r>
  <r>
    <n v="7529"/>
    <x v="3314"/>
    <s v="2/25/23"/>
    <x v="3180"/>
    <x v="5"/>
    <x v="28"/>
    <x v="28"/>
    <x v="2"/>
    <n v="13.95"/>
  </r>
  <r>
    <n v="7530"/>
    <x v="3314"/>
    <s v="2/25/23"/>
    <x v="3180"/>
    <x v="5"/>
    <x v="27"/>
    <x v="27"/>
    <x v="1"/>
    <n v="17.95"/>
  </r>
  <r>
    <n v="7531"/>
    <x v="3315"/>
    <s v="2/25/23"/>
    <x v="3181"/>
    <x v="5"/>
    <x v="14"/>
    <x v="14"/>
    <x v="1"/>
    <n v="16.95"/>
  </r>
  <r>
    <n v="7532"/>
    <x v="3316"/>
    <s v="2/25/23"/>
    <x v="3182"/>
    <x v="5"/>
    <x v="2"/>
    <x v="2"/>
    <x v="1"/>
    <n v="14.5"/>
  </r>
  <r>
    <n v="7533"/>
    <x v="3316"/>
    <s v="2/25/23"/>
    <x v="3182"/>
    <x v="5"/>
    <x v="26"/>
    <x v="26"/>
    <x v="2"/>
    <n v="14.95"/>
  </r>
  <r>
    <n v="7534"/>
    <x v="3317"/>
    <s v="2/25/23"/>
    <x v="3183"/>
    <x v="5"/>
    <x v="10"/>
    <x v="10"/>
    <x v="1"/>
    <n v="14.5"/>
  </r>
  <r>
    <n v="7535"/>
    <x v="3317"/>
    <s v="2/25/23"/>
    <x v="3183"/>
    <x v="5"/>
    <x v="5"/>
    <x v="5"/>
    <x v="3"/>
    <n v="7"/>
  </r>
  <r>
    <n v="7536"/>
    <x v="3318"/>
    <s v="2/25/23"/>
    <x v="3184"/>
    <x v="6"/>
    <x v="23"/>
    <x v="23"/>
    <x v="2"/>
    <n v="13.95"/>
  </r>
  <r>
    <n v="7537"/>
    <x v="3319"/>
    <s v="2/25/23"/>
    <x v="3185"/>
    <x v="6"/>
    <x v="10"/>
    <x v="10"/>
    <x v="1"/>
    <n v="14.5"/>
  </r>
  <r>
    <n v="7538"/>
    <x v="3319"/>
    <s v="2/25/23"/>
    <x v="3185"/>
    <x v="6"/>
    <x v="9"/>
    <x v="9"/>
    <x v="2"/>
    <n v="9"/>
  </r>
  <r>
    <n v="7539"/>
    <x v="3320"/>
    <s v="2/25/23"/>
    <x v="3186"/>
    <x v="6"/>
    <x v="21"/>
    <x v="21"/>
    <x v="1"/>
    <n v="17.95"/>
  </r>
  <r>
    <n v="7540"/>
    <x v="3320"/>
    <s v="2/25/23"/>
    <x v="3186"/>
    <x v="6"/>
    <x v="15"/>
    <x v="15"/>
    <x v="3"/>
    <n v="7"/>
  </r>
  <r>
    <n v="7541"/>
    <x v="3320"/>
    <s v="2/25/23"/>
    <x v="3186"/>
    <x v="6"/>
    <x v="13"/>
    <x v="13"/>
    <x v="1"/>
    <n v="19.95"/>
  </r>
  <r>
    <n v="7542"/>
    <x v="3320"/>
    <s v="2/25/23"/>
    <x v="3186"/>
    <x v="6"/>
    <x v="27"/>
    <x v="27"/>
    <x v="1"/>
    <n v="17.95"/>
  </r>
  <r>
    <n v="7543"/>
    <x v="3321"/>
    <s v="2/25/23"/>
    <x v="3187"/>
    <x v="6"/>
    <x v="19"/>
    <x v="19"/>
    <x v="0"/>
    <n v="16.5"/>
  </r>
  <r>
    <n v="7544"/>
    <x v="3321"/>
    <s v="2/25/23"/>
    <x v="3187"/>
    <x v="6"/>
    <x v="21"/>
    <x v="21"/>
    <x v="1"/>
    <n v="17.95"/>
  </r>
  <r>
    <n v="7545"/>
    <x v="3321"/>
    <s v="2/25/23"/>
    <x v="3187"/>
    <x v="6"/>
    <x v="28"/>
    <x v="28"/>
    <x v="2"/>
    <n v="13.95"/>
  </r>
  <r>
    <n v="7546"/>
    <x v="3321"/>
    <s v="2/25/23"/>
    <x v="3187"/>
    <x v="6"/>
    <x v="12"/>
    <x v="12"/>
    <x v="2"/>
    <n v="7"/>
  </r>
  <r>
    <n v="7547"/>
    <x v="3322"/>
    <s v="2/25/23"/>
    <x v="3188"/>
    <x v="6"/>
    <x v="1"/>
    <x v="1"/>
    <x v="0"/>
    <n v="14.5"/>
  </r>
  <r>
    <n v="7548"/>
    <x v="3322"/>
    <s v="2/25/23"/>
    <x v="3188"/>
    <x v="6"/>
    <x v="30"/>
    <x v="30"/>
    <x v="0"/>
    <n v="14.95"/>
  </r>
  <r>
    <n v="7549"/>
    <x v="3323"/>
    <s v="2/25/23"/>
    <x v="3189"/>
    <x v="6"/>
    <x v="26"/>
    <x v="26"/>
    <x v="2"/>
    <n v="14.95"/>
  </r>
  <r>
    <n v="7550"/>
    <x v="3324"/>
    <s v="2/25/23"/>
    <x v="3190"/>
    <x v="7"/>
    <x v="10"/>
    <x v="10"/>
    <x v="1"/>
    <n v="14.5"/>
  </r>
  <r>
    <n v="7551"/>
    <x v="3324"/>
    <s v="2/25/23"/>
    <x v="3190"/>
    <x v="7"/>
    <x v="11"/>
    <x v="11"/>
    <x v="0"/>
    <n v="17.95"/>
  </r>
  <r>
    <n v="7552"/>
    <x v="3325"/>
    <s v="2/25/23"/>
    <x v="3191"/>
    <x v="7"/>
    <x v="2"/>
    <x v="2"/>
    <x v="1"/>
    <n v="14.5"/>
  </r>
  <r>
    <n v="7553"/>
    <x v="3325"/>
    <s v="2/25/23"/>
    <x v="3191"/>
    <x v="7"/>
    <x v="12"/>
    <x v="12"/>
    <x v="2"/>
    <n v="7"/>
  </r>
  <r>
    <n v="7554"/>
    <x v="3326"/>
    <s v="2/25/23"/>
    <x v="3192"/>
    <x v="7"/>
    <x v="21"/>
    <x v="21"/>
    <x v="1"/>
    <n v="17.95"/>
  </r>
  <r>
    <n v="7555"/>
    <x v="3327"/>
    <s v="2/25/23"/>
    <x v="3193"/>
    <x v="7"/>
    <x v="24"/>
    <x v="24"/>
    <x v="1"/>
    <n v="17.95"/>
  </r>
  <r>
    <n v="7556"/>
    <x v="3327"/>
    <s v="2/25/23"/>
    <x v="3193"/>
    <x v="7"/>
    <x v="15"/>
    <x v="15"/>
    <x v="3"/>
    <n v="7"/>
  </r>
  <r>
    <n v="7557"/>
    <x v="3328"/>
    <s v="2/25/23"/>
    <x v="3194"/>
    <x v="7"/>
    <x v="22"/>
    <x v="22"/>
    <x v="0"/>
    <n v="11.95"/>
  </r>
  <r>
    <n v="7558"/>
    <x v="3328"/>
    <s v="2/25/23"/>
    <x v="3194"/>
    <x v="7"/>
    <x v="15"/>
    <x v="15"/>
    <x v="3"/>
    <n v="7"/>
  </r>
  <r>
    <n v="7559"/>
    <x v="3328"/>
    <s v="2/25/23"/>
    <x v="3194"/>
    <x v="7"/>
    <x v="14"/>
    <x v="14"/>
    <x v="1"/>
    <n v="16.95"/>
  </r>
  <r>
    <n v="7560"/>
    <x v="3329"/>
    <s v="2/25/23"/>
    <x v="3195"/>
    <x v="7"/>
    <x v="29"/>
    <x v="29"/>
    <x v="3"/>
    <n v="9"/>
  </r>
  <r>
    <n v="7561"/>
    <x v="3329"/>
    <s v="2/25/23"/>
    <x v="3195"/>
    <x v="7"/>
    <x v="21"/>
    <x v="21"/>
    <x v="1"/>
    <n v="17.95"/>
  </r>
  <r>
    <n v="7562"/>
    <x v="3329"/>
    <s v="2/25/23"/>
    <x v="3195"/>
    <x v="7"/>
    <x v="17"/>
    <x v="17"/>
    <x v="0"/>
    <n v="5"/>
  </r>
  <r>
    <n v="7563"/>
    <x v="3329"/>
    <s v="2/25/23"/>
    <x v="3195"/>
    <x v="7"/>
    <x v="20"/>
    <x v="20"/>
    <x v="2"/>
    <n v="10.5"/>
  </r>
  <r>
    <n v="7564"/>
    <x v="3330"/>
    <s v="2/25/23"/>
    <x v="3196"/>
    <x v="8"/>
    <x v="20"/>
    <x v="20"/>
    <x v="2"/>
    <n v="10.5"/>
  </r>
  <r>
    <n v="7565"/>
    <x v="3331"/>
    <s v="2/25/23"/>
    <x v="3197"/>
    <x v="8"/>
    <x v="28"/>
    <x v="28"/>
    <x v="2"/>
    <n v="13.95"/>
  </r>
  <r>
    <n v="7566"/>
    <x v="3332"/>
    <s v="2/25/23"/>
    <x v="3198"/>
    <x v="8"/>
    <x v="7"/>
    <x v="7"/>
    <x v="3"/>
    <n v="12.95"/>
  </r>
  <r>
    <n v="7567"/>
    <x v="3333"/>
    <s v="2/25/23"/>
    <x v="3199"/>
    <x v="8"/>
    <x v="21"/>
    <x v="21"/>
    <x v="1"/>
    <n v="17.95"/>
  </r>
  <r>
    <n v="7568"/>
    <x v="3333"/>
    <s v="2/25/23"/>
    <x v="3199"/>
    <x v="8"/>
    <x v="22"/>
    <x v="22"/>
    <x v="0"/>
    <n v="11.95"/>
  </r>
  <r>
    <n v="7569"/>
    <x v="3334"/>
    <s v="2/25/23"/>
    <x v="3200"/>
    <x v="9"/>
    <x v="16"/>
    <x v="16"/>
    <x v="3"/>
    <n v="13.95"/>
  </r>
  <r>
    <n v="7570"/>
    <x v="3334"/>
    <s v="2/25/23"/>
    <x v="3200"/>
    <x v="9"/>
    <x v="28"/>
    <x v="28"/>
    <x v="2"/>
    <n v="13.95"/>
  </r>
  <r>
    <n v="7571"/>
    <x v="3335"/>
    <s v="2/25/23"/>
    <x v="3201"/>
    <x v="9"/>
    <x v="27"/>
    <x v="27"/>
    <x v="1"/>
    <n v="17.95"/>
  </r>
  <r>
    <n v="7572"/>
    <x v="3336"/>
    <s v="2/25/23"/>
    <x v="3202"/>
    <x v="9"/>
    <x v="29"/>
    <x v="29"/>
    <x v="3"/>
    <n v="9"/>
  </r>
  <r>
    <n v="7573"/>
    <x v="3336"/>
    <s v="2/25/23"/>
    <x v="3202"/>
    <x v="9"/>
    <x v="1"/>
    <x v="1"/>
    <x v="0"/>
    <n v="14.5"/>
  </r>
  <r>
    <n v="7574"/>
    <x v="3336"/>
    <s v="2/25/23"/>
    <x v="3202"/>
    <x v="9"/>
    <x v="5"/>
    <x v="5"/>
    <x v="3"/>
    <n v="7"/>
  </r>
  <r>
    <n v="7575"/>
    <x v="3336"/>
    <s v="2/25/23"/>
    <x v="3202"/>
    <x v="9"/>
    <x v="5"/>
    <x v="5"/>
    <x v="3"/>
    <n v="7"/>
  </r>
  <r>
    <n v="7576"/>
    <x v="3337"/>
    <s v="2/25/23"/>
    <x v="3203"/>
    <x v="9"/>
    <x v="19"/>
    <x v="19"/>
    <x v="0"/>
    <n v="16.5"/>
  </r>
  <r>
    <n v="7577"/>
    <x v="3338"/>
    <s v="2/25/23"/>
    <x v="3204"/>
    <x v="9"/>
    <x v="18"/>
    <x v="18"/>
    <x v="3"/>
    <n v="10.5"/>
  </r>
  <r>
    <n v="7578"/>
    <x v="3338"/>
    <s v="2/25/23"/>
    <x v="3204"/>
    <x v="9"/>
    <x v="6"/>
    <x v="6"/>
    <x v="2"/>
    <n v="11.95"/>
  </r>
  <r>
    <n v="7579"/>
    <x v="3339"/>
    <s v="2/25/23"/>
    <x v="3205"/>
    <x v="9"/>
    <x v="4"/>
    <x v="4"/>
    <x v="1"/>
    <n v="15.5"/>
  </r>
  <r>
    <n v="7580"/>
    <x v="3339"/>
    <s v="2/25/23"/>
    <x v="3205"/>
    <x v="9"/>
    <x v="8"/>
    <x v="8"/>
    <x v="0"/>
    <n v="9"/>
  </r>
  <r>
    <n v="7581"/>
    <x v="3340"/>
    <s v="2/25/23"/>
    <x v="3206"/>
    <x v="9"/>
    <x v="19"/>
    <x v="19"/>
    <x v="0"/>
    <n v="16.5"/>
  </r>
  <r>
    <n v="7582"/>
    <x v="3341"/>
    <s v="2/25/23"/>
    <x v="3207"/>
    <x v="10"/>
    <x v="3"/>
    <x v="3"/>
    <x v="2"/>
    <n v="12.95"/>
  </r>
  <r>
    <n v="7583"/>
    <x v="3341"/>
    <s v="2/25/23"/>
    <x v="3207"/>
    <x v="10"/>
    <x v="28"/>
    <x v="28"/>
    <x v="2"/>
    <n v="13.95"/>
  </r>
  <r>
    <n v="7584"/>
    <x v="3341"/>
    <s v="2/25/23"/>
    <x v="3207"/>
    <x v="10"/>
    <x v="28"/>
    <x v="28"/>
    <x v="2"/>
    <n v="13.95"/>
  </r>
  <r>
    <n v="7585"/>
    <x v="3342"/>
    <s v="2/25/23"/>
    <x v="3208"/>
    <x v="10"/>
    <x v="15"/>
    <x v="15"/>
    <x v="3"/>
    <n v="7"/>
  </r>
  <r>
    <n v="7586"/>
    <x v="3343"/>
    <s v="2/25/23"/>
    <x v="3209"/>
    <x v="10"/>
    <x v="16"/>
    <x v="16"/>
    <x v="3"/>
    <n v="13.95"/>
  </r>
  <r>
    <n v="7587"/>
    <x v="3343"/>
    <s v="2/25/23"/>
    <x v="3209"/>
    <x v="10"/>
    <x v="22"/>
    <x v="22"/>
    <x v="0"/>
    <n v="11.95"/>
  </r>
  <r>
    <n v="7588"/>
    <x v="3344"/>
    <s v="2/25/23"/>
    <x v="3210"/>
    <x v="10"/>
    <x v="22"/>
    <x v="22"/>
    <x v="0"/>
    <n v="11.95"/>
  </r>
  <r>
    <n v="7589"/>
    <x v="3345"/>
    <s v="2/26/23"/>
    <x v="3211"/>
    <x v="1"/>
    <x v="19"/>
    <x v="19"/>
    <x v="0"/>
    <n v="16.5"/>
  </r>
  <r>
    <n v="7590"/>
    <x v="3345"/>
    <s v="2/26/23"/>
    <x v="3211"/>
    <x v="1"/>
    <x v="9"/>
    <x v="9"/>
    <x v="2"/>
    <n v="9"/>
  </r>
  <r>
    <n v="7591"/>
    <x v="3346"/>
    <s v="2/26/23"/>
    <x v="3212"/>
    <x v="1"/>
    <x v="4"/>
    <x v="4"/>
    <x v="1"/>
    <n v="15.5"/>
  </r>
  <r>
    <n v="7592"/>
    <x v="3347"/>
    <s v="2/26/23"/>
    <x v="3213"/>
    <x v="1"/>
    <x v="22"/>
    <x v="22"/>
    <x v="0"/>
    <n v="11.95"/>
  </r>
  <r>
    <n v="7593"/>
    <x v="3347"/>
    <s v="2/26/23"/>
    <x v="3213"/>
    <x v="1"/>
    <x v="28"/>
    <x v="28"/>
    <x v="2"/>
    <n v="13.95"/>
  </r>
  <r>
    <n v="7594"/>
    <x v="3348"/>
    <s v="2/26/23"/>
    <x v="3214"/>
    <x v="1"/>
    <x v="19"/>
    <x v="19"/>
    <x v="0"/>
    <n v="16.5"/>
  </r>
  <r>
    <n v="7595"/>
    <x v="3348"/>
    <s v="2/26/23"/>
    <x v="3214"/>
    <x v="1"/>
    <x v="30"/>
    <x v="30"/>
    <x v="0"/>
    <n v="14.95"/>
  </r>
  <r>
    <n v="7596"/>
    <x v="3348"/>
    <s v="2/26/23"/>
    <x v="3214"/>
    <x v="1"/>
    <x v="26"/>
    <x v="26"/>
    <x v="2"/>
    <n v="14.95"/>
  </r>
  <r>
    <n v="7597"/>
    <x v="3349"/>
    <s v="2/26/23"/>
    <x v="3215"/>
    <x v="1"/>
    <x v="30"/>
    <x v="30"/>
    <x v="0"/>
    <n v="14.95"/>
  </r>
  <r>
    <n v="7598"/>
    <x v="3349"/>
    <s v="2/26/23"/>
    <x v="3215"/>
    <x v="1"/>
    <x v="17"/>
    <x v="17"/>
    <x v="0"/>
    <n v="5"/>
  </r>
  <r>
    <n v="7599"/>
    <x v="3349"/>
    <s v="2/26/23"/>
    <x v="3215"/>
    <x v="1"/>
    <x v="28"/>
    <x v="28"/>
    <x v="2"/>
    <n v="13.95"/>
  </r>
  <r>
    <n v="7600"/>
    <x v="3350"/>
    <s v="2/26/23"/>
    <x v="3216"/>
    <x v="1"/>
    <x v="21"/>
    <x v="21"/>
    <x v="1"/>
    <n v="17.95"/>
  </r>
  <r>
    <n v="7601"/>
    <x v="3350"/>
    <s v="2/26/23"/>
    <x v="3216"/>
    <x v="1"/>
    <x v="28"/>
    <x v="28"/>
    <x v="2"/>
    <n v="13.95"/>
  </r>
  <r>
    <n v="7602"/>
    <x v="3351"/>
    <s v="2/26/23"/>
    <x v="3217"/>
    <x v="1"/>
    <x v="31"/>
    <x v="31"/>
    <x v="4"/>
    <e v="#N/A"/>
  </r>
  <r>
    <n v="7603"/>
    <x v="3352"/>
    <s v="2/26/23"/>
    <x v="3218"/>
    <x v="1"/>
    <x v="11"/>
    <x v="11"/>
    <x v="0"/>
    <n v="17.95"/>
  </r>
  <r>
    <n v="7604"/>
    <x v="3352"/>
    <s v="2/26/23"/>
    <x v="3218"/>
    <x v="1"/>
    <x v="27"/>
    <x v="27"/>
    <x v="1"/>
    <n v="17.95"/>
  </r>
  <r>
    <n v="7605"/>
    <x v="3352"/>
    <s v="2/26/23"/>
    <x v="3218"/>
    <x v="1"/>
    <x v="5"/>
    <x v="5"/>
    <x v="3"/>
    <n v="7"/>
  </r>
  <r>
    <n v="7606"/>
    <x v="3353"/>
    <s v="2/26/23"/>
    <x v="3219"/>
    <x v="1"/>
    <x v="0"/>
    <x v="0"/>
    <x v="0"/>
    <n v="17.95"/>
  </r>
  <r>
    <n v="7607"/>
    <x v="3353"/>
    <s v="2/26/23"/>
    <x v="3219"/>
    <x v="1"/>
    <x v="4"/>
    <x v="4"/>
    <x v="1"/>
    <n v="15.5"/>
  </r>
  <r>
    <n v="7608"/>
    <x v="3354"/>
    <s v="2/26/23"/>
    <x v="3220"/>
    <x v="2"/>
    <x v="7"/>
    <x v="7"/>
    <x v="3"/>
    <n v="12.95"/>
  </r>
  <r>
    <n v="7609"/>
    <x v="3354"/>
    <s v="2/26/23"/>
    <x v="3220"/>
    <x v="2"/>
    <x v="0"/>
    <x v="0"/>
    <x v="0"/>
    <n v="17.95"/>
  </r>
  <r>
    <n v="7610"/>
    <x v="3354"/>
    <s v="2/26/23"/>
    <x v="3220"/>
    <x v="2"/>
    <x v="3"/>
    <x v="3"/>
    <x v="2"/>
    <n v="12.95"/>
  </r>
  <r>
    <n v="7611"/>
    <x v="3354"/>
    <s v="2/26/23"/>
    <x v="3220"/>
    <x v="2"/>
    <x v="4"/>
    <x v="4"/>
    <x v="1"/>
    <n v="15.5"/>
  </r>
  <r>
    <n v="7612"/>
    <x v="3354"/>
    <s v="2/26/23"/>
    <x v="3220"/>
    <x v="2"/>
    <x v="4"/>
    <x v="4"/>
    <x v="1"/>
    <n v="15.5"/>
  </r>
  <r>
    <n v="7613"/>
    <x v="3354"/>
    <s v="2/26/23"/>
    <x v="3220"/>
    <x v="2"/>
    <x v="30"/>
    <x v="30"/>
    <x v="0"/>
    <n v="14.95"/>
  </r>
  <r>
    <n v="7614"/>
    <x v="3354"/>
    <s v="2/26/23"/>
    <x v="3220"/>
    <x v="2"/>
    <x v="17"/>
    <x v="17"/>
    <x v="0"/>
    <n v="5"/>
  </r>
  <r>
    <n v="7615"/>
    <x v="3354"/>
    <s v="2/26/23"/>
    <x v="3220"/>
    <x v="2"/>
    <x v="20"/>
    <x v="20"/>
    <x v="2"/>
    <n v="10.5"/>
  </r>
  <r>
    <n v="7616"/>
    <x v="3354"/>
    <s v="2/26/23"/>
    <x v="3220"/>
    <x v="2"/>
    <x v="20"/>
    <x v="20"/>
    <x v="2"/>
    <n v="10.5"/>
  </r>
  <r>
    <n v="7617"/>
    <x v="3355"/>
    <s v="2/26/23"/>
    <x v="3221"/>
    <x v="2"/>
    <x v="5"/>
    <x v="5"/>
    <x v="3"/>
    <n v="7"/>
  </r>
  <r>
    <n v="7618"/>
    <x v="3356"/>
    <s v="2/26/23"/>
    <x v="3222"/>
    <x v="2"/>
    <x v="1"/>
    <x v="1"/>
    <x v="0"/>
    <n v="14.5"/>
  </r>
  <r>
    <n v="7619"/>
    <x v="3356"/>
    <s v="2/26/23"/>
    <x v="3222"/>
    <x v="2"/>
    <x v="9"/>
    <x v="9"/>
    <x v="2"/>
    <n v="9"/>
  </r>
  <r>
    <n v="7620"/>
    <x v="3356"/>
    <s v="2/26/23"/>
    <x v="3222"/>
    <x v="2"/>
    <x v="5"/>
    <x v="5"/>
    <x v="3"/>
    <n v="7"/>
  </r>
  <r>
    <n v="7621"/>
    <x v="3357"/>
    <s v="2/26/23"/>
    <x v="3223"/>
    <x v="2"/>
    <x v="5"/>
    <x v="5"/>
    <x v="3"/>
    <n v="7"/>
  </r>
  <r>
    <n v="7622"/>
    <x v="3358"/>
    <s v="2/26/23"/>
    <x v="3224"/>
    <x v="2"/>
    <x v="24"/>
    <x v="24"/>
    <x v="1"/>
    <n v="17.95"/>
  </r>
  <r>
    <n v="7623"/>
    <x v="3359"/>
    <s v="2/26/23"/>
    <x v="3225"/>
    <x v="2"/>
    <x v="19"/>
    <x v="19"/>
    <x v="0"/>
    <n v="16.5"/>
  </r>
  <r>
    <n v="7624"/>
    <x v="3359"/>
    <s v="2/26/23"/>
    <x v="3225"/>
    <x v="2"/>
    <x v="16"/>
    <x v="16"/>
    <x v="3"/>
    <n v="13.95"/>
  </r>
  <r>
    <n v="7625"/>
    <x v="3359"/>
    <s v="2/26/23"/>
    <x v="3225"/>
    <x v="2"/>
    <x v="3"/>
    <x v="3"/>
    <x v="2"/>
    <n v="12.95"/>
  </r>
  <r>
    <n v="7626"/>
    <x v="3360"/>
    <s v="2/26/23"/>
    <x v="3226"/>
    <x v="2"/>
    <x v="24"/>
    <x v="24"/>
    <x v="1"/>
    <n v="17.95"/>
  </r>
  <r>
    <n v="7627"/>
    <x v="3360"/>
    <s v="2/26/23"/>
    <x v="3226"/>
    <x v="2"/>
    <x v="13"/>
    <x v="13"/>
    <x v="1"/>
    <n v="19.95"/>
  </r>
  <r>
    <n v="7628"/>
    <x v="3361"/>
    <s v="2/26/23"/>
    <x v="3227"/>
    <x v="2"/>
    <x v="0"/>
    <x v="0"/>
    <x v="0"/>
    <n v="17.95"/>
  </r>
  <r>
    <n v="7629"/>
    <x v="3362"/>
    <s v="2/26/23"/>
    <x v="3228"/>
    <x v="2"/>
    <x v="7"/>
    <x v="7"/>
    <x v="3"/>
    <n v="12.95"/>
  </r>
  <r>
    <n v="7630"/>
    <x v="3362"/>
    <s v="2/26/23"/>
    <x v="3228"/>
    <x v="2"/>
    <x v="16"/>
    <x v="16"/>
    <x v="3"/>
    <n v="13.95"/>
  </r>
  <r>
    <n v="7631"/>
    <x v="3362"/>
    <s v="2/26/23"/>
    <x v="3228"/>
    <x v="2"/>
    <x v="16"/>
    <x v="16"/>
    <x v="3"/>
    <n v="13.95"/>
  </r>
  <r>
    <n v="7632"/>
    <x v="3362"/>
    <s v="2/26/23"/>
    <x v="3228"/>
    <x v="2"/>
    <x v="2"/>
    <x v="2"/>
    <x v="1"/>
    <n v="14.5"/>
  </r>
  <r>
    <n v="7633"/>
    <x v="3362"/>
    <s v="2/26/23"/>
    <x v="3228"/>
    <x v="2"/>
    <x v="24"/>
    <x v="24"/>
    <x v="1"/>
    <n v="17.95"/>
  </r>
  <r>
    <n v="7634"/>
    <x v="3362"/>
    <s v="2/26/23"/>
    <x v="3228"/>
    <x v="2"/>
    <x v="25"/>
    <x v="25"/>
    <x v="1"/>
    <n v="15.5"/>
  </r>
  <r>
    <n v="7635"/>
    <x v="3362"/>
    <s v="2/26/23"/>
    <x v="3228"/>
    <x v="2"/>
    <x v="22"/>
    <x v="22"/>
    <x v="0"/>
    <n v="11.95"/>
  </r>
  <r>
    <n v="7636"/>
    <x v="3362"/>
    <s v="2/26/23"/>
    <x v="3228"/>
    <x v="2"/>
    <x v="30"/>
    <x v="30"/>
    <x v="0"/>
    <n v="14.95"/>
  </r>
  <r>
    <n v="7637"/>
    <x v="3362"/>
    <s v="2/26/23"/>
    <x v="3228"/>
    <x v="2"/>
    <x v="17"/>
    <x v="17"/>
    <x v="0"/>
    <n v="5"/>
  </r>
  <r>
    <n v="7638"/>
    <x v="3362"/>
    <s v="2/26/23"/>
    <x v="3228"/>
    <x v="2"/>
    <x v="6"/>
    <x v="6"/>
    <x v="2"/>
    <n v="11.95"/>
  </r>
  <r>
    <n v="7639"/>
    <x v="3362"/>
    <s v="2/26/23"/>
    <x v="3228"/>
    <x v="2"/>
    <x v="9"/>
    <x v="9"/>
    <x v="2"/>
    <n v="9"/>
  </r>
  <r>
    <n v="7640"/>
    <x v="3362"/>
    <s v="2/26/23"/>
    <x v="3228"/>
    <x v="2"/>
    <x v="5"/>
    <x v="5"/>
    <x v="3"/>
    <n v="7"/>
  </r>
  <r>
    <n v="7641"/>
    <x v="3363"/>
    <s v="2/26/23"/>
    <x v="3229"/>
    <x v="2"/>
    <x v="18"/>
    <x v="18"/>
    <x v="3"/>
    <n v="10.5"/>
  </r>
  <r>
    <n v="7642"/>
    <x v="3363"/>
    <s v="2/26/23"/>
    <x v="3229"/>
    <x v="2"/>
    <x v="18"/>
    <x v="18"/>
    <x v="3"/>
    <n v="10.5"/>
  </r>
  <r>
    <n v="7643"/>
    <x v="3363"/>
    <s v="2/26/23"/>
    <x v="3229"/>
    <x v="2"/>
    <x v="28"/>
    <x v="28"/>
    <x v="2"/>
    <n v="13.95"/>
  </r>
  <r>
    <n v="7644"/>
    <x v="3363"/>
    <s v="2/26/23"/>
    <x v="3229"/>
    <x v="2"/>
    <x v="27"/>
    <x v="27"/>
    <x v="1"/>
    <n v="17.95"/>
  </r>
  <r>
    <n v="7645"/>
    <x v="3364"/>
    <s v="2/26/23"/>
    <x v="3230"/>
    <x v="3"/>
    <x v="21"/>
    <x v="21"/>
    <x v="1"/>
    <n v="17.95"/>
  </r>
  <r>
    <n v="7646"/>
    <x v="3365"/>
    <s v="2/26/23"/>
    <x v="3231"/>
    <x v="3"/>
    <x v="22"/>
    <x v="22"/>
    <x v="0"/>
    <n v="11.95"/>
  </r>
  <r>
    <n v="7647"/>
    <x v="3365"/>
    <s v="2/26/23"/>
    <x v="3231"/>
    <x v="3"/>
    <x v="15"/>
    <x v="15"/>
    <x v="3"/>
    <n v="7"/>
  </r>
  <r>
    <n v="7648"/>
    <x v="3365"/>
    <s v="2/26/23"/>
    <x v="3231"/>
    <x v="3"/>
    <x v="14"/>
    <x v="14"/>
    <x v="1"/>
    <n v="16.95"/>
  </r>
  <r>
    <n v="7649"/>
    <x v="3366"/>
    <s v="2/26/23"/>
    <x v="3232"/>
    <x v="3"/>
    <x v="17"/>
    <x v="17"/>
    <x v="0"/>
    <n v="5"/>
  </r>
  <r>
    <n v="7650"/>
    <x v="3367"/>
    <s v="2/26/23"/>
    <x v="806"/>
    <x v="3"/>
    <x v="26"/>
    <x v="26"/>
    <x v="2"/>
    <n v="14.95"/>
  </r>
  <r>
    <n v="7651"/>
    <x v="3368"/>
    <s v="2/26/23"/>
    <x v="3233"/>
    <x v="4"/>
    <x v="2"/>
    <x v="2"/>
    <x v="1"/>
    <n v="14.5"/>
  </r>
  <r>
    <n v="7652"/>
    <x v="3368"/>
    <s v="2/26/23"/>
    <x v="3233"/>
    <x v="4"/>
    <x v="0"/>
    <x v="0"/>
    <x v="0"/>
    <n v="17.95"/>
  </r>
  <r>
    <n v="7653"/>
    <x v="3368"/>
    <s v="2/26/23"/>
    <x v="3233"/>
    <x v="4"/>
    <x v="26"/>
    <x v="26"/>
    <x v="2"/>
    <n v="14.95"/>
  </r>
  <r>
    <n v="7654"/>
    <x v="3369"/>
    <s v="2/26/23"/>
    <x v="3234"/>
    <x v="4"/>
    <x v="18"/>
    <x v="18"/>
    <x v="3"/>
    <n v="10.5"/>
  </r>
  <r>
    <n v="7655"/>
    <x v="3369"/>
    <s v="2/26/23"/>
    <x v="3234"/>
    <x v="4"/>
    <x v="17"/>
    <x v="17"/>
    <x v="0"/>
    <n v="5"/>
  </r>
  <r>
    <n v="7656"/>
    <x v="3369"/>
    <s v="2/26/23"/>
    <x v="3234"/>
    <x v="4"/>
    <x v="27"/>
    <x v="27"/>
    <x v="1"/>
    <n v="17.95"/>
  </r>
  <r>
    <n v="7657"/>
    <x v="3370"/>
    <s v="2/26/23"/>
    <x v="3235"/>
    <x v="4"/>
    <x v="11"/>
    <x v="11"/>
    <x v="0"/>
    <n v="17.95"/>
  </r>
  <r>
    <n v="7658"/>
    <x v="3370"/>
    <s v="2/26/23"/>
    <x v="3235"/>
    <x v="4"/>
    <x v="4"/>
    <x v="4"/>
    <x v="1"/>
    <n v="15.5"/>
  </r>
  <r>
    <n v="7659"/>
    <x v="3370"/>
    <s v="2/26/23"/>
    <x v="3235"/>
    <x v="4"/>
    <x v="17"/>
    <x v="17"/>
    <x v="0"/>
    <n v="5"/>
  </r>
  <r>
    <n v="7660"/>
    <x v="3370"/>
    <s v="2/26/23"/>
    <x v="3235"/>
    <x v="4"/>
    <x v="5"/>
    <x v="5"/>
    <x v="3"/>
    <n v="7"/>
  </r>
  <r>
    <n v="7661"/>
    <x v="3371"/>
    <s v="2/26/23"/>
    <x v="3236"/>
    <x v="4"/>
    <x v="23"/>
    <x v="23"/>
    <x v="2"/>
    <n v="13.95"/>
  </r>
  <r>
    <n v="7662"/>
    <x v="3371"/>
    <s v="2/26/23"/>
    <x v="3236"/>
    <x v="4"/>
    <x v="0"/>
    <x v="0"/>
    <x v="0"/>
    <n v="17.95"/>
  </r>
  <r>
    <n v="7663"/>
    <x v="3371"/>
    <s v="2/26/23"/>
    <x v="3236"/>
    <x v="4"/>
    <x v="11"/>
    <x v="11"/>
    <x v="0"/>
    <n v="17.95"/>
  </r>
  <r>
    <n v="7664"/>
    <x v="3371"/>
    <s v="2/26/23"/>
    <x v="3236"/>
    <x v="4"/>
    <x v="17"/>
    <x v="17"/>
    <x v="0"/>
    <n v="5"/>
  </r>
  <r>
    <n v="7665"/>
    <x v="3372"/>
    <s v="2/26/23"/>
    <x v="3237"/>
    <x v="5"/>
    <x v="26"/>
    <x v="26"/>
    <x v="2"/>
    <n v="14.95"/>
  </r>
  <r>
    <n v="7666"/>
    <x v="3372"/>
    <s v="2/26/23"/>
    <x v="3237"/>
    <x v="5"/>
    <x v="12"/>
    <x v="12"/>
    <x v="2"/>
    <n v="7"/>
  </r>
  <r>
    <n v="7667"/>
    <x v="3373"/>
    <s v="2/26/23"/>
    <x v="3238"/>
    <x v="5"/>
    <x v="11"/>
    <x v="11"/>
    <x v="0"/>
    <n v="17.95"/>
  </r>
  <r>
    <n v="7668"/>
    <x v="3373"/>
    <s v="2/26/23"/>
    <x v="3238"/>
    <x v="5"/>
    <x v="9"/>
    <x v="9"/>
    <x v="2"/>
    <n v="9"/>
  </r>
  <r>
    <n v="7669"/>
    <x v="3374"/>
    <s v="2/26/23"/>
    <x v="3239"/>
    <x v="5"/>
    <x v="8"/>
    <x v="8"/>
    <x v="0"/>
    <n v="9"/>
  </r>
  <r>
    <n v="7670"/>
    <x v="3375"/>
    <s v="2/26/23"/>
    <x v="3240"/>
    <x v="5"/>
    <x v="18"/>
    <x v="18"/>
    <x v="3"/>
    <n v="10.5"/>
  </r>
  <r>
    <n v="7671"/>
    <x v="3376"/>
    <s v="2/26/23"/>
    <x v="3241"/>
    <x v="5"/>
    <x v="1"/>
    <x v="1"/>
    <x v="0"/>
    <n v="14.5"/>
  </r>
  <r>
    <n v="7672"/>
    <x v="3377"/>
    <s v="2/26/23"/>
    <x v="3242"/>
    <x v="5"/>
    <x v="26"/>
    <x v="26"/>
    <x v="2"/>
    <n v="14.95"/>
  </r>
  <r>
    <n v="7673"/>
    <x v="3378"/>
    <s v="2/26/23"/>
    <x v="3243"/>
    <x v="5"/>
    <x v="24"/>
    <x v="24"/>
    <x v="1"/>
    <n v="17.95"/>
  </r>
  <r>
    <n v="7674"/>
    <x v="3378"/>
    <s v="2/26/23"/>
    <x v="3243"/>
    <x v="5"/>
    <x v="26"/>
    <x v="26"/>
    <x v="2"/>
    <n v="14.95"/>
  </r>
  <r>
    <n v="7675"/>
    <x v="3379"/>
    <s v="2/26/23"/>
    <x v="3244"/>
    <x v="6"/>
    <x v="25"/>
    <x v="25"/>
    <x v="1"/>
    <n v="15.5"/>
  </r>
  <r>
    <n v="7676"/>
    <x v="3379"/>
    <s v="2/26/23"/>
    <x v="3244"/>
    <x v="6"/>
    <x v="20"/>
    <x v="20"/>
    <x v="2"/>
    <n v="10.5"/>
  </r>
  <r>
    <n v="7677"/>
    <x v="3380"/>
    <s v="2/26/23"/>
    <x v="3245"/>
    <x v="6"/>
    <x v="1"/>
    <x v="1"/>
    <x v="0"/>
    <n v="14.5"/>
  </r>
  <r>
    <n v="7678"/>
    <x v="3380"/>
    <s v="2/26/23"/>
    <x v="3245"/>
    <x v="6"/>
    <x v="14"/>
    <x v="14"/>
    <x v="1"/>
    <n v="16.95"/>
  </r>
  <r>
    <n v="7679"/>
    <x v="3381"/>
    <s v="2/26/23"/>
    <x v="3246"/>
    <x v="6"/>
    <x v="29"/>
    <x v="29"/>
    <x v="3"/>
    <n v="9"/>
  </r>
  <r>
    <n v="7680"/>
    <x v="3381"/>
    <s v="2/26/23"/>
    <x v="3246"/>
    <x v="6"/>
    <x v="22"/>
    <x v="22"/>
    <x v="0"/>
    <n v="11.95"/>
  </r>
  <r>
    <n v="7681"/>
    <x v="3381"/>
    <s v="2/26/23"/>
    <x v="3246"/>
    <x v="6"/>
    <x v="28"/>
    <x v="28"/>
    <x v="2"/>
    <n v="13.95"/>
  </r>
  <r>
    <n v="7682"/>
    <x v="3382"/>
    <s v="2/26/23"/>
    <x v="3247"/>
    <x v="6"/>
    <x v="19"/>
    <x v="19"/>
    <x v="0"/>
    <n v="16.5"/>
  </r>
  <r>
    <n v="7683"/>
    <x v="3383"/>
    <s v="2/26/23"/>
    <x v="3248"/>
    <x v="6"/>
    <x v="0"/>
    <x v="0"/>
    <x v="0"/>
    <n v="17.95"/>
  </r>
  <r>
    <n v="7684"/>
    <x v="3383"/>
    <s v="2/26/23"/>
    <x v="3248"/>
    <x v="6"/>
    <x v="25"/>
    <x v="25"/>
    <x v="1"/>
    <n v="15.5"/>
  </r>
  <r>
    <n v="7685"/>
    <x v="3383"/>
    <s v="2/26/23"/>
    <x v="3248"/>
    <x v="6"/>
    <x v="27"/>
    <x v="27"/>
    <x v="1"/>
    <n v="17.95"/>
  </r>
  <r>
    <n v="7686"/>
    <x v="3383"/>
    <s v="2/26/23"/>
    <x v="3248"/>
    <x v="6"/>
    <x v="5"/>
    <x v="5"/>
    <x v="3"/>
    <n v="7"/>
  </r>
  <r>
    <n v="7687"/>
    <x v="3384"/>
    <s v="2/26/23"/>
    <x v="3249"/>
    <x v="6"/>
    <x v="0"/>
    <x v="0"/>
    <x v="0"/>
    <n v="17.95"/>
  </r>
  <r>
    <n v="7688"/>
    <x v="3384"/>
    <s v="2/26/23"/>
    <x v="3249"/>
    <x v="6"/>
    <x v="6"/>
    <x v="6"/>
    <x v="2"/>
    <n v="11.95"/>
  </r>
  <r>
    <n v="7689"/>
    <x v="3385"/>
    <s v="2/26/23"/>
    <x v="3250"/>
    <x v="6"/>
    <x v="16"/>
    <x v="16"/>
    <x v="3"/>
    <n v="13.95"/>
  </r>
  <r>
    <n v="7690"/>
    <x v="3385"/>
    <s v="2/26/23"/>
    <x v="3250"/>
    <x v="6"/>
    <x v="27"/>
    <x v="27"/>
    <x v="1"/>
    <n v="17.95"/>
  </r>
  <r>
    <n v="7691"/>
    <x v="3386"/>
    <s v="2/26/23"/>
    <x v="3251"/>
    <x v="6"/>
    <x v="1"/>
    <x v="1"/>
    <x v="0"/>
    <n v="14.5"/>
  </r>
  <r>
    <n v="7692"/>
    <x v="3386"/>
    <s v="2/26/23"/>
    <x v="3251"/>
    <x v="6"/>
    <x v="28"/>
    <x v="28"/>
    <x v="2"/>
    <n v="13.95"/>
  </r>
  <r>
    <n v="7693"/>
    <x v="3386"/>
    <s v="2/26/23"/>
    <x v="3251"/>
    <x v="6"/>
    <x v="20"/>
    <x v="20"/>
    <x v="2"/>
    <n v="10.5"/>
  </r>
  <r>
    <n v="7694"/>
    <x v="3387"/>
    <s v="2/26/23"/>
    <x v="3252"/>
    <x v="6"/>
    <x v="0"/>
    <x v="0"/>
    <x v="0"/>
    <n v="17.95"/>
  </r>
  <r>
    <n v="7695"/>
    <x v="3387"/>
    <s v="2/26/23"/>
    <x v="3252"/>
    <x v="6"/>
    <x v="27"/>
    <x v="27"/>
    <x v="1"/>
    <n v="17.95"/>
  </r>
  <r>
    <n v="7696"/>
    <x v="3388"/>
    <s v="2/26/23"/>
    <x v="3253"/>
    <x v="7"/>
    <x v="24"/>
    <x v="24"/>
    <x v="1"/>
    <n v="17.95"/>
  </r>
  <r>
    <n v="7697"/>
    <x v="3389"/>
    <s v="2/26/23"/>
    <x v="3254"/>
    <x v="7"/>
    <x v="24"/>
    <x v="24"/>
    <x v="1"/>
    <n v="17.95"/>
  </r>
  <r>
    <n v="7698"/>
    <x v="3389"/>
    <s v="2/26/23"/>
    <x v="3254"/>
    <x v="7"/>
    <x v="30"/>
    <x v="30"/>
    <x v="0"/>
    <n v="14.95"/>
  </r>
  <r>
    <n v="7699"/>
    <x v="3389"/>
    <s v="2/26/23"/>
    <x v="3254"/>
    <x v="7"/>
    <x v="31"/>
    <x v="31"/>
    <x v="4"/>
    <e v="#N/A"/>
  </r>
  <r>
    <n v="7700"/>
    <x v="3390"/>
    <s v="2/26/23"/>
    <x v="3255"/>
    <x v="7"/>
    <x v="16"/>
    <x v="16"/>
    <x v="3"/>
    <n v="13.95"/>
  </r>
  <r>
    <n v="7701"/>
    <x v="3390"/>
    <s v="2/26/23"/>
    <x v="3255"/>
    <x v="7"/>
    <x v="17"/>
    <x v="17"/>
    <x v="0"/>
    <n v="5"/>
  </r>
  <r>
    <n v="7702"/>
    <x v="3390"/>
    <s v="2/26/23"/>
    <x v="3255"/>
    <x v="7"/>
    <x v="26"/>
    <x v="26"/>
    <x v="2"/>
    <n v="14.95"/>
  </r>
  <r>
    <n v="7703"/>
    <x v="3390"/>
    <s v="2/26/23"/>
    <x v="3255"/>
    <x v="7"/>
    <x v="28"/>
    <x v="28"/>
    <x v="2"/>
    <n v="13.95"/>
  </r>
  <r>
    <n v="7704"/>
    <x v="3391"/>
    <s v="2/26/23"/>
    <x v="3256"/>
    <x v="7"/>
    <x v="7"/>
    <x v="7"/>
    <x v="3"/>
    <n v="12.95"/>
  </r>
  <r>
    <n v="7705"/>
    <x v="3391"/>
    <s v="2/26/23"/>
    <x v="3256"/>
    <x v="7"/>
    <x v="21"/>
    <x v="21"/>
    <x v="1"/>
    <n v="17.95"/>
  </r>
  <r>
    <n v="7706"/>
    <x v="3391"/>
    <s v="2/26/23"/>
    <x v="3256"/>
    <x v="7"/>
    <x v="4"/>
    <x v="4"/>
    <x v="1"/>
    <n v="15.5"/>
  </r>
  <r>
    <n v="7707"/>
    <x v="3392"/>
    <s v="2/26/23"/>
    <x v="3257"/>
    <x v="7"/>
    <x v="15"/>
    <x v="15"/>
    <x v="3"/>
    <n v="7"/>
  </r>
  <r>
    <n v="7708"/>
    <x v="3393"/>
    <s v="2/26/23"/>
    <x v="3258"/>
    <x v="8"/>
    <x v="0"/>
    <x v="0"/>
    <x v="0"/>
    <n v="17.95"/>
  </r>
  <r>
    <n v="7709"/>
    <x v="3393"/>
    <s v="2/26/23"/>
    <x v="3258"/>
    <x v="8"/>
    <x v="6"/>
    <x v="6"/>
    <x v="2"/>
    <n v="11.95"/>
  </r>
  <r>
    <n v="7710"/>
    <x v="3393"/>
    <s v="2/26/23"/>
    <x v="3258"/>
    <x v="8"/>
    <x v="14"/>
    <x v="14"/>
    <x v="1"/>
    <n v="16.95"/>
  </r>
  <r>
    <n v="7711"/>
    <x v="3394"/>
    <s v="2/26/23"/>
    <x v="3259"/>
    <x v="8"/>
    <x v="19"/>
    <x v="19"/>
    <x v="0"/>
    <n v="16.5"/>
  </r>
  <r>
    <n v="7712"/>
    <x v="3394"/>
    <s v="2/26/23"/>
    <x v="3259"/>
    <x v="8"/>
    <x v="2"/>
    <x v="2"/>
    <x v="1"/>
    <n v="14.5"/>
  </r>
  <r>
    <n v="7713"/>
    <x v="3395"/>
    <s v="2/26/23"/>
    <x v="3260"/>
    <x v="8"/>
    <x v="11"/>
    <x v="11"/>
    <x v="0"/>
    <n v="17.95"/>
  </r>
  <r>
    <n v="7714"/>
    <x v="3396"/>
    <s v="2/26/23"/>
    <x v="3261"/>
    <x v="8"/>
    <x v="0"/>
    <x v="0"/>
    <x v="0"/>
    <n v="17.95"/>
  </r>
  <r>
    <n v="7715"/>
    <x v="3396"/>
    <s v="2/26/23"/>
    <x v="3261"/>
    <x v="8"/>
    <x v="6"/>
    <x v="6"/>
    <x v="2"/>
    <n v="11.95"/>
  </r>
  <r>
    <n v="7716"/>
    <x v="3397"/>
    <s v="2/26/23"/>
    <x v="3262"/>
    <x v="8"/>
    <x v="16"/>
    <x v="16"/>
    <x v="3"/>
    <n v="13.95"/>
  </r>
  <r>
    <n v="7717"/>
    <x v="3397"/>
    <s v="2/26/23"/>
    <x v="3262"/>
    <x v="8"/>
    <x v="29"/>
    <x v="29"/>
    <x v="3"/>
    <n v="9"/>
  </r>
  <r>
    <n v="7718"/>
    <x v="3397"/>
    <s v="2/26/23"/>
    <x v="3262"/>
    <x v="8"/>
    <x v="17"/>
    <x v="17"/>
    <x v="0"/>
    <n v="5"/>
  </r>
  <r>
    <n v="7719"/>
    <x v="3397"/>
    <s v="2/26/23"/>
    <x v="3262"/>
    <x v="8"/>
    <x v="5"/>
    <x v="5"/>
    <x v="3"/>
    <n v="7"/>
  </r>
  <r>
    <n v="7720"/>
    <x v="3398"/>
    <s v="2/26/23"/>
    <x v="3263"/>
    <x v="9"/>
    <x v="0"/>
    <x v="0"/>
    <x v="0"/>
    <n v="17.95"/>
  </r>
  <r>
    <n v="7721"/>
    <x v="3398"/>
    <s v="2/26/23"/>
    <x v="3263"/>
    <x v="9"/>
    <x v="25"/>
    <x v="25"/>
    <x v="1"/>
    <n v="15.5"/>
  </r>
  <r>
    <n v="7722"/>
    <x v="3398"/>
    <s v="2/26/23"/>
    <x v="3263"/>
    <x v="9"/>
    <x v="17"/>
    <x v="17"/>
    <x v="0"/>
    <n v="5"/>
  </r>
  <r>
    <n v="7723"/>
    <x v="3398"/>
    <s v="2/26/23"/>
    <x v="3263"/>
    <x v="9"/>
    <x v="8"/>
    <x v="8"/>
    <x v="0"/>
    <n v="9"/>
  </r>
  <r>
    <n v="7724"/>
    <x v="3399"/>
    <s v="2/26/23"/>
    <x v="3264"/>
    <x v="11"/>
    <x v="18"/>
    <x v="18"/>
    <x v="3"/>
    <n v="10.5"/>
  </r>
  <r>
    <n v="7725"/>
    <x v="3400"/>
    <s v="2/27/23"/>
    <x v="3265"/>
    <x v="0"/>
    <x v="19"/>
    <x v="19"/>
    <x v="0"/>
    <n v="16.5"/>
  </r>
  <r>
    <n v="7726"/>
    <x v="3400"/>
    <s v="2/27/23"/>
    <x v="3265"/>
    <x v="0"/>
    <x v="26"/>
    <x v="26"/>
    <x v="2"/>
    <n v="14.95"/>
  </r>
  <r>
    <n v="7727"/>
    <x v="3400"/>
    <s v="2/27/23"/>
    <x v="3265"/>
    <x v="0"/>
    <x v="15"/>
    <x v="15"/>
    <x v="3"/>
    <n v="7"/>
  </r>
  <r>
    <n v="7728"/>
    <x v="3401"/>
    <s v="2/27/23"/>
    <x v="3266"/>
    <x v="0"/>
    <x v="23"/>
    <x v="23"/>
    <x v="2"/>
    <n v="13.95"/>
  </r>
  <r>
    <n v="7729"/>
    <x v="3401"/>
    <s v="2/27/23"/>
    <x v="3266"/>
    <x v="0"/>
    <x v="1"/>
    <x v="1"/>
    <x v="0"/>
    <n v="14.5"/>
  </r>
  <r>
    <n v="7730"/>
    <x v="3401"/>
    <s v="2/27/23"/>
    <x v="3266"/>
    <x v="0"/>
    <x v="22"/>
    <x v="22"/>
    <x v="0"/>
    <n v="11.95"/>
  </r>
  <r>
    <n v="7731"/>
    <x v="3402"/>
    <s v="2/27/23"/>
    <x v="71"/>
    <x v="0"/>
    <x v="7"/>
    <x v="7"/>
    <x v="3"/>
    <n v="12.95"/>
  </r>
  <r>
    <n v="7732"/>
    <x v="3402"/>
    <s v="2/27/23"/>
    <x v="71"/>
    <x v="0"/>
    <x v="21"/>
    <x v="21"/>
    <x v="1"/>
    <n v="17.95"/>
  </r>
  <r>
    <n v="7733"/>
    <x v="3402"/>
    <s v="2/27/23"/>
    <x v="71"/>
    <x v="0"/>
    <x v="26"/>
    <x v="26"/>
    <x v="2"/>
    <n v="14.95"/>
  </r>
  <r>
    <n v="7734"/>
    <x v="3402"/>
    <s v="2/27/23"/>
    <x v="71"/>
    <x v="0"/>
    <x v="26"/>
    <x v="26"/>
    <x v="2"/>
    <n v="14.95"/>
  </r>
  <r>
    <n v="7735"/>
    <x v="3403"/>
    <s v="2/27/23"/>
    <x v="3267"/>
    <x v="1"/>
    <x v="12"/>
    <x v="12"/>
    <x v="2"/>
    <n v="7"/>
  </r>
  <r>
    <n v="7736"/>
    <x v="3403"/>
    <s v="2/27/23"/>
    <x v="3267"/>
    <x v="1"/>
    <x v="9"/>
    <x v="9"/>
    <x v="2"/>
    <n v="9"/>
  </r>
  <r>
    <n v="7737"/>
    <x v="3404"/>
    <s v="2/27/23"/>
    <x v="3268"/>
    <x v="1"/>
    <x v="26"/>
    <x v="26"/>
    <x v="2"/>
    <n v="14.95"/>
  </r>
  <r>
    <n v="7738"/>
    <x v="3405"/>
    <s v="2/27/23"/>
    <x v="3269"/>
    <x v="1"/>
    <x v="16"/>
    <x v="16"/>
    <x v="3"/>
    <n v="13.95"/>
  </r>
  <r>
    <n v="7739"/>
    <x v="3405"/>
    <s v="2/27/23"/>
    <x v="3269"/>
    <x v="1"/>
    <x v="10"/>
    <x v="10"/>
    <x v="1"/>
    <n v="14.5"/>
  </r>
  <r>
    <n v="7740"/>
    <x v="3406"/>
    <s v="2/27/23"/>
    <x v="3270"/>
    <x v="1"/>
    <x v="6"/>
    <x v="6"/>
    <x v="2"/>
    <n v="11.95"/>
  </r>
  <r>
    <n v="7741"/>
    <x v="3407"/>
    <s v="2/27/23"/>
    <x v="440"/>
    <x v="1"/>
    <x v="16"/>
    <x v="16"/>
    <x v="3"/>
    <n v="13.95"/>
  </r>
  <r>
    <n v="7742"/>
    <x v="3408"/>
    <s v="2/27/23"/>
    <x v="3271"/>
    <x v="1"/>
    <x v="29"/>
    <x v="29"/>
    <x v="3"/>
    <n v="9"/>
  </r>
  <r>
    <n v="7743"/>
    <x v="3408"/>
    <s v="2/27/23"/>
    <x v="3271"/>
    <x v="1"/>
    <x v="3"/>
    <x v="3"/>
    <x v="2"/>
    <n v="12.95"/>
  </r>
  <r>
    <n v="7744"/>
    <x v="3409"/>
    <s v="2/27/23"/>
    <x v="1084"/>
    <x v="1"/>
    <x v="30"/>
    <x v="30"/>
    <x v="0"/>
    <n v="14.95"/>
  </r>
  <r>
    <n v="7745"/>
    <x v="3409"/>
    <s v="2/27/23"/>
    <x v="1084"/>
    <x v="1"/>
    <x v="8"/>
    <x v="8"/>
    <x v="0"/>
    <n v="9"/>
  </r>
  <r>
    <n v="7746"/>
    <x v="3410"/>
    <s v="2/27/23"/>
    <x v="3272"/>
    <x v="1"/>
    <x v="13"/>
    <x v="13"/>
    <x v="1"/>
    <n v="19.95"/>
  </r>
  <r>
    <n v="7747"/>
    <x v="3411"/>
    <s v="2/27/23"/>
    <x v="3273"/>
    <x v="1"/>
    <x v="7"/>
    <x v="7"/>
    <x v="3"/>
    <n v="12.95"/>
  </r>
  <r>
    <n v="7748"/>
    <x v="3411"/>
    <s v="2/27/23"/>
    <x v="3273"/>
    <x v="1"/>
    <x v="2"/>
    <x v="2"/>
    <x v="1"/>
    <n v="14.5"/>
  </r>
  <r>
    <n v="7749"/>
    <x v="3411"/>
    <s v="2/27/23"/>
    <x v="3273"/>
    <x v="1"/>
    <x v="0"/>
    <x v="0"/>
    <x v="0"/>
    <n v="17.95"/>
  </r>
  <r>
    <n v="7750"/>
    <x v="3411"/>
    <s v="2/27/23"/>
    <x v="3273"/>
    <x v="1"/>
    <x v="17"/>
    <x v="17"/>
    <x v="0"/>
    <n v="5"/>
  </r>
  <r>
    <n v="7751"/>
    <x v="3411"/>
    <s v="2/27/23"/>
    <x v="3273"/>
    <x v="1"/>
    <x v="26"/>
    <x v="26"/>
    <x v="2"/>
    <n v="14.95"/>
  </r>
  <r>
    <n v="7752"/>
    <x v="3412"/>
    <s v="2/27/23"/>
    <x v="3274"/>
    <x v="1"/>
    <x v="18"/>
    <x v="18"/>
    <x v="3"/>
    <n v="10.5"/>
  </r>
  <r>
    <n v="7753"/>
    <x v="3412"/>
    <s v="2/27/23"/>
    <x v="3274"/>
    <x v="1"/>
    <x v="1"/>
    <x v="1"/>
    <x v="0"/>
    <n v="14.5"/>
  </r>
  <r>
    <n v="7754"/>
    <x v="3412"/>
    <s v="2/27/23"/>
    <x v="3274"/>
    <x v="1"/>
    <x v="21"/>
    <x v="21"/>
    <x v="1"/>
    <n v="17.95"/>
  </r>
  <r>
    <n v="7755"/>
    <x v="3412"/>
    <s v="2/27/23"/>
    <x v="3274"/>
    <x v="1"/>
    <x v="26"/>
    <x v="26"/>
    <x v="2"/>
    <n v="14.95"/>
  </r>
  <r>
    <n v="7756"/>
    <x v="3413"/>
    <s v="2/27/23"/>
    <x v="3275"/>
    <x v="1"/>
    <x v="30"/>
    <x v="30"/>
    <x v="0"/>
    <n v="14.95"/>
  </r>
  <r>
    <n v="7757"/>
    <x v="3414"/>
    <s v="2/27/23"/>
    <x v="3276"/>
    <x v="2"/>
    <x v="3"/>
    <x v="3"/>
    <x v="2"/>
    <n v="12.95"/>
  </r>
  <r>
    <n v="7758"/>
    <x v="3414"/>
    <s v="2/27/23"/>
    <x v="3276"/>
    <x v="2"/>
    <x v="25"/>
    <x v="25"/>
    <x v="1"/>
    <n v="15.5"/>
  </r>
  <r>
    <n v="7759"/>
    <x v="3414"/>
    <s v="2/27/23"/>
    <x v="3276"/>
    <x v="2"/>
    <x v="22"/>
    <x v="22"/>
    <x v="0"/>
    <n v="11.95"/>
  </r>
  <r>
    <n v="7760"/>
    <x v="3414"/>
    <s v="2/27/23"/>
    <x v="3276"/>
    <x v="2"/>
    <x v="13"/>
    <x v="13"/>
    <x v="1"/>
    <n v="19.95"/>
  </r>
  <r>
    <n v="7761"/>
    <x v="3415"/>
    <s v="2/27/23"/>
    <x v="3277"/>
    <x v="2"/>
    <x v="24"/>
    <x v="24"/>
    <x v="1"/>
    <n v="17.95"/>
  </r>
  <r>
    <n v="7762"/>
    <x v="3416"/>
    <s v="2/27/23"/>
    <x v="3278"/>
    <x v="2"/>
    <x v="16"/>
    <x v="16"/>
    <x v="3"/>
    <n v="13.95"/>
  </r>
  <r>
    <n v="7763"/>
    <x v="3416"/>
    <s v="2/27/23"/>
    <x v="3278"/>
    <x v="2"/>
    <x v="21"/>
    <x v="21"/>
    <x v="1"/>
    <n v="17.95"/>
  </r>
  <r>
    <n v="7764"/>
    <x v="3416"/>
    <s v="2/27/23"/>
    <x v="3278"/>
    <x v="2"/>
    <x v="24"/>
    <x v="24"/>
    <x v="1"/>
    <n v="17.95"/>
  </r>
  <r>
    <n v="7765"/>
    <x v="3416"/>
    <s v="2/27/23"/>
    <x v="3278"/>
    <x v="2"/>
    <x v="28"/>
    <x v="28"/>
    <x v="2"/>
    <n v="13.95"/>
  </r>
  <r>
    <n v="7766"/>
    <x v="3416"/>
    <s v="2/27/23"/>
    <x v="3278"/>
    <x v="2"/>
    <x v="15"/>
    <x v="15"/>
    <x v="3"/>
    <n v="7"/>
  </r>
  <r>
    <n v="7767"/>
    <x v="3417"/>
    <s v="2/27/23"/>
    <x v="3279"/>
    <x v="2"/>
    <x v="21"/>
    <x v="21"/>
    <x v="1"/>
    <n v="17.95"/>
  </r>
  <r>
    <n v="7768"/>
    <x v="3417"/>
    <s v="2/27/23"/>
    <x v="3279"/>
    <x v="2"/>
    <x v="0"/>
    <x v="0"/>
    <x v="0"/>
    <n v="17.95"/>
  </r>
  <r>
    <n v="7769"/>
    <x v="3417"/>
    <s v="2/27/23"/>
    <x v="3279"/>
    <x v="2"/>
    <x v="6"/>
    <x v="6"/>
    <x v="2"/>
    <n v="11.95"/>
  </r>
  <r>
    <n v="7770"/>
    <x v="3418"/>
    <s v="2/27/23"/>
    <x v="3280"/>
    <x v="2"/>
    <x v="16"/>
    <x v="16"/>
    <x v="3"/>
    <n v="13.95"/>
  </r>
  <r>
    <n v="7771"/>
    <x v="3418"/>
    <s v="2/27/23"/>
    <x v="3280"/>
    <x v="2"/>
    <x v="29"/>
    <x v="29"/>
    <x v="3"/>
    <n v="9"/>
  </r>
  <r>
    <n v="7772"/>
    <x v="3418"/>
    <s v="2/27/23"/>
    <x v="3280"/>
    <x v="2"/>
    <x v="17"/>
    <x v="17"/>
    <x v="0"/>
    <n v="5"/>
  </r>
  <r>
    <n v="7773"/>
    <x v="3418"/>
    <s v="2/27/23"/>
    <x v="3280"/>
    <x v="2"/>
    <x v="28"/>
    <x v="28"/>
    <x v="2"/>
    <n v="13.95"/>
  </r>
  <r>
    <n v="7774"/>
    <x v="3419"/>
    <s v="2/27/23"/>
    <x v="3281"/>
    <x v="2"/>
    <x v="21"/>
    <x v="21"/>
    <x v="1"/>
    <n v="17.95"/>
  </r>
  <r>
    <n v="7775"/>
    <x v="3420"/>
    <s v="2/27/23"/>
    <x v="3282"/>
    <x v="2"/>
    <x v="28"/>
    <x v="28"/>
    <x v="2"/>
    <n v="13.95"/>
  </r>
  <r>
    <n v="7776"/>
    <x v="3420"/>
    <s v="2/27/23"/>
    <x v="3282"/>
    <x v="2"/>
    <x v="15"/>
    <x v="15"/>
    <x v="3"/>
    <n v="7"/>
  </r>
  <r>
    <n v="7777"/>
    <x v="3421"/>
    <s v="2/27/23"/>
    <x v="3283"/>
    <x v="3"/>
    <x v="17"/>
    <x v="17"/>
    <x v="0"/>
    <n v="5"/>
  </r>
  <r>
    <n v="7778"/>
    <x v="3422"/>
    <s v="2/27/23"/>
    <x v="3284"/>
    <x v="3"/>
    <x v="19"/>
    <x v="19"/>
    <x v="0"/>
    <n v="16.5"/>
  </r>
  <r>
    <n v="7779"/>
    <x v="3422"/>
    <s v="2/27/23"/>
    <x v="3284"/>
    <x v="3"/>
    <x v="11"/>
    <x v="11"/>
    <x v="0"/>
    <n v="17.95"/>
  </r>
  <r>
    <n v="7780"/>
    <x v="3422"/>
    <s v="2/27/23"/>
    <x v="3284"/>
    <x v="3"/>
    <x v="24"/>
    <x v="24"/>
    <x v="1"/>
    <n v="17.95"/>
  </r>
  <r>
    <n v="7781"/>
    <x v="3422"/>
    <s v="2/27/23"/>
    <x v="3284"/>
    <x v="3"/>
    <x v="30"/>
    <x v="30"/>
    <x v="0"/>
    <n v="14.95"/>
  </r>
  <r>
    <n v="7782"/>
    <x v="3422"/>
    <s v="2/27/23"/>
    <x v="3284"/>
    <x v="3"/>
    <x v="28"/>
    <x v="28"/>
    <x v="2"/>
    <n v="13.95"/>
  </r>
  <r>
    <n v="7783"/>
    <x v="3422"/>
    <s v="2/27/23"/>
    <x v="3284"/>
    <x v="3"/>
    <x v="20"/>
    <x v="20"/>
    <x v="2"/>
    <n v="10.5"/>
  </r>
  <r>
    <n v="7784"/>
    <x v="3422"/>
    <s v="2/27/23"/>
    <x v="3284"/>
    <x v="3"/>
    <x v="13"/>
    <x v="13"/>
    <x v="1"/>
    <n v="19.95"/>
  </r>
  <r>
    <n v="7785"/>
    <x v="3422"/>
    <s v="2/27/23"/>
    <x v="3284"/>
    <x v="3"/>
    <x v="9"/>
    <x v="9"/>
    <x v="2"/>
    <n v="9"/>
  </r>
  <r>
    <n v="7786"/>
    <x v="3423"/>
    <s v="2/27/23"/>
    <x v="3285"/>
    <x v="3"/>
    <x v="0"/>
    <x v="0"/>
    <x v="0"/>
    <n v="17.95"/>
  </r>
  <r>
    <n v="7787"/>
    <x v="3423"/>
    <s v="2/27/23"/>
    <x v="3285"/>
    <x v="3"/>
    <x v="3"/>
    <x v="3"/>
    <x v="2"/>
    <n v="12.95"/>
  </r>
  <r>
    <n v="7788"/>
    <x v="3423"/>
    <s v="2/27/23"/>
    <x v="3285"/>
    <x v="3"/>
    <x v="5"/>
    <x v="5"/>
    <x v="3"/>
    <n v="7"/>
  </r>
  <r>
    <n v="7789"/>
    <x v="3423"/>
    <s v="2/27/23"/>
    <x v="3285"/>
    <x v="3"/>
    <x v="14"/>
    <x v="14"/>
    <x v="1"/>
    <n v="16.95"/>
  </r>
  <r>
    <n v="7790"/>
    <x v="3424"/>
    <s v="2/27/23"/>
    <x v="3286"/>
    <x v="3"/>
    <x v="11"/>
    <x v="11"/>
    <x v="0"/>
    <n v="17.95"/>
  </r>
  <r>
    <n v="7791"/>
    <x v="3425"/>
    <s v="2/27/23"/>
    <x v="526"/>
    <x v="4"/>
    <x v="25"/>
    <x v="25"/>
    <x v="1"/>
    <n v="15.5"/>
  </r>
  <r>
    <n v="7792"/>
    <x v="3425"/>
    <s v="2/27/23"/>
    <x v="526"/>
    <x v="4"/>
    <x v="12"/>
    <x v="12"/>
    <x v="2"/>
    <n v="7"/>
  </r>
  <r>
    <n v="7793"/>
    <x v="3426"/>
    <s v="2/27/23"/>
    <x v="3287"/>
    <x v="4"/>
    <x v="16"/>
    <x v="16"/>
    <x v="3"/>
    <n v="13.95"/>
  </r>
  <r>
    <n v="7794"/>
    <x v="3426"/>
    <s v="2/27/23"/>
    <x v="3287"/>
    <x v="4"/>
    <x v="17"/>
    <x v="17"/>
    <x v="0"/>
    <n v="5"/>
  </r>
  <r>
    <n v="7795"/>
    <x v="3427"/>
    <s v="2/27/23"/>
    <x v="3288"/>
    <x v="5"/>
    <x v="2"/>
    <x v="2"/>
    <x v="1"/>
    <n v="14.5"/>
  </r>
  <r>
    <n v="7796"/>
    <x v="3427"/>
    <s v="2/27/23"/>
    <x v="3288"/>
    <x v="5"/>
    <x v="5"/>
    <x v="5"/>
    <x v="3"/>
    <n v="7"/>
  </r>
  <r>
    <n v="7797"/>
    <x v="3428"/>
    <s v="2/27/23"/>
    <x v="3289"/>
    <x v="5"/>
    <x v="13"/>
    <x v="13"/>
    <x v="1"/>
    <n v="19.95"/>
  </r>
  <r>
    <n v="7798"/>
    <x v="3428"/>
    <s v="2/27/23"/>
    <x v="3289"/>
    <x v="5"/>
    <x v="9"/>
    <x v="9"/>
    <x v="2"/>
    <n v="9"/>
  </r>
  <r>
    <n v="7799"/>
    <x v="3429"/>
    <s v="2/27/23"/>
    <x v="3290"/>
    <x v="5"/>
    <x v="25"/>
    <x v="25"/>
    <x v="1"/>
    <n v="15.5"/>
  </r>
  <r>
    <n v="7800"/>
    <x v="3429"/>
    <s v="2/27/23"/>
    <x v="3290"/>
    <x v="5"/>
    <x v="17"/>
    <x v="17"/>
    <x v="0"/>
    <n v="5"/>
  </r>
  <r>
    <n v="7801"/>
    <x v="3429"/>
    <s v="2/27/23"/>
    <x v="3290"/>
    <x v="5"/>
    <x v="14"/>
    <x v="14"/>
    <x v="1"/>
    <n v="16.95"/>
  </r>
  <r>
    <n v="7802"/>
    <x v="3430"/>
    <s v="2/27/23"/>
    <x v="3291"/>
    <x v="5"/>
    <x v="16"/>
    <x v="16"/>
    <x v="3"/>
    <n v="13.95"/>
  </r>
  <r>
    <n v="7803"/>
    <x v="3430"/>
    <s v="2/27/23"/>
    <x v="3291"/>
    <x v="5"/>
    <x v="30"/>
    <x v="30"/>
    <x v="0"/>
    <n v="14.95"/>
  </r>
  <r>
    <n v="7804"/>
    <x v="3430"/>
    <s v="2/27/23"/>
    <x v="3291"/>
    <x v="5"/>
    <x v="17"/>
    <x v="17"/>
    <x v="0"/>
    <n v="5"/>
  </r>
  <r>
    <n v="7805"/>
    <x v="3431"/>
    <s v="2/27/23"/>
    <x v="3292"/>
    <x v="5"/>
    <x v="10"/>
    <x v="10"/>
    <x v="1"/>
    <n v="14.5"/>
  </r>
  <r>
    <n v="7806"/>
    <x v="3431"/>
    <s v="2/27/23"/>
    <x v="3292"/>
    <x v="5"/>
    <x v="17"/>
    <x v="17"/>
    <x v="0"/>
    <n v="5"/>
  </r>
  <r>
    <n v="7807"/>
    <x v="3431"/>
    <s v="2/27/23"/>
    <x v="3292"/>
    <x v="5"/>
    <x v="12"/>
    <x v="12"/>
    <x v="2"/>
    <n v="7"/>
  </r>
  <r>
    <n v="7808"/>
    <x v="3432"/>
    <s v="2/27/23"/>
    <x v="3293"/>
    <x v="5"/>
    <x v="21"/>
    <x v="21"/>
    <x v="1"/>
    <n v="17.95"/>
  </r>
  <r>
    <n v="7809"/>
    <x v="3432"/>
    <s v="2/27/23"/>
    <x v="3293"/>
    <x v="5"/>
    <x v="14"/>
    <x v="14"/>
    <x v="1"/>
    <n v="16.95"/>
  </r>
  <r>
    <n v="7810"/>
    <x v="3433"/>
    <s v="2/27/23"/>
    <x v="96"/>
    <x v="5"/>
    <x v="1"/>
    <x v="1"/>
    <x v="0"/>
    <n v="14.5"/>
  </r>
  <r>
    <n v="7811"/>
    <x v="3433"/>
    <s v="2/27/23"/>
    <x v="96"/>
    <x v="5"/>
    <x v="17"/>
    <x v="17"/>
    <x v="0"/>
    <n v="5"/>
  </r>
  <r>
    <n v="7812"/>
    <x v="3434"/>
    <s v="2/27/23"/>
    <x v="3294"/>
    <x v="5"/>
    <x v="12"/>
    <x v="12"/>
    <x v="2"/>
    <n v="7"/>
  </r>
  <r>
    <n v="7813"/>
    <x v="3435"/>
    <s v="2/27/23"/>
    <x v="3295"/>
    <x v="6"/>
    <x v="22"/>
    <x v="22"/>
    <x v="0"/>
    <n v="11.95"/>
  </r>
  <r>
    <n v="7814"/>
    <x v="3435"/>
    <s v="2/27/23"/>
    <x v="3295"/>
    <x v="6"/>
    <x v="15"/>
    <x v="15"/>
    <x v="3"/>
    <n v="7"/>
  </r>
  <r>
    <n v="7815"/>
    <x v="3435"/>
    <s v="2/27/23"/>
    <x v="3295"/>
    <x v="6"/>
    <x v="27"/>
    <x v="27"/>
    <x v="1"/>
    <n v="17.95"/>
  </r>
  <r>
    <n v="7816"/>
    <x v="3435"/>
    <s v="2/27/23"/>
    <x v="3295"/>
    <x v="6"/>
    <x v="27"/>
    <x v="27"/>
    <x v="1"/>
    <n v="17.95"/>
  </r>
  <r>
    <n v="7817"/>
    <x v="3436"/>
    <s v="2/27/23"/>
    <x v="168"/>
    <x v="6"/>
    <x v="30"/>
    <x v="30"/>
    <x v="0"/>
    <n v="14.95"/>
  </r>
  <r>
    <n v="7818"/>
    <x v="3436"/>
    <s v="2/27/23"/>
    <x v="168"/>
    <x v="6"/>
    <x v="15"/>
    <x v="15"/>
    <x v="3"/>
    <n v="7"/>
  </r>
  <r>
    <n v="7819"/>
    <x v="3437"/>
    <s v="2/27/23"/>
    <x v="3296"/>
    <x v="6"/>
    <x v="25"/>
    <x v="25"/>
    <x v="1"/>
    <n v="15.5"/>
  </r>
  <r>
    <n v="7820"/>
    <x v="3438"/>
    <s v="2/27/23"/>
    <x v="3297"/>
    <x v="6"/>
    <x v="24"/>
    <x v="24"/>
    <x v="1"/>
    <n v="17.95"/>
  </r>
  <r>
    <n v="7821"/>
    <x v="3439"/>
    <s v="2/27/23"/>
    <x v="3298"/>
    <x v="6"/>
    <x v="29"/>
    <x v="29"/>
    <x v="3"/>
    <n v="9"/>
  </r>
  <r>
    <n v="7822"/>
    <x v="3439"/>
    <s v="2/27/23"/>
    <x v="3298"/>
    <x v="6"/>
    <x v="3"/>
    <x v="3"/>
    <x v="2"/>
    <n v="12.95"/>
  </r>
  <r>
    <n v="7823"/>
    <x v="3439"/>
    <s v="2/27/23"/>
    <x v="3298"/>
    <x v="6"/>
    <x v="6"/>
    <x v="6"/>
    <x v="2"/>
    <n v="11.95"/>
  </r>
  <r>
    <n v="7824"/>
    <x v="3439"/>
    <s v="2/27/23"/>
    <x v="3298"/>
    <x v="6"/>
    <x v="28"/>
    <x v="28"/>
    <x v="2"/>
    <n v="13.95"/>
  </r>
  <r>
    <n v="7825"/>
    <x v="3440"/>
    <s v="2/27/23"/>
    <x v="3299"/>
    <x v="6"/>
    <x v="1"/>
    <x v="1"/>
    <x v="0"/>
    <n v="14.5"/>
  </r>
  <r>
    <n v="7826"/>
    <x v="3441"/>
    <s v="2/27/23"/>
    <x v="3300"/>
    <x v="6"/>
    <x v="26"/>
    <x v="26"/>
    <x v="2"/>
    <n v="14.95"/>
  </r>
  <r>
    <n v="7827"/>
    <x v="3441"/>
    <s v="2/27/23"/>
    <x v="3300"/>
    <x v="6"/>
    <x v="15"/>
    <x v="15"/>
    <x v="3"/>
    <n v="7"/>
  </r>
  <r>
    <n v="7828"/>
    <x v="3442"/>
    <s v="2/27/23"/>
    <x v="3301"/>
    <x v="6"/>
    <x v="19"/>
    <x v="19"/>
    <x v="0"/>
    <n v="16.5"/>
  </r>
  <r>
    <n v="7829"/>
    <x v="3442"/>
    <s v="2/27/23"/>
    <x v="3301"/>
    <x v="6"/>
    <x v="17"/>
    <x v="17"/>
    <x v="0"/>
    <n v="5"/>
  </r>
  <r>
    <n v="7830"/>
    <x v="3442"/>
    <s v="2/27/23"/>
    <x v="3301"/>
    <x v="6"/>
    <x v="28"/>
    <x v="28"/>
    <x v="2"/>
    <n v="13.95"/>
  </r>
  <r>
    <n v="7831"/>
    <x v="3443"/>
    <s v="2/27/23"/>
    <x v="3302"/>
    <x v="6"/>
    <x v="7"/>
    <x v="7"/>
    <x v="3"/>
    <n v="12.95"/>
  </r>
  <r>
    <n v="7832"/>
    <x v="3443"/>
    <s v="2/27/23"/>
    <x v="3302"/>
    <x v="6"/>
    <x v="16"/>
    <x v="16"/>
    <x v="3"/>
    <n v="13.95"/>
  </r>
  <r>
    <n v="7833"/>
    <x v="3443"/>
    <s v="2/27/23"/>
    <x v="3302"/>
    <x v="6"/>
    <x v="20"/>
    <x v="20"/>
    <x v="2"/>
    <n v="10.5"/>
  </r>
  <r>
    <n v="7834"/>
    <x v="3444"/>
    <s v="2/27/23"/>
    <x v="3303"/>
    <x v="7"/>
    <x v="19"/>
    <x v="19"/>
    <x v="0"/>
    <n v="16.5"/>
  </r>
  <r>
    <n v="7835"/>
    <x v="3444"/>
    <s v="2/27/23"/>
    <x v="3303"/>
    <x v="7"/>
    <x v="25"/>
    <x v="25"/>
    <x v="1"/>
    <n v="15.5"/>
  </r>
  <r>
    <n v="7836"/>
    <x v="3444"/>
    <s v="2/27/23"/>
    <x v="3303"/>
    <x v="7"/>
    <x v="8"/>
    <x v="8"/>
    <x v="0"/>
    <n v="9"/>
  </r>
  <r>
    <n v="7837"/>
    <x v="3445"/>
    <s v="2/27/23"/>
    <x v="3304"/>
    <x v="7"/>
    <x v="9"/>
    <x v="9"/>
    <x v="2"/>
    <n v="9"/>
  </r>
  <r>
    <n v="7838"/>
    <x v="3445"/>
    <s v="2/27/23"/>
    <x v="3304"/>
    <x v="7"/>
    <x v="14"/>
    <x v="14"/>
    <x v="1"/>
    <n v="16.95"/>
  </r>
  <r>
    <n v="7839"/>
    <x v="3446"/>
    <s v="2/27/23"/>
    <x v="3305"/>
    <x v="7"/>
    <x v="0"/>
    <x v="0"/>
    <x v="0"/>
    <n v="17.95"/>
  </r>
  <r>
    <n v="7840"/>
    <x v="3446"/>
    <s v="2/27/23"/>
    <x v="3305"/>
    <x v="7"/>
    <x v="17"/>
    <x v="17"/>
    <x v="0"/>
    <n v="5"/>
  </r>
  <r>
    <n v="7841"/>
    <x v="3446"/>
    <s v="2/27/23"/>
    <x v="3305"/>
    <x v="7"/>
    <x v="12"/>
    <x v="12"/>
    <x v="2"/>
    <n v="7"/>
  </r>
  <r>
    <n v="7842"/>
    <x v="3446"/>
    <s v="2/27/23"/>
    <x v="3305"/>
    <x v="7"/>
    <x v="5"/>
    <x v="5"/>
    <x v="3"/>
    <n v="7"/>
  </r>
  <r>
    <n v="7843"/>
    <x v="3447"/>
    <s v="2/27/23"/>
    <x v="3306"/>
    <x v="7"/>
    <x v="19"/>
    <x v="19"/>
    <x v="0"/>
    <n v="16.5"/>
  </r>
  <r>
    <n v="7844"/>
    <x v="3447"/>
    <s v="2/27/23"/>
    <x v="3306"/>
    <x v="7"/>
    <x v="25"/>
    <x v="25"/>
    <x v="1"/>
    <n v="15.5"/>
  </r>
  <r>
    <n v="7845"/>
    <x v="3447"/>
    <s v="2/27/23"/>
    <x v="3306"/>
    <x v="7"/>
    <x v="6"/>
    <x v="6"/>
    <x v="2"/>
    <n v="11.95"/>
  </r>
  <r>
    <n v="7846"/>
    <x v="3447"/>
    <s v="2/27/23"/>
    <x v="3306"/>
    <x v="7"/>
    <x v="5"/>
    <x v="5"/>
    <x v="3"/>
    <n v="7"/>
  </r>
  <r>
    <n v="7847"/>
    <x v="3448"/>
    <s v="2/27/23"/>
    <x v="3307"/>
    <x v="7"/>
    <x v="22"/>
    <x v="22"/>
    <x v="0"/>
    <n v="11.95"/>
  </r>
  <r>
    <n v="7848"/>
    <x v="3448"/>
    <s v="2/27/23"/>
    <x v="3307"/>
    <x v="7"/>
    <x v="17"/>
    <x v="17"/>
    <x v="0"/>
    <n v="5"/>
  </r>
  <r>
    <n v="7849"/>
    <x v="3448"/>
    <s v="2/27/23"/>
    <x v="3307"/>
    <x v="7"/>
    <x v="26"/>
    <x v="26"/>
    <x v="2"/>
    <n v="14.95"/>
  </r>
  <r>
    <n v="7850"/>
    <x v="3449"/>
    <s v="2/27/23"/>
    <x v="3308"/>
    <x v="7"/>
    <x v="7"/>
    <x v="7"/>
    <x v="3"/>
    <n v="12.95"/>
  </r>
  <r>
    <n v="7851"/>
    <x v="3449"/>
    <s v="2/27/23"/>
    <x v="3308"/>
    <x v="7"/>
    <x v="16"/>
    <x v="16"/>
    <x v="3"/>
    <n v="13.95"/>
  </r>
  <r>
    <n v="7852"/>
    <x v="3449"/>
    <s v="2/27/23"/>
    <x v="3308"/>
    <x v="7"/>
    <x v="28"/>
    <x v="28"/>
    <x v="2"/>
    <n v="13.95"/>
  </r>
  <r>
    <n v="7853"/>
    <x v="3450"/>
    <s v="2/27/23"/>
    <x v="3309"/>
    <x v="7"/>
    <x v="1"/>
    <x v="1"/>
    <x v="0"/>
    <n v="14.5"/>
  </r>
  <r>
    <n v="7854"/>
    <x v="3450"/>
    <s v="2/27/23"/>
    <x v="3309"/>
    <x v="7"/>
    <x v="17"/>
    <x v="17"/>
    <x v="0"/>
    <n v="5"/>
  </r>
  <r>
    <n v="7855"/>
    <x v="3451"/>
    <s v="2/27/23"/>
    <x v="3310"/>
    <x v="7"/>
    <x v="1"/>
    <x v="1"/>
    <x v="0"/>
    <n v="14.5"/>
  </r>
  <r>
    <n v="7856"/>
    <x v="3451"/>
    <s v="2/27/23"/>
    <x v="3310"/>
    <x v="7"/>
    <x v="11"/>
    <x v="11"/>
    <x v="0"/>
    <n v="17.95"/>
  </r>
  <r>
    <n v="7857"/>
    <x v="3451"/>
    <s v="2/27/23"/>
    <x v="3310"/>
    <x v="7"/>
    <x v="5"/>
    <x v="5"/>
    <x v="3"/>
    <n v="7"/>
  </r>
  <r>
    <n v="7858"/>
    <x v="3452"/>
    <s v="2/27/23"/>
    <x v="1566"/>
    <x v="7"/>
    <x v="5"/>
    <x v="5"/>
    <x v="3"/>
    <n v="7"/>
  </r>
  <r>
    <n v="7859"/>
    <x v="3453"/>
    <s v="2/27/23"/>
    <x v="3311"/>
    <x v="7"/>
    <x v="19"/>
    <x v="19"/>
    <x v="0"/>
    <n v="16.5"/>
  </r>
  <r>
    <n v="7860"/>
    <x v="3453"/>
    <s v="2/27/23"/>
    <x v="3311"/>
    <x v="7"/>
    <x v="23"/>
    <x v="23"/>
    <x v="2"/>
    <n v="13.95"/>
  </r>
  <r>
    <n v="7861"/>
    <x v="3453"/>
    <s v="2/27/23"/>
    <x v="3311"/>
    <x v="7"/>
    <x v="21"/>
    <x v="21"/>
    <x v="1"/>
    <n v="17.95"/>
  </r>
  <r>
    <n v="7862"/>
    <x v="3453"/>
    <s v="2/27/23"/>
    <x v="3311"/>
    <x v="7"/>
    <x v="12"/>
    <x v="12"/>
    <x v="2"/>
    <n v="7"/>
  </r>
  <r>
    <n v="7863"/>
    <x v="3454"/>
    <s v="2/27/23"/>
    <x v="3312"/>
    <x v="8"/>
    <x v="7"/>
    <x v="7"/>
    <x v="3"/>
    <n v="12.95"/>
  </r>
  <r>
    <n v="7864"/>
    <x v="3454"/>
    <s v="2/27/23"/>
    <x v="3312"/>
    <x v="8"/>
    <x v="10"/>
    <x v="10"/>
    <x v="1"/>
    <n v="14.5"/>
  </r>
  <r>
    <n v="7865"/>
    <x v="3454"/>
    <s v="2/27/23"/>
    <x v="3312"/>
    <x v="8"/>
    <x v="17"/>
    <x v="17"/>
    <x v="0"/>
    <n v="5"/>
  </r>
  <r>
    <n v="7866"/>
    <x v="3455"/>
    <s v="2/27/23"/>
    <x v="3313"/>
    <x v="8"/>
    <x v="7"/>
    <x v="7"/>
    <x v="3"/>
    <n v="12.95"/>
  </r>
  <r>
    <n v="7867"/>
    <x v="3455"/>
    <s v="2/27/23"/>
    <x v="3313"/>
    <x v="8"/>
    <x v="15"/>
    <x v="15"/>
    <x v="3"/>
    <n v="7"/>
  </r>
  <r>
    <n v="7868"/>
    <x v="3456"/>
    <s v="2/27/23"/>
    <x v="3314"/>
    <x v="8"/>
    <x v="10"/>
    <x v="10"/>
    <x v="1"/>
    <n v="14.5"/>
  </r>
  <r>
    <n v="7869"/>
    <x v="3456"/>
    <s v="2/27/23"/>
    <x v="3314"/>
    <x v="8"/>
    <x v="26"/>
    <x v="26"/>
    <x v="2"/>
    <n v="14.95"/>
  </r>
  <r>
    <n v="7870"/>
    <x v="3457"/>
    <s v="2/27/23"/>
    <x v="3315"/>
    <x v="8"/>
    <x v="10"/>
    <x v="10"/>
    <x v="1"/>
    <n v="14.5"/>
  </r>
  <r>
    <n v="7871"/>
    <x v="3457"/>
    <s v="2/27/23"/>
    <x v="3315"/>
    <x v="8"/>
    <x v="26"/>
    <x v="26"/>
    <x v="2"/>
    <n v="14.95"/>
  </r>
  <r>
    <n v="7872"/>
    <x v="3458"/>
    <s v="2/27/23"/>
    <x v="3316"/>
    <x v="8"/>
    <x v="16"/>
    <x v="16"/>
    <x v="3"/>
    <n v="13.95"/>
  </r>
  <r>
    <n v="7873"/>
    <x v="3458"/>
    <s v="2/27/23"/>
    <x v="3316"/>
    <x v="8"/>
    <x v="11"/>
    <x v="11"/>
    <x v="0"/>
    <n v="17.95"/>
  </r>
  <r>
    <n v="7874"/>
    <x v="3459"/>
    <s v="2/27/23"/>
    <x v="3317"/>
    <x v="8"/>
    <x v="7"/>
    <x v="7"/>
    <x v="3"/>
    <n v="12.95"/>
  </r>
  <r>
    <n v="7875"/>
    <x v="3459"/>
    <s v="2/27/23"/>
    <x v="3317"/>
    <x v="8"/>
    <x v="16"/>
    <x v="16"/>
    <x v="3"/>
    <n v="13.95"/>
  </r>
  <r>
    <n v="7876"/>
    <x v="3459"/>
    <s v="2/27/23"/>
    <x v="3317"/>
    <x v="8"/>
    <x v="30"/>
    <x v="30"/>
    <x v="0"/>
    <n v="14.95"/>
  </r>
  <r>
    <n v="7877"/>
    <x v="3460"/>
    <s v="2/27/23"/>
    <x v="3318"/>
    <x v="8"/>
    <x v="11"/>
    <x v="11"/>
    <x v="0"/>
    <n v="17.95"/>
  </r>
  <r>
    <n v="7878"/>
    <x v="3460"/>
    <s v="2/27/23"/>
    <x v="3318"/>
    <x v="8"/>
    <x v="22"/>
    <x v="22"/>
    <x v="0"/>
    <n v="11.95"/>
  </r>
  <r>
    <n v="7879"/>
    <x v="3461"/>
    <s v="2/27/23"/>
    <x v="3319"/>
    <x v="8"/>
    <x v="23"/>
    <x v="23"/>
    <x v="2"/>
    <n v="13.95"/>
  </r>
  <r>
    <n v="7880"/>
    <x v="3461"/>
    <s v="2/27/23"/>
    <x v="3319"/>
    <x v="8"/>
    <x v="8"/>
    <x v="8"/>
    <x v="0"/>
    <n v="9"/>
  </r>
  <r>
    <n v="7881"/>
    <x v="3462"/>
    <s v="2/27/23"/>
    <x v="3320"/>
    <x v="9"/>
    <x v="10"/>
    <x v="10"/>
    <x v="1"/>
    <n v="14.5"/>
  </r>
  <r>
    <n v="7882"/>
    <x v="3462"/>
    <s v="2/27/23"/>
    <x v="3320"/>
    <x v="9"/>
    <x v="12"/>
    <x v="12"/>
    <x v="2"/>
    <n v="7"/>
  </r>
  <r>
    <n v="7883"/>
    <x v="3463"/>
    <s v="2/27/23"/>
    <x v="3321"/>
    <x v="9"/>
    <x v="16"/>
    <x v="16"/>
    <x v="3"/>
    <n v="13.95"/>
  </r>
  <r>
    <n v="7884"/>
    <x v="3463"/>
    <s v="2/27/23"/>
    <x v="3321"/>
    <x v="9"/>
    <x v="21"/>
    <x v="21"/>
    <x v="1"/>
    <n v="17.95"/>
  </r>
  <r>
    <n v="7885"/>
    <x v="3463"/>
    <s v="2/27/23"/>
    <x v="3321"/>
    <x v="9"/>
    <x v="9"/>
    <x v="9"/>
    <x v="2"/>
    <n v="9"/>
  </r>
  <r>
    <n v="7886"/>
    <x v="3464"/>
    <s v="2/27/23"/>
    <x v="3322"/>
    <x v="9"/>
    <x v="0"/>
    <x v="0"/>
    <x v="0"/>
    <n v="17.95"/>
  </r>
  <r>
    <n v="7887"/>
    <x v="3465"/>
    <s v="2/27/23"/>
    <x v="3323"/>
    <x v="9"/>
    <x v="26"/>
    <x v="26"/>
    <x v="2"/>
    <n v="14.95"/>
  </r>
  <r>
    <n v="7888"/>
    <x v="3466"/>
    <s v="2/27/23"/>
    <x v="3324"/>
    <x v="10"/>
    <x v="25"/>
    <x v="25"/>
    <x v="1"/>
    <n v="15.5"/>
  </r>
  <r>
    <n v="7889"/>
    <x v="3466"/>
    <s v="2/27/23"/>
    <x v="3324"/>
    <x v="10"/>
    <x v="9"/>
    <x v="9"/>
    <x v="2"/>
    <n v="9"/>
  </r>
  <r>
    <n v="7890"/>
    <x v="3466"/>
    <s v="2/27/23"/>
    <x v="3324"/>
    <x v="10"/>
    <x v="14"/>
    <x v="14"/>
    <x v="1"/>
    <n v="16.95"/>
  </r>
  <r>
    <n v="7891"/>
    <x v="3467"/>
    <s v="2/27/23"/>
    <x v="3325"/>
    <x v="10"/>
    <x v="5"/>
    <x v="5"/>
    <x v="3"/>
    <n v="7"/>
  </r>
  <r>
    <n v="7892"/>
    <x v="3468"/>
    <s v="2/27/23"/>
    <x v="3326"/>
    <x v="10"/>
    <x v="6"/>
    <x v="6"/>
    <x v="2"/>
    <n v="11.95"/>
  </r>
  <r>
    <n v="7893"/>
    <x v="3469"/>
    <s v="2/27/23"/>
    <x v="3327"/>
    <x v="10"/>
    <x v="21"/>
    <x v="21"/>
    <x v="1"/>
    <n v="17.95"/>
  </r>
  <r>
    <n v="7894"/>
    <x v="3469"/>
    <s v="2/27/23"/>
    <x v="3327"/>
    <x v="10"/>
    <x v="13"/>
    <x v="13"/>
    <x v="1"/>
    <n v="19.95"/>
  </r>
  <r>
    <n v="7895"/>
    <x v="3470"/>
    <s v="2/27/23"/>
    <x v="3328"/>
    <x v="11"/>
    <x v="12"/>
    <x v="12"/>
    <x v="2"/>
    <n v="7"/>
  </r>
  <r>
    <n v="7896"/>
    <x v="3471"/>
    <s v="2/28/23"/>
    <x v="3329"/>
    <x v="0"/>
    <x v="9"/>
    <x v="9"/>
    <x v="2"/>
    <n v="9"/>
  </r>
  <r>
    <n v="7897"/>
    <x v="3472"/>
    <s v="2/28/23"/>
    <x v="3330"/>
    <x v="0"/>
    <x v="7"/>
    <x v="7"/>
    <x v="3"/>
    <n v="12.95"/>
  </r>
  <r>
    <n v="7898"/>
    <x v="3472"/>
    <s v="2/28/23"/>
    <x v="3330"/>
    <x v="0"/>
    <x v="23"/>
    <x v="23"/>
    <x v="2"/>
    <n v="13.95"/>
  </r>
  <r>
    <n v="7899"/>
    <x v="3472"/>
    <s v="2/28/23"/>
    <x v="3330"/>
    <x v="0"/>
    <x v="16"/>
    <x v="16"/>
    <x v="3"/>
    <n v="13.95"/>
  </r>
  <r>
    <n v="7900"/>
    <x v="3472"/>
    <s v="2/28/23"/>
    <x v="3330"/>
    <x v="0"/>
    <x v="18"/>
    <x v="18"/>
    <x v="3"/>
    <n v="10.5"/>
  </r>
  <r>
    <n v="7901"/>
    <x v="3472"/>
    <s v="2/28/23"/>
    <x v="3330"/>
    <x v="0"/>
    <x v="21"/>
    <x v="21"/>
    <x v="1"/>
    <n v="17.95"/>
  </r>
  <r>
    <n v="7902"/>
    <x v="3472"/>
    <s v="2/28/23"/>
    <x v="3330"/>
    <x v="0"/>
    <x v="10"/>
    <x v="10"/>
    <x v="1"/>
    <n v="14.5"/>
  </r>
  <r>
    <n v="7903"/>
    <x v="3472"/>
    <s v="2/28/23"/>
    <x v="3330"/>
    <x v="0"/>
    <x v="0"/>
    <x v="0"/>
    <x v="0"/>
    <n v="17.95"/>
  </r>
  <r>
    <n v="7904"/>
    <x v="3472"/>
    <s v="2/28/23"/>
    <x v="3330"/>
    <x v="0"/>
    <x v="3"/>
    <x v="3"/>
    <x v="2"/>
    <n v="12.95"/>
  </r>
  <r>
    <n v="7905"/>
    <x v="3472"/>
    <s v="2/28/23"/>
    <x v="3330"/>
    <x v="0"/>
    <x v="30"/>
    <x v="30"/>
    <x v="0"/>
    <n v="14.95"/>
  </r>
  <r>
    <n v="7906"/>
    <x v="3472"/>
    <s v="2/28/23"/>
    <x v="3330"/>
    <x v="0"/>
    <x v="26"/>
    <x v="26"/>
    <x v="2"/>
    <n v="14.95"/>
  </r>
  <r>
    <n v="7907"/>
    <x v="3472"/>
    <s v="2/28/23"/>
    <x v="3330"/>
    <x v="0"/>
    <x v="15"/>
    <x v="15"/>
    <x v="3"/>
    <n v="7"/>
  </r>
  <r>
    <n v="7908"/>
    <x v="3472"/>
    <s v="2/28/23"/>
    <x v="3330"/>
    <x v="0"/>
    <x v="12"/>
    <x v="12"/>
    <x v="2"/>
    <n v="7"/>
  </r>
  <r>
    <n v="7909"/>
    <x v="3472"/>
    <s v="2/28/23"/>
    <x v="3330"/>
    <x v="0"/>
    <x v="12"/>
    <x v="12"/>
    <x v="2"/>
    <n v="7"/>
  </r>
  <r>
    <n v="7910"/>
    <x v="3472"/>
    <s v="2/28/23"/>
    <x v="3330"/>
    <x v="0"/>
    <x v="14"/>
    <x v="14"/>
    <x v="1"/>
    <n v="16.95"/>
  </r>
  <r>
    <n v="7911"/>
    <x v="3473"/>
    <s v="2/28/23"/>
    <x v="3331"/>
    <x v="0"/>
    <x v="19"/>
    <x v="19"/>
    <x v="0"/>
    <n v="16.5"/>
  </r>
  <r>
    <n v="7912"/>
    <x v="3473"/>
    <s v="2/28/23"/>
    <x v="3331"/>
    <x v="0"/>
    <x v="13"/>
    <x v="13"/>
    <x v="1"/>
    <n v="19.95"/>
  </r>
  <r>
    <n v="7913"/>
    <x v="3474"/>
    <s v="2/28/23"/>
    <x v="3332"/>
    <x v="1"/>
    <x v="15"/>
    <x v="15"/>
    <x v="3"/>
    <n v="7"/>
  </r>
  <r>
    <n v="7914"/>
    <x v="3475"/>
    <s v="2/28/23"/>
    <x v="3333"/>
    <x v="1"/>
    <x v="21"/>
    <x v="21"/>
    <x v="1"/>
    <n v="17.95"/>
  </r>
  <r>
    <n v="7915"/>
    <x v="3475"/>
    <s v="2/28/23"/>
    <x v="3333"/>
    <x v="1"/>
    <x v="10"/>
    <x v="10"/>
    <x v="1"/>
    <n v="14.5"/>
  </r>
  <r>
    <n v="7916"/>
    <x v="3475"/>
    <s v="2/28/23"/>
    <x v="3333"/>
    <x v="1"/>
    <x v="22"/>
    <x v="22"/>
    <x v="0"/>
    <n v="11.95"/>
  </r>
  <r>
    <n v="7917"/>
    <x v="3475"/>
    <s v="2/28/23"/>
    <x v="3333"/>
    <x v="1"/>
    <x v="30"/>
    <x v="30"/>
    <x v="0"/>
    <n v="14.95"/>
  </r>
  <r>
    <n v="7918"/>
    <x v="3475"/>
    <s v="2/28/23"/>
    <x v="3333"/>
    <x v="1"/>
    <x v="6"/>
    <x v="6"/>
    <x v="2"/>
    <n v="11.95"/>
  </r>
  <r>
    <n v="7919"/>
    <x v="3475"/>
    <s v="2/28/23"/>
    <x v="3333"/>
    <x v="1"/>
    <x v="28"/>
    <x v="28"/>
    <x v="2"/>
    <n v="13.95"/>
  </r>
  <r>
    <n v="7920"/>
    <x v="3475"/>
    <s v="2/28/23"/>
    <x v="3333"/>
    <x v="1"/>
    <x v="9"/>
    <x v="9"/>
    <x v="2"/>
    <n v="9"/>
  </r>
  <r>
    <n v="7921"/>
    <x v="3476"/>
    <s v="2/28/23"/>
    <x v="3334"/>
    <x v="1"/>
    <x v="28"/>
    <x v="28"/>
    <x v="2"/>
    <n v="13.95"/>
  </r>
  <r>
    <n v="7922"/>
    <x v="3477"/>
    <s v="2/28/23"/>
    <x v="3335"/>
    <x v="1"/>
    <x v="4"/>
    <x v="4"/>
    <x v="1"/>
    <n v="15.5"/>
  </r>
  <r>
    <n v="7923"/>
    <x v="3478"/>
    <s v="2/28/23"/>
    <x v="3336"/>
    <x v="1"/>
    <x v="2"/>
    <x v="2"/>
    <x v="1"/>
    <n v="14.5"/>
  </r>
  <r>
    <n v="7924"/>
    <x v="3479"/>
    <s v="2/28/23"/>
    <x v="3337"/>
    <x v="1"/>
    <x v="31"/>
    <x v="31"/>
    <x v="4"/>
    <e v="#N/A"/>
  </r>
  <r>
    <n v="7925"/>
    <x v="3480"/>
    <s v="2/28/23"/>
    <x v="3338"/>
    <x v="1"/>
    <x v="20"/>
    <x v="20"/>
    <x v="2"/>
    <n v="10.5"/>
  </r>
  <r>
    <n v="7926"/>
    <x v="3481"/>
    <s v="2/28/23"/>
    <x v="3339"/>
    <x v="2"/>
    <x v="7"/>
    <x v="7"/>
    <x v="3"/>
    <n v="12.95"/>
  </r>
  <r>
    <n v="7927"/>
    <x v="3481"/>
    <s v="2/28/23"/>
    <x v="3339"/>
    <x v="2"/>
    <x v="19"/>
    <x v="19"/>
    <x v="0"/>
    <n v="16.5"/>
  </r>
  <r>
    <n v="7928"/>
    <x v="3481"/>
    <s v="2/28/23"/>
    <x v="3339"/>
    <x v="2"/>
    <x v="15"/>
    <x v="15"/>
    <x v="3"/>
    <n v="7"/>
  </r>
  <r>
    <n v="7929"/>
    <x v="3482"/>
    <s v="2/28/23"/>
    <x v="3340"/>
    <x v="2"/>
    <x v="2"/>
    <x v="2"/>
    <x v="1"/>
    <n v="14.5"/>
  </r>
  <r>
    <n v="7930"/>
    <x v="3482"/>
    <s v="2/28/23"/>
    <x v="3340"/>
    <x v="2"/>
    <x v="15"/>
    <x v="15"/>
    <x v="3"/>
    <n v="7"/>
  </r>
  <r>
    <n v="7931"/>
    <x v="3482"/>
    <s v="2/28/23"/>
    <x v="3340"/>
    <x v="2"/>
    <x v="5"/>
    <x v="5"/>
    <x v="3"/>
    <n v="7"/>
  </r>
  <r>
    <n v="7932"/>
    <x v="3482"/>
    <s v="2/28/23"/>
    <x v="3340"/>
    <x v="2"/>
    <x v="31"/>
    <x v="31"/>
    <x v="4"/>
    <e v="#N/A"/>
  </r>
  <r>
    <n v="7933"/>
    <x v="3483"/>
    <s v="2/28/23"/>
    <x v="3341"/>
    <x v="2"/>
    <x v="1"/>
    <x v="1"/>
    <x v="0"/>
    <n v="14.5"/>
  </r>
  <r>
    <n v="7934"/>
    <x v="3483"/>
    <s v="2/28/23"/>
    <x v="3341"/>
    <x v="2"/>
    <x v="22"/>
    <x v="22"/>
    <x v="0"/>
    <n v="11.95"/>
  </r>
  <r>
    <n v="7935"/>
    <x v="3484"/>
    <s v="2/28/23"/>
    <x v="3342"/>
    <x v="3"/>
    <x v="12"/>
    <x v="12"/>
    <x v="2"/>
    <n v="7"/>
  </r>
  <r>
    <n v="7936"/>
    <x v="3485"/>
    <s v="2/28/23"/>
    <x v="3343"/>
    <x v="3"/>
    <x v="10"/>
    <x v="10"/>
    <x v="1"/>
    <n v="14.5"/>
  </r>
  <r>
    <n v="7937"/>
    <x v="3486"/>
    <s v="2/28/23"/>
    <x v="3344"/>
    <x v="3"/>
    <x v="32"/>
    <x v="32"/>
    <x v="2"/>
    <n v="11.95"/>
  </r>
  <r>
    <n v="7938"/>
    <x v="3487"/>
    <s v="2/28/23"/>
    <x v="3345"/>
    <x v="3"/>
    <x v="2"/>
    <x v="2"/>
    <x v="1"/>
    <n v="14.5"/>
  </r>
  <r>
    <n v="7939"/>
    <x v="3487"/>
    <s v="2/28/23"/>
    <x v="3345"/>
    <x v="3"/>
    <x v="3"/>
    <x v="3"/>
    <x v="2"/>
    <n v="12.95"/>
  </r>
  <r>
    <n v="7940"/>
    <x v="3488"/>
    <s v="2/28/23"/>
    <x v="3346"/>
    <x v="4"/>
    <x v="7"/>
    <x v="7"/>
    <x v="3"/>
    <n v="12.95"/>
  </r>
  <r>
    <n v="7941"/>
    <x v="3489"/>
    <s v="2/28/23"/>
    <x v="3347"/>
    <x v="4"/>
    <x v="7"/>
    <x v="7"/>
    <x v="3"/>
    <n v="12.95"/>
  </r>
  <r>
    <n v="7942"/>
    <x v="3489"/>
    <s v="2/28/23"/>
    <x v="3347"/>
    <x v="4"/>
    <x v="30"/>
    <x v="30"/>
    <x v="0"/>
    <n v="14.95"/>
  </r>
  <r>
    <n v="7943"/>
    <x v="3489"/>
    <s v="2/28/23"/>
    <x v="3347"/>
    <x v="4"/>
    <x v="27"/>
    <x v="27"/>
    <x v="1"/>
    <n v="17.95"/>
  </r>
  <r>
    <n v="7944"/>
    <x v="3490"/>
    <s v="2/28/23"/>
    <x v="3348"/>
    <x v="4"/>
    <x v="30"/>
    <x v="30"/>
    <x v="0"/>
    <n v="14.95"/>
  </r>
  <r>
    <n v="7945"/>
    <x v="3491"/>
    <s v="2/28/23"/>
    <x v="3349"/>
    <x v="5"/>
    <x v="25"/>
    <x v="25"/>
    <x v="1"/>
    <n v="15.5"/>
  </r>
  <r>
    <n v="7946"/>
    <x v="3491"/>
    <s v="2/28/23"/>
    <x v="3349"/>
    <x v="5"/>
    <x v="15"/>
    <x v="15"/>
    <x v="3"/>
    <n v="7"/>
  </r>
  <r>
    <n v="7947"/>
    <x v="3492"/>
    <s v="2/28/23"/>
    <x v="3350"/>
    <x v="5"/>
    <x v="29"/>
    <x v="29"/>
    <x v="3"/>
    <n v="9"/>
  </r>
  <r>
    <n v="7948"/>
    <x v="3492"/>
    <s v="2/28/23"/>
    <x v="3350"/>
    <x v="5"/>
    <x v="2"/>
    <x v="2"/>
    <x v="1"/>
    <n v="14.5"/>
  </r>
  <r>
    <n v="7949"/>
    <x v="3492"/>
    <s v="2/28/23"/>
    <x v="3350"/>
    <x v="5"/>
    <x v="30"/>
    <x v="30"/>
    <x v="0"/>
    <n v="14.95"/>
  </r>
  <r>
    <n v="7950"/>
    <x v="3492"/>
    <s v="2/28/23"/>
    <x v="3350"/>
    <x v="5"/>
    <x v="26"/>
    <x v="26"/>
    <x v="2"/>
    <n v="14.95"/>
  </r>
  <r>
    <n v="7951"/>
    <x v="3493"/>
    <s v="2/28/23"/>
    <x v="3351"/>
    <x v="5"/>
    <x v="10"/>
    <x v="10"/>
    <x v="1"/>
    <n v="14.5"/>
  </r>
  <r>
    <n v="7952"/>
    <x v="3493"/>
    <s v="2/28/23"/>
    <x v="3351"/>
    <x v="5"/>
    <x v="0"/>
    <x v="0"/>
    <x v="0"/>
    <n v="17.95"/>
  </r>
  <r>
    <n v="7953"/>
    <x v="3493"/>
    <s v="2/28/23"/>
    <x v="3351"/>
    <x v="5"/>
    <x v="12"/>
    <x v="12"/>
    <x v="2"/>
    <n v="7"/>
  </r>
  <r>
    <n v="7954"/>
    <x v="3494"/>
    <s v="2/28/23"/>
    <x v="3352"/>
    <x v="5"/>
    <x v="21"/>
    <x v="21"/>
    <x v="1"/>
    <n v="17.95"/>
  </r>
  <r>
    <n v="7955"/>
    <x v="3494"/>
    <s v="2/28/23"/>
    <x v="3352"/>
    <x v="5"/>
    <x v="27"/>
    <x v="27"/>
    <x v="1"/>
    <n v="17.95"/>
  </r>
  <r>
    <n v="7956"/>
    <x v="3495"/>
    <s v="2/28/23"/>
    <x v="3353"/>
    <x v="6"/>
    <x v="19"/>
    <x v="19"/>
    <x v="0"/>
    <n v="16.5"/>
  </r>
  <r>
    <n v="7957"/>
    <x v="3495"/>
    <s v="2/28/23"/>
    <x v="3353"/>
    <x v="6"/>
    <x v="2"/>
    <x v="2"/>
    <x v="1"/>
    <n v="14.5"/>
  </r>
  <r>
    <n v="7958"/>
    <x v="3495"/>
    <s v="2/28/23"/>
    <x v="3353"/>
    <x v="6"/>
    <x v="0"/>
    <x v="0"/>
    <x v="0"/>
    <n v="17.95"/>
  </r>
  <r>
    <n v="7959"/>
    <x v="3496"/>
    <s v="2/28/23"/>
    <x v="3354"/>
    <x v="6"/>
    <x v="25"/>
    <x v="25"/>
    <x v="1"/>
    <n v="15.5"/>
  </r>
  <r>
    <n v="7960"/>
    <x v="3496"/>
    <s v="2/28/23"/>
    <x v="3354"/>
    <x v="6"/>
    <x v="12"/>
    <x v="12"/>
    <x v="2"/>
    <n v="7"/>
  </r>
  <r>
    <n v="7961"/>
    <x v="3496"/>
    <s v="2/28/23"/>
    <x v="3354"/>
    <x v="6"/>
    <x v="9"/>
    <x v="9"/>
    <x v="2"/>
    <n v="9"/>
  </r>
  <r>
    <n v="7962"/>
    <x v="3497"/>
    <s v="2/28/23"/>
    <x v="3355"/>
    <x v="6"/>
    <x v="14"/>
    <x v="14"/>
    <x v="1"/>
    <n v="16.95"/>
  </r>
  <r>
    <n v="7963"/>
    <x v="3498"/>
    <s v="2/28/23"/>
    <x v="3356"/>
    <x v="6"/>
    <x v="0"/>
    <x v="0"/>
    <x v="0"/>
    <n v="17.95"/>
  </r>
  <r>
    <n v="7964"/>
    <x v="3498"/>
    <s v="2/28/23"/>
    <x v="3356"/>
    <x v="6"/>
    <x v="25"/>
    <x v="25"/>
    <x v="1"/>
    <n v="15.5"/>
  </r>
  <r>
    <n v="7965"/>
    <x v="3498"/>
    <s v="2/28/23"/>
    <x v="3356"/>
    <x v="6"/>
    <x v="22"/>
    <x v="22"/>
    <x v="0"/>
    <n v="11.95"/>
  </r>
  <r>
    <n v="7966"/>
    <x v="3499"/>
    <s v="2/28/23"/>
    <x v="479"/>
    <x v="6"/>
    <x v="7"/>
    <x v="7"/>
    <x v="3"/>
    <n v="12.95"/>
  </r>
  <r>
    <n v="7967"/>
    <x v="3499"/>
    <s v="2/28/23"/>
    <x v="479"/>
    <x v="6"/>
    <x v="11"/>
    <x v="11"/>
    <x v="0"/>
    <n v="17.95"/>
  </r>
  <r>
    <n v="7968"/>
    <x v="3499"/>
    <s v="2/28/23"/>
    <x v="479"/>
    <x v="6"/>
    <x v="9"/>
    <x v="9"/>
    <x v="2"/>
    <n v="9"/>
  </r>
  <r>
    <n v="7969"/>
    <x v="3500"/>
    <s v="2/28/23"/>
    <x v="3357"/>
    <x v="6"/>
    <x v="21"/>
    <x v="21"/>
    <x v="1"/>
    <n v="17.95"/>
  </r>
  <r>
    <n v="7970"/>
    <x v="3500"/>
    <s v="2/28/23"/>
    <x v="3357"/>
    <x v="6"/>
    <x v="6"/>
    <x v="6"/>
    <x v="2"/>
    <n v="11.95"/>
  </r>
  <r>
    <n v="7971"/>
    <x v="3500"/>
    <s v="2/28/23"/>
    <x v="3357"/>
    <x v="6"/>
    <x v="12"/>
    <x v="12"/>
    <x v="2"/>
    <n v="7"/>
  </r>
  <r>
    <n v="7972"/>
    <x v="3501"/>
    <s v="2/28/23"/>
    <x v="3358"/>
    <x v="7"/>
    <x v="29"/>
    <x v="29"/>
    <x v="3"/>
    <n v="9"/>
  </r>
  <r>
    <n v="7973"/>
    <x v="3501"/>
    <s v="2/28/23"/>
    <x v="3358"/>
    <x v="7"/>
    <x v="24"/>
    <x v="24"/>
    <x v="1"/>
    <n v="17.95"/>
  </r>
  <r>
    <n v="7974"/>
    <x v="3501"/>
    <s v="2/28/23"/>
    <x v="3358"/>
    <x v="7"/>
    <x v="15"/>
    <x v="15"/>
    <x v="3"/>
    <n v="7"/>
  </r>
  <r>
    <n v="7975"/>
    <x v="3501"/>
    <s v="2/28/23"/>
    <x v="3358"/>
    <x v="7"/>
    <x v="14"/>
    <x v="14"/>
    <x v="1"/>
    <n v="16.95"/>
  </r>
  <r>
    <n v="7976"/>
    <x v="3502"/>
    <s v="2/28/23"/>
    <x v="3359"/>
    <x v="7"/>
    <x v="21"/>
    <x v="21"/>
    <x v="1"/>
    <n v="17.95"/>
  </r>
  <r>
    <n v="7977"/>
    <x v="3502"/>
    <s v="2/28/23"/>
    <x v="3359"/>
    <x v="7"/>
    <x v="0"/>
    <x v="0"/>
    <x v="0"/>
    <n v="17.95"/>
  </r>
  <r>
    <n v="7978"/>
    <x v="3502"/>
    <s v="2/28/23"/>
    <x v="3359"/>
    <x v="7"/>
    <x v="30"/>
    <x v="30"/>
    <x v="0"/>
    <n v="14.95"/>
  </r>
  <r>
    <n v="7979"/>
    <x v="3503"/>
    <s v="2/28/23"/>
    <x v="3360"/>
    <x v="7"/>
    <x v="19"/>
    <x v="19"/>
    <x v="0"/>
    <n v="16.5"/>
  </r>
  <r>
    <n v="7980"/>
    <x v="3503"/>
    <s v="2/28/23"/>
    <x v="3360"/>
    <x v="7"/>
    <x v="20"/>
    <x v="20"/>
    <x v="2"/>
    <n v="10.5"/>
  </r>
  <r>
    <n v="7981"/>
    <x v="3504"/>
    <s v="2/28/23"/>
    <x v="3361"/>
    <x v="7"/>
    <x v="7"/>
    <x v="7"/>
    <x v="3"/>
    <n v="12.95"/>
  </r>
  <r>
    <n v="7982"/>
    <x v="3504"/>
    <s v="2/28/23"/>
    <x v="3361"/>
    <x v="7"/>
    <x v="19"/>
    <x v="19"/>
    <x v="0"/>
    <n v="16.5"/>
  </r>
  <r>
    <n v="7983"/>
    <x v="3504"/>
    <s v="2/28/23"/>
    <x v="3361"/>
    <x v="7"/>
    <x v="17"/>
    <x v="17"/>
    <x v="0"/>
    <n v="5"/>
  </r>
  <r>
    <n v="7984"/>
    <x v="3505"/>
    <s v="2/28/23"/>
    <x v="3362"/>
    <x v="7"/>
    <x v="28"/>
    <x v="28"/>
    <x v="2"/>
    <n v="13.95"/>
  </r>
  <r>
    <n v="7985"/>
    <x v="3505"/>
    <s v="2/28/23"/>
    <x v="3362"/>
    <x v="7"/>
    <x v="5"/>
    <x v="5"/>
    <x v="3"/>
    <n v="7"/>
  </r>
  <r>
    <n v="7986"/>
    <x v="3506"/>
    <s v="2/28/23"/>
    <x v="3363"/>
    <x v="7"/>
    <x v="20"/>
    <x v="20"/>
    <x v="2"/>
    <n v="10.5"/>
  </r>
  <r>
    <n v="7987"/>
    <x v="3506"/>
    <s v="2/28/23"/>
    <x v="3363"/>
    <x v="7"/>
    <x v="9"/>
    <x v="9"/>
    <x v="2"/>
    <n v="9"/>
  </r>
  <r>
    <n v="7988"/>
    <x v="3507"/>
    <s v="2/28/23"/>
    <x v="3364"/>
    <x v="7"/>
    <x v="7"/>
    <x v="7"/>
    <x v="3"/>
    <n v="12.95"/>
  </r>
  <r>
    <n v="7989"/>
    <x v="3507"/>
    <s v="2/28/23"/>
    <x v="3364"/>
    <x v="7"/>
    <x v="16"/>
    <x v="16"/>
    <x v="3"/>
    <n v="13.95"/>
  </r>
  <r>
    <n v="7990"/>
    <x v="3507"/>
    <s v="2/28/23"/>
    <x v="3364"/>
    <x v="7"/>
    <x v="3"/>
    <x v="3"/>
    <x v="2"/>
    <n v="12.95"/>
  </r>
  <r>
    <n v="7991"/>
    <x v="3508"/>
    <s v="2/28/23"/>
    <x v="3365"/>
    <x v="8"/>
    <x v="21"/>
    <x v="21"/>
    <x v="1"/>
    <n v="17.95"/>
  </r>
  <r>
    <n v="7992"/>
    <x v="3508"/>
    <s v="2/28/23"/>
    <x v="3365"/>
    <x v="8"/>
    <x v="10"/>
    <x v="10"/>
    <x v="1"/>
    <n v="14.5"/>
  </r>
  <r>
    <n v="7993"/>
    <x v="3508"/>
    <s v="2/28/23"/>
    <x v="3365"/>
    <x v="8"/>
    <x v="0"/>
    <x v="0"/>
    <x v="0"/>
    <n v="17.95"/>
  </r>
  <r>
    <n v="7994"/>
    <x v="3508"/>
    <s v="2/28/23"/>
    <x v="3365"/>
    <x v="8"/>
    <x v="31"/>
    <x v="31"/>
    <x v="4"/>
    <e v="#N/A"/>
  </r>
  <r>
    <n v="7995"/>
    <x v="3509"/>
    <s v="2/28/23"/>
    <x v="3366"/>
    <x v="8"/>
    <x v="16"/>
    <x v="16"/>
    <x v="3"/>
    <n v="13.95"/>
  </r>
  <r>
    <n v="7996"/>
    <x v="3509"/>
    <s v="2/28/23"/>
    <x v="3366"/>
    <x v="8"/>
    <x v="16"/>
    <x v="16"/>
    <x v="3"/>
    <n v="13.95"/>
  </r>
  <r>
    <n v="7997"/>
    <x v="3509"/>
    <s v="2/28/23"/>
    <x v="3366"/>
    <x v="8"/>
    <x v="25"/>
    <x v="25"/>
    <x v="1"/>
    <n v="15.5"/>
  </r>
  <r>
    <n v="7998"/>
    <x v="3509"/>
    <s v="2/28/23"/>
    <x v="3366"/>
    <x v="8"/>
    <x v="28"/>
    <x v="28"/>
    <x v="2"/>
    <n v="13.95"/>
  </r>
  <r>
    <n v="7999"/>
    <x v="3510"/>
    <s v="2/28/23"/>
    <x v="1785"/>
    <x v="8"/>
    <x v="23"/>
    <x v="23"/>
    <x v="2"/>
    <n v="13.95"/>
  </r>
  <r>
    <n v="8000"/>
    <x v="3510"/>
    <s v="2/28/23"/>
    <x v="1785"/>
    <x v="8"/>
    <x v="25"/>
    <x v="25"/>
    <x v="1"/>
    <n v="15.5"/>
  </r>
  <r>
    <n v="8001"/>
    <x v="3510"/>
    <s v="2/28/23"/>
    <x v="1785"/>
    <x v="8"/>
    <x v="17"/>
    <x v="17"/>
    <x v="0"/>
    <n v="5"/>
  </r>
  <r>
    <n v="8002"/>
    <x v="3510"/>
    <s v="2/28/23"/>
    <x v="1785"/>
    <x v="8"/>
    <x v="8"/>
    <x v="8"/>
    <x v="0"/>
    <n v="9"/>
  </r>
  <r>
    <n v="8003"/>
    <x v="3511"/>
    <s v="2/28/23"/>
    <x v="3367"/>
    <x v="8"/>
    <x v="7"/>
    <x v="7"/>
    <x v="3"/>
    <n v="12.95"/>
  </r>
  <r>
    <n v="8004"/>
    <x v="3511"/>
    <s v="2/28/23"/>
    <x v="3367"/>
    <x v="8"/>
    <x v="16"/>
    <x v="16"/>
    <x v="3"/>
    <n v="13.95"/>
  </r>
  <r>
    <n v="8005"/>
    <x v="3511"/>
    <s v="2/28/23"/>
    <x v="3367"/>
    <x v="8"/>
    <x v="3"/>
    <x v="3"/>
    <x v="2"/>
    <n v="12.95"/>
  </r>
  <r>
    <n v="8006"/>
    <x v="3511"/>
    <s v="2/28/23"/>
    <x v="3367"/>
    <x v="8"/>
    <x v="12"/>
    <x v="12"/>
    <x v="2"/>
    <n v="7"/>
  </r>
  <r>
    <n v="8007"/>
    <x v="3512"/>
    <s v="2/28/23"/>
    <x v="3368"/>
    <x v="8"/>
    <x v="10"/>
    <x v="10"/>
    <x v="1"/>
    <n v="14.5"/>
  </r>
  <r>
    <n v="8008"/>
    <x v="3513"/>
    <s v="2/28/23"/>
    <x v="3369"/>
    <x v="8"/>
    <x v="18"/>
    <x v="18"/>
    <x v="3"/>
    <n v="10.5"/>
  </r>
  <r>
    <n v="8009"/>
    <x v="3513"/>
    <s v="2/28/23"/>
    <x v="3369"/>
    <x v="8"/>
    <x v="25"/>
    <x v="25"/>
    <x v="1"/>
    <n v="15.5"/>
  </r>
  <r>
    <n v="8010"/>
    <x v="3514"/>
    <s v="2/28/23"/>
    <x v="3370"/>
    <x v="9"/>
    <x v="25"/>
    <x v="25"/>
    <x v="1"/>
    <n v="15.5"/>
  </r>
  <r>
    <n v="8011"/>
    <x v="3515"/>
    <s v="2/28/23"/>
    <x v="3371"/>
    <x v="9"/>
    <x v="0"/>
    <x v="0"/>
    <x v="0"/>
    <n v="17.95"/>
  </r>
  <r>
    <n v="8012"/>
    <x v="3515"/>
    <s v="2/28/23"/>
    <x v="3371"/>
    <x v="9"/>
    <x v="12"/>
    <x v="12"/>
    <x v="2"/>
    <n v="7"/>
  </r>
  <r>
    <n v="8013"/>
    <x v="3515"/>
    <s v="2/28/23"/>
    <x v="3371"/>
    <x v="9"/>
    <x v="5"/>
    <x v="5"/>
    <x v="3"/>
    <n v="7"/>
  </r>
  <r>
    <n v="8014"/>
    <x v="3515"/>
    <s v="2/28/23"/>
    <x v="3371"/>
    <x v="9"/>
    <x v="14"/>
    <x v="14"/>
    <x v="1"/>
    <n v="16.95"/>
  </r>
  <r>
    <n v="8015"/>
    <x v="3516"/>
    <s v="2/28/23"/>
    <x v="3372"/>
    <x v="9"/>
    <x v="11"/>
    <x v="11"/>
    <x v="0"/>
    <n v="17.95"/>
  </r>
  <r>
    <n v="8016"/>
    <x v="3516"/>
    <s v="2/28/23"/>
    <x v="3372"/>
    <x v="9"/>
    <x v="12"/>
    <x v="12"/>
    <x v="2"/>
    <n v="7"/>
  </r>
  <r>
    <n v="8017"/>
    <x v="3517"/>
    <s v="2/28/23"/>
    <x v="3373"/>
    <x v="9"/>
    <x v="19"/>
    <x v="19"/>
    <x v="0"/>
    <n v="16.5"/>
  </r>
  <r>
    <n v="8018"/>
    <x v="3517"/>
    <s v="2/28/23"/>
    <x v="3373"/>
    <x v="9"/>
    <x v="16"/>
    <x v="16"/>
    <x v="3"/>
    <n v="13.95"/>
  </r>
  <r>
    <n v="8019"/>
    <x v="3518"/>
    <s v="2/28/23"/>
    <x v="3374"/>
    <x v="9"/>
    <x v="2"/>
    <x v="2"/>
    <x v="1"/>
    <n v="14.5"/>
  </r>
  <r>
    <n v="8020"/>
    <x v="3518"/>
    <s v="2/28/23"/>
    <x v="3374"/>
    <x v="9"/>
    <x v="21"/>
    <x v="21"/>
    <x v="1"/>
    <n v="17.95"/>
  </r>
  <r>
    <n v="8021"/>
    <x v="3519"/>
    <s v="2/28/23"/>
    <x v="3375"/>
    <x v="9"/>
    <x v="4"/>
    <x v="4"/>
    <x v="1"/>
    <n v="15.5"/>
  </r>
  <r>
    <n v="8022"/>
    <x v="3519"/>
    <s v="2/28/23"/>
    <x v="3375"/>
    <x v="9"/>
    <x v="14"/>
    <x v="14"/>
    <x v="1"/>
    <n v="16.95"/>
  </r>
  <r>
    <n v="8023"/>
    <x v="3520"/>
    <s v="2/28/23"/>
    <x v="3376"/>
    <x v="9"/>
    <x v="17"/>
    <x v="17"/>
    <x v="0"/>
    <n v="5"/>
  </r>
  <r>
    <n v="8024"/>
    <x v="3520"/>
    <s v="2/28/23"/>
    <x v="3376"/>
    <x v="9"/>
    <x v="9"/>
    <x v="9"/>
    <x v="2"/>
    <n v="9"/>
  </r>
  <r>
    <n v="8025"/>
    <x v="3521"/>
    <s v="2/28/23"/>
    <x v="3377"/>
    <x v="10"/>
    <x v="18"/>
    <x v="18"/>
    <x v="3"/>
    <n v="10.5"/>
  </r>
  <r>
    <n v="8026"/>
    <x v="3521"/>
    <s v="2/28/23"/>
    <x v="3377"/>
    <x v="10"/>
    <x v="10"/>
    <x v="10"/>
    <x v="1"/>
    <n v="14.5"/>
  </r>
  <r>
    <n v="8027"/>
    <x v="3521"/>
    <s v="2/28/23"/>
    <x v="3377"/>
    <x v="10"/>
    <x v="0"/>
    <x v="0"/>
    <x v="0"/>
    <n v="17.95"/>
  </r>
  <r>
    <n v="8028"/>
    <x v="3521"/>
    <s v="2/28/23"/>
    <x v="3377"/>
    <x v="10"/>
    <x v="27"/>
    <x v="27"/>
    <x v="1"/>
    <n v="17.95"/>
  </r>
  <r>
    <n v="8029"/>
    <x v="3522"/>
    <s v="2/28/23"/>
    <x v="3378"/>
    <x v="10"/>
    <x v="4"/>
    <x v="4"/>
    <x v="1"/>
    <n v="15.5"/>
  </r>
  <r>
    <n v="8030"/>
    <x v="3523"/>
    <s v="2/28/23"/>
    <x v="3379"/>
    <x v="10"/>
    <x v="1"/>
    <x v="1"/>
    <x v="0"/>
    <n v="14.5"/>
  </r>
  <r>
    <n v="8031"/>
    <x v="3523"/>
    <s v="2/28/23"/>
    <x v="3379"/>
    <x v="10"/>
    <x v="4"/>
    <x v="4"/>
    <x v="1"/>
    <n v="15.5"/>
  </r>
  <r>
    <n v="8032"/>
    <x v="3523"/>
    <s v="2/28/23"/>
    <x v="3379"/>
    <x v="10"/>
    <x v="14"/>
    <x v="14"/>
    <x v="1"/>
    <n v="16.95"/>
  </r>
  <r>
    <n v="8033"/>
    <x v="3524"/>
    <s v="2/28/23"/>
    <x v="3380"/>
    <x v="10"/>
    <x v="16"/>
    <x v="16"/>
    <x v="3"/>
    <n v="13.95"/>
  </r>
  <r>
    <n v="8034"/>
    <x v="3524"/>
    <s v="2/28/23"/>
    <x v="3380"/>
    <x v="10"/>
    <x v="18"/>
    <x v="18"/>
    <x v="3"/>
    <n v="10.5"/>
  </r>
  <r>
    <n v="8035"/>
    <x v="3524"/>
    <s v="2/28/23"/>
    <x v="3380"/>
    <x v="10"/>
    <x v="27"/>
    <x v="27"/>
    <x v="1"/>
    <n v="17.95"/>
  </r>
  <r>
    <n v="8036"/>
    <x v="3525"/>
    <s v="2/28/23"/>
    <x v="3381"/>
    <x v="10"/>
    <x v="0"/>
    <x v="0"/>
    <x v="0"/>
    <n v="17.95"/>
  </r>
  <r>
    <n v="8037"/>
    <x v="3526"/>
    <s v="2/28/23"/>
    <x v="3382"/>
    <x v="10"/>
    <x v="1"/>
    <x v="1"/>
    <x v="0"/>
    <n v="14.5"/>
  </r>
  <r>
    <n v="8038"/>
    <x v="3526"/>
    <s v="2/28/23"/>
    <x v="3382"/>
    <x v="10"/>
    <x v="30"/>
    <x v="30"/>
    <x v="0"/>
    <n v="14.95"/>
  </r>
  <r>
    <n v="8039"/>
    <x v="3526"/>
    <s v="2/28/23"/>
    <x v="3382"/>
    <x v="10"/>
    <x v="31"/>
    <x v="31"/>
    <x v="4"/>
    <e v="#N/A"/>
  </r>
  <r>
    <n v="8040"/>
    <x v="3527"/>
    <s v="2/28/23"/>
    <x v="3383"/>
    <x v="10"/>
    <x v="19"/>
    <x v="19"/>
    <x v="0"/>
    <n v="16.5"/>
  </r>
  <r>
    <n v="8041"/>
    <x v="3527"/>
    <s v="2/28/23"/>
    <x v="3383"/>
    <x v="10"/>
    <x v="3"/>
    <x v="3"/>
    <x v="2"/>
    <n v="12.95"/>
  </r>
  <r>
    <n v="8042"/>
    <x v="3527"/>
    <s v="2/28/23"/>
    <x v="3383"/>
    <x v="10"/>
    <x v="22"/>
    <x v="22"/>
    <x v="0"/>
    <n v="11.95"/>
  </r>
  <r>
    <n v="8043"/>
    <x v="3527"/>
    <s v="2/28/23"/>
    <x v="3383"/>
    <x v="10"/>
    <x v="28"/>
    <x v="28"/>
    <x v="2"/>
    <n v="13.95"/>
  </r>
  <r>
    <n v="8044"/>
    <x v="3528"/>
    <s v="2/28/23"/>
    <x v="3384"/>
    <x v="10"/>
    <x v="11"/>
    <x v="11"/>
    <x v="0"/>
    <n v="17.95"/>
  </r>
  <r>
    <n v="8045"/>
    <x v="3528"/>
    <s v="2/28/23"/>
    <x v="3384"/>
    <x v="10"/>
    <x v="26"/>
    <x v="26"/>
    <x v="2"/>
    <n v="14.95"/>
  </r>
  <r>
    <n v="8046"/>
    <x v="3529"/>
    <s v="2/28/23"/>
    <x v="3385"/>
    <x v="12"/>
    <x v="1"/>
    <x v="1"/>
    <x v="0"/>
    <n v="14.5"/>
  </r>
  <r>
    <n v="8047"/>
    <x v="3529"/>
    <s v="2/28/23"/>
    <x v="3385"/>
    <x v="12"/>
    <x v="10"/>
    <x v="10"/>
    <x v="1"/>
    <n v="14.5"/>
  </r>
  <r>
    <n v="8048"/>
    <x v="3529"/>
    <s v="2/28/23"/>
    <x v="3385"/>
    <x v="12"/>
    <x v="14"/>
    <x v="14"/>
    <x v="1"/>
    <n v="16.95"/>
  </r>
  <r>
    <n v="8049"/>
    <x v="3530"/>
    <d v="2023-01-03T00:00:00"/>
    <x v="3386"/>
    <x v="0"/>
    <x v="17"/>
    <x v="17"/>
    <x v="0"/>
    <n v="5"/>
  </r>
  <r>
    <n v="8050"/>
    <x v="3531"/>
    <d v="2023-01-03T00:00:00"/>
    <x v="3387"/>
    <x v="0"/>
    <x v="15"/>
    <x v="15"/>
    <x v="3"/>
    <n v="7"/>
  </r>
  <r>
    <n v="8051"/>
    <x v="3532"/>
    <d v="2023-01-03T00:00:00"/>
    <x v="3388"/>
    <x v="1"/>
    <x v="21"/>
    <x v="21"/>
    <x v="1"/>
    <n v="17.95"/>
  </r>
  <r>
    <n v="8052"/>
    <x v="3532"/>
    <d v="2023-01-03T00:00:00"/>
    <x v="3388"/>
    <x v="1"/>
    <x v="3"/>
    <x v="3"/>
    <x v="2"/>
    <n v="12.95"/>
  </r>
  <r>
    <n v="8053"/>
    <x v="3532"/>
    <d v="2023-01-03T00:00:00"/>
    <x v="3388"/>
    <x v="1"/>
    <x v="14"/>
    <x v="14"/>
    <x v="1"/>
    <n v="16.95"/>
  </r>
  <r>
    <n v="8054"/>
    <x v="3533"/>
    <d v="2023-01-03T00:00:00"/>
    <x v="3389"/>
    <x v="1"/>
    <x v="7"/>
    <x v="7"/>
    <x v="3"/>
    <n v="12.95"/>
  </r>
  <r>
    <n v="8055"/>
    <x v="3533"/>
    <d v="2023-01-03T00:00:00"/>
    <x v="3389"/>
    <x v="1"/>
    <x v="16"/>
    <x v="16"/>
    <x v="3"/>
    <n v="13.95"/>
  </r>
  <r>
    <n v="8056"/>
    <x v="3534"/>
    <d v="2023-01-03T00:00:00"/>
    <x v="3390"/>
    <x v="1"/>
    <x v="10"/>
    <x v="10"/>
    <x v="1"/>
    <n v="14.5"/>
  </r>
  <r>
    <n v="8057"/>
    <x v="3534"/>
    <d v="2023-01-03T00:00:00"/>
    <x v="3390"/>
    <x v="1"/>
    <x v="14"/>
    <x v="14"/>
    <x v="1"/>
    <n v="16.95"/>
  </r>
  <r>
    <n v="8058"/>
    <x v="3535"/>
    <d v="2023-01-03T00:00:00"/>
    <x v="849"/>
    <x v="1"/>
    <x v="25"/>
    <x v="25"/>
    <x v="1"/>
    <n v="15.5"/>
  </r>
  <r>
    <n v="8059"/>
    <x v="3536"/>
    <d v="2023-01-03T00:00:00"/>
    <x v="3391"/>
    <x v="1"/>
    <x v="16"/>
    <x v="16"/>
    <x v="3"/>
    <n v="13.95"/>
  </r>
  <r>
    <n v="8060"/>
    <x v="3536"/>
    <d v="2023-01-03T00:00:00"/>
    <x v="3391"/>
    <x v="1"/>
    <x v="0"/>
    <x v="0"/>
    <x v="0"/>
    <n v="17.95"/>
  </r>
  <r>
    <n v="8061"/>
    <x v="3536"/>
    <d v="2023-01-03T00:00:00"/>
    <x v="3391"/>
    <x v="1"/>
    <x v="28"/>
    <x v="28"/>
    <x v="2"/>
    <n v="13.95"/>
  </r>
  <r>
    <n v="8062"/>
    <x v="3536"/>
    <d v="2023-01-03T00:00:00"/>
    <x v="3391"/>
    <x v="1"/>
    <x v="15"/>
    <x v="15"/>
    <x v="3"/>
    <n v="7"/>
  </r>
  <r>
    <n v="8063"/>
    <x v="3537"/>
    <d v="2023-01-03T00:00:00"/>
    <x v="3392"/>
    <x v="2"/>
    <x v="0"/>
    <x v="0"/>
    <x v="0"/>
    <n v="17.95"/>
  </r>
  <r>
    <n v="8064"/>
    <x v="3537"/>
    <d v="2023-01-03T00:00:00"/>
    <x v="3392"/>
    <x v="2"/>
    <x v="30"/>
    <x v="30"/>
    <x v="0"/>
    <n v="14.95"/>
  </r>
  <r>
    <n v="8065"/>
    <x v="3537"/>
    <d v="2023-01-03T00:00:00"/>
    <x v="3392"/>
    <x v="2"/>
    <x v="27"/>
    <x v="27"/>
    <x v="1"/>
    <n v="17.95"/>
  </r>
  <r>
    <n v="8066"/>
    <x v="3537"/>
    <d v="2023-01-03T00:00:00"/>
    <x v="3392"/>
    <x v="2"/>
    <x v="14"/>
    <x v="14"/>
    <x v="1"/>
    <n v="16.95"/>
  </r>
  <r>
    <n v="8067"/>
    <x v="3538"/>
    <d v="2023-01-03T00:00:00"/>
    <x v="3393"/>
    <x v="3"/>
    <x v="23"/>
    <x v="23"/>
    <x v="2"/>
    <n v="13.95"/>
  </r>
  <r>
    <n v="8068"/>
    <x v="3538"/>
    <d v="2023-01-03T00:00:00"/>
    <x v="3393"/>
    <x v="3"/>
    <x v="16"/>
    <x v="16"/>
    <x v="3"/>
    <n v="13.95"/>
  </r>
  <r>
    <n v="8069"/>
    <x v="3538"/>
    <d v="2023-01-03T00:00:00"/>
    <x v="3393"/>
    <x v="3"/>
    <x v="1"/>
    <x v="1"/>
    <x v="0"/>
    <n v="14.5"/>
  </r>
  <r>
    <n v="8070"/>
    <x v="3538"/>
    <d v="2023-01-03T00:00:00"/>
    <x v="3393"/>
    <x v="3"/>
    <x v="27"/>
    <x v="27"/>
    <x v="1"/>
    <n v="17.95"/>
  </r>
  <r>
    <n v="8071"/>
    <x v="3538"/>
    <d v="2023-01-03T00:00:00"/>
    <x v="3393"/>
    <x v="3"/>
    <x v="27"/>
    <x v="27"/>
    <x v="1"/>
    <n v="17.95"/>
  </r>
  <r>
    <n v="8072"/>
    <x v="3539"/>
    <d v="2023-01-03T00:00:00"/>
    <x v="3394"/>
    <x v="3"/>
    <x v="17"/>
    <x v="17"/>
    <x v="0"/>
    <n v="5"/>
  </r>
  <r>
    <n v="8073"/>
    <x v="3540"/>
    <d v="2023-01-03T00:00:00"/>
    <x v="3395"/>
    <x v="3"/>
    <x v="14"/>
    <x v="14"/>
    <x v="1"/>
    <n v="16.95"/>
  </r>
  <r>
    <n v="8074"/>
    <x v="3541"/>
    <d v="2023-01-03T00:00:00"/>
    <x v="3396"/>
    <x v="3"/>
    <x v="10"/>
    <x v="10"/>
    <x v="1"/>
    <n v="14.5"/>
  </r>
  <r>
    <n v="8075"/>
    <x v="3542"/>
    <d v="2023-01-03T00:00:00"/>
    <x v="3397"/>
    <x v="3"/>
    <x v="2"/>
    <x v="2"/>
    <x v="1"/>
    <n v="14.5"/>
  </r>
  <r>
    <n v="8076"/>
    <x v="3543"/>
    <d v="2023-01-03T00:00:00"/>
    <x v="3398"/>
    <x v="3"/>
    <x v="2"/>
    <x v="2"/>
    <x v="1"/>
    <n v="14.5"/>
  </r>
  <r>
    <n v="8077"/>
    <x v="3543"/>
    <d v="2023-01-03T00:00:00"/>
    <x v="3398"/>
    <x v="3"/>
    <x v="10"/>
    <x v="10"/>
    <x v="1"/>
    <n v="14.5"/>
  </r>
  <r>
    <n v="8078"/>
    <x v="3544"/>
    <d v="2023-01-03T00:00:00"/>
    <x v="3399"/>
    <x v="4"/>
    <x v="13"/>
    <x v="13"/>
    <x v="1"/>
    <n v="19.95"/>
  </r>
  <r>
    <n v="8079"/>
    <x v="3544"/>
    <d v="2023-01-03T00:00:00"/>
    <x v="3399"/>
    <x v="4"/>
    <x v="27"/>
    <x v="27"/>
    <x v="1"/>
    <n v="17.95"/>
  </r>
  <r>
    <n v="8080"/>
    <x v="3545"/>
    <d v="2023-01-03T00:00:00"/>
    <x v="3400"/>
    <x v="4"/>
    <x v="0"/>
    <x v="0"/>
    <x v="0"/>
    <n v="17.95"/>
  </r>
  <r>
    <n v="8081"/>
    <x v="3545"/>
    <d v="2023-01-03T00:00:00"/>
    <x v="3400"/>
    <x v="4"/>
    <x v="15"/>
    <x v="15"/>
    <x v="3"/>
    <n v="7"/>
  </r>
  <r>
    <n v="8082"/>
    <x v="3545"/>
    <d v="2023-01-03T00:00:00"/>
    <x v="3400"/>
    <x v="4"/>
    <x v="5"/>
    <x v="5"/>
    <x v="3"/>
    <n v="7"/>
  </r>
  <r>
    <n v="8083"/>
    <x v="3545"/>
    <d v="2023-01-03T00:00:00"/>
    <x v="3400"/>
    <x v="4"/>
    <x v="14"/>
    <x v="14"/>
    <x v="1"/>
    <n v="16.95"/>
  </r>
  <r>
    <n v="8084"/>
    <x v="3546"/>
    <d v="2023-01-03T00:00:00"/>
    <x v="3401"/>
    <x v="4"/>
    <x v="19"/>
    <x v="19"/>
    <x v="0"/>
    <n v="16.5"/>
  </r>
  <r>
    <n v="8085"/>
    <x v="3546"/>
    <d v="2023-01-03T00:00:00"/>
    <x v="3401"/>
    <x v="4"/>
    <x v="15"/>
    <x v="15"/>
    <x v="3"/>
    <n v="7"/>
  </r>
  <r>
    <n v="8086"/>
    <x v="3547"/>
    <d v="2023-01-03T00:00:00"/>
    <x v="3402"/>
    <x v="4"/>
    <x v="1"/>
    <x v="1"/>
    <x v="0"/>
    <n v="14.5"/>
  </r>
  <r>
    <n v="8087"/>
    <x v="3547"/>
    <d v="2023-01-03T00:00:00"/>
    <x v="3402"/>
    <x v="4"/>
    <x v="3"/>
    <x v="3"/>
    <x v="2"/>
    <n v="12.95"/>
  </r>
  <r>
    <n v="8088"/>
    <x v="3548"/>
    <d v="2023-01-03T00:00:00"/>
    <x v="283"/>
    <x v="5"/>
    <x v="21"/>
    <x v="21"/>
    <x v="1"/>
    <n v="17.95"/>
  </r>
  <r>
    <n v="8089"/>
    <x v="3548"/>
    <d v="2023-01-03T00:00:00"/>
    <x v="283"/>
    <x v="5"/>
    <x v="6"/>
    <x v="6"/>
    <x v="2"/>
    <n v="11.95"/>
  </r>
  <r>
    <n v="8090"/>
    <x v="3549"/>
    <d v="2023-01-03T00:00:00"/>
    <x v="3403"/>
    <x v="6"/>
    <x v="11"/>
    <x v="11"/>
    <x v="0"/>
    <n v="17.95"/>
  </r>
  <r>
    <n v="8091"/>
    <x v="3549"/>
    <d v="2023-01-03T00:00:00"/>
    <x v="3403"/>
    <x v="6"/>
    <x v="12"/>
    <x v="12"/>
    <x v="2"/>
    <n v="7"/>
  </r>
  <r>
    <n v="8092"/>
    <x v="3550"/>
    <d v="2023-01-03T00:00:00"/>
    <x v="3404"/>
    <x v="6"/>
    <x v="19"/>
    <x v="19"/>
    <x v="0"/>
    <n v="16.5"/>
  </r>
  <r>
    <n v="8093"/>
    <x v="3551"/>
    <d v="2023-01-03T00:00:00"/>
    <x v="3405"/>
    <x v="6"/>
    <x v="21"/>
    <x v="21"/>
    <x v="1"/>
    <n v="17.95"/>
  </r>
  <r>
    <n v="8094"/>
    <x v="3551"/>
    <d v="2023-01-03T00:00:00"/>
    <x v="3405"/>
    <x v="6"/>
    <x v="17"/>
    <x v="17"/>
    <x v="0"/>
    <n v="5"/>
  </r>
  <r>
    <n v="8095"/>
    <x v="3551"/>
    <d v="2023-01-03T00:00:00"/>
    <x v="3405"/>
    <x v="6"/>
    <x v="26"/>
    <x v="26"/>
    <x v="2"/>
    <n v="14.95"/>
  </r>
  <r>
    <n v="8096"/>
    <x v="3552"/>
    <d v="2023-01-03T00:00:00"/>
    <x v="3406"/>
    <x v="6"/>
    <x v="2"/>
    <x v="2"/>
    <x v="1"/>
    <n v="14.5"/>
  </r>
  <r>
    <n v="8097"/>
    <x v="3552"/>
    <d v="2023-01-03T00:00:00"/>
    <x v="3406"/>
    <x v="6"/>
    <x v="22"/>
    <x v="22"/>
    <x v="0"/>
    <n v="11.95"/>
  </r>
  <r>
    <n v="8098"/>
    <x v="3553"/>
    <d v="2023-01-03T00:00:00"/>
    <x v="3407"/>
    <x v="6"/>
    <x v="12"/>
    <x v="12"/>
    <x v="2"/>
    <n v="7"/>
  </r>
  <r>
    <n v="8099"/>
    <x v="3554"/>
    <d v="2023-01-03T00:00:00"/>
    <x v="3408"/>
    <x v="6"/>
    <x v="18"/>
    <x v="18"/>
    <x v="3"/>
    <n v="10.5"/>
  </r>
  <r>
    <n v="8100"/>
    <x v="3554"/>
    <d v="2023-01-03T00:00:00"/>
    <x v="3408"/>
    <x v="6"/>
    <x v="2"/>
    <x v="2"/>
    <x v="1"/>
    <n v="14.5"/>
  </r>
  <r>
    <n v="8101"/>
    <x v="3554"/>
    <d v="2023-01-03T00:00:00"/>
    <x v="3408"/>
    <x v="6"/>
    <x v="0"/>
    <x v="0"/>
    <x v="0"/>
    <n v="17.95"/>
  </r>
  <r>
    <n v="8102"/>
    <x v="3554"/>
    <d v="2023-01-03T00:00:00"/>
    <x v="3408"/>
    <x v="6"/>
    <x v="13"/>
    <x v="13"/>
    <x v="1"/>
    <n v="19.95"/>
  </r>
  <r>
    <n v="8103"/>
    <x v="3555"/>
    <d v="2023-01-03T00:00:00"/>
    <x v="3409"/>
    <x v="6"/>
    <x v="7"/>
    <x v="7"/>
    <x v="3"/>
    <n v="12.95"/>
  </r>
  <r>
    <n v="8104"/>
    <x v="3555"/>
    <d v="2023-01-03T00:00:00"/>
    <x v="3409"/>
    <x v="6"/>
    <x v="11"/>
    <x v="11"/>
    <x v="0"/>
    <n v="17.95"/>
  </r>
  <r>
    <n v="8105"/>
    <x v="3556"/>
    <d v="2023-01-03T00:00:00"/>
    <x v="3410"/>
    <x v="7"/>
    <x v="12"/>
    <x v="12"/>
    <x v="2"/>
    <n v="7"/>
  </r>
  <r>
    <n v="8106"/>
    <x v="3557"/>
    <d v="2023-01-03T00:00:00"/>
    <x v="3411"/>
    <x v="7"/>
    <x v="15"/>
    <x v="15"/>
    <x v="3"/>
    <n v="7"/>
  </r>
  <r>
    <n v="8107"/>
    <x v="3557"/>
    <d v="2023-01-03T00:00:00"/>
    <x v="3411"/>
    <x v="7"/>
    <x v="8"/>
    <x v="8"/>
    <x v="0"/>
    <n v="9"/>
  </r>
  <r>
    <n v="8108"/>
    <x v="3558"/>
    <d v="2023-01-03T00:00:00"/>
    <x v="3412"/>
    <x v="7"/>
    <x v="21"/>
    <x v="21"/>
    <x v="1"/>
    <n v="17.95"/>
  </r>
  <r>
    <n v="8109"/>
    <x v="3558"/>
    <d v="2023-01-03T00:00:00"/>
    <x v="3412"/>
    <x v="7"/>
    <x v="4"/>
    <x v="4"/>
    <x v="1"/>
    <n v="15.5"/>
  </r>
  <r>
    <n v="8110"/>
    <x v="3558"/>
    <d v="2023-01-03T00:00:00"/>
    <x v="3412"/>
    <x v="7"/>
    <x v="15"/>
    <x v="15"/>
    <x v="3"/>
    <n v="7"/>
  </r>
  <r>
    <n v="8111"/>
    <x v="3558"/>
    <d v="2023-01-03T00:00:00"/>
    <x v="3412"/>
    <x v="7"/>
    <x v="13"/>
    <x v="13"/>
    <x v="1"/>
    <n v="19.95"/>
  </r>
  <r>
    <n v="8112"/>
    <x v="3559"/>
    <d v="2023-01-03T00:00:00"/>
    <x v="3413"/>
    <x v="7"/>
    <x v="11"/>
    <x v="11"/>
    <x v="0"/>
    <n v="17.95"/>
  </r>
  <r>
    <n v="8113"/>
    <x v="3559"/>
    <d v="2023-01-03T00:00:00"/>
    <x v="3413"/>
    <x v="7"/>
    <x v="25"/>
    <x v="25"/>
    <x v="1"/>
    <n v="15.5"/>
  </r>
  <r>
    <n v="8114"/>
    <x v="3560"/>
    <d v="2023-01-03T00:00:00"/>
    <x v="3414"/>
    <x v="7"/>
    <x v="17"/>
    <x v="17"/>
    <x v="0"/>
    <n v="5"/>
  </r>
  <r>
    <n v="8115"/>
    <x v="3560"/>
    <d v="2023-01-03T00:00:00"/>
    <x v="3414"/>
    <x v="7"/>
    <x v="26"/>
    <x v="26"/>
    <x v="2"/>
    <n v="14.95"/>
  </r>
  <r>
    <n v="8116"/>
    <x v="3561"/>
    <d v="2023-01-03T00:00:00"/>
    <x v="3415"/>
    <x v="7"/>
    <x v="24"/>
    <x v="24"/>
    <x v="1"/>
    <n v="17.95"/>
  </r>
  <r>
    <n v="8117"/>
    <x v="3561"/>
    <d v="2023-01-03T00:00:00"/>
    <x v="3415"/>
    <x v="7"/>
    <x v="15"/>
    <x v="15"/>
    <x v="3"/>
    <n v="7"/>
  </r>
  <r>
    <n v="8118"/>
    <x v="3562"/>
    <d v="2023-01-03T00:00:00"/>
    <x v="3416"/>
    <x v="7"/>
    <x v="3"/>
    <x v="3"/>
    <x v="2"/>
    <n v="12.95"/>
  </r>
  <r>
    <n v="8119"/>
    <x v="3563"/>
    <d v="2023-01-03T00:00:00"/>
    <x v="3417"/>
    <x v="7"/>
    <x v="28"/>
    <x v="28"/>
    <x v="2"/>
    <n v="13.95"/>
  </r>
  <r>
    <n v="8120"/>
    <x v="3563"/>
    <d v="2023-01-03T00:00:00"/>
    <x v="3417"/>
    <x v="7"/>
    <x v="12"/>
    <x v="12"/>
    <x v="2"/>
    <n v="7"/>
  </r>
  <r>
    <n v="8121"/>
    <x v="3564"/>
    <d v="2023-01-03T00:00:00"/>
    <x v="3418"/>
    <x v="8"/>
    <x v="27"/>
    <x v="27"/>
    <x v="1"/>
    <n v="17.95"/>
  </r>
  <r>
    <n v="8122"/>
    <x v="3565"/>
    <d v="2023-01-03T00:00:00"/>
    <x v="3419"/>
    <x v="8"/>
    <x v="16"/>
    <x v="16"/>
    <x v="3"/>
    <n v="13.95"/>
  </r>
  <r>
    <n v="8123"/>
    <x v="3565"/>
    <d v="2023-01-03T00:00:00"/>
    <x v="3419"/>
    <x v="8"/>
    <x v="0"/>
    <x v="0"/>
    <x v="0"/>
    <n v="17.95"/>
  </r>
  <r>
    <n v="8124"/>
    <x v="3566"/>
    <d v="2023-01-03T00:00:00"/>
    <x v="3420"/>
    <x v="8"/>
    <x v="25"/>
    <x v="25"/>
    <x v="1"/>
    <n v="15.5"/>
  </r>
  <r>
    <n v="8125"/>
    <x v="3567"/>
    <d v="2023-01-03T00:00:00"/>
    <x v="3421"/>
    <x v="8"/>
    <x v="26"/>
    <x v="26"/>
    <x v="2"/>
    <n v="14.95"/>
  </r>
  <r>
    <n v="8126"/>
    <x v="3567"/>
    <d v="2023-01-03T00:00:00"/>
    <x v="3421"/>
    <x v="8"/>
    <x v="8"/>
    <x v="8"/>
    <x v="0"/>
    <n v="9"/>
  </r>
  <r>
    <n v="8127"/>
    <x v="3568"/>
    <d v="2023-01-03T00:00:00"/>
    <x v="2099"/>
    <x v="8"/>
    <x v="1"/>
    <x v="1"/>
    <x v="0"/>
    <n v="14.5"/>
  </r>
  <r>
    <n v="8128"/>
    <x v="3569"/>
    <d v="2023-01-03T00:00:00"/>
    <x v="3422"/>
    <x v="8"/>
    <x v="17"/>
    <x v="17"/>
    <x v="0"/>
    <n v="5"/>
  </r>
  <r>
    <n v="8129"/>
    <x v="3569"/>
    <d v="2023-01-03T00:00:00"/>
    <x v="3422"/>
    <x v="8"/>
    <x v="5"/>
    <x v="5"/>
    <x v="3"/>
    <n v="7"/>
  </r>
  <r>
    <n v="8130"/>
    <x v="3570"/>
    <d v="2023-01-03T00:00:00"/>
    <x v="3423"/>
    <x v="8"/>
    <x v="30"/>
    <x v="30"/>
    <x v="0"/>
    <n v="14.95"/>
  </r>
  <r>
    <n v="8131"/>
    <x v="3570"/>
    <d v="2023-01-03T00:00:00"/>
    <x v="3423"/>
    <x v="8"/>
    <x v="17"/>
    <x v="17"/>
    <x v="0"/>
    <n v="5"/>
  </r>
  <r>
    <n v="8132"/>
    <x v="3570"/>
    <d v="2023-01-03T00:00:00"/>
    <x v="3423"/>
    <x v="8"/>
    <x v="31"/>
    <x v="31"/>
    <x v="4"/>
    <e v="#N/A"/>
  </r>
  <r>
    <n v="8133"/>
    <x v="3571"/>
    <d v="2023-01-03T00:00:00"/>
    <x v="3424"/>
    <x v="9"/>
    <x v="3"/>
    <x v="3"/>
    <x v="2"/>
    <n v="12.95"/>
  </r>
  <r>
    <n v="8134"/>
    <x v="3572"/>
    <d v="2023-01-03T00:00:00"/>
    <x v="3425"/>
    <x v="9"/>
    <x v="16"/>
    <x v="16"/>
    <x v="3"/>
    <n v="13.95"/>
  </r>
  <r>
    <n v="8135"/>
    <x v="3572"/>
    <d v="2023-01-03T00:00:00"/>
    <x v="3425"/>
    <x v="9"/>
    <x v="17"/>
    <x v="17"/>
    <x v="0"/>
    <n v="5"/>
  </r>
  <r>
    <n v="8136"/>
    <x v="3572"/>
    <d v="2023-01-03T00:00:00"/>
    <x v="3425"/>
    <x v="9"/>
    <x v="15"/>
    <x v="15"/>
    <x v="3"/>
    <n v="7"/>
  </r>
  <r>
    <n v="8137"/>
    <x v="3573"/>
    <d v="2023-01-03T00:00:00"/>
    <x v="3426"/>
    <x v="9"/>
    <x v="32"/>
    <x v="32"/>
    <x v="2"/>
    <n v="11.95"/>
  </r>
  <r>
    <n v="8138"/>
    <x v="3573"/>
    <d v="2023-01-03T00:00:00"/>
    <x v="3426"/>
    <x v="9"/>
    <x v="0"/>
    <x v="0"/>
    <x v="0"/>
    <n v="17.95"/>
  </r>
  <r>
    <n v="8139"/>
    <x v="3573"/>
    <d v="2023-01-03T00:00:00"/>
    <x v="3426"/>
    <x v="9"/>
    <x v="5"/>
    <x v="5"/>
    <x v="3"/>
    <n v="7"/>
  </r>
  <r>
    <n v="8140"/>
    <x v="3574"/>
    <d v="2023-01-03T00:00:00"/>
    <x v="3427"/>
    <x v="10"/>
    <x v="14"/>
    <x v="14"/>
    <x v="1"/>
    <n v="16.95"/>
  </r>
  <r>
    <n v="8141"/>
    <x v="3575"/>
    <d v="2023-01-03T00:00:00"/>
    <x v="3428"/>
    <x v="11"/>
    <x v="2"/>
    <x v="2"/>
    <x v="1"/>
    <n v="14.5"/>
  </r>
  <r>
    <n v="8142"/>
    <x v="3575"/>
    <d v="2023-01-03T00:00:00"/>
    <x v="3428"/>
    <x v="11"/>
    <x v="17"/>
    <x v="17"/>
    <x v="0"/>
    <n v="5"/>
  </r>
  <r>
    <n v="8143"/>
    <x v="3575"/>
    <d v="2023-01-03T00:00:00"/>
    <x v="3428"/>
    <x v="11"/>
    <x v="5"/>
    <x v="5"/>
    <x v="3"/>
    <n v="7"/>
  </r>
  <r>
    <n v="8144"/>
    <x v="3576"/>
    <d v="2023-01-03T00:00:00"/>
    <x v="3429"/>
    <x v="11"/>
    <x v="15"/>
    <x v="15"/>
    <x v="3"/>
    <n v="7"/>
  </r>
  <r>
    <n v="8145"/>
    <x v="3577"/>
    <d v="2023-01-03T00:00:00"/>
    <x v="3430"/>
    <x v="11"/>
    <x v="16"/>
    <x v="16"/>
    <x v="3"/>
    <n v="13.95"/>
  </r>
  <r>
    <n v="8146"/>
    <x v="3578"/>
    <d v="2023-01-03T00:00:00"/>
    <x v="3431"/>
    <x v="11"/>
    <x v="19"/>
    <x v="19"/>
    <x v="0"/>
    <n v="16.5"/>
  </r>
  <r>
    <n v="8147"/>
    <x v="3578"/>
    <d v="2023-01-03T00:00:00"/>
    <x v="3431"/>
    <x v="11"/>
    <x v="1"/>
    <x v="1"/>
    <x v="0"/>
    <n v="14.5"/>
  </r>
  <r>
    <n v="8148"/>
    <x v="3579"/>
    <d v="2023-02-03T00:00:00"/>
    <x v="3432"/>
    <x v="0"/>
    <x v="30"/>
    <x v="30"/>
    <x v="0"/>
    <n v="14.95"/>
  </r>
  <r>
    <n v="8149"/>
    <x v="3580"/>
    <d v="2023-02-03T00:00:00"/>
    <x v="3433"/>
    <x v="0"/>
    <x v="29"/>
    <x v="29"/>
    <x v="3"/>
    <n v="9"/>
  </r>
  <r>
    <n v="8150"/>
    <x v="3581"/>
    <d v="2023-02-03T00:00:00"/>
    <x v="3434"/>
    <x v="0"/>
    <x v="6"/>
    <x v="6"/>
    <x v="2"/>
    <n v="11.95"/>
  </r>
  <r>
    <n v="8151"/>
    <x v="3581"/>
    <d v="2023-02-03T00:00:00"/>
    <x v="3434"/>
    <x v="0"/>
    <x v="12"/>
    <x v="12"/>
    <x v="2"/>
    <n v="7"/>
  </r>
  <r>
    <n v="8152"/>
    <x v="3582"/>
    <d v="2023-02-03T00:00:00"/>
    <x v="3435"/>
    <x v="1"/>
    <x v="7"/>
    <x v="7"/>
    <x v="3"/>
    <n v="12.95"/>
  </r>
  <r>
    <n v="8153"/>
    <x v="3582"/>
    <d v="2023-02-03T00:00:00"/>
    <x v="3435"/>
    <x v="1"/>
    <x v="23"/>
    <x v="23"/>
    <x v="2"/>
    <n v="13.95"/>
  </r>
  <r>
    <n v="8154"/>
    <x v="3582"/>
    <d v="2023-02-03T00:00:00"/>
    <x v="3435"/>
    <x v="1"/>
    <x v="16"/>
    <x v="16"/>
    <x v="3"/>
    <n v="13.95"/>
  </r>
  <r>
    <n v="8155"/>
    <x v="3582"/>
    <d v="2023-02-03T00:00:00"/>
    <x v="3435"/>
    <x v="1"/>
    <x v="2"/>
    <x v="2"/>
    <x v="1"/>
    <n v="14.5"/>
  </r>
  <r>
    <n v="8156"/>
    <x v="3582"/>
    <d v="2023-02-03T00:00:00"/>
    <x v="3435"/>
    <x v="1"/>
    <x v="21"/>
    <x v="21"/>
    <x v="1"/>
    <n v="17.95"/>
  </r>
  <r>
    <n v="8157"/>
    <x v="3582"/>
    <d v="2023-02-03T00:00:00"/>
    <x v="3435"/>
    <x v="1"/>
    <x v="11"/>
    <x v="11"/>
    <x v="0"/>
    <n v="17.95"/>
  </r>
  <r>
    <n v="8158"/>
    <x v="3582"/>
    <d v="2023-02-03T00:00:00"/>
    <x v="3435"/>
    <x v="1"/>
    <x v="4"/>
    <x v="4"/>
    <x v="1"/>
    <n v="15.5"/>
  </r>
  <r>
    <n v="8159"/>
    <x v="3582"/>
    <d v="2023-02-03T00:00:00"/>
    <x v="3435"/>
    <x v="1"/>
    <x v="28"/>
    <x v="28"/>
    <x v="2"/>
    <n v="13.95"/>
  </r>
  <r>
    <n v="8160"/>
    <x v="3582"/>
    <d v="2023-02-03T00:00:00"/>
    <x v="3435"/>
    <x v="1"/>
    <x v="15"/>
    <x v="15"/>
    <x v="3"/>
    <n v="7"/>
  </r>
  <r>
    <n v="8161"/>
    <x v="3582"/>
    <d v="2023-02-03T00:00:00"/>
    <x v="3435"/>
    <x v="1"/>
    <x v="12"/>
    <x v="12"/>
    <x v="2"/>
    <n v="7"/>
  </r>
  <r>
    <n v="8162"/>
    <x v="3582"/>
    <d v="2023-02-03T00:00:00"/>
    <x v="3435"/>
    <x v="1"/>
    <x v="12"/>
    <x v="12"/>
    <x v="2"/>
    <n v="7"/>
  </r>
  <r>
    <n v="8163"/>
    <x v="3582"/>
    <d v="2023-02-03T00:00:00"/>
    <x v="3435"/>
    <x v="1"/>
    <x v="13"/>
    <x v="13"/>
    <x v="1"/>
    <n v="19.95"/>
  </r>
  <r>
    <n v="8164"/>
    <x v="3582"/>
    <d v="2023-02-03T00:00:00"/>
    <x v="3435"/>
    <x v="1"/>
    <x v="27"/>
    <x v="27"/>
    <x v="1"/>
    <n v="17.95"/>
  </r>
  <r>
    <n v="8165"/>
    <x v="3583"/>
    <d v="2023-02-03T00:00:00"/>
    <x v="3436"/>
    <x v="1"/>
    <x v="29"/>
    <x v="29"/>
    <x v="3"/>
    <n v="9"/>
  </r>
  <r>
    <n v="8166"/>
    <x v="3583"/>
    <d v="2023-02-03T00:00:00"/>
    <x v="3436"/>
    <x v="1"/>
    <x v="2"/>
    <x v="2"/>
    <x v="1"/>
    <n v="14.5"/>
  </r>
  <r>
    <n v="8167"/>
    <x v="3583"/>
    <d v="2023-02-03T00:00:00"/>
    <x v="3436"/>
    <x v="1"/>
    <x v="5"/>
    <x v="5"/>
    <x v="3"/>
    <n v="7"/>
  </r>
  <r>
    <n v="8168"/>
    <x v="3584"/>
    <d v="2023-02-03T00:00:00"/>
    <x v="3437"/>
    <x v="1"/>
    <x v="22"/>
    <x v="22"/>
    <x v="0"/>
    <n v="11.95"/>
  </r>
  <r>
    <n v="8169"/>
    <x v="3585"/>
    <d v="2023-02-03T00:00:00"/>
    <x v="3438"/>
    <x v="1"/>
    <x v="7"/>
    <x v="7"/>
    <x v="3"/>
    <n v="12.95"/>
  </r>
  <r>
    <n v="8170"/>
    <x v="3586"/>
    <d v="2023-02-03T00:00:00"/>
    <x v="3439"/>
    <x v="1"/>
    <x v="3"/>
    <x v="3"/>
    <x v="2"/>
    <n v="12.95"/>
  </r>
  <r>
    <n v="8171"/>
    <x v="3586"/>
    <d v="2023-02-03T00:00:00"/>
    <x v="3439"/>
    <x v="1"/>
    <x v="30"/>
    <x v="30"/>
    <x v="0"/>
    <n v="14.95"/>
  </r>
  <r>
    <n v="8172"/>
    <x v="3586"/>
    <d v="2023-02-03T00:00:00"/>
    <x v="3439"/>
    <x v="1"/>
    <x v="27"/>
    <x v="27"/>
    <x v="1"/>
    <n v="17.95"/>
  </r>
  <r>
    <n v="8173"/>
    <x v="3587"/>
    <d v="2023-02-03T00:00:00"/>
    <x v="3440"/>
    <x v="1"/>
    <x v="26"/>
    <x v="26"/>
    <x v="2"/>
    <n v="14.95"/>
  </r>
  <r>
    <n v="8174"/>
    <x v="3588"/>
    <d v="2023-02-03T00:00:00"/>
    <x v="3441"/>
    <x v="1"/>
    <x v="7"/>
    <x v="7"/>
    <x v="3"/>
    <n v="12.95"/>
  </r>
  <r>
    <n v="8175"/>
    <x v="3588"/>
    <d v="2023-02-03T00:00:00"/>
    <x v="3441"/>
    <x v="1"/>
    <x v="16"/>
    <x v="16"/>
    <x v="3"/>
    <n v="13.95"/>
  </r>
  <r>
    <n v="8176"/>
    <x v="3588"/>
    <d v="2023-02-03T00:00:00"/>
    <x v="3441"/>
    <x v="1"/>
    <x v="18"/>
    <x v="18"/>
    <x v="3"/>
    <n v="10.5"/>
  </r>
  <r>
    <n v="8177"/>
    <x v="3588"/>
    <d v="2023-02-03T00:00:00"/>
    <x v="3441"/>
    <x v="1"/>
    <x v="0"/>
    <x v="0"/>
    <x v="0"/>
    <n v="17.95"/>
  </r>
  <r>
    <n v="8178"/>
    <x v="3588"/>
    <d v="2023-02-03T00:00:00"/>
    <x v="3441"/>
    <x v="1"/>
    <x v="25"/>
    <x v="25"/>
    <x v="1"/>
    <n v="15.5"/>
  </r>
  <r>
    <n v="8179"/>
    <x v="3588"/>
    <d v="2023-02-03T00:00:00"/>
    <x v="3441"/>
    <x v="1"/>
    <x v="22"/>
    <x v="22"/>
    <x v="0"/>
    <n v="11.95"/>
  </r>
  <r>
    <n v="8180"/>
    <x v="3588"/>
    <d v="2023-02-03T00:00:00"/>
    <x v="3441"/>
    <x v="1"/>
    <x v="31"/>
    <x v="31"/>
    <x v="4"/>
    <e v="#N/A"/>
  </r>
  <r>
    <n v="8181"/>
    <x v="3588"/>
    <d v="2023-02-03T00:00:00"/>
    <x v="3441"/>
    <x v="1"/>
    <x v="14"/>
    <x v="14"/>
    <x v="1"/>
    <n v="16.95"/>
  </r>
  <r>
    <n v="8182"/>
    <x v="3588"/>
    <d v="2023-02-03T00:00:00"/>
    <x v="3441"/>
    <x v="1"/>
    <x v="14"/>
    <x v="14"/>
    <x v="1"/>
    <n v="16.95"/>
  </r>
  <r>
    <n v="8183"/>
    <x v="3589"/>
    <d v="2023-02-03T00:00:00"/>
    <x v="3442"/>
    <x v="1"/>
    <x v="0"/>
    <x v="0"/>
    <x v="0"/>
    <n v="17.95"/>
  </r>
  <r>
    <n v="8184"/>
    <x v="3589"/>
    <d v="2023-02-03T00:00:00"/>
    <x v="3442"/>
    <x v="1"/>
    <x v="24"/>
    <x v="24"/>
    <x v="1"/>
    <n v="17.95"/>
  </r>
  <r>
    <n v="8185"/>
    <x v="3589"/>
    <d v="2023-02-03T00:00:00"/>
    <x v="3442"/>
    <x v="1"/>
    <x v="12"/>
    <x v="12"/>
    <x v="2"/>
    <n v="7"/>
  </r>
  <r>
    <n v="8186"/>
    <x v="3589"/>
    <d v="2023-02-03T00:00:00"/>
    <x v="3442"/>
    <x v="1"/>
    <x v="12"/>
    <x v="12"/>
    <x v="2"/>
    <n v="7"/>
  </r>
  <r>
    <n v="8187"/>
    <x v="3590"/>
    <d v="2023-02-03T00:00:00"/>
    <x v="3443"/>
    <x v="2"/>
    <x v="3"/>
    <x v="3"/>
    <x v="2"/>
    <n v="12.95"/>
  </r>
  <r>
    <n v="8188"/>
    <x v="3591"/>
    <d v="2023-02-03T00:00:00"/>
    <x v="3444"/>
    <x v="2"/>
    <x v="20"/>
    <x v="20"/>
    <x v="2"/>
    <n v="10.5"/>
  </r>
  <r>
    <n v="8189"/>
    <x v="3592"/>
    <d v="2023-02-03T00:00:00"/>
    <x v="2907"/>
    <x v="2"/>
    <x v="16"/>
    <x v="16"/>
    <x v="3"/>
    <n v="13.95"/>
  </r>
  <r>
    <n v="8190"/>
    <x v="3592"/>
    <d v="2023-02-03T00:00:00"/>
    <x v="2907"/>
    <x v="2"/>
    <x v="10"/>
    <x v="10"/>
    <x v="1"/>
    <n v="14.5"/>
  </r>
  <r>
    <n v="8191"/>
    <x v="3592"/>
    <d v="2023-02-03T00:00:00"/>
    <x v="2907"/>
    <x v="2"/>
    <x v="15"/>
    <x v="15"/>
    <x v="3"/>
    <n v="7"/>
  </r>
  <r>
    <n v="8192"/>
    <x v="3592"/>
    <d v="2023-02-03T00:00:00"/>
    <x v="2907"/>
    <x v="2"/>
    <x v="12"/>
    <x v="12"/>
    <x v="2"/>
    <n v="7"/>
  </r>
  <r>
    <n v="8193"/>
    <x v="3593"/>
    <d v="2023-02-03T00:00:00"/>
    <x v="3067"/>
    <x v="2"/>
    <x v="30"/>
    <x v="30"/>
    <x v="0"/>
    <n v="14.95"/>
  </r>
  <r>
    <n v="8194"/>
    <x v="3594"/>
    <d v="2023-02-03T00:00:00"/>
    <x v="3445"/>
    <x v="2"/>
    <x v="32"/>
    <x v="32"/>
    <x v="2"/>
    <n v="11.95"/>
  </r>
  <r>
    <n v="8195"/>
    <x v="3594"/>
    <d v="2023-02-03T00:00:00"/>
    <x v="3445"/>
    <x v="2"/>
    <x v="16"/>
    <x v="16"/>
    <x v="3"/>
    <n v="13.95"/>
  </r>
  <r>
    <n v="8196"/>
    <x v="3595"/>
    <d v="2023-02-03T00:00:00"/>
    <x v="3446"/>
    <x v="2"/>
    <x v="19"/>
    <x v="19"/>
    <x v="0"/>
    <n v="16.5"/>
  </r>
  <r>
    <n v="8197"/>
    <x v="3596"/>
    <d v="2023-02-03T00:00:00"/>
    <x v="519"/>
    <x v="2"/>
    <x v="27"/>
    <x v="27"/>
    <x v="1"/>
    <n v="17.95"/>
  </r>
  <r>
    <n v="8198"/>
    <x v="3597"/>
    <d v="2023-02-03T00:00:00"/>
    <x v="3447"/>
    <x v="2"/>
    <x v="20"/>
    <x v="20"/>
    <x v="2"/>
    <n v="10.5"/>
  </r>
  <r>
    <n v="8199"/>
    <x v="3598"/>
    <d v="2023-02-03T00:00:00"/>
    <x v="3448"/>
    <x v="2"/>
    <x v="23"/>
    <x v="23"/>
    <x v="2"/>
    <n v="13.95"/>
  </r>
  <r>
    <n v="8200"/>
    <x v="3599"/>
    <d v="2023-02-03T00:00:00"/>
    <x v="3449"/>
    <x v="3"/>
    <x v="9"/>
    <x v="9"/>
    <x v="2"/>
    <n v="9"/>
  </r>
  <r>
    <n v="8201"/>
    <x v="3599"/>
    <d v="2023-02-03T00:00:00"/>
    <x v="3449"/>
    <x v="3"/>
    <x v="9"/>
    <x v="9"/>
    <x v="2"/>
    <n v="9"/>
  </r>
  <r>
    <n v="8202"/>
    <x v="3600"/>
    <d v="2023-02-03T00:00:00"/>
    <x v="3450"/>
    <x v="3"/>
    <x v="0"/>
    <x v="0"/>
    <x v="0"/>
    <n v="17.95"/>
  </r>
  <r>
    <n v="8203"/>
    <x v="3600"/>
    <d v="2023-02-03T00:00:00"/>
    <x v="3450"/>
    <x v="3"/>
    <x v="30"/>
    <x v="30"/>
    <x v="0"/>
    <n v="14.95"/>
  </r>
  <r>
    <n v="8204"/>
    <x v="3600"/>
    <d v="2023-02-03T00:00:00"/>
    <x v="3450"/>
    <x v="3"/>
    <x v="15"/>
    <x v="15"/>
    <x v="3"/>
    <n v="7"/>
  </r>
  <r>
    <n v="8205"/>
    <x v="3601"/>
    <d v="2023-02-03T00:00:00"/>
    <x v="3451"/>
    <x v="3"/>
    <x v="4"/>
    <x v="4"/>
    <x v="1"/>
    <n v="15.5"/>
  </r>
  <r>
    <n v="8206"/>
    <x v="3602"/>
    <d v="2023-02-03T00:00:00"/>
    <x v="3452"/>
    <x v="4"/>
    <x v="19"/>
    <x v="19"/>
    <x v="0"/>
    <n v="16.5"/>
  </r>
  <r>
    <n v="8207"/>
    <x v="3603"/>
    <d v="2023-02-03T00:00:00"/>
    <x v="3453"/>
    <x v="4"/>
    <x v="16"/>
    <x v="16"/>
    <x v="3"/>
    <n v="13.95"/>
  </r>
  <r>
    <n v="8208"/>
    <x v="3604"/>
    <d v="2023-02-03T00:00:00"/>
    <x v="3454"/>
    <x v="4"/>
    <x v="0"/>
    <x v="0"/>
    <x v="0"/>
    <n v="17.95"/>
  </r>
  <r>
    <n v="8209"/>
    <x v="3604"/>
    <d v="2023-02-03T00:00:00"/>
    <x v="3454"/>
    <x v="4"/>
    <x v="6"/>
    <x v="6"/>
    <x v="2"/>
    <n v="11.95"/>
  </r>
  <r>
    <n v="8210"/>
    <x v="3605"/>
    <d v="2023-02-03T00:00:00"/>
    <x v="3455"/>
    <x v="4"/>
    <x v="3"/>
    <x v="3"/>
    <x v="2"/>
    <n v="12.95"/>
  </r>
  <r>
    <n v="8211"/>
    <x v="3605"/>
    <d v="2023-02-03T00:00:00"/>
    <x v="3455"/>
    <x v="4"/>
    <x v="28"/>
    <x v="28"/>
    <x v="2"/>
    <n v="13.95"/>
  </r>
  <r>
    <n v="8212"/>
    <x v="3605"/>
    <d v="2023-02-03T00:00:00"/>
    <x v="3455"/>
    <x v="4"/>
    <x v="12"/>
    <x v="12"/>
    <x v="2"/>
    <n v="7"/>
  </r>
  <r>
    <n v="8213"/>
    <x v="3606"/>
    <d v="2023-02-03T00:00:00"/>
    <x v="3456"/>
    <x v="4"/>
    <x v="27"/>
    <x v="27"/>
    <x v="1"/>
    <n v="17.95"/>
  </r>
  <r>
    <n v="8214"/>
    <x v="3606"/>
    <d v="2023-02-03T00:00:00"/>
    <x v="3456"/>
    <x v="4"/>
    <x v="9"/>
    <x v="9"/>
    <x v="2"/>
    <n v="9"/>
  </r>
  <r>
    <n v="8215"/>
    <x v="3607"/>
    <d v="2023-02-03T00:00:00"/>
    <x v="3457"/>
    <x v="4"/>
    <x v="7"/>
    <x v="7"/>
    <x v="3"/>
    <n v="12.95"/>
  </r>
  <r>
    <n v="8216"/>
    <x v="3607"/>
    <d v="2023-02-03T00:00:00"/>
    <x v="3457"/>
    <x v="4"/>
    <x v="10"/>
    <x v="10"/>
    <x v="1"/>
    <n v="14.5"/>
  </r>
  <r>
    <n v="8217"/>
    <x v="3607"/>
    <d v="2023-02-03T00:00:00"/>
    <x v="3457"/>
    <x v="4"/>
    <x v="11"/>
    <x v="11"/>
    <x v="0"/>
    <n v="17.95"/>
  </r>
  <r>
    <n v="8218"/>
    <x v="3607"/>
    <d v="2023-02-03T00:00:00"/>
    <x v="3457"/>
    <x v="4"/>
    <x v="4"/>
    <x v="4"/>
    <x v="1"/>
    <n v="15.5"/>
  </r>
  <r>
    <n v="8219"/>
    <x v="3608"/>
    <d v="2023-02-03T00:00:00"/>
    <x v="3458"/>
    <x v="4"/>
    <x v="7"/>
    <x v="7"/>
    <x v="3"/>
    <n v="12.95"/>
  </r>
  <r>
    <n v="8220"/>
    <x v="3608"/>
    <d v="2023-02-03T00:00:00"/>
    <x v="3458"/>
    <x v="4"/>
    <x v="5"/>
    <x v="5"/>
    <x v="3"/>
    <n v="7"/>
  </r>
  <r>
    <n v="8221"/>
    <x v="3609"/>
    <d v="2023-02-03T00:00:00"/>
    <x v="3459"/>
    <x v="5"/>
    <x v="1"/>
    <x v="1"/>
    <x v="0"/>
    <n v="14.5"/>
  </r>
  <r>
    <n v="8222"/>
    <x v="3609"/>
    <d v="2023-02-03T00:00:00"/>
    <x v="3459"/>
    <x v="5"/>
    <x v="1"/>
    <x v="1"/>
    <x v="0"/>
    <n v="14.5"/>
  </r>
  <r>
    <n v="8223"/>
    <x v="3609"/>
    <d v="2023-02-03T00:00:00"/>
    <x v="3459"/>
    <x v="5"/>
    <x v="24"/>
    <x v="24"/>
    <x v="1"/>
    <n v="17.95"/>
  </r>
  <r>
    <n v="8224"/>
    <x v="3610"/>
    <d v="2023-02-03T00:00:00"/>
    <x v="3460"/>
    <x v="5"/>
    <x v="15"/>
    <x v="15"/>
    <x v="3"/>
    <n v="7"/>
  </r>
  <r>
    <n v="8225"/>
    <x v="3611"/>
    <d v="2023-02-03T00:00:00"/>
    <x v="3461"/>
    <x v="5"/>
    <x v="13"/>
    <x v="13"/>
    <x v="1"/>
    <n v="19.95"/>
  </r>
  <r>
    <n v="8226"/>
    <x v="3612"/>
    <d v="2023-02-03T00:00:00"/>
    <x v="1444"/>
    <x v="5"/>
    <x v="21"/>
    <x v="21"/>
    <x v="1"/>
    <n v="17.95"/>
  </r>
  <r>
    <n v="8227"/>
    <x v="3612"/>
    <d v="2023-02-03T00:00:00"/>
    <x v="1444"/>
    <x v="5"/>
    <x v="31"/>
    <x v="31"/>
    <x v="4"/>
    <e v="#N/A"/>
  </r>
  <r>
    <n v="8228"/>
    <x v="3613"/>
    <d v="2023-02-03T00:00:00"/>
    <x v="2258"/>
    <x v="5"/>
    <x v="28"/>
    <x v="28"/>
    <x v="2"/>
    <n v="13.95"/>
  </r>
  <r>
    <n v="8229"/>
    <x v="3613"/>
    <d v="2023-02-03T00:00:00"/>
    <x v="2258"/>
    <x v="5"/>
    <x v="13"/>
    <x v="13"/>
    <x v="1"/>
    <n v="19.95"/>
  </r>
  <r>
    <n v="8230"/>
    <x v="3614"/>
    <d v="2023-02-03T00:00:00"/>
    <x v="3462"/>
    <x v="6"/>
    <x v="7"/>
    <x v="7"/>
    <x v="3"/>
    <n v="12.95"/>
  </r>
  <r>
    <n v="8231"/>
    <x v="3614"/>
    <d v="2023-02-03T00:00:00"/>
    <x v="3462"/>
    <x v="6"/>
    <x v="16"/>
    <x v="16"/>
    <x v="3"/>
    <n v="13.95"/>
  </r>
  <r>
    <n v="8232"/>
    <x v="3614"/>
    <d v="2023-02-03T00:00:00"/>
    <x v="3462"/>
    <x v="6"/>
    <x v="17"/>
    <x v="17"/>
    <x v="0"/>
    <n v="5"/>
  </r>
  <r>
    <n v="8233"/>
    <x v="3615"/>
    <d v="2023-02-03T00:00:00"/>
    <x v="3297"/>
    <x v="6"/>
    <x v="16"/>
    <x v="16"/>
    <x v="3"/>
    <n v="13.95"/>
  </r>
  <r>
    <n v="8234"/>
    <x v="3615"/>
    <d v="2023-02-03T00:00:00"/>
    <x v="3297"/>
    <x v="6"/>
    <x v="14"/>
    <x v="14"/>
    <x v="1"/>
    <n v="16.95"/>
  </r>
  <r>
    <n v="8235"/>
    <x v="3616"/>
    <d v="2023-02-03T00:00:00"/>
    <x v="3463"/>
    <x v="6"/>
    <x v="7"/>
    <x v="7"/>
    <x v="3"/>
    <n v="12.95"/>
  </r>
  <r>
    <n v="8236"/>
    <x v="3616"/>
    <d v="2023-02-03T00:00:00"/>
    <x v="3463"/>
    <x v="6"/>
    <x v="15"/>
    <x v="15"/>
    <x v="3"/>
    <n v="7"/>
  </r>
  <r>
    <n v="8237"/>
    <x v="3616"/>
    <d v="2023-02-03T00:00:00"/>
    <x v="3463"/>
    <x v="6"/>
    <x v="14"/>
    <x v="14"/>
    <x v="1"/>
    <n v="16.95"/>
  </r>
  <r>
    <n v="8238"/>
    <x v="3617"/>
    <d v="2023-02-03T00:00:00"/>
    <x v="3464"/>
    <x v="6"/>
    <x v="19"/>
    <x v="19"/>
    <x v="0"/>
    <n v="16.5"/>
  </r>
  <r>
    <n v="8239"/>
    <x v="3617"/>
    <d v="2023-02-03T00:00:00"/>
    <x v="3464"/>
    <x v="6"/>
    <x v="1"/>
    <x v="1"/>
    <x v="0"/>
    <n v="14.5"/>
  </r>
  <r>
    <n v="8240"/>
    <x v="3617"/>
    <d v="2023-02-03T00:00:00"/>
    <x v="3464"/>
    <x v="6"/>
    <x v="26"/>
    <x v="26"/>
    <x v="2"/>
    <n v="14.95"/>
  </r>
  <r>
    <n v="8241"/>
    <x v="3617"/>
    <d v="2023-02-03T00:00:00"/>
    <x v="3464"/>
    <x v="6"/>
    <x v="6"/>
    <x v="6"/>
    <x v="2"/>
    <n v="11.95"/>
  </r>
  <r>
    <n v="8242"/>
    <x v="3618"/>
    <d v="2023-02-03T00:00:00"/>
    <x v="3465"/>
    <x v="6"/>
    <x v="22"/>
    <x v="22"/>
    <x v="0"/>
    <n v="11.95"/>
  </r>
  <r>
    <n v="8243"/>
    <x v="3618"/>
    <d v="2023-02-03T00:00:00"/>
    <x v="3465"/>
    <x v="6"/>
    <x v="5"/>
    <x v="5"/>
    <x v="3"/>
    <n v="7"/>
  </r>
  <r>
    <n v="8244"/>
    <x v="3619"/>
    <d v="2023-02-03T00:00:00"/>
    <x v="3466"/>
    <x v="6"/>
    <x v="23"/>
    <x v="23"/>
    <x v="2"/>
    <n v="13.95"/>
  </r>
  <r>
    <n v="8245"/>
    <x v="3620"/>
    <d v="2023-02-03T00:00:00"/>
    <x v="3467"/>
    <x v="7"/>
    <x v="17"/>
    <x v="17"/>
    <x v="0"/>
    <n v="5"/>
  </r>
  <r>
    <n v="8246"/>
    <x v="3621"/>
    <d v="2023-02-03T00:00:00"/>
    <x v="1853"/>
    <x v="7"/>
    <x v="0"/>
    <x v="0"/>
    <x v="0"/>
    <n v="17.95"/>
  </r>
  <r>
    <n v="8247"/>
    <x v="3621"/>
    <d v="2023-02-03T00:00:00"/>
    <x v="1853"/>
    <x v="7"/>
    <x v="26"/>
    <x v="26"/>
    <x v="2"/>
    <n v="14.95"/>
  </r>
  <r>
    <n v="8248"/>
    <x v="3621"/>
    <d v="2023-02-03T00:00:00"/>
    <x v="1853"/>
    <x v="7"/>
    <x v="6"/>
    <x v="6"/>
    <x v="2"/>
    <n v="11.95"/>
  </r>
  <r>
    <n v="8249"/>
    <x v="3621"/>
    <d v="2023-02-03T00:00:00"/>
    <x v="1853"/>
    <x v="7"/>
    <x v="31"/>
    <x v="31"/>
    <x v="4"/>
    <e v="#N/A"/>
  </r>
  <r>
    <n v="8250"/>
    <x v="3622"/>
    <d v="2023-02-03T00:00:00"/>
    <x v="3468"/>
    <x v="7"/>
    <x v="18"/>
    <x v="18"/>
    <x v="3"/>
    <n v="10.5"/>
  </r>
  <r>
    <n v="8251"/>
    <x v="3622"/>
    <d v="2023-02-03T00:00:00"/>
    <x v="3468"/>
    <x v="7"/>
    <x v="1"/>
    <x v="1"/>
    <x v="0"/>
    <n v="14.5"/>
  </r>
  <r>
    <n v="8252"/>
    <x v="3622"/>
    <d v="2023-02-03T00:00:00"/>
    <x v="3468"/>
    <x v="7"/>
    <x v="5"/>
    <x v="5"/>
    <x v="3"/>
    <n v="7"/>
  </r>
  <r>
    <n v="8253"/>
    <x v="3623"/>
    <d v="2023-02-03T00:00:00"/>
    <x v="3469"/>
    <x v="7"/>
    <x v="15"/>
    <x v="15"/>
    <x v="3"/>
    <n v="7"/>
  </r>
  <r>
    <n v="8254"/>
    <x v="3624"/>
    <d v="2023-02-03T00:00:00"/>
    <x v="3470"/>
    <x v="7"/>
    <x v="7"/>
    <x v="7"/>
    <x v="3"/>
    <n v="12.95"/>
  </r>
  <r>
    <n v="8255"/>
    <x v="3624"/>
    <d v="2023-02-03T00:00:00"/>
    <x v="3470"/>
    <x v="7"/>
    <x v="25"/>
    <x v="25"/>
    <x v="1"/>
    <n v="15.5"/>
  </r>
  <r>
    <n v="8256"/>
    <x v="3625"/>
    <d v="2023-02-03T00:00:00"/>
    <x v="3471"/>
    <x v="7"/>
    <x v="4"/>
    <x v="4"/>
    <x v="1"/>
    <n v="15.5"/>
  </r>
  <r>
    <n v="8257"/>
    <x v="3625"/>
    <d v="2023-02-03T00:00:00"/>
    <x v="3471"/>
    <x v="7"/>
    <x v="6"/>
    <x v="6"/>
    <x v="2"/>
    <n v="11.95"/>
  </r>
  <r>
    <n v="8258"/>
    <x v="3625"/>
    <d v="2023-02-03T00:00:00"/>
    <x v="3471"/>
    <x v="7"/>
    <x v="5"/>
    <x v="5"/>
    <x v="3"/>
    <n v="7"/>
  </r>
  <r>
    <n v="8259"/>
    <x v="3626"/>
    <d v="2023-02-03T00:00:00"/>
    <x v="3472"/>
    <x v="7"/>
    <x v="24"/>
    <x v="24"/>
    <x v="1"/>
    <n v="17.95"/>
  </r>
  <r>
    <n v="8260"/>
    <x v="3626"/>
    <d v="2023-02-03T00:00:00"/>
    <x v="3472"/>
    <x v="7"/>
    <x v="12"/>
    <x v="12"/>
    <x v="2"/>
    <n v="7"/>
  </r>
  <r>
    <n v="8261"/>
    <x v="3626"/>
    <d v="2023-02-03T00:00:00"/>
    <x v="3472"/>
    <x v="7"/>
    <x v="9"/>
    <x v="9"/>
    <x v="2"/>
    <n v="9"/>
  </r>
  <r>
    <n v="8262"/>
    <x v="3627"/>
    <d v="2023-02-03T00:00:00"/>
    <x v="3473"/>
    <x v="8"/>
    <x v="7"/>
    <x v="7"/>
    <x v="3"/>
    <n v="12.95"/>
  </r>
  <r>
    <n v="8263"/>
    <x v="3627"/>
    <d v="2023-02-03T00:00:00"/>
    <x v="3473"/>
    <x v="8"/>
    <x v="4"/>
    <x v="4"/>
    <x v="1"/>
    <n v="15.5"/>
  </r>
  <r>
    <n v="8264"/>
    <x v="3628"/>
    <d v="2023-02-03T00:00:00"/>
    <x v="3474"/>
    <x v="8"/>
    <x v="19"/>
    <x v="19"/>
    <x v="0"/>
    <n v="16.5"/>
  </r>
  <r>
    <n v="8265"/>
    <x v="3628"/>
    <d v="2023-02-03T00:00:00"/>
    <x v="3474"/>
    <x v="8"/>
    <x v="1"/>
    <x v="1"/>
    <x v="0"/>
    <n v="14.5"/>
  </r>
  <r>
    <n v="8266"/>
    <x v="3628"/>
    <d v="2023-02-03T00:00:00"/>
    <x v="3474"/>
    <x v="8"/>
    <x v="10"/>
    <x v="10"/>
    <x v="1"/>
    <n v="14.5"/>
  </r>
  <r>
    <n v="8267"/>
    <x v="3628"/>
    <d v="2023-02-03T00:00:00"/>
    <x v="3474"/>
    <x v="8"/>
    <x v="14"/>
    <x v="14"/>
    <x v="1"/>
    <n v="16.95"/>
  </r>
  <r>
    <n v="8268"/>
    <x v="3629"/>
    <d v="2023-02-03T00:00:00"/>
    <x v="3475"/>
    <x v="8"/>
    <x v="11"/>
    <x v="11"/>
    <x v="0"/>
    <n v="17.95"/>
  </r>
  <r>
    <n v="8269"/>
    <x v="3629"/>
    <d v="2023-02-03T00:00:00"/>
    <x v="3475"/>
    <x v="8"/>
    <x v="26"/>
    <x v="26"/>
    <x v="2"/>
    <n v="14.95"/>
  </r>
  <r>
    <n v="8270"/>
    <x v="3629"/>
    <d v="2023-02-03T00:00:00"/>
    <x v="3475"/>
    <x v="8"/>
    <x v="27"/>
    <x v="27"/>
    <x v="1"/>
    <n v="17.95"/>
  </r>
  <r>
    <n v="8271"/>
    <x v="3630"/>
    <d v="2023-02-03T00:00:00"/>
    <x v="3476"/>
    <x v="9"/>
    <x v="12"/>
    <x v="12"/>
    <x v="2"/>
    <n v="7"/>
  </r>
  <r>
    <n v="8272"/>
    <x v="3631"/>
    <d v="2023-02-03T00:00:00"/>
    <x v="3477"/>
    <x v="10"/>
    <x v="17"/>
    <x v="17"/>
    <x v="0"/>
    <n v="5"/>
  </r>
  <r>
    <n v="8273"/>
    <x v="3632"/>
    <d v="2023-02-03T00:00:00"/>
    <x v="3478"/>
    <x v="10"/>
    <x v="0"/>
    <x v="0"/>
    <x v="0"/>
    <n v="17.95"/>
  </r>
  <r>
    <n v="8274"/>
    <x v="3632"/>
    <d v="2023-02-03T00:00:00"/>
    <x v="3478"/>
    <x v="10"/>
    <x v="30"/>
    <x v="30"/>
    <x v="0"/>
    <n v="14.95"/>
  </r>
  <r>
    <n v="8275"/>
    <x v="3632"/>
    <d v="2023-02-03T00:00:00"/>
    <x v="3478"/>
    <x v="10"/>
    <x v="17"/>
    <x v="17"/>
    <x v="0"/>
    <n v="5"/>
  </r>
  <r>
    <n v="8276"/>
    <x v="3633"/>
    <d v="2023-02-03T00:00:00"/>
    <x v="3479"/>
    <x v="10"/>
    <x v="19"/>
    <x v="19"/>
    <x v="0"/>
    <n v="16.5"/>
  </r>
  <r>
    <n v="8277"/>
    <x v="3633"/>
    <d v="2023-02-03T00:00:00"/>
    <x v="3479"/>
    <x v="10"/>
    <x v="1"/>
    <x v="1"/>
    <x v="0"/>
    <n v="14.5"/>
  </r>
  <r>
    <n v="8278"/>
    <x v="3633"/>
    <d v="2023-02-03T00:00:00"/>
    <x v="3479"/>
    <x v="10"/>
    <x v="15"/>
    <x v="15"/>
    <x v="3"/>
    <n v="7"/>
  </r>
  <r>
    <n v="8279"/>
    <x v="3634"/>
    <d v="2023-02-03T00:00:00"/>
    <x v="3480"/>
    <x v="10"/>
    <x v="28"/>
    <x v="28"/>
    <x v="2"/>
    <n v="13.95"/>
  </r>
  <r>
    <n v="8280"/>
    <x v="3634"/>
    <d v="2023-02-03T00:00:00"/>
    <x v="3480"/>
    <x v="10"/>
    <x v="15"/>
    <x v="15"/>
    <x v="3"/>
    <n v="7"/>
  </r>
  <r>
    <n v="8281"/>
    <x v="3634"/>
    <d v="2023-02-03T00:00:00"/>
    <x v="3480"/>
    <x v="10"/>
    <x v="15"/>
    <x v="15"/>
    <x v="3"/>
    <n v="7"/>
  </r>
  <r>
    <n v="8282"/>
    <x v="3634"/>
    <d v="2023-02-03T00:00:00"/>
    <x v="3480"/>
    <x v="10"/>
    <x v="15"/>
    <x v="15"/>
    <x v="3"/>
    <n v="7"/>
  </r>
  <r>
    <n v="8283"/>
    <x v="3635"/>
    <d v="2023-02-03T00:00:00"/>
    <x v="3481"/>
    <x v="10"/>
    <x v="30"/>
    <x v="30"/>
    <x v="0"/>
    <n v="14.95"/>
  </r>
  <r>
    <n v="8284"/>
    <x v="3635"/>
    <d v="2023-02-03T00:00:00"/>
    <x v="3481"/>
    <x v="10"/>
    <x v="15"/>
    <x v="15"/>
    <x v="3"/>
    <n v="7"/>
  </r>
  <r>
    <n v="8285"/>
    <x v="3636"/>
    <d v="2023-02-03T00:00:00"/>
    <x v="3482"/>
    <x v="11"/>
    <x v="0"/>
    <x v="0"/>
    <x v="0"/>
    <n v="17.95"/>
  </r>
  <r>
    <n v="8286"/>
    <x v="3637"/>
    <d v="2023-03-03T00:00:00"/>
    <x v="3483"/>
    <x v="0"/>
    <x v="16"/>
    <x v="16"/>
    <x v="3"/>
    <n v="13.95"/>
  </r>
  <r>
    <n v="8287"/>
    <x v="3638"/>
    <d v="2023-03-03T00:00:00"/>
    <x v="3484"/>
    <x v="0"/>
    <x v="16"/>
    <x v="16"/>
    <x v="3"/>
    <n v="13.95"/>
  </r>
  <r>
    <n v="8288"/>
    <x v="3638"/>
    <d v="2023-03-03T00:00:00"/>
    <x v="3484"/>
    <x v="0"/>
    <x v="12"/>
    <x v="12"/>
    <x v="2"/>
    <n v="7"/>
  </r>
  <r>
    <n v="8289"/>
    <x v="3639"/>
    <d v="2023-03-03T00:00:00"/>
    <x v="1587"/>
    <x v="0"/>
    <x v="28"/>
    <x v="28"/>
    <x v="2"/>
    <n v="13.95"/>
  </r>
  <r>
    <n v="8290"/>
    <x v="3640"/>
    <d v="2023-03-03T00:00:00"/>
    <x v="3485"/>
    <x v="1"/>
    <x v="22"/>
    <x v="22"/>
    <x v="0"/>
    <n v="11.95"/>
  </r>
  <r>
    <n v="8291"/>
    <x v="3641"/>
    <d v="2023-03-03T00:00:00"/>
    <x v="3486"/>
    <x v="1"/>
    <x v="2"/>
    <x v="2"/>
    <x v="1"/>
    <n v="14.5"/>
  </r>
  <r>
    <n v="8292"/>
    <x v="3641"/>
    <d v="2023-03-03T00:00:00"/>
    <x v="3486"/>
    <x v="1"/>
    <x v="0"/>
    <x v="0"/>
    <x v="0"/>
    <n v="17.95"/>
  </r>
  <r>
    <n v="8293"/>
    <x v="3641"/>
    <d v="2023-03-03T00:00:00"/>
    <x v="3486"/>
    <x v="1"/>
    <x v="15"/>
    <x v="15"/>
    <x v="3"/>
    <n v="7"/>
  </r>
  <r>
    <n v="8294"/>
    <x v="3642"/>
    <d v="2023-03-03T00:00:00"/>
    <x v="3487"/>
    <x v="1"/>
    <x v="2"/>
    <x v="2"/>
    <x v="1"/>
    <n v="14.5"/>
  </r>
  <r>
    <n v="8295"/>
    <x v="3642"/>
    <d v="2023-03-03T00:00:00"/>
    <x v="3487"/>
    <x v="1"/>
    <x v="11"/>
    <x v="11"/>
    <x v="0"/>
    <n v="17.95"/>
  </r>
  <r>
    <n v="8296"/>
    <x v="3642"/>
    <d v="2023-03-03T00:00:00"/>
    <x v="3487"/>
    <x v="1"/>
    <x v="22"/>
    <x v="22"/>
    <x v="0"/>
    <n v="11.95"/>
  </r>
  <r>
    <n v="8297"/>
    <x v="3642"/>
    <d v="2023-03-03T00:00:00"/>
    <x v="3487"/>
    <x v="1"/>
    <x v="6"/>
    <x v="6"/>
    <x v="2"/>
    <n v="11.95"/>
  </r>
  <r>
    <n v="8298"/>
    <x v="3643"/>
    <d v="2023-03-03T00:00:00"/>
    <x v="3488"/>
    <x v="1"/>
    <x v="0"/>
    <x v="0"/>
    <x v="0"/>
    <n v="17.95"/>
  </r>
  <r>
    <n v="8299"/>
    <x v="3644"/>
    <d v="2023-03-03T00:00:00"/>
    <x v="3489"/>
    <x v="1"/>
    <x v="16"/>
    <x v="16"/>
    <x v="3"/>
    <n v="13.95"/>
  </r>
  <r>
    <n v="8300"/>
    <x v="3645"/>
    <d v="2023-03-03T00:00:00"/>
    <x v="3490"/>
    <x v="1"/>
    <x v="10"/>
    <x v="10"/>
    <x v="1"/>
    <n v="14.5"/>
  </r>
  <r>
    <n v="8301"/>
    <x v="3645"/>
    <d v="2023-03-03T00:00:00"/>
    <x v="3490"/>
    <x v="1"/>
    <x v="27"/>
    <x v="27"/>
    <x v="1"/>
    <n v="17.95"/>
  </r>
  <r>
    <n v="8302"/>
    <x v="3646"/>
    <d v="2023-03-03T00:00:00"/>
    <x v="3491"/>
    <x v="2"/>
    <x v="6"/>
    <x v="6"/>
    <x v="2"/>
    <n v="11.95"/>
  </r>
  <r>
    <n v="8303"/>
    <x v="3647"/>
    <d v="2023-03-03T00:00:00"/>
    <x v="3492"/>
    <x v="2"/>
    <x v="29"/>
    <x v="29"/>
    <x v="3"/>
    <n v="9"/>
  </r>
  <r>
    <n v="8304"/>
    <x v="3647"/>
    <d v="2023-03-03T00:00:00"/>
    <x v="3492"/>
    <x v="2"/>
    <x v="0"/>
    <x v="0"/>
    <x v="0"/>
    <n v="17.95"/>
  </r>
  <r>
    <n v="8305"/>
    <x v="3648"/>
    <d v="2023-03-03T00:00:00"/>
    <x v="3493"/>
    <x v="2"/>
    <x v="19"/>
    <x v="19"/>
    <x v="0"/>
    <n v="16.5"/>
  </r>
  <r>
    <n v="8306"/>
    <x v="3648"/>
    <d v="2023-03-03T00:00:00"/>
    <x v="3493"/>
    <x v="2"/>
    <x v="21"/>
    <x v="21"/>
    <x v="1"/>
    <n v="17.95"/>
  </r>
  <r>
    <n v="8307"/>
    <x v="3648"/>
    <d v="2023-03-03T00:00:00"/>
    <x v="3493"/>
    <x v="2"/>
    <x v="27"/>
    <x v="27"/>
    <x v="1"/>
    <n v="17.95"/>
  </r>
  <r>
    <n v="8308"/>
    <x v="3648"/>
    <d v="2023-03-03T00:00:00"/>
    <x v="3493"/>
    <x v="2"/>
    <x v="9"/>
    <x v="9"/>
    <x v="2"/>
    <n v="9"/>
  </r>
  <r>
    <n v="8309"/>
    <x v="3649"/>
    <d v="2023-03-03T00:00:00"/>
    <x v="2126"/>
    <x v="2"/>
    <x v="23"/>
    <x v="23"/>
    <x v="2"/>
    <n v="13.95"/>
  </r>
  <r>
    <n v="8310"/>
    <x v="3649"/>
    <d v="2023-03-03T00:00:00"/>
    <x v="2126"/>
    <x v="2"/>
    <x v="10"/>
    <x v="10"/>
    <x v="1"/>
    <n v="14.5"/>
  </r>
  <r>
    <n v="8311"/>
    <x v="3649"/>
    <d v="2023-03-03T00:00:00"/>
    <x v="2126"/>
    <x v="2"/>
    <x v="0"/>
    <x v="0"/>
    <x v="0"/>
    <n v="17.95"/>
  </r>
  <r>
    <n v="8312"/>
    <x v="3650"/>
    <d v="2023-03-03T00:00:00"/>
    <x v="3494"/>
    <x v="2"/>
    <x v="2"/>
    <x v="2"/>
    <x v="1"/>
    <n v="14.5"/>
  </r>
  <r>
    <n v="8313"/>
    <x v="3651"/>
    <d v="2023-03-03T00:00:00"/>
    <x v="3495"/>
    <x v="2"/>
    <x v="3"/>
    <x v="3"/>
    <x v="2"/>
    <n v="12.95"/>
  </r>
  <r>
    <n v="8314"/>
    <x v="3651"/>
    <d v="2023-03-03T00:00:00"/>
    <x v="3495"/>
    <x v="2"/>
    <x v="24"/>
    <x v="24"/>
    <x v="1"/>
    <n v="17.95"/>
  </r>
  <r>
    <n v="8315"/>
    <x v="3651"/>
    <d v="2023-03-03T00:00:00"/>
    <x v="3495"/>
    <x v="2"/>
    <x v="15"/>
    <x v="15"/>
    <x v="3"/>
    <n v="7"/>
  </r>
  <r>
    <n v="8316"/>
    <x v="3651"/>
    <d v="2023-03-03T00:00:00"/>
    <x v="3495"/>
    <x v="2"/>
    <x v="9"/>
    <x v="9"/>
    <x v="2"/>
    <n v="9"/>
  </r>
  <r>
    <n v="8317"/>
    <x v="3652"/>
    <d v="2023-03-03T00:00:00"/>
    <x v="3496"/>
    <x v="2"/>
    <x v="26"/>
    <x v="26"/>
    <x v="2"/>
    <n v="14.95"/>
  </r>
  <r>
    <n v="8318"/>
    <x v="3653"/>
    <d v="2023-03-03T00:00:00"/>
    <x v="3497"/>
    <x v="2"/>
    <x v="7"/>
    <x v="7"/>
    <x v="3"/>
    <n v="12.95"/>
  </r>
  <r>
    <n v="8319"/>
    <x v="3653"/>
    <d v="2023-03-03T00:00:00"/>
    <x v="3497"/>
    <x v="2"/>
    <x v="19"/>
    <x v="19"/>
    <x v="0"/>
    <n v="16.5"/>
  </r>
  <r>
    <n v="8320"/>
    <x v="3653"/>
    <d v="2023-03-03T00:00:00"/>
    <x v="3497"/>
    <x v="2"/>
    <x v="16"/>
    <x v="16"/>
    <x v="3"/>
    <n v="13.95"/>
  </r>
  <r>
    <n v="8321"/>
    <x v="3653"/>
    <d v="2023-03-03T00:00:00"/>
    <x v="3497"/>
    <x v="2"/>
    <x v="16"/>
    <x v="16"/>
    <x v="3"/>
    <n v="13.95"/>
  </r>
  <r>
    <n v="8322"/>
    <x v="3653"/>
    <d v="2023-03-03T00:00:00"/>
    <x v="3497"/>
    <x v="2"/>
    <x v="29"/>
    <x v="29"/>
    <x v="3"/>
    <n v="9"/>
  </r>
  <r>
    <n v="8323"/>
    <x v="3653"/>
    <d v="2023-03-03T00:00:00"/>
    <x v="3497"/>
    <x v="2"/>
    <x v="1"/>
    <x v="1"/>
    <x v="0"/>
    <n v="14.5"/>
  </r>
  <r>
    <n v="8324"/>
    <x v="3653"/>
    <d v="2023-03-03T00:00:00"/>
    <x v="3497"/>
    <x v="2"/>
    <x v="0"/>
    <x v="0"/>
    <x v="0"/>
    <n v="17.95"/>
  </r>
  <r>
    <n v="8325"/>
    <x v="3653"/>
    <d v="2023-03-03T00:00:00"/>
    <x v="3497"/>
    <x v="2"/>
    <x v="0"/>
    <x v="0"/>
    <x v="0"/>
    <n v="17.95"/>
  </r>
  <r>
    <n v="8326"/>
    <x v="3653"/>
    <d v="2023-03-03T00:00:00"/>
    <x v="3497"/>
    <x v="2"/>
    <x v="4"/>
    <x v="4"/>
    <x v="1"/>
    <n v="15.5"/>
  </r>
  <r>
    <n v="8327"/>
    <x v="3653"/>
    <d v="2023-03-03T00:00:00"/>
    <x v="3497"/>
    <x v="2"/>
    <x v="22"/>
    <x v="22"/>
    <x v="0"/>
    <n v="11.95"/>
  </r>
  <r>
    <n v="8328"/>
    <x v="3653"/>
    <d v="2023-03-03T00:00:00"/>
    <x v="3497"/>
    <x v="2"/>
    <x v="28"/>
    <x v="28"/>
    <x v="2"/>
    <n v="13.95"/>
  </r>
  <r>
    <n v="8329"/>
    <x v="3653"/>
    <d v="2023-03-03T00:00:00"/>
    <x v="3497"/>
    <x v="2"/>
    <x v="12"/>
    <x v="12"/>
    <x v="2"/>
    <n v="7"/>
  </r>
  <r>
    <n v="8330"/>
    <x v="3654"/>
    <d v="2023-03-03T00:00:00"/>
    <x v="3498"/>
    <x v="2"/>
    <x v="1"/>
    <x v="1"/>
    <x v="0"/>
    <n v="14.5"/>
  </r>
  <r>
    <n v="8331"/>
    <x v="3654"/>
    <d v="2023-03-03T00:00:00"/>
    <x v="3498"/>
    <x v="2"/>
    <x v="22"/>
    <x v="22"/>
    <x v="0"/>
    <n v="11.95"/>
  </r>
  <r>
    <n v="8332"/>
    <x v="3654"/>
    <d v="2023-03-03T00:00:00"/>
    <x v="3498"/>
    <x v="2"/>
    <x v="28"/>
    <x v="28"/>
    <x v="2"/>
    <n v="13.95"/>
  </r>
  <r>
    <n v="8333"/>
    <x v="3654"/>
    <d v="2023-03-03T00:00:00"/>
    <x v="3498"/>
    <x v="2"/>
    <x v="5"/>
    <x v="5"/>
    <x v="3"/>
    <n v="7"/>
  </r>
  <r>
    <n v="8334"/>
    <x v="3655"/>
    <d v="2023-03-03T00:00:00"/>
    <x v="3499"/>
    <x v="2"/>
    <x v="27"/>
    <x v="27"/>
    <x v="1"/>
    <n v="17.95"/>
  </r>
  <r>
    <n v="8335"/>
    <x v="3656"/>
    <d v="2023-03-03T00:00:00"/>
    <x v="3500"/>
    <x v="2"/>
    <x v="21"/>
    <x v="21"/>
    <x v="1"/>
    <n v="17.95"/>
  </r>
  <r>
    <n v="8336"/>
    <x v="3656"/>
    <d v="2023-03-03T00:00:00"/>
    <x v="3500"/>
    <x v="2"/>
    <x v="4"/>
    <x v="4"/>
    <x v="1"/>
    <n v="15.5"/>
  </r>
  <r>
    <n v="8337"/>
    <x v="3657"/>
    <d v="2023-03-03T00:00:00"/>
    <x v="3501"/>
    <x v="3"/>
    <x v="11"/>
    <x v="11"/>
    <x v="0"/>
    <n v="17.95"/>
  </r>
  <r>
    <n v="8338"/>
    <x v="3657"/>
    <d v="2023-03-03T00:00:00"/>
    <x v="3501"/>
    <x v="3"/>
    <x v="5"/>
    <x v="5"/>
    <x v="3"/>
    <n v="7"/>
  </r>
  <r>
    <n v="8339"/>
    <x v="3658"/>
    <d v="2023-03-03T00:00:00"/>
    <x v="3502"/>
    <x v="3"/>
    <x v="16"/>
    <x v="16"/>
    <x v="3"/>
    <n v="13.95"/>
  </r>
  <r>
    <n v="8340"/>
    <x v="3658"/>
    <d v="2023-03-03T00:00:00"/>
    <x v="3502"/>
    <x v="3"/>
    <x v="0"/>
    <x v="0"/>
    <x v="0"/>
    <n v="17.95"/>
  </r>
  <r>
    <n v="8341"/>
    <x v="3658"/>
    <d v="2023-03-03T00:00:00"/>
    <x v="3502"/>
    <x v="3"/>
    <x v="17"/>
    <x v="17"/>
    <x v="0"/>
    <n v="5"/>
  </r>
  <r>
    <n v="8342"/>
    <x v="3658"/>
    <d v="2023-03-03T00:00:00"/>
    <x v="3502"/>
    <x v="3"/>
    <x v="26"/>
    <x v="26"/>
    <x v="2"/>
    <n v="14.95"/>
  </r>
  <r>
    <n v="8343"/>
    <x v="3658"/>
    <d v="2023-03-03T00:00:00"/>
    <x v="3502"/>
    <x v="3"/>
    <x v="6"/>
    <x v="6"/>
    <x v="2"/>
    <n v="11.95"/>
  </r>
  <r>
    <n v="8344"/>
    <x v="3658"/>
    <d v="2023-03-03T00:00:00"/>
    <x v="3502"/>
    <x v="3"/>
    <x v="20"/>
    <x v="20"/>
    <x v="2"/>
    <n v="10.5"/>
  </r>
  <r>
    <n v="8345"/>
    <x v="3658"/>
    <d v="2023-03-03T00:00:00"/>
    <x v="3502"/>
    <x v="3"/>
    <x v="15"/>
    <x v="15"/>
    <x v="3"/>
    <n v="7"/>
  </r>
  <r>
    <n v="8346"/>
    <x v="3658"/>
    <d v="2023-03-03T00:00:00"/>
    <x v="3502"/>
    <x v="3"/>
    <x v="13"/>
    <x v="13"/>
    <x v="1"/>
    <n v="19.95"/>
  </r>
  <r>
    <n v="8347"/>
    <x v="3658"/>
    <d v="2023-03-03T00:00:00"/>
    <x v="3502"/>
    <x v="3"/>
    <x v="14"/>
    <x v="14"/>
    <x v="1"/>
    <n v="16.95"/>
  </r>
  <r>
    <n v="8348"/>
    <x v="3658"/>
    <d v="2023-03-03T00:00:00"/>
    <x v="3502"/>
    <x v="3"/>
    <x v="14"/>
    <x v="14"/>
    <x v="1"/>
    <n v="16.95"/>
  </r>
  <r>
    <n v="8349"/>
    <x v="3659"/>
    <d v="2023-03-03T00:00:00"/>
    <x v="3503"/>
    <x v="3"/>
    <x v="19"/>
    <x v="19"/>
    <x v="0"/>
    <n v="16.5"/>
  </r>
  <r>
    <n v="8350"/>
    <x v="3659"/>
    <d v="2023-03-03T00:00:00"/>
    <x v="3503"/>
    <x v="3"/>
    <x v="1"/>
    <x v="1"/>
    <x v="0"/>
    <n v="14.5"/>
  </r>
  <r>
    <n v="8351"/>
    <x v="3659"/>
    <d v="2023-03-03T00:00:00"/>
    <x v="3503"/>
    <x v="3"/>
    <x v="0"/>
    <x v="0"/>
    <x v="0"/>
    <n v="17.95"/>
  </r>
  <r>
    <n v="8352"/>
    <x v="3659"/>
    <d v="2023-03-03T00:00:00"/>
    <x v="3503"/>
    <x v="3"/>
    <x v="17"/>
    <x v="17"/>
    <x v="0"/>
    <n v="5"/>
  </r>
  <r>
    <n v="8353"/>
    <x v="3660"/>
    <d v="2023-03-03T00:00:00"/>
    <x v="3504"/>
    <x v="4"/>
    <x v="7"/>
    <x v="7"/>
    <x v="3"/>
    <n v="12.95"/>
  </r>
  <r>
    <n v="8354"/>
    <x v="3660"/>
    <d v="2023-03-03T00:00:00"/>
    <x v="3504"/>
    <x v="4"/>
    <x v="11"/>
    <x v="11"/>
    <x v="0"/>
    <n v="17.95"/>
  </r>
  <r>
    <n v="8355"/>
    <x v="3660"/>
    <d v="2023-03-03T00:00:00"/>
    <x v="3504"/>
    <x v="4"/>
    <x v="4"/>
    <x v="4"/>
    <x v="1"/>
    <n v="15.5"/>
  </r>
  <r>
    <n v="8356"/>
    <x v="3660"/>
    <d v="2023-03-03T00:00:00"/>
    <x v="3504"/>
    <x v="4"/>
    <x v="5"/>
    <x v="5"/>
    <x v="3"/>
    <n v="7"/>
  </r>
  <r>
    <n v="8357"/>
    <x v="3661"/>
    <d v="2023-03-03T00:00:00"/>
    <x v="3505"/>
    <x v="4"/>
    <x v="21"/>
    <x v="21"/>
    <x v="1"/>
    <n v="17.95"/>
  </r>
  <r>
    <n v="8358"/>
    <x v="3662"/>
    <d v="2023-03-03T00:00:00"/>
    <x v="3506"/>
    <x v="4"/>
    <x v="29"/>
    <x v="29"/>
    <x v="3"/>
    <n v="9"/>
  </r>
  <r>
    <n v="8359"/>
    <x v="3662"/>
    <d v="2023-03-03T00:00:00"/>
    <x v="3506"/>
    <x v="4"/>
    <x v="25"/>
    <x v="25"/>
    <x v="1"/>
    <n v="15.5"/>
  </r>
  <r>
    <n v="8360"/>
    <x v="3662"/>
    <d v="2023-03-03T00:00:00"/>
    <x v="3506"/>
    <x v="4"/>
    <x v="4"/>
    <x v="4"/>
    <x v="1"/>
    <n v="15.5"/>
  </r>
  <r>
    <n v="8361"/>
    <x v="3662"/>
    <d v="2023-03-03T00:00:00"/>
    <x v="3506"/>
    <x v="4"/>
    <x v="28"/>
    <x v="28"/>
    <x v="2"/>
    <n v="13.95"/>
  </r>
  <r>
    <n v="8362"/>
    <x v="3663"/>
    <d v="2023-03-03T00:00:00"/>
    <x v="3029"/>
    <x v="4"/>
    <x v="1"/>
    <x v="1"/>
    <x v="0"/>
    <n v="14.5"/>
  </r>
  <r>
    <n v="8363"/>
    <x v="3664"/>
    <d v="2023-03-03T00:00:00"/>
    <x v="3507"/>
    <x v="5"/>
    <x v="7"/>
    <x v="7"/>
    <x v="3"/>
    <n v="12.95"/>
  </r>
  <r>
    <n v="8364"/>
    <x v="3664"/>
    <d v="2023-03-03T00:00:00"/>
    <x v="3507"/>
    <x v="5"/>
    <x v="11"/>
    <x v="11"/>
    <x v="0"/>
    <n v="17.95"/>
  </r>
  <r>
    <n v="8365"/>
    <x v="3664"/>
    <d v="2023-03-03T00:00:00"/>
    <x v="3507"/>
    <x v="5"/>
    <x v="24"/>
    <x v="24"/>
    <x v="1"/>
    <n v="17.95"/>
  </r>
  <r>
    <n v="8366"/>
    <x v="3665"/>
    <d v="2023-03-03T00:00:00"/>
    <x v="3508"/>
    <x v="5"/>
    <x v="7"/>
    <x v="7"/>
    <x v="3"/>
    <n v="12.95"/>
  </r>
  <r>
    <n v="8367"/>
    <x v="3665"/>
    <d v="2023-03-03T00:00:00"/>
    <x v="3508"/>
    <x v="5"/>
    <x v="20"/>
    <x v="20"/>
    <x v="2"/>
    <n v="10.5"/>
  </r>
  <r>
    <n v="8368"/>
    <x v="3666"/>
    <d v="2023-03-03T00:00:00"/>
    <x v="3509"/>
    <x v="5"/>
    <x v="29"/>
    <x v="29"/>
    <x v="3"/>
    <n v="9"/>
  </r>
  <r>
    <n v="8369"/>
    <x v="3666"/>
    <d v="2023-03-03T00:00:00"/>
    <x v="3509"/>
    <x v="5"/>
    <x v="26"/>
    <x v="26"/>
    <x v="2"/>
    <n v="14.95"/>
  </r>
  <r>
    <n v="8370"/>
    <x v="3666"/>
    <d v="2023-03-03T00:00:00"/>
    <x v="3509"/>
    <x v="5"/>
    <x v="26"/>
    <x v="26"/>
    <x v="2"/>
    <n v="14.95"/>
  </r>
  <r>
    <n v="8371"/>
    <x v="3667"/>
    <d v="2023-03-03T00:00:00"/>
    <x v="3510"/>
    <x v="6"/>
    <x v="0"/>
    <x v="0"/>
    <x v="0"/>
    <n v="17.95"/>
  </r>
  <r>
    <n v="8372"/>
    <x v="3667"/>
    <d v="2023-03-03T00:00:00"/>
    <x v="3510"/>
    <x v="6"/>
    <x v="11"/>
    <x v="11"/>
    <x v="0"/>
    <n v="17.95"/>
  </r>
  <r>
    <n v="8373"/>
    <x v="3667"/>
    <d v="2023-03-03T00:00:00"/>
    <x v="3510"/>
    <x v="6"/>
    <x v="28"/>
    <x v="28"/>
    <x v="2"/>
    <n v="13.95"/>
  </r>
  <r>
    <n v="8374"/>
    <x v="3668"/>
    <d v="2023-03-03T00:00:00"/>
    <x v="3511"/>
    <x v="6"/>
    <x v="19"/>
    <x v="19"/>
    <x v="0"/>
    <n v="16.5"/>
  </r>
  <r>
    <n v="8375"/>
    <x v="3668"/>
    <d v="2023-03-03T00:00:00"/>
    <x v="3511"/>
    <x v="6"/>
    <x v="32"/>
    <x v="32"/>
    <x v="2"/>
    <n v="11.95"/>
  </r>
  <r>
    <n v="8376"/>
    <x v="3668"/>
    <d v="2023-03-03T00:00:00"/>
    <x v="3511"/>
    <x v="6"/>
    <x v="9"/>
    <x v="9"/>
    <x v="2"/>
    <n v="9"/>
  </r>
  <r>
    <n v="8377"/>
    <x v="3669"/>
    <d v="2023-03-03T00:00:00"/>
    <x v="2200"/>
    <x v="6"/>
    <x v="1"/>
    <x v="1"/>
    <x v="0"/>
    <n v="14.5"/>
  </r>
  <r>
    <n v="8378"/>
    <x v="3669"/>
    <d v="2023-03-03T00:00:00"/>
    <x v="2200"/>
    <x v="6"/>
    <x v="14"/>
    <x v="14"/>
    <x v="1"/>
    <n v="16.95"/>
  </r>
  <r>
    <n v="8379"/>
    <x v="3670"/>
    <d v="2023-03-03T00:00:00"/>
    <x v="3512"/>
    <x v="6"/>
    <x v="1"/>
    <x v="1"/>
    <x v="0"/>
    <n v="14.5"/>
  </r>
  <r>
    <n v="8380"/>
    <x v="3670"/>
    <d v="2023-03-03T00:00:00"/>
    <x v="3512"/>
    <x v="6"/>
    <x v="6"/>
    <x v="6"/>
    <x v="2"/>
    <n v="11.95"/>
  </r>
  <r>
    <n v="8381"/>
    <x v="3670"/>
    <d v="2023-03-03T00:00:00"/>
    <x v="3512"/>
    <x v="6"/>
    <x v="8"/>
    <x v="8"/>
    <x v="0"/>
    <n v="9"/>
  </r>
  <r>
    <n v="8382"/>
    <x v="3671"/>
    <d v="2023-03-03T00:00:00"/>
    <x v="3513"/>
    <x v="6"/>
    <x v="5"/>
    <x v="5"/>
    <x v="3"/>
    <n v="7"/>
  </r>
  <r>
    <n v="8383"/>
    <x v="3672"/>
    <d v="2023-03-03T00:00:00"/>
    <x v="3514"/>
    <x v="6"/>
    <x v="32"/>
    <x v="32"/>
    <x v="2"/>
    <n v="11.95"/>
  </r>
  <r>
    <n v="8384"/>
    <x v="3672"/>
    <d v="2023-03-03T00:00:00"/>
    <x v="3514"/>
    <x v="6"/>
    <x v="27"/>
    <x v="27"/>
    <x v="1"/>
    <n v="17.95"/>
  </r>
  <r>
    <n v="8385"/>
    <x v="3673"/>
    <d v="2023-03-03T00:00:00"/>
    <x v="3515"/>
    <x v="6"/>
    <x v="13"/>
    <x v="13"/>
    <x v="1"/>
    <n v="19.95"/>
  </r>
  <r>
    <n v="8386"/>
    <x v="3674"/>
    <d v="2023-03-03T00:00:00"/>
    <x v="3516"/>
    <x v="7"/>
    <x v="29"/>
    <x v="29"/>
    <x v="3"/>
    <n v="9"/>
  </r>
  <r>
    <n v="8387"/>
    <x v="3674"/>
    <d v="2023-03-03T00:00:00"/>
    <x v="3516"/>
    <x v="7"/>
    <x v="0"/>
    <x v="0"/>
    <x v="0"/>
    <n v="17.95"/>
  </r>
  <r>
    <n v="8388"/>
    <x v="3674"/>
    <d v="2023-03-03T00:00:00"/>
    <x v="3516"/>
    <x v="7"/>
    <x v="4"/>
    <x v="4"/>
    <x v="1"/>
    <n v="15.5"/>
  </r>
  <r>
    <n v="8389"/>
    <x v="3674"/>
    <d v="2023-03-03T00:00:00"/>
    <x v="3516"/>
    <x v="7"/>
    <x v="27"/>
    <x v="27"/>
    <x v="1"/>
    <n v="17.95"/>
  </r>
  <r>
    <n v="8390"/>
    <x v="3675"/>
    <d v="2023-03-03T00:00:00"/>
    <x v="3517"/>
    <x v="7"/>
    <x v="28"/>
    <x v="28"/>
    <x v="2"/>
    <n v="13.95"/>
  </r>
  <r>
    <n v="8391"/>
    <x v="3676"/>
    <d v="2023-03-03T00:00:00"/>
    <x v="3518"/>
    <x v="7"/>
    <x v="19"/>
    <x v="19"/>
    <x v="0"/>
    <n v="16.5"/>
  </r>
  <r>
    <n v="8392"/>
    <x v="3676"/>
    <d v="2023-03-03T00:00:00"/>
    <x v="3518"/>
    <x v="7"/>
    <x v="24"/>
    <x v="24"/>
    <x v="1"/>
    <n v="17.95"/>
  </r>
  <r>
    <n v="8393"/>
    <x v="3676"/>
    <d v="2023-03-03T00:00:00"/>
    <x v="3518"/>
    <x v="7"/>
    <x v="17"/>
    <x v="17"/>
    <x v="0"/>
    <n v="5"/>
  </r>
  <r>
    <n v="8394"/>
    <x v="3676"/>
    <d v="2023-03-03T00:00:00"/>
    <x v="3518"/>
    <x v="7"/>
    <x v="26"/>
    <x v="26"/>
    <x v="2"/>
    <n v="14.95"/>
  </r>
  <r>
    <n v="8395"/>
    <x v="3677"/>
    <d v="2023-03-03T00:00:00"/>
    <x v="3519"/>
    <x v="7"/>
    <x v="17"/>
    <x v="17"/>
    <x v="0"/>
    <n v="5"/>
  </r>
  <r>
    <n v="8396"/>
    <x v="3677"/>
    <d v="2023-03-03T00:00:00"/>
    <x v="3519"/>
    <x v="7"/>
    <x v="13"/>
    <x v="13"/>
    <x v="1"/>
    <n v="19.95"/>
  </r>
  <r>
    <n v="8397"/>
    <x v="3678"/>
    <d v="2023-03-03T00:00:00"/>
    <x v="3520"/>
    <x v="7"/>
    <x v="14"/>
    <x v="14"/>
    <x v="1"/>
    <n v="16.95"/>
  </r>
  <r>
    <n v="8398"/>
    <x v="3679"/>
    <d v="2023-03-03T00:00:00"/>
    <x v="3521"/>
    <x v="8"/>
    <x v="7"/>
    <x v="7"/>
    <x v="3"/>
    <n v="12.95"/>
  </r>
  <r>
    <n v="8399"/>
    <x v="3680"/>
    <d v="2023-03-03T00:00:00"/>
    <x v="3522"/>
    <x v="8"/>
    <x v="0"/>
    <x v="0"/>
    <x v="0"/>
    <n v="17.95"/>
  </r>
  <r>
    <n v="8400"/>
    <x v="3681"/>
    <d v="2023-03-03T00:00:00"/>
    <x v="3523"/>
    <x v="8"/>
    <x v="16"/>
    <x v="16"/>
    <x v="3"/>
    <n v="13.95"/>
  </r>
  <r>
    <n v="8401"/>
    <x v="3681"/>
    <d v="2023-03-03T00:00:00"/>
    <x v="3523"/>
    <x v="8"/>
    <x v="4"/>
    <x v="4"/>
    <x v="1"/>
    <n v="15.5"/>
  </r>
  <r>
    <n v="8402"/>
    <x v="3682"/>
    <d v="2023-03-03T00:00:00"/>
    <x v="3524"/>
    <x v="8"/>
    <x v="1"/>
    <x v="1"/>
    <x v="0"/>
    <n v="14.5"/>
  </r>
  <r>
    <n v="8403"/>
    <x v="3682"/>
    <d v="2023-03-03T00:00:00"/>
    <x v="3524"/>
    <x v="8"/>
    <x v="2"/>
    <x v="2"/>
    <x v="1"/>
    <n v="14.5"/>
  </r>
  <r>
    <n v="8404"/>
    <x v="3682"/>
    <d v="2023-03-03T00:00:00"/>
    <x v="3524"/>
    <x v="8"/>
    <x v="26"/>
    <x v="26"/>
    <x v="2"/>
    <n v="14.95"/>
  </r>
  <r>
    <n v="8405"/>
    <x v="3682"/>
    <d v="2023-03-03T00:00:00"/>
    <x v="3524"/>
    <x v="8"/>
    <x v="15"/>
    <x v="15"/>
    <x v="3"/>
    <n v="7"/>
  </r>
  <r>
    <n v="8406"/>
    <x v="3683"/>
    <d v="2023-03-03T00:00:00"/>
    <x v="3525"/>
    <x v="8"/>
    <x v="32"/>
    <x v="32"/>
    <x v="2"/>
    <n v="11.95"/>
  </r>
  <r>
    <n v="8407"/>
    <x v="3684"/>
    <d v="2023-03-03T00:00:00"/>
    <x v="365"/>
    <x v="9"/>
    <x v="11"/>
    <x v="11"/>
    <x v="0"/>
    <n v="17.95"/>
  </r>
  <r>
    <n v="8408"/>
    <x v="3684"/>
    <d v="2023-03-03T00:00:00"/>
    <x v="365"/>
    <x v="9"/>
    <x v="25"/>
    <x v="25"/>
    <x v="1"/>
    <n v="15.5"/>
  </r>
  <r>
    <n v="8409"/>
    <x v="3684"/>
    <d v="2023-03-03T00:00:00"/>
    <x v="365"/>
    <x v="9"/>
    <x v="30"/>
    <x v="30"/>
    <x v="0"/>
    <n v="14.95"/>
  </r>
  <r>
    <n v="8410"/>
    <x v="3685"/>
    <d v="2023-03-03T00:00:00"/>
    <x v="3526"/>
    <x v="9"/>
    <x v="6"/>
    <x v="6"/>
    <x v="2"/>
    <n v="11.95"/>
  </r>
  <r>
    <n v="8411"/>
    <x v="3686"/>
    <d v="2023-03-03T00:00:00"/>
    <x v="3527"/>
    <x v="9"/>
    <x v="28"/>
    <x v="28"/>
    <x v="2"/>
    <n v="13.95"/>
  </r>
  <r>
    <n v="8412"/>
    <x v="3687"/>
    <d v="2023-03-03T00:00:00"/>
    <x v="1626"/>
    <x v="9"/>
    <x v="7"/>
    <x v="7"/>
    <x v="3"/>
    <n v="12.95"/>
  </r>
  <r>
    <n v="8413"/>
    <x v="3687"/>
    <d v="2023-03-03T00:00:00"/>
    <x v="1626"/>
    <x v="9"/>
    <x v="30"/>
    <x v="30"/>
    <x v="0"/>
    <n v="14.95"/>
  </r>
  <r>
    <n v="8414"/>
    <x v="3688"/>
    <d v="2023-03-03T00:00:00"/>
    <x v="3528"/>
    <x v="10"/>
    <x v="29"/>
    <x v="29"/>
    <x v="3"/>
    <n v="9"/>
  </r>
  <r>
    <n v="8415"/>
    <x v="3688"/>
    <d v="2023-03-03T00:00:00"/>
    <x v="3528"/>
    <x v="10"/>
    <x v="2"/>
    <x v="2"/>
    <x v="1"/>
    <n v="14.5"/>
  </r>
  <r>
    <n v="8416"/>
    <x v="3688"/>
    <d v="2023-03-03T00:00:00"/>
    <x v="3528"/>
    <x v="10"/>
    <x v="12"/>
    <x v="12"/>
    <x v="2"/>
    <n v="7"/>
  </r>
  <r>
    <n v="8417"/>
    <x v="3689"/>
    <d v="2023-03-03T00:00:00"/>
    <x v="3529"/>
    <x v="10"/>
    <x v="18"/>
    <x v="18"/>
    <x v="3"/>
    <n v="10.5"/>
  </r>
  <r>
    <n v="8418"/>
    <x v="3689"/>
    <d v="2023-03-03T00:00:00"/>
    <x v="3529"/>
    <x v="10"/>
    <x v="20"/>
    <x v="20"/>
    <x v="2"/>
    <n v="10.5"/>
  </r>
  <r>
    <n v="8419"/>
    <x v="3690"/>
    <d v="2023-04-03T00:00:00"/>
    <x v="3530"/>
    <x v="0"/>
    <x v="7"/>
    <x v="7"/>
    <x v="3"/>
    <n v="12.95"/>
  </r>
  <r>
    <n v="8420"/>
    <x v="3690"/>
    <d v="2023-04-03T00:00:00"/>
    <x v="3530"/>
    <x v="0"/>
    <x v="4"/>
    <x v="4"/>
    <x v="1"/>
    <n v="15.5"/>
  </r>
  <r>
    <n v="8421"/>
    <x v="3690"/>
    <d v="2023-04-03T00:00:00"/>
    <x v="3530"/>
    <x v="0"/>
    <x v="6"/>
    <x v="6"/>
    <x v="2"/>
    <n v="11.95"/>
  </r>
  <r>
    <n v="8422"/>
    <x v="3690"/>
    <d v="2023-04-03T00:00:00"/>
    <x v="3530"/>
    <x v="0"/>
    <x v="28"/>
    <x v="28"/>
    <x v="2"/>
    <n v="13.95"/>
  </r>
  <r>
    <n v="8423"/>
    <x v="3691"/>
    <d v="2023-04-03T00:00:00"/>
    <x v="3531"/>
    <x v="0"/>
    <x v="29"/>
    <x v="29"/>
    <x v="3"/>
    <n v="9"/>
  </r>
  <r>
    <n v="8424"/>
    <x v="3691"/>
    <d v="2023-04-03T00:00:00"/>
    <x v="3531"/>
    <x v="0"/>
    <x v="1"/>
    <x v="1"/>
    <x v="0"/>
    <n v="14.5"/>
  </r>
  <r>
    <n v="8425"/>
    <x v="3691"/>
    <d v="2023-04-03T00:00:00"/>
    <x v="3531"/>
    <x v="0"/>
    <x v="0"/>
    <x v="0"/>
    <x v="0"/>
    <n v="17.95"/>
  </r>
  <r>
    <n v="8426"/>
    <x v="3691"/>
    <d v="2023-04-03T00:00:00"/>
    <x v="3531"/>
    <x v="0"/>
    <x v="3"/>
    <x v="3"/>
    <x v="2"/>
    <n v="12.95"/>
  </r>
  <r>
    <n v="8427"/>
    <x v="3691"/>
    <d v="2023-04-03T00:00:00"/>
    <x v="3531"/>
    <x v="0"/>
    <x v="30"/>
    <x v="30"/>
    <x v="0"/>
    <n v="14.95"/>
  </r>
  <r>
    <n v="8428"/>
    <x v="3691"/>
    <d v="2023-04-03T00:00:00"/>
    <x v="3531"/>
    <x v="0"/>
    <x v="26"/>
    <x v="26"/>
    <x v="2"/>
    <n v="14.95"/>
  </r>
  <r>
    <n v="8429"/>
    <x v="3691"/>
    <d v="2023-04-03T00:00:00"/>
    <x v="3531"/>
    <x v="0"/>
    <x v="5"/>
    <x v="5"/>
    <x v="3"/>
    <n v="7"/>
  </r>
  <r>
    <n v="8430"/>
    <x v="3692"/>
    <d v="2023-04-03T00:00:00"/>
    <x v="3532"/>
    <x v="0"/>
    <x v="1"/>
    <x v="1"/>
    <x v="0"/>
    <n v="14.5"/>
  </r>
  <r>
    <n v="8431"/>
    <x v="3693"/>
    <d v="2023-04-03T00:00:00"/>
    <x v="3533"/>
    <x v="0"/>
    <x v="23"/>
    <x v="23"/>
    <x v="2"/>
    <n v="13.95"/>
  </r>
  <r>
    <n v="8432"/>
    <x v="3694"/>
    <d v="2023-04-03T00:00:00"/>
    <x v="3534"/>
    <x v="1"/>
    <x v="11"/>
    <x v="11"/>
    <x v="0"/>
    <n v="17.95"/>
  </r>
  <r>
    <n v="8433"/>
    <x v="3695"/>
    <d v="2023-04-03T00:00:00"/>
    <x v="3535"/>
    <x v="1"/>
    <x v="0"/>
    <x v="0"/>
    <x v="0"/>
    <n v="17.95"/>
  </r>
  <r>
    <n v="8434"/>
    <x v="3696"/>
    <d v="2023-04-03T00:00:00"/>
    <x v="376"/>
    <x v="1"/>
    <x v="10"/>
    <x v="10"/>
    <x v="1"/>
    <n v="14.5"/>
  </r>
  <r>
    <n v="8435"/>
    <x v="3696"/>
    <d v="2023-04-03T00:00:00"/>
    <x v="376"/>
    <x v="1"/>
    <x v="24"/>
    <x v="24"/>
    <x v="1"/>
    <n v="17.95"/>
  </r>
  <r>
    <n v="8436"/>
    <x v="3696"/>
    <d v="2023-04-03T00:00:00"/>
    <x v="376"/>
    <x v="1"/>
    <x v="22"/>
    <x v="22"/>
    <x v="0"/>
    <n v="11.95"/>
  </r>
  <r>
    <n v="8437"/>
    <x v="3697"/>
    <d v="2023-04-03T00:00:00"/>
    <x v="3536"/>
    <x v="1"/>
    <x v="11"/>
    <x v="11"/>
    <x v="0"/>
    <n v="17.95"/>
  </r>
  <r>
    <n v="8438"/>
    <x v="3697"/>
    <d v="2023-04-03T00:00:00"/>
    <x v="3536"/>
    <x v="1"/>
    <x v="25"/>
    <x v="25"/>
    <x v="1"/>
    <n v="15.5"/>
  </r>
  <r>
    <n v="8439"/>
    <x v="3698"/>
    <d v="2023-04-03T00:00:00"/>
    <x v="3537"/>
    <x v="1"/>
    <x v="19"/>
    <x v="19"/>
    <x v="0"/>
    <n v="16.5"/>
  </r>
  <r>
    <n v="8440"/>
    <x v="3698"/>
    <d v="2023-04-03T00:00:00"/>
    <x v="3537"/>
    <x v="1"/>
    <x v="15"/>
    <x v="15"/>
    <x v="3"/>
    <n v="7"/>
  </r>
  <r>
    <n v="8441"/>
    <x v="3698"/>
    <d v="2023-04-03T00:00:00"/>
    <x v="3537"/>
    <x v="1"/>
    <x v="15"/>
    <x v="15"/>
    <x v="3"/>
    <n v="7"/>
  </r>
  <r>
    <n v="8442"/>
    <x v="3699"/>
    <d v="2023-04-03T00:00:00"/>
    <x v="3538"/>
    <x v="1"/>
    <x v="23"/>
    <x v="23"/>
    <x v="2"/>
    <n v="13.95"/>
  </r>
  <r>
    <n v="8443"/>
    <x v="3699"/>
    <d v="2023-04-03T00:00:00"/>
    <x v="3538"/>
    <x v="1"/>
    <x v="17"/>
    <x v="17"/>
    <x v="0"/>
    <n v="5"/>
  </r>
  <r>
    <n v="8444"/>
    <x v="3700"/>
    <d v="2023-04-03T00:00:00"/>
    <x v="3539"/>
    <x v="1"/>
    <x v="21"/>
    <x v="21"/>
    <x v="1"/>
    <n v="17.95"/>
  </r>
  <r>
    <n v="8445"/>
    <x v="3701"/>
    <d v="2023-04-03T00:00:00"/>
    <x v="3540"/>
    <x v="1"/>
    <x v="7"/>
    <x v="7"/>
    <x v="3"/>
    <n v="12.95"/>
  </r>
  <r>
    <n v="8446"/>
    <x v="3701"/>
    <d v="2023-04-03T00:00:00"/>
    <x v="3540"/>
    <x v="1"/>
    <x v="1"/>
    <x v="1"/>
    <x v="0"/>
    <n v="14.5"/>
  </r>
  <r>
    <n v="8447"/>
    <x v="3701"/>
    <d v="2023-04-03T00:00:00"/>
    <x v="3540"/>
    <x v="1"/>
    <x v="2"/>
    <x v="2"/>
    <x v="1"/>
    <n v="14.5"/>
  </r>
  <r>
    <n v="8448"/>
    <x v="3701"/>
    <d v="2023-04-03T00:00:00"/>
    <x v="3540"/>
    <x v="1"/>
    <x v="11"/>
    <x v="11"/>
    <x v="0"/>
    <n v="17.95"/>
  </r>
  <r>
    <n v="8449"/>
    <x v="3701"/>
    <d v="2023-04-03T00:00:00"/>
    <x v="3540"/>
    <x v="1"/>
    <x v="11"/>
    <x v="11"/>
    <x v="0"/>
    <n v="17.95"/>
  </r>
  <r>
    <n v="8450"/>
    <x v="3701"/>
    <d v="2023-04-03T00:00:00"/>
    <x v="3540"/>
    <x v="1"/>
    <x v="26"/>
    <x v="26"/>
    <x v="2"/>
    <n v="14.95"/>
  </r>
  <r>
    <n v="8451"/>
    <x v="3701"/>
    <d v="2023-04-03T00:00:00"/>
    <x v="3540"/>
    <x v="1"/>
    <x v="27"/>
    <x v="27"/>
    <x v="1"/>
    <n v="17.95"/>
  </r>
  <r>
    <n v="8452"/>
    <x v="3701"/>
    <d v="2023-04-03T00:00:00"/>
    <x v="3540"/>
    <x v="1"/>
    <x v="8"/>
    <x v="8"/>
    <x v="0"/>
    <n v="9"/>
  </r>
  <r>
    <n v="8453"/>
    <x v="3702"/>
    <d v="2023-04-03T00:00:00"/>
    <x v="1247"/>
    <x v="1"/>
    <x v="7"/>
    <x v="7"/>
    <x v="3"/>
    <n v="12.95"/>
  </r>
  <r>
    <n v="8454"/>
    <x v="3702"/>
    <d v="2023-04-03T00:00:00"/>
    <x v="1247"/>
    <x v="1"/>
    <x v="32"/>
    <x v="32"/>
    <x v="2"/>
    <n v="11.95"/>
  </r>
  <r>
    <n v="8455"/>
    <x v="3702"/>
    <d v="2023-04-03T00:00:00"/>
    <x v="1247"/>
    <x v="1"/>
    <x v="23"/>
    <x v="23"/>
    <x v="2"/>
    <n v="13.95"/>
  </r>
  <r>
    <n v="8456"/>
    <x v="3703"/>
    <d v="2023-04-03T00:00:00"/>
    <x v="3541"/>
    <x v="2"/>
    <x v="0"/>
    <x v="0"/>
    <x v="0"/>
    <n v="17.95"/>
  </r>
  <r>
    <n v="8457"/>
    <x v="3704"/>
    <d v="2023-04-03T00:00:00"/>
    <x v="3542"/>
    <x v="2"/>
    <x v="18"/>
    <x v="18"/>
    <x v="3"/>
    <n v="10.5"/>
  </r>
  <r>
    <n v="8458"/>
    <x v="3704"/>
    <d v="2023-04-03T00:00:00"/>
    <x v="3542"/>
    <x v="2"/>
    <x v="1"/>
    <x v="1"/>
    <x v="0"/>
    <n v="14.5"/>
  </r>
  <r>
    <n v="8459"/>
    <x v="3704"/>
    <d v="2023-04-03T00:00:00"/>
    <x v="3542"/>
    <x v="2"/>
    <x v="24"/>
    <x v="24"/>
    <x v="1"/>
    <n v="17.95"/>
  </r>
  <r>
    <n v="8460"/>
    <x v="3704"/>
    <d v="2023-04-03T00:00:00"/>
    <x v="3542"/>
    <x v="2"/>
    <x v="4"/>
    <x v="4"/>
    <x v="1"/>
    <n v="15.5"/>
  </r>
  <r>
    <n v="8461"/>
    <x v="3704"/>
    <d v="2023-04-03T00:00:00"/>
    <x v="3542"/>
    <x v="2"/>
    <x v="6"/>
    <x v="6"/>
    <x v="2"/>
    <n v="11.95"/>
  </r>
  <r>
    <n v="8462"/>
    <x v="3705"/>
    <d v="2023-04-03T00:00:00"/>
    <x v="3543"/>
    <x v="2"/>
    <x v="22"/>
    <x v="22"/>
    <x v="0"/>
    <n v="11.95"/>
  </r>
  <r>
    <n v="8463"/>
    <x v="3706"/>
    <d v="2023-04-03T00:00:00"/>
    <x v="3544"/>
    <x v="2"/>
    <x v="0"/>
    <x v="0"/>
    <x v="0"/>
    <n v="17.95"/>
  </r>
  <r>
    <n v="8464"/>
    <x v="3707"/>
    <d v="2023-04-03T00:00:00"/>
    <x v="3545"/>
    <x v="2"/>
    <x v="26"/>
    <x v="26"/>
    <x v="2"/>
    <n v="14.95"/>
  </r>
  <r>
    <n v="8465"/>
    <x v="3708"/>
    <d v="2023-04-03T00:00:00"/>
    <x v="3546"/>
    <x v="2"/>
    <x v="28"/>
    <x v="28"/>
    <x v="2"/>
    <n v="13.95"/>
  </r>
  <r>
    <n v="8466"/>
    <x v="3708"/>
    <d v="2023-04-03T00:00:00"/>
    <x v="3546"/>
    <x v="2"/>
    <x v="15"/>
    <x v="15"/>
    <x v="3"/>
    <n v="7"/>
  </r>
  <r>
    <n v="8467"/>
    <x v="3709"/>
    <d v="2023-04-03T00:00:00"/>
    <x v="3547"/>
    <x v="2"/>
    <x v="7"/>
    <x v="7"/>
    <x v="3"/>
    <n v="12.95"/>
  </r>
  <r>
    <n v="8468"/>
    <x v="3709"/>
    <d v="2023-04-03T00:00:00"/>
    <x v="3547"/>
    <x v="2"/>
    <x v="16"/>
    <x v="16"/>
    <x v="3"/>
    <n v="13.95"/>
  </r>
  <r>
    <n v="8469"/>
    <x v="3709"/>
    <d v="2023-04-03T00:00:00"/>
    <x v="3547"/>
    <x v="2"/>
    <x v="16"/>
    <x v="16"/>
    <x v="3"/>
    <n v="13.95"/>
  </r>
  <r>
    <n v="8470"/>
    <x v="3709"/>
    <d v="2023-04-03T00:00:00"/>
    <x v="3547"/>
    <x v="2"/>
    <x v="24"/>
    <x v="24"/>
    <x v="1"/>
    <n v="17.95"/>
  </r>
  <r>
    <n v="8471"/>
    <x v="3709"/>
    <d v="2023-04-03T00:00:00"/>
    <x v="3547"/>
    <x v="2"/>
    <x v="30"/>
    <x v="30"/>
    <x v="0"/>
    <n v="14.95"/>
  </r>
  <r>
    <n v="8472"/>
    <x v="3709"/>
    <d v="2023-04-03T00:00:00"/>
    <x v="3547"/>
    <x v="2"/>
    <x v="26"/>
    <x v="26"/>
    <x v="2"/>
    <n v="14.95"/>
  </r>
  <r>
    <n v="8473"/>
    <x v="3709"/>
    <d v="2023-04-03T00:00:00"/>
    <x v="3547"/>
    <x v="2"/>
    <x v="6"/>
    <x v="6"/>
    <x v="2"/>
    <n v="11.95"/>
  </r>
  <r>
    <n v="8474"/>
    <x v="3709"/>
    <d v="2023-04-03T00:00:00"/>
    <x v="3547"/>
    <x v="2"/>
    <x v="28"/>
    <x v="28"/>
    <x v="2"/>
    <n v="13.95"/>
  </r>
  <r>
    <n v="8475"/>
    <x v="3709"/>
    <d v="2023-04-03T00:00:00"/>
    <x v="3547"/>
    <x v="2"/>
    <x v="15"/>
    <x v="15"/>
    <x v="3"/>
    <n v="7"/>
  </r>
  <r>
    <n v="8476"/>
    <x v="3709"/>
    <d v="2023-04-03T00:00:00"/>
    <x v="3547"/>
    <x v="2"/>
    <x v="5"/>
    <x v="5"/>
    <x v="3"/>
    <n v="7"/>
  </r>
  <r>
    <n v="8477"/>
    <x v="3710"/>
    <d v="2023-04-03T00:00:00"/>
    <x v="3548"/>
    <x v="2"/>
    <x v="15"/>
    <x v="15"/>
    <x v="3"/>
    <n v="7"/>
  </r>
  <r>
    <n v="8478"/>
    <x v="3711"/>
    <d v="2023-04-03T00:00:00"/>
    <x v="3549"/>
    <x v="3"/>
    <x v="5"/>
    <x v="5"/>
    <x v="3"/>
    <n v="7"/>
  </r>
  <r>
    <n v="8479"/>
    <x v="3712"/>
    <d v="2023-04-03T00:00:00"/>
    <x v="3550"/>
    <x v="3"/>
    <x v="7"/>
    <x v="7"/>
    <x v="3"/>
    <n v="12.95"/>
  </r>
  <r>
    <n v="8480"/>
    <x v="3712"/>
    <d v="2023-04-03T00:00:00"/>
    <x v="3550"/>
    <x v="3"/>
    <x v="16"/>
    <x v="16"/>
    <x v="3"/>
    <n v="13.95"/>
  </r>
  <r>
    <n v="8481"/>
    <x v="3712"/>
    <d v="2023-04-03T00:00:00"/>
    <x v="3550"/>
    <x v="3"/>
    <x v="0"/>
    <x v="0"/>
    <x v="0"/>
    <n v="17.95"/>
  </r>
  <r>
    <n v="8482"/>
    <x v="3712"/>
    <d v="2023-04-03T00:00:00"/>
    <x v="3550"/>
    <x v="3"/>
    <x v="4"/>
    <x v="4"/>
    <x v="1"/>
    <n v="15.5"/>
  </r>
  <r>
    <n v="8483"/>
    <x v="3713"/>
    <d v="2023-04-03T00:00:00"/>
    <x v="3551"/>
    <x v="3"/>
    <x v="0"/>
    <x v="0"/>
    <x v="0"/>
    <n v="17.95"/>
  </r>
  <r>
    <n v="8484"/>
    <x v="3714"/>
    <d v="2023-04-03T00:00:00"/>
    <x v="3552"/>
    <x v="3"/>
    <x v="29"/>
    <x v="29"/>
    <x v="3"/>
    <n v="9"/>
  </r>
  <r>
    <n v="8485"/>
    <x v="3714"/>
    <d v="2023-04-03T00:00:00"/>
    <x v="3552"/>
    <x v="3"/>
    <x v="3"/>
    <x v="3"/>
    <x v="2"/>
    <n v="12.95"/>
  </r>
  <r>
    <n v="8486"/>
    <x v="3714"/>
    <d v="2023-04-03T00:00:00"/>
    <x v="3552"/>
    <x v="3"/>
    <x v="14"/>
    <x v="14"/>
    <x v="1"/>
    <n v="16.95"/>
  </r>
  <r>
    <n v="8487"/>
    <x v="3715"/>
    <d v="2023-04-03T00:00:00"/>
    <x v="3553"/>
    <x v="3"/>
    <x v="0"/>
    <x v="0"/>
    <x v="0"/>
    <n v="17.95"/>
  </r>
  <r>
    <n v="8488"/>
    <x v="3715"/>
    <d v="2023-04-03T00:00:00"/>
    <x v="3553"/>
    <x v="3"/>
    <x v="22"/>
    <x v="22"/>
    <x v="0"/>
    <n v="11.95"/>
  </r>
  <r>
    <n v="8489"/>
    <x v="3716"/>
    <d v="2023-04-03T00:00:00"/>
    <x v="3554"/>
    <x v="4"/>
    <x v="16"/>
    <x v="16"/>
    <x v="3"/>
    <n v="13.95"/>
  </r>
  <r>
    <n v="8490"/>
    <x v="3716"/>
    <d v="2023-04-03T00:00:00"/>
    <x v="3554"/>
    <x v="4"/>
    <x v="3"/>
    <x v="3"/>
    <x v="2"/>
    <n v="12.95"/>
  </r>
  <r>
    <n v="8491"/>
    <x v="3717"/>
    <d v="2023-04-03T00:00:00"/>
    <x v="3555"/>
    <x v="4"/>
    <x v="27"/>
    <x v="27"/>
    <x v="1"/>
    <n v="17.95"/>
  </r>
  <r>
    <n v="8492"/>
    <x v="3718"/>
    <d v="2023-04-03T00:00:00"/>
    <x v="3556"/>
    <x v="5"/>
    <x v="11"/>
    <x v="11"/>
    <x v="0"/>
    <n v="17.95"/>
  </r>
  <r>
    <n v="8493"/>
    <x v="3719"/>
    <d v="2023-04-03T00:00:00"/>
    <x v="3557"/>
    <x v="5"/>
    <x v="18"/>
    <x v="18"/>
    <x v="3"/>
    <n v="10.5"/>
  </r>
  <r>
    <n v="8494"/>
    <x v="3720"/>
    <d v="2023-04-03T00:00:00"/>
    <x v="3558"/>
    <x v="5"/>
    <x v="1"/>
    <x v="1"/>
    <x v="0"/>
    <n v="14.5"/>
  </r>
  <r>
    <n v="8495"/>
    <x v="3721"/>
    <d v="2023-04-03T00:00:00"/>
    <x v="3559"/>
    <x v="5"/>
    <x v="23"/>
    <x v="23"/>
    <x v="2"/>
    <n v="13.95"/>
  </r>
  <r>
    <n v="8496"/>
    <x v="3722"/>
    <d v="2023-04-03T00:00:00"/>
    <x v="3560"/>
    <x v="5"/>
    <x v="25"/>
    <x v="25"/>
    <x v="1"/>
    <n v="15.5"/>
  </r>
  <r>
    <n v="8497"/>
    <x v="3722"/>
    <d v="2023-04-03T00:00:00"/>
    <x v="3560"/>
    <x v="5"/>
    <x v="5"/>
    <x v="5"/>
    <x v="3"/>
    <n v="7"/>
  </r>
  <r>
    <n v="8498"/>
    <x v="3723"/>
    <d v="2023-04-03T00:00:00"/>
    <x v="3561"/>
    <x v="5"/>
    <x v="1"/>
    <x v="1"/>
    <x v="0"/>
    <n v="14.5"/>
  </r>
  <r>
    <n v="8499"/>
    <x v="3723"/>
    <d v="2023-04-03T00:00:00"/>
    <x v="3561"/>
    <x v="5"/>
    <x v="10"/>
    <x v="10"/>
    <x v="1"/>
    <n v="14.5"/>
  </r>
  <r>
    <n v="8500"/>
    <x v="3723"/>
    <d v="2023-04-03T00:00:00"/>
    <x v="3561"/>
    <x v="5"/>
    <x v="17"/>
    <x v="17"/>
    <x v="0"/>
    <n v="5"/>
  </r>
  <r>
    <n v="8501"/>
    <x v="3723"/>
    <d v="2023-04-03T00:00:00"/>
    <x v="3561"/>
    <x v="5"/>
    <x v="5"/>
    <x v="5"/>
    <x v="3"/>
    <n v="7"/>
  </r>
  <r>
    <n v="8502"/>
    <x v="3724"/>
    <d v="2023-04-03T00:00:00"/>
    <x v="3562"/>
    <x v="5"/>
    <x v="16"/>
    <x v="16"/>
    <x v="3"/>
    <n v="13.95"/>
  </r>
  <r>
    <n v="8503"/>
    <x v="3724"/>
    <d v="2023-04-03T00:00:00"/>
    <x v="3562"/>
    <x v="5"/>
    <x v="22"/>
    <x v="22"/>
    <x v="0"/>
    <n v="11.95"/>
  </r>
  <r>
    <n v="8504"/>
    <x v="3724"/>
    <d v="2023-04-03T00:00:00"/>
    <x v="3562"/>
    <x v="5"/>
    <x v="31"/>
    <x v="31"/>
    <x v="4"/>
    <e v="#N/A"/>
  </r>
  <r>
    <n v="8505"/>
    <x v="3725"/>
    <d v="2023-04-03T00:00:00"/>
    <x v="3563"/>
    <x v="6"/>
    <x v="19"/>
    <x v="19"/>
    <x v="0"/>
    <n v="16.5"/>
  </r>
  <r>
    <n v="8506"/>
    <x v="3725"/>
    <d v="2023-04-03T00:00:00"/>
    <x v="3563"/>
    <x v="6"/>
    <x v="6"/>
    <x v="6"/>
    <x v="2"/>
    <n v="11.95"/>
  </r>
  <r>
    <n v="8507"/>
    <x v="3726"/>
    <d v="2023-04-03T00:00:00"/>
    <x v="3564"/>
    <x v="6"/>
    <x v="29"/>
    <x v="29"/>
    <x v="3"/>
    <n v="9"/>
  </r>
  <r>
    <n v="8508"/>
    <x v="3727"/>
    <d v="2023-04-03T00:00:00"/>
    <x v="3565"/>
    <x v="6"/>
    <x v="29"/>
    <x v="29"/>
    <x v="3"/>
    <n v="9"/>
  </r>
  <r>
    <n v="8509"/>
    <x v="3727"/>
    <d v="2023-04-03T00:00:00"/>
    <x v="3565"/>
    <x v="6"/>
    <x v="22"/>
    <x v="22"/>
    <x v="0"/>
    <n v="11.95"/>
  </r>
  <r>
    <n v="8510"/>
    <x v="3727"/>
    <d v="2023-04-03T00:00:00"/>
    <x v="3565"/>
    <x v="6"/>
    <x v="6"/>
    <x v="6"/>
    <x v="2"/>
    <n v="11.95"/>
  </r>
  <r>
    <n v="8511"/>
    <x v="3727"/>
    <d v="2023-04-03T00:00:00"/>
    <x v="3565"/>
    <x v="6"/>
    <x v="9"/>
    <x v="9"/>
    <x v="2"/>
    <n v="9"/>
  </r>
  <r>
    <n v="8512"/>
    <x v="3728"/>
    <d v="2023-04-03T00:00:00"/>
    <x v="3566"/>
    <x v="6"/>
    <x v="7"/>
    <x v="7"/>
    <x v="3"/>
    <n v="12.95"/>
  </r>
  <r>
    <n v="8513"/>
    <x v="3728"/>
    <d v="2023-04-03T00:00:00"/>
    <x v="3566"/>
    <x v="6"/>
    <x v="1"/>
    <x v="1"/>
    <x v="0"/>
    <n v="14.5"/>
  </r>
  <r>
    <n v="8514"/>
    <x v="3728"/>
    <d v="2023-04-03T00:00:00"/>
    <x v="3566"/>
    <x v="6"/>
    <x v="1"/>
    <x v="1"/>
    <x v="0"/>
    <n v="14.5"/>
  </r>
  <r>
    <n v="8515"/>
    <x v="3728"/>
    <d v="2023-04-03T00:00:00"/>
    <x v="3566"/>
    <x v="6"/>
    <x v="2"/>
    <x v="2"/>
    <x v="1"/>
    <n v="14.5"/>
  </r>
  <r>
    <n v="8516"/>
    <x v="3728"/>
    <d v="2023-04-03T00:00:00"/>
    <x v="3566"/>
    <x v="6"/>
    <x v="22"/>
    <x v="22"/>
    <x v="0"/>
    <n v="11.95"/>
  </r>
  <r>
    <n v="8517"/>
    <x v="3728"/>
    <d v="2023-04-03T00:00:00"/>
    <x v="3566"/>
    <x v="6"/>
    <x v="5"/>
    <x v="5"/>
    <x v="3"/>
    <n v="7"/>
  </r>
  <r>
    <n v="8518"/>
    <x v="3729"/>
    <d v="2023-04-03T00:00:00"/>
    <x v="3567"/>
    <x v="6"/>
    <x v="29"/>
    <x v="29"/>
    <x v="3"/>
    <n v="9"/>
  </r>
  <r>
    <n v="8519"/>
    <x v="3729"/>
    <d v="2023-04-03T00:00:00"/>
    <x v="3567"/>
    <x v="6"/>
    <x v="25"/>
    <x v="25"/>
    <x v="1"/>
    <n v="15.5"/>
  </r>
  <r>
    <n v="8520"/>
    <x v="3730"/>
    <d v="2023-04-03T00:00:00"/>
    <x v="3568"/>
    <x v="7"/>
    <x v="21"/>
    <x v="21"/>
    <x v="1"/>
    <n v="17.95"/>
  </r>
  <r>
    <n v="8521"/>
    <x v="3731"/>
    <d v="2023-04-03T00:00:00"/>
    <x v="3569"/>
    <x v="7"/>
    <x v="12"/>
    <x v="12"/>
    <x v="2"/>
    <n v="7"/>
  </r>
  <r>
    <n v="8522"/>
    <x v="3731"/>
    <d v="2023-04-03T00:00:00"/>
    <x v="3569"/>
    <x v="7"/>
    <x v="14"/>
    <x v="14"/>
    <x v="1"/>
    <n v="16.95"/>
  </r>
  <r>
    <n v="8523"/>
    <x v="3732"/>
    <d v="2023-04-03T00:00:00"/>
    <x v="3570"/>
    <x v="7"/>
    <x v="7"/>
    <x v="7"/>
    <x v="3"/>
    <n v="12.95"/>
  </r>
  <r>
    <n v="8524"/>
    <x v="3732"/>
    <d v="2023-04-03T00:00:00"/>
    <x v="3570"/>
    <x v="7"/>
    <x v="7"/>
    <x v="7"/>
    <x v="3"/>
    <n v="12.95"/>
  </r>
  <r>
    <n v="8525"/>
    <x v="3732"/>
    <d v="2023-04-03T00:00:00"/>
    <x v="3570"/>
    <x v="7"/>
    <x v="22"/>
    <x v="22"/>
    <x v="0"/>
    <n v="11.95"/>
  </r>
  <r>
    <n v="8526"/>
    <x v="3732"/>
    <d v="2023-04-03T00:00:00"/>
    <x v="3570"/>
    <x v="7"/>
    <x v="14"/>
    <x v="14"/>
    <x v="1"/>
    <n v="16.95"/>
  </r>
  <r>
    <n v="8527"/>
    <x v="3733"/>
    <d v="2023-04-03T00:00:00"/>
    <x v="3571"/>
    <x v="7"/>
    <x v="19"/>
    <x v="19"/>
    <x v="0"/>
    <n v="16.5"/>
  </r>
  <r>
    <n v="8528"/>
    <x v="3733"/>
    <d v="2023-04-03T00:00:00"/>
    <x v="3571"/>
    <x v="7"/>
    <x v="3"/>
    <x v="3"/>
    <x v="2"/>
    <n v="12.95"/>
  </r>
  <r>
    <n v="8529"/>
    <x v="3733"/>
    <d v="2023-04-03T00:00:00"/>
    <x v="3571"/>
    <x v="7"/>
    <x v="17"/>
    <x v="17"/>
    <x v="0"/>
    <n v="5"/>
  </r>
  <r>
    <n v="8530"/>
    <x v="3733"/>
    <d v="2023-04-03T00:00:00"/>
    <x v="3571"/>
    <x v="7"/>
    <x v="6"/>
    <x v="6"/>
    <x v="2"/>
    <n v="11.95"/>
  </r>
  <r>
    <n v="8531"/>
    <x v="3734"/>
    <d v="2023-04-03T00:00:00"/>
    <x v="3572"/>
    <x v="7"/>
    <x v="30"/>
    <x v="30"/>
    <x v="0"/>
    <n v="14.95"/>
  </r>
  <r>
    <n v="8532"/>
    <x v="3734"/>
    <d v="2023-04-03T00:00:00"/>
    <x v="3572"/>
    <x v="7"/>
    <x v="15"/>
    <x v="15"/>
    <x v="3"/>
    <n v="7"/>
  </r>
  <r>
    <n v="8533"/>
    <x v="3734"/>
    <d v="2023-04-03T00:00:00"/>
    <x v="3572"/>
    <x v="7"/>
    <x v="5"/>
    <x v="5"/>
    <x v="3"/>
    <n v="7"/>
  </r>
  <r>
    <n v="8534"/>
    <x v="3735"/>
    <d v="2023-04-03T00:00:00"/>
    <x v="3573"/>
    <x v="7"/>
    <x v="19"/>
    <x v="19"/>
    <x v="0"/>
    <n v="16.5"/>
  </r>
  <r>
    <n v="8535"/>
    <x v="3735"/>
    <d v="2023-04-03T00:00:00"/>
    <x v="3573"/>
    <x v="7"/>
    <x v="16"/>
    <x v="16"/>
    <x v="3"/>
    <n v="13.95"/>
  </r>
  <r>
    <n v="8536"/>
    <x v="3735"/>
    <d v="2023-04-03T00:00:00"/>
    <x v="3573"/>
    <x v="7"/>
    <x v="4"/>
    <x v="4"/>
    <x v="1"/>
    <n v="15.5"/>
  </r>
  <r>
    <n v="8537"/>
    <x v="3735"/>
    <d v="2023-04-03T00:00:00"/>
    <x v="3573"/>
    <x v="7"/>
    <x v="27"/>
    <x v="27"/>
    <x v="1"/>
    <n v="17.95"/>
  </r>
  <r>
    <n v="8538"/>
    <x v="3736"/>
    <d v="2023-04-03T00:00:00"/>
    <x v="1061"/>
    <x v="7"/>
    <x v="16"/>
    <x v="16"/>
    <x v="3"/>
    <n v="13.95"/>
  </r>
  <r>
    <n v="8539"/>
    <x v="3737"/>
    <d v="2023-04-03T00:00:00"/>
    <x v="3574"/>
    <x v="7"/>
    <x v="11"/>
    <x v="11"/>
    <x v="0"/>
    <n v="17.95"/>
  </r>
  <r>
    <n v="8540"/>
    <x v="3737"/>
    <d v="2023-04-03T00:00:00"/>
    <x v="3574"/>
    <x v="7"/>
    <x v="5"/>
    <x v="5"/>
    <x v="3"/>
    <n v="7"/>
  </r>
  <r>
    <n v="8541"/>
    <x v="3738"/>
    <d v="2023-04-03T00:00:00"/>
    <x v="3575"/>
    <x v="7"/>
    <x v="11"/>
    <x v="11"/>
    <x v="0"/>
    <n v="17.95"/>
  </r>
  <r>
    <n v="8542"/>
    <x v="3738"/>
    <d v="2023-04-03T00:00:00"/>
    <x v="3575"/>
    <x v="7"/>
    <x v="25"/>
    <x v="25"/>
    <x v="1"/>
    <n v="15.5"/>
  </r>
  <r>
    <n v="8543"/>
    <x v="3739"/>
    <d v="2023-04-03T00:00:00"/>
    <x v="3576"/>
    <x v="8"/>
    <x v="28"/>
    <x v="28"/>
    <x v="2"/>
    <n v="13.95"/>
  </r>
  <r>
    <n v="8544"/>
    <x v="3740"/>
    <d v="2023-04-03T00:00:00"/>
    <x v="3577"/>
    <x v="8"/>
    <x v="21"/>
    <x v="21"/>
    <x v="1"/>
    <n v="17.95"/>
  </r>
  <r>
    <n v="8545"/>
    <x v="3740"/>
    <d v="2023-04-03T00:00:00"/>
    <x v="3577"/>
    <x v="8"/>
    <x v="26"/>
    <x v="26"/>
    <x v="2"/>
    <n v="14.95"/>
  </r>
  <r>
    <n v="8546"/>
    <x v="3741"/>
    <d v="2023-04-03T00:00:00"/>
    <x v="3578"/>
    <x v="8"/>
    <x v="3"/>
    <x v="3"/>
    <x v="2"/>
    <n v="12.95"/>
  </r>
  <r>
    <n v="8547"/>
    <x v="3742"/>
    <d v="2023-04-03T00:00:00"/>
    <x v="3579"/>
    <x v="8"/>
    <x v="5"/>
    <x v="5"/>
    <x v="3"/>
    <n v="7"/>
  </r>
  <r>
    <n v="8548"/>
    <x v="3743"/>
    <d v="2023-04-03T00:00:00"/>
    <x v="3580"/>
    <x v="9"/>
    <x v="19"/>
    <x v="19"/>
    <x v="0"/>
    <n v="16.5"/>
  </r>
  <r>
    <n v="8549"/>
    <x v="3743"/>
    <d v="2023-04-03T00:00:00"/>
    <x v="3580"/>
    <x v="9"/>
    <x v="21"/>
    <x v="21"/>
    <x v="1"/>
    <n v="17.95"/>
  </r>
  <r>
    <n v="8550"/>
    <x v="3744"/>
    <d v="2023-04-03T00:00:00"/>
    <x v="3581"/>
    <x v="9"/>
    <x v="7"/>
    <x v="7"/>
    <x v="3"/>
    <n v="12.95"/>
  </r>
  <r>
    <n v="8551"/>
    <x v="3744"/>
    <d v="2023-04-03T00:00:00"/>
    <x v="3581"/>
    <x v="9"/>
    <x v="16"/>
    <x v="16"/>
    <x v="3"/>
    <n v="13.95"/>
  </r>
  <r>
    <n v="8552"/>
    <x v="3745"/>
    <d v="2023-04-03T00:00:00"/>
    <x v="3582"/>
    <x v="9"/>
    <x v="22"/>
    <x v="22"/>
    <x v="0"/>
    <n v="11.95"/>
  </r>
  <r>
    <n v="8553"/>
    <x v="3745"/>
    <d v="2023-04-03T00:00:00"/>
    <x v="3582"/>
    <x v="9"/>
    <x v="9"/>
    <x v="9"/>
    <x v="2"/>
    <n v="9"/>
  </r>
  <r>
    <n v="8554"/>
    <x v="3746"/>
    <d v="2023-04-03T00:00:00"/>
    <x v="3583"/>
    <x v="9"/>
    <x v="7"/>
    <x v="7"/>
    <x v="3"/>
    <n v="12.95"/>
  </r>
  <r>
    <n v="8555"/>
    <x v="3746"/>
    <d v="2023-04-03T00:00:00"/>
    <x v="3583"/>
    <x v="9"/>
    <x v="29"/>
    <x v="29"/>
    <x v="3"/>
    <n v="9"/>
  </r>
  <r>
    <n v="8556"/>
    <x v="3747"/>
    <d v="2023-04-03T00:00:00"/>
    <x v="3584"/>
    <x v="9"/>
    <x v="7"/>
    <x v="7"/>
    <x v="3"/>
    <n v="12.95"/>
  </r>
  <r>
    <n v="8557"/>
    <x v="3747"/>
    <d v="2023-04-03T00:00:00"/>
    <x v="3584"/>
    <x v="9"/>
    <x v="16"/>
    <x v="16"/>
    <x v="3"/>
    <n v="13.95"/>
  </r>
  <r>
    <n v="8558"/>
    <x v="3747"/>
    <d v="2023-04-03T00:00:00"/>
    <x v="3584"/>
    <x v="9"/>
    <x v="25"/>
    <x v="25"/>
    <x v="1"/>
    <n v="15.5"/>
  </r>
  <r>
    <n v="8559"/>
    <x v="3748"/>
    <d v="2023-04-03T00:00:00"/>
    <x v="2678"/>
    <x v="10"/>
    <x v="1"/>
    <x v="1"/>
    <x v="0"/>
    <n v="14.5"/>
  </r>
  <r>
    <n v="8560"/>
    <x v="3748"/>
    <d v="2023-04-03T00:00:00"/>
    <x v="2678"/>
    <x v="10"/>
    <x v="0"/>
    <x v="0"/>
    <x v="0"/>
    <n v="17.95"/>
  </r>
  <r>
    <n v="8561"/>
    <x v="3748"/>
    <d v="2023-04-03T00:00:00"/>
    <x v="2678"/>
    <x v="10"/>
    <x v="24"/>
    <x v="24"/>
    <x v="1"/>
    <n v="17.95"/>
  </r>
  <r>
    <n v="8562"/>
    <x v="3748"/>
    <d v="2023-04-03T00:00:00"/>
    <x v="2678"/>
    <x v="10"/>
    <x v="30"/>
    <x v="30"/>
    <x v="0"/>
    <n v="14.95"/>
  </r>
  <r>
    <n v="8563"/>
    <x v="3749"/>
    <d v="2023-05-03T00:00:00"/>
    <x v="3585"/>
    <x v="0"/>
    <x v="15"/>
    <x v="15"/>
    <x v="3"/>
    <n v="7"/>
  </r>
  <r>
    <n v="8564"/>
    <x v="3750"/>
    <d v="2023-05-03T00:00:00"/>
    <x v="3586"/>
    <x v="0"/>
    <x v="3"/>
    <x v="3"/>
    <x v="2"/>
    <n v="12.95"/>
  </r>
  <r>
    <n v="8565"/>
    <x v="3750"/>
    <d v="2023-05-03T00:00:00"/>
    <x v="3586"/>
    <x v="0"/>
    <x v="22"/>
    <x v="22"/>
    <x v="0"/>
    <n v="11.95"/>
  </r>
  <r>
    <n v="8566"/>
    <x v="3750"/>
    <d v="2023-05-03T00:00:00"/>
    <x v="3586"/>
    <x v="0"/>
    <x v="17"/>
    <x v="17"/>
    <x v="0"/>
    <n v="5"/>
  </r>
  <r>
    <n v="8567"/>
    <x v="3750"/>
    <d v="2023-05-03T00:00:00"/>
    <x v="3586"/>
    <x v="0"/>
    <x v="12"/>
    <x v="12"/>
    <x v="2"/>
    <n v="7"/>
  </r>
  <r>
    <n v="8568"/>
    <x v="3751"/>
    <d v="2023-05-03T00:00:00"/>
    <x v="3587"/>
    <x v="0"/>
    <x v="21"/>
    <x v="21"/>
    <x v="1"/>
    <n v="17.95"/>
  </r>
  <r>
    <n v="8569"/>
    <x v="3752"/>
    <d v="2023-05-03T00:00:00"/>
    <x v="3588"/>
    <x v="1"/>
    <x v="2"/>
    <x v="2"/>
    <x v="1"/>
    <n v="14.5"/>
  </r>
  <r>
    <n v="8570"/>
    <x v="3752"/>
    <d v="2023-05-03T00:00:00"/>
    <x v="3588"/>
    <x v="1"/>
    <x v="0"/>
    <x v="0"/>
    <x v="0"/>
    <n v="17.95"/>
  </r>
  <r>
    <n v="8571"/>
    <x v="3752"/>
    <d v="2023-05-03T00:00:00"/>
    <x v="3588"/>
    <x v="1"/>
    <x v="12"/>
    <x v="12"/>
    <x v="2"/>
    <n v="7"/>
  </r>
  <r>
    <n v="8572"/>
    <x v="3753"/>
    <d v="2023-05-03T00:00:00"/>
    <x v="3589"/>
    <x v="1"/>
    <x v="0"/>
    <x v="0"/>
    <x v="0"/>
    <n v="17.95"/>
  </r>
  <r>
    <n v="8573"/>
    <x v="3754"/>
    <d v="2023-05-03T00:00:00"/>
    <x v="3590"/>
    <x v="1"/>
    <x v="7"/>
    <x v="7"/>
    <x v="3"/>
    <n v="12.95"/>
  </r>
  <r>
    <n v="8574"/>
    <x v="3755"/>
    <d v="2023-05-03T00:00:00"/>
    <x v="3591"/>
    <x v="1"/>
    <x v="7"/>
    <x v="7"/>
    <x v="3"/>
    <n v="12.95"/>
  </r>
  <r>
    <n v="8575"/>
    <x v="3755"/>
    <d v="2023-05-03T00:00:00"/>
    <x v="3591"/>
    <x v="1"/>
    <x v="23"/>
    <x v="23"/>
    <x v="2"/>
    <n v="13.95"/>
  </r>
  <r>
    <n v="8576"/>
    <x v="3755"/>
    <d v="2023-05-03T00:00:00"/>
    <x v="3591"/>
    <x v="1"/>
    <x v="1"/>
    <x v="1"/>
    <x v="0"/>
    <n v="14.5"/>
  </r>
  <r>
    <n v="8577"/>
    <x v="3755"/>
    <d v="2023-05-03T00:00:00"/>
    <x v="3591"/>
    <x v="1"/>
    <x v="30"/>
    <x v="30"/>
    <x v="0"/>
    <n v="14.95"/>
  </r>
  <r>
    <n v="8578"/>
    <x v="3756"/>
    <d v="2023-05-03T00:00:00"/>
    <x v="3592"/>
    <x v="1"/>
    <x v="16"/>
    <x v="16"/>
    <x v="3"/>
    <n v="13.95"/>
  </r>
  <r>
    <n v="8579"/>
    <x v="3757"/>
    <d v="2023-05-03T00:00:00"/>
    <x v="3593"/>
    <x v="1"/>
    <x v="11"/>
    <x v="11"/>
    <x v="0"/>
    <n v="17.95"/>
  </r>
  <r>
    <n v="8580"/>
    <x v="3758"/>
    <d v="2023-05-03T00:00:00"/>
    <x v="3594"/>
    <x v="1"/>
    <x v="5"/>
    <x v="5"/>
    <x v="3"/>
    <n v="7"/>
  </r>
  <r>
    <n v="8581"/>
    <x v="3759"/>
    <d v="2023-05-03T00:00:00"/>
    <x v="3595"/>
    <x v="1"/>
    <x v="7"/>
    <x v="7"/>
    <x v="3"/>
    <n v="12.95"/>
  </r>
  <r>
    <n v="8582"/>
    <x v="3760"/>
    <d v="2023-05-03T00:00:00"/>
    <x v="3596"/>
    <x v="1"/>
    <x v="9"/>
    <x v="9"/>
    <x v="2"/>
    <n v="9"/>
  </r>
  <r>
    <n v="8583"/>
    <x v="3761"/>
    <d v="2023-05-03T00:00:00"/>
    <x v="3597"/>
    <x v="2"/>
    <x v="0"/>
    <x v="0"/>
    <x v="0"/>
    <n v="17.95"/>
  </r>
  <r>
    <n v="8584"/>
    <x v="3762"/>
    <d v="2023-05-03T00:00:00"/>
    <x v="3598"/>
    <x v="2"/>
    <x v="2"/>
    <x v="2"/>
    <x v="1"/>
    <n v="14.5"/>
  </r>
  <r>
    <n v="8585"/>
    <x v="3763"/>
    <d v="2023-05-03T00:00:00"/>
    <x v="2465"/>
    <x v="2"/>
    <x v="1"/>
    <x v="1"/>
    <x v="0"/>
    <n v="14.5"/>
  </r>
  <r>
    <n v="8586"/>
    <x v="3763"/>
    <d v="2023-05-03T00:00:00"/>
    <x v="2465"/>
    <x v="2"/>
    <x v="6"/>
    <x v="6"/>
    <x v="2"/>
    <n v="11.95"/>
  </r>
  <r>
    <n v="8587"/>
    <x v="3764"/>
    <d v="2023-05-03T00:00:00"/>
    <x v="2745"/>
    <x v="2"/>
    <x v="16"/>
    <x v="16"/>
    <x v="3"/>
    <n v="13.95"/>
  </r>
  <r>
    <n v="8588"/>
    <x v="3764"/>
    <d v="2023-05-03T00:00:00"/>
    <x v="2745"/>
    <x v="2"/>
    <x v="30"/>
    <x v="30"/>
    <x v="0"/>
    <n v="14.95"/>
  </r>
  <r>
    <n v="8589"/>
    <x v="3764"/>
    <d v="2023-05-03T00:00:00"/>
    <x v="2745"/>
    <x v="2"/>
    <x v="12"/>
    <x v="12"/>
    <x v="2"/>
    <n v="7"/>
  </r>
  <r>
    <n v="8590"/>
    <x v="3764"/>
    <d v="2023-05-03T00:00:00"/>
    <x v="2745"/>
    <x v="2"/>
    <x v="31"/>
    <x v="31"/>
    <x v="4"/>
    <e v="#N/A"/>
  </r>
  <r>
    <n v="8591"/>
    <x v="3764"/>
    <d v="2023-05-03T00:00:00"/>
    <x v="2745"/>
    <x v="2"/>
    <x v="14"/>
    <x v="14"/>
    <x v="1"/>
    <n v="16.95"/>
  </r>
  <r>
    <n v="8592"/>
    <x v="3765"/>
    <d v="2023-05-03T00:00:00"/>
    <x v="1961"/>
    <x v="2"/>
    <x v="16"/>
    <x v="16"/>
    <x v="3"/>
    <n v="13.95"/>
  </r>
  <r>
    <n v="8593"/>
    <x v="3766"/>
    <d v="2023-05-03T00:00:00"/>
    <x v="3599"/>
    <x v="2"/>
    <x v="1"/>
    <x v="1"/>
    <x v="0"/>
    <n v="14.5"/>
  </r>
  <r>
    <n v="8594"/>
    <x v="3766"/>
    <d v="2023-05-03T00:00:00"/>
    <x v="3599"/>
    <x v="2"/>
    <x v="24"/>
    <x v="24"/>
    <x v="1"/>
    <n v="17.95"/>
  </r>
  <r>
    <n v="8595"/>
    <x v="3767"/>
    <d v="2023-05-03T00:00:00"/>
    <x v="3600"/>
    <x v="2"/>
    <x v="5"/>
    <x v="5"/>
    <x v="3"/>
    <n v="7"/>
  </r>
  <r>
    <n v="8596"/>
    <x v="3768"/>
    <d v="2023-05-03T00:00:00"/>
    <x v="3601"/>
    <x v="2"/>
    <x v="24"/>
    <x v="24"/>
    <x v="1"/>
    <n v="17.95"/>
  </r>
  <r>
    <n v="8597"/>
    <x v="3768"/>
    <d v="2023-05-03T00:00:00"/>
    <x v="3601"/>
    <x v="2"/>
    <x v="14"/>
    <x v="14"/>
    <x v="1"/>
    <n v="16.95"/>
  </r>
  <r>
    <n v="8598"/>
    <x v="3769"/>
    <d v="2023-05-03T00:00:00"/>
    <x v="3602"/>
    <x v="2"/>
    <x v="25"/>
    <x v="25"/>
    <x v="1"/>
    <n v="15.5"/>
  </r>
  <r>
    <n v="8599"/>
    <x v="3770"/>
    <d v="2023-05-03T00:00:00"/>
    <x v="3603"/>
    <x v="2"/>
    <x v="2"/>
    <x v="2"/>
    <x v="1"/>
    <n v="14.5"/>
  </r>
  <r>
    <n v="8600"/>
    <x v="3770"/>
    <d v="2023-05-03T00:00:00"/>
    <x v="3603"/>
    <x v="2"/>
    <x v="25"/>
    <x v="25"/>
    <x v="1"/>
    <n v="15.5"/>
  </r>
  <r>
    <n v="8601"/>
    <x v="3771"/>
    <d v="2023-05-03T00:00:00"/>
    <x v="3604"/>
    <x v="2"/>
    <x v="6"/>
    <x v="6"/>
    <x v="2"/>
    <n v="11.95"/>
  </r>
  <r>
    <n v="8602"/>
    <x v="3772"/>
    <d v="2023-05-03T00:00:00"/>
    <x v="3605"/>
    <x v="2"/>
    <x v="11"/>
    <x v="11"/>
    <x v="0"/>
    <n v="17.95"/>
  </r>
  <r>
    <n v="8603"/>
    <x v="3772"/>
    <d v="2023-05-03T00:00:00"/>
    <x v="3605"/>
    <x v="2"/>
    <x v="22"/>
    <x v="22"/>
    <x v="0"/>
    <n v="11.95"/>
  </r>
  <r>
    <n v="8604"/>
    <x v="3772"/>
    <d v="2023-05-03T00:00:00"/>
    <x v="3605"/>
    <x v="2"/>
    <x v="12"/>
    <x v="12"/>
    <x v="2"/>
    <n v="7"/>
  </r>
  <r>
    <n v="8605"/>
    <x v="3773"/>
    <d v="2023-05-03T00:00:00"/>
    <x v="3606"/>
    <x v="2"/>
    <x v="1"/>
    <x v="1"/>
    <x v="0"/>
    <n v="14.5"/>
  </r>
  <r>
    <n v="8606"/>
    <x v="3773"/>
    <d v="2023-05-03T00:00:00"/>
    <x v="3606"/>
    <x v="2"/>
    <x v="2"/>
    <x v="2"/>
    <x v="1"/>
    <n v="14.5"/>
  </r>
  <r>
    <n v="8607"/>
    <x v="3773"/>
    <d v="2023-05-03T00:00:00"/>
    <x v="3606"/>
    <x v="2"/>
    <x v="21"/>
    <x v="21"/>
    <x v="1"/>
    <n v="17.95"/>
  </r>
  <r>
    <n v="8608"/>
    <x v="3773"/>
    <d v="2023-05-03T00:00:00"/>
    <x v="3606"/>
    <x v="2"/>
    <x v="0"/>
    <x v="0"/>
    <x v="0"/>
    <n v="17.95"/>
  </r>
  <r>
    <n v="8609"/>
    <x v="3773"/>
    <d v="2023-05-03T00:00:00"/>
    <x v="3606"/>
    <x v="2"/>
    <x v="3"/>
    <x v="3"/>
    <x v="2"/>
    <n v="12.95"/>
  </r>
  <r>
    <n v="8610"/>
    <x v="3773"/>
    <d v="2023-05-03T00:00:00"/>
    <x v="3606"/>
    <x v="2"/>
    <x v="30"/>
    <x v="30"/>
    <x v="0"/>
    <n v="14.95"/>
  </r>
  <r>
    <n v="8611"/>
    <x v="3773"/>
    <d v="2023-05-03T00:00:00"/>
    <x v="3606"/>
    <x v="2"/>
    <x v="28"/>
    <x v="28"/>
    <x v="2"/>
    <n v="13.95"/>
  </r>
  <r>
    <n v="8612"/>
    <x v="3773"/>
    <d v="2023-05-03T00:00:00"/>
    <x v="3606"/>
    <x v="2"/>
    <x v="20"/>
    <x v="20"/>
    <x v="2"/>
    <n v="10.5"/>
  </r>
  <r>
    <n v="8613"/>
    <x v="3773"/>
    <d v="2023-05-03T00:00:00"/>
    <x v="3606"/>
    <x v="2"/>
    <x v="9"/>
    <x v="9"/>
    <x v="2"/>
    <n v="9"/>
  </r>
  <r>
    <n v="8614"/>
    <x v="3773"/>
    <d v="2023-05-03T00:00:00"/>
    <x v="3606"/>
    <x v="2"/>
    <x v="14"/>
    <x v="14"/>
    <x v="1"/>
    <n v="16.95"/>
  </r>
  <r>
    <n v="8615"/>
    <x v="3774"/>
    <d v="2023-05-03T00:00:00"/>
    <x v="3607"/>
    <x v="2"/>
    <x v="26"/>
    <x v="26"/>
    <x v="2"/>
    <n v="14.95"/>
  </r>
  <r>
    <n v="8616"/>
    <x v="3775"/>
    <d v="2023-05-03T00:00:00"/>
    <x v="3608"/>
    <x v="2"/>
    <x v="21"/>
    <x v="21"/>
    <x v="1"/>
    <n v="17.95"/>
  </r>
  <r>
    <n v="8617"/>
    <x v="3775"/>
    <d v="2023-05-03T00:00:00"/>
    <x v="3608"/>
    <x v="2"/>
    <x v="0"/>
    <x v="0"/>
    <x v="0"/>
    <n v="17.95"/>
  </r>
  <r>
    <n v="8618"/>
    <x v="3775"/>
    <d v="2023-05-03T00:00:00"/>
    <x v="3608"/>
    <x v="2"/>
    <x v="22"/>
    <x v="22"/>
    <x v="0"/>
    <n v="11.95"/>
  </r>
  <r>
    <n v="8619"/>
    <x v="3775"/>
    <d v="2023-05-03T00:00:00"/>
    <x v="3608"/>
    <x v="2"/>
    <x v="26"/>
    <x v="26"/>
    <x v="2"/>
    <n v="14.95"/>
  </r>
  <r>
    <n v="8620"/>
    <x v="3775"/>
    <d v="2023-05-03T00:00:00"/>
    <x v="3608"/>
    <x v="2"/>
    <x v="15"/>
    <x v="15"/>
    <x v="3"/>
    <n v="7"/>
  </r>
  <r>
    <n v="8621"/>
    <x v="3776"/>
    <d v="2023-05-03T00:00:00"/>
    <x v="3609"/>
    <x v="3"/>
    <x v="0"/>
    <x v="0"/>
    <x v="0"/>
    <n v="17.95"/>
  </r>
  <r>
    <n v="8622"/>
    <x v="3777"/>
    <d v="2023-05-03T00:00:00"/>
    <x v="3610"/>
    <x v="3"/>
    <x v="4"/>
    <x v="4"/>
    <x v="1"/>
    <n v="15.5"/>
  </r>
  <r>
    <n v="8623"/>
    <x v="3777"/>
    <d v="2023-05-03T00:00:00"/>
    <x v="3610"/>
    <x v="3"/>
    <x v="17"/>
    <x v="17"/>
    <x v="0"/>
    <n v="5"/>
  </r>
  <r>
    <n v="8624"/>
    <x v="3778"/>
    <d v="2023-05-03T00:00:00"/>
    <x v="3611"/>
    <x v="3"/>
    <x v="21"/>
    <x v="21"/>
    <x v="1"/>
    <n v="17.95"/>
  </r>
  <r>
    <n v="8625"/>
    <x v="3778"/>
    <d v="2023-05-03T00:00:00"/>
    <x v="3611"/>
    <x v="3"/>
    <x v="4"/>
    <x v="4"/>
    <x v="1"/>
    <n v="15.5"/>
  </r>
  <r>
    <n v="8626"/>
    <x v="3779"/>
    <d v="2023-05-03T00:00:00"/>
    <x v="3612"/>
    <x v="3"/>
    <x v="0"/>
    <x v="0"/>
    <x v="0"/>
    <n v="17.95"/>
  </r>
  <r>
    <n v="8627"/>
    <x v="3779"/>
    <d v="2023-05-03T00:00:00"/>
    <x v="3612"/>
    <x v="3"/>
    <x v="3"/>
    <x v="3"/>
    <x v="2"/>
    <n v="12.95"/>
  </r>
  <r>
    <n v="8628"/>
    <x v="3779"/>
    <d v="2023-05-03T00:00:00"/>
    <x v="3612"/>
    <x v="3"/>
    <x v="26"/>
    <x v="26"/>
    <x v="2"/>
    <n v="14.95"/>
  </r>
  <r>
    <n v="8629"/>
    <x v="3779"/>
    <d v="2023-05-03T00:00:00"/>
    <x v="3612"/>
    <x v="3"/>
    <x v="9"/>
    <x v="9"/>
    <x v="2"/>
    <n v="9"/>
  </r>
  <r>
    <n v="8630"/>
    <x v="3780"/>
    <d v="2023-05-03T00:00:00"/>
    <x v="3613"/>
    <x v="4"/>
    <x v="6"/>
    <x v="6"/>
    <x v="2"/>
    <n v="11.95"/>
  </r>
  <r>
    <n v="8631"/>
    <x v="3781"/>
    <d v="2023-05-03T00:00:00"/>
    <x v="3614"/>
    <x v="4"/>
    <x v="17"/>
    <x v="17"/>
    <x v="0"/>
    <n v="5"/>
  </r>
  <r>
    <n v="8632"/>
    <x v="3781"/>
    <d v="2023-05-03T00:00:00"/>
    <x v="3614"/>
    <x v="4"/>
    <x v="15"/>
    <x v="15"/>
    <x v="3"/>
    <n v="7"/>
  </r>
  <r>
    <n v="8633"/>
    <x v="3781"/>
    <d v="2023-05-03T00:00:00"/>
    <x v="3614"/>
    <x v="4"/>
    <x v="12"/>
    <x v="12"/>
    <x v="2"/>
    <n v="7"/>
  </r>
  <r>
    <n v="8634"/>
    <x v="3781"/>
    <d v="2023-05-03T00:00:00"/>
    <x v="3614"/>
    <x v="4"/>
    <x v="31"/>
    <x v="31"/>
    <x v="4"/>
    <e v="#N/A"/>
  </r>
  <r>
    <n v="8635"/>
    <x v="3782"/>
    <d v="2023-05-03T00:00:00"/>
    <x v="3615"/>
    <x v="4"/>
    <x v="10"/>
    <x v="10"/>
    <x v="1"/>
    <n v="14.5"/>
  </r>
  <r>
    <n v="8636"/>
    <x v="3782"/>
    <d v="2023-05-03T00:00:00"/>
    <x v="3615"/>
    <x v="4"/>
    <x v="0"/>
    <x v="0"/>
    <x v="0"/>
    <n v="17.95"/>
  </r>
  <r>
    <n v="8637"/>
    <x v="3782"/>
    <d v="2023-05-03T00:00:00"/>
    <x v="3615"/>
    <x v="4"/>
    <x v="15"/>
    <x v="15"/>
    <x v="3"/>
    <n v="7"/>
  </r>
  <r>
    <n v="8638"/>
    <x v="3782"/>
    <d v="2023-05-03T00:00:00"/>
    <x v="3615"/>
    <x v="4"/>
    <x v="12"/>
    <x v="12"/>
    <x v="2"/>
    <n v="7"/>
  </r>
  <r>
    <n v="8639"/>
    <x v="3783"/>
    <d v="2023-05-03T00:00:00"/>
    <x v="3616"/>
    <x v="4"/>
    <x v="28"/>
    <x v="28"/>
    <x v="2"/>
    <n v="13.95"/>
  </r>
  <r>
    <n v="8640"/>
    <x v="3784"/>
    <d v="2023-05-03T00:00:00"/>
    <x v="3617"/>
    <x v="4"/>
    <x v="16"/>
    <x v="16"/>
    <x v="3"/>
    <n v="13.95"/>
  </r>
  <r>
    <n v="8641"/>
    <x v="3785"/>
    <d v="2023-05-03T00:00:00"/>
    <x v="3618"/>
    <x v="4"/>
    <x v="0"/>
    <x v="0"/>
    <x v="0"/>
    <n v="17.95"/>
  </r>
  <r>
    <n v="8642"/>
    <x v="3785"/>
    <d v="2023-05-03T00:00:00"/>
    <x v="3618"/>
    <x v="4"/>
    <x v="26"/>
    <x v="26"/>
    <x v="2"/>
    <n v="14.95"/>
  </r>
  <r>
    <n v="8643"/>
    <x v="3786"/>
    <d v="2023-05-03T00:00:00"/>
    <x v="3619"/>
    <x v="4"/>
    <x v="23"/>
    <x v="23"/>
    <x v="2"/>
    <n v="13.95"/>
  </r>
  <r>
    <n v="8644"/>
    <x v="3786"/>
    <d v="2023-05-03T00:00:00"/>
    <x v="3619"/>
    <x v="4"/>
    <x v="21"/>
    <x v="21"/>
    <x v="1"/>
    <n v="17.95"/>
  </r>
  <r>
    <n v="8645"/>
    <x v="3786"/>
    <d v="2023-05-03T00:00:00"/>
    <x v="3619"/>
    <x v="4"/>
    <x v="17"/>
    <x v="17"/>
    <x v="0"/>
    <n v="5"/>
  </r>
  <r>
    <n v="8646"/>
    <x v="3787"/>
    <d v="2023-05-03T00:00:00"/>
    <x v="3620"/>
    <x v="5"/>
    <x v="30"/>
    <x v="30"/>
    <x v="0"/>
    <n v="14.95"/>
  </r>
  <r>
    <n v="8647"/>
    <x v="3787"/>
    <d v="2023-05-03T00:00:00"/>
    <x v="3620"/>
    <x v="5"/>
    <x v="13"/>
    <x v="13"/>
    <x v="1"/>
    <n v="19.95"/>
  </r>
  <r>
    <n v="8648"/>
    <x v="3788"/>
    <d v="2023-05-03T00:00:00"/>
    <x v="3621"/>
    <x v="5"/>
    <x v="21"/>
    <x v="21"/>
    <x v="1"/>
    <n v="17.95"/>
  </r>
  <r>
    <n v="8649"/>
    <x v="3788"/>
    <d v="2023-05-03T00:00:00"/>
    <x v="3621"/>
    <x v="5"/>
    <x v="21"/>
    <x v="21"/>
    <x v="1"/>
    <n v="17.95"/>
  </r>
  <r>
    <n v="8650"/>
    <x v="3788"/>
    <d v="2023-05-03T00:00:00"/>
    <x v="3621"/>
    <x v="5"/>
    <x v="11"/>
    <x v="11"/>
    <x v="0"/>
    <n v="17.95"/>
  </r>
  <r>
    <n v="8651"/>
    <x v="3788"/>
    <d v="2023-05-03T00:00:00"/>
    <x v="3621"/>
    <x v="5"/>
    <x v="30"/>
    <x v="30"/>
    <x v="0"/>
    <n v="14.95"/>
  </r>
  <r>
    <n v="8652"/>
    <x v="3789"/>
    <d v="2023-05-03T00:00:00"/>
    <x v="3622"/>
    <x v="5"/>
    <x v="1"/>
    <x v="1"/>
    <x v="0"/>
    <n v="14.5"/>
  </r>
  <r>
    <n v="8653"/>
    <x v="3790"/>
    <d v="2023-05-03T00:00:00"/>
    <x v="3623"/>
    <x v="5"/>
    <x v="6"/>
    <x v="6"/>
    <x v="2"/>
    <n v="11.95"/>
  </r>
  <r>
    <n v="8654"/>
    <x v="3791"/>
    <d v="2023-05-03T00:00:00"/>
    <x v="3624"/>
    <x v="5"/>
    <x v="1"/>
    <x v="1"/>
    <x v="0"/>
    <n v="14.5"/>
  </r>
  <r>
    <n v="8655"/>
    <x v="3791"/>
    <d v="2023-05-03T00:00:00"/>
    <x v="3624"/>
    <x v="5"/>
    <x v="5"/>
    <x v="5"/>
    <x v="3"/>
    <n v="7"/>
  </r>
  <r>
    <n v="8656"/>
    <x v="3792"/>
    <d v="2023-05-03T00:00:00"/>
    <x v="3625"/>
    <x v="6"/>
    <x v="7"/>
    <x v="7"/>
    <x v="3"/>
    <n v="12.95"/>
  </r>
  <r>
    <n v="8657"/>
    <x v="3792"/>
    <d v="2023-05-03T00:00:00"/>
    <x v="3625"/>
    <x v="6"/>
    <x v="1"/>
    <x v="1"/>
    <x v="0"/>
    <n v="14.5"/>
  </r>
  <r>
    <n v="8658"/>
    <x v="3792"/>
    <d v="2023-05-03T00:00:00"/>
    <x v="3625"/>
    <x v="6"/>
    <x v="30"/>
    <x v="30"/>
    <x v="0"/>
    <n v="14.95"/>
  </r>
  <r>
    <n v="8659"/>
    <x v="3792"/>
    <d v="2023-05-03T00:00:00"/>
    <x v="3625"/>
    <x v="6"/>
    <x v="14"/>
    <x v="14"/>
    <x v="1"/>
    <n v="16.95"/>
  </r>
  <r>
    <n v="8660"/>
    <x v="3793"/>
    <d v="2023-05-03T00:00:00"/>
    <x v="3626"/>
    <x v="6"/>
    <x v="5"/>
    <x v="5"/>
    <x v="3"/>
    <n v="7"/>
  </r>
  <r>
    <n v="8661"/>
    <x v="3793"/>
    <d v="2023-05-03T00:00:00"/>
    <x v="3626"/>
    <x v="6"/>
    <x v="8"/>
    <x v="8"/>
    <x v="0"/>
    <n v="9"/>
  </r>
  <r>
    <n v="8662"/>
    <x v="3794"/>
    <d v="2023-05-03T00:00:00"/>
    <x v="3627"/>
    <x v="6"/>
    <x v="19"/>
    <x v="19"/>
    <x v="0"/>
    <n v="16.5"/>
  </r>
  <r>
    <n v="8663"/>
    <x v="3794"/>
    <d v="2023-05-03T00:00:00"/>
    <x v="3627"/>
    <x v="6"/>
    <x v="27"/>
    <x v="27"/>
    <x v="1"/>
    <n v="17.95"/>
  </r>
  <r>
    <n v="8664"/>
    <x v="3795"/>
    <d v="2023-05-03T00:00:00"/>
    <x v="3628"/>
    <x v="6"/>
    <x v="16"/>
    <x v="16"/>
    <x v="3"/>
    <n v="13.95"/>
  </r>
  <r>
    <n v="8665"/>
    <x v="3795"/>
    <d v="2023-05-03T00:00:00"/>
    <x v="3628"/>
    <x v="6"/>
    <x v="15"/>
    <x v="15"/>
    <x v="3"/>
    <n v="7"/>
  </r>
  <r>
    <n v="8666"/>
    <x v="3795"/>
    <d v="2023-05-03T00:00:00"/>
    <x v="3628"/>
    <x v="6"/>
    <x v="5"/>
    <x v="5"/>
    <x v="3"/>
    <n v="7"/>
  </r>
  <r>
    <n v="8667"/>
    <x v="3796"/>
    <d v="2023-05-03T00:00:00"/>
    <x v="3629"/>
    <x v="6"/>
    <x v="15"/>
    <x v="15"/>
    <x v="3"/>
    <n v="7"/>
  </r>
  <r>
    <n v="8668"/>
    <x v="3797"/>
    <d v="2023-05-03T00:00:00"/>
    <x v="3630"/>
    <x v="6"/>
    <x v="16"/>
    <x v="16"/>
    <x v="3"/>
    <n v="13.95"/>
  </r>
  <r>
    <n v="8669"/>
    <x v="3797"/>
    <d v="2023-05-03T00:00:00"/>
    <x v="3630"/>
    <x v="6"/>
    <x v="6"/>
    <x v="6"/>
    <x v="2"/>
    <n v="11.95"/>
  </r>
  <r>
    <n v="8670"/>
    <x v="3797"/>
    <d v="2023-05-03T00:00:00"/>
    <x v="3630"/>
    <x v="6"/>
    <x v="20"/>
    <x v="20"/>
    <x v="2"/>
    <n v="10.5"/>
  </r>
  <r>
    <n v="8671"/>
    <x v="3797"/>
    <d v="2023-05-03T00:00:00"/>
    <x v="3630"/>
    <x v="6"/>
    <x v="13"/>
    <x v="13"/>
    <x v="1"/>
    <n v="19.95"/>
  </r>
  <r>
    <n v="8672"/>
    <x v="3798"/>
    <d v="2023-05-03T00:00:00"/>
    <x v="3631"/>
    <x v="6"/>
    <x v="16"/>
    <x v="16"/>
    <x v="3"/>
    <n v="13.95"/>
  </r>
  <r>
    <n v="8673"/>
    <x v="3798"/>
    <d v="2023-05-03T00:00:00"/>
    <x v="3631"/>
    <x v="6"/>
    <x v="29"/>
    <x v="29"/>
    <x v="3"/>
    <n v="9"/>
  </r>
  <r>
    <n v="8674"/>
    <x v="3798"/>
    <d v="2023-05-03T00:00:00"/>
    <x v="3631"/>
    <x v="6"/>
    <x v="14"/>
    <x v="14"/>
    <x v="1"/>
    <n v="16.95"/>
  </r>
  <r>
    <n v="8675"/>
    <x v="3799"/>
    <d v="2023-05-03T00:00:00"/>
    <x v="3632"/>
    <x v="6"/>
    <x v="0"/>
    <x v="0"/>
    <x v="0"/>
    <n v="17.95"/>
  </r>
  <r>
    <n v="8676"/>
    <x v="3799"/>
    <d v="2023-05-03T00:00:00"/>
    <x v="3632"/>
    <x v="6"/>
    <x v="4"/>
    <x v="4"/>
    <x v="1"/>
    <n v="15.5"/>
  </r>
  <r>
    <n v="8677"/>
    <x v="3799"/>
    <d v="2023-05-03T00:00:00"/>
    <x v="3632"/>
    <x v="6"/>
    <x v="20"/>
    <x v="20"/>
    <x v="2"/>
    <n v="10.5"/>
  </r>
  <r>
    <n v="8678"/>
    <x v="3799"/>
    <d v="2023-05-03T00:00:00"/>
    <x v="3632"/>
    <x v="6"/>
    <x v="5"/>
    <x v="5"/>
    <x v="3"/>
    <n v="7"/>
  </r>
  <r>
    <n v="8679"/>
    <x v="3800"/>
    <d v="2023-05-03T00:00:00"/>
    <x v="3633"/>
    <x v="6"/>
    <x v="19"/>
    <x v="19"/>
    <x v="0"/>
    <n v="16.5"/>
  </r>
  <r>
    <n v="8680"/>
    <x v="3800"/>
    <d v="2023-05-03T00:00:00"/>
    <x v="3633"/>
    <x v="6"/>
    <x v="11"/>
    <x v="11"/>
    <x v="0"/>
    <n v="17.95"/>
  </r>
  <r>
    <n v="8681"/>
    <x v="3800"/>
    <d v="2023-05-03T00:00:00"/>
    <x v="3633"/>
    <x v="6"/>
    <x v="4"/>
    <x v="4"/>
    <x v="1"/>
    <n v="15.5"/>
  </r>
  <r>
    <n v="8682"/>
    <x v="3801"/>
    <d v="2023-05-03T00:00:00"/>
    <x v="3634"/>
    <x v="7"/>
    <x v="3"/>
    <x v="3"/>
    <x v="2"/>
    <n v="12.95"/>
  </r>
  <r>
    <n v="8683"/>
    <x v="3801"/>
    <d v="2023-05-03T00:00:00"/>
    <x v="3634"/>
    <x v="7"/>
    <x v="6"/>
    <x v="6"/>
    <x v="2"/>
    <n v="11.95"/>
  </r>
  <r>
    <n v="8684"/>
    <x v="3802"/>
    <d v="2023-05-03T00:00:00"/>
    <x v="3635"/>
    <x v="7"/>
    <x v="0"/>
    <x v="0"/>
    <x v="0"/>
    <n v="17.95"/>
  </r>
  <r>
    <n v="8685"/>
    <x v="3803"/>
    <d v="2023-05-03T00:00:00"/>
    <x v="3636"/>
    <x v="7"/>
    <x v="21"/>
    <x v="21"/>
    <x v="1"/>
    <n v="17.95"/>
  </r>
  <r>
    <n v="8686"/>
    <x v="3804"/>
    <d v="2023-05-03T00:00:00"/>
    <x v="3637"/>
    <x v="7"/>
    <x v="6"/>
    <x v="6"/>
    <x v="2"/>
    <n v="11.95"/>
  </r>
  <r>
    <n v="8687"/>
    <x v="3805"/>
    <d v="2023-05-03T00:00:00"/>
    <x v="3638"/>
    <x v="7"/>
    <x v="16"/>
    <x v="16"/>
    <x v="3"/>
    <n v="13.95"/>
  </r>
  <r>
    <n v="8688"/>
    <x v="3805"/>
    <d v="2023-05-03T00:00:00"/>
    <x v="3638"/>
    <x v="7"/>
    <x v="3"/>
    <x v="3"/>
    <x v="2"/>
    <n v="12.95"/>
  </r>
  <r>
    <n v="8689"/>
    <x v="3806"/>
    <d v="2023-05-03T00:00:00"/>
    <x v="3639"/>
    <x v="7"/>
    <x v="2"/>
    <x v="2"/>
    <x v="1"/>
    <n v="14.5"/>
  </r>
  <r>
    <n v="8690"/>
    <x v="3806"/>
    <d v="2023-05-03T00:00:00"/>
    <x v="3639"/>
    <x v="7"/>
    <x v="11"/>
    <x v="11"/>
    <x v="0"/>
    <n v="17.95"/>
  </r>
  <r>
    <n v="8691"/>
    <x v="3806"/>
    <d v="2023-05-03T00:00:00"/>
    <x v="3639"/>
    <x v="7"/>
    <x v="5"/>
    <x v="5"/>
    <x v="3"/>
    <n v="7"/>
  </r>
  <r>
    <n v="8692"/>
    <x v="3807"/>
    <d v="2023-05-03T00:00:00"/>
    <x v="3133"/>
    <x v="7"/>
    <x v="7"/>
    <x v="7"/>
    <x v="3"/>
    <n v="12.95"/>
  </r>
  <r>
    <n v="8693"/>
    <x v="3808"/>
    <d v="2023-05-03T00:00:00"/>
    <x v="3640"/>
    <x v="7"/>
    <x v="17"/>
    <x v="17"/>
    <x v="0"/>
    <n v="5"/>
  </r>
  <r>
    <n v="8694"/>
    <x v="3808"/>
    <d v="2023-05-03T00:00:00"/>
    <x v="3640"/>
    <x v="7"/>
    <x v="28"/>
    <x v="28"/>
    <x v="2"/>
    <n v="13.95"/>
  </r>
  <r>
    <n v="8695"/>
    <x v="3808"/>
    <d v="2023-05-03T00:00:00"/>
    <x v="3640"/>
    <x v="7"/>
    <x v="8"/>
    <x v="8"/>
    <x v="0"/>
    <n v="9"/>
  </r>
  <r>
    <n v="8696"/>
    <x v="3808"/>
    <d v="2023-05-03T00:00:00"/>
    <x v="3640"/>
    <x v="7"/>
    <x v="14"/>
    <x v="14"/>
    <x v="1"/>
    <n v="16.95"/>
  </r>
  <r>
    <n v="8697"/>
    <x v="3809"/>
    <d v="2023-05-03T00:00:00"/>
    <x v="3641"/>
    <x v="7"/>
    <x v="12"/>
    <x v="12"/>
    <x v="2"/>
    <n v="7"/>
  </r>
  <r>
    <n v="8698"/>
    <x v="3810"/>
    <d v="2023-05-03T00:00:00"/>
    <x v="670"/>
    <x v="8"/>
    <x v="20"/>
    <x v="20"/>
    <x v="2"/>
    <n v="10.5"/>
  </r>
  <r>
    <n v="8699"/>
    <x v="3811"/>
    <d v="2023-05-03T00:00:00"/>
    <x v="3642"/>
    <x v="9"/>
    <x v="30"/>
    <x v="30"/>
    <x v="0"/>
    <n v="14.95"/>
  </r>
  <r>
    <n v="8700"/>
    <x v="3811"/>
    <d v="2023-05-03T00:00:00"/>
    <x v="3642"/>
    <x v="9"/>
    <x v="15"/>
    <x v="15"/>
    <x v="3"/>
    <n v="7"/>
  </r>
  <r>
    <n v="8701"/>
    <x v="3811"/>
    <d v="2023-05-03T00:00:00"/>
    <x v="3642"/>
    <x v="9"/>
    <x v="5"/>
    <x v="5"/>
    <x v="3"/>
    <n v="7"/>
  </r>
  <r>
    <n v="8702"/>
    <x v="3812"/>
    <d v="2023-05-03T00:00:00"/>
    <x v="3643"/>
    <x v="10"/>
    <x v="14"/>
    <x v="14"/>
    <x v="1"/>
    <n v="16.95"/>
  </r>
  <r>
    <n v="8703"/>
    <x v="3813"/>
    <d v="2023-06-03T00:00:00"/>
    <x v="3644"/>
    <x v="0"/>
    <x v="14"/>
    <x v="14"/>
    <x v="1"/>
    <n v="16.95"/>
  </r>
  <r>
    <n v="8704"/>
    <x v="3814"/>
    <d v="2023-06-03T00:00:00"/>
    <x v="3645"/>
    <x v="0"/>
    <x v="20"/>
    <x v="20"/>
    <x v="2"/>
    <n v="10.5"/>
  </r>
  <r>
    <n v="8705"/>
    <x v="3815"/>
    <d v="2023-06-03T00:00:00"/>
    <x v="3646"/>
    <x v="1"/>
    <x v="16"/>
    <x v="16"/>
    <x v="3"/>
    <n v="13.95"/>
  </r>
  <r>
    <n v="8706"/>
    <x v="3815"/>
    <d v="2023-06-03T00:00:00"/>
    <x v="3646"/>
    <x v="1"/>
    <x v="6"/>
    <x v="6"/>
    <x v="2"/>
    <n v="11.95"/>
  </r>
  <r>
    <n v="8707"/>
    <x v="3816"/>
    <d v="2023-06-03T00:00:00"/>
    <x v="3647"/>
    <x v="1"/>
    <x v="1"/>
    <x v="1"/>
    <x v="0"/>
    <n v="14.5"/>
  </r>
  <r>
    <n v="8708"/>
    <x v="3817"/>
    <d v="2023-06-03T00:00:00"/>
    <x v="3648"/>
    <x v="1"/>
    <x v="2"/>
    <x v="2"/>
    <x v="1"/>
    <n v="14.5"/>
  </r>
  <r>
    <n v="8709"/>
    <x v="3817"/>
    <d v="2023-06-03T00:00:00"/>
    <x v="3648"/>
    <x v="1"/>
    <x v="25"/>
    <x v="25"/>
    <x v="1"/>
    <n v="15.5"/>
  </r>
  <r>
    <n v="8710"/>
    <x v="3817"/>
    <d v="2023-06-03T00:00:00"/>
    <x v="3648"/>
    <x v="1"/>
    <x v="12"/>
    <x v="12"/>
    <x v="2"/>
    <n v="7"/>
  </r>
  <r>
    <n v="8711"/>
    <x v="3817"/>
    <d v="2023-06-03T00:00:00"/>
    <x v="3648"/>
    <x v="1"/>
    <x v="27"/>
    <x v="27"/>
    <x v="1"/>
    <n v="17.95"/>
  </r>
  <r>
    <n v="8712"/>
    <x v="3818"/>
    <d v="2023-06-03T00:00:00"/>
    <x v="3649"/>
    <x v="1"/>
    <x v="1"/>
    <x v="1"/>
    <x v="0"/>
    <n v="14.5"/>
  </r>
  <r>
    <n v="8713"/>
    <x v="3819"/>
    <d v="2023-06-03T00:00:00"/>
    <x v="1427"/>
    <x v="1"/>
    <x v="12"/>
    <x v="12"/>
    <x v="2"/>
    <n v="7"/>
  </r>
  <r>
    <n v="8714"/>
    <x v="3820"/>
    <d v="2023-06-03T00:00:00"/>
    <x v="3650"/>
    <x v="1"/>
    <x v="19"/>
    <x v="19"/>
    <x v="0"/>
    <n v="16.5"/>
  </r>
  <r>
    <n v="8715"/>
    <x v="3820"/>
    <d v="2023-06-03T00:00:00"/>
    <x v="3650"/>
    <x v="1"/>
    <x v="29"/>
    <x v="29"/>
    <x v="3"/>
    <n v="9"/>
  </r>
  <r>
    <n v="8716"/>
    <x v="3820"/>
    <d v="2023-06-03T00:00:00"/>
    <x v="3650"/>
    <x v="1"/>
    <x v="1"/>
    <x v="1"/>
    <x v="0"/>
    <n v="14.5"/>
  </r>
  <r>
    <n v="8717"/>
    <x v="3820"/>
    <d v="2023-06-03T00:00:00"/>
    <x v="3650"/>
    <x v="1"/>
    <x v="21"/>
    <x v="21"/>
    <x v="1"/>
    <n v="17.95"/>
  </r>
  <r>
    <n v="8718"/>
    <x v="3820"/>
    <d v="2023-06-03T00:00:00"/>
    <x v="3650"/>
    <x v="1"/>
    <x v="0"/>
    <x v="0"/>
    <x v="0"/>
    <n v="17.95"/>
  </r>
  <r>
    <n v="8719"/>
    <x v="3820"/>
    <d v="2023-06-03T00:00:00"/>
    <x v="3650"/>
    <x v="1"/>
    <x v="4"/>
    <x v="4"/>
    <x v="1"/>
    <n v="15.5"/>
  </r>
  <r>
    <n v="8720"/>
    <x v="3820"/>
    <d v="2023-06-03T00:00:00"/>
    <x v="3650"/>
    <x v="1"/>
    <x v="17"/>
    <x v="17"/>
    <x v="0"/>
    <n v="5"/>
  </r>
  <r>
    <n v="8721"/>
    <x v="3820"/>
    <d v="2023-06-03T00:00:00"/>
    <x v="3650"/>
    <x v="1"/>
    <x v="6"/>
    <x v="6"/>
    <x v="2"/>
    <n v="11.95"/>
  </r>
  <r>
    <n v="8722"/>
    <x v="3820"/>
    <d v="2023-06-03T00:00:00"/>
    <x v="3650"/>
    <x v="1"/>
    <x v="12"/>
    <x v="12"/>
    <x v="2"/>
    <n v="7"/>
  </r>
  <r>
    <n v="8723"/>
    <x v="3821"/>
    <d v="2023-06-03T00:00:00"/>
    <x v="3651"/>
    <x v="1"/>
    <x v="20"/>
    <x v="20"/>
    <x v="2"/>
    <n v="10.5"/>
  </r>
  <r>
    <n v="8724"/>
    <x v="3822"/>
    <d v="2023-06-03T00:00:00"/>
    <x v="3652"/>
    <x v="1"/>
    <x v="29"/>
    <x v="29"/>
    <x v="3"/>
    <n v="9"/>
  </r>
  <r>
    <n v="8725"/>
    <x v="3823"/>
    <d v="2023-06-03T00:00:00"/>
    <x v="3653"/>
    <x v="1"/>
    <x v="30"/>
    <x v="30"/>
    <x v="0"/>
    <n v="14.95"/>
  </r>
  <r>
    <n v="8726"/>
    <x v="3824"/>
    <d v="2023-06-03T00:00:00"/>
    <x v="3654"/>
    <x v="1"/>
    <x v="27"/>
    <x v="27"/>
    <x v="1"/>
    <n v="17.95"/>
  </r>
  <r>
    <n v="8727"/>
    <x v="3825"/>
    <d v="2023-06-03T00:00:00"/>
    <x v="3655"/>
    <x v="1"/>
    <x v="23"/>
    <x v="23"/>
    <x v="2"/>
    <n v="13.95"/>
  </r>
  <r>
    <n v="8728"/>
    <x v="3825"/>
    <d v="2023-06-03T00:00:00"/>
    <x v="3655"/>
    <x v="1"/>
    <x v="16"/>
    <x v="16"/>
    <x v="3"/>
    <n v="13.95"/>
  </r>
  <r>
    <n v="8729"/>
    <x v="3826"/>
    <d v="2023-06-03T00:00:00"/>
    <x v="3656"/>
    <x v="1"/>
    <x v="17"/>
    <x v="17"/>
    <x v="0"/>
    <n v="5"/>
  </r>
  <r>
    <n v="8730"/>
    <x v="3826"/>
    <d v="2023-06-03T00:00:00"/>
    <x v="3656"/>
    <x v="1"/>
    <x v="6"/>
    <x v="6"/>
    <x v="2"/>
    <n v="11.95"/>
  </r>
  <r>
    <n v="8731"/>
    <x v="3826"/>
    <d v="2023-06-03T00:00:00"/>
    <x v="3656"/>
    <x v="1"/>
    <x v="28"/>
    <x v="28"/>
    <x v="2"/>
    <n v="13.95"/>
  </r>
  <r>
    <n v="8732"/>
    <x v="3827"/>
    <d v="2023-06-03T00:00:00"/>
    <x v="3657"/>
    <x v="1"/>
    <x v="7"/>
    <x v="7"/>
    <x v="3"/>
    <n v="12.95"/>
  </r>
  <r>
    <n v="8733"/>
    <x v="3827"/>
    <d v="2023-06-03T00:00:00"/>
    <x v="3657"/>
    <x v="1"/>
    <x v="19"/>
    <x v="19"/>
    <x v="0"/>
    <n v="16.5"/>
  </r>
  <r>
    <n v="8734"/>
    <x v="3827"/>
    <d v="2023-06-03T00:00:00"/>
    <x v="3657"/>
    <x v="1"/>
    <x v="1"/>
    <x v="1"/>
    <x v="0"/>
    <n v="14.5"/>
  </r>
  <r>
    <n v="8735"/>
    <x v="3827"/>
    <d v="2023-06-03T00:00:00"/>
    <x v="3657"/>
    <x v="1"/>
    <x v="3"/>
    <x v="3"/>
    <x v="2"/>
    <n v="12.95"/>
  </r>
  <r>
    <n v="8736"/>
    <x v="3827"/>
    <d v="2023-06-03T00:00:00"/>
    <x v="3657"/>
    <x v="1"/>
    <x v="28"/>
    <x v="28"/>
    <x v="2"/>
    <n v="13.95"/>
  </r>
  <r>
    <n v="8737"/>
    <x v="3827"/>
    <d v="2023-06-03T00:00:00"/>
    <x v="3657"/>
    <x v="1"/>
    <x v="15"/>
    <x v="15"/>
    <x v="3"/>
    <n v="7"/>
  </r>
  <r>
    <n v="8738"/>
    <x v="3827"/>
    <d v="2023-06-03T00:00:00"/>
    <x v="3657"/>
    <x v="1"/>
    <x v="12"/>
    <x v="12"/>
    <x v="2"/>
    <n v="7"/>
  </r>
  <r>
    <n v="8739"/>
    <x v="3827"/>
    <d v="2023-06-03T00:00:00"/>
    <x v="3657"/>
    <x v="1"/>
    <x v="13"/>
    <x v="13"/>
    <x v="1"/>
    <n v="19.95"/>
  </r>
  <r>
    <n v="8740"/>
    <x v="3827"/>
    <d v="2023-06-03T00:00:00"/>
    <x v="3657"/>
    <x v="1"/>
    <x v="13"/>
    <x v="13"/>
    <x v="1"/>
    <n v="19.95"/>
  </r>
  <r>
    <n v="8741"/>
    <x v="3827"/>
    <d v="2023-06-03T00:00:00"/>
    <x v="3657"/>
    <x v="1"/>
    <x v="14"/>
    <x v="14"/>
    <x v="1"/>
    <n v="16.95"/>
  </r>
  <r>
    <n v="8742"/>
    <x v="3828"/>
    <d v="2023-06-03T00:00:00"/>
    <x v="3658"/>
    <x v="2"/>
    <x v="7"/>
    <x v="7"/>
    <x v="3"/>
    <n v="12.95"/>
  </r>
  <r>
    <n v="8743"/>
    <x v="3829"/>
    <d v="2023-06-03T00:00:00"/>
    <x v="3340"/>
    <x v="2"/>
    <x v="0"/>
    <x v="0"/>
    <x v="0"/>
    <n v="17.95"/>
  </r>
  <r>
    <n v="8744"/>
    <x v="3830"/>
    <d v="2023-06-03T00:00:00"/>
    <x v="3659"/>
    <x v="2"/>
    <x v="9"/>
    <x v="9"/>
    <x v="2"/>
    <n v="9"/>
  </r>
  <r>
    <n v="8745"/>
    <x v="3831"/>
    <d v="2023-06-03T00:00:00"/>
    <x v="3660"/>
    <x v="2"/>
    <x v="20"/>
    <x v="20"/>
    <x v="2"/>
    <n v="10.5"/>
  </r>
  <r>
    <n v="8746"/>
    <x v="3832"/>
    <d v="2023-06-03T00:00:00"/>
    <x v="3661"/>
    <x v="2"/>
    <x v="32"/>
    <x v="32"/>
    <x v="2"/>
    <n v="11.95"/>
  </r>
  <r>
    <n v="8747"/>
    <x v="3832"/>
    <d v="2023-06-03T00:00:00"/>
    <x v="3661"/>
    <x v="2"/>
    <x v="16"/>
    <x v="16"/>
    <x v="3"/>
    <n v="13.95"/>
  </r>
  <r>
    <n v="8748"/>
    <x v="3833"/>
    <d v="2023-06-03T00:00:00"/>
    <x v="3662"/>
    <x v="2"/>
    <x v="18"/>
    <x v="18"/>
    <x v="3"/>
    <n v="10.5"/>
  </r>
  <r>
    <n v="8749"/>
    <x v="3833"/>
    <d v="2023-06-03T00:00:00"/>
    <x v="3662"/>
    <x v="2"/>
    <x v="0"/>
    <x v="0"/>
    <x v="0"/>
    <n v="17.95"/>
  </r>
  <r>
    <n v="8750"/>
    <x v="3833"/>
    <d v="2023-06-03T00:00:00"/>
    <x v="3662"/>
    <x v="2"/>
    <x v="4"/>
    <x v="4"/>
    <x v="1"/>
    <n v="15.5"/>
  </r>
  <r>
    <n v="8751"/>
    <x v="3833"/>
    <d v="2023-06-03T00:00:00"/>
    <x v="3662"/>
    <x v="2"/>
    <x v="22"/>
    <x v="22"/>
    <x v="0"/>
    <n v="11.95"/>
  </r>
  <r>
    <n v="8752"/>
    <x v="3834"/>
    <d v="2023-06-03T00:00:00"/>
    <x v="920"/>
    <x v="2"/>
    <x v="3"/>
    <x v="3"/>
    <x v="2"/>
    <n v="12.95"/>
  </r>
  <r>
    <n v="8753"/>
    <x v="3835"/>
    <d v="2023-06-03T00:00:00"/>
    <x v="3663"/>
    <x v="3"/>
    <x v="1"/>
    <x v="1"/>
    <x v="0"/>
    <n v="14.5"/>
  </r>
  <r>
    <n v="8754"/>
    <x v="3836"/>
    <d v="2023-06-03T00:00:00"/>
    <x v="3664"/>
    <x v="3"/>
    <x v="18"/>
    <x v="18"/>
    <x v="3"/>
    <n v="10.5"/>
  </r>
  <r>
    <n v="8755"/>
    <x v="3837"/>
    <d v="2023-06-03T00:00:00"/>
    <x v="3665"/>
    <x v="3"/>
    <x v="7"/>
    <x v="7"/>
    <x v="3"/>
    <n v="12.95"/>
  </r>
  <r>
    <n v="8756"/>
    <x v="3838"/>
    <d v="2023-06-03T00:00:00"/>
    <x v="1441"/>
    <x v="4"/>
    <x v="24"/>
    <x v="24"/>
    <x v="1"/>
    <n v="17.95"/>
  </r>
  <r>
    <n v="8757"/>
    <x v="3839"/>
    <d v="2023-06-03T00:00:00"/>
    <x v="3666"/>
    <x v="4"/>
    <x v="27"/>
    <x v="27"/>
    <x v="1"/>
    <n v="17.95"/>
  </r>
  <r>
    <n v="8758"/>
    <x v="3839"/>
    <d v="2023-06-03T00:00:00"/>
    <x v="3666"/>
    <x v="4"/>
    <x v="14"/>
    <x v="14"/>
    <x v="1"/>
    <n v="16.95"/>
  </r>
  <r>
    <n v="8759"/>
    <x v="3840"/>
    <d v="2023-06-03T00:00:00"/>
    <x v="3667"/>
    <x v="4"/>
    <x v="15"/>
    <x v="15"/>
    <x v="3"/>
    <n v="7"/>
  </r>
  <r>
    <n v="8760"/>
    <x v="3840"/>
    <d v="2023-06-03T00:00:00"/>
    <x v="3667"/>
    <x v="4"/>
    <x v="13"/>
    <x v="13"/>
    <x v="1"/>
    <n v="19.95"/>
  </r>
  <r>
    <n v="8761"/>
    <x v="3841"/>
    <d v="2023-06-03T00:00:00"/>
    <x v="3668"/>
    <x v="4"/>
    <x v="7"/>
    <x v="7"/>
    <x v="3"/>
    <n v="12.95"/>
  </r>
  <r>
    <n v="8762"/>
    <x v="3841"/>
    <d v="2023-06-03T00:00:00"/>
    <x v="3668"/>
    <x v="4"/>
    <x v="4"/>
    <x v="4"/>
    <x v="1"/>
    <n v="15.5"/>
  </r>
  <r>
    <n v="8763"/>
    <x v="3842"/>
    <d v="2023-06-03T00:00:00"/>
    <x v="3669"/>
    <x v="4"/>
    <x v="7"/>
    <x v="7"/>
    <x v="3"/>
    <n v="12.95"/>
  </r>
  <r>
    <n v="8764"/>
    <x v="3842"/>
    <d v="2023-06-03T00:00:00"/>
    <x v="3669"/>
    <x v="4"/>
    <x v="14"/>
    <x v="14"/>
    <x v="1"/>
    <n v="16.95"/>
  </r>
  <r>
    <n v="8765"/>
    <x v="3843"/>
    <d v="2023-06-03T00:00:00"/>
    <x v="3670"/>
    <x v="4"/>
    <x v="29"/>
    <x v="29"/>
    <x v="3"/>
    <n v="9"/>
  </r>
  <r>
    <n v="8766"/>
    <x v="3843"/>
    <d v="2023-06-03T00:00:00"/>
    <x v="3670"/>
    <x v="4"/>
    <x v="5"/>
    <x v="5"/>
    <x v="3"/>
    <n v="7"/>
  </r>
  <r>
    <n v="8767"/>
    <x v="3844"/>
    <d v="2023-06-03T00:00:00"/>
    <x v="3671"/>
    <x v="5"/>
    <x v="1"/>
    <x v="1"/>
    <x v="0"/>
    <n v="14.5"/>
  </r>
  <r>
    <n v="8768"/>
    <x v="3844"/>
    <d v="2023-06-03T00:00:00"/>
    <x v="3671"/>
    <x v="5"/>
    <x v="3"/>
    <x v="3"/>
    <x v="2"/>
    <n v="12.95"/>
  </r>
  <r>
    <n v="8769"/>
    <x v="3845"/>
    <d v="2023-06-03T00:00:00"/>
    <x v="3672"/>
    <x v="5"/>
    <x v="17"/>
    <x v="17"/>
    <x v="0"/>
    <n v="5"/>
  </r>
  <r>
    <n v="8770"/>
    <x v="3845"/>
    <d v="2023-06-03T00:00:00"/>
    <x v="3672"/>
    <x v="5"/>
    <x v="27"/>
    <x v="27"/>
    <x v="1"/>
    <n v="17.95"/>
  </r>
  <r>
    <n v="8771"/>
    <x v="3846"/>
    <d v="2023-06-03T00:00:00"/>
    <x v="3673"/>
    <x v="5"/>
    <x v="0"/>
    <x v="0"/>
    <x v="0"/>
    <n v="17.95"/>
  </r>
  <r>
    <n v="8772"/>
    <x v="3846"/>
    <d v="2023-06-03T00:00:00"/>
    <x v="3673"/>
    <x v="5"/>
    <x v="24"/>
    <x v="24"/>
    <x v="1"/>
    <n v="17.95"/>
  </r>
  <r>
    <n v="8773"/>
    <x v="3847"/>
    <d v="2023-06-03T00:00:00"/>
    <x v="3674"/>
    <x v="6"/>
    <x v="21"/>
    <x v="21"/>
    <x v="1"/>
    <n v="17.95"/>
  </r>
  <r>
    <n v="8774"/>
    <x v="3848"/>
    <d v="2023-06-03T00:00:00"/>
    <x v="3675"/>
    <x v="6"/>
    <x v="12"/>
    <x v="12"/>
    <x v="2"/>
    <n v="7"/>
  </r>
  <r>
    <n v="8775"/>
    <x v="3849"/>
    <d v="2023-06-03T00:00:00"/>
    <x v="3676"/>
    <x v="6"/>
    <x v="14"/>
    <x v="14"/>
    <x v="1"/>
    <n v="16.95"/>
  </r>
  <r>
    <n v="8776"/>
    <x v="3850"/>
    <d v="2023-06-03T00:00:00"/>
    <x v="3677"/>
    <x v="6"/>
    <x v="29"/>
    <x v="29"/>
    <x v="3"/>
    <n v="9"/>
  </r>
  <r>
    <n v="8777"/>
    <x v="3850"/>
    <d v="2023-06-03T00:00:00"/>
    <x v="3677"/>
    <x v="6"/>
    <x v="6"/>
    <x v="6"/>
    <x v="2"/>
    <n v="11.95"/>
  </r>
  <r>
    <n v="8778"/>
    <x v="3850"/>
    <d v="2023-06-03T00:00:00"/>
    <x v="3677"/>
    <x v="6"/>
    <x v="20"/>
    <x v="20"/>
    <x v="2"/>
    <n v="10.5"/>
  </r>
  <r>
    <n v="8779"/>
    <x v="3851"/>
    <d v="2023-06-03T00:00:00"/>
    <x v="3678"/>
    <x v="6"/>
    <x v="0"/>
    <x v="0"/>
    <x v="0"/>
    <n v="17.95"/>
  </r>
  <r>
    <n v="8780"/>
    <x v="3851"/>
    <d v="2023-06-03T00:00:00"/>
    <x v="3678"/>
    <x v="6"/>
    <x v="26"/>
    <x v="26"/>
    <x v="2"/>
    <n v="14.95"/>
  </r>
  <r>
    <n v="8781"/>
    <x v="3851"/>
    <d v="2023-06-03T00:00:00"/>
    <x v="3678"/>
    <x v="6"/>
    <x v="5"/>
    <x v="5"/>
    <x v="3"/>
    <n v="7"/>
  </r>
  <r>
    <n v="8782"/>
    <x v="3852"/>
    <d v="2023-06-03T00:00:00"/>
    <x v="3679"/>
    <x v="6"/>
    <x v="23"/>
    <x v="23"/>
    <x v="2"/>
    <n v="13.95"/>
  </r>
  <r>
    <n v="8783"/>
    <x v="3852"/>
    <d v="2023-06-03T00:00:00"/>
    <x v="3679"/>
    <x v="6"/>
    <x v="4"/>
    <x v="4"/>
    <x v="1"/>
    <n v="15.5"/>
  </r>
  <r>
    <n v="8784"/>
    <x v="3852"/>
    <d v="2023-06-03T00:00:00"/>
    <x v="3679"/>
    <x v="6"/>
    <x v="17"/>
    <x v="17"/>
    <x v="0"/>
    <n v="5"/>
  </r>
  <r>
    <n v="8785"/>
    <x v="3852"/>
    <d v="2023-06-03T00:00:00"/>
    <x v="3679"/>
    <x v="6"/>
    <x v="17"/>
    <x v="17"/>
    <x v="0"/>
    <n v="5"/>
  </r>
  <r>
    <n v="8786"/>
    <x v="3853"/>
    <d v="2023-06-03T00:00:00"/>
    <x v="3680"/>
    <x v="7"/>
    <x v="3"/>
    <x v="3"/>
    <x v="2"/>
    <n v="12.95"/>
  </r>
  <r>
    <n v="8787"/>
    <x v="3854"/>
    <d v="2023-06-03T00:00:00"/>
    <x v="3681"/>
    <x v="7"/>
    <x v="16"/>
    <x v="16"/>
    <x v="3"/>
    <n v="13.95"/>
  </r>
  <r>
    <n v="8788"/>
    <x v="3854"/>
    <d v="2023-06-03T00:00:00"/>
    <x v="3681"/>
    <x v="7"/>
    <x v="2"/>
    <x v="2"/>
    <x v="1"/>
    <n v="14.5"/>
  </r>
  <r>
    <n v="8789"/>
    <x v="3855"/>
    <d v="2023-06-03T00:00:00"/>
    <x v="3682"/>
    <x v="7"/>
    <x v="21"/>
    <x v="21"/>
    <x v="1"/>
    <n v="17.95"/>
  </r>
  <r>
    <n v="8790"/>
    <x v="3855"/>
    <d v="2023-06-03T00:00:00"/>
    <x v="3682"/>
    <x v="7"/>
    <x v="17"/>
    <x v="17"/>
    <x v="0"/>
    <n v="5"/>
  </r>
  <r>
    <n v="8791"/>
    <x v="3855"/>
    <d v="2023-06-03T00:00:00"/>
    <x v="3682"/>
    <x v="7"/>
    <x v="28"/>
    <x v="28"/>
    <x v="2"/>
    <n v="13.95"/>
  </r>
  <r>
    <n v="8792"/>
    <x v="3855"/>
    <d v="2023-06-03T00:00:00"/>
    <x v="3682"/>
    <x v="7"/>
    <x v="15"/>
    <x v="15"/>
    <x v="3"/>
    <n v="7"/>
  </r>
  <r>
    <n v="8793"/>
    <x v="3856"/>
    <d v="2023-06-03T00:00:00"/>
    <x v="3001"/>
    <x v="7"/>
    <x v="17"/>
    <x v="17"/>
    <x v="0"/>
    <n v="5"/>
  </r>
  <r>
    <n v="8794"/>
    <x v="3857"/>
    <d v="2023-06-03T00:00:00"/>
    <x v="3683"/>
    <x v="7"/>
    <x v="0"/>
    <x v="0"/>
    <x v="0"/>
    <n v="17.95"/>
  </r>
  <r>
    <n v="8795"/>
    <x v="3857"/>
    <d v="2023-06-03T00:00:00"/>
    <x v="3683"/>
    <x v="7"/>
    <x v="6"/>
    <x v="6"/>
    <x v="2"/>
    <n v="11.95"/>
  </r>
  <r>
    <n v="8796"/>
    <x v="3857"/>
    <d v="2023-06-03T00:00:00"/>
    <x v="3683"/>
    <x v="7"/>
    <x v="6"/>
    <x v="6"/>
    <x v="2"/>
    <n v="11.95"/>
  </r>
  <r>
    <n v="8797"/>
    <x v="3858"/>
    <d v="2023-06-03T00:00:00"/>
    <x v="3684"/>
    <x v="7"/>
    <x v="32"/>
    <x v="32"/>
    <x v="2"/>
    <n v="11.95"/>
  </r>
  <r>
    <n v="8798"/>
    <x v="3859"/>
    <d v="2023-06-03T00:00:00"/>
    <x v="3685"/>
    <x v="7"/>
    <x v="1"/>
    <x v="1"/>
    <x v="0"/>
    <n v="14.5"/>
  </r>
  <r>
    <n v="8799"/>
    <x v="3859"/>
    <d v="2023-06-03T00:00:00"/>
    <x v="3685"/>
    <x v="7"/>
    <x v="10"/>
    <x v="10"/>
    <x v="1"/>
    <n v="14.5"/>
  </r>
  <r>
    <n v="8800"/>
    <x v="3859"/>
    <d v="2023-06-03T00:00:00"/>
    <x v="3685"/>
    <x v="7"/>
    <x v="25"/>
    <x v="25"/>
    <x v="1"/>
    <n v="15.5"/>
  </r>
  <r>
    <n v="8801"/>
    <x v="3859"/>
    <d v="2023-06-03T00:00:00"/>
    <x v="3685"/>
    <x v="7"/>
    <x v="14"/>
    <x v="14"/>
    <x v="1"/>
    <n v="16.95"/>
  </r>
  <r>
    <n v="8802"/>
    <x v="3860"/>
    <d v="2023-06-03T00:00:00"/>
    <x v="3686"/>
    <x v="8"/>
    <x v="29"/>
    <x v="29"/>
    <x v="3"/>
    <n v="9"/>
  </r>
  <r>
    <n v="8803"/>
    <x v="3860"/>
    <d v="2023-06-03T00:00:00"/>
    <x v="3686"/>
    <x v="8"/>
    <x v="10"/>
    <x v="10"/>
    <x v="1"/>
    <n v="14.5"/>
  </r>
  <r>
    <n v="8804"/>
    <x v="3860"/>
    <d v="2023-06-03T00:00:00"/>
    <x v="3686"/>
    <x v="8"/>
    <x v="30"/>
    <x v="30"/>
    <x v="0"/>
    <n v="14.95"/>
  </r>
  <r>
    <n v="8805"/>
    <x v="3860"/>
    <d v="2023-06-03T00:00:00"/>
    <x v="3686"/>
    <x v="8"/>
    <x v="5"/>
    <x v="5"/>
    <x v="3"/>
    <n v="7"/>
  </r>
  <r>
    <n v="8806"/>
    <x v="3861"/>
    <d v="2023-06-03T00:00:00"/>
    <x v="667"/>
    <x v="8"/>
    <x v="3"/>
    <x v="3"/>
    <x v="2"/>
    <n v="12.95"/>
  </r>
  <r>
    <n v="8807"/>
    <x v="3862"/>
    <d v="2023-06-03T00:00:00"/>
    <x v="3687"/>
    <x v="8"/>
    <x v="11"/>
    <x v="11"/>
    <x v="0"/>
    <n v="17.95"/>
  </r>
  <r>
    <n v="8808"/>
    <x v="3862"/>
    <d v="2023-06-03T00:00:00"/>
    <x v="3687"/>
    <x v="8"/>
    <x v="24"/>
    <x v="24"/>
    <x v="1"/>
    <n v="17.95"/>
  </r>
  <r>
    <n v="8809"/>
    <x v="3862"/>
    <d v="2023-06-03T00:00:00"/>
    <x v="3687"/>
    <x v="8"/>
    <x v="17"/>
    <x v="17"/>
    <x v="0"/>
    <n v="5"/>
  </r>
  <r>
    <n v="8810"/>
    <x v="3863"/>
    <d v="2023-06-03T00:00:00"/>
    <x v="2889"/>
    <x v="8"/>
    <x v="17"/>
    <x v="17"/>
    <x v="0"/>
    <n v="5"/>
  </r>
  <r>
    <n v="8811"/>
    <x v="3863"/>
    <d v="2023-06-03T00:00:00"/>
    <x v="2889"/>
    <x v="8"/>
    <x v="5"/>
    <x v="5"/>
    <x v="3"/>
    <n v="7"/>
  </r>
  <r>
    <n v="8812"/>
    <x v="3864"/>
    <d v="2023-06-03T00:00:00"/>
    <x v="3688"/>
    <x v="8"/>
    <x v="2"/>
    <x v="2"/>
    <x v="1"/>
    <n v="14.5"/>
  </r>
  <r>
    <n v="8813"/>
    <x v="3864"/>
    <d v="2023-06-03T00:00:00"/>
    <x v="3688"/>
    <x v="8"/>
    <x v="0"/>
    <x v="0"/>
    <x v="0"/>
    <n v="17.95"/>
  </r>
  <r>
    <n v="8814"/>
    <x v="3864"/>
    <d v="2023-06-03T00:00:00"/>
    <x v="3688"/>
    <x v="8"/>
    <x v="12"/>
    <x v="12"/>
    <x v="2"/>
    <n v="7"/>
  </r>
  <r>
    <n v="8815"/>
    <x v="3864"/>
    <d v="2023-06-03T00:00:00"/>
    <x v="3688"/>
    <x v="8"/>
    <x v="13"/>
    <x v="13"/>
    <x v="1"/>
    <n v="19.95"/>
  </r>
  <r>
    <n v="8816"/>
    <x v="3865"/>
    <d v="2023-06-03T00:00:00"/>
    <x v="3689"/>
    <x v="9"/>
    <x v="2"/>
    <x v="2"/>
    <x v="1"/>
    <n v="14.5"/>
  </r>
  <r>
    <n v="8817"/>
    <x v="3865"/>
    <d v="2023-06-03T00:00:00"/>
    <x v="3689"/>
    <x v="9"/>
    <x v="30"/>
    <x v="30"/>
    <x v="0"/>
    <n v="14.95"/>
  </r>
  <r>
    <n v="8818"/>
    <x v="3865"/>
    <d v="2023-06-03T00:00:00"/>
    <x v="3689"/>
    <x v="9"/>
    <x v="15"/>
    <x v="15"/>
    <x v="3"/>
    <n v="7"/>
  </r>
  <r>
    <n v="8819"/>
    <x v="3866"/>
    <d v="2023-06-03T00:00:00"/>
    <x v="3690"/>
    <x v="9"/>
    <x v="7"/>
    <x v="7"/>
    <x v="3"/>
    <n v="12.95"/>
  </r>
  <r>
    <n v="8820"/>
    <x v="3866"/>
    <d v="2023-06-03T00:00:00"/>
    <x v="3690"/>
    <x v="9"/>
    <x v="3"/>
    <x v="3"/>
    <x v="2"/>
    <n v="12.95"/>
  </r>
  <r>
    <n v="8821"/>
    <x v="3866"/>
    <d v="2023-06-03T00:00:00"/>
    <x v="3690"/>
    <x v="9"/>
    <x v="22"/>
    <x v="22"/>
    <x v="0"/>
    <n v="11.95"/>
  </r>
  <r>
    <n v="8822"/>
    <x v="3867"/>
    <d v="2023-06-03T00:00:00"/>
    <x v="3691"/>
    <x v="9"/>
    <x v="7"/>
    <x v="7"/>
    <x v="3"/>
    <n v="12.95"/>
  </r>
  <r>
    <n v="8823"/>
    <x v="3868"/>
    <d v="2023-06-03T00:00:00"/>
    <x v="3692"/>
    <x v="9"/>
    <x v="7"/>
    <x v="7"/>
    <x v="3"/>
    <n v="12.95"/>
  </r>
  <r>
    <n v="8824"/>
    <x v="3868"/>
    <d v="2023-06-03T00:00:00"/>
    <x v="3692"/>
    <x v="9"/>
    <x v="26"/>
    <x v="26"/>
    <x v="2"/>
    <n v="14.95"/>
  </r>
  <r>
    <n v="8825"/>
    <x v="3868"/>
    <d v="2023-06-03T00:00:00"/>
    <x v="3692"/>
    <x v="9"/>
    <x v="6"/>
    <x v="6"/>
    <x v="2"/>
    <n v="11.95"/>
  </r>
  <r>
    <n v="8826"/>
    <x v="3869"/>
    <d v="2023-06-03T00:00:00"/>
    <x v="3693"/>
    <x v="9"/>
    <x v="16"/>
    <x v="16"/>
    <x v="3"/>
    <n v="13.95"/>
  </r>
  <r>
    <n v="8827"/>
    <x v="3869"/>
    <d v="2023-06-03T00:00:00"/>
    <x v="3693"/>
    <x v="9"/>
    <x v="2"/>
    <x v="2"/>
    <x v="1"/>
    <n v="14.5"/>
  </r>
  <r>
    <n v="8828"/>
    <x v="3869"/>
    <d v="2023-06-03T00:00:00"/>
    <x v="3693"/>
    <x v="9"/>
    <x v="28"/>
    <x v="28"/>
    <x v="2"/>
    <n v="13.95"/>
  </r>
  <r>
    <n v="8829"/>
    <x v="3869"/>
    <d v="2023-06-03T00:00:00"/>
    <x v="3693"/>
    <x v="9"/>
    <x v="14"/>
    <x v="14"/>
    <x v="1"/>
    <n v="16.95"/>
  </r>
  <r>
    <n v="8830"/>
    <x v="3870"/>
    <d v="2023-06-03T00:00:00"/>
    <x v="3694"/>
    <x v="10"/>
    <x v="10"/>
    <x v="10"/>
    <x v="1"/>
    <n v="14.5"/>
  </r>
  <r>
    <n v="8831"/>
    <x v="3870"/>
    <d v="2023-06-03T00:00:00"/>
    <x v="3694"/>
    <x v="10"/>
    <x v="17"/>
    <x v="17"/>
    <x v="0"/>
    <n v="5"/>
  </r>
  <r>
    <n v="8832"/>
    <x v="3870"/>
    <d v="2023-06-03T00:00:00"/>
    <x v="3694"/>
    <x v="10"/>
    <x v="8"/>
    <x v="8"/>
    <x v="0"/>
    <n v="9"/>
  </r>
  <r>
    <n v="8833"/>
    <x v="3871"/>
    <d v="2023-06-03T00:00:00"/>
    <x v="3695"/>
    <x v="10"/>
    <x v="19"/>
    <x v="19"/>
    <x v="0"/>
    <n v="16.5"/>
  </r>
  <r>
    <n v="8834"/>
    <x v="3871"/>
    <d v="2023-06-03T00:00:00"/>
    <x v="3695"/>
    <x v="10"/>
    <x v="6"/>
    <x v="6"/>
    <x v="2"/>
    <n v="11.95"/>
  </r>
  <r>
    <n v="8835"/>
    <x v="3871"/>
    <d v="2023-06-03T00:00:00"/>
    <x v="3695"/>
    <x v="10"/>
    <x v="13"/>
    <x v="13"/>
    <x v="1"/>
    <n v="19.95"/>
  </r>
  <r>
    <n v="8836"/>
    <x v="3872"/>
    <d v="2023-06-03T00:00:00"/>
    <x v="3324"/>
    <x v="10"/>
    <x v="24"/>
    <x v="24"/>
    <x v="1"/>
    <n v="17.95"/>
  </r>
  <r>
    <n v="8837"/>
    <x v="3873"/>
    <d v="2023-06-03T00:00:00"/>
    <x v="3696"/>
    <x v="10"/>
    <x v="15"/>
    <x v="15"/>
    <x v="3"/>
    <n v="7"/>
  </r>
  <r>
    <n v="8838"/>
    <x v="3873"/>
    <d v="2023-06-03T00:00:00"/>
    <x v="3696"/>
    <x v="10"/>
    <x v="12"/>
    <x v="12"/>
    <x v="2"/>
    <n v="7"/>
  </r>
  <r>
    <n v="8839"/>
    <x v="3873"/>
    <d v="2023-06-03T00:00:00"/>
    <x v="3696"/>
    <x v="10"/>
    <x v="5"/>
    <x v="5"/>
    <x v="3"/>
    <n v="7"/>
  </r>
  <r>
    <n v="8840"/>
    <x v="3874"/>
    <d v="2023-06-03T00:00:00"/>
    <x v="3697"/>
    <x v="10"/>
    <x v="19"/>
    <x v="19"/>
    <x v="0"/>
    <n v="16.5"/>
  </r>
  <r>
    <n v="8841"/>
    <x v="3874"/>
    <d v="2023-06-03T00:00:00"/>
    <x v="3697"/>
    <x v="10"/>
    <x v="31"/>
    <x v="31"/>
    <x v="4"/>
    <e v="#N/A"/>
  </r>
  <r>
    <n v="8842"/>
    <x v="3875"/>
    <d v="2023-06-03T00:00:00"/>
    <x v="3698"/>
    <x v="10"/>
    <x v="11"/>
    <x v="11"/>
    <x v="0"/>
    <n v="17.95"/>
  </r>
  <r>
    <n v="8843"/>
    <x v="3876"/>
    <d v="2023-06-03T00:00:00"/>
    <x v="1020"/>
    <x v="11"/>
    <x v="32"/>
    <x v="32"/>
    <x v="2"/>
    <n v="11.95"/>
  </r>
  <r>
    <n v="8844"/>
    <x v="3876"/>
    <d v="2023-06-03T00:00:00"/>
    <x v="1020"/>
    <x v="11"/>
    <x v="2"/>
    <x v="2"/>
    <x v="1"/>
    <n v="14.5"/>
  </r>
  <r>
    <n v="8845"/>
    <x v="3876"/>
    <d v="2023-06-03T00:00:00"/>
    <x v="1020"/>
    <x v="11"/>
    <x v="9"/>
    <x v="9"/>
    <x v="2"/>
    <n v="9"/>
  </r>
  <r>
    <n v="8846"/>
    <x v="3877"/>
    <d v="2023-06-03T00:00:00"/>
    <x v="3699"/>
    <x v="11"/>
    <x v="0"/>
    <x v="0"/>
    <x v="0"/>
    <n v="17.95"/>
  </r>
  <r>
    <n v="8847"/>
    <x v="3878"/>
    <d v="2023-06-03T00:00:00"/>
    <x v="3700"/>
    <x v="11"/>
    <x v="3"/>
    <x v="3"/>
    <x v="2"/>
    <n v="12.95"/>
  </r>
  <r>
    <n v="8848"/>
    <x v="3879"/>
    <d v="2023-07-03T00:00:00"/>
    <x v="3701"/>
    <x v="0"/>
    <x v="7"/>
    <x v="7"/>
    <x v="3"/>
    <n v="12.95"/>
  </r>
  <r>
    <n v="8849"/>
    <x v="3879"/>
    <d v="2023-07-03T00:00:00"/>
    <x v="3701"/>
    <x v="0"/>
    <x v="30"/>
    <x v="30"/>
    <x v="0"/>
    <n v="14.95"/>
  </r>
  <r>
    <n v="8850"/>
    <x v="3879"/>
    <d v="2023-07-03T00:00:00"/>
    <x v="3701"/>
    <x v="0"/>
    <x v="17"/>
    <x v="17"/>
    <x v="0"/>
    <n v="5"/>
  </r>
  <r>
    <n v="8851"/>
    <x v="3879"/>
    <d v="2023-07-03T00:00:00"/>
    <x v="3701"/>
    <x v="0"/>
    <x v="6"/>
    <x v="6"/>
    <x v="2"/>
    <n v="11.95"/>
  </r>
  <r>
    <n v="8852"/>
    <x v="3880"/>
    <d v="2023-07-03T00:00:00"/>
    <x v="1888"/>
    <x v="0"/>
    <x v="28"/>
    <x v="28"/>
    <x v="2"/>
    <n v="13.95"/>
  </r>
  <r>
    <n v="8853"/>
    <x v="3881"/>
    <d v="2023-07-03T00:00:00"/>
    <x v="3702"/>
    <x v="0"/>
    <x v="19"/>
    <x v="19"/>
    <x v="0"/>
    <n v="16.5"/>
  </r>
  <r>
    <n v="8854"/>
    <x v="3882"/>
    <d v="2023-07-03T00:00:00"/>
    <x v="3703"/>
    <x v="0"/>
    <x v="20"/>
    <x v="20"/>
    <x v="2"/>
    <n v="10.5"/>
  </r>
  <r>
    <n v="8855"/>
    <x v="3883"/>
    <d v="2023-07-03T00:00:00"/>
    <x v="3704"/>
    <x v="0"/>
    <x v="0"/>
    <x v="0"/>
    <x v="0"/>
    <n v="17.95"/>
  </r>
  <r>
    <n v="8856"/>
    <x v="3883"/>
    <d v="2023-07-03T00:00:00"/>
    <x v="3704"/>
    <x v="0"/>
    <x v="4"/>
    <x v="4"/>
    <x v="1"/>
    <n v="15.5"/>
  </r>
  <r>
    <n v="8857"/>
    <x v="3883"/>
    <d v="2023-07-03T00:00:00"/>
    <x v="3704"/>
    <x v="0"/>
    <x v="26"/>
    <x v="26"/>
    <x v="2"/>
    <n v="14.95"/>
  </r>
  <r>
    <n v="8858"/>
    <x v="3883"/>
    <d v="2023-07-03T00:00:00"/>
    <x v="3704"/>
    <x v="0"/>
    <x v="13"/>
    <x v="13"/>
    <x v="1"/>
    <n v="19.95"/>
  </r>
  <r>
    <n v="8859"/>
    <x v="3884"/>
    <d v="2023-07-03T00:00:00"/>
    <x v="3705"/>
    <x v="1"/>
    <x v="1"/>
    <x v="1"/>
    <x v="0"/>
    <n v="14.5"/>
  </r>
  <r>
    <n v="8860"/>
    <x v="3885"/>
    <d v="2023-07-03T00:00:00"/>
    <x v="3706"/>
    <x v="1"/>
    <x v="23"/>
    <x v="23"/>
    <x v="2"/>
    <n v="13.95"/>
  </r>
  <r>
    <n v="8861"/>
    <x v="3885"/>
    <d v="2023-07-03T00:00:00"/>
    <x v="3706"/>
    <x v="1"/>
    <x v="16"/>
    <x v="16"/>
    <x v="3"/>
    <n v="13.95"/>
  </r>
  <r>
    <n v="8862"/>
    <x v="3885"/>
    <d v="2023-07-03T00:00:00"/>
    <x v="3706"/>
    <x v="1"/>
    <x v="24"/>
    <x v="24"/>
    <x v="1"/>
    <n v="17.95"/>
  </r>
  <r>
    <n v="8863"/>
    <x v="3885"/>
    <d v="2023-07-03T00:00:00"/>
    <x v="3706"/>
    <x v="1"/>
    <x v="22"/>
    <x v="22"/>
    <x v="0"/>
    <n v="11.95"/>
  </r>
  <r>
    <n v="8864"/>
    <x v="3885"/>
    <d v="2023-07-03T00:00:00"/>
    <x v="3706"/>
    <x v="1"/>
    <x v="26"/>
    <x v="26"/>
    <x v="2"/>
    <n v="14.95"/>
  </r>
  <r>
    <n v="8865"/>
    <x v="3885"/>
    <d v="2023-07-03T00:00:00"/>
    <x v="3706"/>
    <x v="1"/>
    <x v="15"/>
    <x v="15"/>
    <x v="3"/>
    <n v="7"/>
  </r>
  <r>
    <n v="8866"/>
    <x v="3885"/>
    <d v="2023-07-03T00:00:00"/>
    <x v="3706"/>
    <x v="1"/>
    <x v="13"/>
    <x v="13"/>
    <x v="1"/>
    <n v="19.95"/>
  </r>
  <r>
    <n v="8867"/>
    <x v="3885"/>
    <d v="2023-07-03T00:00:00"/>
    <x v="3706"/>
    <x v="1"/>
    <x v="27"/>
    <x v="27"/>
    <x v="1"/>
    <n v="17.95"/>
  </r>
  <r>
    <n v="8868"/>
    <x v="3886"/>
    <d v="2023-07-03T00:00:00"/>
    <x v="3707"/>
    <x v="1"/>
    <x v="7"/>
    <x v="7"/>
    <x v="3"/>
    <n v="12.95"/>
  </r>
  <r>
    <n v="8869"/>
    <x v="3886"/>
    <d v="2023-07-03T00:00:00"/>
    <x v="3707"/>
    <x v="1"/>
    <x v="7"/>
    <x v="7"/>
    <x v="3"/>
    <n v="12.95"/>
  </r>
  <r>
    <n v="8870"/>
    <x v="3886"/>
    <d v="2023-07-03T00:00:00"/>
    <x v="3707"/>
    <x v="1"/>
    <x v="21"/>
    <x v="21"/>
    <x v="1"/>
    <n v="17.95"/>
  </r>
  <r>
    <n v="8871"/>
    <x v="3886"/>
    <d v="2023-07-03T00:00:00"/>
    <x v="3707"/>
    <x v="1"/>
    <x v="26"/>
    <x v="26"/>
    <x v="2"/>
    <n v="14.95"/>
  </r>
  <r>
    <n v="8872"/>
    <x v="3886"/>
    <d v="2023-07-03T00:00:00"/>
    <x v="3707"/>
    <x v="1"/>
    <x v="13"/>
    <x v="13"/>
    <x v="1"/>
    <n v="19.95"/>
  </r>
  <r>
    <n v="8873"/>
    <x v="3886"/>
    <d v="2023-07-03T00:00:00"/>
    <x v="3707"/>
    <x v="1"/>
    <x v="27"/>
    <x v="27"/>
    <x v="1"/>
    <n v="17.95"/>
  </r>
  <r>
    <n v="8874"/>
    <x v="3886"/>
    <d v="2023-07-03T00:00:00"/>
    <x v="3707"/>
    <x v="1"/>
    <x v="27"/>
    <x v="27"/>
    <x v="1"/>
    <n v="17.95"/>
  </r>
  <r>
    <n v="8875"/>
    <x v="3887"/>
    <d v="2023-07-03T00:00:00"/>
    <x v="3708"/>
    <x v="1"/>
    <x v="28"/>
    <x v="28"/>
    <x v="2"/>
    <n v="13.95"/>
  </r>
  <r>
    <n v="8876"/>
    <x v="3888"/>
    <d v="2023-07-03T00:00:00"/>
    <x v="3709"/>
    <x v="2"/>
    <x v="11"/>
    <x v="11"/>
    <x v="0"/>
    <n v="17.95"/>
  </r>
  <r>
    <n v="8877"/>
    <x v="3889"/>
    <d v="2023-07-03T00:00:00"/>
    <x v="3710"/>
    <x v="3"/>
    <x v="3"/>
    <x v="3"/>
    <x v="2"/>
    <n v="12.95"/>
  </r>
  <r>
    <n v="8878"/>
    <x v="3890"/>
    <d v="2023-07-03T00:00:00"/>
    <x v="3711"/>
    <x v="3"/>
    <x v="19"/>
    <x v="19"/>
    <x v="0"/>
    <n v="16.5"/>
  </r>
  <r>
    <n v="8879"/>
    <x v="3890"/>
    <d v="2023-07-03T00:00:00"/>
    <x v="3711"/>
    <x v="3"/>
    <x v="14"/>
    <x v="14"/>
    <x v="1"/>
    <n v="16.95"/>
  </r>
  <r>
    <n v="8880"/>
    <x v="3891"/>
    <d v="2023-07-03T00:00:00"/>
    <x v="3712"/>
    <x v="4"/>
    <x v="7"/>
    <x v="7"/>
    <x v="3"/>
    <n v="12.95"/>
  </r>
  <r>
    <n v="8881"/>
    <x v="3891"/>
    <d v="2023-07-03T00:00:00"/>
    <x v="3712"/>
    <x v="4"/>
    <x v="16"/>
    <x v="16"/>
    <x v="3"/>
    <n v="13.95"/>
  </r>
  <r>
    <n v="8882"/>
    <x v="3891"/>
    <d v="2023-07-03T00:00:00"/>
    <x v="3712"/>
    <x v="4"/>
    <x v="29"/>
    <x v="29"/>
    <x v="3"/>
    <n v="9"/>
  </r>
  <r>
    <n v="8883"/>
    <x v="3892"/>
    <d v="2023-07-03T00:00:00"/>
    <x v="3713"/>
    <x v="4"/>
    <x v="3"/>
    <x v="3"/>
    <x v="2"/>
    <n v="12.95"/>
  </r>
  <r>
    <n v="8884"/>
    <x v="3892"/>
    <d v="2023-07-03T00:00:00"/>
    <x v="3713"/>
    <x v="4"/>
    <x v="14"/>
    <x v="14"/>
    <x v="1"/>
    <n v="16.95"/>
  </r>
  <r>
    <n v="8885"/>
    <x v="3893"/>
    <d v="2023-07-03T00:00:00"/>
    <x v="3714"/>
    <x v="4"/>
    <x v="10"/>
    <x v="10"/>
    <x v="1"/>
    <n v="14.5"/>
  </r>
  <r>
    <n v="8886"/>
    <x v="3893"/>
    <d v="2023-07-03T00:00:00"/>
    <x v="3714"/>
    <x v="4"/>
    <x v="13"/>
    <x v="13"/>
    <x v="1"/>
    <n v="19.95"/>
  </r>
  <r>
    <n v="8887"/>
    <x v="3894"/>
    <d v="2023-07-03T00:00:00"/>
    <x v="3715"/>
    <x v="5"/>
    <x v="19"/>
    <x v="19"/>
    <x v="0"/>
    <n v="16.5"/>
  </r>
  <r>
    <n v="8888"/>
    <x v="3894"/>
    <d v="2023-07-03T00:00:00"/>
    <x v="3715"/>
    <x v="5"/>
    <x v="0"/>
    <x v="0"/>
    <x v="0"/>
    <n v="17.95"/>
  </r>
  <r>
    <n v="8889"/>
    <x v="3894"/>
    <d v="2023-07-03T00:00:00"/>
    <x v="3715"/>
    <x v="5"/>
    <x v="4"/>
    <x v="4"/>
    <x v="1"/>
    <n v="15.5"/>
  </r>
  <r>
    <n v="8890"/>
    <x v="3894"/>
    <d v="2023-07-03T00:00:00"/>
    <x v="3715"/>
    <x v="5"/>
    <x v="14"/>
    <x v="14"/>
    <x v="1"/>
    <n v="16.95"/>
  </r>
  <r>
    <n v="8891"/>
    <x v="3895"/>
    <d v="2023-07-03T00:00:00"/>
    <x v="3716"/>
    <x v="5"/>
    <x v="29"/>
    <x v="29"/>
    <x v="3"/>
    <n v="9"/>
  </r>
  <r>
    <n v="8892"/>
    <x v="3895"/>
    <d v="2023-07-03T00:00:00"/>
    <x v="3716"/>
    <x v="5"/>
    <x v="2"/>
    <x v="2"/>
    <x v="1"/>
    <n v="14.5"/>
  </r>
  <r>
    <n v="8893"/>
    <x v="3896"/>
    <d v="2023-07-03T00:00:00"/>
    <x v="3717"/>
    <x v="5"/>
    <x v="30"/>
    <x v="30"/>
    <x v="0"/>
    <n v="14.95"/>
  </r>
  <r>
    <n v="8894"/>
    <x v="3897"/>
    <d v="2023-07-03T00:00:00"/>
    <x v="3718"/>
    <x v="5"/>
    <x v="29"/>
    <x v="29"/>
    <x v="3"/>
    <n v="9"/>
  </r>
  <r>
    <n v="8895"/>
    <x v="3898"/>
    <d v="2023-07-03T00:00:00"/>
    <x v="3719"/>
    <x v="5"/>
    <x v="16"/>
    <x v="16"/>
    <x v="3"/>
    <n v="13.95"/>
  </r>
  <r>
    <n v="8896"/>
    <x v="3898"/>
    <d v="2023-07-03T00:00:00"/>
    <x v="3719"/>
    <x v="5"/>
    <x v="22"/>
    <x v="22"/>
    <x v="0"/>
    <n v="11.95"/>
  </r>
  <r>
    <n v="8897"/>
    <x v="3898"/>
    <d v="2023-07-03T00:00:00"/>
    <x v="3719"/>
    <x v="5"/>
    <x v="13"/>
    <x v="13"/>
    <x v="1"/>
    <n v="19.95"/>
  </r>
  <r>
    <n v="8898"/>
    <x v="3898"/>
    <d v="2023-07-03T00:00:00"/>
    <x v="3719"/>
    <x v="5"/>
    <x v="5"/>
    <x v="5"/>
    <x v="3"/>
    <n v="7"/>
  </r>
  <r>
    <n v="8899"/>
    <x v="3899"/>
    <d v="2023-07-03T00:00:00"/>
    <x v="3720"/>
    <x v="5"/>
    <x v="18"/>
    <x v="18"/>
    <x v="3"/>
    <n v="10.5"/>
  </r>
  <r>
    <n v="8900"/>
    <x v="3899"/>
    <d v="2023-07-03T00:00:00"/>
    <x v="3720"/>
    <x v="5"/>
    <x v="1"/>
    <x v="1"/>
    <x v="0"/>
    <n v="14.5"/>
  </r>
  <r>
    <n v="8901"/>
    <x v="3899"/>
    <d v="2023-07-03T00:00:00"/>
    <x v="3720"/>
    <x v="5"/>
    <x v="2"/>
    <x v="2"/>
    <x v="1"/>
    <n v="14.5"/>
  </r>
  <r>
    <n v="8902"/>
    <x v="3899"/>
    <d v="2023-07-03T00:00:00"/>
    <x v="3720"/>
    <x v="5"/>
    <x v="10"/>
    <x v="10"/>
    <x v="1"/>
    <n v="14.5"/>
  </r>
  <r>
    <n v="8903"/>
    <x v="3900"/>
    <d v="2023-07-03T00:00:00"/>
    <x v="3721"/>
    <x v="5"/>
    <x v="10"/>
    <x v="10"/>
    <x v="1"/>
    <n v="14.5"/>
  </r>
  <r>
    <n v="8904"/>
    <x v="3900"/>
    <d v="2023-07-03T00:00:00"/>
    <x v="3721"/>
    <x v="5"/>
    <x v="24"/>
    <x v="24"/>
    <x v="1"/>
    <n v="17.95"/>
  </r>
  <r>
    <n v="8905"/>
    <x v="3900"/>
    <d v="2023-07-03T00:00:00"/>
    <x v="3721"/>
    <x v="5"/>
    <x v="4"/>
    <x v="4"/>
    <x v="1"/>
    <n v="15.5"/>
  </r>
  <r>
    <n v="8906"/>
    <x v="3900"/>
    <d v="2023-07-03T00:00:00"/>
    <x v="3721"/>
    <x v="5"/>
    <x v="28"/>
    <x v="28"/>
    <x v="2"/>
    <n v="13.95"/>
  </r>
  <r>
    <n v="8907"/>
    <x v="3901"/>
    <d v="2023-07-03T00:00:00"/>
    <x v="3722"/>
    <x v="6"/>
    <x v="23"/>
    <x v="23"/>
    <x v="2"/>
    <n v="13.95"/>
  </r>
  <r>
    <n v="8908"/>
    <x v="3902"/>
    <d v="2023-07-03T00:00:00"/>
    <x v="3723"/>
    <x v="6"/>
    <x v="7"/>
    <x v="7"/>
    <x v="3"/>
    <n v="12.95"/>
  </r>
  <r>
    <n v="8909"/>
    <x v="3902"/>
    <d v="2023-07-03T00:00:00"/>
    <x v="3723"/>
    <x v="6"/>
    <x v="21"/>
    <x v="21"/>
    <x v="1"/>
    <n v="17.95"/>
  </r>
  <r>
    <n v="8910"/>
    <x v="3903"/>
    <d v="2023-07-03T00:00:00"/>
    <x v="3724"/>
    <x v="6"/>
    <x v="20"/>
    <x v="20"/>
    <x v="2"/>
    <n v="10.5"/>
  </r>
  <r>
    <n v="8911"/>
    <x v="3903"/>
    <d v="2023-07-03T00:00:00"/>
    <x v="3724"/>
    <x v="6"/>
    <x v="27"/>
    <x v="27"/>
    <x v="1"/>
    <n v="17.95"/>
  </r>
  <r>
    <n v="8912"/>
    <x v="3904"/>
    <d v="2023-07-03T00:00:00"/>
    <x v="3725"/>
    <x v="6"/>
    <x v="21"/>
    <x v="21"/>
    <x v="1"/>
    <n v="17.95"/>
  </r>
  <r>
    <n v="8913"/>
    <x v="3904"/>
    <d v="2023-07-03T00:00:00"/>
    <x v="3725"/>
    <x v="6"/>
    <x v="0"/>
    <x v="0"/>
    <x v="0"/>
    <n v="17.95"/>
  </r>
  <r>
    <n v="8914"/>
    <x v="3904"/>
    <d v="2023-07-03T00:00:00"/>
    <x v="3725"/>
    <x v="6"/>
    <x v="30"/>
    <x v="30"/>
    <x v="0"/>
    <n v="14.95"/>
  </r>
  <r>
    <n v="8915"/>
    <x v="3905"/>
    <d v="2023-07-03T00:00:00"/>
    <x v="3726"/>
    <x v="6"/>
    <x v="31"/>
    <x v="31"/>
    <x v="4"/>
    <e v="#N/A"/>
  </r>
  <r>
    <n v="8916"/>
    <x v="3906"/>
    <d v="2023-07-03T00:00:00"/>
    <x v="3727"/>
    <x v="7"/>
    <x v="19"/>
    <x v="19"/>
    <x v="0"/>
    <n v="16.5"/>
  </r>
  <r>
    <n v="8917"/>
    <x v="3906"/>
    <d v="2023-07-03T00:00:00"/>
    <x v="3727"/>
    <x v="7"/>
    <x v="16"/>
    <x v="16"/>
    <x v="3"/>
    <n v="13.95"/>
  </r>
  <r>
    <n v="8918"/>
    <x v="3906"/>
    <d v="2023-07-03T00:00:00"/>
    <x v="3727"/>
    <x v="7"/>
    <x v="11"/>
    <x v="11"/>
    <x v="0"/>
    <n v="17.95"/>
  </r>
  <r>
    <n v="8919"/>
    <x v="3907"/>
    <d v="2023-07-03T00:00:00"/>
    <x v="3728"/>
    <x v="7"/>
    <x v="21"/>
    <x v="21"/>
    <x v="1"/>
    <n v="17.95"/>
  </r>
  <r>
    <n v="8920"/>
    <x v="3908"/>
    <d v="2023-07-03T00:00:00"/>
    <x v="3729"/>
    <x v="7"/>
    <x v="6"/>
    <x v="6"/>
    <x v="2"/>
    <n v="11.95"/>
  </r>
  <r>
    <n v="8921"/>
    <x v="3909"/>
    <d v="2023-07-03T00:00:00"/>
    <x v="3730"/>
    <x v="7"/>
    <x v="30"/>
    <x v="30"/>
    <x v="0"/>
    <n v="14.95"/>
  </r>
  <r>
    <n v="8922"/>
    <x v="3910"/>
    <d v="2023-07-03T00:00:00"/>
    <x v="3731"/>
    <x v="7"/>
    <x v="7"/>
    <x v="7"/>
    <x v="3"/>
    <n v="12.95"/>
  </r>
  <r>
    <n v="8923"/>
    <x v="3910"/>
    <d v="2023-07-03T00:00:00"/>
    <x v="3731"/>
    <x v="7"/>
    <x v="10"/>
    <x v="10"/>
    <x v="1"/>
    <n v="14.5"/>
  </r>
  <r>
    <n v="8924"/>
    <x v="3910"/>
    <d v="2023-07-03T00:00:00"/>
    <x v="3731"/>
    <x v="7"/>
    <x v="28"/>
    <x v="28"/>
    <x v="2"/>
    <n v="13.95"/>
  </r>
  <r>
    <n v="8925"/>
    <x v="3910"/>
    <d v="2023-07-03T00:00:00"/>
    <x v="3731"/>
    <x v="7"/>
    <x v="12"/>
    <x v="12"/>
    <x v="2"/>
    <n v="7"/>
  </r>
  <r>
    <n v="8926"/>
    <x v="3911"/>
    <d v="2023-07-03T00:00:00"/>
    <x v="3732"/>
    <x v="7"/>
    <x v="11"/>
    <x v="11"/>
    <x v="0"/>
    <n v="17.95"/>
  </r>
  <r>
    <n v="8927"/>
    <x v="3912"/>
    <d v="2023-07-03T00:00:00"/>
    <x v="3733"/>
    <x v="7"/>
    <x v="7"/>
    <x v="7"/>
    <x v="3"/>
    <n v="12.95"/>
  </r>
  <r>
    <n v="8928"/>
    <x v="3912"/>
    <d v="2023-07-03T00:00:00"/>
    <x v="3733"/>
    <x v="7"/>
    <x v="0"/>
    <x v="0"/>
    <x v="0"/>
    <n v="17.95"/>
  </r>
  <r>
    <n v="8929"/>
    <x v="3912"/>
    <d v="2023-07-03T00:00:00"/>
    <x v="3733"/>
    <x v="7"/>
    <x v="4"/>
    <x v="4"/>
    <x v="1"/>
    <n v="15.5"/>
  </r>
  <r>
    <n v="8930"/>
    <x v="3912"/>
    <d v="2023-07-03T00:00:00"/>
    <x v="3733"/>
    <x v="7"/>
    <x v="13"/>
    <x v="13"/>
    <x v="1"/>
    <n v="19.95"/>
  </r>
  <r>
    <n v="8931"/>
    <x v="3913"/>
    <d v="2023-07-03T00:00:00"/>
    <x v="3734"/>
    <x v="8"/>
    <x v="7"/>
    <x v="7"/>
    <x v="3"/>
    <n v="12.95"/>
  </r>
  <r>
    <n v="8932"/>
    <x v="3913"/>
    <d v="2023-07-03T00:00:00"/>
    <x v="3734"/>
    <x v="8"/>
    <x v="17"/>
    <x v="17"/>
    <x v="0"/>
    <n v="5"/>
  </r>
  <r>
    <n v="8933"/>
    <x v="3913"/>
    <d v="2023-07-03T00:00:00"/>
    <x v="3734"/>
    <x v="8"/>
    <x v="12"/>
    <x v="12"/>
    <x v="2"/>
    <n v="7"/>
  </r>
  <r>
    <n v="8934"/>
    <x v="3913"/>
    <d v="2023-07-03T00:00:00"/>
    <x v="3734"/>
    <x v="8"/>
    <x v="5"/>
    <x v="5"/>
    <x v="3"/>
    <n v="7"/>
  </r>
  <r>
    <n v="8935"/>
    <x v="3914"/>
    <d v="2023-07-03T00:00:00"/>
    <x v="3735"/>
    <x v="8"/>
    <x v="10"/>
    <x v="10"/>
    <x v="1"/>
    <n v="14.5"/>
  </r>
  <r>
    <n v="8936"/>
    <x v="3914"/>
    <d v="2023-07-03T00:00:00"/>
    <x v="3735"/>
    <x v="8"/>
    <x v="3"/>
    <x v="3"/>
    <x v="2"/>
    <n v="12.95"/>
  </r>
  <r>
    <n v="8937"/>
    <x v="3915"/>
    <d v="2023-07-03T00:00:00"/>
    <x v="3736"/>
    <x v="8"/>
    <x v="10"/>
    <x v="10"/>
    <x v="1"/>
    <n v="14.5"/>
  </r>
  <r>
    <n v="8938"/>
    <x v="3915"/>
    <d v="2023-07-03T00:00:00"/>
    <x v="3736"/>
    <x v="8"/>
    <x v="17"/>
    <x v="17"/>
    <x v="0"/>
    <n v="5"/>
  </r>
  <r>
    <n v="8939"/>
    <x v="3916"/>
    <d v="2023-07-03T00:00:00"/>
    <x v="3737"/>
    <x v="8"/>
    <x v="0"/>
    <x v="0"/>
    <x v="0"/>
    <n v="17.95"/>
  </r>
  <r>
    <n v="8940"/>
    <x v="3916"/>
    <d v="2023-07-03T00:00:00"/>
    <x v="3737"/>
    <x v="8"/>
    <x v="28"/>
    <x v="28"/>
    <x v="2"/>
    <n v="13.95"/>
  </r>
  <r>
    <n v="8941"/>
    <x v="3917"/>
    <d v="2023-07-03T00:00:00"/>
    <x v="3738"/>
    <x v="8"/>
    <x v="19"/>
    <x v="19"/>
    <x v="0"/>
    <n v="16.5"/>
  </r>
  <r>
    <n v="8942"/>
    <x v="3917"/>
    <d v="2023-07-03T00:00:00"/>
    <x v="3738"/>
    <x v="8"/>
    <x v="3"/>
    <x v="3"/>
    <x v="2"/>
    <n v="12.95"/>
  </r>
  <r>
    <n v="8943"/>
    <x v="3917"/>
    <d v="2023-07-03T00:00:00"/>
    <x v="3738"/>
    <x v="8"/>
    <x v="28"/>
    <x v="28"/>
    <x v="2"/>
    <n v="13.95"/>
  </r>
  <r>
    <n v="8944"/>
    <x v="3918"/>
    <d v="2023-07-03T00:00:00"/>
    <x v="3739"/>
    <x v="8"/>
    <x v="1"/>
    <x v="1"/>
    <x v="0"/>
    <n v="14.5"/>
  </r>
  <r>
    <n v="8945"/>
    <x v="3918"/>
    <d v="2023-07-03T00:00:00"/>
    <x v="3739"/>
    <x v="8"/>
    <x v="1"/>
    <x v="1"/>
    <x v="0"/>
    <n v="14.5"/>
  </r>
  <r>
    <n v="8946"/>
    <x v="3918"/>
    <d v="2023-07-03T00:00:00"/>
    <x v="3739"/>
    <x v="8"/>
    <x v="3"/>
    <x v="3"/>
    <x v="2"/>
    <n v="12.95"/>
  </r>
  <r>
    <n v="8947"/>
    <x v="3918"/>
    <d v="2023-07-03T00:00:00"/>
    <x v="3739"/>
    <x v="8"/>
    <x v="15"/>
    <x v="15"/>
    <x v="3"/>
    <n v="7"/>
  </r>
  <r>
    <n v="8948"/>
    <x v="3919"/>
    <d v="2023-07-03T00:00:00"/>
    <x v="3740"/>
    <x v="8"/>
    <x v="9"/>
    <x v="9"/>
    <x v="2"/>
    <n v="9"/>
  </r>
  <r>
    <n v="8949"/>
    <x v="3919"/>
    <d v="2023-07-03T00:00:00"/>
    <x v="3740"/>
    <x v="8"/>
    <x v="5"/>
    <x v="5"/>
    <x v="3"/>
    <n v="7"/>
  </r>
  <r>
    <n v="8950"/>
    <x v="3920"/>
    <d v="2023-07-03T00:00:00"/>
    <x v="3741"/>
    <x v="9"/>
    <x v="9"/>
    <x v="9"/>
    <x v="2"/>
    <n v="9"/>
  </r>
  <r>
    <n v="8951"/>
    <x v="3921"/>
    <d v="2023-07-03T00:00:00"/>
    <x v="3742"/>
    <x v="9"/>
    <x v="22"/>
    <x v="22"/>
    <x v="0"/>
    <n v="11.95"/>
  </r>
  <r>
    <n v="8952"/>
    <x v="3922"/>
    <d v="2023-07-03T00:00:00"/>
    <x v="3743"/>
    <x v="9"/>
    <x v="18"/>
    <x v="18"/>
    <x v="3"/>
    <n v="10.5"/>
  </r>
  <r>
    <n v="8953"/>
    <x v="3922"/>
    <d v="2023-07-03T00:00:00"/>
    <x v="3743"/>
    <x v="9"/>
    <x v="24"/>
    <x v="24"/>
    <x v="1"/>
    <n v="17.95"/>
  </r>
  <r>
    <n v="8954"/>
    <x v="3922"/>
    <d v="2023-07-03T00:00:00"/>
    <x v="3743"/>
    <x v="9"/>
    <x v="20"/>
    <x v="20"/>
    <x v="2"/>
    <n v="10.5"/>
  </r>
  <r>
    <n v="8955"/>
    <x v="3922"/>
    <d v="2023-07-03T00:00:00"/>
    <x v="3743"/>
    <x v="9"/>
    <x v="9"/>
    <x v="9"/>
    <x v="2"/>
    <n v="9"/>
  </r>
  <r>
    <n v="8956"/>
    <x v="3923"/>
    <d v="2023-07-03T00:00:00"/>
    <x v="3744"/>
    <x v="9"/>
    <x v="6"/>
    <x v="6"/>
    <x v="2"/>
    <n v="11.95"/>
  </r>
  <r>
    <n v="8957"/>
    <x v="3923"/>
    <d v="2023-07-03T00:00:00"/>
    <x v="3744"/>
    <x v="9"/>
    <x v="8"/>
    <x v="8"/>
    <x v="0"/>
    <n v="9"/>
  </r>
  <r>
    <n v="8958"/>
    <x v="3924"/>
    <d v="2023-07-03T00:00:00"/>
    <x v="3745"/>
    <x v="9"/>
    <x v="11"/>
    <x v="11"/>
    <x v="0"/>
    <n v="17.95"/>
  </r>
  <r>
    <n v="8959"/>
    <x v="3924"/>
    <d v="2023-07-03T00:00:00"/>
    <x v="3745"/>
    <x v="9"/>
    <x v="3"/>
    <x v="3"/>
    <x v="2"/>
    <n v="12.95"/>
  </r>
  <r>
    <n v="8960"/>
    <x v="3924"/>
    <d v="2023-07-03T00:00:00"/>
    <x v="3745"/>
    <x v="9"/>
    <x v="5"/>
    <x v="5"/>
    <x v="3"/>
    <n v="7"/>
  </r>
  <r>
    <n v="8961"/>
    <x v="3925"/>
    <d v="2023-07-03T00:00:00"/>
    <x v="3746"/>
    <x v="9"/>
    <x v="19"/>
    <x v="19"/>
    <x v="0"/>
    <n v="16.5"/>
  </r>
  <r>
    <n v="8962"/>
    <x v="3926"/>
    <d v="2023-07-03T00:00:00"/>
    <x v="3747"/>
    <x v="9"/>
    <x v="3"/>
    <x v="3"/>
    <x v="2"/>
    <n v="12.95"/>
  </r>
  <r>
    <n v="8963"/>
    <x v="3926"/>
    <d v="2023-07-03T00:00:00"/>
    <x v="3747"/>
    <x v="9"/>
    <x v="30"/>
    <x v="30"/>
    <x v="0"/>
    <n v="14.95"/>
  </r>
  <r>
    <n v="8964"/>
    <x v="3926"/>
    <d v="2023-07-03T00:00:00"/>
    <x v="3747"/>
    <x v="9"/>
    <x v="26"/>
    <x v="26"/>
    <x v="2"/>
    <n v="14.95"/>
  </r>
  <r>
    <n v="8965"/>
    <x v="3927"/>
    <d v="2023-07-03T00:00:00"/>
    <x v="3748"/>
    <x v="10"/>
    <x v="7"/>
    <x v="7"/>
    <x v="3"/>
    <n v="12.95"/>
  </r>
  <r>
    <n v="8966"/>
    <x v="3927"/>
    <d v="2023-07-03T00:00:00"/>
    <x v="3748"/>
    <x v="10"/>
    <x v="32"/>
    <x v="32"/>
    <x v="2"/>
    <n v="11.95"/>
  </r>
  <r>
    <n v="8967"/>
    <x v="3927"/>
    <d v="2023-07-03T00:00:00"/>
    <x v="3748"/>
    <x v="10"/>
    <x v="8"/>
    <x v="8"/>
    <x v="0"/>
    <n v="9"/>
  </r>
  <r>
    <n v="8968"/>
    <x v="3928"/>
    <d v="2023-07-03T00:00:00"/>
    <x v="3749"/>
    <x v="10"/>
    <x v="22"/>
    <x v="22"/>
    <x v="0"/>
    <n v="11.95"/>
  </r>
  <r>
    <n v="8969"/>
    <x v="3928"/>
    <d v="2023-07-03T00:00:00"/>
    <x v="3749"/>
    <x v="10"/>
    <x v="27"/>
    <x v="27"/>
    <x v="1"/>
    <n v="17.95"/>
  </r>
  <r>
    <n v="8970"/>
    <x v="3929"/>
    <d v="2023-07-03T00:00:00"/>
    <x v="3750"/>
    <x v="10"/>
    <x v="5"/>
    <x v="5"/>
    <x v="3"/>
    <n v="7"/>
  </r>
  <r>
    <n v="8971"/>
    <x v="3930"/>
    <d v="2023-07-03T00:00:00"/>
    <x v="3751"/>
    <x v="10"/>
    <x v="7"/>
    <x v="7"/>
    <x v="3"/>
    <n v="12.95"/>
  </r>
  <r>
    <n v="8972"/>
    <x v="3930"/>
    <d v="2023-07-03T00:00:00"/>
    <x v="3751"/>
    <x v="10"/>
    <x v="15"/>
    <x v="15"/>
    <x v="3"/>
    <n v="7"/>
  </r>
  <r>
    <n v="8973"/>
    <x v="3931"/>
    <d v="2023-07-03T00:00:00"/>
    <x v="3752"/>
    <x v="10"/>
    <x v="28"/>
    <x v="28"/>
    <x v="2"/>
    <n v="13.95"/>
  </r>
  <r>
    <n v="8974"/>
    <x v="3932"/>
    <d v="2023-07-03T00:00:00"/>
    <x v="3753"/>
    <x v="11"/>
    <x v="30"/>
    <x v="30"/>
    <x v="0"/>
    <n v="14.95"/>
  </r>
  <r>
    <n v="8975"/>
    <x v="3932"/>
    <d v="2023-07-03T00:00:00"/>
    <x v="3753"/>
    <x v="11"/>
    <x v="6"/>
    <x v="6"/>
    <x v="2"/>
    <n v="11.95"/>
  </r>
  <r>
    <n v="8976"/>
    <x v="3933"/>
    <d v="2023-07-03T00:00:00"/>
    <x v="3754"/>
    <x v="11"/>
    <x v="7"/>
    <x v="7"/>
    <x v="3"/>
    <n v="12.95"/>
  </r>
  <r>
    <n v="8977"/>
    <x v="3933"/>
    <d v="2023-07-03T00:00:00"/>
    <x v="3754"/>
    <x v="11"/>
    <x v="20"/>
    <x v="20"/>
    <x v="2"/>
    <n v="10.5"/>
  </r>
  <r>
    <n v="8978"/>
    <x v="3934"/>
    <d v="2023-07-03T00:00:00"/>
    <x v="3755"/>
    <x v="11"/>
    <x v="29"/>
    <x v="29"/>
    <x v="3"/>
    <n v="9"/>
  </r>
  <r>
    <n v="8979"/>
    <x v="3934"/>
    <d v="2023-07-03T00:00:00"/>
    <x v="3755"/>
    <x v="11"/>
    <x v="1"/>
    <x v="1"/>
    <x v="0"/>
    <n v="14.5"/>
  </r>
  <r>
    <n v="8980"/>
    <x v="3934"/>
    <d v="2023-07-03T00:00:00"/>
    <x v="3755"/>
    <x v="11"/>
    <x v="0"/>
    <x v="0"/>
    <x v="0"/>
    <n v="17.95"/>
  </r>
  <r>
    <n v="8981"/>
    <x v="3934"/>
    <d v="2023-07-03T00:00:00"/>
    <x v="3755"/>
    <x v="11"/>
    <x v="30"/>
    <x v="30"/>
    <x v="0"/>
    <n v="14.95"/>
  </r>
  <r>
    <n v="8982"/>
    <x v="3935"/>
    <d v="2023-07-03T00:00:00"/>
    <x v="3756"/>
    <x v="11"/>
    <x v="12"/>
    <x v="12"/>
    <x v="2"/>
    <n v="7"/>
  </r>
  <r>
    <n v="8983"/>
    <x v="3935"/>
    <d v="2023-07-03T00:00:00"/>
    <x v="3756"/>
    <x v="11"/>
    <x v="27"/>
    <x v="27"/>
    <x v="1"/>
    <n v="17.95"/>
  </r>
  <r>
    <n v="8984"/>
    <x v="3936"/>
    <d v="2023-07-03T00:00:00"/>
    <x v="3757"/>
    <x v="12"/>
    <x v="19"/>
    <x v="19"/>
    <x v="0"/>
    <n v="16.5"/>
  </r>
  <r>
    <n v="8985"/>
    <x v="3936"/>
    <d v="2023-07-03T00:00:00"/>
    <x v="3757"/>
    <x v="12"/>
    <x v="24"/>
    <x v="24"/>
    <x v="1"/>
    <n v="17.95"/>
  </r>
  <r>
    <n v="8986"/>
    <x v="3936"/>
    <d v="2023-07-03T00:00:00"/>
    <x v="3757"/>
    <x v="12"/>
    <x v="27"/>
    <x v="27"/>
    <x v="1"/>
    <n v="17.95"/>
  </r>
  <r>
    <n v="8987"/>
    <x v="3937"/>
    <d v="2023-08-03T00:00:00"/>
    <x v="3758"/>
    <x v="0"/>
    <x v="0"/>
    <x v="0"/>
    <x v="0"/>
    <n v="17.95"/>
  </r>
  <r>
    <n v="8988"/>
    <x v="3938"/>
    <d v="2023-08-03T00:00:00"/>
    <x v="3759"/>
    <x v="1"/>
    <x v="28"/>
    <x v="28"/>
    <x v="2"/>
    <n v="13.95"/>
  </r>
  <r>
    <n v="8989"/>
    <x v="3939"/>
    <d v="2023-08-03T00:00:00"/>
    <x v="3760"/>
    <x v="1"/>
    <x v="18"/>
    <x v="18"/>
    <x v="3"/>
    <n v="10.5"/>
  </r>
  <r>
    <n v="8990"/>
    <x v="3939"/>
    <d v="2023-08-03T00:00:00"/>
    <x v="3760"/>
    <x v="1"/>
    <x v="1"/>
    <x v="1"/>
    <x v="0"/>
    <n v="14.5"/>
  </r>
  <r>
    <n v="8991"/>
    <x v="3939"/>
    <d v="2023-08-03T00:00:00"/>
    <x v="3760"/>
    <x v="1"/>
    <x v="1"/>
    <x v="1"/>
    <x v="0"/>
    <n v="14.5"/>
  </r>
  <r>
    <n v="8992"/>
    <x v="3939"/>
    <d v="2023-08-03T00:00:00"/>
    <x v="3760"/>
    <x v="1"/>
    <x v="21"/>
    <x v="21"/>
    <x v="1"/>
    <n v="17.95"/>
  </r>
  <r>
    <n v="8993"/>
    <x v="3939"/>
    <d v="2023-08-03T00:00:00"/>
    <x v="3760"/>
    <x v="1"/>
    <x v="17"/>
    <x v="17"/>
    <x v="0"/>
    <n v="5"/>
  </r>
  <r>
    <n v="8994"/>
    <x v="3939"/>
    <d v="2023-08-03T00:00:00"/>
    <x v="3760"/>
    <x v="1"/>
    <x v="17"/>
    <x v="17"/>
    <x v="0"/>
    <n v="5"/>
  </r>
  <r>
    <n v="8995"/>
    <x v="3939"/>
    <d v="2023-08-03T00:00:00"/>
    <x v="3760"/>
    <x v="1"/>
    <x v="15"/>
    <x v="15"/>
    <x v="3"/>
    <n v="7"/>
  </r>
  <r>
    <n v="8996"/>
    <x v="3939"/>
    <d v="2023-08-03T00:00:00"/>
    <x v="3760"/>
    <x v="1"/>
    <x v="12"/>
    <x v="12"/>
    <x v="2"/>
    <n v="7"/>
  </r>
  <r>
    <n v="8997"/>
    <x v="3939"/>
    <d v="2023-08-03T00:00:00"/>
    <x v="3760"/>
    <x v="1"/>
    <x v="5"/>
    <x v="5"/>
    <x v="3"/>
    <n v="7"/>
  </r>
  <r>
    <n v="8998"/>
    <x v="3939"/>
    <d v="2023-08-03T00:00:00"/>
    <x v="3760"/>
    <x v="1"/>
    <x v="14"/>
    <x v="14"/>
    <x v="1"/>
    <n v="16.95"/>
  </r>
  <r>
    <n v="8999"/>
    <x v="3939"/>
    <d v="2023-08-03T00:00:00"/>
    <x v="3760"/>
    <x v="1"/>
    <x v="14"/>
    <x v="14"/>
    <x v="1"/>
    <n v="16.95"/>
  </r>
  <r>
    <n v="9000"/>
    <x v="3939"/>
    <d v="2023-08-03T00:00:00"/>
    <x v="3760"/>
    <x v="1"/>
    <x v="14"/>
    <x v="14"/>
    <x v="1"/>
    <n v="16.95"/>
  </r>
  <r>
    <n v="9001"/>
    <x v="3940"/>
    <d v="2023-08-03T00:00:00"/>
    <x v="3761"/>
    <x v="1"/>
    <x v="2"/>
    <x v="2"/>
    <x v="1"/>
    <n v="14.5"/>
  </r>
  <r>
    <n v="9002"/>
    <x v="3941"/>
    <d v="2023-08-03T00:00:00"/>
    <x v="3762"/>
    <x v="1"/>
    <x v="7"/>
    <x v="7"/>
    <x v="3"/>
    <n v="12.95"/>
  </r>
  <r>
    <n v="9003"/>
    <x v="3942"/>
    <d v="2023-08-03T00:00:00"/>
    <x v="3763"/>
    <x v="1"/>
    <x v="29"/>
    <x v="29"/>
    <x v="3"/>
    <n v="9"/>
  </r>
  <r>
    <n v="9004"/>
    <x v="3943"/>
    <d v="2023-08-03T00:00:00"/>
    <x v="3764"/>
    <x v="1"/>
    <x v="29"/>
    <x v="29"/>
    <x v="3"/>
    <n v="9"/>
  </r>
  <r>
    <n v="9005"/>
    <x v="3943"/>
    <d v="2023-08-03T00:00:00"/>
    <x v="3764"/>
    <x v="1"/>
    <x v="3"/>
    <x v="3"/>
    <x v="2"/>
    <n v="12.95"/>
  </r>
  <r>
    <n v="9006"/>
    <x v="3944"/>
    <d v="2023-08-03T00:00:00"/>
    <x v="855"/>
    <x v="2"/>
    <x v="19"/>
    <x v="19"/>
    <x v="0"/>
    <n v="16.5"/>
  </r>
  <r>
    <n v="9007"/>
    <x v="3944"/>
    <d v="2023-08-03T00:00:00"/>
    <x v="855"/>
    <x v="2"/>
    <x v="10"/>
    <x v="10"/>
    <x v="1"/>
    <n v="14.5"/>
  </r>
  <r>
    <n v="9008"/>
    <x v="3944"/>
    <d v="2023-08-03T00:00:00"/>
    <x v="855"/>
    <x v="2"/>
    <x v="11"/>
    <x v="11"/>
    <x v="0"/>
    <n v="17.95"/>
  </r>
  <r>
    <n v="9009"/>
    <x v="3944"/>
    <d v="2023-08-03T00:00:00"/>
    <x v="855"/>
    <x v="2"/>
    <x v="17"/>
    <x v="17"/>
    <x v="0"/>
    <n v="5"/>
  </r>
  <r>
    <n v="9010"/>
    <x v="3944"/>
    <d v="2023-08-03T00:00:00"/>
    <x v="855"/>
    <x v="2"/>
    <x v="28"/>
    <x v="28"/>
    <x v="2"/>
    <n v="13.95"/>
  </r>
  <r>
    <n v="9011"/>
    <x v="3944"/>
    <d v="2023-08-03T00:00:00"/>
    <x v="855"/>
    <x v="2"/>
    <x v="15"/>
    <x v="15"/>
    <x v="3"/>
    <n v="7"/>
  </r>
  <r>
    <n v="9012"/>
    <x v="3945"/>
    <d v="2023-08-03T00:00:00"/>
    <x v="140"/>
    <x v="2"/>
    <x v="0"/>
    <x v="0"/>
    <x v="0"/>
    <n v="17.95"/>
  </r>
  <r>
    <n v="9013"/>
    <x v="3945"/>
    <d v="2023-08-03T00:00:00"/>
    <x v="140"/>
    <x v="2"/>
    <x v="24"/>
    <x v="24"/>
    <x v="1"/>
    <n v="17.95"/>
  </r>
  <r>
    <n v="9014"/>
    <x v="3946"/>
    <d v="2023-08-03T00:00:00"/>
    <x v="3765"/>
    <x v="2"/>
    <x v="17"/>
    <x v="17"/>
    <x v="0"/>
    <n v="5"/>
  </r>
  <r>
    <n v="9015"/>
    <x v="3947"/>
    <d v="2023-08-03T00:00:00"/>
    <x v="3766"/>
    <x v="2"/>
    <x v="24"/>
    <x v="24"/>
    <x v="1"/>
    <n v="17.95"/>
  </r>
  <r>
    <n v="9016"/>
    <x v="3948"/>
    <d v="2023-08-03T00:00:00"/>
    <x v="3767"/>
    <x v="2"/>
    <x v="16"/>
    <x v="16"/>
    <x v="3"/>
    <n v="13.95"/>
  </r>
  <r>
    <n v="9017"/>
    <x v="3949"/>
    <d v="2023-08-03T00:00:00"/>
    <x v="3768"/>
    <x v="2"/>
    <x v="19"/>
    <x v="19"/>
    <x v="0"/>
    <n v="16.5"/>
  </r>
  <r>
    <n v="9018"/>
    <x v="3950"/>
    <d v="2023-08-03T00:00:00"/>
    <x v="3769"/>
    <x v="3"/>
    <x v="18"/>
    <x v="18"/>
    <x v="3"/>
    <n v="10.5"/>
  </r>
  <r>
    <n v="9019"/>
    <x v="3950"/>
    <d v="2023-08-03T00:00:00"/>
    <x v="3769"/>
    <x v="3"/>
    <x v="0"/>
    <x v="0"/>
    <x v="0"/>
    <n v="17.95"/>
  </r>
  <r>
    <n v="9020"/>
    <x v="3950"/>
    <d v="2023-08-03T00:00:00"/>
    <x v="3769"/>
    <x v="3"/>
    <x v="4"/>
    <x v="4"/>
    <x v="1"/>
    <n v="15.5"/>
  </r>
  <r>
    <n v="9021"/>
    <x v="3950"/>
    <d v="2023-08-03T00:00:00"/>
    <x v="3769"/>
    <x v="3"/>
    <x v="5"/>
    <x v="5"/>
    <x v="3"/>
    <n v="7"/>
  </r>
  <r>
    <n v="9022"/>
    <x v="3951"/>
    <d v="2023-08-03T00:00:00"/>
    <x v="3770"/>
    <x v="3"/>
    <x v="7"/>
    <x v="7"/>
    <x v="3"/>
    <n v="12.95"/>
  </r>
  <r>
    <n v="9023"/>
    <x v="3952"/>
    <d v="2023-08-03T00:00:00"/>
    <x v="3771"/>
    <x v="3"/>
    <x v="12"/>
    <x v="12"/>
    <x v="2"/>
    <n v="7"/>
  </r>
  <r>
    <n v="9024"/>
    <x v="3953"/>
    <d v="2023-08-03T00:00:00"/>
    <x v="3772"/>
    <x v="3"/>
    <x v="24"/>
    <x v="24"/>
    <x v="1"/>
    <n v="17.95"/>
  </r>
  <r>
    <n v="9025"/>
    <x v="3954"/>
    <d v="2023-08-03T00:00:00"/>
    <x v="3773"/>
    <x v="3"/>
    <x v="6"/>
    <x v="6"/>
    <x v="2"/>
    <n v="11.95"/>
  </r>
  <r>
    <n v="9026"/>
    <x v="3955"/>
    <d v="2023-08-03T00:00:00"/>
    <x v="2532"/>
    <x v="3"/>
    <x v="16"/>
    <x v="16"/>
    <x v="3"/>
    <n v="13.95"/>
  </r>
  <r>
    <n v="9027"/>
    <x v="3956"/>
    <d v="2023-08-03T00:00:00"/>
    <x v="3774"/>
    <x v="4"/>
    <x v="0"/>
    <x v="0"/>
    <x v="0"/>
    <n v="17.95"/>
  </r>
  <r>
    <n v="9028"/>
    <x v="3957"/>
    <d v="2023-08-03T00:00:00"/>
    <x v="3775"/>
    <x v="4"/>
    <x v="19"/>
    <x v="19"/>
    <x v="0"/>
    <n v="16.5"/>
  </r>
  <r>
    <n v="9029"/>
    <x v="3958"/>
    <d v="2023-08-03T00:00:00"/>
    <x v="3666"/>
    <x v="4"/>
    <x v="16"/>
    <x v="16"/>
    <x v="3"/>
    <n v="13.95"/>
  </r>
  <r>
    <n v="9030"/>
    <x v="3958"/>
    <d v="2023-08-03T00:00:00"/>
    <x v="3666"/>
    <x v="4"/>
    <x v="26"/>
    <x v="26"/>
    <x v="2"/>
    <n v="14.95"/>
  </r>
  <r>
    <n v="9031"/>
    <x v="3959"/>
    <d v="2023-08-03T00:00:00"/>
    <x v="3776"/>
    <x v="4"/>
    <x v="3"/>
    <x v="3"/>
    <x v="2"/>
    <n v="12.95"/>
  </r>
  <r>
    <n v="9032"/>
    <x v="3959"/>
    <d v="2023-08-03T00:00:00"/>
    <x v="3776"/>
    <x v="4"/>
    <x v="4"/>
    <x v="4"/>
    <x v="1"/>
    <n v="15.5"/>
  </r>
  <r>
    <n v="9033"/>
    <x v="3960"/>
    <d v="2023-08-03T00:00:00"/>
    <x v="3777"/>
    <x v="4"/>
    <x v="12"/>
    <x v="12"/>
    <x v="2"/>
    <n v="7"/>
  </r>
  <r>
    <n v="9034"/>
    <x v="3961"/>
    <d v="2023-08-03T00:00:00"/>
    <x v="3778"/>
    <x v="4"/>
    <x v="18"/>
    <x v="18"/>
    <x v="3"/>
    <n v="10.5"/>
  </r>
  <r>
    <n v="9035"/>
    <x v="3962"/>
    <d v="2023-08-03T00:00:00"/>
    <x v="3779"/>
    <x v="4"/>
    <x v="19"/>
    <x v="19"/>
    <x v="0"/>
    <n v="16.5"/>
  </r>
  <r>
    <n v="9036"/>
    <x v="3962"/>
    <d v="2023-08-03T00:00:00"/>
    <x v="3779"/>
    <x v="4"/>
    <x v="0"/>
    <x v="0"/>
    <x v="0"/>
    <n v="17.95"/>
  </r>
  <r>
    <n v="9037"/>
    <x v="3962"/>
    <d v="2023-08-03T00:00:00"/>
    <x v="3779"/>
    <x v="4"/>
    <x v="27"/>
    <x v="27"/>
    <x v="1"/>
    <n v="17.95"/>
  </r>
  <r>
    <n v="9038"/>
    <x v="3963"/>
    <d v="2023-08-03T00:00:00"/>
    <x v="3780"/>
    <x v="5"/>
    <x v="21"/>
    <x v="21"/>
    <x v="1"/>
    <n v="17.95"/>
  </r>
  <r>
    <n v="9039"/>
    <x v="3963"/>
    <d v="2023-08-03T00:00:00"/>
    <x v="3780"/>
    <x v="5"/>
    <x v="27"/>
    <x v="27"/>
    <x v="1"/>
    <n v="17.95"/>
  </r>
  <r>
    <n v="9040"/>
    <x v="3964"/>
    <d v="2023-08-03T00:00:00"/>
    <x v="3781"/>
    <x v="5"/>
    <x v="7"/>
    <x v="7"/>
    <x v="3"/>
    <n v="12.95"/>
  </r>
  <r>
    <n v="9041"/>
    <x v="3965"/>
    <d v="2023-08-03T00:00:00"/>
    <x v="3782"/>
    <x v="5"/>
    <x v="19"/>
    <x v="19"/>
    <x v="0"/>
    <n v="16.5"/>
  </r>
  <r>
    <n v="9042"/>
    <x v="3965"/>
    <d v="2023-08-03T00:00:00"/>
    <x v="3782"/>
    <x v="5"/>
    <x v="2"/>
    <x v="2"/>
    <x v="1"/>
    <n v="14.5"/>
  </r>
  <r>
    <n v="9043"/>
    <x v="3965"/>
    <d v="2023-08-03T00:00:00"/>
    <x v="3782"/>
    <x v="5"/>
    <x v="0"/>
    <x v="0"/>
    <x v="0"/>
    <n v="17.95"/>
  </r>
  <r>
    <n v="9044"/>
    <x v="3965"/>
    <d v="2023-08-03T00:00:00"/>
    <x v="3782"/>
    <x v="5"/>
    <x v="6"/>
    <x v="6"/>
    <x v="2"/>
    <n v="11.95"/>
  </r>
  <r>
    <n v="9045"/>
    <x v="3966"/>
    <d v="2023-08-03T00:00:00"/>
    <x v="3783"/>
    <x v="5"/>
    <x v="7"/>
    <x v="7"/>
    <x v="3"/>
    <n v="12.95"/>
  </r>
  <r>
    <n v="9046"/>
    <x v="3966"/>
    <d v="2023-08-03T00:00:00"/>
    <x v="3783"/>
    <x v="5"/>
    <x v="32"/>
    <x v="32"/>
    <x v="2"/>
    <n v="11.95"/>
  </r>
  <r>
    <n v="9047"/>
    <x v="3967"/>
    <d v="2023-08-03T00:00:00"/>
    <x v="3784"/>
    <x v="5"/>
    <x v="22"/>
    <x v="22"/>
    <x v="0"/>
    <n v="11.95"/>
  </r>
  <r>
    <n v="9048"/>
    <x v="3967"/>
    <d v="2023-08-03T00:00:00"/>
    <x v="3784"/>
    <x v="5"/>
    <x v="26"/>
    <x v="26"/>
    <x v="2"/>
    <n v="14.95"/>
  </r>
  <r>
    <n v="9049"/>
    <x v="3967"/>
    <d v="2023-08-03T00:00:00"/>
    <x v="3784"/>
    <x v="5"/>
    <x v="6"/>
    <x v="6"/>
    <x v="2"/>
    <n v="11.95"/>
  </r>
  <r>
    <n v="9050"/>
    <x v="3967"/>
    <d v="2023-08-03T00:00:00"/>
    <x v="3784"/>
    <x v="5"/>
    <x v="20"/>
    <x v="20"/>
    <x v="2"/>
    <n v="10.5"/>
  </r>
  <r>
    <n v="9051"/>
    <x v="3968"/>
    <d v="2023-08-03T00:00:00"/>
    <x v="879"/>
    <x v="5"/>
    <x v="25"/>
    <x v="25"/>
    <x v="1"/>
    <n v="15.5"/>
  </r>
  <r>
    <n v="9052"/>
    <x v="3969"/>
    <d v="2023-08-03T00:00:00"/>
    <x v="3785"/>
    <x v="6"/>
    <x v="21"/>
    <x v="21"/>
    <x v="1"/>
    <n v="17.95"/>
  </r>
  <r>
    <n v="9053"/>
    <x v="3969"/>
    <d v="2023-08-03T00:00:00"/>
    <x v="3785"/>
    <x v="6"/>
    <x v="26"/>
    <x v="26"/>
    <x v="2"/>
    <n v="14.95"/>
  </r>
  <r>
    <n v="9054"/>
    <x v="3969"/>
    <d v="2023-08-03T00:00:00"/>
    <x v="3785"/>
    <x v="6"/>
    <x v="14"/>
    <x v="14"/>
    <x v="1"/>
    <n v="16.95"/>
  </r>
  <r>
    <n v="9055"/>
    <x v="3970"/>
    <d v="2023-08-03T00:00:00"/>
    <x v="3786"/>
    <x v="6"/>
    <x v="29"/>
    <x v="29"/>
    <x v="3"/>
    <n v="9"/>
  </r>
  <r>
    <n v="9056"/>
    <x v="3970"/>
    <d v="2023-08-03T00:00:00"/>
    <x v="3786"/>
    <x v="6"/>
    <x v="3"/>
    <x v="3"/>
    <x v="2"/>
    <n v="12.95"/>
  </r>
  <r>
    <n v="9057"/>
    <x v="3970"/>
    <d v="2023-08-03T00:00:00"/>
    <x v="3786"/>
    <x v="6"/>
    <x v="17"/>
    <x v="17"/>
    <x v="0"/>
    <n v="5"/>
  </r>
  <r>
    <n v="9058"/>
    <x v="3971"/>
    <d v="2023-08-03T00:00:00"/>
    <x v="3787"/>
    <x v="6"/>
    <x v="7"/>
    <x v="7"/>
    <x v="3"/>
    <n v="12.95"/>
  </r>
  <r>
    <n v="9059"/>
    <x v="3971"/>
    <d v="2023-08-03T00:00:00"/>
    <x v="3787"/>
    <x v="6"/>
    <x v="9"/>
    <x v="9"/>
    <x v="2"/>
    <n v="9"/>
  </r>
  <r>
    <n v="9060"/>
    <x v="3972"/>
    <d v="2023-08-03T00:00:00"/>
    <x v="3788"/>
    <x v="6"/>
    <x v="21"/>
    <x v="21"/>
    <x v="1"/>
    <n v="17.95"/>
  </r>
  <r>
    <n v="9061"/>
    <x v="3972"/>
    <d v="2023-08-03T00:00:00"/>
    <x v="3788"/>
    <x v="6"/>
    <x v="30"/>
    <x v="30"/>
    <x v="0"/>
    <n v="14.95"/>
  </r>
  <r>
    <n v="9062"/>
    <x v="3972"/>
    <d v="2023-08-03T00:00:00"/>
    <x v="3788"/>
    <x v="6"/>
    <x v="12"/>
    <x v="12"/>
    <x v="2"/>
    <n v="7"/>
  </r>
  <r>
    <n v="9063"/>
    <x v="3972"/>
    <d v="2023-08-03T00:00:00"/>
    <x v="3788"/>
    <x v="6"/>
    <x v="5"/>
    <x v="5"/>
    <x v="3"/>
    <n v="7"/>
  </r>
  <r>
    <n v="9064"/>
    <x v="3973"/>
    <d v="2023-08-03T00:00:00"/>
    <x v="3789"/>
    <x v="6"/>
    <x v="7"/>
    <x v="7"/>
    <x v="3"/>
    <n v="12.95"/>
  </r>
  <r>
    <n v="9065"/>
    <x v="3973"/>
    <d v="2023-08-03T00:00:00"/>
    <x v="3789"/>
    <x v="6"/>
    <x v="24"/>
    <x v="24"/>
    <x v="1"/>
    <n v="17.95"/>
  </r>
  <r>
    <n v="9066"/>
    <x v="3973"/>
    <d v="2023-08-03T00:00:00"/>
    <x v="3789"/>
    <x v="6"/>
    <x v="4"/>
    <x v="4"/>
    <x v="1"/>
    <n v="15.5"/>
  </r>
  <r>
    <n v="9067"/>
    <x v="3973"/>
    <d v="2023-08-03T00:00:00"/>
    <x v="3789"/>
    <x v="6"/>
    <x v="12"/>
    <x v="12"/>
    <x v="2"/>
    <n v="7"/>
  </r>
  <r>
    <n v="9068"/>
    <x v="3974"/>
    <d v="2023-08-03T00:00:00"/>
    <x v="3790"/>
    <x v="6"/>
    <x v="19"/>
    <x v="19"/>
    <x v="0"/>
    <n v="16.5"/>
  </r>
  <r>
    <n v="9069"/>
    <x v="3975"/>
    <d v="2023-08-03T00:00:00"/>
    <x v="1276"/>
    <x v="6"/>
    <x v="3"/>
    <x v="3"/>
    <x v="2"/>
    <n v="12.95"/>
  </r>
  <r>
    <n v="9070"/>
    <x v="3975"/>
    <d v="2023-08-03T00:00:00"/>
    <x v="1276"/>
    <x v="6"/>
    <x v="25"/>
    <x v="25"/>
    <x v="1"/>
    <n v="15.5"/>
  </r>
  <r>
    <n v="9071"/>
    <x v="3976"/>
    <d v="2023-08-03T00:00:00"/>
    <x v="3791"/>
    <x v="6"/>
    <x v="23"/>
    <x v="23"/>
    <x v="2"/>
    <n v="13.95"/>
  </r>
  <r>
    <n v="9072"/>
    <x v="3976"/>
    <d v="2023-08-03T00:00:00"/>
    <x v="3791"/>
    <x v="6"/>
    <x v="1"/>
    <x v="1"/>
    <x v="0"/>
    <n v="14.5"/>
  </r>
  <r>
    <n v="9073"/>
    <x v="3976"/>
    <d v="2023-08-03T00:00:00"/>
    <x v="3791"/>
    <x v="6"/>
    <x v="5"/>
    <x v="5"/>
    <x v="3"/>
    <n v="7"/>
  </r>
  <r>
    <n v="9074"/>
    <x v="3977"/>
    <d v="2023-08-03T00:00:00"/>
    <x v="3792"/>
    <x v="6"/>
    <x v="0"/>
    <x v="0"/>
    <x v="0"/>
    <n v="17.95"/>
  </r>
  <r>
    <n v="9075"/>
    <x v="3977"/>
    <d v="2023-08-03T00:00:00"/>
    <x v="3792"/>
    <x v="6"/>
    <x v="28"/>
    <x v="28"/>
    <x v="2"/>
    <n v="13.95"/>
  </r>
  <r>
    <n v="9076"/>
    <x v="3977"/>
    <d v="2023-08-03T00:00:00"/>
    <x v="3792"/>
    <x v="6"/>
    <x v="5"/>
    <x v="5"/>
    <x v="3"/>
    <n v="7"/>
  </r>
  <r>
    <n v="9077"/>
    <x v="3978"/>
    <d v="2023-08-03T00:00:00"/>
    <x v="3793"/>
    <x v="7"/>
    <x v="0"/>
    <x v="0"/>
    <x v="0"/>
    <n v="17.95"/>
  </r>
  <r>
    <n v="9078"/>
    <x v="3979"/>
    <d v="2023-08-03T00:00:00"/>
    <x v="3794"/>
    <x v="7"/>
    <x v="3"/>
    <x v="3"/>
    <x v="2"/>
    <n v="12.95"/>
  </r>
  <r>
    <n v="9079"/>
    <x v="3980"/>
    <d v="2023-08-03T00:00:00"/>
    <x v="3795"/>
    <x v="7"/>
    <x v="1"/>
    <x v="1"/>
    <x v="0"/>
    <n v="14.5"/>
  </r>
  <r>
    <n v="9080"/>
    <x v="3981"/>
    <d v="2023-08-03T00:00:00"/>
    <x v="3796"/>
    <x v="7"/>
    <x v="23"/>
    <x v="23"/>
    <x v="2"/>
    <n v="13.95"/>
  </r>
  <r>
    <n v="9081"/>
    <x v="3982"/>
    <d v="2023-08-03T00:00:00"/>
    <x v="3797"/>
    <x v="7"/>
    <x v="28"/>
    <x v="28"/>
    <x v="2"/>
    <n v="13.95"/>
  </r>
  <r>
    <n v="9082"/>
    <x v="3983"/>
    <d v="2023-08-03T00:00:00"/>
    <x v="3798"/>
    <x v="7"/>
    <x v="10"/>
    <x v="10"/>
    <x v="1"/>
    <n v="14.5"/>
  </r>
  <r>
    <n v="9083"/>
    <x v="3983"/>
    <d v="2023-08-03T00:00:00"/>
    <x v="3798"/>
    <x v="7"/>
    <x v="0"/>
    <x v="0"/>
    <x v="0"/>
    <n v="17.95"/>
  </r>
  <r>
    <n v="9084"/>
    <x v="3983"/>
    <d v="2023-08-03T00:00:00"/>
    <x v="3798"/>
    <x v="7"/>
    <x v="17"/>
    <x v="17"/>
    <x v="0"/>
    <n v="5"/>
  </r>
  <r>
    <n v="9085"/>
    <x v="3983"/>
    <d v="2023-08-03T00:00:00"/>
    <x v="3798"/>
    <x v="7"/>
    <x v="15"/>
    <x v="15"/>
    <x v="3"/>
    <n v="7"/>
  </r>
  <r>
    <n v="9086"/>
    <x v="3984"/>
    <d v="2023-08-03T00:00:00"/>
    <x v="3799"/>
    <x v="7"/>
    <x v="11"/>
    <x v="11"/>
    <x v="0"/>
    <n v="17.95"/>
  </r>
  <r>
    <n v="9087"/>
    <x v="3984"/>
    <d v="2023-08-03T00:00:00"/>
    <x v="3799"/>
    <x v="7"/>
    <x v="5"/>
    <x v="5"/>
    <x v="3"/>
    <n v="7"/>
  </r>
  <r>
    <n v="9088"/>
    <x v="3984"/>
    <d v="2023-08-03T00:00:00"/>
    <x v="3799"/>
    <x v="7"/>
    <x v="5"/>
    <x v="5"/>
    <x v="3"/>
    <n v="7"/>
  </r>
  <r>
    <n v="9089"/>
    <x v="3985"/>
    <d v="2023-08-03T00:00:00"/>
    <x v="3471"/>
    <x v="7"/>
    <x v="9"/>
    <x v="9"/>
    <x v="2"/>
    <n v="9"/>
  </r>
  <r>
    <n v="9090"/>
    <x v="3986"/>
    <d v="2023-08-03T00:00:00"/>
    <x v="3800"/>
    <x v="7"/>
    <x v="7"/>
    <x v="7"/>
    <x v="3"/>
    <n v="12.95"/>
  </r>
  <r>
    <n v="9091"/>
    <x v="3986"/>
    <d v="2023-08-03T00:00:00"/>
    <x v="3800"/>
    <x v="7"/>
    <x v="7"/>
    <x v="7"/>
    <x v="3"/>
    <n v="12.95"/>
  </r>
  <r>
    <n v="9092"/>
    <x v="3986"/>
    <d v="2023-08-03T00:00:00"/>
    <x v="3800"/>
    <x v="7"/>
    <x v="6"/>
    <x v="6"/>
    <x v="2"/>
    <n v="11.95"/>
  </r>
  <r>
    <n v="9093"/>
    <x v="3986"/>
    <d v="2023-08-03T00:00:00"/>
    <x v="3800"/>
    <x v="7"/>
    <x v="15"/>
    <x v="15"/>
    <x v="3"/>
    <n v="7"/>
  </r>
  <r>
    <n v="9094"/>
    <x v="3987"/>
    <d v="2023-08-03T00:00:00"/>
    <x v="3801"/>
    <x v="8"/>
    <x v="19"/>
    <x v="19"/>
    <x v="0"/>
    <n v="16.5"/>
  </r>
  <r>
    <n v="9095"/>
    <x v="3987"/>
    <d v="2023-08-03T00:00:00"/>
    <x v="3801"/>
    <x v="8"/>
    <x v="21"/>
    <x v="21"/>
    <x v="1"/>
    <n v="17.95"/>
  </r>
  <r>
    <n v="9096"/>
    <x v="3988"/>
    <d v="2023-08-03T00:00:00"/>
    <x v="3802"/>
    <x v="8"/>
    <x v="6"/>
    <x v="6"/>
    <x v="2"/>
    <n v="11.95"/>
  </r>
  <r>
    <n v="9097"/>
    <x v="3988"/>
    <d v="2023-08-03T00:00:00"/>
    <x v="3802"/>
    <x v="8"/>
    <x v="15"/>
    <x v="15"/>
    <x v="3"/>
    <n v="7"/>
  </r>
  <r>
    <n v="9098"/>
    <x v="3989"/>
    <d v="2023-08-03T00:00:00"/>
    <x v="3423"/>
    <x v="8"/>
    <x v="15"/>
    <x v="15"/>
    <x v="3"/>
    <n v="7"/>
  </r>
  <r>
    <n v="9099"/>
    <x v="3990"/>
    <d v="2023-08-03T00:00:00"/>
    <x v="3803"/>
    <x v="9"/>
    <x v="10"/>
    <x v="10"/>
    <x v="1"/>
    <n v="14.5"/>
  </r>
  <r>
    <n v="9100"/>
    <x v="3990"/>
    <d v="2023-08-03T00:00:00"/>
    <x v="3803"/>
    <x v="9"/>
    <x v="22"/>
    <x v="22"/>
    <x v="0"/>
    <n v="11.95"/>
  </r>
  <r>
    <n v="9101"/>
    <x v="3990"/>
    <d v="2023-08-03T00:00:00"/>
    <x v="3803"/>
    <x v="9"/>
    <x v="5"/>
    <x v="5"/>
    <x v="3"/>
    <n v="7"/>
  </r>
  <r>
    <n v="9102"/>
    <x v="3991"/>
    <d v="2023-08-03T00:00:00"/>
    <x v="3804"/>
    <x v="9"/>
    <x v="7"/>
    <x v="7"/>
    <x v="3"/>
    <n v="12.95"/>
  </r>
  <r>
    <n v="9103"/>
    <x v="3991"/>
    <d v="2023-08-03T00:00:00"/>
    <x v="3804"/>
    <x v="9"/>
    <x v="19"/>
    <x v="19"/>
    <x v="0"/>
    <n v="16.5"/>
  </r>
  <r>
    <n v="9104"/>
    <x v="3991"/>
    <d v="2023-08-03T00:00:00"/>
    <x v="3804"/>
    <x v="9"/>
    <x v="17"/>
    <x v="17"/>
    <x v="0"/>
    <n v="5"/>
  </r>
  <r>
    <n v="9105"/>
    <x v="3991"/>
    <d v="2023-08-03T00:00:00"/>
    <x v="3804"/>
    <x v="9"/>
    <x v="12"/>
    <x v="12"/>
    <x v="2"/>
    <n v="7"/>
  </r>
  <r>
    <n v="9106"/>
    <x v="3992"/>
    <d v="2023-08-03T00:00:00"/>
    <x v="3805"/>
    <x v="9"/>
    <x v="7"/>
    <x v="7"/>
    <x v="3"/>
    <n v="12.95"/>
  </r>
  <r>
    <n v="9107"/>
    <x v="3992"/>
    <d v="2023-08-03T00:00:00"/>
    <x v="3805"/>
    <x v="9"/>
    <x v="29"/>
    <x v="29"/>
    <x v="3"/>
    <n v="9"/>
  </r>
  <r>
    <n v="9108"/>
    <x v="3993"/>
    <d v="2023-08-03T00:00:00"/>
    <x v="3806"/>
    <x v="9"/>
    <x v="4"/>
    <x v="4"/>
    <x v="1"/>
    <n v="15.5"/>
  </r>
  <r>
    <n v="9109"/>
    <x v="3994"/>
    <d v="2023-08-03T00:00:00"/>
    <x v="3807"/>
    <x v="9"/>
    <x v="1"/>
    <x v="1"/>
    <x v="0"/>
    <n v="14.5"/>
  </r>
  <r>
    <n v="9110"/>
    <x v="3994"/>
    <d v="2023-08-03T00:00:00"/>
    <x v="3807"/>
    <x v="9"/>
    <x v="20"/>
    <x v="20"/>
    <x v="2"/>
    <n v="10.5"/>
  </r>
  <r>
    <n v="9111"/>
    <x v="3995"/>
    <d v="2023-08-03T00:00:00"/>
    <x v="3376"/>
    <x v="9"/>
    <x v="7"/>
    <x v="7"/>
    <x v="3"/>
    <n v="12.95"/>
  </r>
  <r>
    <n v="9112"/>
    <x v="3995"/>
    <d v="2023-08-03T00:00:00"/>
    <x v="3376"/>
    <x v="9"/>
    <x v="13"/>
    <x v="13"/>
    <x v="1"/>
    <n v="19.95"/>
  </r>
  <r>
    <n v="9113"/>
    <x v="3996"/>
    <d v="2023-08-03T00:00:00"/>
    <x v="3808"/>
    <x v="9"/>
    <x v="7"/>
    <x v="7"/>
    <x v="3"/>
    <n v="12.95"/>
  </r>
  <r>
    <n v="9114"/>
    <x v="3996"/>
    <d v="2023-08-03T00:00:00"/>
    <x v="3808"/>
    <x v="9"/>
    <x v="18"/>
    <x v="18"/>
    <x v="3"/>
    <n v="10.5"/>
  </r>
  <r>
    <n v="9115"/>
    <x v="3997"/>
    <d v="2023-08-03T00:00:00"/>
    <x v="3809"/>
    <x v="10"/>
    <x v="5"/>
    <x v="5"/>
    <x v="3"/>
    <n v="7"/>
  </r>
  <r>
    <n v="9116"/>
    <x v="3998"/>
    <d v="2023-08-03T00:00:00"/>
    <x v="3810"/>
    <x v="10"/>
    <x v="29"/>
    <x v="29"/>
    <x v="3"/>
    <n v="9"/>
  </r>
  <r>
    <n v="9117"/>
    <x v="3998"/>
    <d v="2023-08-03T00:00:00"/>
    <x v="3810"/>
    <x v="10"/>
    <x v="1"/>
    <x v="1"/>
    <x v="0"/>
    <n v="14.5"/>
  </r>
  <r>
    <n v="9118"/>
    <x v="3998"/>
    <d v="2023-08-03T00:00:00"/>
    <x v="3810"/>
    <x v="10"/>
    <x v="25"/>
    <x v="25"/>
    <x v="1"/>
    <n v="15.5"/>
  </r>
  <r>
    <n v="9119"/>
    <x v="3999"/>
    <d v="2023-09-03T00:00:00"/>
    <x v="3811"/>
    <x v="0"/>
    <x v="7"/>
    <x v="7"/>
    <x v="3"/>
    <n v="12.95"/>
  </r>
  <r>
    <n v="9120"/>
    <x v="3999"/>
    <d v="2023-09-03T00:00:00"/>
    <x v="3811"/>
    <x v="0"/>
    <x v="10"/>
    <x v="10"/>
    <x v="1"/>
    <n v="14.5"/>
  </r>
  <r>
    <n v="9121"/>
    <x v="3999"/>
    <d v="2023-09-03T00:00:00"/>
    <x v="3811"/>
    <x v="0"/>
    <x v="20"/>
    <x v="20"/>
    <x v="2"/>
    <n v="10.5"/>
  </r>
  <r>
    <n v="9122"/>
    <x v="3999"/>
    <d v="2023-09-03T00:00:00"/>
    <x v="3811"/>
    <x v="0"/>
    <x v="5"/>
    <x v="5"/>
    <x v="3"/>
    <n v="7"/>
  </r>
  <r>
    <n v="9123"/>
    <x v="4000"/>
    <d v="2023-09-03T00:00:00"/>
    <x v="3812"/>
    <x v="0"/>
    <x v="25"/>
    <x v="25"/>
    <x v="1"/>
    <n v="15.5"/>
  </r>
  <r>
    <n v="9124"/>
    <x v="4000"/>
    <d v="2023-09-03T00:00:00"/>
    <x v="3812"/>
    <x v="0"/>
    <x v="5"/>
    <x v="5"/>
    <x v="3"/>
    <n v="7"/>
  </r>
  <r>
    <n v="9125"/>
    <x v="4001"/>
    <d v="2023-09-03T00:00:00"/>
    <x v="3585"/>
    <x v="0"/>
    <x v="21"/>
    <x v="21"/>
    <x v="1"/>
    <n v="17.95"/>
  </r>
  <r>
    <n v="9126"/>
    <x v="4001"/>
    <d v="2023-09-03T00:00:00"/>
    <x v="3585"/>
    <x v="0"/>
    <x v="6"/>
    <x v="6"/>
    <x v="2"/>
    <n v="11.95"/>
  </r>
  <r>
    <n v="9127"/>
    <x v="4002"/>
    <d v="2023-09-03T00:00:00"/>
    <x v="431"/>
    <x v="0"/>
    <x v="11"/>
    <x v="11"/>
    <x v="0"/>
    <n v="17.95"/>
  </r>
  <r>
    <n v="9128"/>
    <x v="4003"/>
    <d v="2023-09-03T00:00:00"/>
    <x v="3813"/>
    <x v="0"/>
    <x v="18"/>
    <x v="18"/>
    <x v="3"/>
    <n v="10.5"/>
  </r>
  <r>
    <n v="9129"/>
    <x v="4004"/>
    <d v="2023-09-03T00:00:00"/>
    <x v="3814"/>
    <x v="1"/>
    <x v="18"/>
    <x v="18"/>
    <x v="3"/>
    <n v="10.5"/>
  </r>
  <r>
    <n v="9130"/>
    <x v="4004"/>
    <d v="2023-09-03T00:00:00"/>
    <x v="3814"/>
    <x v="1"/>
    <x v="1"/>
    <x v="1"/>
    <x v="0"/>
    <n v="14.5"/>
  </r>
  <r>
    <n v="9131"/>
    <x v="4004"/>
    <d v="2023-09-03T00:00:00"/>
    <x v="3814"/>
    <x v="1"/>
    <x v="1"/>
    <x v="1"/>
    <x v="0"/>
    <n v="14.5"/>
  </r>
  <r>
    <n v="9132"/>
    <x v="4004"/>
    <d v="2023-09-03T00:00:00"/>
    <x v="3814"/>
    <x v="1"/>
    <x v="25"/>
    <x v="25"/>
    <x v="1"/>
    <n v="15.5"/>
  </r>
  <r>
    <n v="9133"/>
    <x v="4004"/>
    <d v="2023-09-03T00:00:00"/>
    <x v="3814"/>
    <x v="1"/>
    <x v="4"/>
    <x v="4"/>
    <x v="1"/>
    <n v="15.5"/>
  </r>
  <r>
    <n v="9134"/>
    <x v="4004"/>
    <d v="2023-09-03T00:00:00"/>
    <x v="3814"/>
    <x v="1"/>
    <x v="6"/>
    <x v="6"/>
    <x v="2"/>
    <n v="11.95"/>
  </r>
  <r>
    <n v="9135"/>
    <x v="4005"/>
    <d v="2023-09-03T00:00:00"/>
    <x v="3815"/>
    <x v="1"/>
    <x v="28"/>
    <x v="28"/>
    <x v="2"/>
    <n v="13.95"/>
  </r>
  <r>
    <n v="9136"/>
    <x v="4006"/>
    <d v="2023-09-03T00:00:00"/>
    <x v="3816"/>
    <x v="2"/>
    <x v="7"/>
    <x v="7"/>
    <x v="3"/>
    <n v="12.95"/>
  </r>
  <r>
    <n v="9137"/>
    <x v="4007"/>
    <d v="2023-09-03T00:00:00"/>
    <x v="3817"/>
    <x v="2"/>
    <x v="1"/>
    <x v="1"/>
    <x v="0"/>
    <n v="14.5"/>
  </r>
  <r>
    <n v="9138"/>
    <x v="4007"/>
    <d v="2023-09-03T00:00:00"/>
    <x v="3817"/>
    <x v="2"/>
    <x v="13"/>
    <x v="13"/>
    <x v="1"/>
    <n v="19.95"/>
  </r>
  <r>
    <n v="9139"/>
    <x v="4008"/>
    <d v="2023-09-03T00:00:00"/>
    <x v="3818"/>
    <x v="2"/>
    <x v="7"/>
    <x v="7"/>
    <x v="3"/>
    <n v="12.95"/>
  </r>
  <r>
    <n v="9140"/>
    <x v="4008"/>
    <d v="2023-09-03T00:00:00"/>
    <x v="3818"/>
    <x v="2"/>
    <x v="7"/>
    <x v="7"/>
    <x v="3"/>
    <n v="12.95"/>
  </r>
  <r>
    <n v="9141"/>
    <x v="4009"/>
    <d v="2023-09-03T00:00:00"/>
    <x v="3819"/>
    <x v="2"/>
    <x v="16"/>
    <x v="16"/>
    <x v="3"/>
    <n v="13.95"/>
  </r>
  <r>
    <n v="9142"/>
    <x v="4009"/>
    <d v="2023-09-03T00:00:00"/>
    <x v="3819"/>
    <x v="2"/>
    <x v="21"/>
    <x v="21"/>
    <x v="1"/>
    <n v="17.95"/>
  </r>
  <r>
    <n v="9143"/>
    <x v="4009"/>
    <d v="2023-09-03T00:00:00"/>
    <x v="3819"/>
    <x v="2"/>
    <x v="30"/>
    <x v="30"/>
    <x v="0"/>
    <n v="14.95"/>
  </r>
  <r>
    <n v="9144"/>
    <x v="4009"/>
    <d v="2023-09-03T00:00:00"/>
    <x v="3819"/>
    <x v="2"/>
    <x v="30"/>
    <x v="30"/>
    <x v="0"/>
    <n v="14.95"/>
  </r>
  <r>
    <n v="9145"/>
    <x v="4010"/>
    <d v="2023-09-03T00:00:00"/>
    <x v="3820"/>
    <x v="2"/>
    <x v="15"/>
    <x v="15"/>
    <x v="3"/>
    <n v="7"/>
  </r>
  <r>
    <n v="9146"/>
    <x v="4011"/>
    <d v="2023-09-03T00:00:00"/>
    <x v="3821"/>
    <x v="2"/>
    <x v="29"/>
    <x v="29"/>
    <x v="3"/>
    <n v="9"/>
  </r>
  <r>
    <n v="9147"/>
    <x v="4011"/>
    <d v="2023-09-03T00:00:00"/>
    <x v="3821"/>
    <x v="2"/>
    <x v="2"/>
    <x v="2"/>
    <x v="1"/>
    <n v="14.5"/>
  </r>
  <r>
    <n v="9148"/>
    <x v="4011"/>
    <d v="2023-09-03T00:00:00"/>
    <x v="3821"/>
    <x v="2"/>
    <x v="15"/>
    <x v="15"/>
    <x v="3"/>
    <n v="7"/>
  </r>
  <r>
    <n v="9149"/>
    <x v="4011"/>
    <d v="2023-09-03T00:00:00"/>
    <x v="3821"/>
    <x v="2"/>
    <x v="8"/>
    <x v="8"/>
    <x v="0"/>
    <n v="9"/>
  </r>
  <r>
    <n v="9150"/>
    <x v="4012"/>
    <d v="2023-09-03T00:00:00"/>
    <x v="3822"/>
    <x v="2"/>
    <x v="7"/>
    <x v="7"/>
    <x v="3"/>
    <n v="12.95"/>
  </r>
  <r>
    <n v="9151"/>
    <x v="4012"/>
    <d v="2023-09-03T00:00:00"/>
    <x v="3822"/>
    <x v="2"/>
    <x v="2"/>
    <x v="2"/>
    <x v="1"/>
    <n v="14.5"/>
  </r>
  <r>
    <n v="9152"/>
    <x v="4013"/>
    <d v="2023-09-03T00:00:00"/>
    <x v="3823"/>
    <x v="2"/>
    <x v="7"/>
    <x v="7"/>
    <x v="3"/>
    <n v="12.95"/>
  </r>
  <r>
    <n v="9153"/>
    <x v="4013"/>
    <d v="2023-09-03T00:00:00"/>
    <x v="3823"/>
    <x v="2"/>
    <x v="16"/>
    <x v="16"/>
    <x v="3"/>
    <n v="13.95"/>
  </r>
  <r>
    <n v="9154"/>
    <x v="4013"/>
    <d v="2023-09-03T00:00:00"/>
    <x v="3823"/>
    <x v="2"/>
    <x v="18"/>
    <x v="18"/>
    <x v="3"/>
    <n v="10.5"/>
  </r>
  <r>
    <n v="9155"/>
    <x v="4013"/>
    <d v="2023-09-03T00:00:00"/>
    <x v="3823"/>
    <x v="2"/>
    <x v="1"/>
    <x v="1"/>
    <x v="0"/>
    <n v="14.5"/>
  </r>
  <r>
    <n v="9156"/>
    <x v="4013"/>
    <d v="2023-09-03T00:00:00"/>
    <x v="3823"/>
    <x v="2"/>
    <x v="11"/>
    <x v="11"/>
    <x v="0"/>
    <n v="17.95"/>
  </r>
  <r>
    <n v="9157"/>
    <x v="4013"/>
    <d v="2023-09-03T00:00:00"/>
    <x v="3823"/>
    <x v="2"/>
    <x v="3"/>
    <x v="3"/>
    <x v="2"/>
    <n v="12.95"/>
  </r>
  <r>
    <n v="9158"/>
    <x v="4013"/>
    <d v="2023-09-03T00:00:00"/>
    <x v="3823"/>
    <x v="2"/>
    <x v="4"/>
    <x v="4"/>
    <x v="1"/>
    <n v="15.5"/>
  </r>
  <r>
    <n v="9159"/>
    <x v="4013"/>
    <d v="2023-09-03T00:00:00"/>
    <x v="3823"/>
    <x v="2"/>
    <x v="17"/>
    <x v="17"/>
    <x v="0"/>
    <n v="5"/>
  </r>
  <r>
    <n v="9160"/>
    <x v="4013"/>
    <d v="2023-09-03T00:00:00"/>
    <x v="3823"/>
    <x v="2"/>
    <x v="20"/>
    <x v="20"/>
    <x v="2"/>
    <n v="10.5"/>
  </r>
  <r>
    <n v="9161"/>
    <x v="4013"/>
    <d v="2023-09-03T00:00:00"/>
    <x v="3823"/>
    <x v="2"/>
    <x v="15"/>
    <x v="15"/>
    <x v="3"/>
    <n v="7"/>
  </r>
  <r>
    <n v="9162"/>
    <x v="4013"/>
    <d v="2023-09-03T00:00:00"/>
    <x v="3823"/>
    <x v="2"/>
    <x v="12"/>
    <x v="12"/>
    <x v="2"/>
    <n v="7"/>
  </r>
  <r>
    <n v="9163"/>
    <x v="4013"/>
    <d v="2023-09-03T00:00:00"/>
    <x v="3823"/>
    <x v="2"/>
    <x v="5"/>
    <x v="5"/>
    <x v="3"/>
    <n v="7"/>
  </r>
  <r>
    <n v="9164"/>
    <x v="4014"/>
    <d v="2023-09-03T00:00:00"/>
    <x v="3824"/>
    <x v="3"/>
    <x v="7"/>
    <x v="7"/>
    <x v="3"/>
    <n v="12.95"/>
  </r>
  <r>
    <n v="9165"/>
    <x v="4014"/>
    <d v="2023-09-03T00:00:00"/>
    <x v="3824"/>
    <x v="3"/>
    <x v="23"/>
    <x v="23"/>
    <x v="2"/>
    <n v="13.95"/>
  </r>
  <r>
    <n v="9166"/>
    <x v="4014"/>
    <d v="2023-09-03T00:00:00"/>
    <x v="3824"/>
    <x v="3"/>
    <x v="1"/>
    <x v="1"/>
    <x v="0"/>
    <n v="14.5"/>
  </r>
  <r>
    <n v="9167"/>
    <x v="4014"/>
    <d v="2023-09-03T00:00:00"/>
    <x v="3824"/>
    <x v="3"/>
    <x v="2"/>
    <x v="2"/>
    <x v="1"/>
    <n v="14.5"/>
  </r>
  <r>
    <n v="9168"/>
    <x v="4014"/>
    <d v="2023-09-03T00:00:00"/>
    <x v="3824"/>
    <x v="3"/>
    <x v="15"/>
    <x v="15"/>
    <x v="3"/>
    <n v="7"/>
  </r>
  <r>
    <n v="9169"/>
    <x v="4014"/>
    <d v="2023-09-03T00:00:00"/>
    <x v="3824"/>
    <x v="3"/>
    <x v="12"/>
    <x v="12"/>
    <x v="2"/>
    <n v="7"/>
  </r>
  <r>
    <n v="9170"/>
    <x v="4015"/>
    <d v="2023-09-03T00:00:00"/>
    <x v="3825"/>
    <x v="3"/>
    <x v="12"/>
    <x v="12"/>
    <x v="2"/>
    <n v="7"/>
  </r>
  <r>
    <n v="9171"/>
    <x v="4015"/>
    <d v="2023-09-03T00:00:00"/>
    <x v="3825"/>
    <x v="3"/>
    <x v="8"/>
    <x v="8"/>
    <x v="0"/>
    <n v="9"/>
  </r>
  <r>
    <n v="9172"/>
    <x v="4016"/>
    <d v="2023-09-03T00:00:00"/>
    <x v="3826"/>
    <x v="3"/>
    <x v="0"/>
    <x v="0"/>
    <x v="0"/>
    <n v="17.95"/>
  </r>
  <r>
    <n v="9173"/>
    <x v="4017"/>
    <d v="2023-09-03T00:00:00"/>
    <x v="3827"/>
    <x v="3"/>
    <x v="5"/>
    <x v="5"/>
    <x v="3"/>
    <n v="7"/>
  </r>
  <r>
    <n v="9174"/>
    <x v="4018"/>
    <d v="2023-09-03T00:00:00"/>
    <x v="3828"/>
    <x v="3"/>
    <x v="0"/>
    <x v="0"/>
    <x v="0"/>
    <n v="17.95"/>
  </r>
  <r>
    <n v="9175"/>
    <x v="4019"/>
    <d v="2023-09-03T00:00:00"/>
    <x v="3829"/>
    <x v="4"/>
    <x v="9"/>
    <x v="9"/>
    <x v="2"/>
    <n v="9"/>
  </r>
  <r>
    <n v="9176"/>
    <x v="4019"/>
    <d v="2023-09-03T00:00:00"/>
    <x v="3829"/>
    <x v="4"/>
    <x v="9"/>
    <x v="9"/>
    <x v="2"/>
    <n v="9"/>
  </r>
  <r>
    <n v="9177"/>
    <x v="4020"/>
    <d v="2023-09-03T00:00:00"/>
    <x v="3830"/>
    <x v="4"/>
    <x v="18"/>
    <x v="18"/>
    <x v="3"/>
    <n v="10.5"/>
  </r>
  <r>
    <n v="9178"/>
    <x v="4020"/>
    <d v="2023-09-03T00:00:00"/>
    <x v="3830"/>
    <x v="4"/>
    <x v="11"/>
    <x v="11"/>
    <x v="0"/>
    <n v="17.95"/>
  </r>
  <r>
    <n v="9179"/>
    <x v="4020"/>
    <d v="2023-09-03T00:00:00"/>
    <x v="3830"/>
    <x v="4"/>
    <x v="11"/>
    <x v="11"/>
    <x v="0"/>
    <n v="17.95"/>
  </r>
  <r>
    <n v="9180"/>
    <x v="4020"/>
    <d v="2023-09-03T00:00:00"/>
    <x v="3830"/>
    <x v="4"/>
    <x v="3"/>
    <x v="3"/>
    <x v="2"/>
    <n v="12.95"/>
  </r>
  <r>
    <n v="9181"/>
    <x v="4021"/>
    <d v="2023-09-03T00:00:00"/>
    <x v="3831"/>
    <x v="5"/>
    <x v="15"/>
    <x v="15"/>
    <x v="3"/>
    <n v="7"/>
  </r>
  <r>
    <n v="9182"/>
    <x v="4021"/>
    <d v="2023-09-03T00:00:00"/>
    <x v="3831"/>
    <x v="5"/>
    <x v="27"/>
    <x v="27"/>
    <x v="1"/>
    <n v="17.95"/>
  </r>
  <r>
    <n v="9183"/>
    <x v="4022"/>
    <d v="2023-09-03T00:00:00"/>
    <x v="1047"/>
    <x v="5"/>
    <x v="10"/>
    <x v="10"/>
    <x v="1"/>
    <n v="14.5"/>
  </r>
  <r>
    <n v="9184"/>
    <x v="4022"/>
    <d v="2023-09-03T00:00:00"/>
    <x v="1047"/>
    <x v="5"/>
    <x v="6"/>
    <x v="6"/>
    <x v="2"/>
    <n v="11.95"/>
  </r>
  <r>
    <n v="9185"/>
    <x v="4022"/>
    <d v="2023-09-03T00:00:00"/>
    <x v="1047"/>
    <x v="5"/>
    <x v="9"/>
    <x v="9"/>
    <x v="2"/>
    <n v="9"/>
  </r>
  <r>
    <n v="9186"/>
    <x v="4023"/>
    <d v="2023-09-03T00:00:00"/>
    <x v="3832"/>
    <x v="5"/>
    <x v="1"/>
    <x v="1"/>
    <x v="0"/>
    <n v="14.5"/>
  </r>
  <r>
    <n v="9187"/>
    <x v="4024"/>
    <d v="2023-09-03T00:00:00"/>
    <x v="3833"/>
    <x v="5"/>
    <x v="29"/>
    <x v="29"/>
    <x v="3"/>
    <n v="9"/>
  </r>
  <r>
    <n v="9188"/>
    <x v="4024"/>
    <d v="2023-09-03T00:00:00"/>
    <x v="3833"/>
    <x v="5"/>
    <x v="3"/>
    <x v="3"/>
    <x v="2"/>
    <n v="12.95"/>
  </r>
  <r>
    <n v="9189"/>
    <x v="4024"/>
    <d v="2023-09-03T00:00:00"/>
    <x v="3833"/>
    <x v="5"/>
    <x v="24"/>
    <x v="24"/>
    <x v="1"/>
    <n v="17.95"/>
  </r>
  <r>
    <n v="9190"/>
    <x v="4025"/>
    <d v="2023-09-03T00:00:00"/>
    <x v="3834"/>
    <x v="5"/>
    <x v="15"/>
    <x v="15"/>
    <x v="3"/>
    <n v="7"/>
  </r>
  <r>
    <n v="9191"/>
    <x v="4025"/>
    <d v="2023-09-03T00:00:00"/>
    <x v="3834"/>
    <x v="5"/>
    <x v="27"/>
    <x v="27"/>
    <x v="1"/>
    <n v="17.95"/>
  </r>
  <r>
    <n v="9192"/>
    <x v="4026"/>
    <d v="2023-09-03T00:00:00"/>
    <x v="3835"/>
    <x v="5"/>
    <x v="1"/>
    <x v="1"/>
    <x v="0"/>
    <n v="14.5"/>
  </r>
  <r>
    <n v="9193"/>
    <x v="4026"/>
    <d v="2023-09-03T00:00:00"/>
    <x v="3835"/>
    <x v="5"/>
    <x v="25"/>
    <x v="25"/>
    <x v="1"/>
    <n v="15.5"/>
  </r>
  <r>
    <n v="9194"/>
    <x v="4026"/>
    <d v="2023-09-03T00:00:00"/>
    <x v="3835"/>
    <x v="5"/>
    <x v="14"/>
    <x v="14"/>
    <x v="1"/>
    <n v="16.95"/>
  </r>
  <r>
    <n v="9195"/>
    <x v="4027"/>
    <d v="2023-09-03T00:00:00"/>
    <x v="811"/>
    <x v="6"/>
    <x v="16"/>
    <x v="16"/>
    <x v="3"/>
    <n v="13.95"/>
  </r>
  <r>
    <n v="9196"/>
    <x v="4028"/>
    <d v="2023-09-03T00:00:00"/>
    <x v="1105"/>
    <x v="6"/>
    <x v="10"/>
    <x v="10"/>
    <x v="1"/>
    <n v="14.5"/>
  </r>
  <r>
    <n v="9197"/>
    <x v="4028"/>
    <d v="2023-09-03T00:00:00"/>
    <x v="1105"/>
    <x v="6"/>
    <x v="14"/>
    <x v="14"/>
    <x v="1"/>
    <n v="16.95"/>
  </r>
  <r>
    <n v="9198"/>
    <x v="4029"/>
    <d v="2023-09-03T00:00:00"/>
    <x v="3836"/>
    <x v="6"/>
    <x v="19"/>
    <x v="19"/>
    <x v="0"/>
    <n v="16.5"/>
  </r>
  <r>
    <n v="9199"/>
    <x v="4029"/>
    <d v="2023-09-03T00:00:00"/>
    <x v="3836"/>
    <x v="6"/>
    <x v="21"/>
    <x v="21"/>
    <x v="1"/>
    <n v="17.95"/>
  </r>
  <r>
    <n v="9200"/>
    <x v="4030"/>
    <d v="2023-09-03T00:00:00"/>
    <x v="3837"/>
    <x v="6"/>
    <x v="19"/>
    <x v="19"/>
    <x v="0"/>
    <n v="16.5"/>
  </r>
  <r>
    <n v="9201"/>
    <x v="4030"/>
    <d v="2023-09-03T00:00:00"/>
    <x v="3837"/>
    <x v="6"/>
    <x v="2"/>
    <x v="2"/>
    <x v="1"/>
    <n v="14.5"/>
  </r>
  <r>
    <n v="9202"/>
    <x v="4030"/>
    <d v="2023-09-03T00:00:00"/>
    <x v="3837"/>
    <x v="6"/>
    <x v="0"/>
    <x v="0"/>
    <x v="0"/>
    <n v="17.95"/>
  </r>
  <r>
    <n v="9203"/>
    <x v="4031"/>
    <d v="2023-09-03T00:00:00"/>
    <x v="3838"/>
    <x v="6"/>
    <x v="28"/>
    <x v="28"/>
    <x v="2"/>
    <n v="13.95"/>
  </r>
  <r>
    <n v="9204"/>
    <x v="4031"/>
    <d v="2023-09-03T00:00:00"/>
    <x v="3838"/>
    <x v="6"/>
    <x v="5"/>
    <x v="5"/>
    <x v="3"/>
    <n v="7"/>
  </r>
  <r>
    <n v="9205"/>
    <x v="4032"/>
    <d v="2023-09-03T00:00:00"/>
    <x v="3839"/>
    <x v="6"/>
    <x v="15"/>
    <x v="15"/>
    <x v="3"/>
    <n v="7"/>
  </r>
  <r>
    <n v="9206"/>
    <x v="4033"/>
    <d v="2023-09-03T00:00:00"/>
    <x v="3840"/>
    <x v="6"/>
    <x v="0"/>
    <x v="0"/>
    <x v="0"/>
    <n v="17.95"/>
  </r>
  <r>
    <n v="9207"/>
    <x v="4033"/>
    <d v="2023-09-03T00:00:00"/>
    <x v="3840"/>
    <x v="6"/>
    <x v="4"/>
    <x v="4"/>
    <x v="1"/>
    <n v="15.5"/>
  </r>
  <r>
    <n v="9208"/>
    <x v="4033"/>
    <d v="2023-09-03T00:00:00"/>
    <x v="3840"/>
    <x v="6"/>
    <x v="17"/>
    <x v="17"/>
    <x v="0"/>
    <n v="5"/>
  </r>
  <r>
    <n v="9209"/>
    <x v="4033"/>
    <d v="2023-09-03T00:00:00"/>
    <x v="3840"/>
    <x v="6"/>
    <x v="8"/>
    <x v="8"/>
    <x v="0"/>
    <n v="9"/>
  </r>
  <r>
    <n v="9210"/>
    <x v="4034"/>
    <d v="2023-09-03T00:00:00"/>
    <x v="3841"/>
    <x v="6"/>
    <x v="2"/>
    <x v="2"/>
    <x v="1"/>
    <n v="14.5"/>
  </r>
  <r>
    <n v="9211"/>
    <x v="4034"/>
    <d v="2023-09-03T00:00:00"/>
    <x v="3841"/>
    <x v="6"/>
    <x v="27"/>
    <x v="27"/>
    <x v="1"/>
    <n v="17.95"/>
  </r>
  <r>
    <n v="9212"/>
    <x v="4035"/>
    <d v="2023-09-03T00:00:00"/>
    <x v="3842"/>
    <x v="6"/>
    <x v="16"/>
    <x v="16"/>
    <x v="3"/>
    <n v="13.95"/>
  </r>
  <r>
    <n v="9213"/>
    <x v="4035"/>
    <d v="2023-09-03T00:00:00"/>
    <x v="3842"/>
    <x v="6"/>
    <x v="29"/>
    <x v="29"/>
    <x v="3"/>
    <n v="9"/>
  </r>
  <r>
    <n v="9214"/>
    <x v="4035"/>
    <d v="2023-09-03T00:00:00"/>
    <x v="3842"/>
    <x v="6"/>
    <x v="21"/>
    <x v="21"/>
    <x v="1"/>
    <n v="17.95"/>
  </r>
  <r>
    <n v="9215"/>
    <x v="4035"/>
    <d v="2023-09-03T00:00:00"/>
    <x v="3842"/>
    <x v="6"/>
    <x v="15"/>
    <x v="15"/>
    <x v="3"/>
    <n v="7"/>
  </r>
  <r>
    <n v="9216"/>
    <x v="4036"/>
    <d v="2023-09-03T00:00:00"/>
    <x v="3843"/>
    <x v="7"/>
    <x v="7"/>
    <x v="7"/>
    <x v="3"/>
    <n v="12.95"/>
  </r>
  <r>
    <n v="9217"/>
    <x v="4036"/>
    <d v="2023-09-03T00:00:00"/>
    <x v="3843"/>
    <x v="7"/>
    <x v="21"/>
    <x v="21"/>
    <x v="1"/>
    <n v="17.95"/>
  </r>
  <r>
    <n v="9218"/>
    <x v="4036"/>
    <d v="2023-09-03T00:00:00"/>
    <x v="3843"/>
    <x v="7"/>
    <x v="10"/>
    <x v="10"/>
    <x v="1"/>
    <n v="14.5"/>
  </r>
  <r>
    <n v="9219"/>
    <x v="4036"/>
    <d v="2023-09-03T00:00:00"/>
    <x v="3843"/>
    <x v="7"/>
    <x v="17"/>
    <x v="17"/>
    <x v="0"/>
    <n v="5"/>
  </r>
  <r>
    <n v="9220"/>
    <x v="4037"/>
    <d v="2023-09-03T00:00:00"/>
    <x v="3844"/>
    <x v="7"/>
    <x v="13"/>
    <x v="13"/>
    <x v="1"/>
    <n v="19.95"/>
  </r>
  <r>
    <n v="9221"/>
    <x v="4037"/>
    <d v="2023-09-03T00:00:00"/>
    <x v="3844"/>
    <x v="7"/>
    <x v="8"/>
    <x v="8"/>
    <x v="0"/>
    <n v="9"/>
  </r>
  <r>
    <n v="9222"/>
    <x v="4038"/>
    <d v="2023-09-03T00:00:00"/>
    <x v="412"/>
    <x v="7"/>
    <x v="26"/>
    <x v="26"/>
    <x v="2"/>
    <n v="14.95"/>
  </r>
  <r>
    <n v="9223"/>
    <x v="4039"/>
    <d v="2023-09-03T00:00:00"/>
    <x v="3845"/>
    <x v="7"/>
    <x v="22"/>
    <x v="22"/>
    <x v="0"/>
    <n v="11.95"/>
  </r>
  <r>
    <n v="9224"/>
    <x v="4039"/>
    <d v="2023-09-03T00:00:00"/>
    <x v="3845"/>
    <x v="7"/>
    <x v="26"/>
    <x v="26"/>
    <x v="2"/>
    <n v="14.95"/>
  </r>
  <r>
    <n v="9225"/>
    <x v="4040"/>
    <d v="2023-09-03T00:00:00"/>
    <x v="179"/>
    <x v="7"/>
    <x v="19"/>
    <x v="19"/>
    <x v="0"/>
    <n v="16.5"/>
  </r>
  <r>
    <n v="9226"/>
    <x v="4041"/>
    <d v="2023-09-03T00:00:00"/>
    <x v="3846"/>
    <x v="7"/>
    <x v="16"/>
    <x v="16"/>
    <x v="3"/>
    <n v="13.95"/>
  </r>
  <r>
    <n v="9227"/>
    <x v="4041"/>
    <d v="2023-09-03T00:00:00"/>
    <x v="3846"/>
    <x v="7"/>
    <x v="4"/>
    <x v="4"/>
    <x v="1"/>
    <n v="15.5"/>
  </r>
  <r>
    <n v="9228"/>
    <x v="4042"/>
    <d v="2023-09-03T00:00:00"/>
    <x v="3847"/>
    <x v="7"/>
    <x v="7"/>
    <x v="7"/>
    <x v="3"/>
    <n v="12.95"/>
  </r>
  <r>
    <n v="9229"/>
    <x v="4043"/>
    <d v="2023-09-03T00:00:00"/>
    <x v="3848"/>
    <x v="7"/>
    <x v="19"/>
    <x v="19"/>
    <x v="0"/>
    <n v="16.5"/>
  </r>
  <r>
    <n v="9230"/>
    <x v="4043"/>
    <d v="2023-09-03T00:00:00"/>
    <x v="3848"/>
    <x v="7"/>
    <x v="18"/>
    <x v="18"/>
    <x v="3"/>
    <n v="10.5"/>
  </r>
  <r>
    <n v="9231"/>
    <x v="4044"/>
    <d v="2023-09-03T00:00:00"/>
    <x v="3849"/>
    <x v="8"/>
    <x v="22"/>
    <x v="22"/>
    <x v="0"/>
    <n v="11.95"/>
  </r>
  <r>
    <n v="9232"/>
    <x v="4044"/>
    <d v="2023-09-03T00:00:00"/>
    <x v="3849"/>
    <x v="8"/>
    <x v="6"/>
    <x v="6"/>
    <x v="2"/>
    <n v="11.95"/>
  </r>
  <r>
    <n v="9233"/>
    <x v="4045"/>
    <d v="2023-09-03T00:00:00"/>
    <x v="3850"/>
    <x v="8"/>
    <x v="16"/>
    <x v="16"/>
    <x v="3"/>
    <n v="13.95"/>
  </r>
  <r>
    <n v="9234"/>
    <x v="4045"/>
    <d v="2023-09-03T00:00:00"/>
    <x v="3850"/>
    <x v="8"/>
    <x v="0"/>
    <x v="0"/>
    <x v="0"/>
    <n v="17.95"/>
  </r>
  <r>
    <n v="9235"/>
    <x v="4046"/>
    <d v="2023-09-03T00:00:00"/>
    <x v="3851"/>
    <x v="8"/>
    <x v="29"/>
    <x v="29"/>
    <x v="3"/>
    <n v="9"/>
  </r>
  <r>
    <n v="9236"/>
    <x v="4047"/>
    <d v="2023-09-03T00:00:00"/>
    <x v="493"/>
    <x v="8"/>
    <x v="32"/>
    <x v="32"/>
    <x v="2"/>
    <n v="11.95"/>
  </r>
  <r>
    <n v="9237"/>
    <x v="4047"/>
    <d v="2023-09-03T00:00:00"/>
    <x v="493"/>
    <x v="8"/>
    <x v="1"/>
    <x v="1"/>
    <x v="0"/>
    <n v="14.5"/>
  </r>
  <r>
    <n v="9238"/>
    <x v="4047"/>
    <d v="2023-09-03T00:00:00"/>
    <x v="493"/>
    <x v="8"/>
    <x v="0"/>
    <x v="0"/>
    <x v="0"/>
    <n v="17.95"/>
  </r>
  <r>
    <n v="9239"/>
    <x v="4047"/>
    <d v="2023-09-03T00:00:00"/>
    <x v="493"/>
    <x v="8"/>
    <x v="8"/>
    <x v="8"/>
    <x v="0"/>
    <n v="9"/>
  </r>
  <r>
    <n v="9240"/>
    <x v="4048"/>
    <d v="2023-09-03T00:00:00"/>
    <x v="3852"/>
    <x v="9"/>
    <x v="32"/>
    <x v="32"/>
    <x v="2"/>
    <n v="11.95"/>
  </r>
  <r>
    <n v="9241"/>
    <x v="4048"/>
    <d v="2023-09-03T00:00:00"/>
    <x v="3852"/>
    <x v="9"/>
    <x v="21"/>
    <x v="21"/>
    <x v="1"/>
    <n v="17.95"/>
  </r>
  <r>
    <n v="9242"/>
    <x v="4048"/>
    <d v="2023-09-03T00:00:00"/>
    <x v="3852"/>
    <x v="9"/>
    <x v="26"/>
    <x v="26"/>
    <x v="2"/>
    <n v="14.95"/>
  </r>
  <r>
    <n v="9243"/>
    <x v="4049"/>
    <d v="2023-09-03T00:00:00"/>
    <x v="3853"/>
    <x v="9"/>
    <x v="2"/>
    <x v="2"/>
    <x v="1"/>
    <n v="14.5"/>
  </r>
  <r>
    <n v="9244"/>
    <x v="4050"/>
    <d v="2023-09-03T00:00:00"/>
    <x v="3854"/>
    <x v="9"/>
    <x v="7"/>
    <x v="7"/>
    <x v="3"/>
    <n v="12.95"/>
  </r>
  <r>
    <n v="9245"/>
    <x v="4050"/>
    <d v="2023-09-03T00:00:00"/>
    <x v="3854"/>
    <x v="9"/>
    <x v="19"/>
    <x v="19"/>
    <x v="0"/>
    <n v="16.5"/>
  </r>
  <r>
    <n v="9246"/>
    <x v="4050"/>
    <d v="2023-09-03T00:00:00"/>
    <x v="3854"/>
    <x v="9"/>
    <x v="17"/>
    <x v="17"/>
    <x v="0"/>
    <n v="5"/>
  </r>
  <r>
    <n v="9247"/>
    <x v="4050"/>
    <d v="2023-09-03T00:00:00"/>
    <x v="3854"/>
    <x v="9"/>
    <x v="5"/>
    <x v="5"/>
    <x v="3"/>
    <n v="7"/>
  </r>
  <r>
    <n v="9248"/>
    <x v="4051"/>
    <d v="2023-09-03T00:00:00"/>
    <x v="3855"/>
    <x v="9"/>
    <x v="1"/>
    <x v="1"/>
    <x v="0"/>
    <n v="14.5"/>
  </r>
  <r>
    <n v="9249"/>
    <x v="4051"/>
    <d v="2023-09-03T00:00:00"/>
    <x v="3855"/>
    <x v="9"/>
    <x v="2"/>
    <x v="2"/>
    <x v="1"/>
    <n v="14.5"/>
  </r>
  <r>
    <n v="9250"/>
    <x v="4052"/>
    <d v="2023-09-03T00:00:00"/>
    <x v="3856"/>
    <x v="10"/>
    <x v="3"/>
    <x v="3"/>
    <x v="2"/>
    <n v="12.95"/>
  </r>
  <r>
    <n v="9251"/>
    <x v="4053"/>
    <d v="2023-09-03T00:00:00"/>
    <x v="3857"/>
    <x v="10"/>
    <x v="20"/>
    <x v="20"/>
    <x v="2"/>
    <n v="10.5"/>
  </r>
  <r>
    <n v="9252"/>
    <x v="4054"/>
    <d v="2023-09-03T00:00:00"/>
    <x v="3858"/>
    <x v="10"/>
    <x v="23"/>
    <x v="23"/>
    <x v="2"/>
    <n v="13.95"/>
  </r>
  <r>
    <n v="9253"/>
    <x v="4054"/>
    <d v="2023-09-03T00:00:00"/>
    <x v="3858"/>
    <x v="10"/>
    <x v="17"/>
    <x v="17"/>
    <x v="0"/>
    <n v="5"/>
  </r>
  <r>
    <n v="9254"/>
    <x v="4054"/>
    <d v="2023-09-03T00:00:00"/>
    <x v="3858"/>
    <x v="10"/>
    <x v="12"/>
    <x v="12"/>
    <x v="2"/>
    <n v="7"/>
  </r>
  <r>
    <n v="9255"/>
    <x v="4055"/>
    <d v="2023-10-03T00:00:00"/>
    <x v="3859"/>
    <x v="0"/>
    <x v="1"/>
    <x v="1"/>
    <x v="0"/>
    <n v="14.5"/>
  </r>
  <r>
    <n v="9256"/>
    <x v="4055"/>
    <d v="2023-10-03T00:00:00"/>
    <x v="3859"/>
    <x v="0"/>
    <x v="0"/>
    <x v="0"/>
    <x v="0"/>
    <n v="17.95"/>
  </r>
  <r>
    <n v="9257"/>
    <x v="4055"/>
    <d v="2023-10-03T00:00:00"/>
    <x v="3859"/>
    <x v="0"/>
    <x v="6"/>
    <x v="6"/>
    <x v="2"/>
    <n v="11.95"/>
  </r>
  <r>
    <n v="9258"/>
    <x v="4055"/>
    <d v="2023-10-03T00:00:00"/>
    <x v="3859"/>
    <x v="0"/>
    <x v="5"/>
    <x v="5"/>
    <x v="3"/>
    <n v="7"/>
  </r>
  <r>
    <n v="9259"/>
    <x v="4056"/>
    <d v="2023-10-03T00:00:00"/>
    <x v="3860"/>
    <x v="0"/>
    <x v="7"/>
    <x v="7"/>
    <x v="3"/>
    <n v="12.95"/>
  </r>
  <r>
    <n v="9260"/>
    <x v="4056"/>
    <d v="2023-10-03T00:00:00"/>
    <x v="3860"/>
    <x v="0"/>
    <x v="0"/>
    <x v="0"/>
    <x v="0"/>
    <n v="17.95"/>
  </r>
  <r>
    <n v="9261"/>
    <x v="4057"/>
    <d v="2023-10-03T00:00:00"/>
    <x v="3861"/>
    <x v="0"/>
    <x v="1"/>
    <x v="1"/>
    <x v="0"/>
    <n v="14.5"/>
  </r>
  <r>
    <n v="9262"/>
    <x v="4057"/>
    <d v="2023-10-03T00:00:00"/>
    <x v="3861"/>
    <x v="0"/>
    <x v="21"/>
    <x v="21"/>
    <x v="1"/>
    <n v="17.95"/>
  </r>
  <r>
    <n v="9263"/>
    <x v="4057"/>
    <d v="2023-10-03T00:00:00"/>
    <x v="3861"/>
    <x v="0"/>
    <x v="5"/>
    <x v="5"/>
    <x v="3"/>
    <n v="7"/>
  </r>
  <r>
    <n v="9264"/>
    <x v="4058"/>
    <d v="2023-10-03T00:00:00"/>
    <x v="3862"/>
    <x v="1"/>
    <x v="18"/>
    <x v="18"/>
    <x v="3"/>
    <n v="10.5"/>
  </r>
  <r>
    <n v="9265"/>
    <x v="4059"/>
    <d v="2023-10-03T00:00:00"/>
    <x v="3863"/>
    <x v="1"/>
    <x v="29"/>
    <x v="29"/>
    <x v="3"/>
    <n v="9"/>
  </r>
  <r>
    <n v="9266"/>
    <x v="4059"/>
    <d v="2023-10-03T00:00:00"/>
    <x v="3863"/>
    <x v="1"/>
    <x v="11"/>
    <x v="11"/>
    <x v="0"/>
    <n v="17.95"/>
  </r>
  <r>
    <n v="9267"/>
    <x v="4059"/>
    <d v="2023-10-03T00:00:00"/>
    <x v="3863"/>
    <x v="1"/>
    <x v="15"/>
    <x v="15"/>
    <x v="3"/>
    <n v="7"/>
  </r>
  <r>
    <n v="9268"/>
    <x v="4059"/>
    <d v="2023-10-03T00:00:00"/>
    <x v="3863"/>
    <x v="1"/>
    <x v="12"/>
    <x v="12"/>
    <x v="2"/>
    <n v="7"/>
  </r>
  <r>
    <n v="9269"/>
    <x v="4060"/>
    <d v="2023-10-03T00:00:00"/>
    <x v="3864"/>
    <x v="1"/>
    <x v="16"/>
    <x v="16"/>
    <x v="3"/>
    <n v="13.95"/>
  </r>
  <r>
    <n v="9270"/>
    <x v="4061"/>
    <d v="2023-10-03T00:00:00"/>
    <x v="3865"/>
    <x v="1"/>
    <x v="21"/>
    <x v="21"/>
    <x v="1"/>
    <n v="17.95"/>
  </r>
  <r>
    <n v="9271"/>
    <x v="4062"/>
    <d v="2023-10-03T00:00:00"/>
    <x v="3866"/>
    <x v="1"/>
    <x v="0"/>
    <x v="0"/>
    <x v="0"/>
    <n v="17.95"/>
  </r>
  <r>
    <n v="9272"/>
    <x v="4062"/>
    <d v="2023-10-03T00:00:00"/>
    <x v="3866"/>
    <x v="1"/>
    <x v="11"/>
    <x v="11"/>
    <x v="0"/>
    <n v="17.95"/>
  </r>
  <r>
    <n v="9273"/>
    <x v="4062"/>
    <d v="2023-10-03T00:00:00"/>
    <x v="3866"/>
    <x v="1"/>
    <x v="17"/>
    <x v="17"/>
    <x v="0"/>
    <n v="5"/>
  </r>
  <r>
    <n v="9274"/>
    <x v="4063"/>
    <d v="2023-10-03T00:00:00"/>
    <x v="3867"/>
    <x v="1"/>
    <x v="18"/>
    <x v="18"/>
    <x v="3"/>
    <n v="10.5"/>
  </r>
  <r>
    <n v="9275"/>
    <x v="4063"/>
    <d v="2023-10-03T00:00:00"/>
    <x v="3867"/>
    <x v="1"/>
    <x v="2"/>
    <x v="2"/>
    <x v="1"/>
    <n v="14.5"/>
  </r>
  <r>
    <n v="9276"/>
    <x v="4063"/>
    <d v="2023-10-03T00:00:00"/>
    <x v="3867"/>
    <x v="1"/>
    <x v="0"/>
    <x v="0"/>
    <x v="0"/>
    <n v="17.95"/>
  </r>
  <r>
    <n v="9277"/>
    <x v="4063"/>
    <d v="2023-10-03T00:00:00"/>
    <x v="3867"/>
    <x v="1"/>
    <x v="3"/>
    <x v="3"/>
    <x v="2"/>
    <n v="12.95"/>
  </r>
  <r>
    <n v="9278"/>
    <x v="4063"/>
    <d v="2023-10-03T00:00:00"/>
    <x v="3867"/>
    <x v="1"/>
    <x v="17"/>
    <x v="17"/>
    <x v="0"/>
    <n v="5"/>
  </r>
  <r>
    <n v="9279"/>
    <x v="4063"/>
    <d v="2023-10-03T00:00:00"/>
    <x v="3867"/>
    <x v="1"/>
    <x v="17"/>
    <x v="17"/>
    <x v="0"/>
    <n v="5"/>
  </r>
  <r>
    <n v="9280"/>
    <x v="4063"/>
    <d v="2023-10-03T00:00:00"/>
    <x v="3867"/>
    <x v="1"/>
    <x v="26"/>
    <x v="26"/>
    <x v="2"/>
    <n v="14.95"/>
  </r>
  <r>
    <n v="9281"/>
    <x v="4063"/>
    <d v="2023-10-03T00:00:00"/>
    <x v="3867"/>
    <x v="1"/>
    <x v="20"/>
    <x v="20"/>
    <x v="2"/>
    <n v="10.5"/>
  </r>
  <r>
    <n v="9282"/>
    <x v="4063"/>
    <d v="2023-10-03T00:00:00"/>
    <x v="3867"/>
    <x v="1"/>
    <x v="14"/>
    <x v="14"/>
    <x v="1"/>
    <n v="16.95"/>
  </r>
  <r>
    <n v="9283"/>
    <x v="4064"/>
    <d v="2023-10-03T00:00:00"/>
    <x v="3868"/>
    <x v="1"/>
    <x v="12"/>
    <x v="12"/>
    <x v="2"/>
    <n v="7"/>
  </r>
  <r>
    <n v="9284"/>
    <x v="4065"/>
    <d v="2023-10-03T00:00:00"/>
    <x v="3869"/>
    <x v="1"/>
    <x v="19"/>
    <x v="19"/>
    <x v="0"/>
    <n v="16.5"/>
  </r>
  <r>
    <n v="9285"/>
    <x v="4066"/>
    <d v="2023-10-03T00:00:00"/>
    <x v="3870"/>
    <x v="1"/>
    <x v="27"/>
    <x v="27"/>
    <x v="1"/>
    <n v="17.95"/>
  </r>
  <r>
    <n v="9286"/>
    <x v="4067"/>
    <d v="2023-10-03T00:00:00"/>
    <x v="3871"/>
    <x v="1"/>
    <x v="19"/>
    <x v="19"/>
    <x v="0"/>
    <n v="16.5"/>
  </r>
  <r>
    <n v="9287"/>
    <x v="4067"/>
    <d v="2023-10-03T00:00:00"/>
    <x v="3871"/>
    <x v="1"/>
    <x v="29"/>
    <x v="29"/>
    <x v="3"/>
    <n v="9"/>
  </r>
  <r>
    <n v="9288"/>
    <x v="4067"/>
    <d v="2023-10-03T00:00:00"/>
    <x v="3871"/>
    <x v="1"/>
    <x v="22"/>
    <x v="22"/>
    <x v="0"/>
    <n v="11.95"/>
  </r>
  <r>
    <n v="9289"/>
    <x v="4067"/>
    <d v="2023-10-03T00:00:00"/>
    <x v="3871"/>
    <x v="1"/>
    <x v="27"/>
    <x v="27"/>
    <x v="1"/>
    <n v="17.95"/>
  </r>
  <r>
    <n v="9290"/>
    <x v="4068"/>
    <d v="2023-10-03T00:00:00"/>
    <x v="3872"/>
    <x v="2"/>
    <x v="21"/>
    <x v="21"/>
    <x v="1"/>
    <n v="17.95"/>
  </r>
  <r>
    <n v="9291"/>
    <x v="4069"/>
    <d v="2023-10-03T00:00:00"/>
    <x v="3873"/>
    <x v="2"/>
    <x v="1"/>
    <x v="1"/>
    <x v="0"/>
    <n v="14.5"/>
  </r>
  <r>
    <n v="9292"/>
    <x v="4069"/>
    <d v="2023-10-03T00:00:00"/>
    <x v="3873"/>
    <x v="2"/>
    <x v="4"/>
    <x v="4"/>
    <x v="1"/>
    <n v="15.5"/>
  </r>
  <r>
    <n v="9293"/>
    <x v="4070"/>
    <d v="2023-10-03T00:00:00"/>
    <x v="3874"/>
    <x v="2"/>
    <x v="1"/>
    <x v="1"/>
    <x v="0"/>
    <n v="14.5"/>
  </r>
  <r>
    <n v="9294"/>
    <x v="4071"/>
    <d v="2023-10-03T00:00:00"/>
    <x v="3875"/>
    <x v="2"/>
    <x v="16"/>
    <x v="16"/>
    <x v="3"/>
    <n v="13.95"/>
  </r>
  <r>
    <n v="9295"/>
    <x v="4071"/>
    <d v="2023-10-03T00:00:00"/>
    <x v="3875"/>
    <x v="2"/>
    <x v="1"/>
    <x v="1"/>
    <x v="0"/>
    <n v="14.5"/>
  </r>
  <r>
    <n v="9296"/>
    <x v="4071"/>
    <d v="2023-10-03T00:00:00"/>
    <x v="3875"/>
    <x v="2"/>
    <x v="24"/>
    <x v="24"/>
    <x v="1"/>
    <n v="17.95"/>
  </r>
  <r>
    <n v="9297"/>
    <x v="4071"/>
    <d v="2023-10-03T00:00:00"/>
    <x v="3875"/>
    <x v="2"/>
    <x v="27"/>
    <x v="27"/>
    <x v="1"/>
    <n v="17.95"/>
  </r>
  <r>
    <n v="9298"/>
    <x v="4072"/>
    <d v="2023-10-03T00:00:00"/>
    <x v="3876"/>
    <x v="2"/>
    <x v="21"/>
    <x v="21"/>
    <x v="1"/>
    <n v="17.95"/>
  </r>
  <r>
    <n v="9299"/>
    <x v="4072"/>
    <d v="2023-10-03T00:00:00"/>
    <x v="3876"/>
    <x v="2"/>
    <x v="26"/>
    <x v="26"/>
    <x v="2"/>
    <n v="14.95"/>
  </r>
  <r>
    <n v="9300"/>
    <x v="4072"/>
    <d v="2023-10-03T00:00:00"/>
    <x v="3876"/>
    <x v="2"/>
    <x v="14"/>
    <x v="14"/>
    <x v="1"/>
    <n v="16.95"/>
  </r>
  <r>
    <n v="9301"/>
    <x v="4073"/>
    <d v="2023-10-03T00:00:00"/>
    <x v="3877"/>
    <x v="2"/>
    <x v="5"/>
    <x v="5"/>
    <x v="3"/>
    <n v="7"/>
  </r>
  <r>
    <n v="9302"/>
    <x v="4074"/>
    <d v="2023-10-03T00:00:00"/>
    <x v="3878"/>
    <x v="2"/>
    <x v="12"/>
    <x v="12"/>
    <x v="2"/>
    <n v="7"/>
  </r>
  <r>
    <n v="9303"/>
    <x v="4075"/>
    <d v="2023-10-03T00:00:00"/>
    <x v="3879"/>
    <x v="2"/>
    <x v="7"/>
    <x v="7"/>
    <x v="3"/>
    <n v="12.95"/>
  </r>
  <r>
    <n v="9304"/>
    <x v="4075"/>
    <d v="2023-10-03T00:00:00"/>
    <x v="3879"/>
    <x v="2"/>
    <x v="21"/>
    <x v="21"/>
    <x v="1"/>
    <n v="17.95"/>
  </r>
  <r>
    <n v="9305"/>
    <x v="4076"/>
    <d v="2023-10-03T00:00:00"/>
    <x v="3880"/>
    <x v="2"/>
    <x v="18"/>
    <x v="18"/>
    <x v="3"/>
    <n v="10.5"/>
  </r>
  <r>
    <n v="9306"/>
    <x v="4076"/>
    <d v="2023-10-03T00:00:00"/>
    <x v="3880"/>
    <x v="2"/>
    <x v="1"/>
    <x v="1"/>
    <x v="0"/>
    <n v="14.5"/>
  </r>
  <r>
    <n v="9307"/>
    <x v="4076"/>
    <d v="2023-10-03T00:00:00"/>
    <x v="3880"/>
    <x v="2"/>
    <x v="0"/>
    <x v="0"/>
    <x v="0"/>
    <n v="17.95"/>
  </r>
  <r>
    <n v="9308"/>
    <x v="4076"/>
    <d v="2023-10-03T00:00:00"/>
    <x v="3880"/>
    <x v="2"/>
    <x v="24"/>
    <x v="24"/>
    <x v="1"/>
    <n v="17.95"/>
  </r>
  <r>
    <n v="9309"/>
    <x v="4076"/>
    <d v="2023-10-03T00:00:00"/>
    <x v="3880"/>
    <x v="2"/>
    <x v="4"/>
    <x v="4"/>
    <x v="1"/>
    <n v="15.5"/>
  </r>
  <r>
    <n v="9310"/>
    <x v="4076"/>
    <d v="2023-10-03T00:00:00"/>
    <x v="3880"/>
    <x v="2"/>
    <x v="28"/>
    <x v="28"/>
    <x v="2"/>
    <n v="13.95"/>
  </r>
  <r>
    <n v="9311"/>
    <x v="4076"/>
    <d v="2023-10-03T00:00:00"/>
    <x v="3880"/>
    <x v="2"/>
    <x v="13"/>
    <x v="13"/>
    <x v="1"/>
    <n v="19.95"/>
  </r>
  <r>
    <n v="9312"/>
    <x v="4076"/>
    <d v="2023-10-03T00:00:00"/>
    <x v="3880"/>
    <x v="2"/>
    <x v="5"/>
    <x v="5"/>
    <x v="3"/>
    <n v="7"/>
  </r>
  <r>
    <n v="9313"/>
    <x v="4076"/>
    <d v="2023-10-03T00:00:00"/>
    <x v="3880"/>
    <x v="2"/>
    <x v="14"/>
    <x v="14"/>
    <x v="1"/>
    <n v="16.95"/>
  </r>
  <r>
    <n v="9314"/>
    <x v="4077"/>
    <d v="2023-10-03T00:00:00"/>
    <x v="1146"/>
    <x v="3"/>
    <x v="21"/>
    <x v="21"/>
    <x v="1"/>
    <n v="17.95"/>
  </r>
  <r>
    <n v="9315"/>
    <x v="4077"/>
    <d v="2023-10-03T00:00:00"/>
    <x v="1146"/>
    <x v="3"/>
    <x v="0"/>
    <x v="0"/>
    <x v="0"/>
    <n v="17.95"/>
  </r>
  <r>
    <n v="9316"/>
    <x v="4077"/>
    <d v="2023-10-03T00:00:00"/>
    <x v="1146"/>
    <x v="3"/>
    <x v="17"/>
    <x v="17"/>
    <x v="0"/>
    <n v="5"/>
  </r>
  <r>
    <n v="9317"/>
    <x v="4077"/>
    <d v="2023-10-03T00:00:00"/>
    <x v="1146"/>
    <x v="3"/>
    <x v="14"/>
    <x v="14"/>
    <x v="1"/>
    <n v="16.95"/>
  </r>
  <r>
    <n v="9318"/>
    <x v="4078"/>
    <d v="2023-10-03T00:00:00"/>
    <x v="3881"/>
    <x v="3"/>
    <x v="7"/>
    <x v="7"/>
    <x v="3"/>
    <n v="12.95"/>
  </r>
  <r>
    <n v="9319"/>
    <x v="4079"/>
    <d v="2023-10-03T00:00:00"/>
    <x v="3882"/>
    <x v="3"/>
    <x v="1"/>
    <x v="1"/>
    <x v="0"/>
    <n v="14.5"/>
  </r>
  <r>
    <n v="9320"/>
    <x v="4079"/>
    <d v="2023-10-03T00:00:00"/>
    <x v="3882"/>
    <x v="3"/>
    <x v="8"/>
    <x v="8"/>
    <x v="0"/>
    <n v="9"/>
  </r>
  <r>
    <n v="9321"/>
    <x v="4080"/>
    <d v="2023-10-03T00:00:00"/>
    <x v="3883"/>
    <x v="3"/>
    <x v="15"/>
    <x v="15"/>
    <x v="3"/>
    <n v="7"/>
  </r>
  <r>
    <n v="9322"/>
    <x v="4081"/>
    <d v="2023-10-03T00:00:00"/>
    <x v="3884"/>
    <x v="3"/>
    <x v="7"/>
    <x v="7"/>
    <x v="3"/>
    <n v="12.95"/>
  </r>
  <r>
    <n v="9323"/>
    <x v="4081"/>
    <d v="2023-10-03T00:00:00"/>
    <x v="3884"/>
    <x v="3"/>
    <x v="30"/>
    <x v="30"/>
    <x v="0"/>
    <n v="14.95"/>
  </r>
  <r>
    <n v="9324"/>
    <x v="4082"/>
    <d v="2023-10-03T00:00:00"/>
    <x v="3885"/>
    <x v="3"/>
    <x v="1"/>
    <x v="1"/>
    <x v="0"/>
    <n v="14.5"/>
  </r>
  <r>
    <n v="9325"/>
    <x v="4082"/>
    <d v="2023-10-03T00:00:00"/>
    <x v="3885"/>
    <x v="3"/>
    <x v="13"/>
    <x v="13"/>
    <x v="1"/>
    <n v="19.95"/>
  </r>
  <r>
    <n v="9326"/>
    <x v="4082"/>
    <d v="2023-10-03T00:00:00"/>
    <x v="3885"/>
    <x v="3"/>
    <x v="5"/>
    <x v="5"/>
    <x v="3"/>
    <n v="7"/>
  </r>
  <r>
    <n v="9327"/>
    <x v="4083"/>
    <d v="2023-10-03T00:00:00"/>
    <x v="3886"/>
    <x v="3"/>
    <x v="5"/>
    <x v="5"/>
    <x v="3"/>
    <n v="7"/>
  </r>
  <r>
    <n v="9328"/>
    <x v="4084"/>
    <d v="2023-10-03T00:00:00"/>
    <x v="3887"/>
    <x v="3"/>
    <x v="4"/>
    <x v="4"/>
    <x v="1"/>
    <n v="15.5"/>
  </r>
  <r>
    <n v="9329"/>
    <x v="4085"/>
    <d v="2023-10-03T00:00:00"/>
    <x v="3888"/>
    <x v="4"/>
    <x v="25"/>
    <x v="25"/>
    <x v="1"/>
    <n v="15.5"/>
  </r>
  <r>
    <n v="9330"/>
    <x v="4085"/>
    <d v="2023-10-03T00:00:00"/>
    <x v="3888"/>
    <x v="4"/>
    <x v="5"/>
    <x v="5"/>
    <x v="3"/>
    <n v="7"/>
  </r>
  <r>
    <n v="9331"/>
    <x v="4086"/>
    <d v="2023-10-03T00:00:00"/>
    <x v="3889"/>
    <x v="4"/>
    <x v="19"/>
    <x v="19"/>
    <x v="0"/>
    <n v="16.5"/>
  </r>
  <r>
    <n v="9332"/>
    <x v="4086"/>
    <d v="2023-10-03T00:00:00"/>
    <x v="3889"/>
    <x v="4"/>
    <x v="2"/>
    <x v="2"/>
    <x v="1"/>
    <n v="14.5"/>
  </r>
  <r>
    <n v="9333"/>
    <x v="4086"/>
    <d v="2023-10-03T00:00:00"/>
    <x v="3889"/>
    <x v="4"/>
    <x v="15"/>
    <x v="15"/>
    <x v="3"/>
    <n v="7"/>
  </r>
  <r>
    <n v="9334"/>
    <x v="4087"/>
    <d v="2023-10-03T00:00:00"/>
    <x v="3890"/>
    <x v="4"/>
    <x v="30"/>
    <x v="30"/>
    <x v="0"/>
    <n v="14.95"/>
  </r>
  <r>
    <n v="9335"/>
    <x v="4087"/>
    <d v="2023-10-03T00:00:00"/>
    <x v="3890"/>
    <x v="4"/>
    <x v="8"/>
    <x v="8"/>
    <x v="0"/>
    <n v="9"/>
  </r>
  <r>
    <n v="9336"/>
    <x v="4088"/>
    <d v="2023-10-03T00:00:00"/>
    <x v="3891"/>
    <x v="5"/>
    <x v="32"/>
    <x v="32"/>
    <x v="2"/>
    <n v="11.95"/>
  </r>
  <r>
    <n v="9337"/>
    <x v="4088"/>
    <d v="2023-10-03T00:00:00"/>
    <x v="3891"/>
    <x v="5"/>
    <x v="21"/>
    <x v="21"/>
    <x v="1"/>
    <n v="17.95"/>
  </r>
  <r>
    <n v="9338"/>
    <x v="4088"/>
    <d v="2023-10-03T00:00:00"/>
    <x v="3891"/>
    <x v="5"/>
    <x v="3"/>
    <x v="3"/>
    <x v="2"/>
    <n v="12.95"/>
  </r>
  <r>
    <n v="9339"/>
    <x v="4088"/>
    <d v="2023-10-03T00:00:00"/>
    <x v="3891"/>
    <x v="5"/>
    <x v="12"/>
    <x v="12"/>
    <x v="2"/>
    <n v="7"/>
  </r>
  <r>
    <n v="9340"/>
    <x v="4089"/>
    <d v="2023-10-03T00:00:00"/>
    <x v="3892"/>
    <x v="5"/>
    <x v="16"/>
    <x v="16"/>
    <x v="3"/>
    <n v="13.95"/>
  </r>
  <r>
    <n v="9341"/>
    <x v="4089"/>
    <d v="2023-10-03T00:00:00"/>
    <x v="3892"/>
    <x v="5"/>
    <x v="15"/>
    <x v="15"/>
    <x v="3"/>
    <n v="7"/>
  </r>
  <r>
    <n v="9342"/>
    <x v="4090"/>
    <d v="2023-10-03T00:00:00"/>
    <x v="3893"/>
    <x v="5"/>
    <x v="10"/>
    <x v="10"/>
    <x v="1"/>
    <n v="14.5"/>
  </r>
  <r>
    <n v="9343"/>
    <x v="4090"/>
    <d v="2023-10-03T00:00:00"/>
    <x v="3893"/>
    <x v="5"/>
    <x v="5"/>
    <x v="5"/>
    <x v="3"/>
    <n v="7"/>
  </r>
  <r>
    <n v="9344"/>
    <x v="4091"/>
    <d v="2023-10-03T00:00:00"/>
    <x v="2368"/>
    <x v="5"/>
    <x v="21"/>
    <x v="21"/>
    <x v="1"/>
    <n v="17.95"/>
  </r>
  <r>
    <n v="9345"/>
    <x v="4091"/>
    <d v="2023-10-03T00:00:00"/>
    <x v="2368"/>
    <x v="5"/>
    <x v="10"/>
    <x v="10"/>
    <x v="1"/>
    <n v="14.5"/>
  </r>
  <r>
    <n v="9346"/>
    <x v="4092"/>
    <d v="2023-10-03T00:00:00"/>
    <x v="3894"/>
    <x v="6"/>
    <x v="1"/>
    <x v="1"/>
    <x v="0"/>
    <n v="14.5"/>
  </r>
  <r>
    <n v="9347"/>
    <x v="4092"/>
    <d v="2023-10-03T00:00:00"/>
    <x v="3894"/>
    <x v="6"/>
    <x v="2"/>
    <x v="2"/>
    <x v="1"/>
    <n v="14.5"/>
  </r>
  <r>
    <n v="9348"/>
    <x v="4092"/>
    <d v="2023-10-03T00:00:00"/>
    <x v="3894"/>
    <x v="6"/>
    <x v="6"/>
    <x v="6"/>
    <x v="2"/>
    <n v="11.95"/>
  </r>
  <r>
    <n v="9349"/>
    <x v="4092"/>
    <d v="2023-10-03T00:00:00"/>
    <x v="3894"/>
    <x v="6"/>
    <x v="12"/>
    <x v="12"/>
    <x v="2"/>
    <n v="7"/>
  </r>
  <r>
    <n v="9350"/>
    <x v="4093"/>
    <d v="2023-10-03T00:00:00"/>
    <x v="3895"/>
    <x v="6"/>
    <x v="19"/>
    <x v="19"/>
    <x v="0"/>
    <n v="16.5"/>
  </r>
  <r>
    <n v="9351"/>
    <x v="4094"/>
    <d v="2023-10-03T00:00:00"/>
    <x v="3896"/>
    <x v="6"/>
    <x v="25"/>
    <x v="25"/>
    <x v="1"/>
    <n v="15.5"/>
  </r>
  <r>
    <n v="9352"/>
    <x v="4095"/>
    <d v="2023-10-03T00:00:00"/>
    <x v="3897"/>
    <x v="6"/>
    <x v="9"/>
    <x v="9"/>
    <x v="2"/>
    <n v="9"/>
  </r>
  <r>
    <n v="9353"/>
    <x v="4096"/>
    <d v="2023-10-03T00:00:00"/>
    <x v="3898"/>
    <x v="6"/>
    <x v="18"/>
    <x v="18"/>
    <x v="3"/>
    <n v="10.5"/>
  </r>
  <r>
    <n v="9354"/>
    <x v="4096"/>
    <d v="2023-10-03T00:00:00"/>
    <x v="3898"/>
    <x v="6"/>
    <x v="0"/>
    <x v="0"/>
    <x v="0"/>
    <n v="17.95"/>
  </r>
  <r>
    <n v="9355"/>
    <x v="4096"/>
    <d v="2023-10-03T00:00:00"/>
    <x v="3898"/>
    <x v="6"/>
    <x v="4"/>
    <x v="4"/>
    <x v="1"/>
    <n v="15.5"/>
  </r>
  <r>
    <n v="9356"/>
    <x v="4096"/>
    <d v="2023-10-03T00:00:00"/>
    <x v="3898"/>
    <x v="6"/>
    <x v="30"/>
    <x v="30"/>
    <x v="0"/>
    <n v="14.95"/>
  </r>
  <r>
    <n v="9357"/>
    <x v="4097"/>
    <d v="2023-10-03T00:00:00"/>
    <x v="3899"/>
    <x v="7"/>
    <x v="0"/>
    <x v="0"/>
    <x v="0"/>
    <n v="17.95"/>
  </r>
  <r>
    <n v="9358"/>
    <x v="4097"/>
    <d v="2023-10-03T00:00:00"/>
    <x v="3899"/>
    <x v="7"/>
    <x v="12"/>
    <x v="12"/>
    <x v="2"/>
    <n v="7"/>
  </r>
  <r>
    <n v="9359"/>
    <x v="4098"/>
    <d v="2023-10-03T00:00:00"/>
    <x v="2431"/>
    <x v="7"/>
    <x v="32"/>
    <x v="32"/>
    <x v="2"/>
    <n v="11.95"/>
  </r>
  <r>
    <n v="9360"/>
    <x v="4098"/>
    <d v="2023-10-03T00:00:00"/>
    <x v="2431"/>
    <x v="7"/>
    <x v="10"/>
    <x v="10"/>
    <x v="1"/>
    <n v="14.5"/>
  </r>
  <r>
    <n v="9361"/>
    <x v="4099"/>
    <d v="2023-10-03T00:00:00"/>
    <x v="3900"/>
    <x v="7"/>
    <x v="0"/>
    <x v="0"/>
    <x v="0"/>
    <n v="17.95"/>
  </r>
  <r>
    <n v="9362"/>
    <x v="4100"/>
    <d v="2023-10-03T00:00:00"/>
    <x v="3901"/>
    <x v="7"/>
    <x v="11"/>
    <x v="11"/>
    <x v="0"/>
    <n v="17.95"/>
  </r>
  <r>
    <n v="9363"/>
    <x v="4101"/>
    <d v="2023-10-03T00:00:00"/>
    <x v="3902"/>
    <x v="7"/>
    <x v="19"/>
    <x v="19"/>
    <x v="0"/>
    <n v="16.5"/>
  </r>
  <r>
    <n v="9364"/>
    <x v="4101"/>
    <d v="2023-10-03T00:00:00"/>
    <x v="3902"/>
    <x v="7"/>
    <x v="18"/>
    <x v="18"/>
    <x v="3"/>
    <n v="10.5"/>
  </r>
  <r>
    <n v="9365"/>
    <x v="4102"/>
    <d v="2023-10-03T00:00:00"/>
    <x v="3903"/>
    <x v="8"/>
    <x v="19"/>
    <x v="19"/>
    <x v="0"/>
    <n v="16.5"/>
  </r>
  <r>
    <n v="9366"/>
    <x v="4102"/>
    <d v="2023-10-03T00:00:00"/>
    <x v="3903"/>
    <x v="8"/>
    <x v="17"/>
    <x v="17"/>
    <x v="0"/>
    <n v="5"/>
  </r>
  <r>
    <n v="9367"/>
    <x v="4102"/>
    <d v="2023-10-03T00:00:00"/>
    <x v="3903"/>
    <x v="8"/>
    <x v="28"/>
    <x v="28"/>
    <x v="2"/>
    <n v="13.95"/>
  </r>
  <r>
    <n v="9368"/>
    <x v="4102"/>
    <d v="2023-10-03T00:00:00"/>
    <x v="3903"/>
    <x v="8"/>
    <x v="12"/>
    <x v="12"/>
    <x v="2"/>
    <n v="7"/>
  </r>
  <r>
    <n v="9369"/>
    <x v="4103"/>
    <d v="2023-10-03T00:00:00"/>
    <x v="3904"/>
    <x v="8"/>
    <x v="15"/>
    <x v="15"/>
    <x v="3"/>
    <n v="7"/>
  </r>
  <r>
    <n v="9370"/>
    <x v="4104"/>
    <d v="2023-10-03T00:00:00"/>
    <x v="3905"/>
    <x v="8"/>
    <x v="7"/>
    <x v="7"/>
    <x v="3"/>
    <n v="12.95"/>
  </r>
  <r>
    <n v="9371"/>
    <x v="4104"/>
    <d v="2023-10-03T00:00:00"/>
    <x v="3905"/>
    <x v="8"/>
    <x v="11"/>
    <x v="11"/>
    <x v="0"/>
    <n v="17.95"/>
  </r>
  <r>
    <n v="9372"/>
    <x v="4104"/>
    <d v="2023-10-03T00:00:00"/>
    <x v="3905"/>
    <x v="8"/>
    <x v="4"/>
    <x v="4"/>
    <x v="1"/>
    <n v="15.5"/>
  </r>
  <r>
    <n v="9373"/>
    <x v="4104"/>
    <d v="2023-10-03T00:00:00"/>
    <x v="3905"/>
    <x v="8"/>
    <x v="14"/>
    <x v="14"/>
    <x v="1"/>
    <n v="16.95"/>
  </r>
  <r>
    <n v="9374"/>
    <x v="4105"/>
    <d v="2023-10-03T00:00:00"/>
    <x v="3906"/>
    <x v="9"/>
    <x v="19"/>
    <x v="19"/>
    <x v="0"/>
    <n v="16.5"/>
  </r>
  <r>
    <n v="9375"/>
    <x v="4105"/>
    <d v="2023-10-03T00:00:00"/>
    <x v="3906"/>
    <x v="9"/>
    <x v="22"/>
    <x v="22"/>
    <x v="0"/>
    <n v="11.95"/>
  </r>
  <r>
    <n v="9376"/>
    <x v="4106"/>
    <d v="2023-10-03T00:00:00"/>
    <x v="3907"/>
    <x v="9"/>
    <x v="3"/>
    <x v="3"/>
    <x v="2"/>
    <n v="12.95"/>
  </r>
  <r>
    <n v="9377"/>
    <x v="4106"/>
    <d v="2023-10-03T00:00:00"/>
    <x v="3907"/>
    <x v="9"/>
    <x v="30"/>
    <x v="30"/>
    <x v="0"/>
    <n v="14.95"/>
  </r>
  <r>
    <n v="9378"/>
    <x v="4107"/>
    <d v="2023-10-03T00:00:00"/>
    <x v="3908"/>
    <x v="9"/>
    <x v="7"/>
    <x v="7"/>
    <x v="3"/>
    <n v="12.95"/>
  </r>
  <r>
    <n v="9379"/>
    <x v="4107"/>
    <d v="2023-10-03T00:00:00"/>
    <x v="3908"/>
    <x v="9"/>
    <x v="21"/>
    <x v="21"/>
    <x v="1"/>
    <n v="17.95"/>
  </r>
  <r>
    <n v="9380"/>
    <x v="4107"/>
    <d v="2023-10-03T00:00:00"/>
    <x v="3908"/>
    <x v="9"/>
    <x v="4"/>
    <x v="4"/>
    <x v="1"/>
    <n v="15.5"/>
  </r>
  <r>
    <n v="9381"/>
    <x v="4107"/>
    <d v="2023-10-03T00:00:00"/>
    <x v="3908"/>
    <x v="9"/>
    <x v="12"/>
    <x v="12"/>
    <x v="2"/>
    <n v="7"/>
  </r>
  <r>
    <n v="9382"/>
    <x v="4108"/>
    <d v="2023-10-03T00:00:00"/>
    <x v="3909"/>
    <x v="9"/>
    <x v="16"/>
    <x v="16"/>
    <x v="3"/>
    <n v="13.95"/>
  </r>
  <r>
    <n v="9383"/>
    <x v="4108"/>
    <d v="2023-10-03T00:00:00"/>
    <x v="3909"/>
    <x v="9"/>
    <x v="11"/>
    <x v="11"/>
    <x v="0"/>
    <n v="17.95"/>
  </r>
  <r>
    <n v="9384"/>
    <x v="4108"/>
    <d v="2023-10-03T00:00:00"/>
    <x v="3909"/>
    <x v="9"/>
    <x v="24"/>
    <x v="24"/>
    <x v="1"/>
    <n v="17.95"/>
  </r>
  <r>
    <n v="9385"/>
    <x v="4108"/>
    <d v="2023-10-03T00:00:00"/>
    <x v="3909"/>
    <x v="9"/>
    <x v="28"/>
    <x v="28"/>
    <x v="2"/>
    <n v="13.95"/>
  </r>
  <r>
    <n v="9386"/>
    <x v="4109"/>
    <d v="2023-10-03T00:00:00"/>
    <x v="3910"/>
    <x v="9"/>
    <x v="21"/>
    <x v="21"/>
    <x v="1"/>
    <n v="17.95"/>
  </r>
  <r>
    <n v="9387"/>
    <x v="4109"/>
    <d v="2023-10-03T00:00:00"/>
    <x v="3910"/>
    <x v="9"/>
    <x v="11"/>
    <x v="11"/>
    <x v="0"/>
    <n v="17.95"/>
  </r>
  <r>
    <n v="9388"/>
    <x v="4109"/>
    <d v="2023-10-03T00:00:00"/>
    <x v="3910"/>
    <x v="9"/>
    <x v="3"/>
    <x v="3"/>
    <x v="2"/>
    <n v="12.95"/>
  </r>
  <r>
    <n v="9389"/>
    <x v="4109"/>
    <d v="2023-10-03T00:00:00"/>
    <x v="3910"/>
    <x v="9"/>
    <x v="5"/>
    <x v="5"/>
    <x v="3"/>
    <n v="7"/>
  </r>
  <r>
    <n v="9390"/>
    <x v="4110"/>
    <d v="2023-10-03T00:00:00"/>
    <x v="3911"/>
    <x v="10"/>
    <x v="21"/>
    <x v="21"/>
    <x v="1"/>
    <n v="17.95"/>
  </r>
  <r>
    <n v="9391"/>
    <x v="4110"/>
    <d v="2023-10-03T00:00:00"/>
    <x v="3911"/>
    <x v="10"/>
    <x v="10"/>
    <x v="10"/>
    <x v="1"/>
    <n v="14.5"/>
  </r>
  <r>
    <n v="9392"/>
    <x v="4111"/>
    <d v="2023-10-03T00:00:00"/>
    <x v="1517"/>
    <x v="10"/>
    <x v="19"/>
    <x v="19"/>
    <x v="0"/>
    <n v="16.5"/>
  </r>
  <r>
    <n v="9393"/>
    <x v="4111"/>
    <d v="2023-10-03T00:00:00"/>
    <x v="1517"/>
    <x v="10"/>
    <x v="18"/>
    <x v="18"/>
    <x v="3"/>
    <n v="10.5"/>
  </r>
  <r>
    <n v="9394"/>
    <x v="4111"/>
    <d v="2023-10-03T00:00:00"/>
    <x v="1517"/>
    <x v="10"/>
    <x v="5"/>
    <x v="5"/>
    <x v="3"/>
    <n v="7"/>
  </r>
  <r>
    <n v="9395"/>
    <x v="4112"/>
    <d v="2023-10-03T00:00:00"/>
    <x v="3912"/>
    <x v="11"/>
    <x v="12"/>
    <x v="12"/>
    <x v="2"/>
    <n v="7"/>
  </r>
  <r>
    <n v="9396"/>
    <x v="4113"/>
    <d v="2023-10-03T00:00:00"/>
    <x v="3913"/>
    <x v="11"/>
    <x v="28"/>
    <x v="28"/>
    <x v="2"/>
    <n v="13.95"/>
  </r>
  <r>
    <n v="9397"/>
    <x v="4114"/>
    <d v="2023-11-03T00:00:00"/>
    <x v="3914"/>
    <x v="1"/>
    <x v="14"/>
    <x v="14"/>
    <x v="1"/>
    <n v="16.95"/>
  </r>
  <r>
    <n v="9398"/>
    <x v="4115"/>
    <d v="2023-11-03T00:00:00"/>
    <x v="3915"/>
    <x v="1"/>
    <x v="5"/>
    <x v="5"/>
    <x v="3"/>
    <n v="7"/>
  </r>
  <r>
    <n v="9399"/>
    <x v="4116"/>
    <d v="2023-11-03T00:00:00"/>
    <x v="3862"/>
    <x v="1"/>
    <x v="15"/>
    <x v="15"/>
    <x v="3"/>
    <n v="7"/>
  </r>
  <r>
    <n v="9400"/>
    <x v="4117"/>
    <d v="2023-11-03T00:00:00"/>
    <x v="1474"/>
    <x v="1"/>
    <x v="26"/>
    <x v="26"/>
    <x v="2"/>
    <n v="14.95"/>
  </r>
  <r>
    <n v="9401"/>
    <x v="4118"/>
    <d v="2023-11-03T00:00:00"/>
    <x v="3916"/>
    <x v="1"/>
    <x v="22"/>
    <x v="22"/>
    <x v="0"/>
    <n v="11.95"/>
  </r>
  <r>
    <n v="9402"/>
    <x v="4119"/>
    <d v="2023-11-03T00:00:00"/>
    <x v="3917"/>
    <x v="1"/>
    <x v="22"/>
    <x v="22"/>
    <x v="0"/>
    <n v="11.95"/>
  </r>
  <r>
    <n v="9403"/>
    <x v="4119"/>
    <d v="2023-11-03T00:00:00"/>
    <x v="3917"/>
    <x v="1"/>
    <x v="30"/>
    <x v="30"/>
    <x v="0"/>
    <n v="14.95"/>
  </r>
  <r>
    <n v="9404"/>
    <x v="4120"/>
    <d v="2023-11-03T00:00:00"/>
    <x v="3918"/>
    <x v="1"/>
    <x v="32"/>
    <x v="32"/>
    <x v="2"/>
    <n v="11.95"/>
  </r>
  <r>
    <n v="9405"/>
    <x v="4120"/>
    <d v="2023-11-03T00:00:00"/>
    <x v="3918"/>
    <x v="1"/>
    <x v="2"/>
    <x v="2"/>
    <x v="1"/>
    <n v="14.5"/>
  </r>
  <r>
    <n v="9406"/>
    <x v="4120"/>
    <d v="2023-11-03T00:00:00"/>
    <x v="3918"/>
    <x v="1"/>
    <x v="0"/>
    <x v="0"/>
    <x v="0"/>
    <n v="17.95"/>
  </r>
  <r>
    <n v="9407"/>
    <x v="4120"/>
    <d v="2023-11-03T00:00:00"/>
    <x v="3918"/>
    <x v="1"/>
    <x v="24"/>
    <x v="24"/>
    <x v="1"/>
    <n v="17.95"/>
  </r>
  <r>
    <n v="9408"/>
    <x v="4121"/>
    <d v="2023-11-03T00:00:00"/>
    <x v="3919"/>
    <x v="1"/>
    <x v="25"/>
    <x v="25"/>
    <x v="1"/>
    <n v="15.5"/>
  </r>
  <r>
    <n v="9409"/>
    <x v="4121"/>
    <d v="2023-11-03T00:00:00"/>
    <x v="3919"/>
    <x v="1"/>
    <x v="15"/>
    <x v="15"/>
    <x v="3"/>
    <n v="7"/>
  </r>
  <r>
    <n v="9410"/>
    <x v="4121"/>
    <d v="2023-11-03T00:00:00"/>
    <x v="3919"/>
    <x v="1"/>
    <x v="14"/>
    <x v="14"/>
    <x v="1"/>
    <n v="16.95"/>
  </r>
  <r>
    <n v="9411"/>
    <x v="4122"/>
    <d v="2023-11-03T00:00:00"/>
    <x v="3920"/>
    <x v="1"/>
    <x v="19"/>
    <x v="19"/>
    <x v="0"/>
    <n v="16.5"/>
  </r>
  <r>
    <n v="9412"/>
    <x v="4122"/>
    <d v="2023-11-03T00:00:00"/>
    <x v="3920"/>
    <x v="1"/>
    <x v="23"/>
    <x v="23"/>
    <x v="2"/>
    <n v="13.95"/>
  </r>
  <r>
    <n v="9413"/>
    <x v="4122"/>
    <d v="2023-11-03T00:00:00"/>
    <x v="3920"/>
    <x v="1"/>
    <x v="16"/>
    <x v="16"/>
    <x v="3"/>
    <n v="13.95"/>
  </r>
  <r>
    <n v="9414"/>
    <x v="4122"/>
    <d v="2023-11-03T00:00:00"/>
    <x v="3920"/>
    <x v="1"/>
    <x v="29"/>
    <x v="29"/>
    <x v="3"/>
    <n v="9"/>
  </r>
  <r>
    <n v="9415"/>
    <x v="4122"/>
    <d v="2023-11-03T00:00:00"/>
    <x v="3920"/>
    <x v="1"/>
    <x v="2"/>
    <x v="2"/>
    <x v="1"/>
    <n v="14.5"/>
  </r>
  <r>
    <n v="9416"/>
    <x v="4122"/>
    <d v="2023-11-03T00:00:00"/>
    <x v="3920"/>
    <x v="1"/>
    <x v="10"/>
    <x v="10"/>
    <x v="1"/>
    <n v="14.5"/>
  </r>
  <r>
    <n v="9417"/>
    <x v="4122"/>
    <d v="2023-11-03T00:00:00"/>
    <x v="3920"/>
    <x v="1"/>
    <x v="0"/>
    <x v="0"/>
    <x v="0"/>
    <n v="17.95"/>
  </r>
  <r>
    <n v="9418"/>
    <x v="4122"/>
    <d v="2023-11-03T00:00:00"/>
    <x v="3920"/>
    <x v="1"/>
    <x v="3"/>
    <x v="3"/>
    <x v="2"/>
    <n v="12.95"/>
  </r>
  <r>
    <n v="9419"/>
    <x v="4122"/>
    <d v="2023-11-03T00:00:00"/>
    <x v="3920"/>
    <x v="1"/>
    <x v="4"/>
    <x v="4"/>
    <x v="1"/>
    <n v="15.5"/>
  </r>
  <r>
    <n v="9420"/>
    <x v="4122"/>
    <d v="2023-11-03T00:00:00"/>
    <x v="3920"/>
    <x v="1"/>
    <x v="5"/>
    <x v="5"/>
    <x v="3"/>
    <n v="7"/>
  </r>
  <r>
    <n v="9421"/>
    <x v="4122"/>
    <d v="2023-11-03T00:00:00"/>
    <x v="3920"/>
    <x v="1"/>
    <x v="8"/>
    <x v="8"/>
    <x v="0"/>
    <n v="9"/>
  </r>
  <r>
    <n v="9422"/>
    <x v="4123"/>
    <d v="2023-11-03T00:00:00"/>
    <x v="3921"/>
    <x v="1"/>
    <x v="2"/>
    <x v="2"/>
    <x v="1"/>
    <n v="14.5"/>
  </r>
  <r>
    <n v="9423"/>
    <x v="4123"/>
    <d v="2023-11-03T00:00:00"/>
    <x v="3921"/>
    <x v="1"/>
    <x v="17"/>
    <x v="17"/>
    <x v="0"/>
    <n v="5"/>
  </r>
  <r>
    <n v="9424"/>
    <x v="4123"/>
    <d v="2023-11-03T00:00:00"/>
    <x v="3921"/>
    <x v="1"/>
    <x v="27"/>
    <x v="27"/>
    <x v="1"/>
    <n v="17.95"/>
  </r>
  <r>
    <n v="9425"/>
    <x v="4123"/>
    <d v="2023-11-03T00:00:00"/>
    <x v="3921"/>
    <x v="1"/>
    <x v="5"/>
    <x v="5"/>
    <x v="3"/>
    <n v="7"/>
  </r>
  <r>
    <n v="9426"/>
    <x v="4124"/>
    <d v="2023-11-03T00:00:00"/>
    <x v="3922"/>
    <x v="2"/>
    <x v="7"/>
    <x v="7"/>
    <x v="3"/>
    <n v="12.95"/>
  </r>
  <r>
    <n v="9427"/>
    <x v="4125"/>
    <d v="2023-11-03T00:00:00"/>
    <x v="3923"/>
    <x v="2"/>
    <x v="28"/>
    <x v="28"/>
    <x v="2"/>
    <n v="13.95"/>
  </r>
  <r>
    <n v="9428"/>
    <x v="4126"/>
    <d v="2023-11-03T00:00:00"/>
    <x v="3924"/>
    <x v="2"/>
    <x v="5"/>
    <x v="5"/>
    <x v="3"/>
    <n v="7"/>
  </r>
  <r>
    <n v="9429"/>
    <x v="4127"/>
    <d v="2023-11-03T00:00:00"/>
    <x v="1959"/>
    <x v="2"/>
    <x v="15"/>
    <x v="15"/>
    <x v="3"/>
    <n v="7"/>
  </r>
  <r>
    <n v="9430"/>
    <x v="4128"/>
    <d v="2023-11-03T00:00:00"/>
    <x v="3925"/>
    <x v="2"/>
    <x v="2"/>
    <x v="2"/>
    <x v="1"/>
    <n v="14.5"/>
  </r>
  <r>
    <n v="9431"/>
    <x v="4129"/>
    <d v="2023-11-03T00:00:00"/>
    <x v="3926"/>
    <x v="2"/>
    <x v="23"/>
    <x v="23"/>
    <x v="2"/>
    <n v="13.95"/>
  </r>
  <r>
    <n v="9432"/>
    <x v="4129"/>
    <d v="2023-11-03T00:00:00"/>
    <x v="3926"/>
    <x v="2"/>
    <x v="16"/>
    <x v="16"/>
    <x v="3"/>
    <n v="13.95"/>
  </r>
  <r>
    <n v="9433"/>
    <x v="4129"/>
    <d v="2023-11-03T00:00:00"/>
    <x v="3926"/>
    <x v="2"/>
    <x v="15"/>
    <x v="15"/>
    <x v="3"/>
    <n v="7"/>
  </r>
  <r>
    <n v="9434"/>
    <x v="4130"/>
    <d v="2023-11-03T00:00:00"/>
    <x v="3927"/>
    <x v="2"/>
    <x v="7"/>
    <x v="7"/>
    <x v="3"/>
    <n v="12.95"/>
  </r>
  <r>
    <n v="9435"/>
    <x v="4130"/>
    <d v="2023-11-03T00:00:00"/>
    <x v="3927"/>
    <x v="2"/>
    <x v="7"/>
    <x v="7"/>
    <x v="3"/>
    <n v="12.95"/>
  </r>
  <r>
    <n v="9436"/>
    <x v="4130"/>
    <d v="2023-11-03T00:00:00"/>
    <x v="3927"/>
    <x v="2"/>
    <x v="1"/>
    <x v="1"/>
    <x v="0"/>
    <n v="14.5"/>
  </r>
  <r>
    <n v="9437"/>
    <x v="4130"/>
    <d v="2023-11-03T00:00:00"/>
    <x v="3927"/>
    <x v="2"/>
    <x v="25"/>
    <x v="25"/>
    <x v="1"/>
    <n v="15.5"/>
  </r>
  <r>
    <n v="9438"/>
    <x v="4130"/>
    <d v="2023-11-03T00:00:00"/>
    <x v="3927"/>
    <x v="2"/>
    <x v="4"/>
    <x v="4"/>
    <x v="1"/>
    <n v="15.5"/>
  </r>
  <r>
    <n v="9439"/>
    <x v="4130"/>
    <d v="2023-11-03T00:00:00"/>
    <x v="3927"/>
    <x v="2"/>
    <x v="17"/>
    <x v="17"/>
    <x v="0"/>
    <n v="5"/>
  </r>
  <r>
    <n v="9440"/>
    <x v="4130"/>
    <d v="2023-11-03T00:00:00"/>
    <x v="3927"/>
    <x v="2"/>
    <x v="14"/>
    <x v="14"/>
    <x v="1"/>
    <n v="16.95"/>
  </r>
  <r>
    <n v="9441"/>
    <x v="4131"/>
    <d v="2023-11-03T00:00:00"/>
    <x v="3928"/>
    <x v="2"/>
    <x v="10"/>
    <x v="10"/>
    <x v="1"/>
    <n v="14.5"/>
  </r>
  <r>
    <n v="9442"/>
    <x v="4131"/>
    <d v="2023-11-03T00:00:00"/>
    <x v="3928"/>
    <x v="2"/>
    <x v="4"/>
    <x v="4"/>
    <x v="1"/>
    <n v="15.5"/>
  </r>
  <r>
    <n v="9443"/>
    <x v="4131"/>
    <d v="2023-11-03T00:00:00"/>
    <x v="3928"/>
    <x v="2"/>
    <x v="15"/>
    <x v="15"/>
    <x v="3"/>
    <n v="7"/>
  </r>
  <r>
    <n v="9444"/>
    <x v="4131"/>
    <d v="2023-11-03T00:00:00"/>
    <x v="3928"/>
    <x v="2"/>
    <x v="9"/>
    <x v="9"/>
    <x v="2"/>
    <n v="9"/>
  </r>
  <r>
    <n v="9445"/>
    <x v="4132"/>
    <d v="2023-11-03T00:00:00"/>
    <x v="3929"/>
    <x v="3"/>
    <x v="15"/>
    <x v="15"/>
    <x v="3"/>
    <n v="7"/>
  </r>
  <r>
    <n v="9446"/>
    <x v="4133"/>
    <d v="2023-11-03T00:00:00"/>
    <x v="3930"/>
    <x v="3"/>
    <x v="21"/>
    <x v="21"/>
    <x v="1"/>
    <n v="17.95"/>
  </r>
  <r>
    <n v="9447"/>
    <x v="4133"/>
    <d v="2023-11-03T00:00:00"/>
    <x v="3930"/>
    <x v="3"/>
    <x v="11"/>
    <x v="11"/>
    <x v="0"/>
    <n v="17.95"/>
  </r>
  <r>
    <n v="9448"/>
    <x v="4134"/>
    <d v="2023-11-03T00:00:00"/>
    <x v="3931"/>
    <x v="3"/>
    <x v="16"/>
    <x v="16"/>
    <x v="3"/>
    <n v="13.95"/>
  </r>
  <r>
    <n v="9449"/>
    <x v="4134"/>
    <d v="2023-11-03T00:00:00"/>
    <x v="3931"/>
    <x v="3"/>
    <x v="5"/>
    <x v="5"/>
    <x v="3"/>
    <n v="7"/>
  </r>
  <r>
    <n v="9450"/>
    <x v="4135"/>
    <d v="2023-11-03T00:00:00"/>
    <x v="3932"/>
    <x v="3"/>
    <x v="1"/>
    <x v="1"/>
    <x v="0"/>
    <n v="14.5"/>
  </r>
  <r>
    <n v="9451"/>
    <x v="4135"/>
    <d v="2023-11-03T00:00:00"/>
    <x v="3932"/>
    <x v="3"/>
    <x v="6"/>
    <x v="6"/>
    <x v="2"/>
    <n v="11.95"/>
  </r>
  <r>
    <n v="9452"/>
    <x v="4135"/>
    <d v="2023-11-03T00:00:00"/>
    <x v="3932"/>
    <x v="3"/>
    <x v="28"/>
    <x v="28"/>
    <x v="2"/>
    <n v="13.95"/>
  </r>
  <r>
    <n v="9453"/>
    <x v="4135"/>
    <d v="2023-11-03T00:00:00"/>
    <x v="3932"/>
    <x v="3"/>
    <x v="31"/>
    <x v="31"/>
    <x v="4"/>
    <e v="#N/A"/>
  </r>
  <r>
    <n v="9454"/>
    <x v="4135"/>
    <d v="2023-11-03T00:00:00"/>
    <x v="3932"/>
    <x v="3"/>
    <x v="14"/>
    <x v="14"/>
    <x v="1"/>
    <n v="16.95"/>
  </r>
  <r>
    <n v="9455"/>
    <x v="4136"/>
    <d v="2023-11-03T00:00:00"/>
    <x v="697"/>
    <x v="3"/>
    <x v="27"/>
    <x v="27"/>
    <x v="1"/>
    <n v="17.95"/>
  </r>
  <r>
    <n v="9456"/>
    <x v="4137"/>
    <d v="2023-11-03T00:00:00"/>
    <x v="3933"/>
    <x v="3"/>
    <x v="30"/>
    <x v="30"/>
    <x v="0"/>
    <n v="14.95"/>
  </r>
  <r>
    <n v="9457"/>
    <x v="4137"/>
    <d v="2023-11-03T00:00:00"/>
    <x v="3933"/>
    <x v="3"/>
    <x v="13"/>
    <x v="13"/>
    <x v="1"/>
    <n v="19.95"/>
  </r>
  <r>
    <n v="9458"/>
    <x v="4138"/>
    <d v="2023-11-03T00:00:00"/>
    <x v="3934"/>
    <x v="3"/>
    <x v="21"/>
    <x v="21"/>
    <x v="1"/>
    <n v="17.95"/>
  </r>
  <r>
    <n v="9459"/>
    <x v="4139"/>
    <d v="2023-11-03T00:00:00"/>
    <x v="3935"/>
    <x v="4"/>
    <x v="17"/>
    <x v="17"/>
    <x v="0"/>
    <n v="5"/>
  </r>
  <r>
    <n v="9460"/>
    <x v="4140"/>
    <d v="2023-11-03T00:00:00"/>
    <x v="3936"/>
    <x v="4"/>
    <x v="3"/>
    <x v="3"/>
    <x v="2"/>
    <n v="12.95"/>
  </r>
  <r>
    <n v="9461"/>
    <x v="4141"/>
    <d v="2023-11-03T00:00:00"/>
    <x v="3937"/>
    <x v="4"/>
    <x v="6"/>
    <x v="6"/>
    <x v="2"/>
    <n v="11.95"/>
  </r>
  <r>
    <n v="9462"/>
    <x v="4141"/>
    <d v="2023-11-03T00:00:00"/>
    <x v="3937"/>
    <x v="4"/>
    <x v="9"/>
    <x v="9"/>
    <x v="2"/>
    <n v="9"/>
  </r>
  <r>
    <n v="9463"/>
    <x v="4142"/>
    <d v="2023-11-03T00:00:00"/>
    <x v="3938"/>
    <x v="4"/>
    <x v="5"/>
    <x v="5"/>
    <x v="3"/>
    <n v="7"/>
  </r>
  <r>
    <n v="9464"/>
    <x v="4143"/>
    <d v="2023-11-03T00:00:00"/>
    <x v="3939"/>
    <x v="5"/>
    <x v="19"/>
    <x v="19"/>
    <x v="0"/>
    <n v="16.5"/>
  </r>
  <r>
    <n v="9465"/>
    <x v="4143"/>
    <d v="2023-11-03T00:00:00"/>
    <x v="3939"/>
    <x v="5"/>
    <x v="31"/>
    <x v="31"/>
    <x v="4"/>
    <e v="#N/A"/>
  </r>
  <r>
    <n v="9466"/>
    <x v="4144"/>
    <d v="2023-11-03T00:00:00"/>
    <x v="3940"/>
    <x v="5"/>
    <x v="4"/>
    <x v="4"/>
    <x v="1"/>
    <n v="15.5"/>
  </r>
  <r>
    <n v="9467"/>
    <x v="4144"/>
    <d v="2023-11-03T00:00:00"/>
    <x v="3940"/>
    <x v="5"/>
    <x v="20"/>
    <x v="20"/>
    <x v="2"/>
    <n v="10.5"/>
  </r>
  <r>
    <n v="9468"/>
    <x v="4144"/>
    <d v="2023-11-03T00:00:00"/>
    <x v="3940"/>
    <x v="5"/>
    <x v="27"/>
    <x v="27"/>
    <x v="1"/>
    <n v="17.95"/>
  </r>
  <r>
    <n v="9469"/>
    <x v="4144"/>
    <d v="2023-11-03T00:00:00"/>
    <x v="3940"/>
    <x v="5"/>
    <x v="5"/>
    <x v="5"/>
    <x v="3"/>
    <n v="7"/>
  </r>
  <r>
    <n v="9470"/>
    <x v="4145"/>
    <d v="2023-11-03T00:00:00"/>
    <x v="3941"/>
    <x v="5"/>
    <x v="4"/>
    <x v="4"/>
    <x v="1"/>
    <n v="15.5"/>
  </r>
  <r>
    <n v="9471"/>
    <x v="4146"/>
    <d v="2023-11-03T00:00:00"/>
    <x v="3942"/>
    <x v="5"/>
    <x v="11"/>
    <x v="11"/>
    <x v="0"/>
    <n v="17.95"/>
  </r>
  <r>
    <n v="9472"/>
    <x v="4146"/>
    <d v="2023-11-03T00:00:00"/>
    <x v="3942"/>
    <x v="5"/>
    <x v="26"/>
    <x v="26"/>
    <x v="2"/>
    <n v="14.95"/>
  </r>
  <r>
    <n v="9473"/>
    <x v="4146"/>
    <d v="2023-11-03T00:00:00"/>
    <x v="3942"/>
    <x v="5"/>
    <x v="12"/>
    <x v="12"/>
    <x v="2"/>
    <n v="7"/>
  </r>
  <r>
    <n v="9474"/>
    <x v="4147"/>
    <d v="2023-11-03T00:00:00"/>
    <x v="3943"/>
    <x v="5"/>
    <x v="5"/>
    <x v="5"/>
    <x v="3"/>
    <n v="7"/>
  </r>
  <r>
    <n v="9475"/>
    <x v="4148"/>
    <d v="2023-11-03T00:00:00"/>
    <x v="651"/>
    <x v="5"/>
    <x v="16"/>
    <x v="16"/>
    <x v="3"/>
    <n v="13.95"/>
  </r>
  <r>
    <n v="9476"/>
    <x v="4148"/>
    <d v="2023-11-03T00:00:00"/>
    <x v="651"/>
    <x v="5"/>
    <x v="2"/>
    <x v="2"/>
    <x v="1"/>
    <n v="14.5"/>
  </r>
  <r>
    <n v="9477"/>
    <x v="4149"/>
    <d v="2023-11-03T00:00:00"/>
    <x v="3944"/>
    <x v="5"/>
    <x v="32"/>
    <x v="32"/>
    <x v="2"/>
    <n v="11.95"/>
  </r>
  <r>
    <n v="9478"/>
    <x v="4149"/>
    <d v="2023-11-03T00:00:00"/>
    <x v="3944"/>
    <x v="5"/>
    <x v="25"/>
    <x v="25"/>
    <x v="1"/>
    <n v="15.5"/>
  </r>
  <r>
    <n v="9479"/>
    <x v="4149"/>
    <d v="2023-11-03T00:00:00"/>
    <x v="3944"/>
    <x v="5"/>
    <x v="28"/>
    <x v="28"/>
    <x v="2"/>
    <n v="13.95"/>
  </r>
  <r>
    <n v="9480"/>
    <x v="4149"/>
    <d v="2023-11-03T00:00:00"/>
    <x v="3944"/>
    <x v="5"/>
    <x v="12"/>
    <x v="12"/>
    <x v="2"/>
    <n v="7"/>
  </r>
  <r>
    <n v="9481"/>
    <x v="4150"/>
    <d v="2023-11-03T00:00:00"/>
    <x v="3945"/>
    <x v="5"/>
    <x v="20"/>
    <x v="20"/>
    <x v="2"/>
    <n v="10.5"/>
  </r>
  <r>
    <n v="9482"/>
    <x v="4150"/>
    <d v="2023-11-03T00:00:00"/>
    <x v="3945"/>
    <x v="5"/>
    <x v="27"/>
    <x v="27"/>
    <x v="1"/>
    <n v="17.95"/>
  </r>
  <r>
    <n v="9483"/>
    <x v="4151"/>
    <d v="2023-11-03T00:00:00"/>
    <x v="3946"/>
    <x v="5"/>
    <x v="0"/>
    <x v="0"/>
    <x v="0"/>
    <n v="17.95"/>
  </r>
  <r>
    <n v="9484"/>
    <x v="4151"/>
    <d v="2023-11-03T00:00:00"/>
    <x v="3946"/>
    <x v="5"/>
    <x v="24"/>
    <x v="24"/>
    <x v="1"/>
    <n v="17.95"/>
  </r>
  <r>
    <n v="9485"/>
    <x v="4152"/>
    <d v="2023-11-03T00:00:00"/>
    <x v="3947"/>
    <x v="6"/>
    <x v="15"/>
    <x v="15"/>
    <x v="3"/>
    <n v="7"/>
  </r>
  <r>
    <n v="9486"/>
    <x v="4152"/>
    <d v="2023-11-03T00:00:00"/>
    <x v="3947"/>
    <x v="6"/>
    <x v="5"/>
    <x v="5"/>
    <x v="3"/>
    <n v="7"/>
  </r>
  <r>
    <n v="9487"/>
    <x v="4153"/>
    <d v="2023-11-03T00:00:00"/>
    <x v="2145"/>
    <x v="6"/>
    <x v="29"/>
    <x v="29"/>
    <x v="3"/>
    <n v="9"/>
  </r>
  <r>
    <n v="9488"/>
    <x v="4154"/>
    <d v="2023-11-03T00:00:00"/>
    <x v="3948"/>
    <x v="6"/>
    <x v="2"/>
    <x v="2"/>
    <x v="1"/>
    <n v="14.5"/>
  </r>
  <r>
    <n v="9489"/>
    <x v="4154"/>
    <d v="2023-11-03T00:00:00"/>
    <x v="3948"/>
    <x v="6"/>
    <x v="0"/>
    <x v="0"/>
    <x v="0"/>
    <n v="17.95"/>
  </r>
  <r>
    <n v="9490"/>
    <x v="4154"/>
    <d v="2023-11-03T00:00:00"/>
    <x v="3948"/>
    <x v="6"/>
    <x v="15"/>
    <x v="15"/>
    <x v="3"/>
    <n v="7"/>
  </r>
  <r>
    <n v="9491"/>
    <x v="4155"/>
    <d v="2023-11-03T00:00:00"/>
    <x v="3949"/>
    <x v="6"/>
    <x v="16"/>
    <x v="16"/>
    <x v="3"/>
    <n v="13.95"/>
  </r>
  <r>
    <n v="9492"/>
    <x v="4156"/>
    <d v="2023-11-03T00:00:00"/>
    <x v="3950"/>
    <x v="6"/>
    <x v="0"/>
    <x v="0"/>
    <x v="0"/>
    <n v="17.95"/>
  </r>
  <r>
    <n v="9493"/>
    <x v="4157"/>
    <d v="2023-11-03T00:00:00"/>
    <x v="3951"/>
    <x v="6"/>
    <x v="23"/>
    <x v="23"/>
    <x v="2"/>
    <n v="13.95"/>
  </r>
  <r>
    <n v="9494"/>
    <x v="4157"/>
    <d v="2023-11-03T00:00:00"/>
    <x v="3951"/>
    <x v="6"/>
    <x v="4"/>
    <x v="4"/>
    <x v="1"/>
    <n v="15.5"/>
  </r>
  <r>
    <n v="9495"/>
    <x v="4158"/>
    <d v="2023-11-03T00:00:00"/>
    <x v="3952"/>
    <x v="6"/>
    <x v="14"/>
    <x v="14"/>
    <x v="1"/>
    <n v="16.95"/>
  </r>
  <r>
    <n v="9496"/>
    <x v="4159"/>
    <d v="2023-11-03T00:00:00"/>
    <x v="3953"/>
    <x v="7"/>
    <x v="15"/>
    <x v="15"/>
    <x v="3"/>
    <n v="7"/>
  </r>
  <r>
    <n v="9497"/>
    <x v="4159"/>
    <d v="2023-11-03T00:00:00"/>
    <x v="3953"/>
    <x v="7"/>
    <x v="5"/>
    <x v="5"/>
    <x v="3"/>
    <n v="7"/>
  </r>
  <r>
    <n v="9498"/>
    <x v="4160"/>
    <d v="2023-11-03T00:00:00"/>
    <x v="3954"/>
    <x v="7"/>
    <x v="16"/>
    <x v="16"/>
    <x v="3"/>
    <n v="13.95"/>
  </r>
  <r>
    <n v="9499"/>
    <x v="4160"/>
    <d v="2023-11-03T00:00:00"/>
    <x v="3954"/>
    <x v="7"/>
    <x v="2"/>
    <x v="2"/>
    <x v="1"/>
    <n v="14.5"/>
  </r>
  <r>
    <n v="9500"/>
    <x v="4160"/>
    <d v="2023-11-03T00:00:00"/>
    <x v="3954"/>
    <x v="7"/>
    <x v="13"/>
    <x v="13"/>
    <x v="1"/>
    <n v="19.95"/>
  </r>
  <r>
    <n v="9501"/>
    <x v="4161"/>
    <d v="2023-11-03T00:00:00"/>
    <x v="3955"/>
    <x v="7"/>
    <x v="19"/>
    <x v="19"/>
    <x v="0"/>
    <n v="16.5"/>
  </r>
  <r>
    <n v="9502"/>
    <x v="4161"/>
    <d v="2023-11-03T00:00:00"/>
    <x v="3955"/>
    <x v="7"/>
    <x v="21"/>
    <x v="21"/>
    <x v="1"/>
    <n v="17.95"/>
  </r>
  <r>
    <n v="9503"/>
    <x v="4161"/>
    <d v="2023-11-03T00:00:00"/>
    <x v="3955"/>
    <x v="7"/>
    <x v="17"/>
    <x v="17"/>
    <x v="0"/>
    <n v="5"/>
  </r>
  <r>
    <n v="9504"/>
    <x v="4162"/>
    <d v="2023-11-03T00:00:00"/>
    <x v="3956"/>
    <x v="7"/>
    <x v="1"/>
    <x v="1"/>
    <x v="0"/>
    <n v="14.5"/>
  </r>
  <r>
    <n v="9505"/>
    <x v="4163"/>
    <d v="2023-11-03T00:00:00"/>
    <x v="3957"/>
    <x v="7"/>
    <x v="21"/>
    <x v="21"/>
    <x v="1"/>
    <n v="17.95"/>
  </r>
  <r>
    <n v="9506"/>
    <x v="4164"/>
    <d v="2023-11-03T00:00:00"/>
    <x v="3958"/>
    <x v="7"/>
    <x v="26"/>
    <x v="26"/>
    <x v="2"/>
    <n v="14.95"/>
  </r>
  <r>
    <n v="9507"/>
    <x v="4164"/>
    <d v="2023-11-03T00:00:00"/>
    <x v="3958"/>
    <x v="7"/>
    <x v="6"/>
    <x v="6"/>
    <x v="2"/>
    <n v="11.95"/>
  </r>
  <r>
    <n v="9508"/>
    <x v="4165"/>
    <d v="2023-11-03T00:00:00"/>
    <x v="723"/>
    <x v="7"/>
    <x v="2"/>
    <x v="2"/>
    <x v="1"/>
    <n v="14.5"/>
  </r>
  <r>
    <n v="9509"/>
    <x v="4165"/>
    <d v="2023-11-03T00:00:00"/>
    <x v="723"/>
    <x v="7"/>
    <x v="21"/>
    <x v="21"/>
    <x v="1"/>
    <n v="17.95"/>
  </r>
  <r>
    <n v="9510"/>
    <x v="4165"/>
    <d v="2023-11-03T00:00:00"/>
    <x v="723"/>
    <x v="7"/>
    <x v="15"/>
    <x v="15"/>
    <x v="3"/>
    <n v="7"/>
  </r>
  <r>
    <n v="9511"/>
    <x v="4165"/>
    <d v="2023-11-03T00:00:00"/>
    <x v="723"/>
    <x v="7"/>
    <x v="12"/>
    <x v="12"/>
    <x v="2"/>
    <n v="7"/>
  </r>
  <r>
    <n v="9512"/>
    <x v="4166"/>
    <d v="2023-11-03T00:00:00"/>
    <x v="3959"/>
    <x v="7"/>
    <x v="19"/>
    <x v="19"/>
    <x v="0"/>
    <n v="16.5"/>
  </r>
  <r>
    <n v="9513"/>
    <x v="4166"/>
    <d v="2023-11-03T00:00:00"/>
    <x v="3959"/>
    <x v="7"/>
    <x v="29"/>
    <x v="29"/>
    <x v="3"/>
    <n v="9"/>
  </r>
  <r>
    <n v="9514"/>
    <x v="4166"/>
    <d v="2023-11-03T00:00:00"/>
    <x v="3959"/>
    <x v="7"/>
    <x v="15"/>
    <x v="15"/>
    <x v="3"/>
    <n v="7"/>
  </r>
  <r>
    <n v="9515"/>
    <x v="4166"/>
    <d v="2023-11-03T00:00:00"/>
    <x v="3959"/>
    <x v="7"/>
    <x v="14"/>
    <x v="14"/>
    <x v="1"/>
    <n v="16.95"/>
  </r>
  <r>
    <n v="9516"/>
    <x v="4167"/>
    <d v="2023-11-03T00:00:00"/>
    <x v="3960"/>
    <x v="8"/>
    <x v="16"/>
    <x v="16"/>
    <x v="3"/>
    <n v="13.95"/>
  </r>
  <r>
    <n v="9517"/>
    <x v="4167"/>
    <d v="2023-11-03T00:00:00"/>
    <x v="3960"/>
    <x v="8"/>
    <x v="22"/>
    <x v="22"/>
    <x v="0"/>
    <n v="11.95"/>
  </r>
  <r>
    <n v="9518"/>
    <x v="4168"/>
    <d v="2023-11-03T00:00:00"/>
    <x v="3961"/>
    <x v="8"/>
    <x v="16"/>
    <x v="16"/>
    <x v="3"/>
    <n v="13.95"/>
  </r>
  <r>
    <n v="9519"/>
    <x v="4169"/>
    <d v="2023-11-03T00:00:00"/>
    <x v="3962"/>
    <x v="9"/>
    <x v="7"/>
    <x v="7"/>
    <x v="3"/>
    <n v="12.95"/>
  </r>
  <r>
    <n v="9520"/>
    <x v="4169"/>
    <d v="2023-11-03T00:00:00"/>
    <x v="3962"/>
    <x v="9"/>
    <x v="19"/>
    <x v="19"/>
    <x v="0"/>
    <n v="16.5"/>
  </r>
  <r>
    <n v="9521"/>
    <x v="4169"/>
    <d v="2023-11-03T00:00:00"/>
    <x v="3962"/>
    <x v="9"/>
    <x v="27"/>
    <x v="27"/>
    <x v="1"/>
    <n v="17.95"/>
  </r>
  <r>
    <n v="9522"/>
    <x v="4170"/>
    <d v="2023-11-03T00:00:00"/>
    <x v="3963"/>
    <x v="10"/>
    <x v="14"/>
    <x v="14"/>
    <x v="1"/>
    <n v="16.95"/>
  </r>
  <r>
    <n v="9523"/>
    <x v="4171"/>
    <d v="2023-11-03T00:00:00"/>
    <x v="3964"/>
    <x v="10"/>
    <x v="21"/>
    <x v="21"/>
    <x v="1"/>
    <n v="17.95"/>
  </r>
  <r>
    <n v="9524"/>
    <x v="4172"/>
    <d v="2023-11-03T00:00:00"/>
    <x v="3965"/>
    <x v="11"/>
    <x v="1"/>
    <x v="1"/>
    <x v="0"/>
    <n v="14.5"/>
  </r>
  <r>
    <n v="9525"/>
    <x v="4172"/>
    <d v="2023-11-03T00:00:00"/>
    <x v="3965"/>
    <x v="11"/>
    <x v="13"/>
    <x v="13"/>
    <x v="1"/>
    <n v="19.95"/>
  </r>
  <r>
    <n v="9526"/>
    <x v="4173"/>
    <d v="2023-11-03T00:00:00"/>
    <x v="3966"/>
    <x v="11"/>
    <x v="10"/>
    <x v="10"/>
    <x v="1"/>
    <n v="14.5"/>
  </r>
  <r>
    <n v="9527"/>
    <x v="4174"/>
    <d v="2023-11-03T00:00:00"/>
    <x v="3967"/>
    <x v="11"/>
    <x v="10"/>
    <x v="10"/>
    <x v="1"/>
    <n v="14.5"/>
  </r>
  <r>
    <n v="9528"/>
    <x v="4175"/>
    <d v="2023-11-03T00:00:00"/>
    <x v="3968"/>
    <x v="11"/>
    <x v="25"/>
    <x v="25"/>
    <x v="1"/>
    <n v="15.5"/>
  </r>
  <r>
    <n v="9529"/>
    <x v="4176"/>
    <d v="2023-12-03T00:00:00"/>
    <x v="3969"/>
    <x v="0"/>
    <x v="23"/>
    <x v="23"/>
    <x v="2"/>
    <n v="13.95"/>
  </r>
  <r>
    <n v="9530"/>
    <x v="4176"/>
    <d v="2023-12-03T00:00:00"/>
    <x v="3969"/>
    <x v="0"/>
    <x v="4"/>
    <x v="4"/>
    <x v="1"/>
    <n v="15.5"/>
  </r>
  <r>
    <n v="9531"/>
    <x v="4176"/>
    <d v="2023-12-03T00:00:00"/>
    <x v="3969"/>
    <x v="0"/>
    <x v="30"/>
    <x v="30"/>
    <x v="0"/>
    <n v="14.95"/>
  </r>
  <r>
    <n v="9532"/>
    <x v="4176"/>
    <d v="2023-12-03T00:00:00"/>
    <x v="3969"/>
    <x v="0"/>
    <x v="17"/>
    <x v="17"/>
    <x v="0"/>
    <n v="5"/>
  </r>
  <r>
    <n v="9533"/>
    <x v="4177"/>
    <d v="2023-12-03T00:00:00"/>
    <x v="3970"/>
    <x v="0"/>
    <x v="16"/>
    <x v="16"/>
    <x v="3"/>
    <n v="13.95"/>
  </r>
  <r>
    <n v="9534"/>
    <x v="4177"/>
    <d v="2023-12-03T00:00:00"/>
    <x v="3970"/>
    <x v="0"/>
    <x v="30"/>
    <x v="30"/>
    <x v="0"/>
    <n v="14.95"/>
  </r>
  <r>
    <n v="9535"/>
    <x v="4178"/>
    <d v="2023-12-03T00:00:00"/>
    <x v="3971"/>
    <x v="0"/>
    <x v="6"/>
    <x v="6"/>
    <x v="2"/>
    <n v="11.95"/>
  </r>
  <r>
    <n v="9536"/>
    <x v="4179"/>
    <d v="2023-12-03T00:00:00"/>
    <x v="3972"/>
    <x v="1"/>
    <x v="0"/>
    <x v="0"/>
    <x v="0"/>
    <n v="17.95"/>
  </r>
  <r>
    <n v="9537"/>
    <x v="4179"/>
    <d v="2023-12-03T00:00:00"/>
    <x v="3972"/>
    <x v="1"/>
    <x v="26"/>
    <x v="26"/>
    <x v="2"/>
    <n v="14.95"/>
  </r>
  <r>
    <n v="9538"/>
    <x v="4180"/>
    <d v="2023-12-03T00:00:00"/>
    <x v="3973"/>
    <x v="1"/>
    <x v="7"/>
    <x v="7"/>
    <x v="3"/>
    <n v="12.95"/>
  </r>
  <r>
    <n v="9539"/>
    <x v="4181"/>
    <d v="2023-12-03T00:00:00"/>
    <x v="3974"/>
    <x v="1"/>
    <x v="16"/>
    <x v="16"/>
    <x v="3"/>
    <n v="13.95"/>
  </r>
  <r>
    <n v="9540"/>
    <x v="4181"/>
    <d v="2023-12-03T00:00:00"/>
    <x v="3974"/>
    <x v="1"/>
    <x v="4"/>
    <x v="4"/>
    <x v="1"/>
    <n v="15.5"/>
  </r>
  <r>
    <n v="9541"/>
    <x v="4181"/>
    <d v="2023-12-03T00:00:00"/>
    <x v="3974"/>
    <x v="1"/>
    <x v="12"/>
    <x v="12"/>
    <x v="2"/>
    <n v="7"/>
  </r>
  <r>
    <n v="9542"/>
    <x v="4182"/>
    <d v="2023-12-03T00:00:00"/>
    <x v="3975"/>
    <x v="1"/>
    <x v="17"/>
    <x v="17"/>
    <x v="0"/>
    <n v="5"/>
  </r>
  <r>
    <n v="9543"/>
    <x v="4183"/>
    <d v="2023-12-03T00:00:00"/>
    <x v="3976"/>
    <x v="1"/>
    <x v="21"/>
    <x v="21"/>
    <x v="1"/>
    <n v="17.95"/>
  </r>
  <r>
    <n v="9544"/>
    <x v="4183"/>
    <d v="2023-12-03T00:00:00"/>
    <x v="3976"/>
    <x v="1"/>
    <x v="22"/>
    <x v="22"/>
    <x v="0"/>
    <n v="11.95"/>
  </r>
  <r>
    <n v="9545"/>
    <x v="4183"/>
    <d v="2023-12-03T00:00:00"/>
    <x v="3976"/>
    <x v="1"/>
    <x v="26"/>
    <x v="26"/>
    <x v="2"/>
    <n v="14.95"/>
  </r>
  <r>
    <n v="9546"/>
    <x v="4183"/>
    <d v="2023-12-03T00:00:00"/>
    <x v="3976"/>
    <x v="1"/>
    <x v="6"/>
    <x v="6"/>
    <x v="2"/>
    <n v="11.95"/>
  </r>
  <r>
    <n v="9547"/>
    <x v="4183"/>
    <d v="2023-12-03T00:00:00"/>
    <x v="3976"/>
    <x v="1"/>
    <x v="6"/>
    <x v="6"/>
    <x v="2"/>
    <n v="11.95"/>
  </r>
  <r>
    <n v="9548"/>
    <x v="4184"/>
    <d v="2023-12-03T00:00:00"/>
    <x v="3977"/>
    <x v="1"/>
    <x v="23"/>
    <x v="23"/>
    <x v="2"/>
    <n v="13.95"/>
  </r>
  <r>
    <n v="9549"/>
    <x v="4185"/>
    <d v="2023-12-03T00:00:00"/>
    <x v="3978"/>
    <x v="1"/>
    <x v="7"/>
    <x v="7"/>
    <x v="3"/>
    <n v="12.95"/>
  </r>
  <r>
    <n v="9550"/>
    <x v="4185"/>
    <d v="2023-12-03T00:00:00"/>
    <x v="3978"/>
    <x v="1"/>
    <x v="32"/>
    <x v="32"/>
    <x v="2"/>
    <n v="11.95"/>
  </r>
  <r>
    <n v="9551"/>
    <x v="4185"/>
    <d v="2023-12-03T00:00:00"/>
    <x v="3978"/>
    <x v="1"/>
    <x v="16"/>
    <x v="16"/>
    <x v="3"/>
    <n v="13.95"/>
  </r>
  <r>
    <n v="9552"/>
    <x v="4185"/>
    <d v="2023-12-03T00:00:00"/>
    <x v="3978"/>
    <x v="1"/>
    <x v="10"/>
    <x v="10"/>
    <x v="1"/>
    <n v="14.5"/>
  </r>
  <r>
    <n v="9553"/>
    <x v="4185"/>
    <d v="2023-12-03T00:00:00"/>
    <x v="3978"/>
    <x v="1"/>
    <x v="11"/>
    <x v="11"/>
    <x v="0"/>
    <n v="17.95"/>
  </r>
  <r>
    <n v="9554"/>
    <x v="4185"/>
    <d v="2023-12-03T00:00:00"/>
    <x v="3978"/>
    <x v="1"/>
    <x v="3"/>
    <x v="3"/>
    <x v="2"/>
    <n v="12.95"/>
  </r>
  <r>
    <n v="9555"/>
    <x v="4185"/>
    <d v="2023-12-03T00:00:00"/>
    <x v="3978"/>
    <x v="1"/>
    <x v="24"/>
    <x v="24"/>
    <x v="1"/>
    <n v="17.95"/>
  </r>
  <r>
    <n v="9556"/>
    <x v="4185"/>
    <d v="2023-12-03T00:00:00"/>
    <x v="3978"/>
    <x v="1"/>
    <x v="22"/>
    <x v="22"/>
    <x v="0"/>
    <n v="11.95"/>
  </r>
  <r>
    <n v="9557"/>
    <x v="4185"/>
    <d v="2023-12-03T00:00:00"/>
    <x v="3978"/>
    <x v="1"/>
    <x v="6"/>
    <x v="6"/>
    <x v="2"/>
    <n v="11.95"/>
  </r>
  <r>
    <n v="9558"/>
    <x v="4185"/>
    <d v="2023-12-03T00:00:00"/>
    <x v="3978"/>
    <x v="1"/>
    <x v="15"/>
    <x v="15"/>
    <x v="3"/>
    <n v="7"/>
  </r>
  <r>
    <n v="9559"/>
    <x v="4185"/>
    <d v="2023-12-03T00:00:00"/>
    <x v="3978"/>
    <x v="1"/>
    <x v="27"/>
    <x v="27"/>
    <x v="1"/>
    <n v="17.95"/>
  </r>
  <r>
    <n v="9560"/>
    <x v="4185"/>
    <d v="2023-12-03T00:00:00"/>
    <x v="3978"/>
    <x v="1"/>
    <x v="5"/>
    <x v="5"/>
    <x v="3"/>
    <n v="7"/>
  </r>
  <r>
    <n v="9561"/>
    <x v="4186"/>
    <d v="2023-12-03T00:00:00"/>
    <x v="3979"/>
    <x v="1"/>
    <x v="29"/>
    <x v="29"/>
    <x v="3"/>
    <n v="9"/>
  </r>
  <r>
    <n v="9562"/>
    <x v="4187"/>
    <d v="2023-12-03T00:00:00"/>
    <x v="3980"/>
    <x v="2"/>
    <x v="5"/>
    <x v="5"/>
    <x v="3"/>
    <n v="7"/>
  </r>
  <r>
    <n v="9563"/>
    <x v="4188"/>
    <d v="2023-12-03T00:00:00"/>
    <x v="3542"/>
    <x v="2"/>
    <x v="7"/>
    <x v="7"/>
    <x v="3"/>
    <n v="12.95"/>
  </r>
  <r>
    <n v="9564"/>
    <x v="4188"/>
    <d v="2023-12-03T00:00:00"/>
    <x v="3542"/>
    <x v="2"/>
    <x v="1"/>
    <x v="1"/>
    <x v="0"/>
    <n v="14.5"/>
  </r>
  <r>
    <n v="9565"/>
    <x v="4188"/>
    <d v="2023-12-03T00:00:00"/>
    <x v="3542"/>
    <x v="2"/>
    <x v="2"/>
    <x v="2"/>
    <x v="1"/>
    <n v="14.5"/>
  </r>
  <r>
    <n v="9566"/>
    <x v="4188"/>
    <d v="2023-12-03T00:00:00"/>
    <x v="3542"/>
    <x v="2"/>
    <x v="21"/>
    <x v="21"/>
    <x v="1"/>
    <n v="17.95"/>
  </r>
  <r>
    <n v="9567"/>
    <x v="4188"/>
    <d v="2023-12-03T00:00:00"/>
    <x v="3542"/>
    <x v="2"/>
    <x v="3"/>
    <x v="3"/>
    <x v="2"/>
    <n v="12.95"/>
  </r>
  <r>
    <n v="9568"/>
    <x v="4189"/>
    <d v="2023-12-03T00:00:00"/>
    <x v="3981"/>
    <x v="2"/>
    <x v="2"/>
    <x v="2"/>
    <x v="1"/>
    <n v="14.5"/>
  </r>
  <r>
    <n v="9569"/>
    <x v="4190"/>
    <d v="2023-12-03T00:00:00"/>
    <x v="3982"/>
    <x v="2"/>
    <x v="7"/>
    <x v="7"/>
    <x v="3"/>
    <n v="12.95"/>
  </r>
  <r>
    <n v="9570"/>
    <x v="4191"/>
    <d v="2023-12-03T00:00:00"/>
    <x v="3983"/>
    <x v="2"/>
    <x v="20"/>
    <x v="20"/>
    <x v="2"/>
    <n v="10.5"/>
  </r>
  <r>
    <n v="9571"/>
    <x v="4191"/>
    <d v="2023-12-03T00:00:00"/>
    <x v="3983"/>
    <x v="2"/>
    <x v="9"/>
    <x v="9"/>
    <x v="2"/>
    <n v="9"/>
  </r>
  <r>
    <n v="9572"/>
    <x v="4192"/>
    <d v="2023-12-03T00:00:00"/>
    <x v="3984"/>
    <x v="3"/>
    <x v="28"/>
    <x v="28"/>
    <x v="2"/>
    <n v="13.95"/>
  </r>
  <r>
    <n v="9573"/>
    <x v="4193"/>
    <d v="2023-12-03T00:00:00"/>
    <x v="3985"/>
    <x v="3"/>
    <x v="21"/>
    <x v="21"/>
    <x v="1"/>
    <n v="17.95"/>
  </r>
  <r>
    <n v="9574"/>
    <x v="4193"/>
    <d v="2023-12-03T00:00:00"/>
    <x v="3985"/>
    <x v="3"/>
    <x v="22"/>
    <x v="22"/>
    <x v="0"/>
    <n v="11.95"/>
  </r>
  <r>
    <n v="9575"/>
    <x v="4193"/>
    <d v="2023-12-03T00:00:00"/>
    <x v="3985"/>
    <x v="3"/>
    <x v="30"/>
    <x v="30"/>
    <x v="0"/>
    <n v="14.95"/>
  </r>
  <r>
    <n v="9576"/>
    <x v="4194"/>
    <d v="2023-12-03T00:00:00"/>
    <x v="3986"/>
    <x v="3"/>
    <x v="7"/>
    <x v="7"/>
    <x v="3"/>
    <n v="12.95"/>
  </r>
  <r>
    <n v="9577"/>
    <x v="4194"/>
    <d v="2023-12-03T00:00:00"/>
    <x v="3986"/>
    <x v="3"/>
    <x v="21"/>
    <x v="21"/>
    <x v="1"/>
    <n v="17.95"/>
  </r>
  <r>
    <n v="9578"/>
    <x v="4194"/>
    <d v="2023-12-03T00:00:00"/>
    <x v="3986"/>
    <x v="3"/>
    <x v="30"/>
    <x v="30"/>
    <x v="0"/>
    <n v="14.95"/>
  </r>
  <r>
    <n v="9579"/>
    <x v="4194"/>
    <d v="2023-12-03T00:00:00"/>
    <x v="3986"/>
    <x v="3"/>
    <x v="28"/>
    <x v="28"/>
    <x v="2"/>
    <n v="13.95"/>
  </r>
  <r>
    <n v="9580"/>
    <x v="4195"/>
    <d v="2023-12-03T00:00:00"/>
    <x v="3987"/>
    <x v="4"/>
    <x v="31"/>
    <x v="31"/>
    <x v="4"/>
    <e v="#N/A"/>
  </r>
  <r>
    <n v="9581"/>
    <x v="4196"/>
    <d v="2023-12-03T00:00:00"/>
    <x v="3988"/>
    <x v="4"/>
    <x v="3"/>
    <x v="3"/>
    <x v="2"/>
    <n v="12.95"/>
  </r>
  <r>
    <n v="9582"/>
    <x v="4197"/>
    <d v="2023-12-03T00:00:00"/>
    <x v="3989"/>
    <x v="4"/>
    <x v="27"/>
    <x v="27"/>
    <x v="1"/>
    <n v="17.95"/>
  </r>
  <r>
    <n v="9583"/>
    <x v="4197"/>
    <d v="2023-12-03T00:00:00"/>
    <x v="3989"/>
    <x v="4"/>
    <x v="14"/>
    <x v="14"/>
    <x v="1"/>
    <n v="16.95"/>
  </r>
  <r>
    <n v="9584"/>
    <x v="4198"/>
    <d v="2023-12-03T00:00:00"/>
    <x v="3990"/>
    <x v="4"/>
    <x v="21"/>
    <x v="21"/>
    <x v="1"/>
    <n v="17.95"/>
  </r>
  <r>
    <n v="9585"/>
    <x v="4198"/>
    <d v="2023-12-03T00:00:00"/>
    <x v="3990"/>
    <x v="4"/>
    <x v="4"/>
    <x v="4"/>
    <x v="1"/>
    <n v="15.5"/>
  </r>
  <r>
    <n v="9586"/>
    <x v="4199"/>
    <d v="2023-12-03T00:00:00"/>
    <x v="3618"/>
    <x v="4"/>
    <x v="21"/>
    <x v="21"/>
    <x v="1"/>
    <n v="17.95"/>
  </r>
  <r>
    <n v="9587"/>
    <x v="4200"/>
    <d v="2023-12-03T00:00:00"/>
    <x v="3991"/>
    <x v="4"/>
    <x v="28"/>
    <x v="28"/>
    <x v="2"/>
    <n v="13.95"/>
  </r>
  <r>
    <n v="9588"/>
    <x v="4200"/>
    <d v="2023-12-03T00:00:00"/>
    <x v="3991"/>
    <x v="4"/>
    <x v="27"/>
    <x v="27"/>
    <x v="1"/>
    <n v="17.95"/>
  </r>
  <r>
    <n v="9589"/>
    <x v="4201"/>
    <d v="2023-12-03T00:00:00"/>
    <x v="3992"/>
    <x v="4"/>
    <x v="19"/>
    <x v="19"/>
    <x v="0"/>
    <n v="16.5"/>
  </r>
  <r>
    <n v="9590"/>
    <x v="4201"/>
    <d v="2023-12-03T00:00:00"/>
    <x v="3992"/>
    <x v="4"/>
    <x v="23"/>
    <x v="23"/>
    <x v="2"/>
    <n v="13.95"/>
  </r>
  <r>
    <n v="9591"/>
    <x v="4202"/>
    <d v="2023-12-03T00:00:00"/>
    <x v="3993"/>
    <x v="5"/>
    <x v="23"/>
    <x v="23"/>
    <x v="2"/>
    <n v="13.95"/>
  </r>
  <r>
    <n v="9592"/>
    <x v="4202"/>
    <d v="2023-12-03T00:00:00"/>
    <x v="3993"/>
    <x v="5"/>
    <x v="0"/>
    <x v="0"/>
    <x v="0"/>
    <n v="17.95"/>
  </r>
  <r>
    <n v="9593"/>
    <x v="4202"/>
    <d v="2023-12-03T00:00:00"/>
    <x v="3993"/>
    <x v="5"/>
    <x v="0"/>
    <x v="0"/>
    <x v="0"/>
    <n v="17.95"/>
  </r>
  <r>
    <n v="9594"/>
    <x v="4203"/>
    <d v="2023-12-03T00:00:00"/>
    <x v="3994"/>
    <x v="5"/>
    <x v="17"/>
    <x v="17"/>
    <x v="0"/>
    <n v="5"/>
  </r>
  <r>
    <n v="9595"/>
    <x v="4203"/>
    <d v="2023-12-03T00:00:00"/>
    <x v="3994"/>
    <x v="5"/>
    <x v="9"/>
    <x v="9"/>
    <x v="2"/>
    <n v="9"/>
  </r>
  <r>
    <n v="9596"/>
    <x v="4204"/>
    <d v="2023-12-03T00:00:00"/>
    <x v="3995"/>
    <x v="5"/>
    <x v="32"/>
    <x v="32"/>
    <x v="2"/>
    <n v="11.95"/>
  </r>
  <r>
    <n v="9597"/>
    <x v="4204"/>
    <d v="2023-12-03T00:00:00"/>
    <x v="3995"/>
    <x v="5"/>
    <x v="30"/>
    <x v="30"/>
    <x v="0"/>
    <n v="14.95"/>
  </r>
  <r>
    <n v="9598"/>
    <x v="4205"/>
    <d v="2023-12-03T00:00:00"/>
    <x v="3996"/>
    <x v="5"/>
    <x v="23"/>
    <x v="23"/>
    <x v="2"/>
    <n v="13.95"/>
  </r>
  <r>
    <n v="9599"/>
    <x v="4205"/>
    <d v="2023-12-03T00:00:00"/>
    <x v="3996"/>
    <x v="5"/>
    <x v="16"/>
    <x v="16"/>
    <x v="3"/>
    <n v="13.95"/>
  </r>
  <r>
    <n v="9600"/>
    <x v="4205"/>
    <d v="2023-12-03T00:00:00"/>
    <x v="3996"/>
    <x v="5"/>
    <x v="24"/>
    <x v="24"/>
    <x v="1"/>
    <n v="17.95"/>
  </r>
  <r>
    <n v="9601"/>
    <x v="4205"/>
    <d v="2023-12-03T00:00:00"/>
    <x v="3996"/>
    <x v="5"/>
    <x v="14"/>
    <x v="14"/>
    <x v="1"/>
    <n v="16.95"/>
  </r>
  <r>
    <n v="9602"/>
    <x v="4206"/>
    <d v="2023-12-03T00:00:00"/>
    <x v="3997"/>
    <x v="5"/>
    <x v="21"/>
    <x v="21"/>
    <x v="1"/>
    <n v="17.95"/>
  </r>
  <r>
    <n v="9603"/>
    <x v="4206"/>
    <d v="2023-12-03T00:00:00"/>
    <x v="3997"/>
    <x v="5"/>
    <x v="30"/>
    <x v="30"/>
    <x v="0"/>
    <n v="14.95"/>
  </r>
  <r>
    <n v="9604"/>
    <x v="4206"/>
    <d v="2023-12-03T00:00:00"/>
    <x v="3997"/>
    <x v="5"/>
    <x v="6"/>
    <x v="6"/>
    <x v="2"/>
    <n v="11.95"/>
  </r>
  <r>
    <n v="9605"/>
    <x v="4206"/>
    <d v="2023-12-03T00:00:00"/>
    <x v="3997"/>
    <x v="5"/>
    <x v="6"/>
    <x v="6"/>
    <x v="2"/>
    <n v="11.95"/>
  </r>
  <r>
    <n v="9606"/>
    <x v="4207"/>
    <d v="2023-12-03T00:00:00"/>
    <x v="3998"/>
    <x v="6"/>
    <x v="18"/>
    <x v="18"/>
    <x v="3"/>
    <n v="10.5"/>
  </r>
  <r>
    <n v="9607"/>
    <x v="4207"/>
    <d v="2023-12-03T00:00:00"/>
    <x v="3998"/>
    <x v="6"/>
    <x v="10"/>
    <x v="10"/>
    <x v="1"/>
    <n v="14.5"/>
  </r>
  <r>
    <n v="9608"/>
    <x v="4207"/>
    <d v="2023-12-03T00:00:00"/>
    <x v="3998"/>
    <x v="6"/>
    <x v="12"/>
    <x v="12"/>
    <x v="2"/>
    <n v="7"/>
  </r>
  <r>
    <n v="9609"/>
    <x v="4208"/>
    <d v="2023-12-03T00:00:00"/>
    <x v="3999"/>
    <x v="6"/>
    <x v="18"/>
    <x v="18"/>
    <x v="3"/>
    <n v="10.5"/>
  </r>
  <r>
    <n v="9610"/>
    <x v="4208"/>
    <d v="2023-12-03T00:00:00"/>
    <x v="3999"/>
    <x v="6"/>
    <x v="14"/>
    <x v="14"/>
    <x v="1"/>
    <n v="16.95"/>
  </r>
  <r>
    <n v="9611"/>
    <x v="4209"/>
    <d v="2023-12-03T00:00:00"/>
    <x v="4000"/>
    <x v="6"/>
    <x v="16"/>
    <x v="16"/>
    <x v="3"/>
    <n v="13.95"/>
  </r>
  <r>
    <n v="9612"/>
    <x v="4209"/>
    <d v="2023-12-03T00:00:00"/>
    <x v="4000"/>
    <x v="6"/>
    <x v="3"/>
    <x v="3"/>
    <x v="2"/>
    <n v="12.95"/>
  </r>
  <r>
    <n v="9613"/>
    <x v="4210"/>
    <d v="2023-12-03T00:00:00"/>
    <x v="4001"/>
    <x v="6"/>
    <x v="7"/>
    <x v="7"/>
    <x v="3"/>
    <n v="12.95"/>
  </r>
  <r>
    <n v="9614"/>
    <x v="4210"/>
    <d v="2023-12-03T00:00:00"/>
    <x v="4001"/>
    <x v="6"/>
    <x v="32"/>
    <x v="32"/>
    <x v="2"/>
    <n v="11.95"/>
  </r>
  <r>
    <n v="9615"/>
    <x v="4211"/>
    <d v="2023-12-03T00:00:00"/>
    <x v="4002"/>
    <x v="6"/>
    <x v="32"/>
    <x v="32"/>
    <x v="2"/>
    <n v="11.95"/>
  </r>
  <r>
    <n v="9616"/>
    <x v="4211"/>
    <d v="2023-12-03T00:00:00"/>
    <x v="4002"/>
    <x v="6"/>
    <x v="13"/>
    <x v="13"/>
    <x v="1"/>
    <n v="19.95"/>
  </r>
  <r>
    <n v="9617"/>
    <x v="4212"/>
    <d v="2023-12-03T00:00:00"/>
    <x v="4003"/>
    <x v="7"/>
    <x v="21"/>
    <x v="21"/>
    <x v="1"/>
    <n v="17.95"/>
  </r>
  <r>
    <n v="9618"/>
    <x v="4212"/>
    <d v="2023-12-03T00:00:00"/>
    <x v="4003"/>
    <x v="7"/>
    <x v="30"/>
    <x v="30"/>
    <x v="0"/>
    <n v="14.95"/>
  </r>
  <r>
    <n v="9619"/>
    <x v="4213"/>
    <d v="2023-12-03T00:00:00"/>
    <x v="4004"/>
    <x v="7"/>
    <x v="7"/>
    <x v="7"/>
    <x v="3"/>
    <n v="12.95"/>
  </r>
  <r>
    <n v="9620"/>
    <x v="4214"/>
    <d v="2023-12-03T00:00:00"/>
    <x v="2882"/>
    <x v="7"/>
    <x v="21"/>
    <x v="21"/>
    <x v="1"/>
    <n v="17.95"/>
  </r>
  <r>
    <n v="9621"/>
    <x v="4214"/>
    <d v="2023-12-03T00:00:00"/>
    <x v="2882"/>
    <x v="7"/>
    <x v="3"/>
    <x v="3"/>
    <x v="2"/>
    <n v="12.95"/>
  </r>
  <r>
    <n v="9622"/>
    <x v="4215"/>
    <d v="2023-12-03T00:00:00"/>
    <x v="4005"/>
    <x v="7"/>
    <x v="19"/>
    <x v="19"/>
    <x v="0"/>
    <n v="16.5"/>
  </r>
  <r>
    <n v="9623"/>
    <x v="4215"/>
    <d v="2023-12-03T00:00:00"/>
    <x v="4005"/>
    <x v="7"/>
    <x v="30"/>
    <x v="30"/>
    <x v="0"/>
    <n v="14.95"/>
  </r>
  <r>
    <n v="9624"/>
    <x v="4215"/>
    <d v="2023-12-03T00:00:00"/>
    <x v="4005"/>
    <x v="7"/>
    <x v="15"/>
    <x v="15"/>
    <x v="3"/>
    <n v="7"/>
  </r>
  <r>
    <n v="9625"/>
    <x v="4215"/>
    <d v="2023-12-03T00:00:00"/>
    <x v="4005"/>
    <x v="7"/>
    <x v="5"/>
    <x v="5"/>
    <x v="3"/>
    <n v="7"/>
  </r>
  <r>
    <n v="9626"/>
    <x v="4216"/>
    <d v="2023-12-03T00:00:00"/>
    <x v="4006"/>
    <x v="7"/>
    <x v="21"/>
    <x v="21"/>
    <x v="1"/>
    <n v="17.95"/>
  </r>
  <r>
    <n v="9627"/>
    <x v="4217"/>
    <d v="2023-12-03T00:00:00"/>
    <x v="4007"/>
    <x v="7"/>
    <x v="13"/>
    <x v="13"/>
    <x v="1"/>
    <n v="19.95"/>
  </r>
  <r>
    <n v="9628"/>
    <x v="4218"/>
    <d v="2023-12-03T00:00:00"/>
    <x v="3472"/>
    <x v="7"/>
    <x v="7"/>
    <x v="7"/>
    <x v="3"/>
    <n v="12.95"/>
  </r>
  <r>
    <n v="9629"/>
    <x v="4218"/>
    <d v="2023-12-03T00:00:00"/>
    <x v="3472"/>
    <x v="7"/>
    <x v="6"/>
    <x v="6"/>
    <x v="2"/>
    <n v="11.95"/>
  </r>
  <r>
    <n v="9630"/>
    <x v="4219"/>
    <d v="2023-12-03T00:00:00"/>
    <x v="4008"/>
    <x v="7"/>
    <x v="25"/>
    <x v="25"/>
    <x v="1"/>
    <n v="15.5"/>
  </r>
  <r>
    <n v="9631"/>
    <x v="4219"/>
    <d v="2023-12-03T00:00:00"/>
    <x v="4008"/>
    <x v="7"/>
    <x v="28"/>
    <x v="28"/>
    <x v="2"/>
    <n v="13.95"/>
  </r>
  <r>
    <n v="9632"/>
    <x v="4219"/>
    <d v="2023-12-03T00:00:00"/>
    <x v="4008"/>
    <x v="7"/>
    <x v="14"/>
    <x v="14"/>
    <x v="1"/>
    <n v="16.95"/>
  </r>
  <r>
    <n v="9633"/>
    <x v="4220"/>
    <d v="2023-12-03T00:00:00"/>
    <x v="4009"/>
    <x v="8"/>
    <x v="1"/>
    <x v="1"/>
    <x v="0"/>
    <n v="14.5"/>
  </r>
  <r>
    <n v="9634"/>
    <x v="4221"/>
    <d v="2023-12-03T00:00:00"/>
    <x v="3315"/>
    <x v="8"/>
    <x v="3"/>
    <x v="3"/>
    <x v="2"/>
    <n v="12.95"/>
  </r>
  <r>
    <n v="9635"/>
    <x v="4222"/>
    <d v="2023-12-03T00:00:00"/>
    <x v="3367"/>
    <x v="8"/>
    <x v="14"/>
    <x v="14"/>
    <x v="1"/>
    <n v="16.95"/>
  </r>
  <r>
    <n v="9636"/>
    <x v="4223"/>
    <d v="2023-12-03T00:00:00"/>
    <x v="4010"/>
    <x v="9"/>
    <x v="1"/>
    <x v="1"/>
    <x v="0"/>
    <n v="14.5"/>
  </r>
  <r>
    <n v="9637"/>
    <x v="4223"/>
    <d v="2023-12-03T00:00:00"/>
    <x v="4010"/>
    <x v="9"/>
    <x v="2"/>
    <x v="2"/>
    <x v="1"/>
    <n v="14.5"/>
  </r>
  <r>
    <n v="9638"/>
    <x v="4223"/>
    <d v="2023-12-03T00:00:00"/>
    <x v="4010"/>
    <x v="9"/>
    <x v="6"/>
    <x v="6"/>
    <x v="2"/>
    <n v="11.95"/>
  </r>
  <r>
    <n v="9639"/>
    <x v="4224"/>
    <d v="2023-12-03T00:00:00"/>
    <x v="4011"/>
    <x v="9"/>
    <x v="22"/>
    <x v="22"/>
    <x v="0"/>
    <n v="11.95"/>
  </r>
  <r>
    <n v="9640"/>
    <x v="4224"/>
    <d v="2023-12-03T00:00:00"/>
    <x v="4011"/>
    <x v="9"/>
    <x v="22"/>
    <x v="22"/>
    <x v="0"/>
    <n v="11.95"/>
  </r>
  <r>
    <n v="9641"/>
    <x v="4225"/>
    <d v="2023-12-03T00:00:00"/>
    <x v="4012"/>
    <x v="9"/>
    <x v="21"/>
    <x v="21"/>
    <x v="1"/>
    <n v="17.95"/>
  </r>
  <r>
    <n v="9642"/>
    <x v="4226"/>
    <d v="2023-12-03T00:00:00"/>
    <x v="4013"/>
    <x v="11"/>
    <x v="30"/>
    <x v="30"/>
    <x v="0"/>
    <n v="14.95"/>
  </r>
  <r>
    <n v="9643"/>
    <x v="4226"/>
    <d v="2023-12-03T00:00:00"/>
    <x v="4013"/>
    <x v="11"/>
    <x v="13"/>
    <x v="13"/>
    <x v="1"/>
    <n v="19.95"/>
  </r>
  <r>
    <n v="9644"/>
    <x v="4227"/>
    <s v="3/13/23"/>
    <x v="4014"/>
    <x v="0"/>
    <x v="19"/>
    <x v="19"/>
    <x v="0"/>
    <n v="16.5"/>
  </r>
  <r>
    <n v="9645"/>
    <x v="4227"/>
    <s v="3/13/23"/>
    <x v="4014"/>
    <x v="0"/>
    <x v="18"/>
    <x v="18"/>
    <x v="3"/>
    <n v="10.5"/>
  </r>
  <r>
    <n v="9646"/>
    <x v="4227"/>
    <s v="3/13/23"/>
    <x v="4014"/>
    <x v="0"/>
    <x v="1"/>
    <x v="1"/>
    <x v="0"/>
    <n v="14.5"/>
  </r>
  <r>
    <n v="9647"/>
    <x v="4228"/>
    <s v="3/13/23"/>
    <x v="4015"/>
    <x v="0"/>
    <x v="28"/>
    <x v="28"/>
    <x v="2"/>
    <n v="13.95"/>
  </r>
  <r>
    <n v="9648"/>
    <x v="4229"/>
    <s v="3/13/23"/>
    <x v="4016"/>
    <x v="1"/>
    <x v="28"/>
    <x v="28"/>
    <x v="2"/>
    <n v="13.95"/>
  </r>
  <r>
    <n v="9649"/>
    <x v="4230"/>
    <s v="3/13/23"/>
    <x v="4017"/>
    <x v="1"/>
    <x v="11"/>
    <x v="11"/>
    <x v="0"/>
    <n v="17.95"/>
  </r>
  <r>
    <n v="9650"/>
    <x v="4230"/>
    <s v="3/13/23"/>
    <x v="4017"/>
    <x v="1"/>
    <x v="15"/>
    <x v="15"/>
    <x v="3"/>
    <n v="7"/>
  </r>
  <r>
    <n v="9651"/>
    <x v="4231"/>
    <s v="3/13/23"/>
    <x v="4018"/>
    <x v="1"/>
    <x v="19"/>
    <x v="19"/>
    <x v="0"/>
    <n v="16.5"/>
  </r>
  <r>
    <n v="9652"/>
    <x v="4231"/>
    <s v="3/13/23"/>
    <x v="4018"/>
    <x v="1"/>
    <x v="1"/>
    <x v="1"/>
    <x v="0"/>
    <n v="14.5"/>
  </r>
  <r>
    <n v="9653"/>
    <x v="4231"/>
    <s v="3/13/23"/>
    <x v="4018"/>
    <x v="1"/>
    <x v="0"/>
    <x v="0"/>
    <x v="0"/>
    <n v="17.95"/>
  </r>
  <r>
    <n v="9654"/>
    <x v="4231"/>
    <s v="3/13/23"/>
    <x v="4018"/>
    <x v="1"/>
    <x v="0"/>
    <x v="0"/>
    <x v="0"/>
    <n v="17.95"/>
  </r>
  <r>
    <n v="9655"/>
    <x v="4231"/>
    <s v="3/13/23"/>
    <x v="4018"/>
    <x v="1"/>
    <x v="11"/>
    <x v="11"/>
    <x v="0"/>
    <n v="17.95"/>
  </r>
  <r>
    <n v="9656"/>
    <x v="4231"/>
    <s v="3/13/23"/>
    <x v="4018"/>
    <x v="1"/>
    <x v="17"/>
    <x v="17"/>
    <x v="0"/>
    <n v="5"/>
  </r>
  <r>
    <n v="9657"/>
    <x v="4231"/>
    <s v="3/13/23"/>
    <x v="4018"/>
    <x v="1"/>
    <x v="17"/>
    <x v="17"/>
    <x v="0"/>
    <n v="5"/>
  </r>
  <r>
    <n v="9658"/>
    <x v="4231"/>
    <s v="3/13/23"/>
    <x v="4018"/>
    <x v="1"/>
    <x v="26"/>
    <x v="26"/>
    <x v="2"/>
    <n v="14.95"/>
  </r>
  <r>
    <n v="9659"/>
    <x v="4231"/>
    <s v="3/13/23"/>
    <x v="4018"/>
    <x v="1"/>
    <x v="28"/>
    <x v="28"/>
    <x v="2"/>
    <n v="13.95"/>
  </r>
  <r>
    <n v="9660"/>
    <x v="4231"/>
    <s v="3/13/23"/>
    <x v="4018"/>
    <x v="1"/>
    <x v="28"/>
    <x v="28"/>
    <x v="2"/>
    <n v="13.95"/>
  </r>
  <r>
    <n v="9661"/>
    <x v="4231"/>
    <s v="3/13/23"/>
    <x v="4018"/>
    <x v="1"/>
    <x v="8"/>
    <x v="8"/>
    <x v="0"/>
    <n v="9"/>
  </r>
  <r>
    <n v="9662"/>
    <x v="4231"/>
    <s v="3/13/23"/>
    <x v="4018"/>
    <x v="1"/>
    <x v="31"/>
    <x v="31"/>
    <x v="4"/>
    <e v="#N/A"/>
  </r>
  <r>
    <n v="9663"/>
    <x v="4232"/>
    <s v="3/13/23"/>
    <x v="4019"/>
    <x v="1"/>
    <x v="21"/>
    <x v="21"/>
    <x v="1"/>
    <n v="17.95"/>
  </r>
  <r>
    <n v="9664"/>
    <x v="4232"/>
    <s v="3/13/23"/>
    <x v="4019"/>
    <x v="1"/>
    <x v="6"/>
    <x v="6"/>
    <x v="2"/>
    <n v="11.95"/>
  </r>
  <r>
    <n v="9665"/>
    <x v="4232"/>
    <s v="3/13/23"/>
    <x v="4019"/>
    <x v="1"/>
    <x v="8"/>
    <x v="8"/>
    <x v="0"/>
    <n v="9"/>
  </r>
  <r>
    <n v="9666"/>
    <x v="4233"/>
    <s v="3/13/23"/>
    <x v="4020"/>
    <x v="1"/>
    <x v="21"/>
    <x v="21"/>
    <x v="1"/>
    <n v="17.95"/>
  </r>
  <r>
    <n v="9667"/>
    <x v="4233"/>
    <s v="3/13/23"/>
    <x v="4020"/>
    <x v="1"/>
    <x v="17"/>
    <x v="17"/>
    <x v="0"/>
    <n v="5"/>
  </r>
  <r>
    <n v="9668"/>
    <x v="4234"/>
    <s v="3/13/23"/>
    <x v="4021"/>
    <x v="1"/>
    <x v="10"/>
    <x v="10"/>
    <x v="1"/>
    <n v="14.5"/>
  </r>
  <r>
    <n v="9669"/>
    <x v="4234"/>
    <s v="3/13/23"/>
    <x v="4021"/>
    <x v="1"/>
    <x v="0"/>
    <x v="0"/>
    <x v="0"/>
    <n v="17.95"/>
  </r>
  <r>
    <n v="9670"/>
    <x v="4234"/>
    <s v="3/13/23"/>
    <x v="4021"/>
    <x v="1"/>
    <x v="30"/>
    <x v="30"/>
    <x v="0"/>
    <n v="14.95"/>
  </r>
  <r>
    <n v="9671"/>
    <x v="4234"/>
    <s v="3/13/23"/>
    <x v="4021"/>
    <x v="1"/>
    <x v="12"/>
    <x v="12"/>
    <x v="2"/>
    <n v="7"/>
  </r>
  <r>
    <n v="9672"/>
    <x v="4234"/>
    <s v="3/13/23"/>
    <x v="4021"/>
    <x v="1"/>
    <x v="27"/>
    <x v="27"/>
    <x v="1"/>
    <n v="17.95"/>
  </r>
  <r>
    <n v="9673"/>
    <x v="4235"/>
    <s v="3/13/23"/>
    <x v="4022"/>
    <x v="1"/>
    <x v="16"/>
    <x v="16"/>
    <x v="3"/>
    <n v="13.95"/>
  </r>
  <r>
    <n v="9674"/>
    <x v="4235"/>
    <s v="3/13/23"/>
    <x v="4022"/>
    <x v="1"/>
    <x v="0"/>
    <x v="0"/>
    <x v="0"/>
    <n v="17.95"/>
  </r>
  <r>
    <n v="9675"/>
    <x v="4235"/>
    <s v="3/13/23"/>
    <x v="4022"/>
    <x v="1"/>
    <x v="17"/>
    <x v="17"/>
    <x v="0"/>
    <n v="5"/>
  </r>
  <r>
    <n v="9676"/>
    <x v="4236"/>
    <s v="3/13/23"/>
    <x v="4023"/>
    <x v="1"/>
    <x v="5"/>
    <x v="5"/>
    <x v="3"/>
    <n v="7"/>
  </r>
  <r>
    <n v="9677"/>
    <x v="4237"/>
    <s v="3/13/23"/>
    <x v="4024"/>
    <x v="1"/>
    <x v="1"/>
    <x v="1"/>
    <x v="0"/>
    <n v="14.5"/>
  </r>
  <r>
    <n v="9678"/>
    <x v="4237"/>
    <s v="3/13/23"/>
    <x v="4024"/>
    <x v="1"/>
    <x v="4"/>
    <x v="4"/>
    <x v="1"/>
    <n v="15.5"/>
  </r>
  <r>
    <n v="9679"/>
    <x v="4237"/>
    <s v="3/13/23"/>
    <x v="4024"/>
    <x v="1"/>
    <x v="30"/>
    <x v="30"/>
    <x v="0"/>
    <n v="14.95"/>
  </r>
  <r>
    <n v="9680"/>
    <x v="4237"/>
    <s v="3/13/23"/>
    <x v="4024"/>
    <x v="1"/>
    <x v="20"/>
    <x v="20"/>
    <x v="2"/>
    <n v="10.5"/>
  </r>
  <r>
    <n v="9681"/>
    <x v="4238"/>
    <s v="3/13/23"/>
    <x v="4025"/>
    <x v="1"/>
    <x v="30"/>
    <x v="30"/>
    <x v="0"/>
    <n v="14.95"/>
  </r>
  <r>
    <n v="9682"/>
    <x v="4239"/>
    <s v="3/13/23"/>
    <x v="1641"/>
    <x v="2"/>
    <x v="11"/>
    <x v="11"/>
    <x v="0"/>
    <n v="17.95"/>
  </r>
  <r>
    <n v="9683"/>
    <x v="4239"/>
    <s v="3/13/23"/>
    <x v="1641"/>
    <x v="2"/>
    <x v="14"/>
    <x v="14"/>
    <x v="1"/>
    <n v="16.95"/>
  </r>
  <r>
    <n v="9684"/>
    <x v="4240"/>
    <s v="3/13/23"/>
    <x v="4026"/>
    <x v="2"/>
    <x v="19"/>
    <x v="19"/>
    <x v="0"/>
    <n v="16.5"/>
  </r>
  <r>
    <n v="9685"/>
    <x v="4240"/>
    <s v="3/13/23"/>
    <x v="4026"/>
    <x v="2"/>
    <x v="5"/>
    <x v="5"/>
    <x v="3"/>
    <n v="7"/>
  </r>
  <r>
    <n v="9686"/>
    <x v="4241"/>
    <s v="3/13/23"/>
    <x v="4027"/>
    <x v="2"/>
    <x v="7"/>
    <x v="7"/>
    <x v="3"/>
    <n v="12.95"/>
  </r>
  <r>
    <n v="9687"/>
    <x v="4242"/>
    <s v="3/13/23"/>
    <x v="4028"/>
    <x v="2"/>
    <x v="21"/>
    <x v="21"/>
    <x v="1"/>
    <n v="17.95"/>
  </r>
  <r>
    <n v="9688"/>
    <x v="4243"/>
    <s v="3/13/23"/>
    <x v="4029"/>
    <x v="2"/>
    <x v="19"/>
    <x v="19"/>
    <x v="0"/>
    <n v="16.5"/>
  </r>
  <r>
    <n v="9689"/>
    <x v="4243"/>
    <s v="3/13/23"/>
    <x v="4029"/>
    <x v="2"/>
    <x v="3"/>
    <x v="3"/>
    <x v="2"/>
    <n v="12.95"/>
  </r>
  <r>
    <n v="9690"/>
    <x v="4243"/>
    <s v="3/13/23"/>
    <x v="4029"/>
    <x v="2"/>
    <x v="28"/>
    <x v="28"/>
    <x v="2"/>
    <n v="13.95"/>
  </r>
  <r>
    <n v="9691"/>
    <x v="4244"/>
    <s v="3/13/23"/>
    <x v="4030"/>
    <x v="2"/>
    <x v="16"/>
    <x v="16"/>
    <x v="3"/>
    <n v="13.95"/>
  </r>
  <r>
    <n v="9692"/>
    <x v="4244"/>
    <s v="3/13/23"/>
    <x v="4030"/>
    <x v="2"/>
    <x v="1"/>
    <x v="1"/>
    <x v="0"/>
    <n v="14.5"/>
  </r>
  <r>
    <n v="9693"/>
    <x v="4244"/>
    <s v="3/13/23"/>
    <x v="4030"/>
    <x v="2"/>
    <x v="17"/>
    <x v="17"/>
    <x v="0"/>
    <n v="5"/>
  </r>
  <r>
    <n v="9694"/>
    <x v="4244"/>
    <s v="3/13/23"/>
    <x v="4030"/>
    <x v="2"/>
    <x v="13"/>
    <x v="13"/>
    <x v="1"/>
    <n v="19.95"/>
  </r>
  <r>
    <n v="9695"/>
    <x v="4245"/>
    <s v="3/13/23"/>
    <x v="4031"/>
    <x v="3"/>
    <x v="29"/>
    <x v="29"/>
    <x v="3"/>
    <n v="9"/>
  </r>
  <r>
    <n v="9696"/>
    <x v="4246"/>
    <s v="3/13/23"/>
    <x v="4032"/>
    <x v="3"/>
    <x v="1"/>
    <x v="1"/>
    <x v="0"/>
    <n v="14.5"/>
  </r>
  <r>
    <n v="9697"/>
    <x v="4246"/>
    <s v="3/13/23"/>
    <x v="4032"/>
    <x v="3"/>
    <x v="21"/>
    <x v="21"/>
    <x v="1"/>
    <n v="17.95"/>
  </r>
  <r>
    <n v="9698"/>
    <x v="4246"/>
    <s v="3/13/23"/>
    <x v="4032"/>
    <x v="3"/>
    <x v="17"/>
    <x v="17"/>
    <x v="0"/>
    <n v="5"/>
  </r>
  <r>
    <n v="9699"/>
    <x v="4246"/>
    <s v="3/13/23"/>
    <x v="4032"/>
    <x v="3"/>
    <x v="27"/>
    <x v="27"/>
    <x v="1"/>
    <n v="17.95"/>
  </r>
  <r>
    <n v="9700"/>
    <x v="4247"/>
    <s v="3/13/23"/>
    <x v="4033"/>
    <x v="3"/>
    <x v="19"/>
    <x v="19"/>
    <x v="0"/>
    <n v="16.5"/>
  </r>
  <r>
    <n v="9701"/>
    <x v="4247"/>
    <s v="3/13/23"/>
    <x v="4033"/>
    <x v="3"/>
    <x v="11"/>
    <x v="11"/>
    <x v="0"/>
    <n v="17.95"/>
  </r>
  <r>
    <n v="9702"/>
    <x v="4248"/>
    <s v="3/13/23"/>
    <x v="4034"/>
    <x v="3"/>
    <x v="11"/>
    <x v="11"/>
    <x v="0"/>
    <n v="17.95"/>
  </r>
  <r>
    <n v="9703"/>
    <x v="4248"/>
    <s v="3/13/23"/>
    <x v="4034"/>
    <x v="3"/>
    <x v="25"/>
    <x v="25"/>
    <x v="1"/>
    <n v="15.5"/>
  </r>
  <r>
    <n v="9704"/>
    <x v="4249"/>
    <s v="3/13/23"/>
    <x v="4035"/>
    <x v="4"/>
    <x v="19"/>
    <x v="19"/>
    <x v="0"/>
    <n v="16.5"/>
  </r>
  <r>
    <n v="9705"/>
    <x v="4249"/>
    <s v="3/13/23"/>
    <x v="4035"/>
    <x v="4"/>
    <x v="22"/>
    <x v="22"/>
    <x v="0"/>
    <n v="11.95"/>
  </r>
  <r>
    <n v="9706"/>
    <x v="4250"/>
    <s v="3/13/23"/>
    <x v="4036"/>
    <x v="4"/>
    <x v="24"/>
    <x v="24"/>
    <x v="1"/>
    <n v="17.95"/>
  </r>
  <r>
    <n v="9707"/>
    <x v="4250"/>
    <s v="3/13/23"/>
    <x v="4036"/>
    <x v="4"/>
    <x v="28"/>
    <x v="28"/>
    <x v="2"/>
    <n v="13.95"/>
  </r>
  <r>
    <n v="9708"/>
    <x v="4250"/>
    <s v="3/13/23"/>
    <x v="4036"/>
    <x v="4"/>
    <x v="5"/>
    <x v="5"/>
    <x v="3"/>
    <n v="7"/>
  </r>
  <r>
    <n v="9709"/>
    <x v="4251"/>
    <s v="3/13/23"/>
    <x v="4037"/>
    <x v="4"/>
    <x v="2"/>
    <x v="2"/>
    <x v="1"/>
    <n v="14.5"/>
  </r>
  <r>
    <n v="9710"/>
    <x v="4252"/>
    <s v="3/13/23"/>
    <x v="3832"/>
    <x v="5"/>
    <x v="5"/>
    <x v="5"/>
    <x v="3"/>
    <n v="7"/>
  </r>
  <r>
    <n v="9711"/>
    <x v="4252"/>
    <s v="3/13/23"/>
    <x v="3832"/>
    <x v="5"/>
    <x v="5"/>
    <x v="5"/>
    <x v="3"/>
    <n v="7"/>
  </r>
  <r>
    <n v="9712"/>
    <x v="4253"/>
    <s v="3/13/23"/>
    <x v="4038"/>
    <x v="5"/>
    <x v="1"/>
    <x v="1"/>
    <x v="0"/>
    <n v="14.5"/>
  </r>
  <r>
    <n v="9713"/>
    <x v="4253"/>
    <s v="3/13/23"/>
    <x v="4038"/>
    <x v="5"/>
    <x v="28"/>
    <x v="28"/>
    <x v="2"/>
    <n v="13.95"/>
  </r>
  <r>
    <n v="9714"/>
    <x v="4253"/>
    <s v="3/13/23"/>
    <x v="4038"/>
    <x v="5"/>
    <x v="14"/>
    <x v="14"/>
    <x v="1"/>
    <n v="16.95"/>
  </r>
  <r>
    <n v="9715"/>
    <x v="4254"/>
    <s v="3/13/23"/>
    <x v="4039"/>
    <x v="6"/>
    <x v="6"/>
    <x v="6"/>
    <x v="2"/>
    <n v="11.95"/>
  </r>
  <r>
    <n v="9716"/>
    <x v="4255"/>
    <s v="3/13/23"/>
    <x v="4040"/>
    <x v="6"/>
    <x v="4"/>
    <x v="4"/>
    <x v="1"/>
    <n v="15.5"/>
  </r>
  <r>
    <n v="9717"/>
    <x v="4255"/>
    <s v="3/13/23"/>
    <x v="4040"/>
    <x v="6"/>
    <x v="22"/>
    <x v="22"/>
    <x v="0"/>
    <n v="11.95"/>
  </r>
  <r>
    <n v="9718"/>
    <x v="4256"/>
    <s v="3/13/23"/>
    <x v="4041"/>
    <x v="6"/>
    <x v="7"/>
    <x v="7"/>
    <x v="3"/>
    <n v="12.95"/>
  </r>
  <r>
    <n v="9719"/>
    <x v="4256"/>
    <s v="3/13/23"/>
    <x v="4041"/>
    <x v="6"/>
    <x v="29"/>
    <x v="29"/>
    <x v="3"/>
    <n v="9"/>
  </r>
  <r>
    <n v="9720"/>
    <x v="4256"/>
    <s v="3/13/23"/>
    <x v="4041"/>
    <x v="6"/>
    <x v="15"/>
    <x v="15"/>
    <x v="3"/>
    <n v="7"/>
  </r>
  <r>
    <n v="9721"/>
    <x v="4257"/>
    <s v="3/13/23"/>
    <x v="4042"/>
    <x v="6"/>
    <x v="15"/>
    <x v="15"/>
    <x v="3"/>
    <n v="7"/>
  </r>
  <r>
    <n v="9722"/>
    <x v="4258"/>
    <s v="3/13/23"/>
    <x v="2374"/>
    <x v="6"/>
    <x v="19"/>
    <x v="19"/>
    <x v="0"/>
    <n v="16.5"/>
  </r>
  <r>
    <n v="9723"/>
    <x v="4258"/>
    <s v="3/13/23"/>
    <x v="2374"/>
    <x v="6"/>
    <x v="17"/>
    <x v="17"/>
    <x v="0"/>
    <n v="5"/>
  </r>
  <r>
    <n v="9724"/>
    <x v="4259"/>
    <s v="3/13/23"/>
    <x v="4043"/>
    <x v="6"/>
    <x v="15"/>
    <x v="15"/>
    <x v="3"/>
    <n v="7"/>
  </r>
  <r>
    <n v="9725"/>
    <x v="4259"/>
    <s v="3/13/23"/>
    <x v="4043"/>
    <x v="6"/>
    <x v="15"/>
    <x v="15"/>
    <x v="3"/>
    <n v="7"/>
  </r>
  <r>
    <n v="9726"/>
    <x v="4260"/>
    <s v="3/13/23"/>
    <x v="4044"/>
    <x v="6"/>
    <x v="7"/>
    <x v="7"/>
    <x v="3"/>
    <n v="12.95"/>
  </r>
  <r>
    <n v="9727"/>
    <x v="4260"/>
    <s v="3/13/23"/>
    <x v="4044"/>
    <x v="6"/>
    <x v="0"/>
    <x v="0"/>
    <x v="0"/>
    <n v="17.95"/>
  </r>
  <r>
    <n v="9728"/>
    <x v="4260"/>
    <s v="3/13/23"/>
    <x v="4044"/>
    <x v="6"/>
    <x v="17"/>
    <x v="17"/>
    <x v="0"/>
    <n v="5"/>
  </r>
  <r>
    <n v="9729"/>
    <x v="4260"/>
    <s v="3/13/23"/>
    <x v="4044"/>
    <x v="6"/>
    <x v="14"/>
    <x v="14"/>
    <x v="1"/>
    <n v="16.95"/>
  </r>
  <r>
    <n v="9730"/>
    <x v="4261"/>
    <s v="3/13/23"/>
    <x v="4045"/>
    <x v="6"/>
    <x v="10"/>
    <x v="10"/>
    <x v="1"/>
    <n v="14.5"/>
  </r>
  <r>
    <n v="9731"/>
    <x v="4262"/>
    <s v="3/13/23"/>
    <x v="4046"/>
    <x v="6"/>
    <x v="13"/>
    <x v="13"/>
    <x v="1"/>
    <n v="19.95"/>
  </r>
  <r>
    <n v="9732"/>
    <x v="4262"/>
    <s v="3/13/23"/>
    <x v="4046"/>
    <x v="6"/>
    <x v="5"/>
    <x v="5"/>
    <x v="3"/>
    <n v="7"/>
  </r>
  <r>
    <n v="9733"/>
    <x v="4262"/>
    <s v="3/13/23"/>
    <x v="4046"/>
    <x v="6"/>
    <x v="8"/>
    <x v="8"/>
    <x v="0"/>
    <n v="9"/>
  </r>
  <r>
    <n v="9734"/>
    <x v="4263"/>
    <s v="3/13/23"/>
    <x v="4047"/>
    <x v="6"/>
    <x v="1"/>
    <x v="1"/>
    <x v="0"/>
    <n v="14.5"/>
  </r>
  <r>
    <n v="9735"/>
    <x v="4263"/>
    <s v="3/13/23"/>
    <x v="4047"/>
    <x v="6"/>
    <x v="4"/>
    <x v="4"/>
    <x v="1"/>
    <n v="15.5"/>
  </r>
  <r>
    <n v="9736"/>
    <x v="4263"/>
    <s v="3/13/23"/>
    <x v="4047"/>
    <x v="6"/>
    <x v="22"/>
    <x v="22"/>
    <x v="0"/>
    <n v="11.95"/>
  </r>
  <r>
    <n v="9737"/>
    <x v="4263"/>
    <s v="3/13/23"/>
    <x v="4047"/>
    <x v="6"/>
    <x v="17"/>
    <x v="17"/>
    <x v="0"/>
    <n v="5"/>
  </r>
  <r>
    <n v="9738"/>
    <x v="4264"/>
    <s v="3/13/23"/>
    <x v="4048"/>
    <x v="6"/>
    <x v="19"/>
    <x v="19"/>
    <x v="0"/>
    <n v="16.5"/>
  </r>
  <r>
    <n v="9739"/>
    <x v="4264"/>
    <s v="3/13/23"/>
    <x v="4048"/>
    <x v="6"/>
    <x v="12"/>
    <x v="12"/>
    <x v="2"/>
    <n v="7"/>
  </r>
  <r>
    <n v="9740"/>
    <x v="4265"/>
    <s v="3/13/23"/>
    <x v="4049"/>
    <x v="6"/>
    <x v="7"/>
    <x v="7"/>
    <x v="3"/>
    <n v="12.95"/>
  </r>
  <r>
    <n v="9741"/>
    <x v="4265"/>
    <s v="3/13/23"/>
    <x v="4049"/>
    <x v="6"/>
    <x v="19"/>
    <x v="19"/>
    <x v="0"/>
    <n v="16.5"/>
  </r>
  <r>
    <n v="9742"/>
    <x v="4265"/>
    <s v="3/13/23"/>
    <x v="4049"/>
    <x v="6"/>
    <x v="5"/>
    <x v="5"/>
    <x v="3"/>
    <n v="7"/>
  </r>
  <r>
    <n v="9743"/>
    <x v="4266"/>
    <s v="3/13/23"/>
    <x v="4050"/>
    <x v="7"/>
    <x v="19"/>
    <x v="19"/>
    <x v="0"/>
    <n v="16.5"/>
  </r>
  <r>
    <n v="9744"/>
    <x v="4266"/>
    <s v="3/13/23"/>
    <x v="4050"/>
    <x v="7"/>
    <x v="16"/>
    <x v="16"/>
    <x v="3"/>
    <n v="13.95"/>
  </r>
  <r>
    <n v="9745"/>
    <x v="4266"/>
    <s v="3/13/23"/>
    <x v="4050"/>
    <x v="7"/>
    <x v="5"/>
    <x v="5"/>
    <x v="3"/>
    <n v="7"/>
  </r>
  <r>
    <n v="9746"/>
    <x v="4267"/>
    <s v="3/13/23"/>
    <x v="4051"/>
    <x v="7"/>
    <x v="1"/>
    <x v="1"/>
    <x v="0"/>
    <n v="14.5"/>
  </r>
  <r>
    <n v="9747"/>
    <x v="4268"/>
    <s v="3/13/23"/>
    <x v="4052"/>
    <x v="7"/>
    <x v="1"/>
    <x v="1"/>
    <x v="0"/>
    <n v="14.5"/>
  </r>
  <r>
    <n v="9748"/>
    <x v="4268"/>
    <s v="3/13/23"/>
    <x v="4052"/>
    <x v="7"/>
    <x v="3"/>
    <x v="3"/>
    <x v="2"/>
    <n v="12.95"/>
  </r>
  <r>
    <n v="9749"/>
    <x v="4268"/>
    <s v="3/13/23"/>
    <x v="4052"/>
    <x v="7"/>
    <x v="15"/>
    <x v="15"/>
    <x v="3"/>
    <n v="7"/>
  </r>
  <r>
    <n v="9750"/>
    <x v="4268"/>
    <s v="3/13/23"/>
    <x v="4052"/>
    <x v="7"/>
    <x v="31"/>
    <x v="31"/>
    <x v="4"/>
    <e v="#N/A"/>
  </r>
  <r>
    <n v="9751"/>
    <x v="4269"/>
    <s v="3/13/23"/>
    <x v="4053"/>
    <x v="7"/>
    <x v="4"/>
    <x v="4"/>
    <x v="1"/>
    <n v="15.5"/>
  </r>
  <r>
    <n v="9752"/>
    <x v="4269"/>
    <s v="3/13/23"/>
    <x v="4053"/>
    <x v="7"/>
    <x v="30"/>
    <x v="30"/>
    <x v="0"/>
    <n v="14.95"/>
  </r>
  <r>
    <n v="9753"/>
    <x v="4270"/>
    <s v="3/13/23"/>
    <x v="4054"/>
    <x v="7"/>
    <x v="19"/>
    <x v="19"/>
    <x v="0"/>
    <n v="16.5"/>
  </r>
  <r>
    <n v="9754"/>
    <x v="4270"/>
    <s v="3/13/23"/>
    <x v="4054"/>
    <x v="7"/>
    <x v="32"/>
    <x v="32"/>
    <x v="2"/>
    <n v="11.95"/>
  </r>
  <r>
    <n v="9755"/>
    <x v="4270"/>
    <s v="3/13/23"/>
    <x v="4054"/>
    <x v="7"/>
    <x v="5"/>
    <x v="5"/>
    <x v="3"/>
    <n v="7"/>
  </r>
  <r>
    <n v="9756"/>
    <x v="4271"/>
    <s v="3/13/23"/>
    <x v="4055"/>
    <x v="8"/>
    <x v="6"/>
    <x v="6"/>
    <x v="2"/>
    <n v="11.95"/>
  </r>
  <r>
    <n v="9757"/>
    <x v="4271"/>
    <s v="3/13/23"/>
    <x v="4055"/>
    <x v="8"/>
    <x v="9"/>
    <x v="9"/>
    <x v="2"/>
    <n v="9"/>
  </r>
  <r>
    <n v="9758"/>
    <x v="4272"/>
    <s v="3/13/23"/>
    <x v="4056"/>
    <x v="8"/>
    <x v="4"/>
    <x v="4"/>
    <x v="1"/>
    <n v="15.5"/>
  </r>
  <r>
    <n v="9759"/>
    <x v="4272"/>
    <s v="3/13/23"/>
    <x v="4056"/>
    <x v="8"/>
    <x v="30"/>
    <x v="30"/>
    <x v="0"/>
    <n v="14.95"/>
  </r>
  <r>
    <n v="9760"/>
    <x v="4272"/>
    <s v="3/13/23"/>
    <x v="4056"/>
    <x v="8"/>
    <x v="17"/>
    <x v="17"/>
    <x v="0"/>
    <n v="5"/>
  </r>
  <r>
    <n v="9761"/>
    <x v="4273"/>
    <s v="3/13/23"/>
    <x v="4057"/>
    <x v="8"/>
    <x v="21"/>
    <x v="21"/>
    <x v="1"/>
    <n v="17.95"/>
  </r>
  <r>
    <n v="9762"/>
    <x v="4274"/>
    <s v="3/13/23"/>
    <x v="4058"/>
    <x v="8"/>
    <x v="18"/>
    <x v="18"/>
    <x v="3"/>
    <n v="10.5"/>
  </r>
  <r>
    <n v="9763"/>
    <x v="4275"/>
    <s v="3/13/23"/>
    <x v="4059"/>
    <x v="8"/>
    <x v="11"/>
    <x v="11"/>
    <x v="0"/>
    <n v="17.95"/>
  </r>
  <r>
    <n v="9764"/>
    <x v="4275"/>
    <s v="3/13/23"/>
    <x v="4059"/>
    <x v="8"/>
    <x v="3"/>
    <x v="3"/>
    <x v="2"/>
    <n v="12.95"/>
  </r>
  <r>
    <n v="9765"/>
    <x v="4275"/>
    <s v="3/13/23"/>
    <x v="4059"/>
    <x v="8"/>
    <x v="24"/>
    <x v="24"/>
    <x v="1"/>
    <n v="17.95"/>
  </r>
  <r>
    <n v="9766"/>
    <x v="4275"/>
    <s v="3/13/23"/>
    <x v="4059"/>
    <x v="8"/>
    <x v="27"/>
    <x v="27"/>
    <x v="1"/>
    <n v="17.95"/>
  </r>
  <r>
    <n v="9767"/>
    <x v="4276"/>
    <s v="3/13/23"/>
    <x v="4060"/>
    <x v="8"/>
    <x v="3"/>
    <x v="3"/>
    <x v="2"/>
    <n v="12.95"/>
  </r>
  <r>
    <n v="9768"/>
    <x v="4276"/>
    <s v="3/13/23"/>
    <x v="4060"/>
    <x v="8"/>
    <x v="24"/>
    <x v="24"/>
    <x v="1"/>
    <n v="17.95"/>
  </r>
  <r>
    <n v="9769"/>
    <x v="4277"/>
    <s v="3/13/23"/>
    <x v="4061"/>
    <x v="8"/>
    <x v="7"/>
    <x v="7"/>
    <x v="3"/>
    <n v="12.95"/>
  </r>
  <r>
    <n v="9770"/>
    <x v="4277"/>
    <s v="3/13/23"/>
    <x v="4061"/>
    <x v="8"/>
    <x v="5"/>
    <x v="5"/>
    <x v="3"/>
    <n v="7"/>
  </r>
  <r>
    <n v="9771"/>
    <x v="4278"/>
    <s v="3/13/23"/>
    <x v="4062"/>
    <x v="8"/>
    <x v="20"/>
    <x v="20"/>
    <x v="2"/>
    <n v="10.5"/>
  </r>
  <r>
    <n v="9772"/>
    <x v="4278"/>
    <s v="3/13/23"/>
    <x v="4062"/>
    <x v="8"/>
    <x v="14"/>
    <x v="14"/>
    <x v="1"/>
    <n v="16.95"/>
  </r>
  <r>
    <n v="9773"/>
    <x v="4279"/>
    <s v="3/13/23"/>
    <x v="4063"/>
    <x v="8"/>
    <x v="4"/>
    <x v="4"/>
    <x v="1"/>
    <n v="15.5"/>
  </r>
  <r>
    <n v="9774"/>
    <x v="4280"/>
    <s v="3/13/23"/>
    <x v="4064"/>
    <x v="8"/>
    <x v="28"/>
    <x v="28"/>
    <x v="2"/>
    <n v="13.95"/>
  </r>
  <r>
    <n v="9775"/>
    <x v="4281"/>
    <s v="3/13/23"/>
    <x v="4065"/>
    <x v="8"/>
    <x v="25"/>
    <x v="25"/>
    <x v="1"/>
    <n v="15.5"/>
  </r>
  <r>
    <n v="9776"/>
    <x v="4281"/>
    <s v="3/13/23"/>
    <x v="4065"/>
    <x v="8"/>
    <x v="5"/>
    <x v="5"/>
    <x v="3"/>
    <n v="7"/>
  </r>
  <r>
    <n v="9777"/>
    <x v="4282"/>
    <s v="3/13/23"/>
    <x v="4066"/>
    <x v="9"/>
    <x v="21"/>
    <x v="21"/>
    <x v="1"/>
    <n v="17.95"/>
  </r>
  <r>
    <n v="9778"/>
    <x v="4282"/>
    <s v="3/13/23"/>
    <x v="4066"/>
    <x v="9"/>
    <x v="0"/>
    <x v="0"/>
    <x v="0"/>
    <n v="17.95"/>
  </r>
  <r>
    <n v="9779"/>
    <x v="4283"/>
    <s v="3/13/23"/>
    <x v="4067"/>
    <x v="9"/>
    <x v="7"/>
    <x v="7"/>
    <x v="3"/>
    <n v="12.95"/>
  </r>
  <r>
    <n v="9780"/>
    <x v="4283"/>
    <s v="3/13/23"/>
    <x v="4067"/>
    <x v="9"/>
    <x v="5"/>
    <x v="5"/>
    <x v="3"/>
    <n v="7"/>
  </r>
  <r>
    <n v="9781"/>
    <x v="4284"/>
    <s v="3/13/23"/>
    <x v="4068"/>
    <x v="9"/>
    <x v="1"/>
    <x v="1"/>
    <x v="0"/>
    <n v="14.5"/>
  </r>
  <r>
    <n v="9782"/>
    <x v="4284"/>
    <s v="3/13/23"/>
    <x v="4068"/>
    <x v="9"/>
    <x v="11"/>
    <x v="11"/>
    <x v="0"/>
    <n v="17.95"/>
  </r>
  <r>
    <n v="9783"/>
    <x v="4284"/>
    <s v="3/13/23"/>
    <x v="4068"/>
    <x v="9"/>
    <x v="26"/>
    <x v="26"/>
    <x v="2"/>
    <n v="14.95"/>
  </r>
  <r>
    <n v="9784"/>
    <x v="4284"/>
    <s v="3/13/23"/>
    <x v="4068"/>
    <x v="9"/>
    <x v="13"/>
    <x v="13"/>
    <x v="1"/>
    <n v="19.95"/>
  </r>
  <r>
    <n v="9785"/>
    <x v="4285"/>
    <s v="3/13/23"/>
    <x v="4069"/>
    <x v="9"/>
    <x v="13"/>
    <x v="13"/>
    <x v="1"/>
    <n v="19.95"/>
  </r>
  <r>
    <n v="9786"/>
    <x v="4286"/>
    <s v="3/13/23"/>
    <x v="4070"/>
    <x v="9"/>
    <x v="19"/>
    <x v="19"/>
    <x v="0"/>
    <n v="16.5"/>
  </r>
  <r>
    <n v="9787"/>
    <x v="4286"/>
    <s v="3/13/23"/>
    <x v="4070"/>
    <x v="9"/>
    <x v="0"/>
    <x v="0"/>
    <x v="0"/>
    <n v="17.95"/>
  </r>
  <r>
    <n v="9788"/>
    <x v="4287"/>
    <s v="3/13/23"/>
    <x v="4071"/>
    <x v="9"/>
    <x v="19"/>
    <x v="19"/>
    <x v="0"/>
    <n v="16.5"/>
  </r>
  <r>
    <n v="9789"/>
    <x v="4287"/>
    <s v="3/13/23"/>
    <x v="4071"/>
    <x v="9"/>
    <x v="24"/>
    <x v="24"/>
    <x v="1"/>
    <n v="17.95"/>
  </r>
  <r>
    <n v="9790"/>
    <x v="4287"/>
    <s v="3/13/23"/>
    <x v="4071"/>
    <x v="9"/>
    <x v="13"/>
    <x v="13"/>
    <x v="1"/>
    <n v="19.95"/>
  </r>
  <r>
    <n v="9791"/>
    <x v="4288"/>
    <s v="3/13/23"/>
    <x v="4072"/>
    <x v="9"/>
    <x v="2"/>
    <x v="2"/>
    <x v="1"/>
    <n v="14.5"/>
  </r>
  <r>
    <n v="9792"/>
    <x v="4288"/>
    <s v="3/13/23"/>
    <x v="4072"/>
    <x v="9"/>
    <x v="3"/>
    <x v="3"/>
    <x v="2"/>
    <n v="12.95"/>
  </r>
  <r>
    <n v="9793"/>
    <x v="4288"/>
    <s v="3/13/23"/>
    <x v="4072"/>
    <x v="9"/>
    <x v="15"/>
    <x v="15"/>
    <x v="3"/>
    <n v="7"/>
  </r>
  <r>
    <n v="9794"/>
    <x v="4289"/>
    <s v="3/13/23"/>
    <x v="4073"/>
    <x v="9"/>
    <x v="17"/>
    <x v="17"/>
    <x v="0"/>
    <n v="5"/>
  </r>
  <r>
    <n v="9795"/>
    <x v="4289"/>
    <s v="3/13/23"/>
    <x v="4073"/>
    <x v="9"/>
    <x v="12"/>
    <x v="12"/>
    <x v="2"/>
    <n v="7"/>
  </r>
  <r>
    <n v="9796"/>
    <x v="4289"/>
    <s v="3/13/23"/>
    <x v="4073"/>
    <x v="9"/>
    <x v="27"/>
    <x v="27"/>
    <x v="1"/>
    <n v="17.95"/>
  </r>
  <r>
    <n v="9797"/>
    <x v="4290"/>
    <s v="3/13/23"/>
    <x v="4074"/>
    <x v="9"/>
    <x v="10"/>
    <x v="10"/>
    <x v="1"/>
    <n v="14.5"/>
  </r>
  <r>
    <n v="9798"/>
    <x v="4290"/>
    <s v="3/13/23"/>
    <x v="4074"/>
    <x v="9"/>
    <x v="8"/>
    <x v="8"/>
    <x v="0"/>
    <n v="9"/>
  </r>
  <r>
    <n v="9799"/>
    <x v="4291"/>
    <s v="3/13/23"/>
    <x v="4075"/>
    <x v="10"/>
    <x v="17"/>
    <x v="17"/>
    <x v="0"/>
    <n v="5"/>
  </r>
  <r>
    <n v="9800"/>
    <x v="4291"/>
    <s v="3/13/23"/>
    <x v="4075"/>
    <x v="10"/>
    <x v="27"/>
    <x v="27"/>
    <x v="1"/>
    <n v="17.95"/>
  </r>
  <r>
    <n v="9801"/>
    <x v="4291"/>
    <s v="3/13/23"/>
    <x v="4075"/>
    <x v="10"/>
    <x v="5"/>
    <x v="5"/>
    <x v="3"/>
    <n v="7"/>
  </r>
  <r>
    <n v="9802"/>
    <x v="4291"/>
    <s v="3/13/23"/>
    <x v="4075"/>
    <x v="10"/>
    <x v="31"/>
    <x v="31"/>
    <x v="4"/>
    <e v="#N/A"/>
  </r>
  <r>
    <n v="9803"/>
    <x v="4292"/>
    <s v="3/13/23"/>
    <x v="1876"/>
    <x v="10"/>
    <x v="11"/>
    <x v="11"/>
    <x v="0"/>
    <n v="17.95"/>
  </r>
  <r>
    <n v="9804"/>
    <x v="4293"/>
    <s v="3/13/23"/>
    <x v="4076"/>
    <x v="10"/>
    <x v="7"/>
    <x v="7"/>
    <x v="3"/>
    <n v="12.95"/>
  </r>
  <r>
    <n v="9805"/>
    <x v="4293"/>
    <s v="3/13/23"/>
    <x v="4076"/>
    <x v="10"/>
    <x v="27"/>
    <x v="27"/>
    <x v="1"/>
    <n v="17.95"/>
  </r>
  <r>
    <n v="9806"/>
    <x v="4294"/>
    <s v="3/13/23"/>
    <x v="4077"/>
    <x v="10"/>
    <x v="19"/>
    <x v="19"/>
    <x v="0"/>
    <n v="16.5"/>
  </r>
  <r>
    <n v="9807"/>
    <x v="4294"/>
    <s v="3/13/23"/>
    <x v="4077"/>
    <x v="10"/>
    <x v="21"/>
    <x v="21"/>
    <x v="1"/>
    <n v="17.95"/>
  </r>
  <r>
    <n v="9808"/>
    <x v="4294"/>
    <s v="3/13/23"/>
    <x v="4077"/>
    <x v="10"/>
    <x v="17"/>
    <x v="17"/>
    <x v="0"/>
    <n v="5"/>
  </r>
  <r>
    <n v="9809"/>
    <x v="4294"/>
    <s v="3/13/23"/>
    <x v="4077"/>
    <x v="10"/>
    <x v="27"/>
    <x v="27"/>
    <x v="1"/>
    <n v="17.95"/>
  </r>
  <r>
    <n v="9810"/>
    <x v="4295"/>
    <s v="3/13/23"/>
    <x v="4078"/>
    <x v="10"/>
    <x v="9"/>
    <x v="9"/>
    <x v="2"/>
    <n v="9"/>
  </r>
  <r>
    <n v="9811"/>
    <x v="4296"/>
    <s v="3/13/23"/>
    <x v="4079"/>
    <x v="11"/>
    <x v="7"/>
    <x v="7"/>
    <x v="3"/>
    <n v="12.95"/>
  </r>
  <r>
    <n v="9812"/>
    <x v="4296"/>
    <s v="3/13/23"/>
    <x v="4079"/>
    <x v="11"/>
    <x v="16"/>
    <x v="16"/>
    <x v="3"/>
    <n v="13.95"/>
  </r>
  <r>
    <n v="9813"/>
    <x v="4296"/>
    <s v="3/13/23"/>
    <x v="4079"/>
    <x v="11"/>
    <x v="29"/>
    <x v="29"/>
    <x v="3"/>
    <n v="9"/>
  </r>
  <r>
    <n v="9814"/>
    <x v="4296"/>
    <s v="3/13/23"/>
    <x v="4079"/>
    <x v="11"/>
    <x v="27"/>
    <x v="27"/>
    <x v="1"/>
    <n v="17.95"/>
  </r>
  <r>
    <n v="9815"/>
    <x v="4297"/>
    <s v="3/13/23"/>
    <x v="4080"/>
    <x v="11"/>
    <x v="18"/>
    <x v="18"/>
    <x v="3"/>
    <n v="10.5"/>
  </r>
  <r>
    <n v="9816"/>
    <x v="4297"/>
    <s v="3/13/23"/>
    <x v="4080"/>
    <x v="11"/>
    <x v="11"/>
    <x v="11"/>
    <x v="0"/>
    <n v="17.95"/>
  </r>
  <r>
    <n v="9817"/>
    <x v="4298"/>
    <s v="3/14/23"/>
    <x v="4081"/>
    <x v="1"/>
    <x v="5"/>
    <x v="5"/>
    <x v="3"/>
    <n v="7"/>
  </r>
  <r>
    <n v="9818"/>
    <x v="4299"/>
    <s v="3/14/23"/>
    <x v="4082"/>
    <x v="1"/>
    <x v="7"/>
    <x v="7"/>
    <x v="3"/>
    <n v="12.95"/>
  </r>
  <r>
    <n v="9819"/>
    <x v="4299"/>
    <s v="3/14/23"/>
    <x v="4082"/>
    <x v="1"/>
    <x v="7"/>
    <x v="7"/>
    <x v="3"/>
    <n v="12.95"/>
  </r>
  <r>
    <n v="9820"/>
    <x v="4299"/>
    <s v="3/14/23"/>
    <x v="4082"/>
    <x v="1"/>
    <x v="23"/>
    <x v="23"/>
    <x v="2"/>
    <n v="13.95"/>
  </r>
  <r>
    <n v="9821"/>
    <x v="4300"/>
    <s v="3/14/23"/>
    <x v="4083"/>
    <x v="1"/>
    <x v="21"/>
    <x v="21"/>
    <x v="1"/>
    <n v="17.95"/>
  </r>
  <r>
    <n v="9822"/>
    <x v="4300"/>
    <s v="3/14/23"/>
    <x v="4083"/>
    <x v="1"/>
    <x v="22"/>
    <x v="22"/>
    <x v="0"/>
    <n v="11.95"/>
  </r>
  <r>
    <n v="9823"/>
    <x v="4301"/>
    <s v="3/14/23"/>
    <x v="4084"/>
    <x v="1"/>
    <x v="20"/>
    <x v="20"/>
    <x v="2"/>
    <n v="10.5"/>
  </r>
  <r>
    <n v="9824"/>
    <x v="4302"/>
    <s v="3/14/23"/>
    <x v="3595"/>
    <x v="1"/>
    <x v="16"/>
    <x v="16"/>
    <x v="3"/>
    <n v="13.95"/>
  </r>
  <r>
    <n v="9825"/>
    <x v="4302"/>
    <s v="3/14/23"/>
    <x v="3595"/>
    <x v="1"/>
    <x v="12"/>
    <x v="12"/>
    <x v="2"/>
    <n v="7"/>
  </r>
  <r>
    <n v="9826"/>
    <x v="4303"/>
    <s v="3/14/23"/>
    <x v="319"/>
    <x v="1"/>
    <x v="10"/>
    <x v="10"/>
    <x v="1"/>
    <n v="14.5"/>
  </r>
  <r>
    <n v="9827"/>
    <x v="4304"/>
    <s v="3/14/23"/>
    <x v="4085"/>
    <x v="2"/>
    <x v="7"/>
    <x v="7"/>
    <x v="3"/>
    <n v="12.95"/>
  </r>
  <r>
    <n v="9828"/>
    <x v="4304"/>
    <s v="3/14/23"/>
    <x v="4085"/>
    <x v="2"/>
    <x v="16"/>
    <x v="16"/>
    <x v="3"/>
    <n v="13.95"/>
  </r>
  <r>
    <n v="9829"/>
    <x v="4304"/>
    <s v="3/14/23"/>
    <x v="4085"/>
    <x v="2"/>
    <x v="2"/>
    <x v="2"/>
    <x v="1"/>
    <n v="14.5"/>
  </r>
  <r>
    <n v="9830"/>
    <x v="4304"/>
    <s v="3/14/23"/>
    <x v="4085"/>
    <x v="2"/>
    <x v="24"/>
    <x v="24"/>
    <x v="1"/>
    <n v="17.95"/>
  </r>
  <r>
    <n v="9831"/>
    <x v="4304"/>
    <s v="3/14/23"/>
    <x v="4085"/>
    <x v="2"/>
    <x v="22"/>
    <x v="22"/>
    <x v="0"/>
    <n v="11.95"/>
  </r>
  <r>
    <n v="9832"/>
    <x v="4304"/>
    <s v="3/14/23"/>
    <x v="4085"/>
    <x v="2"/>
    <x v="30"/>
    <x v="30"/>
    <x v="0"/>
    <n v="14.95"/>
  </r>
  <r>
    <n v="9833"/>
    <x v="4304"/>
    <s v="3/14/23"/>
    <x v="4085"/>
    <x v="2"/>
    <x v="17"/>
    <x v="17"/>
    <x v="0"/>
    <n v="5"/>
  </r>
  <r>
    <n v="9834"/>
    <x v="4304"/>
    <s v="3/14/23"/>
    <x v="4085"/>
    <x v="2"/>
    <x v="6"/>
    <x v="6"/>
    <x v="2"/>
    <n v="11.95"/>
  </r>
  <r>
    <n v="9835"/>
    <x v="4304"/>
    <s v="3/14/23"/>
    <x v="4085"/>
    <x v="2"/>
    <x v="28"/>
    <x v="28"/>
    <x v="2"/>
    <n v="13.95"/>
  </r>
  <r>
    <n v="9836"/>
    <x v="4304"/>
    <s v="3/14/23"/>
    <x v="4085"/>
    <x v="2"/>
    <x v="20"/>
    <x v="20"/>
    <x v="2"/>
    <n v="10.5"/>
  </r>
  <r>
    <n v="9837"/>
    <x v="4304"/>
    <s v="3/14/23"/>
    <x v="4085"/>
    <x v="2"/>
    <x v="27"/>
    <x v="27"/>
    <x v="1"/>
    <n v="17.95"/>
  </r>
  <r>
    <n v="9838"/>
    <x v="4304"/>
    <s v="3/14/23"/>
    <x v="4085"/>
    <x v="2"/>
    <x v="5"/>
    <x v="5"/>
    <x v="3"/>
    <n v="7"/>
  </r>
  <r>
    <n v="9839"/>
    <x v="4304"/>
    <s v="3/14/23"/>
    <x v="4085"/>
    <x v="2"/>
    <x v="5"/>
    <x v="5"/>
    <x v="3"/>
    <n v="7"/>
  </r>
  <r>
    <n v="9840"/>
    <x v="4304"/>
    <s v="3/14/23"/>
    <x v="4085"/>
    <x v="2"/>
    <x v="14"/>
    <x v="14"/>
    <x v="1"/>
    <n v="16.95"/>
  </r>
  <r>
    <n v="9841"/>
    <x v="4305"/>
    <s v="3/14/23"/>
    <x v="4086"/>
    <x v="2"/>
    <x v="16"/>
    <x v="16"/>
    <x v="3"/>
    <n v="13.95"/>
  </r>
  <r>
    <n v="9842"/>
    <x v="4305"/>
    <s v="3/14/23"/>
    <x v="4086"/>
    <x v="2"/>
    <x v="4"/>
    <x v="4"/>
    <x v="1"/>
    <n v="15.5"/>
  </r>
  <r>
    <n v="9843"/>
    <x v="4305"/>
    <s v="3/14/23"/>
    <x v="4086"/>
    <x v="2"/>
    <x v="20"/>
    <x v="20"/>
    <x v="2"/>
    <n v="10.5"/>
  </r>
  <r>
    <n v="9844"/>
    <x v="4305"/>
    <s v="3/14/23"/>
    <x v="4086"/>
    <x v="2"/>
    <x v="8"/>
    <x v="8"/>
    <x v="0"/>
    <n v="9"/>
  </r>
  <r>
    <n v="9845"/>
    <x v="4306"/>
    <s v="3/14/23"/>
    <x v="4087"/>
    <x v="2"/>
    <x v="31"/>
    <x v="31"/>
    <x v="4"/>
    <e v="#N/A"/>
  </r>
  <r>
    <n v="9846"/>
    <x v="4307"/>
    <s v="3/14/23"/>
    <x v="4088"/>
    <x v="2"/>
    <x v="10"/>
    <x v="10"/>
    <x v="1"/>
    <n v="14.5"/>
  </r>
  <r>
    <n v="9847"/>
    <x v="4307"/>
    <s v="3/14/23"/>
    <x v="4088"/>
    <x v="2"/>
    <x v="4"/>
    <x v="4"/>
    <x v="1"/>
    <n v="15.5"/>
  </r>
  <r>
    <n v="9848"/>
    <x v="4308"/>
    <s v="3/14/23"/>
    <x v="4089"/>
    <x v="2"/>
    <x v="21"/>
    <x v="21"/>
    <x v="1"/>
    <n v="17.95"/>
  </r>
  <r>
    <n v="9849"/>
    <x v="4309"/>
    <s v="3/14/23"/>
    <x v="4090"/>
    <x v="2"/>
    <x v="0"/>
    <x v="0"/>
    <x v="0"/>
    <n v="17.95"/>
  </r>
  <r>
    <n v="9850"/>
    <x v="4309"/>
    <s v="3/14/23"/>
    <x v="4090"/>
    <x v="2"/>
    <x v="22"/>
    <x v="22"/>
    <x v="0"/>
    <n v="11.95"/>
  </r>
  <r>
    <n v="9851"/>
    <x v="4309"/>
    <s v="3/14/23"/>
    <x v="4090"/>
    <x v="2"/>
    <x v="15"/>
    <x v="15"/>
    <x v="3"/>
    <n v="7"/>
  </r>
  <r>
    <n v="9852"/>
    <x v="4309"/>
    <s v="3/14/23"/>
    <x v="4090"/>
    <x v="2"/>
    <x v="12"/>
    <x v="12"/>
    <x v="2"/>
    <n v="7"/>
  </r>
  <r>
    <n v="9853"/>
    <x v="4310"/>
    <s v="3/14/23"/>
    <x v="4091"/>
    <x v="3"/>
    <x v="3"/>
    <x v="3"/>
    <x v="2"/>
    <n v="12.95"/>
  </r>
  <r>
    <n v="9854"/>
    <x v="4310"/>
    <s v="3/14/23"/>
    <x v="4091"/>
    <x v="3"/>
    <x v="4"/>
    <x v="4"/>
    <x v="1"/>
    <n v="15.5"/>
  </r>
  <r>
    <n v="9855"/>
    <x v="4310"/>
    <s v="3/14/23"/>
    <x v="4091"/>
    <x v="3"/>
    <x v="5"/>
    <x v="5"/>
    <x v="3"/>
    <n v="7"/>
  </r>
  <r>
    <n v="9856"/>
    <x v="4311"/>
    <s v="3/14/23"/>
    <x v="4092"/>
    <x v="3"/>
    <x v="16"/>
    <x v="16"/>
    <x v="3"/>
    <n v="13.95"/>
  </r>
  <r>
    <n v="9857"/>
    <x v="4312"/>
    <s v="3/14/23"/>
    <x v="4093"/>
    <x v="3"/>
    <x v="26"/>
    <x v="26"/>
    <x v="2"/>
    <n v="14.95"/>
  </r>
  <r>
    <n v="9858"/>
    <x v="4313"/>
    <s v="3/14/23"/>
    <x v="2248"/>
    <x v="3"/>
    <x v="30"/>
    <x v="30"/>
    <x v="0"/>
    <n v="14.95"/>
  </r>
  <r>
    <n v="9859"/>
    <x v="4313"/>
    <s v="3/14/23"/>
    <x v="2248"/>
    <x v="3"/>
    <x v="14"/>
    <x v="14"/>
    <x v="1"/>
    <n v="16.95"/>
  </r>
  <r>
    <n v="9860"/>
    <x v="4313"/>
    <s v="3/14/23"/>
    <x v="2248"/>
    <x v="3"/>
    <x v="14"/>
    <x v="14"/>
    <x v="1"/>
    <n v="16.95"/>
  </r>
  <r>
    <n v="9861"/>
    <x v="4313"/>
    <s v="3/14/23"/>
    <x v="2248"/>
    <x v="3"/>
    <x v="14"/>
    <x v="14"/>
    <x v="1"/>
    <n v="16.95"/>
  </r>
  <r>
    <n v="9862"/>
    <x v="4314"/>
    <s v="3/14/23"/>
    <x v="4094"/>
    <x v="4"/>
    <x v="21"/>
    <x v="21"/>
    <x v="1"/>
    <n v="17.95"/>
  </r>
  <r>
    <n v="9863"/>
    <x v="4314"/>
    <s v="3/14/23"/>
    <x v="4094"/>
    <x v="4"/>
    <x v="9"/>
    <x v="9"/>
    <x v="2"/>
    <n v="9"/>
  </r>
  <r>
    <n v="9864"/>
    <x v="4315"/>
    <s v="3/14/23"/>
    <x v="4095"/>
    <x v="4"/>
    <x v="2"/>
    <x v="2"/>
    <x v="1"/>
    <n v="14.5"/>
  </r>
  <r>
    <n v="9865"/>
    <x v="4316"/>
    <s v="3/14/23"/>
    <x v="4096"/>
    <x v="4"/>
    <x v="19"/>
    <x v="19"/>
    <x v="0"/>
    <n v="16.5"/>
  </r>
  <r>
    <n v="9866"/>
    <x v="4316"/>
    <s v="3/14/23"/>
    <x v="4096"/>
    <x v="4"/>
    <x v="29"/>
    <x v="29"/>
    <x v="3"/>
    <n v="9"/>
  </r>
  <r>
    <n v="9867"/>
    <x v="4316"/>
    <s v="3/14/23"/>
    <x v="4096"/>
    <x v="4"/>
    <x v="30"/>
    <x v="30"/>
    <x v="0"/>
    <n v="14.95"/>
  </r>
  <r>
    <n v="9868"/>
    <x v="4317"/>
    <s v="3/14/23"/>
    <x v="4097"/>
    <x v="5"/>
    <x v="28"/>
    <x v="28"/>
    <x v="2"/>
    <n v="13.95"/>
  </r>
  <r>
    <n v="9869"/>
    <x v="4318"/>
    <s v="3/14/23"/>
    <x v="4098"/>
    <x v="5"/>
    <x v="22"/>
    <x v="22"/>
    <x v="0"/>
    <n v="11.95"/>
  </r>
  <r>
    <n v="9870"/>
    <x v="4318"/>
    <s v="3/14/23"/>
    <x v="4098"/>
    <x v="5"/>
    <x v="27"/>
    <x v="27"/>
    <x v="1"/>
    <n v="17.95"/>
  </r>
  <r>
    <n v="9871"/>
    <x v="4319"/>
    <s v="3/14/23"/>
    <x v="4099"/>
    <x v="5"/>
    <x v="24"/>
    <x v="24"/>
    <x v="1"/>
    <n v="17.95"/>
  </r>
  <r>
    <n v="9872"/>
    <x v="4319"/>
    <s v="3/14/23"/>
    <x v="4099"/>
    <x v="5"/>
    <x v="22"/>
    <x v="22"/>
    <x v="0"/>
    <n v="11.95"/>
  </r>
  <r>
    <n v="9873"/>
    <x v="4319"/>
    <s v="3/14/23"/>
    <x v="4099"/>
    <x v="5"/>
    <x v="17"/>
    <x v="17"/>
    <x v="0"/>
    <n v="5"/>
  </r>
  <r>
    <n v="9874"/>
    <x v="4320"/>
    <s v="3/14/23"/>
    <x v="4100"/>
    <x v="5"/>
    <x v="9"/>
    <x v="9"/>
    <x v="2"/>
    <n v="9"/>
  </r>
  <r>
    <n v="9875"/>
    <x v="4321"/>
    <s v="3/14/23"/>
    <x v="4101"/>
    <x v="5"/>
    <x v="1"/>
    <x v="1"/>
    <x v="0"/>
    <n v="14.5"/>
  </r>
  <r>
    <n v="9876"/>
    <x v="4321"/>
    <s v="3/14/23"/>
    <x v="4101"/>
    <x v="5"/>
    <x v="11"/>
    <x v="11"/>
    <x v="0"/>
    <n v="17.95"/>
  </r>
  <r>
    <n v="9877"/>
    <x v="4321"/>
    <s v="3/14/23"/>
    <x v="4101"/>
    <x v="5"/>
    <x v="28"/>
    <x v="28"/>
    <x v="2"/>
    <n v="13.95"/>
  </r>
  <r>
    <n v="9878"/>
    <x v="4322"/>
    <s v="3/14/23"/>
    <x v="3561"/>
    <x v="5"/>
    <x v="22"/>
    <x v="22"/>
    <x v="0"/>
    <n v="11.95"/>
  </r>
  <r>
    <n v="9879"/>
    <x v="4322"/>
    <s v="3/14/23"/>
    <x v="3561"/>
    <x v="5"/>
    <x v="13"/>
    <x v="13"/>
    <x v="1"/>
    <n v="19.95"/>
  </r>
  <r>
    <n v="9880"/>
    <x v="4323"/>
    <s v="3/14/23"/>
    <x v="4102"/>
    <x v="5"/>
    <x v="8"/>
    <x v="8"/>
    <x v="0"/>
    <n v="9"/>
  </r>
  <r>
    <n v="9881"/>
    <x v="4324"/>
    <s v="3/14/23"/>
    <x v="4103"/>
    <x v="5"/>
    <x v="24"/>
    <x v="24"/>
    <x v="1"/>
    <n v="17.95"/>
  </r>
  <r>
    <n v="9882"/>
    <x v="4324"/>
    <s v="3/14/23"/>
    <x v="4103"/>
    <x v="5"/>
    <x v="28"/>
    <x v="28"/>
    <x v="2"/>
    <n v="13.95"/>
  </r>
  <r>
    <n v="9883"/>
    <x v="4325"/>
    <s v="3/14/23"/>
    <x v="4104"/>
    <x v="5"/>
    <x v="19"/>
    <x v="19"/>
    <x v="0"/>
    <n v="16.5"/>
  </r>
  <r>
    <n v="9884"/>
    <x v="4325"/>
    <s v="3/14/23"/>
    <x v="4104"/>
    <x v="5"/>
    <x v="12"/>
    <x v="12"/>
    <x v="2"/>
    <n v="7"/>
  </r>
  <r>
    <n v="9885"/>
    <x v="4326"/>
    <s v="3/14/23"/>
    <x v="2649"/>
    <x v="5"/>
    <x v="6"/>
    <x v="6"/>
    <x v="2"/>
    <n v="11.95"/>
  </r>
  <r>
    <n v="9886"/>
    <x v="4327"/>
    <s v="3/14/23"/>
    <x v="1919"/>
    <x v="6"/>
    <x v="28"/>
    <x v="28"/>
    <x v="2"/>
    <n v="13.95"/>
  </r>
  <r>
    <n v="9887"/>
    <x v="4328"/>
    <s v="3/14/23"/>
    <x v="4105"/>
    <x v="6"/>
    <x v="23"/>
    <x v="23"/>
    <x v="2"/>
    <n v="13.95"/>
  </r>
  <r>
    <n v="9888"/>
    <x v="4328"/>
    <s v="3/14/23"/>
    <x v="4105"/>
    <x v="6"/>
    <x v="28"/>
    <x v="28"/>
    <x v="2"/>
    <n v="13.95"/>
  </r>
  <r>
    <n v="9889"/>
    <x v="4329"/>
    <s v="3/14/23"/>
    <x v="4106"/>
    <x v="6"/>
    <x v="16"/>
    <x v="16"/>
    <x v="3"/>
    <n v="13.95"/>
  </r>
  <r>
    <n v="9890"/>
    <x v="4329"/>
    <s v="3/14/23"/>
    <x v="4106"/>
    <x v="6"/>
    <x v="1"/>
    <x v="1"/>
    <x v="0"/>
    <n v="14.5"/>
  </r>
  <r>
    <n v="9891"/>
    <x v="4329"/>
    <s v="3/14/23"/>
    <x v="4106"/>
    <x v="6"/>
    <x v="31"/>
    <x v="31"/>
    <x v="4"/>
    <e v="#N/A"/>
  </r>
  <r>
    <n v="9892"/>
    <x v="4330"/>
    <s v="3/14/23"/>
    <x v="1276"/>
    <x v="6"/>
    <x v="21"/>
    <x v="21"/>
    <x v="1"/>
    <n v="17.95"/>
  </r>
  <r>
    <n v="9893"/>
    <x v="4330"/>
    <s v="3/14/23"/>
    <x v="1276"/>
    <x v="6"/>
    <x v="17"/>
    <x v="17"/>
    <x v="0"/>
    <n v="5"/>
  </r>
  <r>
    <n v="9894"/>
    <x v="4331"/>
    <s v="3/14/23"/>
    <x v="4107"/>
    <x v="7"/>
    <x v="7"/>
    <x v="7"/>
    <x v="3"/>
    <n v="12.95"/>
  </r>
  <r>
    <n v="9895"/>
    <x v="4332"/>
    <s v="3/14/23"/>
    <x v="4108"/>
    <x v="7"/>
    <x v="19"/>
    <x v="19"/>
    <x v="0"/>
    <n v="16.5"/>
  </r>
  <r>
    <n v="9896"/>
    <x v="4332"/>
    <s v="3/14/23"/>
    <x v="4108"/>
    <x v="7"/>
    <x v="27"/>
    <x v="27"/>
    <x v="1"/>
    <n v="17.95"/>
  </r>
  <r>
    <n v="9897"/>
    <x v="4333"/>
    <s v="3/14/23"/>
    <x v="4109"/>
    <x v="7"/>
    <x v="26"/>
    <x v="26"/>
    <x v="2"/>
    <n v="14.95"/>
  </r>
  <r>
    <n v="9898"/>
    <x v="4334"/>
    <s v="3/14/23"/>
    <x v="825"/>
    <x v="7"/>
    <x v="4"/>
    <x v="4"/>
    <x v="1"/>
    <n v="15.5"/>
  </r>
  <r>
    <n v="9899"/>
    <x v="4335"/>
    <s v="3/14/23"/>
    <x v="4110"/>
    <x v="7"/>
    <x v="28"/>
    <x v="28"/>
    <x v="2"/>
    <n v="13.95"/>
  </r>
  <r>
    <n v="9900"/>
    <x v="4336"/>
    <s v="3/14/23"/>
    <x v="4111"/>
    <x v="7"/>
    <x v="0"/>
    <x v="0"/>
    <x v="0"/>
    <n v="17.95"/>
  </r>
  <r>
    <n v="9901"/>
    <x v="4336"/>
    <s v="3/14/23"/>
    <x v="4111"/>
    <x v="7"/>
    <x v="12"/>
    <x v="12"/>
    <x v="2"/>
    <n v="7"/>
  </r>
  <r>
    <n v="9902"/>
    <x v="4337"/>
    <s v="3/14/23"/>
    <x v="4112"/>
    <x v="7"/>
    <x v="12"/>
    <x v="12"/>
    <x v="2"/>
    <n v="7"/>
  </r>
  <r>
    <n v="9903"/>
    <x v="4338"/>
    <s v="3/14/23"/>
    <x v="4113"/>
    <x v="7"/>
    <x v="20"/>
    <x v="20"/>
    <x v="2"/>
    <n v="10.5"/>
  </r>
  <r>
    <n v="9904"/>
    <x v="4339"/>
    <s v="3/14/23"/>
    <x v="4114"/>
    <x v="7"/>
    <x v="23"/>
    <x v="23"/>
    <x v="2"/>
    <n v="13.95"/>
  </r>
  <r>
    <n v="9905"/>
    <x v="4339"/>
    <s v="3/14/23"/>
    <x v="4114"/>
    <x v="7"/>
    <x v="11"/>
    <x v="11"/>
    <x v="0"/>
    <n v="17.95"/>
  </r>
  <r>
    <n v="9906"/>
    <x v="4340"/>
    <s v="3/14/23"/>
    <x v="4115"/>
    <x v="8"/>
    <x v="30"/>
    <x v="30"/>
    <x v="0"/>
    <n v="14.95"/>
  </r>
  <r>
    <n v="9907"/>
    <x v="4340"/>
    <s v="3/14/23"/>
    <x v="4115"/>
    <x v="8"/>
    <x v="6"/>
    <x v="6"/>
    <x v="2"/>
    <n v="11.95"/>
  </r>
  <r>
    <n v="9908"/>
    <x v="4341"/>
    <s v="3/14/23"/>
    <x v="4116"/>
    <x v="8"/>
    <x v="3"/>
    <x v="3"/>
    <x v="2"/>
    <n v="12.95"/>
  </r>
  <r>
    <n v="9909"/>
    <x v="4341"/>
    <s v="3/14/23"/>
    <x v="4116"/>
    <x v="8"/>
    <x v="30"/>
    <x v="30"/>
    <x v="0"/>
    <n v="14.95"/>
  </r>
  <r>
    <n v="9910"/>
    <x v="4341"/>
    <s v="3/14/23"/>
    <x v="4116"/>
    <x v="8"/>
    <x v="26"/>
    <x v="26"/>
    <x v="2"/>
    <n v="14.95"/>
  </r>
  <r>
    <n v="9911"/>
    <x v="4341"/>
    <s v="3/14/23"/>
    <x v="4116"/>
    <x v="8"/>
    <x v="9"/>
    <x v="9"/>
    <x v="2"/>
    <n v="9"/>
  </r>
  <r>
    <n v="9912"/>
    <x v="4342"/>
    <s v="3/14/23"/>
    <x v="4117"/>
    <x v="8"/>
    <x v="0"/>
    <x v="0"/>
    <x v="0"/>
    <n v="17.95"/>
  </r>
  <r>
    <n v="9913"/>
    <x v="4342"/>
    <s v="3/14/23"/>
    <x v="4117"/>
    <x v="8"/>
    <x v="3"/>
    <x v="3"/>
    <x v="2"/>
    <n v="12.95"/>
  </r>
  <r>
    <n v="9914"/>
    <x v="4342"/>
    <s v="3/14/23"/>
    <x v="4117"/>
    <x v="8"/>
    <x v="22"/>
    <x v="22"/>
    <x v="0"/>
    <n v="11.95"/>
  </r>
  <r>
    <n v="9915"/>
    <x v="4342"/>
    <s v="3/14/23"/>
    <x v="4117"/>
    <x v="8"/>
    <x v="6"/>
    <x v="6"/>
    <x v="2"/>
    <n v="11.95"/>
  </r>
  <r>
    <n v="9916"/>
    <x v="4343"/>
    <s v="3/14/23"/>
    <x v="4118"/>
    <x v="9"/>
    <x v="30"/>
    <x v="30"/>
    <x v="0"/>
    <n v="14.95"/>
  </r>
  <r>
    <n v="9917"/>
    <x v="4343"/>
    <s v="3/14/23"/>
    <x v="4118"/>
    <x v="9"/>
    <x v="17"/>
    <x v="17"/>
    <x v="0"/>
    <n v="5"/>
  </r>
  <r>
    <n v="9918"/>
    <x v="4344"/>
    <s v="3/14/23"/>
    <x v="4119"/>
    <x v="9"/>
    <x v="16"/>
    <x v="16"/>
    <x v="3"/>
    <n v="13.95"/>
  </r>
  <r>
    <n v="9919"/>
    <x v="4344"/>
    <s v="3/14/23"/>
    <x v="4119"/>
    <x v="9"/>
    <x v="22"/>
    <x v="22"/>
    <x v="0"/>
    <n v="11.95"/>
  </r>
  <r>
    <n v="9920"/>
    <x v="4344"/>
    <s v="3/14/23"/>
    <x v="4119"/>
    <x v="9"/>
    <x v="8"/>
    <x v="8"/>
    <x v="0"/>
    <n v="9"/>
  </r>
  <r>
    <n v="9921"/>
    <x v="4345"/>
    <s v="3/14/23"/>
    <x v="4120"/>
    <x v="9"/>
    <x v="16"/>
    <x v="16"/>
    <x v="3"/>
    <n v="13.95"/>
  </r>
  <r>
    <n v="9922"/>
    <x v="4345"/>
    <s v="3/14/23"/>
    <x v="4120"/>
    <x v="9"/>
    <x v="5"/>
    <x v="5"/>
    <x v="3"/>
    <n v="7"/>
  </r>
  <r>
    <n v="9923"/>
    <x v="4346"/>
    <s v="3/14/23"/>
    <x v="4121"/>
    <x v="9"/>
    <x v="32"/>
    <x v="32"/>
    <x v="2"/>
    <n v="11.95"/>
  </r>
  <r>
    <n v="9924"/>
    <x v="4347"/>
    <s v="3/14/23"/>
    <x v="4122"/>
    <x v="9"/>
    <x v="14"/>
    <x v="14"/>
    <x v="1"/>
    <n v="16.95"/>
  </r>
  <r>
    <n v="9925"/>
    <x v="4348"/>
    <s v="3/14/23"/>
    <x v="4123"/>
    <x v="9"/>
    <x v="22"/>
    <x v="22"/>
    <x v="0"/>
    <n v="11.95"/>
  </r>
  <r>
    <n v="9926"/>
    <x v="4349"/>
    <s v="3/14/23"/>
    <x v="4124"/>
    <x v="10"/>
    <x v="16"/>
    <x v="16"/>
    <x v="3"/>
    <n v="13.95"/>
  </r>
  <r>
    <n v="9927"/>
    <x v="4349"/>
    <s v="3/14/23"/>
    <x v="4124"/>
    <x v="10"/>
    <x v="1"/>
    <x v="1"/>
    <x v="0"/>
    <n v="14.5"/>
  </r>
  <r>
    <n v="9928"/>
    <x v="4349"/>
    <s v="3/14/23"/>
    <x v="4124"/>
    <x v="10"/>
    <x v="2"/>
    <x v="2"/>
    <x v="1"/>
    <n v="14.5"/>
  </r>
  <r>
    <n v="9929"/>
    <x v="4349"/>
    <s v="3/14/23"/>
    <x v="4124"/>
    <x v="10"/>
    <x v="12"/>
    <x v="12"/>
    <x v="2"/>
    <n v="7"/>
  </r>
  <r>
    <n v="9930"/>
    <x v="4350"/>
    <s v="3/14/23"/>
    <x v="4125"/>
    <x v="10"/>
    <x v="7"/>
    <x v="7"/>
    <x v="3"/>
    <n v="12.95"/>
  </r>
  <r>
    <n v="9931"/>
    <x v="4350"/>
    <s v="3/14/23"/>
    <x v="4125"/>
    <x v="10"/>
    <x v="0"/>
    <x v="0"/>
    <x v="0"/>
    <n v="17.95"/>
  </r>
  <r>
    <n v="9932"/>
    <x v="4350"/>
    <s v="3/14/23"/>
    <x v="4125"/>
    <x v="10"/>
    <x v="3"/>
    <x v="3"/>
    <x v="2"/>
    <n v="12.95"/>
  </r>
  <r>
    <n v="9933"/>
    <x v="4350"/>
    <s v="3/14/23"/>
    <x v="4125"/>
    <x v="10"/>
    <x v="27"/>
    <x v="27"/>
    <x v="1"/>
    <n v="17.95"/>
  </r>
  <r>
    <n v="9934"/>
    <x v="4351"/>
    <s v="3/14/23"/>
    <x v="4126"/>
    <x v="10"/>
    <x v="19"/>
    <x v="19"/>
    <x v="0"/>
    <n v="16.5"/>
  </r>
  <r>
    <n v="9935"/>
    <x v="4351"/>
    <s v="3/14/23"/>
    <x v="4126"/>
    <x v="10"/>
    <x v="18"/>
    <x v="18"/>
    <x v="3"/>
    <n v="10.5"/>
  </r>
  <r>
    <n v="9936"/>
    <x v="4352"/>
    <s v="3/14/23"/>
    <x v="4127"/>
    <x v="10"/>
    <x v="24"/>
    <x v="24"/>
    <x v="1"/>
    <n v="17.95"/>
  </r>
  <r>
    <n v="9937"/>
    <x v="4353"/>
    <s v="3/14/23"/>
    <x v="4128"/>
    <x v="11"/>
    <x v="13"/>
    <x v="13"/>
    <x v="1"/>
    <n v="19.95"/>
  </r>
  <r>
    <n v="9938"/>
    <x v="4353"/>
    <s v="3/14/23"/>
    <x v="4128"/>
    <x v="11"/>
    <x v="31"/>
    <x v="31"/>
    <x v="4"/>
    <e v="#N/A"/>
  </r>
  <r>
    <n v="9939"/>
    <x v="4354"/>
    <s v="3/15/23"/>
    <x v="4129"/>
    <x v="0"/>
    <x v="21"/>
    <x v="21"/>
    <x v="1"/>
    <n v="17.95"/>
  </r>
  <r>
    <n v="9940"/>
    <x v="4355"/>
    <s v="3/15/23"/>
    <x v="4130"/>
    <x v="0"/>
    <x v="7"/>
    <x v="7"/>
    <x v="3"/>
    <n v="12.95"/>
  </r>
  <r>
    <n v="9941"/>
    <x v="4355"/>
    <s v="3/15/23"/>
    <x v="4130"/>
    <x v="0"/>
    <x v="16"/>
    <x v="16"/>
    <x v="3"/>
    <n v="13.95"/>
  </r>
  <r>
    <n v="9942"/>
    <x v="4355"/>
    <s v="3/15/23"/>
    <x v="4130"/>
    <x v="0"/>
    <x v="22"/>
    <x v="22"/>
    <x v="0"/>
    <n v="11.95"/>
  </r>
  <r>
    <n v="9943"/>
    <x v="4355"/>
    <s v="3/15/23"/>
    <x v="4130"/>
    <x v="0"/>
    <x v="28"/>
    <x v="28"/>
    <x v="2"/>
    <n v="13.95"/>
  </r>
  <r>
    <n v="9944"/>
    <x v="4356"/>
    <s v="3/15/23"/>
    <x v="1804"/>
    <x v="0"/>
    <x v="7"/>
    <x v="7"/>
    <x v="3"/>
    <n v="12.95"/>
  </r>
  <r>
    <n v="9945"/>
    <x v="4356"/>
    <s v="3/15/23"/>
    <x v="1804"/>
    <x v="0"/>
    <x v="19"/>
    <x v="19"/>
    <x v="0"/>
    <n v="16.5"/>
  </r>
  <r>
    <n v="9946"/>
    <x v="4356"/>
    <s v="3/15/23"/>
    <x v="1804"/>
    <x v="0"/>
    <x v="0"/>
    <x v="0"/>
    <x v="0"/>
    <n v="17.95"/>
  </r>
  <r>
    <n v="9947"/>
    <x v="4356"/>
    <s v="3/15/23"/>
    <x v="1804"/>
    <x v="0"/>
    <x v="30"/>
    <x v="30"/>
    <x v="0"/>
    <n v="14.95"/>
  </r>
  <r>
    <n v="9948"/>
    <x v="4357"/>
    <s v="3/15/23"/>
    <x v="3705"/>
    <x v="1"/>
    <x v="1"/>
    <x v="1"/>
    <x v="0"/>
    <n v="14.5"/>
  </r>
  <r>
    <n v="9949"/>
    <x v="4357"/>
    <s v="3/15/23"/>
    <x v="3705"/>
    <x v="1"/>
    <x v="2"/>
    <x v="2"/>
    <x v="1"/>
    <n v="14.5"/>
  </r>
  <r>
    <n v="9950"/>
    <x v="4357"/>
    <s v="3/15/23"/>
    <x v="3705"/>
    <x v="1"/>
    <x v="17"/>
    <x v="17"/>
    <x v="0"/>
    <n v="5"/>
  </r>
  <r>
    <n v="9951"/>
    <x v="4358"/>
    <s v="3/15/23"/>
    <x v="4131"/>
    <x v="1"/>
    <x v="3"/>
    <x v="3"/>
    <x v="2"/>
    <n v="12.95"/>
  </r>
  <r>
    <n v="9952"/>
    <x v="4358"/>
    <s v="3/15/23"/>
    <x v="4131"/>
    <x v="1"/>
    <x v="22"/>
    <x v="22"/>
    <x v="0"/>
    <n v="11.95"/>
  </r>
  <r>
    <n v="9953"/>
    <x v="4358"/>
    <s v="3/15/23"/>
    <x v="4131"/>
    <x v="1"/>
    <x v="14"/>
    <x v="14"/>
    <x v="1"/>
    <n v="16.95"/>
  </r>
  <r>
    <n v="9954"/>
    <x v="4359"/>
    <s v="3/15/23"/>
    <x v="4132"/>
    <x v="2"/>
    <x v="3"/>
    <x v="3"/>
    <x v="2"/>
    <n v="12.95"/>
  </r>
  <r>
    <n v="9955"/>
    <x v="4360"/>
    <s v="3/15/23"/>
    <x v="4133"/>
    <x v="2"/>
    <x v="11"/>
    <x v="11"/>
    <x v="0"/>
    <n v="17.95"/>
  </r>
  <r>
    <n v="9956"/>
    <x v="4361"/>
    <s v="3/15/23"/>
    <x v="4134"/>
    <x v="2"/>
    <x v="23"/>
    <x v="23"/>
    <x v="2"/>
    <n v="13.95"/>
  </r>
  <r>
    <n v="9957"/>
    <x v="4362"/>
    <s v="3/15/23"/>
    <x v="4135"/>
    <x v="2"/>
    <x v="23"/>
    <x v="23"/>
    <x v="2"/>
    <n v="13.95"/>
  </r>
  <r>
    <n v="9958"/>
    <x v="4362"/>
    <s v="3/15/23"/>
    <x v="4135"/>
    <x v="2"/>
    <x v="21"/>
    <x v="21"/>
    <x v="1"/>
    <n v="17.95"/>
  </r>
  <r>
    <n v="9959"/>
    <x v="4362"/>
    <s v="3/15/23"/>
    <x v="4135"/>
    <x v="2"/>
    <x v="10"/>
    <x v="10"/>
    <x v="1"/>
    <n v="14.5"/>
  </r>
  <r>
    <n v="9960"/>
    <x v="4362"/>
    <s v="3/15/23"/>
    <x v="4135"/>
    <x v="2"/>
    <x v="0"/>
    <x v="0"/>
    <x v="0"/>
    <n v="17.95"/>
  </r>
  <r>
    <n v="9961"/>
    <x v="4362"/>
    <s v="3/15/23"/>
    <x v="4135"/>
    <x v="2"/>
    <x v="3"/>
    <x v="3"/>
    <x v="2"/>
    <n v="12.95"/>
  </r>
  <r>
    <n v="9962"/>
    <x v="4362"/>
    <s v="3/15/23"/>
    <x v="4135"/>
    <x v="2"/>
    <x v="17"/>
    <x v="17"/>
    <x v="0"/>
    <n v="5"/>
  </r>
  <r>
    <n v="9963"/>
    <x v="4362"/>
    <s v="3/15/23"/>
    <x v="4135"/>
    <x v="2"/>
    <x v="26"/>
    <x v="26"/>
    <x v="2"/>
    <n v="14.95"/>
  </r>
  <r>
    <n v="9964"/>
    <x v="4362"/>
    <s v="3/15/23"/>
    <x v="4135"/>
    <x v="2"/>
    <x v="27"/>
    <x v="27"/>
    <x v="1"/>
    <n v="17.95"/>
  </r>
  <r>
    <n v="9965"/>
    <x v="4362"/>
    <s v="3/15/23"/>
    <x v="4135"/>
    <x v="2"/>
    <x v="5"/>
    <x v="5"/>
    <x v="3"/>
    <n v="7"/>
  </r>
  <r>
    <n v="9966"/>
    <x v="4362"/>
    <s v="3/15/23"/>
    <x v="4135"/>
    <x v="2"/>
    <x v="8"/>
    <x v="8"/>
    <x v="0"/>
    <n v="9"/>
  </r>
  <r>
    <n v="9967"/>
    <x v="4363"/>
    <s v="3/15/23"/>
    <x v="3768"/>
    <x v="2"/>
    <x v="2"/>
    <x v="2"/>
    <x v="1"/>
    <n v="14.5"/>
  </r>
  <r>
    <n v="9968"/>
    <x v="4363"/>
    <s v="3/15/23"/>
    <x v="3768"/>
    <x v="2"/>
    <x v="21"/>
    <x v="21"/>
    <x v="1"/>
    <n v="17.95"/>
  </r>
  <r>
    <n v="9969"/>
    <x v="4363"/>
    <s v="3/15/23"/>
    <x v="3768"/>
    <x v="2"/>
    <x v="11"/>
    <x v="11"/>
    <x v="0"/>
    <n v="17.95"/>
  </r>
  <r>
    <n v="9970"/>
    <x v="4363"/>
    <s v="3/15/23"/>
    <x v="3768"/>
    <x v="2"/>
    <x v="3"/>
    <x v="3"/>
    <x v="2"/>
    <n v="12.95"/>
  </r>
  <r>
    <n v="9971"/>
    <x v="4363"/>
    <s v="3/15/23"/>
    <x v="3768"/>
    <x v="2"/>
    <x v="25"/>
    <x v="25"/>
    <x v="1"/>
    <n v="15.5"/>
  </r>
  <r>
    <n v="9972"/>
    <x v="4363"/>
    <s v="3/15/23"/>
    <x v="3768"/>
    <x v="2"/>
    <x v="4"/>
    <x v="4"/>
    <x v="1"/>
    <n v="15.5"/>
  </r>
  <r>
    <n v="9973"/>
    <x v="4363"/>
    <s v="3/15/23"/>
    <x v="3768"/>
    <x v="2"/>
    <x v="27"/>
    <x v="27"/>
    <x v="1"/>
    <n v="17.95"/>
  </r>
  <r>
    <n v="9974"/>
    <x v="4363"/>
    <s v="3/15/23"/>
    <x v="3768"/>
    <x v="2"/>
    <x v="5"/>
    <x v="5"/>
    <x v="3"/>
    <n v="7"/>
  </r>
  <r>
    <n v="9975"/>
    <x v="4364"/>
    <s v="3/15/23"/>
    <x v="4136"/>
    <x v="2"/>
    <x v="18"/>
    <x v="18"/>
    <x v="3"/>
    <n v="10.5"/>
  </r>
  <r>
    <n v="9976"/>
    <x v="4364"/>
    <s v="3/15/23"/>
    <x v="4136"/>
    <x v="2"/>
    <x v="14"/>
    <x v="14"/>
    <x v="1"/>
    <n v="16.95"/>
  </r>
  <r>
    <n v="9977"/>
    <x v="4365"/>
    <s v="3/15/23"/>
    <x v="4137"/>
    <x v="3"/>
    <x v="21"/>
    <x v="21"/>
    <x v="1"/>
    <n v="17.95"/>
  </r>
  <r>
    <n v="9978"/>
    <x v="4366"/>
    <s v="3/15/23"/>
    <x v="4138"/>
    <x v="3"/>
    <x v="16"/>
    <x v="16"/>
    <x v="3"/>
    <n v="13.95"/>
  </r>
  <r>
    <n v="9979"/>
    <x v="4367"/>
    <s v="3/15/23"/>
    <x v="4139"/>
    <x v="3"/>
    <x v="7"/>
    <x v="7"/>
    <x v="3"/>
    <n v="12.95"/>
  </r>
  <r>
    <n v="9980"/>
    <x v="4368"/>
    <s v="3/15/23"/>
    <x v="4140"/>
    <x v="4"/>
    <x v="17"/>
    <x v="17"/>
    <x v="0"/>
    <n v="5"/>
  </r>
  <r>
    <n v="9981"/>
    <x v="4368"/>
    <s v="3/15/23"/>
    <x v="4140"/>
    <x v="4"/>
    <x v="27"/>
    <x v="27"/>
    <x v="1"/>
    <n v="17.95"/>
  </r>
  <r>
    <n v="9982"/>
    <x v="4369"/>
    <s v="3/15/23"/>
    <x v="4141"/>
    <x v="4"/>
    <x v="11"/>
    <x v="11"/>
    <x v="0"/>
    <n v="17.95"/>
  </r>
  <r>
    <n v="9983"/>
    <x v="4370"/>
    <s v="3/15/23"/>
    <x v="4142"/>
    <x v="4"/>
    <x v="19"/>
    <x v="19"/>
    <x v="0"/>
    <n v="16.5"/>
  </r>
  <r>
    <n v="9984"/>
    <x v="4370"/>
    <s v="3/15/23"/>
    <x v="4142"/>
    <x v="4"/>
    <x v="2"/>
    <x v="2"/>
    <x v="1"/>
    <n v="14.5"/>
  </r>
  <r>
    <n v="9985"/>
    <x v="4370"/>
    <s v="3/15/23"/>
    <x v="4142"/>
    <x v="4"/>
    <x v="10"/>
    <x v="10"/>
    <x v="1"/>
    <n v="14.5"/>
  </r>
  <r>
    <n v="9986"/>
    <x v="4371"/>
    <s v="3/15/23"/>
    <x v="4143"/>
    <x v="4"/>
    <x v="19"/>
    <x v="19"/>
    <x v="0"/>
    <n v="16.5"/>
  </r>
  <r>
    <n v="9987"/>
    <x v="4371"/>
    <s v="3/15/23"/>
    <x v="4143"/>
    <x v="4"/>
    <x v="4"/>
    <x v="4"/>
    <x v="1"/>
    <n v="15.5"/>
  </r>
  <r>
    <n v="9988"/>
    <x v="4371"/>
    <s v="3/15/23"/>
    <x v="4143"/>
    <x v="4"/>
    <x v="17"/>
    <x v="17"/>
    <x v="0"/>
    <n v="5"/>
  </r>
  <r>
    <n v="9989"/>
    <x v="4371"/>
    <s v="3/15/23"/>
    <x v="4143"/>
    <x v="4"/>
    <x v="15"/>
    <x v="15"/>
    <x v="3"/>
    <n v="7"/>
  </r>
  <r>
    <n v="9990"/>
    <x v="4372"/>
    <s v="3/15/23"/>
    <x v="4144"/>
    <x v="4"/>
    <x v="19"/>
    <x v="19"/>
    <x v="0"/>
    <n v="16.5"/>
  </r>
  <r>
    <n v="9991"/>
    <x v="4373"/>
    <s v="3/15/23"/>
    <x v="4145"/>
    <x v="4"/>
    <x v="7"/>
    <x v="7"/>
    <x v="3"/>
    <n v="12.95"/>
  </r>
  <r>
    <n v="9992"/>
    <x v="4374"/>
    <s v="3/15/23"/>
    <x v="4146"/>
    <x v="5"/>
    <x v="19"/>
    <x v="19"/>
    <x v="0"/>
    <n v="16.5"/>
  </r>
  <r>
    <n v="9993"/>
    <x v="4374"/>
    <s v="3/15/23"/>
    <x v="4146"/>
    <x v="5"/>
    <x v="12"/>
    <x v="12"/>
    <x v="2"/>
    <n v="7"/>
  </r>
  <r>
    <n v="9994"/>
    <x v="4374"/>
    <s v="3/15/23"/>
    <x v="4146"/>
    <x v="5"/>
    <x v="13"/>
    <x v="13"/>
    <x v="1"/>
    <n v="19.95"/>
  </r>
  <r>
    <n v="9995"/>
    <x v="4375"/>
    <s v="3/15/23"/>
    <x v="4147"/>
    <x v="5"/>
    <x v="26"/>
    <x v="26"/>
    <x v="2"/>
    <n v="14.95"/>
  </r>
  <r>
    <n v="9996"/>
    <x v="4375"/>
    <s v="3/15/23"/>
    <x v="4147"/>
    <x v="5"/>
    <x v="28"/>
    <x v="28"/>
    <x v="2"/>
    <n v="13.95"/>
  </r>
  <r>
    <n v="9997"/>
    <x v="4376"/>
    <s v="3/15/23"/>
    <x v="4148"/>
    <x v="5"/>
    <x v="21"/>
    <x v="21"/>
    <x v="1"/>
    <n v="17.95"/>
  </r>
  <r>
    <n v="9998"/>
    <x v="4376"/>
    <s v="3/15/23"/>
    <x v="4148"/>
    <x v="5"/>
    <x v="28"/>
    <x v="28"/>
    <x v="2"/>
    <n v="13.95"/>
  </r>
  <r>
    <n v="9999"/>
    <x v="4376"/>
    <s v="3/15/23"/>
    <x v="4148"/>
    <x v="5"/>
    <x v="9"/>
    <x v="9"/>
    <x v="2"/>
    <n v="9"/>
  </r>
  <r>
    <n v="10000"/>
    <x v="4377"/>
    <s v="3/15/23"/>
    <x v="4149"/>
    <x v="5"/>
    <x v="20"/>
    <x v="20"/>
    <x v="2"/>
    <n v="10.5"/>
  </r>
  <r>
    <n v="10001"/>
    <x v="4377"/>
    <s v="3/15/23"/>
    <x v="4149"/>
    <x v="5"/>
    <x v="5"/>
    <x v="5"/>
    <x v="3"/>
    <n v="7"/>
  </r>
  <r>
    <n v="10002"/>
    <x v="4378"/>
    <s v="3/15/23"/>
    <x v="4150"/>
    <x v="5"/>
    <x v="4"/>
    <x v="4"/>
    <x v="1"/>
    <n v="15.5"/>
  </r>
  <r>
    <n v="10003"/>
    <x v="4378"/>
    <s v="3/15/23"/>
    <x v="4150"/>
    <x v="5"/>
    <x v="22"/>
    <x v="22"/>
    <x v="0"/>
    <n v="11.95"/>
  </r>
  <r>
    <n v="10004"/>
    <x v="4378"/>
    <s v="3/15/23"/>
    <x v="4150"/>
    <x v="5"/>
    <x v="17"/>
    <x v="17"/>
    <x v="0"/>
    <n v="5"/>
  </r>
  <r>
    <n v="10005"/>
    <x v="4379"/>
    <s v="3/15/23"/>
    <x v="4151"/>
    <x v="5"/>
    <x v="30"/>
    <x v="30"/>
    <x v="0"/>
    <n v="14.95"/>
  </r>
  <r>
    <n v="10006"/>
    <x v="4379"/>
    <s v="3/15/23"/>
    <x v="4151"/>
    <x v="5"/>
    <x v="27"/>
    <x v="27"/>
    <x v="1"/>
    <n v="17.95"/>
  </r>
  <r>
    <n v="10007"/>
    <x v="4379"/>
    <s v="3/15/23"/>
    <x v="4151"/>
    <x v="5"/>
    <x v="5"/>
    <x v="5"/>
    <x v="3"/>
    <n v="7"/>
  </r>
  <r>
    <n v="10008"/>
    <x v="4380"/>
    <s v="3/15/23"/>
    <x v="4152"/>
    <x v="5"/>
    <x v="11"/>
    <x v="11"/>
    <x v="0"/>
    <n v="17.95"/>
  </r>
  <r>
    <n v="10009"/>
    <x v="4380"/>
    <s v="3/15/23"/>
    <x v="4152"/>
    <x v="5"/>
    <x v="30"/>
    <x v="30"/>
    <x v="0"/>
    <n v="14.95"/>
  </r>
  <r>
    <n v="10010"/>
    <x v="4380"/>
    <s v="3/15/23"/>
    <x v="4152"/>
    <x v="5"/>
    <x v="28"/>
    <x v="28"/>
    <x v="2"/>
    <n v="13.95"/>
  </r>
  <r>
    <n v="10011"/>
    <x v="4380"/>
    <s v="3/15/23"/>
    <x v="4152"/>
    <x v="5"/>
    <x v="12"/>
    <x v="12"/>
    <x v="2"/>
    <n v="7"/>
  </r>
  <r>
    <n v="10012"/>
    <x v="4381"/>
    <s v="3/15/23"/>
    <x v="4153"/>
    <x v="5"/>
    <x v="29"/>
    <x v="29"/>
    <x v="3"/>
    <n v="9"/>
  </r>
  <r>
    <n v="10013"/>
    <x v="4381"/>
    <s v="3/15/23"/>
    <x v="4153"/>
    <x v="5"/>
    <x v="5"/>
    <x v="5"/>
    <x v="3"/>
    <n v="7"/>
  </r>
  <r>
    <n v="10014"/>
    <x v="4382"/>
    <s v="3/15/23"/>
    <x v="4154"/>
    <x v="5"/>
    <x v="32"/>
    <x v="32"/>
    <x v="2"/>
    <n v="11.95"/>
  </r>
  <r>
    <n v="10015"/>
    <x v="4382"/>
    <s v="3/15/23"/>
    <x v="4154"/>
    <x v="5"/>
    <x v="23"/>
    <x v="23"/>
    <x v="2"/>
    <n v="13.95"/>
  </r>
  <r>
    <n v="10016"/>
    <x v="4382"/>
    <s v="3/15/23"/>
    <x v="4154"/>
    <x v="5"/>
    <x v="8"/>
    <x v="8"/>
    <x v="0"/>
    <n v="9"/>
  </r>
  <r>
    <n v="10017"/>
    <x v="4383"/>
    <s v="3/15/23"/>
    <x v="4155"/>
    <x v="5"/>
    <x v="7"/>
    <x v="7"/>
    <x v="3"/>
    <n v="12.95"/>
  </r>
  <r>
    <n v="10018"/>
    <x v="4383"/>
    <s v="3/15/23"/>
    <x v="4155"/>
    <x v="5"/>
    <x v="20"/>
    <x v="20"/>
    <x v="2"/>
    <n v="10.5"/>
  </r>
  <r>
    <n v="10019"/>
    <x v="4384"/>
    <s v="3/15/23"/>
    <x v="4156"/>
    <x v="6"/>
    <x v="29"/>
    <x v="29"/>
    <x v="3"/>
    <n v="9"/>
  </r>
  <r>
    <n v="10020"/>
    <x v="4384"/>
    <s v="3/15/23"/>
    <x v="4156"/>
    <x v="6"/>
    <x v="1"/>
    <x v="1"/>
    <x v="0"/>
    <n v="14.5"/>
  </r>
  <r>
    <n v="10021"/>
    <x v="4384"/>
    <s v="3/15/23"/>
    <x v="4156"/>
    <x v="6"/>
    <x v="12"/>
    <x v="12"/>
    <x v="2"/>
    <n v="7"/>
  </r>
  <r>
    <n v="10022"/>
    <x v="4384"/>
    <s v="3/15/23"/>
    <x v="4156"/>
    <x v="6"/>
    <x v="12"/>
    <x v="12"/>
    <x v="2"/>
    <n v="7"/>
  </r>
  <r>
    <n v="10023"/>
    <x v="4385"/>
    <s v="3/15/23"/>
    <x v="4157"/>
    <x v="6"/>
    <x v="1"/>
    <x v="1"/>
    <x v="0"/>
    <n v="14.5"/>
  </r>
  <r>
    <n v="10024"/>
    <x v="4385"/>
    <s v="3/15/23"/>
    <x v="4157"/>
    <x v="6"/>
    <x v="22"/>
    <x v="22"/>
    <x v="0"/>
    <n v="11.95"/>
  </r>
  <r>
    <n v="10025"/>
    <x v="4385"/>
    <s v="3/15/23"/>
    <x v="4157"/>
    <x v="6"/>
    <x v="6"/>
    <x v="6"/>
    <x v="2"/>
    <n v="11.95"/>
  </r>
  <r>
    <n v="10026"/>
    <x v="4386"/>
    <s v="3/15/23"/>
    <x v="4158"/>
    <x v="7"/>
    <x v="4"/>
    <x v="4"/>
    <x v="1"/>
    <n v="15.5"/>
  </r>
  <r>
    <n v="10027"/>
    <x v="4386"/>
    <s v="3/15/23"/>
    <x v="4158"/>
    <x v="7"/>
    <x v="9"/>
    <x v="9"/>
    <x v="2"/>
    <n v="9"/>
  </r>
  <r>
    <n v="10028"/>
    <x v="4387"/>
    <s v="3/15/23"/>
    <x v="4159"/>
    <x v="7"/>
    <x v="12"/>
    <x v="12"/>
    <x v="2"/>
    <n v="7"/>
  </r>
  <r>
    <n v="10029"/>
    <x v="4388"/>
    <s v="3/15/23"/>
    <x v="997"/>
    <x v="7"/>
    <x v="1"/>
    <x v="1"/>
    <x v="0"/>
    <n v="14.5"/>
  </r>
  <r>
    <n v="10030"/>
    <x v="4388"/>
    <s v="3/15/23"/>
    <x v="997"/>
    <x v="7"/>
    <x v="8"/>
    <x v="8"/>
    <x v="0"/>
    <n v="9"/>
  </r>
  <r>
    <n v="10031"/>
    <x v="4389"/>
    <s v="3/15/23"/>
    <x v="4160"/>
    <x v="7"/>
    <x v="7"/>
    <x v="7"/>
    <x v="3"/>
    <n v="12.95"/>
  </r>
  <r>
    <n v="10032"/>
    <x v="4389"/>
    <s v="3/15/23"/>
    <x v="4160"/>
    <x v="7"/>
    <x v="5"/>
    <x v="5"/>
    <x v="3"/>
    <n v="7"/>
  </r>
  <r>
    <n v="10033"/>
    <x v="4390"/>
    <s v="3/15/23"/>
    <x v="3361"/>
    <x v="7"/>
    <x v="16"/>
    <x v="16"/>
    <x v="3"/>
    <n v="13.95"/>
  </r>
  <r>
    <n v="10034"/>
    <x v="4390"/>
    <s v="3/15/23"/>
    <x v="3361"/>
    <x v="7"/>
    <x v="10"/>
    <x v="10"/>
    <x v="1"/>
    <n v="14.5"/>
  </r>
  <r>
    <n v="10035"/>
    <x v="4390"/>
    <s v="3/15/23"/>
    <x v="3361"/>
    <x v="7"/>
    <x v="30"/>
    <x v="30"/>
    <x v="0"/>
    <n v="14.95"/>
  </r>
  <r>
    <n v="10036"/>
    <x v="4390"/>
    <s v="3/15/23"/>
    <x v="3361"/>
    <x v="7"/>
    <x v="5"/>
    <x v="5"/>
    <x v="3"/>
    <n v="7"/>
  </r>
  <r>
    <n v="10037"/>
    <x v="4391"/>
    <s v="3/15/23"/>
    <x v="4161"/>
    <x v="7"/>
    <x v="11"/>
    <x v="11"/>
    <x v="0"/>
    <n v="17.95"/>
  </r>
  <r>
    <n v="10038"/>
    <x v="4391"/>
    <s v="3/15/23"/>
    <x v="4161"/>
    <x v="7"/>
    <x v="14"/>
    <x v="14"/>
    <x v="1"/>
    <n v="16.95"/>
  </r>
  <r>
    <n v="10039"/>
    <x v="4392"/>
    <s v="3/15/23"/>
    <x v="4162"/>
    <x v="7"/>
    <x v="0"/>
    <x v="0"/>
    <x v="0"/>
    <n v="17.95"/>
  </r>
  <r>
    <n v="10040"/>
    <x v="4392"/>
    <s v="3/15/23"/>
    <x v="4162"/>
    <x v="7"/>
    <x v="27"/>
    <x v="27"/>
    <x v="1"/>
    <n v="17.95"/>
  </r>
  <r>
    <n v="10041"/>
    <x v="4393"/>
    <s v="3/15/23"/>
    <x v="4163"/>
    <x v="7"/>
    <x v="1"/>
    <x v="1"/>
    <x v="0"/>
    <n v="14.5"/>
  </r>
  <r>
    <n v="10042"/>
    <x v="4393"/>
    <s v="3/15/23"/>
    <x v="4163"/>
    <x v="7"/>
    <x v="22"/>
    <x v="22"/>
    <x v="0"/>
    <n v="11.95"/>
  </r>
  <r>
    <n v="10043"/>
    <x v="4394"/>
    <s v="3/15/23"/>
    <x v="4164"/>
    <x v="8"/>
    <x v="11"/>
    <x v="11"/>
    <x v="0"/>
    <n v="17.95"/>
  </r>
  <r>
    <n v="10044"/>
    <x v="4394"/>
    <s v="3/15/23"/>
    <x v="4164"/>
    <x v="8"/>
    <x v="13"/>
    <x v="13"/>
    <x v="1"/>
    <n v="19.95"/>
  </r>
  <r>
    <n v="10045"/>
    <x v="4394"/>
    <s v="3/15/23"/>
    <x v="4164"/>
    <x v="8"/>
    <x v="27"/>
    <x v="27"/>
    <x v="1"/>
    <n v="17.95"/>
  </r>
  <r>
    <n v="10046"/>
    <x v="4395"/>
    <s v="3/15/23"/>
    <x v="4165"/>
    <x v="8"/>
    <x v="7"/>
    <x v="7"/>
    <x v="3"/>
    <n v="12.95"/>
  </r>
  <r>
    <n v="10047"/>
    <x v="4395"/>
    <s v="3/15/23"/>
    <x v="4165"/>
    <x v="8"/>
    <x v="30"/>
    <x v="30"/>
    <x v="0"/>
    <n v="14.95"/>
  </r>
  <r>
    <n v="10048"/>
    <x v="4395"/>
    <s v="3/15/23"/>
    <x v="4165"/>
    <x v="8"/>
    <x v="6"/>
    <x v="6"/>
    <x v="2"/>
    <n v="11.95"/>
  </r>
  <r>
    <n v="10049"/>
    <x v="4396"/>
    <s v="3/15/23"/>
    <x v="4166"/>
    <x v="8"/>
    <x v="7"/>
    <x v="7"/>
    <x v="3"/>
    <n v="12.95"/>
  </r>
  <r>
    <n v="10050"/>
    <x v="4396"/>
    <s v="3/15/23"/>
    <x v="4166"/>
    <x v="8"/>
    <x v="7"/>
    <x v="7"/>
    <x v="3"/>
    <n v="12.95"/>
  </r>
  <r>
    <n v="10051"/>
    <x v="4396"/>
    <s v="3/15/23"/>
    <x v="4166"/>
    <x v="8"/>
    <x v="0"/>
    <x v="0"/>
    <x v="0"/>
    <n v="17.95"/>
  </r>
  <r>
    <n v="10052"/>
    <x v="4397"/>
    <s v="3/15/23"/>
    <x v="4167"/>
    <x v="8"/>
    <x v="5"/>
    <x v="5"/>
    <x v="3"/>
    <n v="7"/>
  </r>
  <r>
    <n v="10053"/>
    <x v="4398"/>
    <s v="3/15/23"/>
    <x v="4168"/>
    <x v="9"/>
    <x v="19"/>
    <x v="19"/>
    <x v="0"/>
    <n v="16.5"/>
  </r>
  <r>
    <n v="10054"/>
    <x v="4399"/>
    <s v="3/15/23"/>
    <x v="4169"/>
    <x v="9"/>
    <x v="11"/>
    <x v="11"/>
    <x v="0"/>
    <n v="17.95"/>
  </r>
  <r>
    <n v="10055"/>
    <x v="4399"/>
    <s v="3/15/23"/>
    <x v="4169"/>
    <x v="9"/>
    <x v="15"/>
    <x v="15"/>
    <x v="3"/>
    <n v="7"/>
  </r>
  <r>
    <n v="10056"/>
    <x v="4399"/>
    <s v="3/15/23"/>
    <x v="4169"/>
    <x v="9"/>
    <x v="14"/>
    <x v="14"/>
    <x v="1"/>
    <n v="16.95"/>
  </r>
  <r>
    <n v="10057"/>
    <x v="4400"/>
    <s v="3/15/23"/>
    <x v="4170"/>
    <x v="10"/>
    <x v="21"/>
    <x v="21"/>
    <x v="1"/>
    <n v="17.95"/>
  </r>
  <r>
    <n v="10058"/>
    <x v="4400"/>
    <s v="3/15/23"/>
    <x v="4170"/>
    <x v="10"/>
    <x v="5"/>
    <x v="5"/>
    <x v="3"/>
    <n v="7"/>
  </r>
  <r>
    <n v="10059"/>
    <x v="4400"/>
    <s v="3/15/23"/>
    <x v="4170"/>
    <x v="10"/>
    <x v="5"/>
    <x v="5"/>
    <x v="3"/>
    <n v="7"/>
  </r>
  <r>
    <n v="10060"/>
    <x v="4401"/>
    <s v="3/15/23"/>
    <x v="4171"/>
    <x v="10"/>
    <x v="0"/>
    <x v="0"/>
    <x v="0"/>
    <n v="17.95"/>
  </r>
  <r>
    <n v="10061"/>
    <x v="4402"/>
    <s v="3/15/23"/>
    <x v="4172"/>
    <x v="11"/>
    <x v="1"/>
    <x v="1"/>
    <x v="0"/>
    <n v="14.5"/>
  </r>
  <r>
    <n v="10062"/>
    <x v="4402"/>
    <s v="3/15/23"/>
    <x v="4172"/>
    <x v="11"/>
    <x v="0"/>
    <x v="0"/>
    <x v="0"/>
    <n v="17.95"/>
  </r>
  <r>
    <n v="10063"/>
    <x v="4403"/>
    <s v="3/16/23"/>
    <x v="4173"/>
    <x v="0"/>
    <x v="22"/>
    <x v="22"/>
    <x v="0"/>
    <n v="11.95"/>
  </r>
  <r>
    <n v="10064"/>
    <x v="4403"/>
    <s v="3/16/23"/>
    <x v="4173"/>
    <x v="0"/>
    <x v="12"/>
    <x v="12"/>
    <x v="2"/>
    <n v="7"/>
  </r>
  <r>
    <n v="10065"/>
    <x v="4404"/>
    <s v="3/16/23"/>
    <x v="4174"/>
    <x v="0"/>
    <x v="19"/>
    <x v="19"/>
    <x v="0"/>
    <n v="16.5"/>
  </r>
  <r>
    <n v="10066"/>
    <x v="4404"/>
    <s v="3/16/23"/>
    <x v="4174"/>
    <x v="0"/>
    <x v="11"/>
    <x v="11"/>
    <x v="0"/>
    <n v="17.95"/>
  </r>
  <r>
    <n v="10067"/>
    <x v="4405"/>
    <s v="3/16/23"/>
    <x v="4175"/>
    <x v="1"/>
    <x v="26"/>
    <x v="26"/>
    <x v="2"/>
    <n v="14.95"/>
  </r>
  <r>
    <n v="10068"/>
    <x v="4405"/>
    <s v="3/16/23"/>
    <x v="4175"/>
    <x v="1"/>
    <x v="6"/>
    <x v="6"/>
    <x v="2"/>
    <n v="11.95"/>
  </r>
  <r>
    <n v="10069"/>
    <x v="4405"/>
    <s v="3/16/23"/>
    <x v="4175"/>
    <x v="1"/>
    <x v="28"/>
    <x v="28"/>
    <x v="2"/>
    <n v="13.95"/>
  </r>
  <r>
    <n v="10070"/>
    <x v="4406"/>
    <s v="3/16/23"/>
    <x v="4176"/>
    <x v="1"/>
    <x v="14"/>
    <x v="14"/>
    <x v="1"/>
    <n v="16.95"/>
  </r>
  <r>
    <n v="10071"/>
    <x v="4407"/>
    <s v="3/16/23"/>
    <x v="4177"/>
    <x v="1"/>
    <x v="13"/>
    <x v="13"/>
    <x v="1"/>
    <n v="19.95"/>
  </r>
  <r>
    <n v="10072"/>
    <x v="4408"/>
    <s v="3/16/23"/>
    <x v="4178"/>
    <x v="1"/>
    <x v="26"/>
    <x v="26"/>
    <x v="2"/>
    <n v="14.95"/>
  </r>
  <r>
    <n v="10073"/>
    <x v="4409"/>
    <s v="3/16/23"/>
    <x v="4179"/>
    <x v="1"/>
    <x v="31"/>
    <x v="31"/>
    <x v="4"/>
    <e v="#N/A"/>
  </r>
  <r>
    <n v="10074"/>
    <x v="4410"/>
    <s v="3/16/23"/>
    <x v="4180"/>
    <x v="1"/>
    <x v="17"/>
    <x v="17"/>
    <x v="0"/>
    <n v="5"/>
  </r>
  <r>
    <n v="10075"/>
    <x v="4411"/>
    <s v="3/16/23"/>
    <x v="4181"/>
    <x v="1"/>
    <x v="21"/>
    <x v="21"/>
    <x v="1"/>
    <n v="17.95"/>
  </r>
  <r>
    <n v="10076"/>
    <x v="4411"/>
    <s v="3/16/23"/>
    <x v="4181"/>
    <x v="1"/>
    <x v="30"/>
    <x v="30"/>
    <x v="0"/>
    <n v="14.95"/>
  </r>
  <r>
    <n v="10077"/>
    <x v="4412"/>
    <s v="3/16/23"/>
    <x v="4182"/>
    <x v="1"/>
    <x v="1"/>
    <x v="1"/>
    <x v="0"/>
    <n v="14.5"/>
  </r>
  <r>
    <n v="10078"/>
    <x v="4413"/>
    <s v="3/16/23"/>
    <x v="4183"/>
    <x v="1"/>
    <x v="1"/>
    <x v="1"/>
    <x v="0"/>
    <n v="14.5"/>
  </r>
  <r>
    <n v="10079"/>
    <x v="4414"/>
    <s v="3/16/23"/>
    <x v="4184"/>
    <x v="1"/>
    <x v="16"/>
    <x v="16"/>
    <x v="3"/>
    <n v="13.95"/>
  </r>
  <r>
    <n v="10080"/>
    <x v="4415"/>
    <s v="3/16/23"/>
    <x v="1084"/>
    <x v="1"/>
    <x v="2"/>
    <x v="2"/>
    <x v="1"/>
    <n v="14.5"/>
  </r>
  <r>
    <n v="10081"/>
    <x v="4415"/>
    <s v="3/16/23"/>
    <x v="1084"/>
    <x v="1"/>
    <x v="21"/>
    <x v="21"/>
    <x v="1"/>
    <n v="17.95"/>
  </r>
  <r>
    <n v="10082"/>
    <x v="4415"/>
    <s v="3/16/23"/>
    <x v="1084"/>
    <x v="1"/>
    <x v="26"/>
    <x v="26"/>
    <x v="2"/>
    <n v="14.95"/>
  </r>
  <r>
    <n v="10083"/>
    <x v="4415"/>
    <s v="3/16/23"/>
    <x v="1084"/>
    <x v="1"/>
    <x v="27"/>
    <x v="27"/>
    <x v="1"/>
    <n v="17.95"/>
  </r>
  <r>
    <n v="10084"/>
    <x v="4415"/>
    <s v="3/16/23"/>
    <x v="1084"/>
    <x v="1"/>
    <x v="8"/>
    <x v="8"/>
    <x v="0"/>
    <n v="9"/>
  </r>
  <r>
    <n v="10085"/>
    <x v="4415"/>
    <s v="3/16/23"/>
    <x v="1084"/>
    <x v="1"/>
    <x v="14"/>
    <x v="14"/>
    <x v="1"/>
    <n v="16.95"/>
  </r>
  <r>
    <n v="10086"/>
    <x v="4416"/>
    <s v="3/16/23"/>
    <x v="4185"/>
    <x v="1"/>
    <x v="30"/>
    <x v="30"/>
    <x v="0"/>
    <n v="14.95"/>
  </r>
  <r>
    <n v="10087"/>
    <x v="4417"/>
    <s v="3/16/23"/>
    <x v="4186"/>
    <x v="1"/>
    <x v="21"/>
    <x v="21"/>
    <x v="1"/>
    <n v="17.95"/>
  </r>
  <r>
    <n v="10088"/>
    <x v="4418"/>
    <s v="3/16/23"/>
    <x v="4187"/>
    <x v="2"/>
    <x v="18"/>
    <x v="18"/>
    <x v="3"/>
    <n v="10.5"/>
  </r>
  <r>
    <n v="10089"/>
    <x v="4419"/>
    <s v="3/16/23"/>
    <x v="4188"/>
    <x v="2"/>
    <x v="19"/>
    <x v="19"/>
    <x v="0"/>
    <n v="16.5"/>
  </r>
  <r>
    <n v="10090"/>
    <x v="4419"/>
    <s v="3/16/23"/>
    <x v="4188"/>
    <x v="2"/>
    <x v="15"/>
    <x v="15"/>
    <x v="3"/>
    <n v="7"/>
  </r>
  <r>
    <n v="10091"/>
    <x v="4420"/>
    <s v="3/16/23"/>
    <x v="4189"/>
    <x v="2"/>
    <x v="1"/>
    <x v="1"/>
    <x v="0"/>
    <n v="14.5"/>
  </r>
  <r>
    <n v="10092"/>
    <x v="4421"/>
    <s v="3/16/23"/>
    <x v="4190"/>
    <x v="2"/>
    <x v="7"/>
    <x v="7"/>
    <x v="3"/>
    <n v="12.95"/>
  </r>
  <r>
    <n v="10093"/>
    <x v="4421"/>
    <s v="3/16/23"/>
    <x v="4190"/>
    <x v="2"/>
    <x v="21"/>
    <x v="21"/>
    <x v="1"/>
    <n v="17.95"/>
  </r>
  <r>
    <n v="10094"/>
    <x v="4421"/>
    <s v="3/16/23"/>
    <x v="4190"/>
    <x v="2"/>
    <x v="0"/>
    <x v="0"/>
    <x v="0"/>
    <n v="17.95"/>
  </r>
  <r>
    <n v="10095"/>
    <x v="4421"/>
    <s v="3/16/23"/>
    <x v="4190"/>
    <x v="2"/>
    <x v="22"/>
    <x v="22"/>
    <x v="0"/>
    <n v="11.95"/>
  </r>
  <r>
    <n v="10096"/>
    <x v="4421"/>
    <s v="3/16/23"/>
    <x v="4190"/>
    <x v="2"/>
    <x v="22"/>
    <x v="22"/>
    <x v="0"/>
    <n v="11.95"/>
  </r>
  <r>
    <n v="10097"/>
    <x v="4421"/>
    <s v="3/16/23"/>
    <x v="4190"/>
    <x v="2"/>
    <x v="30"/>
    <x v="30"/>
    <x v="0"/>
    <n v="14.95"/>
  </r>
  <r>
    <n v="10098"/>
    <x v="4421"/>
    <s v="3/16/23"/>
    <x v="4190"/>
    <x v="2"/>
    <x v="6"/>
    <x v="6"/>
    <x v="2"/>
    <n v="11.95"/>
  </r>
  <r>
    <n v="10099"/>
    <x v="4421"/>
    <s v="3/16/23"/>
    <x v="4190"/>
    <x v="2"/>
    <x v="27"/>
    <x v="27"/>
    <x v="1"/>
    <n v="17.95"/>
  </r>
  <r>
    <n v="10100"/>
    <x v="4421"/>
    <s v="3/16/23"/>
    <x v="4190"/>
    <x v="2"/>
    <x v="5"/>
    <x v="5"/>
    <x v="3"/>
    <n v="7"/>
  </r>
  <r>
    <n v="10101"/>
    <x v="4421"/>
    <s v="3/16/23"/>
    <x v="4190"/>
    <x v="2"/>
    <x v="5"/>
    <x v="5"/>
    <x v="3"/>
    <n v="7"/>
  </r>
  <r>
    <n v="10102"/>
    <x v="4421"/>
    <s v="3/16/23"/>
    <x v="4190"/>
    <x v="2"/>
    <x v="8"/>
    <x v="8"/>
    <x v="0"/>
    <n v="9"/>
  </r>
  <r>
    <n v="10103"/>
    <x v="4422"/>
    <s v="3/16/23"/>
    <x v="4191"/>
    <x v="2"/>
    <x v="29"/>
    <x v="29"/>
    <x v="3"/>
    <n v="9"/>
  </r>
  <r>
    <n v="10104"/>
    <x v="4422"/>
    <s v="3/16/23"/>
    <x v="4191"/>
    <x v="2"/>
    <x v="18"/>
    <x v="18"/>
    <x v="3"/>
    <n v="10.5"/>
  </r>
  <r>
    <n v="10105"/>
    <x v="4422"/>
    <s v="3/16/23"/>
    <x v="4191"/>
    <x v="2"/>
    <x v="0"/>
    <x v="0"/>
    <x v="0"/>
    <n v="17.95"/>
  </r>
  <r>
    <n v="10106"/>
    <x v="4422"/>
    <s v="3/16/23"/>
    <x v="4191"/>
    <x v="2"/>
    <x v="0"/>
    <x v="0"/>
    <x v="0"/>
    <n v="17.95"/>
  </r>
  <r>
    <n v="10107"/>
    <x v="4422"/>
    <s v="3/16/23"/>
    <x v="4191"/>
    <x v="2"/>
    <x v="26"/>
    <x v="26"/>
    <x v="2"/>
    <n v="14.95"/>
  </r>
  <r>
    <n v="10108"/>
    <x v="4422"/>
    <s v="3/16/23"/>
    <x v="4191"/>
    <x v="2"/>
    <x v="27"/>
    <x v="27"/>
    <x v="1"/>
    <n v="17.95"/>
  </r>
  <r>
    <n v="10109"/>
    <x v="4422"/>
    <s v="3/16/23"/>
    <x v="4191"/>
    <x v="2"/>
    <x v="27"/>
    <x v="27"/>
    <x v="1"/>
    <n v="17.95"/>
  </r>
  <r>
    <n v="10110"/>
    <x v="4423"/>
    <s v="3/16/23"/>
    <x v="4192"/>
    <x v="2"/>
    <x v="2"/>
    <x v="2"/>
    <x v="1"/>
    <n v="14.5"/>
  </r>
  <r>
    <n v="10111"/>
    <x v="4424"/>
    <s v="3/16/23"/>
    <x v="4193"/>
    <x v="2"/>
    <x v="19"/>
    <x v="19"/>
    <x v="0"/>
    <n v="16.5"/>
  </r>
  <r>
    <n v="10112"/>
    <x v="4424"/>
    <s v="3/16/23"/>
    <x v="4193"/>
    <x v="2"/>
    <x v="11"/>
    <x v="11"/>
    <x v="0"/>
    <n v="17.95"/>
  </r>
  <r>
    <n v="10113"/>
    <x v="4424"/>
    <s v="3/16/23"/>
    <x v="4193"/>
    <x v="2"/>
    <x v="3"/>
    <x v="3"/>
    <x v="2"/>
    <n v="12.95"/>
  </r>
  <r>
    <n v="10114"/>
    <x v="4424"/>
    <s v="3/16/23"/>
    <x v="4193"/>
    <x v="2"/>
    <x v="20"/>
    <x v="20"/>
    <x v="2"/>
    <n v="10.5"/>
  </r>
  <r>
    <n v="10115"/>
    <x v="4425"/>
    <s v="3/16/23"/>
    <x v="4194"/>
    <x v="2"/>
    <x v="26"/>
    <x v="26"/>
    <x v="2"/>
    <n v="14.95"/>
  </r>
  <r>
    <n v="10116"/>
    <x v="4425"/>
    <s v="3/16/23"/>
    <x v="4194"/>
    <x v="2"/>
    <x v="12"/>
    <x v="12"/>
    <x v="2"/>
    <n v="7"/>
  </r>
  <r>
    <n v="10117"/>
    <x v="4426"/>
    <s v="3/16/23"/>
    <x v="4195"/>
    <x v="2"/>
    <x v="10"/>
    <x v="10"/>
    <x v="1"/>
    <n v="14.5"/>
  </r>
  <r>
    <n v="10118"/>
    <x v="4427"/>
    <s v="3/16/23"/>
    <x v="4196"/>
    <x v="3"/>
    <x v="22"/>
    <x v="22"/>
    <x v="0"/>
    <n v="11.95"/>
  </r>
  <r>
    <n v="10119"/>
    <x v="4427"/>
    <s v="3/16/23"/>
    <x v="4196"/>
    <x v="3"/>
    <x v="30"/>
    <x v="30"/>
    <x v="0"/>
    <n v="14.95"/>
  </r>
  <r>
    <n v="10120"/>
    <x v="4427"/>
    <s v="3/16/23"/>
    <x v="4196"/>
    <x v="3"/>
    <x v="6"/>
    <x v="6"/>
    <x v="2"/>
    <n v="11.95"/>
  </r>
  <r>
    <n v="10121"/>
    <x v="4428"/>
    <s v="3/16/23"/>
    <x v="4197"/>
    <x v="3"/>
    <x v="16"/>
    <x v="16"/>
    <x v="3"/>
    <n v="13.95"/>
  </r>
  <r>
    <n v="10122"/>
    <x v="4429"/>
    <s v="3/16/23"/>
    <x v="3551"/>
    <x v="3"/>
    <x v="12"/>
    <x v="12"/>
    <x v="2"/>
    <n v="7"/>
  </r>
  <r>
    <n v="10123"/>
    <x v="4430"/>
    <s v="3/16/23"/>
    <x v="4198"/>
    <x v="3"/>
    <x v="11"/>
    <x v="11"/>
    <x v="0"/>
    <n v="17.95"/>
  </r>
  <r>
    <n v="10124"/>
    <x v="4431"/>
    <s v="3/16/23"/>
    <x v="4199"/>
    <x v="4"/>
    <x v="19"/>
    <x v="19"/>
    <x v="0"/>
    <n v="16.5"/>
  </r>
  <r>
    <n v="10125"/>
    <x v="4431"/>
    <s v="3/16/23"/>
    <x v="4199"/>
    <x v="4"/>
    <x v="11"/>
    <x v="11"/>
    <x v="0"/>
    <n v="17.95"/>
  </r>
  <r>
    <n v="10126"/>
    <x v="4431"/>
    <s v="3/16/23"/>
    <x v="4199"/>
    <x v="4"/>
    <x v="15"/>
    <x v="15"/>
    <x v="3"/>
    <n v="7"/>
  </r>
  <r>
    <n v="10127"/>
    <x v="4432"/>
    <s v="3/16/23"/>
    <x v="4200"/>
    <x v="4"/>
    <x v="12"/>
    <x v="12"/>
    <x v="2"/>
    <n v="7"/>
  </r>
  <r>
    <n v="10128"/>
    <x v="4433"/>
    <s v="3/16/23"/>
    <x v="4201"/>
    <x v="5"/>
    <x v="14"/>
    <x v="14"/>
    <x v="1"/>
    <n v="16.95"/>
  </r>
  <r>
    <n v="10129"/>
    <x v="4434"/>
    <s v="3/16/23"/>
    <x v="4202"/>
    <x v="5"/>
    <x v="25"/>
    <x v="25"/>
    <x v="1"/>
    <n v="15.5"/>
  </r>
  <r>
    <n v="10130"/>
    <x v="4435"/>
    <s v="3/16/23"/>
    <x v="4203"/>
    <x v="5"/>
    <x v="3"/>
    <x v="3"/>
    <x v="2"/>
    <n v="12.95"/>
  </r>
  <r>
    <n v="10131"/>
    <x v="4435"/>
    <s v="3/16/23"/>
    <x v="4203"/>
    <x v="5"/>
    <x v="24"/>
    <x v="24"/>
    <x v="1"/>
    <n v="17.95"/>
  </r>
  <r>
    <n v="10132"/>
    <x v="4436"/>
    <s v="3/16/23"/>
    <x v="4204"/>
    <x v="5"/>
    <x v="25"/>
    <x v="25"/>
    <x v="1"/>
    <n v="15.5"/>
  </r>
  <r>
    <n v="10133"/>
    <x v="4437"/>
    <s v="3/16/23"/>
    <x v="4205"/>
    <x v="5"/>
    <x v="7"/>
    <x v="7"/>
    <x v="3"/>
    <n v="12.95"/>
  </r>
  <r>
    <n v="10134"/>
    <x v="4437"/>
    <s v="3/16/23"/>
    <x v="4205"/>
    <x v="5"/>
    <x v="19"/>
    <x v="19"/>
    <x v="0"/>
    <n v="16.5"/>
  </r>
  <r>
    <n v="10135"/>
    <x v="4437"/>
    <s v="3/16/23"/>
    <x v="4205"/>
    <x v="5"/>
    <x v="21"/>
    <x v="21"/>
    <x v="1"/>
    <n v="17.95"/>
  </r>
  <r>
    <n v="10136"/>
    <x v="4438"/>
    <s v="3/16/23"/>
    <x v="4206"/>
    <x v="5"/>
    <x v="16"/>
    <x v="16"/>
    <x v="3"/>
    <n v="13.95"/>
  </r>
  <r>
    <n v="10137"/>
    <x v="4438"/>
    <s v="3/16/23"/>
    <x v="4206"/>
    <x v="5"/>
    <x v="3"/>
    <x v="3"/>
    <x v="2"/>
    <n v="12.95"/>
  </r>
  <r>
    <n v="10138"/>
    <x v="4438"/>
    <s v="3/16/23"/>
    <x v="4206"/>
    <x v="5"/>
    <x v="27"/>
    <x v="27"/>
    <x v="1"/>
    <n v="17.95"/>
  </r>
  <r>
    <n v="10139"/>
    <x v="4439"/>
    <s v="3/16/23"/>
    <x v="4207"/>
    <x v="5"/>
    <x v="7"/>
    <x v="7"/>
    <x v="3"/>
    <n v="12.95"/>
  </r>
  <r>
    <n v="10140"/>
    <x v="4439"/>
    <s v="3/16/23"/>
    <x v="4207"/>
    <x v="5"/>
    <x v="6"/>
    <x v="6"/>
    <x v="2"/>
    <n v="11.95"/>
  </r>
  <r>
    <n v="10141"/>
    <x v="4440"/>
    <s v="3/16/23"/>
    <x v="4208"/>
    <x v="5"/>
    <x v="19"/>
    <x v="19"/>
    <x v="0"/>
    <n v="16.5"/>
  </r>
  <r>
    <n v="10142"/>
    <x v="4440"/>
    <s v="3/16/23"/>
    <x v="4208"/>
    <x v="5"/>
    <x v="29"/>
    <x v="29"/>
    <x v="3"/>
    <n v="9"/>
  </r>
  <r>
    <n v="10143"/>
    <x v="4440"/>
    <s v="3/16/23"/>
    <x v="4208"/>
    <x v="5"/>
    <x v="21"/>
    <x v="21"/>
    <x v="1"/>
    <n v="17.95"/>
  </r>
  <r>
    <n v="10144"/>
    <x v="4440"/>
    <s v="3/16/23"/>
    <x v="4208"/>
    <x v="5"/>
    <x v="0"/>
    <x v="0"/>
    <x v="0"/>
    <n v="17.95"/>
  </r>
  <r>
    <n v="10145"/>
    <x v="4441"/>
    <s v="3/16/23"/>
    <x v="4209"/>
    <x v="6"/>
    <x v="16"/>
    <x v="16"/>
    <x v="3"/>
    <n v="13.95"/>
  </r>
  <r>
    <n v="10146"/>
    <x v="4441"/>
    <s v="3/16/23"/>
    <x v="4209"/>
    <x v="6"/>
    <x v="21"/>
    <x v="21"/>
    <x v="1"/>
    <n v="17.95"/>
  </r>
  <r>
    <n v="10147"/>
    <x v="4442"/>
    <s v="3/16/23"/>
    <x v="3512"/>
    <x v="6"/>
    <x v="28"/>
    <x v="28"/>
    <x v="2"/>
    <n v="13.95"/>
  </r>
  <r>
    <n v="10148"/>
    <x v="4443"/>
    <s v="3/16/23"/>
    <x v="4210"/>
    <x v="6"/>
    <x v="1"/>
    <x v="1"/>
    <x v="0"/>
    <n v="14.5"/>
  </r>
  <r>
    <n v="10149"/>
    <x v="4443"/>
    <s v="3/16/23"/>
    <x v="4210"/>
    <x v="6"/>
    <x v="3"/>
    <x v="3"/>
    <x v="2"/>
    <n v="12.95"/>
  </r>
  <r>
    <n v="10150"/>
    <x v="4443"/>
    <s v="3/16/23"/>
    <x v="4210"/>
    <x v="6"/>
    <x v="17"/>
    <x v="17"/>
    <x v="0"/>
    <n v="5"/>
  </r>
  <r>
    <n v="10151"/>
    <x v="4443"/>
    <s v="3/16/23"/>
    <x v="4210"/>
    <x v="6"/>
    <x v="13"/>
    <x v="13"/>
    <x v="1"/>
    <n v="19.95"/>
  </r>
  <r>
    <n v="10152"/>
    <x v="4444"/>
    <s v="3/16/23"/>
    <x v="4211"/>
    <x v="6"/>
    <x v="2"/>
    <x v="2"/>
    <x v="1"/>
    <n v="14.5"/>
  </r>
  <r>
    <n v="10153"/>
    <x v="4444"/>
    <s v="3/16/23"/>
    <x v="4211"/>
    <x v="6"/>
    <x v="28"/>
    <x v="28"/>
    <x v="2"/>
    <n v="13.95"/>
  </r>
  <r>
    <n v="10154"/>
    <x v="4444"/>
    <s v="3/16/23"/>
    <x v="4211"/>
    <x v="6"/>
    <x v="14"/>
    <x v="14"/>
    <x v="1"/>
    <n v="16.95"/>
  </r>
  <r>
    <n v="10155"/>
    <x v="4445"/>
    <s v="3/16/23"/>
    <x v="4212"/>
    <x v="6"/>
    <x v="10"/>
    <x v="10"/>
    <x v="1"/>
    <n v="14.5"/>
  </r>
  <r>
    <n v="10156"/>
    <x v="4446"/>
    <s v="3/16/23"/>
    <x v="4213"/>
    <x v="6"/>
    <x v="7"/>
    <x v="7"/>
    <x v="3"/>
    <n v="12.95"/>
  </r>
  <r>
    <n v="10157"/>
    <x v="4446"/>
    <s v="3/16/23"/>
    <x v="4213"/>
    <x v="6"/>
    <x v="30"/>
    <x v="30"/>
    <x v="0"/>
    <n v="14.95"/>
  </r>
  <r>
    <n v="10158"/>
    <x v="4446"/>
    <s v="3/16/23"/>
    <x v="4213"/>
    <x v="6"/>
    <x v="17"/>
    <x v="17"/>
    <x v="0"/>
    <n v="5"/>
  </r>
  <r>
    <n v="10159"/>
    <x v="4446"/>
    <s v="3/16/23"/>
    <x v="4213"/>
    <x v="6"/>
    <x v="14"/>
    <x v="14"/>
    <x v="1"/>
    <n v="16.95"/>
  </r>
  <r>
    <n v="10160"/>
    <x v="4447"/>
    <s v="3/16/23"/>
    <x v="4214"/>
    <x v="6"/>
    <x v="27"/>
    <x v="27"/>
    <x v="1"/>
    <n v="17.95"/>
  </r>
  <r>
    <n v="10161"/>
    <x v="4448"/>
    <s v="3/16/23"/>
    <x v="4215"/>
    <x v="6"/>
    <x v="21"/>
    <x v="21"/>
    <x v="1"/>
    <n v="17.95"/>
  </r>
  <r>
    <n v="10162"/>
    <x v="4448"/>
    <s v="3/16/23"/>
    <x v="4215"/>
    <x v="6"/>
    <x v="0"/>
    <x v="0"/>
    <x v="0"/>
    <n v="17.95"/>
  </r>
  <r>
    <n v="10163"/>
    <x v="4449"/>
    <s v="3/16/23"/>
    <x v="4216"/>
    <x v="7"/>
    <x v="12"/>
    <x v="12"/>
    <x v="2"/>
    <n v="7"/>
  </r>
  <r>
    <n v="10164"/>
    <x v="4450"/>
    <s v="3/16/23"/>
    <x v="4217"/>
    <x v="7"/>
    <x v="10"/>
    <x v="10"/>
    <x v="1"/>
    <n v="14.5"/>
  </r>
  <r>
    <n v="10165"/>
    <x v="4450"/>
    <s v="3/16/23"/>
    <x v="4217"/>
    <x v="7"/>
    <x v="5"/>
    <x v="5"/>
    <x v="3"/>
    <n v="7"/>
  </r>
  <r>
    <n v="10166"/>
    <x v="4451"/>
    <s v="3/16/23"/>
    <x v="4218"/>
    <x v="7"/>
    <x v="8"/>
    <x v="8"/>
    <x v="0"/>
    <n v="9"/>
  </r>
  <r>
    <n v="10167"/>
    <x v="4452"/>
    <s v="3/16/23"/>
    <x v="4219"/>
    <x v="7"/>
    <x v="12"/>
    <x v="12"/>
    <x v="2"/>
    <n v="7"/>
  </r>
  <r>
    <n v="10168"/>
    <x v="4453"/>
    <s v="3/16/23"/>
    <x v="4220"/>
    <x v="7"/>
    <x v="16"/>
    <x v="16"/>
    <x v="3"/>
    <n v="13.95"/>
  </r>
  <r>
    <n v="10169"/>
    <x v="4453"/>
    <s v="3/16/23"/>
    <x v="4220"/>
    <x v="7"/>
    <x v="9"/>
    <x v="9"/>
    <x v="2"/>
    <n v="9"/>
  </r>
  <r>
    <n v="10170"/>
    <x v="4454"/>
    <s v="3/16/23"/>
    <x v="4221"/>
    <x v="7"/>
    <x v="7"/>
    <x v="7"/>
    <x v="3"/>
    <n v="12.95"/>
  </r>
  <r>
    <n v="10171"/>
    <x v="4454"/>
    <s v="3/16/23"/>
    <x v="4221"/>
    <x v="7"/>
    <x v="30"/>
    <x v="30"/>
    <x v="0"/>
    <n v="14.95"/>
  </r>
  <r>
    <n v="10172"/>
    <x v="4454"/>
    <s v="3/16/23"/>
    <x v="4221"/>
    <x v="7"/>
    <x v="31"/>
    <x v="31"/>
    <x v="4"/>
    <e v="#N/A"/>
  </r>
  <r>
    <n v="10173"/>
    <x v="4455"/>
    <s v="3/16/23"/>
    <x v="4222"/>
    <x v="7"/>
    <x v="27"/>
    <x v="27"/>
    <x v="1"/>
    <n v="17.95"/>
  </r>
  <r>
    <n v="10174"/>
    <x v="4455"/>
    <s v="3/16/23"/>
    <x v="4222"/>
    <x v="7"/>
    <x v="27"/>
    <x v="27"/>
    <x v="1"/>
    <n v="17.95"/>
  </r>
  <r>
    <n v="10175"/>
    <x v="4456"/>
    <s v="3/16/23"/>
    <x v="4223"/>
    <x v="7"/>
    <x v="22"/>
    <x v="22"/>
    <x v="0"/>
    <n v="11.95"/>
  </r>
  <r>
    <n v="10176"/>
    <x v="4456"/>
    <s v="3/16/23"/>
    <x v="4223"/>
    <x v="7"/>
    <x v="17"/>
    <x v="17"/>
    <x v="0"/>
    <n v="5"/>
  </r>
  <r>
    <n v="10177"/>
    <x v="4456"/>
    <s v="3/16/23"/>
    <x v="4223"/>
    <x v="7"/>
    <x v="26"/>
    <x v="26"/>
    <x v="2"/>
    <n v="14.95"/>
  </r>
  <r>
    <n v="10178"/>
    <x v="4456"/>
    <s v="3/16/23"/>
    <x v="4223"/>
    <x v="7"/>
    <x v="5"/>
    <x v="5"/>
    <x v="3"/>
    <n v="7"/>
  </r>
  <r>
    <n v="10179"/>
    <x v="4457"/>
    <s v="3/16/23"/>
    <x v="598"/>
    <x v="8"/>
    <x v="2"/>
    <x v="2"/>
    <x v="1"/>
    <n v="14.5"/>
  </r>
  <r>
    <n v="10180"/>
    <x v="4457"/>
    <s v="3/16/23"/>
    <x v="598"/>
    <x v="8"/>
    <x v="11"/>
    <x v="11"/>
    <x v="0"/>
    <n v="17.95"/>
  </r>
  <r>
    <n v="10181"/>
    <x v="4457"/>
    <s v="3/16/23"/>
    <x v="598"/>
    <x v="8"/>
    <x v="5"/>
    <x v="5"/>
    <x v="3"/>
    <n v="7"/>
  </r>
  <r>
    <n v="10182"/>
    <x v="4458"/>
    <s v="3/16/23"/>
    <x v="4224"/>
    <x v="8"/>
    <x v="12"/>
    <x v="12"/>
    <x v="2"/>
    <n v="7"/>
  </r>
  <r>
    <n v="10183"/>
    <x v="4459"/>
    <s v="3/16/23"/>
    <x v="4225"/>
    <x v="8"/>
    <x v="19"/>
    <x v="19"/>
    <x v="0"/>
    <n v="16.5"/>
  </r>
  <r>
    <n v="10184"/>
    <x v="4459"/>
    <s v="3/16/23"/>
    <x v="4225"/>
    <x v="8"/>
    <x v="23"/>
    <x v="23"/>
    <x v="2"/>
    <n v="13.95"/>
  </r>
  <r>
    <n v="10185"/>
    <x v="4459"/>
    <s v="3/16/23"/>
    <x v="4225"/>
    <x v="8"/>
    <x v="21"/>
    <x v="21"/>
    <x v="1"/>
    <n v="17.95"/>
  </r>
  <r>
    <n v="10186"/>
    <x v="4459"/>
    <s v="3/16/23"/>
    <x v="4225"/>
    <x v="8"/>
    <x v="4"/>
    <x v="4"/>
    <x v="1"/>
    <n v="15.5"/>
  </r>
  <r>
    <n v="10187"/>
    <x v="4460"/>
    <s v="3/16/23"/>
    <x v="4226"/>
    <x v="8"/>
    <x v="28"/>
    <x v="28"/>
    <x v="2"/>
    <n v="13.95"/>
  </r>
  <r>
    <n v="10188"/>
    <x v="4461"/>
    <s v="3/16/23"/>
    <x v="4227"/>
    <x v="8"/>
    <x v="8"/>
    <x v="8"/>
    <x v="0"/>
    <n v="9"/>
  </r>
  <r>
    <n v="10189"/>
    <x v="4462"/>
    <s v="3/16/23"/>
    <x v="4228"/>
    <x v="8"/>
    <x v="19"/>
    <x v="19"/>
    <x v="0"/>
    <n v="16.5"/>
  </r>
  <r>
    <n v="10190"/>
    <x v="4462"/>
    <s v="3/16/23"/>
    <x v="4228"/>
    <x v="8"/>
    <x v="15"/>
    <x v="15"/>
    <x v="3"/>
    <n v="7"/>
  </r>
  <r>
    <n v="10191"/>
    <x v="4463"/>
    <s v="3/16/23"/>
    <x v="4229"/>
    <x v="8"/>
    <x v="29"/>
    <x v="29"/>
    <x v="3"/>
    <n v="9"/>
  </r>
  <r>
    <n v="10192"/>
    <x v="4463"/>
    <s v="3/16/23"/>
    <x v="4229"/>
    <x v="8"/>
    <x v="15"/>
    <x v="15"/>
    <x v="3"/>
    <n v="7"/>
  </r>
  <r>
    <n v="10193"/>
    <x v="4464"/>
    <s v="3/16/23"/>
    <x v="4230"/>
    <x v="8"/>
    <x v="24"/>
    <x v="24"/>
    <x v="1"/>
    <n v="17.95"/>
  </r>
  <r>
    <n v="10194"/>
    <x v="4465"/>
    <s v="3/16/23"/>
    <x v="4231"/>
    <x v="8"/>
    <x v="16"/>
    <x v="16"/>
    <x v="3"/>
    <n v="13.95"/>
  </r>
  <r>
    <n v="10195"/>
    <x v="4465"/>
    <s v="3/16/23"/>
    <x v="4231"/>
    <x v="8"/>
    <x v="3"/>
    <x v="3"/>
    <x v="2"/>
    <n v="12.95"/>
  </r>
  <r>
    <n v="10196"/>
    <x v="4466"/>
    <s v="3/16/23"/>
    <x v="4232"/>
    <x v="9"/>
    <x v="11"/>
    <x v="11"/>
    <x v="0"/>
    <n v="17.95"/>
  </r>
  <r>
    <n v="10197"/>
    <x v="4466"/>
    <s v="3/16/23"/>
    <x v="4232"/>
    <x v="9"/>
    <x v="22"/>
    <x v="22"/>
    <x v="0"/>
    <n v="11.95"/>
  </r>
  <r>
    <n v="10198"/>
    <x v="4466"/>
    <s v="3/16/23"/>
    <x v="4232"/>
    <x v="9"/>
    <x v="9"/>
    <x v="9"/>
    <x v="2"/>
    <n v="9"/>
  </r>
  <r>
    <n v="10199"/>
    <x v="4467"/>
    <s v="3/16/23"/>
    <x v="4233"/>
    <x v="10"/>
    <x v="14"/>
    <x v="14"/>
    <x v="1"/>
    <n v="16.95"/>
  </r>
  <r>
    <n v="10200"/>
    <x v="4468"/>
    <s v="3/16/23"/>
    <x v="4234"/>
    <x v="11"/>
    <x v="18"/>
    <x v="18"/>
    <x v="3"/>
    <n v="10.5"/>
  </r>
  <r>
    <n v="10201"/>
    <x v="4468"/>
    <s v="3/16/23"/>
    <x v="4234"/>
    <x v="11"/>
    <x v="12"/>
    <x v="12"/>
    <x v="2"/>
    <n v="7"/>
  </r>
  <r>
    <n v="10202"/>
    <x v="4468"/>
    <s v="3/16/23"/>
    <x v="4234"/>
    <x v="11"/>
    <x v="14"/>
    <x v="14"/>
    <x v="1"/>
    <n v="16.95"/>
  </r>
  <r>
    <n v="10203"/>
    <x v="4469"/>
    <s v="3/17/23"/>
    <x v="4235"/>
    <x v="0"/>
    <x v="17"/>
    <x v="17"/>
    <x v="0"/>
    <n v="5"/>
  </r>
  <r>
    <n v="10204"/>
    <x v="4469"/>
    <s v="3/17/23"/>
    <x v="4235"/>
    <x v="0"/>
    <x v="28"/>
    <x v="28"/>
    <x v="2"/>
    <n v="13.95"/>
  </r>
  <r>
    <n v="10205"/>
    <x v="4469"/>
    <s v="3/17/23"/>
    <x v="4235"/>
    <x v="0"/>
    <x v="27"/>
    <x v="27"/>
    <x v="1"/>
    <n v="17.95"/>
  </r>
  <r>
    <n v="10206"/>
    <x v="4470"/>
    <s v="3/17/23"/>
    <x v="1887"/>
    <x v="0"/>
    <x v="19"/>
    <x v="19"/>
    <x v="0"/>
    <n v="16.5"/>
  </r>
  <r>
    <n v="10207"/>
    <x v="4470"/>
    <s v="3/17/23"/>
    <x v="1887"/>
    <x v="0"/>
    <x v="11"/>
    <x v="11"/>
    <x v="0"/>
    <n v="17.95"/>
  </r>
  <r>
    <n v="10208"/>
    <x v="4470"/>
    <s v="3/17/23"/>
    <x v="1887"/>
    <x v="0"/>
    <x v="27"/>
    <x v="27"/>
    <x v="1"/>
    <n v="17.95"/>
  </r>
  <r>
    <n v="10209"/>
    <x v="4470"/>
    <s v="3/17/23"/>
    <x v="1887"/>
    <x v="0"/>
    <x v="5"/>
    <x v="5"/>
    <x v="3"/>
    <n v="7"/>
  </r>
  <r>
    <n v="10210"/>
    <x v="4471"/>
    <s v="3/17/23"/>
    <x v="4236"/>
    <x v="0"/>
    <x v="11"/>
    <x v="11"/>
    <x v="0"/>
    <n v="17.95"/>
  </r>
  <r>
    <n v="10211"/>
    <x v="4472"/>
    <s v="3/17/23"/>
    <x v="2692"/>
    <x v="1"/>
    <x v="3"/>
    <x v="3"/>
    <x v="2"/>
    <n v="12.95"/>
  </r>
  <r>
    <n v="10212"/>
    <x v="4473"/>
    <s v="3/17/23"/>
    <x v="4237"/>
    <x v="1"/>
    <x v="7"/>
    <x v="7"/>
    <x v="3"/>
    <n v="12.95"/>
  </r>
  <r>
    <n v="10213"/>
    <x v="4473"/>
    <s v="3/17/23"/>
    <x v="4237"/>
    <x v="1"/>
    <x v="3"/>
    <x v="3"/>
    <x v="2"/>
    <n v="12.95"/>
  </r>
  <r>
    <n v="10214"/>
    <x v="4474"/>
    <s v="3/17/23"/>
    <x v="2519"/>
    <x v="1"/>
    <x v="20"/>
    <x v="20"/>
    <x v="2"/>
    <n v="10.5"/>
  </r>
  <r>
    <n v="10215"/>
    <x v="4475"/>
    <s v="3/17/23"/>
    <x v="4238"/>
    <x v="1"/>
    <x v="26"/>
    <x v="26"/>
    <x v="2"/>
    <n v="14.95"/>
  </r>
  <r>
    <n v="10216"/>
    <x v="4476"/>
    <s v="3/17/23"/>
    <x v="4239"/>
    <x v="2"/>
    <x v="7"/>
    <x v="7"/>
    <x v="3"/>
    <n v="12.95"/>
  </r>
  <r>
    <n v="10217"/>
    <x v="4476"/>
    <s v="3/17/23"/>
    <x v="4239"/>
    <x v="2"/>
    <x v="19"/>
    <x v="19"/>
    <x v="0"/>
    <n v="16.5"/>
  </r>
  <r>
    <n v="10218"/>
    <x v="4476"/>
    <s v="3/17/23"/>
    <x v="4239"/>
    <x v="2"/>
    <x v="15"/>
    <x v="15"/>
    <x v="3"/>
    <n v="7"/>
  </r>
  <r>
    <n v="10219"/>
    <x v="4476"/>
    <s v="3/17/23"/>
    <x v="4239"/>
    <x v="2"/>
    <x v="12"/>
    <x v="12"/>
    <x v="2"/>
    <n v="7"/>
  </r>
  <r>
    <n v="10220"/>
    <x v="4477"/>
    <s v="3/17/23"/>
    <x v="4240"/>
    <x v="2"/>
    <x v="23"/>
    <x v="23"/>
    <x v="2"/>
    <n v="13.95"/>
  </r>
  <r>
    <n v="10221"/>
    <x v="4477"/>
    <s v="3/17/23"/>
    <x v="4240"/>
    <x v="2"/>
    <x v="10"/>
    <x v="10"/>
    <x v="1"/>
    <n v="14.5"/>
  </r>
  <r>
    <n v="10222"/>
    <x v="4477"/>
    <s v="3/17/23"/>
    <x v="4240"/>
    <x v="2"/>
    <x v="27"/>
    <x v="27"/>
    <x v="1"/>
    <n v="17.95"/>
  </r>
  <r>
    <n v="10223"/>
    <x v="4477"/>
    <s v="3/17/23"/>
    <x v="4240"/>
    <x v="2"/>
    <x v="8"/>
    <x v="8"/>
    <x v="0"/>
    <n v="9"/>
  </r>
  <r>
    <n v="10224"/>
    <x v="4478"/>
    <s v="3/17/23"/>
    <x v="4241"/>
    <x v="2"/>
    <x v="19"/>
    <x v="19"/>
    <x v="0"/>
    <n v="16.5"/>
  </r>
  <r>
    <n v="10225"/>
    <x v="4478"/>
    <s v="3/17/23"/>
    <x v="4241"/>
    <x v="2"/>
    <x v="29"/>
    <x v="29"/>
    <x v="3"/>
    <n v="9"/>
  </r>
  <r>
    <n v="10226"/>
    <x v="4478"/>
    <s v="3/17/23"/>
    <x v="4241"/>
    <x v="2"/>
    <x v="21"/>
    <x v="21"/>
    <x v="1"/>
    <n v="17.95"/>
  </r>
  <r>
    <n v="10227"/>
    <x v="4478"/>
    <s v="3/17/23"/>
    <x v="4241"/>
    <x v="2"/>
    <x v="10"/>
    <x v="10"/>
    <x v="1"/>
    <n v="14.5"/>
  </r>
  <r>
    <n v="10228"/>
    <x v="4478"/>
    <s v="3/17/23"/>
    <x v="4241"/>
    <x v="2"/>
    <x v="4"/>
    <x v="4"/>
    <x v="1"/>
    <n v="15.5"/>
  </r>
  <r>
    <n v="10229"/>
    <x v="4478"/>
    <s v="3/17/23"/>
    <x v="4241"/>
    <x v="2"/>
    <x v="22"/>
    <x v="22"/>
    <x v="0"/>
    <n v="11.95"/>
  </r>
  <r>
    <n v="10230"/>
    <x v="4478"/>
    <s v="3/17/23"/>
    <x v="4241"/>
    <x v="2"/>
    <x v="20"/>
    <x v="20"/>
    <x v="2"/>
    <n v="10.5"/>
  </r>
  <r>
    <n v="10231"/>
    <x v="4478"/>
    <s v="3/17/23"/>
    <x v="4241"/>
    <x v="2"/>
    <x v="15"/>
    <x v="15"/>
    <x v="3"/>
    <n v="7"/>
  </r>
  <r>
    <n v="10232"/>
    <x v="4478"/>
    <s v="3/17/23"/>
    <x v="4241"/>
    <x v="2"/>
    <x v="27"/>
    <x v="27"/>
    <x v="1"/>
    <n v="17.95"/>
  </r>
  <r>
    <n v="10233"/>
    <x v="4478"/>
    <s v="3/17/23"/>
    <x v="4241"/>
    <x v="2"/>
    <x v="5"/>
    <x v="5"/>
    <x v="3"/>
    <n v="7"/>
  </r>
  <r>
    <n v="10234"/>
    <x v="4479"/>
    <s v="3/17/23"/>
    <x v="4242"/>
    <x v="2"/>
    <x v="7"/>
    <x v="7"/>
    <x v="3"/>
    <n v="12.95"/>
  </r>
  <r>
    <n v="10235"/>
    <x v="4480"/>
    <s v="3/17/23"/>
    <x v="4243"/>
    <x v="2"/>
    <x v="1"/>
    <x v="1"/>
    <x v="0"/>
    <n v="14.5"/>
  </r>
  <r>
    <n v="10236"/>
    <x v="4481"/>
    <s v="3/17/23"/>
    <x v="4244"/>
    <x v="2"/>
    <x v="16"/>
    <x v="16"/>
    <x v="3"/>
    <n v="13.95"/>
  </r>
  <r>
    <n v="10237"/>
    <x v="4481"/>
    <s v="3/17/23"/>
    <x v="4244"/>
    <x v="2"/>
    <x v="1"/>
    <x v="1"/>
    <x v="0"/>
    <n v="14.5"/>
  </r>
  <r>
    <n v="10238"/>
    <x v="4481"/>
    <s v="3/17/23"/>
    <x v="4244"/>
    <x v="2"/>
    <x v="21"/>
    <x v="21"/>
    <x v="1"/>
    <n v="17.95"/>
  </r>
  <r>
    <n v="10239"/>
    <x v="4481"/>
    <s v="3/17/23"/>
    <x v="4244"/>
    <x v="2"/>
    <x v="0"/>
    <x v="0"/>
    <x v="0"/>
    <n v="17.95"/>
  </r>
  <r>
    <n v="10240"/>
    <x v="4481"/>
    <s v="3/17/23"/>
    <x v="4244"/>
    <x v="2"/>
    <x v="3"/>
    <x v="3"/>
    <x v="2"/>
    <n v="12.95"/>
  </r>
  <r>
    <n v="10241"/>
    <x v="4481"/>
    <s v="3/17/23"/>
    <x v="4244"/>
    <x v="2"/>
    <x v="3"/>
    <x v="3"/>
    <x v="2"/>
    <n v="12.95"/>
  </r>
  <r>
    <n v="10242"/>
    <x v="4481"/>
    <s v="3/17/23"/>
    <x v="4244"/>
    <x v="2"/>
    <x v="4"/>
    <x v="4"/>
    <x v="1"/>
    <n v="15.5"/>
  </r>
  <r>
    <n v="10243"/>
    <x v="4481"/>
    <s v="3/17/23"/>
    <x v="4244"/>
    <x v="2"/>
    <x v="22"/>
    <x v="22"/>
    <x v="0"/>
    <n v="11.95"/>
  </r>
  <r>
    <n v="10244"/>
    <x v="4481"/>
    <s v="3/17/23"/>
    <x v="4244"/>
    <x v="2"/>
    <x v="26"/>
    <x v="26"/>
    <x v="2"/>
    <n v="14.95"/>
  </r>
  <r>
    <n v="10245"/>
    <x v="4481"/>
    <s v="3/17/23"/>
    <x v="4244"/>
    <x v="2"/>
    <x v="28"/>
    <x v="28"/>
    <x v="2"/>
    <n v="13.95"/>
  </r>
  <r>
    <n v="10246"/>
    <x v="4481"/>
    <s v="3/17/23"/>
    <x v="4244"/>
    <x v="2"/>
    <x v="28"/>
    <x v="28"/>
    <x v="2"/>
    <n v="13.95"/>
  </r>
  <r>
    <n v="10247"/>
    <x v="4481"/>
    <s v="3/17/23"/>
    <x v="4244"/>
    <x v="2"/>
    <x v="15"/>
    <x v="15"/>
    <x v="3"/>
    <n v="7"/>
  </r>
  <r>
    <n v="10248"/>
    <x v="4481"/>
    <s v="3/17/23"/>
    <x v="4244"/>
    <x v="2"/>
    <x v="31"/>
    <x v="31"/>
    <x v="4"/>
    <e v="#N/A"/>
  </r>
  <r>
    <n v="10249"/>
    <x v="4481"/>
    <s v="3/17/23"/>
    <x v="4244"/>
    <x v="2"/>
    <x v="14"/>
    <x v="14"/>
    <x v="1"/>
    <n v="16.95"/>
  </r>
  <r>
    <n v="10250"/>
    <x v="4482"/>
    <s v="3/17/23"/>
    <x v="4245"/>
    <x v="3"/>
    <x v="1"/>
    <x v="1"/>
    <x v="0"/>
    <n v="14.5"/>
  </r>
  <r>
    <n v="10251"/>
    <x v="4483"/>
    <s v="3/17/23"/>
    <x v="4246"/>
    <x v="3"/>
    <x v="7"/>
    <x v="7"/>
    <x v="3"/>
    <n v="12.95"/>
  </r>
  <r>
    <n v="10252"/>
    <x v="4483"/>
    <s v="3/17/23"/>
    <x v="4246"/>
    <x v="3"/>
    <x v="9"/>
    <x v="9"/>
    <x v="2"/>
    <n v="9"/>
  </r>
  <r>
    <n v="10253"/>
    <x v="4484"/>
    <s v="3/17/23"/>
    <x v="4247"/>
    <x v="3"/>
    <x v="3"/>
    <x v="3"/>
    <x v="2"/>
    <n v="12.95"/>
  </r>
  <r>
    <n v="10254"/>
    <x v="4484"/>
    <s v="3/17/23"/>
    <x v="4247"/>
    <x v="3"/>
    <x v="25"/>
    <x v="25"/>
    <x v="1"/>
    <n v="15.5"/>
  </r>
  <r>
    <n v="10255"/>
    <x v="4485"/>
    <s v="3/17/23"/>
    <x v="4248"/>
    <x v="3"/>
    <x v="29"/>
    <x v="29"/>
    <x v="3"/>
    <n v="9"/>
  </r>
  <r>
    <n v="10256"/>
    <x v="4486"/>
    <s v="3/17/23"/>
    <x v="4249"/>
    <x v="3"/>
    <x v="23"/>
    <x v="23"/>
    <x v="2"/>
    <n v="13.95"/>
  </r>
  <r>
    <n v="10257"/>
    <x v="4486"/>
    <s v="3/17/23"/>
    <x v="4249"/>
    <x v="3"/>
    <x v="16"/>
    <x v="16"/>
    <x v="3"/>
    <n v="13.95"/>
  </r>
  <r>
    <n v="10258"/>
    <x v="4486"/>
    <s v="3/17/23"/>
    <x v="4249"/>
    <x v="3"/>
    <x v="15"/>
    <x v="15"/>
    <x v="3"/>
    <n v="7"/>
  </r>
  <r>
    <n v="10259"/>
    <x v="4486"/>
    <s v="3/17/23"/>
    <x v="4249"/>
    <x v="3"/>
    <x v="27"/>
    <x v="27"/>
    <x v="1"/>
    <n v="17.95"/>
  </r>
  <r>
    <n v="10260"/>
    <x v="4487"/>
    <s v="3/17/23"/>
    <x v="4250"/>
    <x v="3"/>
    <x v="1"/>
    <x v="1"/>
    <x v="0"/>
    <n v="14.5"/>
  </r>
  <r>
    <n v="10261"/>
    <x v="4487"/>
    <s v="3/17/23"/>
    <x v="4250"/>
    <x v="3"/>
    <x v="21"/>
    <x v="21"/>
    <x v="1"/>
    <n v="17.95"/>
  </r>
  <r>
    <n v="10262"/>
    <x v="4487"/>
    <s v="3/17/23"/>
    <x v="4250"/>
    <x v="3"/>
    <x v="0"/>
    <x v="0"/>
    <x v="0"/>
    <n v="17.95"/>
  </r>
  <r>
    <n v="10263"/>
    <x v="4487"/>
    <s v="3/17/23"/>
    <x v="4250"/>
    <x v="3"/>
    <x v="11"/>
    <x v="11"/>
    <x v="0"/>
    <n v="17.95"/>
  </r>
  <r>
    <n v="10264"/>
    <x v="4488"/>
    <s v="3/17/23"/>
    <x v="4251"/>
    <x v="4"/>
    <x v="28"/>
    <x v="28"/>
    <x v="2"/>
    <n v="13.95"/>
  </r>
  <r>
    <n v="10265"/>
    <x v="4488"/>
    <s v="3/17/23"/>
    <x v="4251"/>
    <x v="4"/>
    <x v="5"/>
    <x v="5"/>
    <x v="3"/>
    <n v="7"/>
  </r>
  <r>
    <n v="10266"/>
    <x v="4489"/>
    <s v="3/17/23"/>
    <x v="4252"/>
    <x v="4"/>
    <x v="22"/>
    <x v="22"/>
    <x v="0"/>
    <n v="11.95"/>
  </r>
  <r>
    <n v="10267"/>
    <x v="4490"/>
    <s v="3/17/23"/>
    <x v="4253"/>
    <x v="4"/>
    <x v="16"/>
    <x v="16"/>
    <x v="3"/>
    <n v="13.95"/>
  </r>
  <r>
    <n v="10268"/>
    <x v="4490"/>
    <s v="3/17/23"/>
    <x v="4253"/>
    <x v="4"/>
    <x v="3"/>
    <x v="3"/>
    <x v="2"/>
    <n v="12.95"/>
  </r>
  <r>
    <n v="10269"/>
    <x v="4491"/>
    <s v="3/17/23"/>
    <x v="4254"/>
    <x v="4"/>
    <x v="7"/>
    <x v="7"/>
    <x v="3"/>
    <n v="12.95"/>
  </r>
  <r>
    <n v="10270"/>
    <x v="4491"/>
    <s v="3/17/23"/>
    <x v="4254"/>
    <x v="4"/>
    <x v="20"/>
    <x v="20"/>
    <x v="2"/>
    <n v="10.5"/>
  </r>
  <r>
    <n v="10271"/>
    <x v="4492"/>
    <s v="3/17/23"/>
    <x v="4255"/>
    <x v="5"/>
    <x v="20"/>
    <x v="20"/>
    <x v="2"/>
    <n v="10.5"/>
  </r>
  <r>
    <n v="10272"/>
    <x v="4492"/>
    <s v="3/17/23"/>
    <x v="4255"/>
    <x v="5"/>
    <x v="27"/>
    <x v="27"/>
    <x v="1"/>
    <n v="17.95"/>
  </r>
  <r>
    <n v="10273"/>
    <x v="4493"/>
    <s v="3/17/23"/>
    <x v="1544"/>
    <x v="5"/>
    <x v="12"/>
    <x v="12"/>
    <x v="2"/>
    <n v="7"/>
  </r>
  <r>
    <n v="10274"/>
    <x v="4493"/>
    <s v="3/17/23"/>
    <x v="1544"/>
    <x v="5"/>
    <x v="14"/>
    <x v="14"/>
    <x v="1"/>
    <n v="16.95"/>
  </r>
  <r>
    <n v="10275"/>
    <x v="4494"/>
    <s v="3/17/23"/>
    <x v="582"/>
    <x v="5"/>
    <x v="0"/>
    <x v="0"/>
    <x v="0"/>
    <n v="17.95"/>
  </r>
  <r>
    <n v="10276"/>
    <x v="4494"/>
    <s v="3/17/23"/>
    <x v="582"/>
    <x v="5"/>
    <x v="12"/>
    <x v="12"/>
    <x v="2"/>
    <n v="7"/>
  </r>
  <r>
    <n v="10277"/>
    <x v="4495"/>
    <s v="3/17/23"/>
    <x v="4256"/>
    <x v="5"/>
    <x v="7"/>
    <x v="7"/>
    <x v="3"/>
    <n v="12.95"/>
  </r>
  <r>
    <n v="10278"/>
    <x v="4495"/>
    <s v="3/17/23"/>
    <x v="4256"/>
    <x v="5"/>
    <x v="0"/>
    <x v="0"/>
    <x v="0"/>
    <n v="17.95"/>
  </r>
  <r>
    <n v="10279"/>
    <x v="4495"/>
    <s v="3/17/23"/>
    <x v="4256"/>
    <x v="5"/>
    <x v="3"/>
    <x v="3"/>
    <x v="2"/>
    <n v="12.95"/>
  </r>
  <r>
    <n v="10280"/>
    <x v="4495"/>
    <s v="3/17/23"/>
    <x v="4256"/>
    <x v="5"/>
    <x v="26"/>
    <x v="26"/>
    <x v="2"/>
    <n v="14.95"/>
  </r>
  <r>
    <n v="10281"/>
    <x v="4496"/>
    <s v="3/17/23"/>
    <x v="4257"/>
    <x v="5"/>
    <x v="28"/>
    <x v="28"/>
    <x v="2"/>
    <n v="13.95"/>
  </r>
  <r>
    <n v="10282"/>
    <x v="4497"/>
    <s v="3/17/23"/>
    <x v="4258"/>
    <x v="5"/>
    <x v="18"/>
    <x v="18"/>
    <x v="3"/>
    <n v="10.5"/>
  </r>
  <r>
    <n v="10283"/>
    <x v="4497"/>
    <s v="3/17/23"/>
    <x v="4258"/>
    <x v="5"/>
    <x v="31"/>
    <x v="31"/>
    <x v="4"/>
    <e v="#N/A"/>
  </r>
  <r>
    <n v="10284"/>
    <x v="4498"/>
    <s v="3/17/23"/>
    <x v="4259"/>
    <x v="5"/>
    <x v="24"/>
    <x v="24"/>
    <x v="1"/>
    <n v="17.95"/>
  </r>
  <r>
    <n v="10285"/>
    <x v="4498"/>
    <s v="3/17/23"/>
    <x v="4259"/>
    <x v="5"/>
    <x v="28"/>
    <x v="28"/>
    <x v="2"/>
    <n v="13.95"/>
  </r>
  <r>
    <n v="10286"/>
    <x v="4499"/>
    <s v="3/17/23"/>
    <x v="4260"/>
    <x v="5"/>
    <x v="7"/>
    <x v="7"/>
    <x v="3"/>
    <n v="12.95"/>
  </r>
  <r>
    <n v="10287"/>
    <x v="4499"/>
    <s v="3/17/23"/>
    <x v="4260"/>
    <x v="5"/>
    <x v="5"/>
    <x v="5"/>
    <x v="3"/>
    <n v="7"/>
  </r>
  <r>
    <n v="10288"/>
    <x v="4500"/>
    <s v="3/17/23"/>
    <x v="4261"/>
    <x v="5"/>
    <x v="18"/>
    <x v="18"/>
    <x v="3"/>
    <n v="10.5"/>
  </r>
  <r>
    <n v="10289"/>
    <x v="4500"/>
    <s v="3/17/23"/>
    <x v="4261"/>
    <x v="5"/>
    <x v="21"/>
    <x v="21"/>
    <x v="1"/>
    <n v="17.95"/>
  </r>
  <r>
    <n v="10290"/>
    <x v="4500"/>
    <s v="3/17/23"/>
    <x v="4261"/>
    <x v="5"/>
    <x v="0"/>
    <x v="0"/>
    <x v="0"/>
    <n v="17.95"/>
  </r>
  <r>
    <n v="10291"/>
    <x v="4501"/>
    <s v="3/17/23"/>
    <x v="4262"/>
    <x v="5"/>
    <x v="25"/>
    <x v="25"/>
    <x v="1"/>
    <n v="15.5"/>
  </r>
  <r>
    <n v="10292"/>
    <x v="4501"/>
    <s v="3/17/23"/>
    <x v="4262"/>
    <x v="5"/>
    <x v="30"/>
    <x v="30"/>
    <x v="0"/>
    <n v="14.95"/>
  </r>
  <r>
    <n v="10293"/>
    <x v="4502"/>
    <s v="3/17/23"/>
    <x v="4263"/>
    <x v="6"/>
    <x v="24"/>
    <x v="24"/>
    <x v="1"/>
    <n v="17.95"/>
  </r>
  <r>
    <n v="10294"/>
    <x v="4502"/>
    <s v="3/17/23"/>
    <x v="4263"/>
    <x v="6"/>
    <x v="17"/>
    <x v="17"/>
    <x v="0"/>
    <n v="5"/>
  </r>
  <r>
    <n v="10295"/>
    <x v="4503"/>
    <s v="3/17/23"/>
    <x v="4264"/>
    <x v="6"/>
    <x v="2"/>
    <x v="2"/>
    <x v="1"/>
    <n v="14.5"/>
  </r>
  <r>
    <n v="10296"/>
    <x v="4503"/>
    <s v="3/17/23"/>
    <x v="4264"/>
    <x v="6"/>
    <x v="5"/>
    <x v="5"/>
    <x v="3"/>
    <n v="7"/>
  </r>
  <r>
    <n v="10297"/>
    <x v="4504"/>
    <s v="3/17/23"/>
    <x v="4265"/>
    <x v="6"/>
    <x v="7"/>
    <x v="7"/>
    <x v="3"/>
    <n v="12.95"/>
  </r>
  <r>
    <n v="10298"/>
    <x v="4504"/>
    <s v="3/17/23"/>
    <x v="4265"/>
    <x v="6"/>
    <x v="21"/>
    <x v="21"/>
    <x v="1"/>
    <n v="17.95"/>
  </r>
  <r>
    <n v="10299"/>
    <x v="4504"/>
    <s v="3/17/23"/>
    <x v="4265"/>
    <x v="6"/>
    <x v="0"/>
    <x v="0"/>
    <x v="0"/>
    <n v="17.95"/>
  </r>
  <r>
    <n v="10300"/>
    <x v="4505"/>
    <s v="3/17/23"/>
    <x v="4266"/>
    <x v="6"/>
    <x v="1"/>
    <x v="1"/>
    <x v="0"/>
    <n v="14.5"/>
  </r>
  <r>
    <n v="10301"/>
    <x v="4505"/>
    <s v="3/17/23"/>
    <x v="4266"/>
    <x v="6"/>
    <x v="0"/>
    <x v="0"/>
    <x v="0"/>
    <n v="17.95"/>
  </r>
  <r>
    <n v="10302"/>
    <x v="4505"/>
    <s v="3/17/23"/>
    <x v="4266"/>
    <x v="6"/>
    <x v="6"/>
    <x v="6"/>
    <x v="2"/>
    <n v="11.95"/>
  </r>
  <r>
    <n v="10303"/>
    <x v="4506"/>
    <s v="3/17/23"/>
    <x v="4267"/>
    <x v="6"/>
    <x v="7"/>
    <x v="7"/>
    <x v="3"/>
    <n v="12.95"/>
  </r>
  <r>
    <n v="10304"/>
    <x v="4506"/>
    <s v="3/17/23"/>
    <x v="4267"/>
    <x v="6"/>
    <x v="13"/>
    <x v="13"/>
    <x v="1"/>
    <n v="19.95"/>
  </r>
  <r>
    <n v="10305"/>
    <x v="4506"/>
    <s v="3/17/23"/>
    <x v="4267"/>
    <x v="6"/>
    <x v="14"/>
    <x v="14"/>
    <x v="1"/>
    <n v="16.95"/>
  </r>
  <r>
    <n v="10306"/>
    <x v="4507"/>
    <s v="3/17/23"/>
    <x v="4268"/>
    <x v="6"/>
    <x v="4"/>
    <x v="4"/>
    <x v="1"/>
    <n v="15.5"/>
  </r>
  <r>
    <n v="10307"/>
    <x v="4507"/>
    <s v="3/17/23"/>
    <x v="4268"/>
    <x v="6"/>
    <x v="13"/>
    <x v="13"/>
    <x v="1"/>
    <n v="19.95"/>
  </r>
  <r>
    <n v="10308"/>
    <x v="4508"/>
    <s v="3/17/23"/>
    <x v="4269"/>
    <x v="6"/>
    <x v="17"/>
    <x v="17"/>
    <x v="0"/>
    <n v="5"/>
  </r>
  <r>
    <n v="10309"/>
    <x v="4509"/>
    <s v="3/17/23"/>
    <x v="937"/>
    <x v="6"/>
    <x v="2"/>
    <x v="2"/>
    <x v="1"/>
    <n v="14.5"/>
  </r>
  <r>
    <n v="10310"/>
    <x v="4509"/>
    <s v="3/17/23"/>
    <x v="937"/>
    <x v="6"/>
    <x v="21"/>
    <x v="21"/>
    <x v="1"/>
    <n v="17.95"/>
  </r>
  <r>
    <n v="10311"/>
    <x v="4509"/>
    <s v="3/17/23"/>
    <x v="937"/>
    <x v="6"/>
    <x v="24"/>
    <x v="24"/>
    <x v="1"/>
    <n v="17.95"/>
  </r>
  <r>
    <n v="10312"/>
    <x v="4509"/>
    <s v="3/17/23"/>
    <x v="937"/>
    <x v="6"/>
    <x v="26"/>
    <x v="26"/>
    <x v="2"/>
    <n v="14.95"/>
  </r>
  <r>
    <n v="10313"/>
    <x v="4510"/>
    <s v="3/17/23"/>
    <x v="4270"/>
    <x v="6"/>
    <x v="1"/>
    <x v="1"/>
    <x v="0"/>
    <n v="14.5"/>
  </r>
  <r>
    <n v="10314"/>
    <x v="4510"/>
    <s v="3/17/23"/>
    <x v="4270"/>
    <x v="6"/>
    <x v="3"/>
    <x v="3"/>
    <x v="2"/>
    <n v="12.95"/>
  </r>
  <r>
    <n v="10315"/>
    <x v="4510"/>
    <s v="3/17/23"/>
    <x v="4270"/>
    <x v="6"/>
    <x v="15"/>
    <x v="15"/>
    <x v="3"/>
    <n v="7"/>
  </r>
  <r>
    <n v="10316"/>
    <x v="4511"/>
    <s v="3/17/23"/>
    <x v="3635"/>
    <x v="7"/>
    <x v="13"/>
    <x v="13"/>
    <x v="1"/>
    <n v="19.95"/>
  </r>
  <r>
    <n v="10317"/>
    <x v="4511"/>
    <s v="3/17/23"/>
    <x v="3635"/>
    <x v="7"/>
    <x v="13"/>
    <x v="13"/>
    <x v="1"/>
    <n v="19.95"/>
  </r>
  <r>
    <n v="10318"/>
    <x v="4512"/>
    <s v="3/17/23"/>
    <x v="4271"/>
    <x v="7"/>
    <x v="16"/>
    <x v="16"/>
    <x v="3"/>
    <n v="13.95"/>
  </r>
  <r>
    <n v="10319"/>
    <x v="4512"/>
    <s v="3/17/23"/>
    <x v="4271"/>
    <x v="7"/>
    <x v="21"/>
    <x v="21"/>
    <x v="1"/>
    <n v="17.95"/>
  </r>
  <r>
    <n v="10320"/>
    <x v="4512"/>
    <s v="3/17/23"/>
    <x v="4271"/>
    <x v="7"/>
    <x v="0"/>
    <x v="0"/>
    <x v="0"/>
    <n v="17.95"/>
  </r>
  <r>
    <n v="10321"/>
    <x v="4512"/>
    <s v="3/17/23"/>
    <x v="4271"/>
    <x v="7"/>
    <x v="26"/>
    <x v="26"/>
    <x v="2"/>
    <n v="14.95"/>
  </r>
  <r>
    <n v="10322"/>
    <x v="4513"/>
    <s v="3/17/23"/>
    <x v="4007"/>
    <x v="7"/>
    <x v="19"/>
    <x v="19"/>
    <x v="0"/>
    <n v="16.5"/>
  </r>
  <r>
    <n v="10323"/>
    <x v="4513"/>
    <s v="3/17/23"/>
    <x v="4007"/>
    <x v="7"/>
    <x v="6"/>
    <x v="6"/>
    <x v="2"/>
    <n v="11.95"/>
  </r>
  <r>
    <n v="10324"/>
    <x v="4514"/>
    <s v="3/17/23"/>
    <x v="4272"/>
    <x v="7"/>
    <x v="28"/>
    <x v="28"/>
    <x v="2"/>
    <n v="13.95"/>
  </r>
  <r>
    <n v="10325"/>
    <x v="4514"/>
    <s v="3/17/23"/>
    <x v="4272"/>
    <x v="7"/>
    <x v="15"/>
    <x v="15"/>
    <x v="3"/>
    <n v="7"/>
  </r>
  <r>
    <n v="10326"/>
    <x v="4515"/>
    <s v="3/17/23"/>
    <x v="4273"/>
    <x v="7"/>
    <x v="0"/>
    <x v="0"/>
    <x v="0"/>
    <n v="17.95"/>
  </r>
  <r>
    <n v="10327"/>
    <x v="4516"/>
    <s v="3/17/23"/>
    <x v="4274"/>
    <x v="8"/>
    <x v="7"/>
    <x v="7"/>
    <x v="3"/>
    <n v="12.95"/>
  </r>
  <r>
    <n v="10328"/>
    <x v="4517"/>
    <s v="3/17/23"/>
    <x v="4275"/>
    <x v="8"/>
    <x v="29"/>
    <x v="29"/>
    <x v="3"/>
    <n v="9"/>
  </r>
  <r>
    <n v="10329"/>
    <x v="4517"/>
    <s v="3/17/23"/>
    <x v="4275"/>
    <x v="8"/>
    <x v="9"/>
    <x v="9"/>
    <x v="2"/>
    <n v="9"/>
  </r>
  <r>
    <n v="10330"/>
    <x v="4518"/>
    <s v="3/17/23"/>
    <x v="4276"/>
    <x v="8"/>
    <x v="6"/>
    <x v="6"/>
    <x v="2"/>
    <n v="11.95"/>
  </r>
  <r>
    <n v="10331"/>
    <x v="4519"/>
    <s v="3/17/23"/>
    <x v="4277"/>
    <x v="8"/>
    <x v="18"/>
    <x v="18"/>
    <x v="3"/>
    <n v="10.5"/>
  </r>
  <r>
    <n v="10332"/>
    <x v="4519"/>
    <s v="3/17/23"/>
    <x v="4277"/>
    <x v="8"/>
    <x v="30"/>
    <x v="30"/>
    <x v="0"/>
    <n v="14.95"/>
  </r>
  <r>
    <n v="10333"/>
    <x v="4519"/>
    <s v="3/17/23"/>
    <x v="4277"/>
    <x v="8"/>
    <x v="15"/>
    <x v="15"/>
    <x v="3"/>
    <n v="7"/>
  </r>
  <r>
    <n v="10334"/>
    <x v="4520"/>
    <s v="3/17/23"/>
    <x v="4278"/>
    <x v="8"/>
    <x v="30"/>
    <x v="30"/>
    <x v="0"/>
    <n v="14.95"/>
  </r>
  <r>
    <n v="10335"/>
    <x v="4520"/>
    <s v="3/17/23"/>
    <x v="4278"/>
    <x v="8"/>
    <x v="27"/>
    <x v="27"/>
    <x v="1"/>
    <n v="17.95"/>
  </r>
  <r>
    <n v="10336"/>
    <x v="4520"/>
    <s v="3/17/23"/>
    <x v="4278"/>
    <x v="8"/>
    <x v="14"/>
    <x v="14"/>
    <x v="1"/>
    <n v="16.95"/>
  </r>
  <r>
    <n v="10337"/>
    <x v="4521"/>
    <s v="3/17/23"/>
    <x v="1510"/>
    <x v="8"/>
    <x v="19"/>
    <x v="19"/>
    <x v="0"/>
    <n v="16.5"/>
  </r>
  <r>
    <n v="10338"/>
    <x v="4522"/>
    <s v="3/17/23"/>
    <x v="4228"/>
    <x v="8"/>
    <x v="1"/>
    <x v="1"/>
    <x v="0"/>
    <n v="14.5"/>
  </r>
  <r>
    <n v="10339"/>
    <x v="4523"/>
    <s v="3/17/23"/>
    <x v="4279"/>
    <x v="8"/>
    <x v="26"/>
    <x v="26"/>
    <x v="2"/>
    <n v="14.95"/>
  </r>
  <r>
    <n v="10340"/>
    <x v="4523"/>
    <s v="3/17/23"/>
    <x v="4279"/>
    <x v="8"/>
    <x v="6"/>
    <x v="6"/>
    <x v="2"/>
    <n v="11.95"/>
  </r>
  <r>
    <n v="10341"/>
    <x v="4524"/>
    <s v="3/17/23"/>
    <x v="4280"/>
    <x v="8"/>
    <x v="19"/>
    <x v="19"/>
    <x v="0"/>
    <n v="16.5"/>
  </r>
  <r>
    <n v="10342"/>
    <x v="4524"/>
    <s v="3/17/23"/>
    <x v="4280"/>
    <x v="8"/>
    <x v="10"/>
    <x v="10"/>
    <x v="1"/>
    <n v="14.5"/>
  </r>
  <r>
    <n v="10343"/>
    <x v="4524"/>
    <s v="3/17/23"/>
    <x v="4280"/>
    <x v="8"/>
    <x v="17"/>
    <x v="17"/>
    <x v="0"/>
    <n v="5"/>
  </r>
  <r>
    <n v="10344"/>
    <x v="4524"/>
    <s v="3/17/23"/>
    <x v="4280"/>
    <x v="8"/>
    <x v="27"/>
    <x v="27"/>
    <x v="1"/>
    <n v="17.95"/>
  </r>
  <r>
    <n v="10345"/>
    <x v="4525"/>
    <s v="3/17/23"/>
    <x v="4281"/>
    <x v="8"/>
    <x v="25"/>
    <x v="25"/>
    <x v="1"/>
    <n v="15.5"/>
  </r>
  <r>
    <n v="10346"/>
    <x v="4525"/>
    <s v="3/17/23"/>
    <x v="4281"/>
    <x v="8"/>
    <x v="6"/>
    <x v="6"/>
    <x v="2"/>
    <n v="11.95"/>
  </r>
  <r>
    <n v="10347"/>
    <x v="4526"/>
    <s v="3/17/23"/>
    <x v="4282"/>
    <x v="8"/>
    <x v="19"/>
    <x v="19"/>
    <x v="0"/>
    <n v="16.5"/>
  </r>
  <r>
    <n v="10348"/>
    <x v="4526"/>
    <s v="3/17/23"/>
    <x v="4282"/>
    <x v="8"/>
    <x v="3"/>
    <x v="3"/>
    <x v="2"/>
    <n v="12.95"/>
  </r>
  <r>
    <n v="10349"/>
    <x v="4526"/>
    <s v="3/17/23"/>
    <x v="4282"/>
    <x v="8"/>
    <x v="17"/>
    <x v="17"/>
    <x v="0"/>
    <n v="5"/>
  </r>
  <r>
    <n v="10350"/>
    <x v="4526"/>
    <s v="3/17/23"/>
    <x v="4282"/>
    <x v="8"/>
    <x v="9"/>
    <x v="9"/>
    <x v="2"/>
    <n v="9"/>
  </r>
  <r>
    <n v="10351"/>
    <x v="4527"/>
    <s v="3/17/23"/>
    <x v="3687"/>
    <x v="8"/>
    <x v="21"/>
    <x v="21"/>
    <x v="1"/>
    <n v="17.95"/>
  </r>
  <r>
    <n v="10352"/>
    <x v="4527"/>
    <s v="3/17/23"/>
    <x v="3687"/>
    <x v="8"/>
    <x v="17"/>
    <x v="17"/>
    <x v="0"/>
    <n v="5"/>
  </r>
  <r>
    <n v="10353"/>
    <x v="4528"/>
    <s v="3/17/23"/>
    <x v="4283"/>
    <x v="8"/>
    <x v="7"/>
    <x v="7"/>
    <x v="3"/>
    <n v="12.95"/>
  </r>
  <r>
    <n v="10354"/>
    <x v="4528"/>
    <s v="3/17/23"/>
    <x v="4283"/>
    <x v="8"/>
    <x v="31"/>
    <x v="31"/>
    <x v="4"/>
    <e v="#N/A"/>
  </r>
  <r>
    <n v="10355"/>
    <x v="4529"/>
    <s v="3/17/23"/>
    <x v="4284"/>
    <x v="8"/>
    <x v="0"/>
    <x v="0"/>
    <x v="0"/>
    <n v="17.95"/>
  </r>
  <r>
    <n v="10356"/>
    <x v="4530"/>
    <s v="3/17/23"/>
    <x v="4285"/>
    <x v="9"/>
    <x v="7"/>
    <x v="7"/>
    <x v="3"/>
    <n v="12.95"/>
  </r>
  <r>
    <n v="10357"/>
    <x v="4530"/>
    <s v="3/17/23"/>
    <x v="4285"/>
    <x v="9"/>
    <x v="17"/>
    <x v="17"/>
    <x v="0"/>
    <n v="5"/>
  </r>
  <r>
    <n v="10358"/>
    <x v="4531"/>
    <s v="3/17/23"/>
    <x v="4286"/>
    <x v="9"/>
    <x v="16"/>
    <x v="16"/>
    <x v="3"/>
    <n v="13.95"/>
  </r>
  <r>
    <n v="10359"/>
    <x v="4531"/>
    <s v="3/17/23"/>
    <x v="4286"/>
    <x v="9"/>
    <x v="28"/>
    <x v="28"/>
    <x v="2"/>
    <n v="13.95"/>
  </r>
  <r>
    <n v="10360"/>
    <x v="4531"/>
    <s v="3/17/23"/>
    <x v="4286"/>
    <x v="9"/>
    <x v="12"/>
    <x v="12"/>
    <x v="2"/>
    <n v="7"/>
  </r>
  <r>
    <n v="10361"/>
    <x v="4532"/>
    <s v="3/17/23"/>
    <x v="4287"/>
    <x v="9"/>
    <x v="2"/>
    <x v="2"/>
    <x v="1"/>
    <n v="14.5"/>
  </r>
  <r>
    <n v="10362"/>
    <x v="4532"/>
    <s v="3/17/23"/>
    <x v="4287"/>
    <x v="9"/>
    <x v="4"/>
    <x v="4"/>
    <x v="1"/>
    <n v="15.5"/>
  </r>
  <r>
    <n v="10363"/>
    <x v="4532"/>
    <s v="3/17/23"/>
    <x v="4287"/>
    <x v="9"/>
    <x v="5"/>
    <x v="5"/>
    <x v="3"/>
    <n v="7"/>
  </r>
  <r>
    <n v="10364"/>
    <x v="4532"/>
    <s v="3/17/23"/>
    <x v="4287"/>
    <x v="9"/>
    <x v="8"/>
    <x v="8"/>
    <x v="0"/>
    <n v="9"/>
  </r>
  <r>
    <n v="10365"/>
    <x v="4533"/>
    <s v="3/17/23"/>
    <x v="4288"/>
    <x v="9"/>
    <x v="11"/>
    <x v="11"/>
    <x v="0"/>
    <n v="17.95"/>
  </r>
  <r>
    <n v="10366"/>
    <x v="4533"/>
    <s v="3/17/23"/>
    <x v="4288"/>
    <x v="9"/>
    <x v="28"/>
    <x v="28"/>
    <x v="2"/>
    <n v="13.95"/>
  </r>
  <r>
    <n v="10367"/>
    <x v="4533"/>
    <s v="3/17/23"/>
    <x v="4288"/>
    <x v="9"/>
    <x v="27"/>
    <x v="27"/>
    <x v="1"/>
    <n v="17.95"/>
  </r>
  <r>
    <n v="10368"/>
    <x v="4534"/>
    <s v="3/17/23"/>
    <x v="4289"/>
    <x v="9"/>
    <x v="21"/>
    <x v="21"/>
    <x v="1"/>
    <n v="17.95"/>
  </r>
  <r>
    <n v="10369"/>
    <x v="4535"/>
    <s v="3/17/23"/>
    <x v="4290"/>
    <x v="10"/>
    <x v="21"/>
    <x v="21"/>
    <x v="1"/>
    <n v="17.95"/>
  </r>
  <r>
    <n v="10370"/>
    <x v="4536"/>
    <s v="3/17/23"/>
    <x v="4291"/>
    <x v="10"/>
    <x v="26"/>
    <x v="26"/>
    <x v="2"/>
    <n v="14.95"/>
  </r>
  <r>
    <n v="10371"/>
    <x v="4536"/>
    <s v="3/17/23"/>
    <x v="4291"/>
    <x v="10"/>
    <x v="9"/>
    <x v="9"/>
    <x v="2"/>
    <n v="9"/>
  </r>
  <r>
    <n v="10372"/>
    <x v="4537"/>
    <s v="3/17/23"/>
    <x v="4292"/>
    <x v="10"/>
    <x v="7"/>
    <x v="7"/>
    <x v="3"/>
    <n v="12.95"/>
  </r>
  <r>
    <n v="10373"/>
    <x v="4537"/>
    <s v="3/17/23"/>
    <x v="4292"/>
    <x v="10"/>
    <x v="19"/>
    <x v="19"/>
    <x v="0"/>
    <n v="16.5"/>
  </r>
  <r>
    <n v="10374"/>
    <x v="4537"/>
    <s v="3/17/23"/>
    <x v="4292"/>
    <x v="10"/>
    <x v="12"/>
    <x v="12"/>
    <x v="2"/>
    <n v="7"/>
  </r>
  <r>
    <n v="10375"/>
    <x v="4538"/>
    <s v="3/17/23"/>
    <x v="4293"/>
    <x v="10"/>
    <x v="3"/>
    <x v="3"/>
    <x v="2"/>
    <n v="12.95"/>
  </r>
  <r>
    <n v="10376"/>
    <x v="4538"/>
    <s v="3/17/23"/>
    <x v="4293"/>
    <x v="10"/>
    <x v="30"/>
    <x v="30"/>
    <x v="0"/>
    <n v="14.95"/>
  </r>
  <r>
    <n v="10377"/>
    <x v="4539"/>
    <s v="3/17/23"/>
    <x v="4294"/>
    <x v="10"/>
    <x v="4"/>
    <x v="4"/>
    <x v="1"/>
    <n v="15.5"/>
  </r>
  <r>
    <n v="10378"/>
    <x v="4539"/>
    <s v="3/17/23"/>
    <x v="4294"/>
    <x v="10"/>
    <x v="6"/>
    <x v="6"/>
    <x v="2"/>
    <n v="11.95"/>
  </r>
  <r>
    <n v="10379"/>
    <x v="4540"/>
    <s v="3/18/23"/>
    <x v="4295"/>
    <x v="0"/>
    <x v="16"/>
    <x v="16"/>
    <x v="3"/>
    <n v="13.95"/>
  </r>
  <r>
    <n v="10380"/>
    <x v="4540"/>
    <s v="3/18/23"/>
    <x v="4295"/>
    <x v="0"/>
    <x v="31"/>
    <x v="31"/>
    <x v="4"/>
    <e v="#N/A"/>
  </r>
  <r>
    <n v="10381"/>
    <x v="4541"/>
    <s v="3/18/23"/>
    <x v="4296"/>
    <x v="0"/>
    <x v="27"/>
    <x v="27"/>
    <x v="1"/>
    <n v="17.95"/>
  </r>
  <r>
    <n v="10382"/>
    <x v="4542"/>
    <s v="3/18/23"/>
    <x v="4297"/>
    <x v="1"/>
    <x v="32"/>
    <x v="32"/>
    <x v="2"/>
    <n v="11.95"/>
  </r>
  <r>
    <n v="10383"/>
    <x v="4542"/>
    <s v="3/18/23"/>
    <x v="4297"/>
    <x v="1"/>
    <x v="24"/>
    <x v="24"/>
    <x v="1"/>
    <n v="17.95"/>
  </r>
  <r>
    <n v="10384"/>
    <x v="4543"/>
    <s v="3/18/23"/>
    <x v="3213"/>
    <x v="1"/>
    <x v="24"/>
    <x v="24"/>
    <x v="1"/>
    <n v="17.95"/>
  </r>
  <r>
    <n v="10385"/>
    <x v="4543"/>
    <s v="3/18/23"/>
    <x v="3213"/>
    <x v="1"/>
    <x v="30"/>
    <x v="30"/>
    <x v="0"/>
    <n v="14.95"/>
  </r>
  <r>
    <n v="10386"/>
    <x v="4543"/>
    <s v="3/18/23"/>
    <x v="3213"/>
    <x v="1"/>
    <x v="26"/>
    <x v="26"/>
    <x v="2"/>
    <n v="14.95"/>
  </r>
  <r>
    <n v="10387"/>
    <x v="4544"/>
    <s v="3/18/23"/>
    <x v="4298"/>
    <x v="1"/>
    <x v="19"/>
    <x v="19"/>
    <x v="0"/>
    <n v="16.5"/>
  </r>
  <r>
    <n v="10388"/>
    <x v="4545"/>
    <s v="3/18/23"/>
    <x v="4299"/>
    <x v="1"/>
    <x v="18"/>
    <x v="18"/>
    <x v="3"/>
    <n v="10.5"/>
  </r>
  <r>
    <n v="10389"/>
    <x v="4545"/>
    <s v="3/18/23"/>
    <x v="4299"/>
    <x v="1"/>
    <x v="26"/>
    <x v="26"/>
    <x v="2"/>
    <n v="14.95"/>
  </r>
  <r>
    <n v="10390"/>
    <x v="4546"/>
    <s v="3/18/23"/>
    <x v="4300"/>
    <x v="1"/>
    <x v="8"/>
    <x v="8"/>
    <x v="0"/>
    <n v="9"/>
  </r>
  <r>
    <n v="10391"/>
    <x v="4547"/>
    <s v="3/18/23"/>
    <x v="1889"/>
    <x v="1"/>
    <x v="1"/>
    <x v="1"/>
    <x v="0"/>
    <n v="14.5"/>
  </r>
  <r>
    <n v="10392"/>
    <x v="4547"/>
    <s v="3/18/23"/>
    <x v="1889"/>
    <x v="1"/>
    <x v="17"/>
    <x v="17"/>
    <x v="0"/>
    <n v="5"/>
  </r>
  <r>
    <n v="10393"/>
    <x v="4547"/>
    <s v="3/18/23"/>
    <x v="1889"/>
    <x v="1"/>
    <x v="12"/>
    <x v="12"/>
    <x v="2"/>
    <n v="7"/>
  </r>
  <r>
    <n v="10394"/>
    <x v="4547"/>
    <s v="3/18/23"/>
    <x v="1889"/>
    <x v="1"/>
    <x v="14"/>
    <x v="14"/>
    <x v="1"/>
    <n v="16.95"/>
  </r>
  <r>
    <n v="10395"/>
    <x v="4548"/>
    <s v="3/18/23"/>
    <x v="315"/>
    <x v="1"/>
    <x v="26"/>
    <x v="26"/>
    <x v="2"/>
    <n v="14.95"/>
  </r>
  <r>
    <n v="10396"/>
    <x v="4549"/>
    <s v="3/18/23"/>
    <x v="4301"/>
    <x v="1"/>
    <x v="7"/>
    <x v="7"/>
    <x v="3"/>
    <n v="12.95"/>
  </r>
  <r>
    <n v="10397"/>
    <x v="4549"/>
    <s v="3/18/23"/>
    <x v="4301"/>
    <x v="1"/>
    <x v="5"/>
    <x v="5"/>
    <x v="3"/>
    <n v="7"/>
  </r>
  <r>
    <n v="10398"/>
    <x v="4550"/>
    <s v="3/18/23"/>
    <x v="4302"/>
    <x v="1"/>
    <x v="7"/>
    <x v="7"/>
    <x v="3"/>
    <n v="12.95"/>
  </r>
  <r>
    <n v="10399"/>
    <x v="4551"/>
    <s v="3/18/23"/>
    <x v="4303"/>
    <x v="1"/>
    <x v="24"/>
    <x v="24"/>
    <x v="1"/>
    <n v="17.95"/>
  </r>
  <r>
    <n v="10400"/>
    <x v="4551"/>
    <s v="3/18/23"/>
    <x v="4303"/>
    <x v="1"/>
    <x v="15"/>
    <x v="15"/>
    <x v="3"/>
    <n v="7"/>
  </r>
  <r>
    <n v="10401"/>
    <x v="4552"/>
    <s v="3/18/23"/>
    <x v="793"/>
    <x v="1"/>
    <x v="18"/>
    <x v="18"/>
    <x v="3"/>
    <n v="10.5"/>
  </r>
  <r>
    <n v="10402"/>
    <x v="4553"/>
    <s v="3/18/23"/>
    <x v="4304"/>
    <x v="1"/>
    <x v="30"/>
    <x v="30"/>
    <x v="0"/>
    <n v="14.95"/>
  </r>
  <r>
    <n v="10403"/>
    <x v="4554"/>
    <s v="3/18/23"/>
    <x v="448"/>
    <x v="2"/>
    <x v="0"/>
    <x v="0"/>
    <x v="0"/>
    <n v="17.95"/>
  </r>
  <r>
    <n v="10404"/>
    <x v="4554"/>
    <s v="3/18/23"/>
    <x v="448"/>
    <x v="2"/>
    <x v="0"/>
    <x v="0"/>
    <x v="0"/>
    <n v="17.95"/>
  </r>
  <r>
    <n v="10405"/>
    <x v="4554"/>
    <s v="3/18/23"/>
    <x v="448"/>
    <x v="2"/>
    <x v="24"/>
    <x v="24"/>
    <x v="1"/>
    <n v="17.95"/>
  </r>
  <r>
    <n v="10406"/>
    <x v="4554"/>
    <s v="3/18/23"/>
    <x v="448"/>
    <x v="2"/>
    <x v="26"/>
    <x v="26"/>
    <x v="2"/>
    <n v="14.95"/>
  </r>
  <r>
    <n v="10407"/>
    <x v="4554"/>
    <s v="3/18/23"/>
    <x v="448"/>
    <x v="2"/>
    <x v="15"/>
    <x v="15"/>
    <x v="3"/>
    <n v="7"/>
  </r>
  <r>
    <n v="10408"/>
    <x v="4554"/>
    <s v="3/18/23"/>
    <x v="448"/>
    <x v="2"/>
    <x v="12"/>
    <x v="12"/>
    <x v="2"/>
    <n v="7"/>
  </r>
  <r>
    <n v="10409"/>
    <x v="4554"/>
    <s v="3/18/23"/>
    <x v="448"/>
    <x v="2"/>
    <x v="12"/>
    <x v="12"/>
    <x v="2"/>
    <n v="7"/>
  </r>
  <r>
    <n v="10410"/>
    <x v="4554"/>
    <s v="3/18/23"/>
    <x v="448"/>
    <x v="2"/>
    <x v="5"/>
    <x v="5"/>
    <x v="3"/>
    <n v="7"/>
  </r>
  <r>
    <n v="10411"/>
    <x v="4555"/>
    <s v="3/18/23"/>
    <x v="4305"/>
    <x v="2"/>
    <x v="24"/>
    <x v="24"/>
    <x v="1"/>
    <n v="17.95"/>
  </r>
  <r>
    <n v="10412"/>
    <x v="4555"/>
    <s v="3/18/23"/>
    <x v="4305"/>
    <x v="2"/>
    <x v="15"/>
    <x v="15"/>
    <x v="3"/>
    <n v="7"/>
  </r>
  <r>
    <n v="10413"/>
    <x v="4556"/>
    <s v="3/18/23"/>
    <x v="4306"/>
    <x v="2"/>
    <x v="1"/>
    <x v="1"/>
    <x v="0"/>
    <n v="14.5"/>
  </r>
  <r>
    <n v="10414"/>
    <x v="4557"/>
    <s v="3/18/23"/>
    <x v="4307"/>
    <x v="2"/>
    <x v="31"/>
    <x v="31"/>
    <x v="4"/>
    <e v="#N/A"/>
  </r>
  <r>
    <n v="10415"/>
    <x v="4558"/>
    <s v="3/18/23"/>
    <x v="4308"/>
    <x v="2"/>
    <x v="16"/>
    <x v="16"/>
    <x v="3"/>
    <n v="13.95"/>
  </r>
  <r>
    <n v="10416"/>
    <x v="4559"/>
    <s v="3/18/23"/>
    <x v="4309"/>
    <x v="2"/>
    <x v="1"/>
    <x v="1"/>
    <x v="0"/>
    <n v="14.5"/>
  </r>
  <r>
    <n v="10417"/>
    <x v="4559"/>
    <s v="3/18/23"/>
    <x v="4309"/>
    <x v="2"/>
    <x v="4"/>
    <x v="4"/>
    <x v="1"/>
    <n v="15.5"/>
  </r>
  <r>
    <n v="10418"/>
    <x v="4559"/>
    <s v="3/18/23"/>
    <x v="4309"/>
    <x v="2"/>
    <x v="12"/>
    <x v="12"/>
    <x v="2"/>
    <n v="7"/>
  </r>
  <r>
    <n v="10419"/>
    <x v="4560"/>
    <s v="3/18/23"/>
    <x v="4310"/>
    <x v="2"/>
    <x v="7"/>
    <x v="7"/>
    <x v="3"/>
    <n v="12.95"/>
  </r>
  <r>
    <n v="10420"/>
    <x v="4561"/>
    <s v="3/18/23"/>
    <x v="4311"/>
    <x v="2"/>
    <x v="22"/>
    <x v="22"/>
    <x v="0"/>
    <n v="11.95"/>
  </r>
  <r>
    <n v="10421"/>
    <x v="4561"/>
    <s v="3/18/23"/>
    <x v="4311"/>
    <x v="2"/>
    <x v="6"/>
    <x v="6"/>
    <x v="2"/>
    <n v="11.95"/>
  </r>
  <r>
    <n v="10422"/>
    <x v="4562"/>
    <s v="3/18/23"/>
    <x v="4312"/>
    <x v="3"/>
    <x v="0"/>
    <x v="0"/>
    <x v="0"/>
    <n v="17.95"/>
  </r>
  <r>
    <n v="10423"/>
    <x v="4562"/>
    <s v="3/18/23"/>
    <x v="4312"/>
    <x v="3"/>
    <x v="25"/>
    <x v="25"/>
    <x v="1"/>
    <n v="15.5"/>
  </r>
  <r>
    <n v="10424"/>
    <x v="4562"/>
    <s v="3/18/23"/>
    <x v="4312"/>
    <x v="3"/>
    <x v="14"/>
    <x v="14"/>
    <x v="1"/>
    <n v="16.95"/>
  </r>
  <r>
    <n v="10425"/>
    <x v="4563"/>
    <s v="3/18/23"/>
    <x v="4313"/>
    <x v="3"/>
    <x v="22"/>
    <x v="22"/>
    <x v="0"/>
    <n v="11.95"/>
  </r>
  <r>
    <n v="10426"/>
    <x v="4564"/>
    <s v="3/18/23"/>
    <x v="4314"/>
    <x v="3"/>
    <x v="23"/>
    <x v="23"/>
    <x v="2"/>
    <n v="13.95"/>
  </r>
  <r>
    <n v="10427"/>
    <x v="4564"/>
    <s v="3/18/23"/>
    <x v="4314"/>
    <x v="3"/>
    <x v="14"/>
    <x v="14"/>
    <x v="1"/>
    <n v="16.95"/>
  </r>
  <r>
    <n v="10428"/>
    <x v="4565"/>
    <s v="3/18/23"/>
    <x v="4315"/>
    <x v="3"/>
    <x v="23"/>
    <x v="23"/>
    <x v="2"/>
    <n v="13.95"/>
  </r>
  <r>
    <n v="10429"/>
    <x v="4565"/>
    <s v="3/18/23"/>
    <x v="4315"/>
    <x v="3"/>
    <x v="1"/>
    <x v="1"/>
    <x v="0"/>
    <n v="14.5"/>
  </r>
  <r>
    <n v="10430"/>
    <x v="4565"/>
    <s v="3/18/23"/>
    <x v="4315"/>
    <x v="3"/>
    <x v="9"/>
    <x v="9"/>
    <x v="2"/>
    <n v="9"/>
  </r>
  <r>
    <n v="10431"/>
    <x v="4566"/>
    <s v="3/18/23"/>
    <x v="3348"/>
    <x v="4"/>
    <x v="19"/>
    <x v="19"/>
    <x v="0"/>
    <n v="16.5"/>
  </r>
  <r>
    <n v="10432"/>
    <x v="4566"/>
    <s v="3/18/23"/>
    <x v="3348"/>
    <x v="4"/>
    <x v="17"/>
    <x v="17"/>
    <x v="0"/>
    <n v="5"/>
  </r>
  <r>
    <n v="10433"/>
    <x v="4567"/>
    <s v="3/18/23"/>
    <x v="4316"/>
    <x v="5"/>
    <x v="7"/>
    <x v="7"/>
    <x v="3"/>
    <n v="12.95"/>
  </r>
  <r>
    <n v="10434"/>
    <x v="4567"/>
    <s v="3/18/23"/>
    <x v="4316"/>
    <x v="5"/>
    <x v="5"/>
    <x v="5"/>
    <x v="3"/>
    <n v="7"/>
  </r>
  <r>
    <n v="10435"/>
    <x v="4568"/>
    <s v="3/18/23"/>
    <x v="4317"/>
    <x v="5"/>
    <x v="7"/>
    <x v="7"/>
    <x v="3"/>
    <n v="12.95"/>
  </r>
  <r>
    <n v="10436"/>
    <x v="4568"/>
    <s v="3/18/23"/>
    <x v="4317"/>
    <x v="5"/>
    <x v="21"/>
    <x v="21"/>
    <x v="1"/>
    <n v="17.95"/>
  </r>
  <r>
    <n v="10437"/>
    <x v="4569"/>
    <s v="3/18/23"/>
    <x v="4318"/>
    <x v="6"/>
    <x v="6"/>
    <x v="6"/>
    <x v="2"/>
    <n v="11.95"/>
  </r>
  <r>
    <n v="10438"/>
    <x v="4570"/>
    <s v="3/18/23"/>
    <x v="4319"/>
    <x v="6"/>
    <x v="0"/>
    <x v="0"/>
    <x v="0"/>
    <n v="17.95"/>
  </r>
  <r>
    <n v="10439"/>
    <x v="4571"/>
    <s v="3/18/23"/>
    <x v="4320"/>
    <x v="6"/>
    <x v="7"/>
    <x v="7"/>
    <x v="3"/>
    <n v="12.95"/>
  </r>
  <r>
    <n v="10440"/>
    <x v="4571"/>
    <s v="3/18/23"/>
    <x v="4320"/>
    <x v="6"/>
    <x v="6"/>
    <x v="6"/>
    <x v="2"/>
    <n v="11.95"/>
  </r>
  <r>
    <n v="10441"/>
    <x v="4572"/>
    <s v="3/18/23"/>
    <x v="713"/>
    <x v="6"/>
    <x v="16"/>
    <x v="16"/>
    <x v="3"/>
    <n v="13.95"/>
  </r>
  <r>
    <n v="10442"/>
    <x v="4572"/>
    <s v="3/18/23"/>
    <x v="713"/>
    <x v="6"/>
    <x v="2"/>
    <x v="2"/>
    <x v="1"/>
    <n v="14.5"/>
  </r>
  <r>
    <n v="10443"/>
    <x v="4572"/>
    <s v="3/18/23"/>
    <x v="713"/>
    <x v="6"/>
    <x v="5"/>
    <x v="5"/>
    <x v="3"/>
    <n v="7"/>
  </r>
  <r>
    <n v="10444"/>
    <x v="4573"/>
    <s v="3/18/23"/>
    <x v="4321"/>
    <x v="6"/>
    <x v="9"/>
    <x v="9"/>
    <x v="2"/>
    <n v="9"/>
  </r>
  <r>
    <n v="10445"/>
    <x v="4574"/>
    <s v="3/18/23"/>
    <x v="3678"/>
    <x v="6"/>
    <x v="0"/>
    <x v="0"/>
    <x v="0"/>
    <n v="17.95"/>
  </r>
  <r>
    <n v="10446"/>
    <x v="4574"/>
    <s v="3/18/23"/>
    <x v="3678"/>
    <x v="6"/>
    <x v="14"/>
    <x v="14"/>
    <x v="1"/>
    <n v="16.95"/>
  </r>
  <r>
    <n v="10447"/>
    <x v="4575"/>
    <s v="3/18/23"/>
    <x v="4322"/>
    <x v="6"/>
    <x v="16"/>
    <x v="16"/>
    <x v="3"/>
    <n v="13.95"/>
  </r>
  <r>
    <n v="10448"/>
    <x v="4575"/>
    <s v="3/18/23"/>
    <x v="4322"/>
    <x v="6"/>
    <x v="10"/>
    <x v="10"/>
    <x v="1"/>
    <n v="14.5"/>
  </r>
  <r>
    <n v="10449"/>
    <x v="4575"/>
    <s v="3/18/23"/>
    <x v="4322"/>
    <x v="6"/>
    <x v="12"/>
    <x v="12"/>
    <x v="2"/>
    <n v="7"/>
  </r>
  <r>
    <n v="10450"/>
    <x v="4575"/>
    <s v="3/18/23"/>
    <x v="4322"/>
    <x v="6"/>
    <x v="5"/>
    <x v="5"/>
    <x v="3"/>
    <n v="7"/>
  </r>
  <r>
    <n v="10451"/>
    <x v="4576"/>
    <s v="3/18/23"/>
    <x v="4323"/>
    <x v="6"/>
    <x v="5"/>
    <x v="5"/>
    <x v="3"/>
    <n v="7"/>
  </r>
  <r>
    <n v="10452"/>
    <x v="4577"/>
    <s v="3/18/23"/>
    <x v="4324"/>
    <x v="6"/>
    <x v="7"/>
    <x v="7"/>
    <x v="3"/>
    <n v="12.95"/>
  </r>
  <r>
    <n v="10453"/>
    <x v="4577"/>
    <s v="3/18/23"/>
    <x v="4324"/>
    <x v="6"/>
    <x v="0"/>
    <x v="0"/>
    <x v="0"/>
    <n v="17.95"/>
  </r>
  <r>
    <n v="10454"/>
    <x v="4578"/>
    <s v="3/18/23"/>
    <x v="4325"/>
    <x v="7"/>
    <x v="18"/>
    <x v="18"/>
    <x v="3"/>
    <n v="10.5"/>
  </r>
  <r>
    <n v="10455"/>
    <x v="4578"/>
    <s v="3/18/23"/>
    <x v="4325"/>
    <x v="7"/>
    <x v="12"/>
    <x v="12"/>
    <x v="2"/>
    <n v="7"/>
  </r>
  <r>
    <n v="10456"/>
    <x v="4579"/>
    <s v="3/18/23"/>
    <x v="4326"/>
    <x v="7"/>
    <x v="0"/>
    <x v="0"/>
    <x v="0"/>
    <n v="17.95"/>
  </r>
  <r>
    <n v="10457"/>
    <x v="4579"/>
    <s v="3/18/23"/>
    <x v="4326"/>
    <x v="7"/>
    <x v="0"/>
    <x v="0"/>
    <x v="0"/>
    <n v="17.95"/>
  </r>
  <r>
    <n v="10458"/>
    <x v="4579"/>
    <s v="3/18/23"/>
    <x v="4326"/>
    <x v="7"/>
    <x v="25"/>
    <x v="25"/>
    <x v="1"/>
    <n v="15.5"/>
  </r>
  <r>
    <n v="10459"/>
    <x v="4580"/>
    <s v="3/18/23"/>
    <x v="4327"/>
    <x v="7"/>
    <x v="15"/>
    <x v="15"/>
    <x v="3"/>
    <n v="7"/>
  </r>
  <r>
    <n v="10460"/>
    <x v="4581"/>
    <s v="3/18/23"/>
    <x v="4328"/>
    <x v="7"/>
    <x v="32"/>
    <x v="32"/>
    <x v="2"/>
    <n v="11.95"/>
  </r>
  <r>
    <n v="10461"/>
    <x v="4581"/>
    <s v="3/18/23"/>
    <x v="4328"/>
    <x v="7"/>
    <x v="1"/>
    <x v="1"/>
    <x v="0"/>
    <n v="14.5"/>
  </r>
  <r>
    <n v="10462"/>
    <x v="4581"/>
    <s v="3/18/23"/>
    <x v="4328"/>
    <x v="7"/>
    <x v="28"/>
    <x v="28"/>
    <x v="2"/>
    <n v="13.95"/>
  </r>
  <r>
    <n v="10463"/>
    <x v="4582"/>
    <s v="3/18/23"/>
    <x v="4329"/>
    <x v="7"/>
    <x v="19"/>
    <x v="19"/>
    <x v="0"/>
    <n v="16.5"/>
  </r>
  <r>
    <n v="10464"/>
    <x v="4582"/>
    <s v="3/18/23"/>
    <x v="4329"/>
    <x v="7"/>
    <x v="25"/>
    <x v="25"/>
    <x v="1"/>
    <n v="15.5"/>
  </r>
  <r>
    <n v="10465"/>
    <x v="4583"/>
    <s v="3/18/23"/>
    <x v="4330"/>
    <x v="7"/>
    <x v="26"/>
    <x v="26"/>
    <x v="2"/>
    <n v="14.95"/>
  </r>
  <r>
    <n v="10466"/>
    <x v="4583"/>
    <s v="3/18/23"/>
    <x v="4330"/>
    <x v="7"/>
    <x v="27"/>
    <x v="27"/>
    <x v="1"/>
    <n v="17.95"/>
  </r>
  <r>
    <n v="10467"/>
    <x v="4584"/>
    <s v="3/18/23"/>
    <x v="2328"/>
    <x v="8"/>
    <x v="10"/>
    <x v="10"/>
    <x v="1"/>
    <n v="14.5"/>
  </r>
  <r>
    <n v="10468"/>
    <x v="4585"/>
    <s v="3/18/23"/>
    <x v="4331"/>
    <x v="8"/>
    <x v="27"/>
    <x v="27"/>
    <x v="1"/>
    <n v="17.95"/>
  </r>
  <r>
    <n v="10469"/>
    <x v="4586"/>
    <s v="3/18/23"/>
    <x v="420"/>
    <x v="8"/>
    <x v="10"/>
    <x v="10"/>
    <x v="1"/>
    <n v="14.5"/>
  </r>
  <r>
    <n v="10470"/>
    <x v="4586"/>
    <s v="3/18/23"/>
    <x v="420"/>
    <x v="8"/>
    <x v="8"/>
    <x v="8"/>
    <x v="0"/>
    <n v="9"/>
  </r>
  <r>
    <n v="10471"/>
    <x v="4587"/>
    <s v="3/18/23"/>
    <x v="4332"/>
    <x v="8"/>
    <x v="19"/>
    <x v="19"/>
    <x v="0"/>
    <n v="16.5"/>
  </r>
  <r>
    <n v="10472"/>
    <x v="4588"/>
    <s v="3/18/23"/>
    <x v="4333"/>
    <x v="8"/>
    <x v="19"/>
    <x v="19"/>
    <x v="0"/>
    <n v="16.5"/>
  </r>
  <r>
    <n v="10473"/>
    <x v="4588"/>
    <s v="3/18/23"/>
    <x v="4333"/>
    <x v="8"/>
    <x v="0"/>
    <x v="0"/>
    <x v="0"/>
    <n v="17.95"/>
  </r>
  <r>
    <n v="10474"/>
    <x v="4588"/>
    <s v="3/18/23"/>
    <x v="4333"/>
    <x v="8"/>
    <x v="13"/>
    <x v="13"/>
    <x v="1"/>
    <n v="19.95"/>
  </r>
  <r>
    <n v="10475"/>
    <x v="4588"/>
    <s v="3/18/23"/>
    <x v="4333"/>
    <x v="8"/>
    <x v="9"/>
    <x v="9"/>
    <x v="2"/>
    <n v="9"/>
  </r>
  <r>
    <n v="10476"/>
    <x v="4589"/>
    <s v="3/18/23"/>
    <x v="4334"/>
    <x v="9"/>
    <x v="7"/>
    <x v="7"/>
    <x v="3"/>
    <n v="12.95"/>
  </r>
  <r>
    <n v="10477"/>
    <x v="4589"/>
    <s v="3/18/23"/>
    <x v="4334"/>
    <x v="9"/>
    <x v="12"/>
    <x v="12"/>
    <x v="2"/>
    <n v="7"/>
  </r>
  <r>
    <n v="10478"/>
    <x v="4590"/>
    <s v="3/18/23"/>
    <x v="1288"/>
    <x v="9"/>
    <x v="1"/>
    <x v="1"/>
    <x v="0"/>
    <n v="14.5"/>
  </r>
  <r>
    <n v="10479"/>
    <x v="4590"/>
    <s v="3/18/23"/>
    <x v="1288"/>
    <x v="9"/>
    <x v="3"/>
    <x v="3"/>
    <x v="2"/>
    <n v="12.95"/>
  </r>
  <r>
    <n v="10480"/>
    <x v="4590"/>
    <s v="3/18/23"/>
    <x v="1288"/>
    <x v="9"/>
    <x v="30"/>
    <x v="30"/>
    <x v="0"/>
    <n v="14.95"/>
  </r>
  <r>
    <n v="10481"/>
    <x v="4590"/>
    <s v="3/18/23"/>
    <x v="1288"/>
    <x v="9"/>
    <x v="20"/>
    <x v="20"/>
    <x v="2"/>
    <n v="10.5"/>
  </r>
  <r>
    <n v="10482"/>
    <x v="4591"/>
    <s v="3/18/23"/>
    <x v="4335"/>
    <x v="9"/>
    <x v="8"/>
    <x v="8"/>
    <x v="0"/>
    <n v="9"/>
  </r>
  <r>
    <n v="10483"/>
    <x v="4592"/>
    <s v="3/18/23"/>
    <x v="4336"/>
    <x v="9"/>
    <x v="14"/>
    <x v="14"/>
    <x v="1"/>
    <n v="16.95"/>
  </r>
  <r>
    <n v="10484"/>
    <x v="4593"/>
    <s v="3/18/23"/>
    <x v="4337"/>
    <x v="9"/>
    <x v="12"/>
    <x v="12"/>
    <x v="2"/>
    <n v="7"/>
  </r>
  <r>
    <n v="10485"/>
    <x v="4594"/>
    <s v="3/18/23"/>
    <x v="2676"/>
    <x v="9"/>
    <x v="22"/>
    <x v="22"/>
    <x v="0"/>
    <n v="11.95"/>
  </r>
  <r>
    <n v="10486"/>
    <x v="4595"/>
    <s v="3/18/23"/>
    <x v="4338"/>
    <x v="9"/>
    <x v="21"/>
    <x v="21"/>
    <x v="1"/>
    <n v="17.95"/>
  </r>
  <r>
    <n v="10487"/>
    <x v="4595"/>
    <s v="3/18/23"/>
    <x v="4338"/>
    <x v="9"/>
    <x v="17"/>
    <x v="17"/>
    <x v="0"/>
    <n v="5"/>
  </r>
  <r>
    <n v="10488"/>
    <x v="4596"/>
    <s v="3/18/23"/>
    <x v="4339"/>
    <x v="9"/>
    <x v="32"/>
    <x v="32"/>
    <x v="2"/>
    <n v="11.95"/>
  </r>
  <r>
    <n v="10489"/>
    <x v="4596"/>
    <s v="3/18/23"/>
    <x v="4339"/>
    <x v="9"/>
    <x v="0"/>
    <x v="0"/>
    <x v="0"/>
    <n v="17.95"/>
  </r>
  <r>
    <n v="10490"/>
    <x v="4596"/>
    <s v="3/18/23"/>
    <x v="4339"/>
    <x v="9"/>
    <x v="5"/>
    <x v="5"/>
    <x v="3"/>
    <n v="7"/>
  </r>
  <r>
    <n v="10491"/>
    <x v="4597"/>
    <s v="3/18/23"/>
    <x v="4340"/>
    <x v="10"/>
    <x v="28"/>
    <x v="28"/>
    <x v="2"/>
    <n v="13.95"/>
  </r>
  <r>
    <n v="10492"/>
    <x v="4598"/>
    <s v="3/18/23"/>
    <x v="4341"/>
    <x v="10"/>
    <x v="28"/>
    <x v="28"/>
    <x v="2"/>
    <n v="13.95"/>
  </r>
  <r>
    <n v="10493"/>
    <x v="4599"/>
    <s v="3/18/23"/>
    <x v="4342"/>
    <x v="10"/>
    <x v="11"/>
    <x v="11"/>
    <x v="0"/>
    <n v="17.95"/>
  </r>
  <r>
    <n v="10494"/>
    <x v="4600"/>
    <s v="3/18/23"/>
    <x v="4343"/>
    <x v="11"/>
    <x v="2"/>
    <x v="2"/>
    <x v="1"/>
    <n v="14.5"/>
  </r>
  <r>
    <n v="10495"/>
    <x v="4601"/>
    <s v="3/18/23"/>
    <x v="4344"/>
    <x v="11"/>
    <x v="7"/>
    <x v="7"/>
    <x v="3"/>
    <n v="12.95"/>
  </r>
  <r>
    <n v="10496"/>
    <x v="4601"/>
    <s v="3/18/23"/>
    <x v="4344"/>
    <x v="11"/>
    <x v="1"/>
    <x v="1"/>
    <x v="0"/>
    <n v="14.5"/>
  </r>
  <r>
    <n v="10497"/>
    <x v="4601"/>
    <s v="3/18/23"/>
    <x v="4344"/>
    <x v="11"/>
    <x v="0"/>
    <x v="0"/>
    <x v="0"/>
    <n v="17.95"/>
  </r>
  <r>
    <n v="10498"/>
    <x v="4602"/>
    <s v="3/19/23"/>
    <x v="4345"/>
    <x v="0"/>
    <x v="7"/>
    <x v="7"/>
    <x v="3"/>
    <n v="12.95"/>
  </r>
  <r>
    <n v="10499"/>
    <x v="4602"/>
    <s v="3/19/23"/>
    <x v="4345"/>
    <x v="0"/>
    <x v="29"/>
    <x v="29"/>
    <x v="3"/>
    <n v="9"/>
  </r>
  <r>
    <n v="10500"/>
    <x v="4602"/>
    <s v="3/19/23"/>
    <x v="4345"/>
    <x v="0"/>
    <x v="20"/>
    <x v="20"/>
    <x v="2"/>
    <n v="10.5"/>
  </r>
  <r>
    <n v="10501"/>
    <x v="4602"/>
    <s v="3/19/23"/>
    <x v="4345"/>
    <x v="0"/>
    <x v="5"/>
    <x v="5"/>
    <x v="3"/>
    <n v="7"/>
  </r>
  <r>
    <n v="10502"/>
    <x v="4602"/>
    <s v="3/19/23"/>
    <x v="4345"/>
    <x v="0"/>
    <x v="8"/>
    <x v="8"/>
    <x v="0"/>
    <n v="9"/>
  </r>
  <r>
    <n v="10503"/>
    <x v="4603"/>
    <s v="3/19/23"/>
    <x v="4346"/>
    <x v="0"/>
    <x v="32"/>
    <x v="32"/>
    <x v="2"/>
    <n v="11.95"/>
  </r>
  <r>
    <n v="10504"/>
    <x v="4603"/>
    <s v="3/19/23"/>
    <x v="4346"/>
    <x v="0"/>
    <x v="24"/>
    <x v="24"/>
    <x v="1"/>
    <n v="17.95"/>
  </r>
  <r>
    <n v="10505"/>
    <x v="4604"/>
    <s v="3/19/23"/>
    <x v="3531"/>
    <x v="0"/>
    <x v="26"/>
    <x v="26"/>
    <x v="2"/>
    <n v="14.95"/>
  </r>
  <r>
    <n v="10506"/>
    <x v="4605"/>
    <s v="3/19/23"/>
    <x v="4347"/>
    <x v="0"/>
    <x v="9"/>
    <x v="9"/>
    <x v="2"/>
    <n v="9"/>
  </r>
  <r>
    <n v="10507"/>
    <x v="4606"/>
    <s v="3/19/23"/>
    <x v="4348"/>
    <x v="0"/>
    <x v="3"/>
    <x v="3"/>
    <x v="2"/>
    <n v="12.95"/>
  </r>
  <r>
    <n v="10508"/>
    <x v="4606"/>
    <s v="3/19/23"/>
    <x v="4348"/>
    <x v="0"/>
    <x v="22"/>
    <x v="22"/>
    <x v="0"/>
    <n v="11.95"/>
  </r>
  <r>
    <n v="10509"/>
    <x v="4607"/>
    <s v="3/19/23"/>
    <x v="4349"/>
    <x v="0"/>
    <x v="29"/>
    <x v="29"/>
    <x v="3"/>
    <n v="9"/>
  </r>
  <r>
    <n v="10510"/>
    <x v="4607"/>
    <s v="3/19/23"/>
    <x v="4349"/>
    <x v="0"/>
    <x v="1"/>
    <x v="1"/>
    <x v="0"/>
    <n v="14.5"/>
  </r>
  <r>
    <n v="10511"/>
    <x v="4607"/>
    <s v="3/19/23"/>
    <x v="4349"/>
    <x v="0"/>
    <x v="3"/>
    <x v="3"/>
    <x v="2"/>
    <n v="12.95"/>
  </r>
  <r>
    <n v="10512"/>
    <x v="4607"/>
    <s v="3/19/23"/>
    <x v="4349"/>
    <x v="0"/>
    <x v="24"/>
    <x v="24"/>
    <x v="1"/>
    <n v="17.95"/>
  </r>
  <r>
    <n v="10513"/>
    <x v="4608"/>
    <s v="3/19/23"/>
    <x v="4350"/>
    <x v="1"/>
    <x v="26"/>
    <x v="26"/>
    <x v="2"/>
    <n v="14.95"/>
  </r>
  <r>
    <n v="10514"/>
    <x v="4609"/>
    <s v="3/19/23"/>
    <x v="4351"/>
    <x v="1"/>
    <x v="17"/>
    <x v="17"/>
    <x v="0"/>
    <n v="5"/>
  </r>
  <r>
    <n v="10515"/>
    <x v="4610"/>
    <s v="3/19/23"/>
    <x v="4352"/>
    <x v="1"/>
    <x v="16"/>
    <x v="16"/>
    <x v="3"/>
    <n v="13.95"/>
  </r>
  <r>
    <n v="10516"/>
    <x v="4610"/>
    <s v="3/19/23"/>
    <x v="4352"/>
    <x v="1"/>
    <x v="18"/>
    <x v="18"/>
    <x v="3"/>
    <n v="10.5"/>
  </r>
  <r>
    <n v="10517"/>
    <x v="4610"/>
    <s v="3/19/23"/>
    <x v="4352"/>
    <x v="1"/>
    <x v="1"/>
    <x v="1"/>
    <x v="0"/>
    <n v="14.5"/>
  </r>
  <r>
    <n v="10518"/>
    <x v="4610"/>
    <s v="3/19/23"/>
    <x v="4352"/>
    <x v="1"/>
    <x v="1"/>
    <x v="1"/>
    <x v="0"/>
    <n v="14.5"/>
  </r>
  <r>
    <n v="10519"/>
    <x v="4610"/>
    <s v="3/19/23"/>
    <x v="4352"/>
    <x v="1"/>
    <x v="4"/>
    <x v="4"/>
    <x v="1"/>
    <n v="15.5"/>
  </r>
  <r>
    <n v="10520"/>
    <x v="4610"/>
    <s v="3/19/23"/>
    <x v="4352"/>
    <x v="1"/>
    <x v="17"/>
    <x v="17"/>
    <x v="0"/>
    <n v="5"/>
  </r>
  <r>
    <n v="10521"/>
    <x v="4610"/>
    <s v="3/19/23"/>
    <x v="4352"/>
    <x v="1"/>
    <x v="20"/>
    <x v="20"/>
    <x v="2"/>
    <n v="10.5"/>
  </r>
  <r>
    <n v="10522"/>
    <x v="4610"/>
    <s v="3/19/23"/>
    <x v="4352"/>
    <x v="1"/>
    <x v="20"/>
    <x v="20"/>
    <x v="2"/>
    <n v="10.5"/>
  </r>
  <r>
    <n v="10523"/>
    <x v="4610"/>
    <s v="3/19/23"/>
    <x v="4352"/>
    <x v="1"/>
    <x v="12"/>
    <x v="12"/>
    <x v="2"/>
    <n v="7"/>
  </r>
  <r>
    <n v="10524"/>
    <x v="4610"/>
    <s v="3/19/23"/>
    <x v="4352"/>
    <x v="1"/>
    <x v="5"/>
    <x v="5"/>
    <x v="3"/>
    <n v="7"/>
  </r>
  <r>
    <n v="10525"/>
    <x v="4610"/>
    <s v="3/19/23"/>
    <x v="4352"/>
    <x v="1"/>
    <x v="8"/>
    <x v="8"/>
    <x v="0"/>
    <n v="9"/>
  </r>
  <r>
    <n v="10526"/>
    <x v="4611"/>
    <s v="3/19/23"/>
    <x v="4353"/>
    <x v="1"/>
    <x v="27"/>
    <x v="27"/>
    <x v="1"/>
    <n v="17.95"/>
  </r>
  <r>
    <n v="10527"/>
    <x v="4612"/>
    <s v="3/19/23"/>
    <x v="3063"/>
    <x v="1"/>
    <x v="27"/>
    <x v="27"/>
    <x v="1"/>
    <n v="17.95"/>
  </r>
  <r>
    <n v="10528"/>
    <x v="4613"/>
    <s v="3/19/23"/>
    <x v="4354"/>
    <x v="2"/>
    <x v="0"/>
    <x v="0"/>
    <x v="0"/>
    <n v="17.95"/>
  </r>
  <r>
    <n v="10529"/>
    <x v="4614"/>
    <s v="3/19/23"/>
    <x v="4355"/>
    <x v="2"/>
    <x v="23"/>
    <x v="23"/>
    <x v="2"/>
    <n v="13.95"/>
  </r>
  <r>
    <n v="10530"/>
    <x v="4614"/>
    <s v="3/19/23"/>
    <x v="4355"/>
    <x v="2"/>
    <x v="27"/>
    <x v="27"/>
    <x v="1"/>
    <n v="17.95"/>
  </r>
  <r>
    <n v="10531"/>
    <x v="4615"/>
    <s v="3/19/23"/>
    <x v="322"/>
    <x v="2"/>
    <x v="27"/>
    <x v="27"/>
    <x v="1"/>
    <n v="17.95"/>
  </r>
  <r>
    <n v="10532"/>
    <x v="4616"/>
    <s v="3/19/23"/>
    <x v="4356"/>
    <x v="2"/>
    <x v="7"/>
    <x v="7"/>
    <x v="3"/>
    <n v="12.95"/>
  </r>
  <r>
    <n v="10533"/>
    <x v="4616"/>
    <s v="3/19/23"/>
    <x v="4356"/>
    <x v="2"/>
    <x v="19"/>
    <x v="19"/>
    <x v="0"/>
    <n v="16.5"/>
  </r>
  <r>
    <n v="10534"/>
    <x v="4616"/>
    <s v="3/19/23"/>
    <x v="4356"/>
    <x v="2"/>
    <x v="1"/>
    <x v="1"/>
    <x v="0"/>
    <n v="14.5"/>
  </r>
  <r>
    <n v="10535"/>
    <x v="4616"/>
    <s v="3/19/23"/>
    <x v="4356"/>
    <x v="2"/>
    <x v="21"/>
    <x v="21"/>
    <x v="1"/>
    <n v="17.95"/>
  </r>
  <r>
    <n v="10536"/>
    <x v="4617"/>
    <s v="3/19/23"/>
    <x v="4357"/>
    <x v="2"/>
    <x v="17"/>
    <x v="17"/>
    <x v="0"/>
    <n v="5"/>
  </r>
  <r>
    <n v="10537"/>
    <x v="4618"/>
    <s v="3/19/23"/>
    <x v="4358"/>
    <x v="2"/>
    <x v="29"/>
    <x v="29"/>
    <x v="3"/>
    <n v="9"/>
  </r>
  <r>
    <n v="10538"/>
    <x v="4618"/>
    <s v="3/19/23"/>
    <x v="4358"/>
    <x v="2"/>
    <x v="17"/>
    <x v="17"/>
    <x v="0"/>
    <n v="5"/>
  </r>
  <r>
    <n v="10539"/>
    <x v="4618"/>
    <s v="3/19/23"/>
    <x v="4358"/>
    <x v="2"/>
    <x v="14"/>
    <x v="14"/>
    <x v="1"/>
    <n v="16.95"/>
  </r>
  <r>
    <n v="10540"/>
    <x v="4619"/>
    <s v="3/19/23"/>
    <x v="2858"/>
    <x v="2"/>
    <x v="26"/>
    <x v="26"/>
    <x v="2"/>
    <n v="14.95"/>
  </r>
  <r>
    <n v="10541"/>
    <x v="4620"/>
    <s v="3/19/23"/>
    <x v="4359"/>
    <x v="2"/>
    <x v="3"/>
    <x v="3"/>
    <x v="2"/>
    <n v="12.95"/>
  </r>
  <r>
    <n v="10542"/>
    <x v="4620"/>
    <s v="3/19/23"/>
    <x v="4359"/>
    <x v="2"/>
    <x v="3"/>
    <x v="3"/>
    <x v="2"/>
    <n v="12.95"/>
  </r>
  <r>
    <n v="10543"/>
    <x v="4620"/>
    <s v="3/19/23"/>
    <x v="4359"/>
    <x v="2"/>
    <x v="17"/>
    <x v="17"/>
    <x v="0"/>
    <n v="5"/>
  </r>
  <r>
    <n v="10544"/>
    <x v="4620"/>
    <s v="3/19/23"/>
    <x v="4359"/>
    <x v="2"/>
    <x v="9"/>
    <x v="9"/>
    <x v="2"/>
    <n v="9"/>
  </r>
  <r>
    <n v="10545"/>
    <x v="4621"/>
    <s v="3/19/23"/>
    <x v="4360"/>
    <x v="3"/>
    <x v="22"/>
    <x v="22"/>
    <x v="0"/>
    <n v="11.95"/>
  </r>
  <r>
    <n v="10546"/>
    <x v="4621"/>
    <s v="3/19/23"/>
    <x v="4360"/>
    <x v="3"/>
    <x v="14"/>
    <x v="14"/>
    <x v="1"/>
    <n v="16.95"/>
  </r>
  <r>
    <n v="10547"/>
    <x v="4622"/>
    <s v="3/19/23"/>
    <x v="4361"/>
    <x v="3"/>
    <x v="7"/>
    <x v="7"/>
    <x v="3"/>
    <n v="12.95"/>
  </r>
  <r>
    <n v="10548"/>
    <x v="4622"/>
    <s v="3/19/23"/>
    <x v="4361"/>
    <x v="3"/>
    <x v="7"/>
    <x v="7"/>
    <x v="3"/>
    <n v="12.95"/>
  </r>
  <r>
    <n v="10549"/>
    <x v="4622"/>
    <s v="3/19/23"/>
    <x v="4361"/>
    <x v="3"/>
    <x v="19"/>
    <x v="19"/>
    <x v="0"/>
    <n v="16.5"/>
  </r>
  <r>
    <n v="10550"/>
    <x v="4622"/>
    <s v="3/19/23"/>
    <x v="4361"/>
    <x v="3"/>
    <x v="32"/>
    <x v="32"/>
    <x v="2"/>
    <n v="11.95"/>
  </r>
  <r>
    <n v="10551"/>
    <x v="4622"/>
    <s v="3/19/23"/>
    <x v="4361"/>
    <x v="3"/>
    <x v="10"/>
    <x v="10"/>
    <x v="1"/>
    <n v="14.5"/>
  </r>
  <r>
    <n v="10552"/>
    <x v="4622"/>
    <s v="3/19/23"/>
    <x v="4361"/>
    <x v="3"/>
    <x v="0"/>
    <x v="0"/>
    <x v="0"/>
    <n v="17.95"/>
  </r>
  <r>
    <n v="10553"/>
    <x v="4622"/>
    <s v="3/19/23"/>
    <x v="4361"/>
    <x v="3"/>
    <x v="30"/>
    <x v="30"/>
    <x v="0"/>
    <n v="14.95"/>
  </r>
  <r>
    <n v="10554"/>
    <x v="4622"/>
    <s v="3/19/23"/>
    <x v="4361"/>
    <x v="3"/>
    <x v="26"/>
    <x v="26"/>
    <x v="2"/>
    <n v="14.95"/>
  </r>
  <r>
    <n v="10555"/>
    <x v="4622"/>
    <s v="3/19/23"/>
    <x v="4361"/>
    <x v="3"/>
    <x v="28"/>
    <x v="28"/>
    <x v="2"/>
    <n v="13.95"/>
  </r>
  <r>
    <n v="10556"/>
    <x v="4622"/>
    <s v="3/19/23"/>
    <x v="4361"/>
    <x v="3"/>
    <x v="20"/>
    <x v="20"/>
    <x v="2"/>
    <n v="10.5"/>
  </r>
  <r>
    <n v="10557"/>
    <x v="4622"/>
    <s v="3/19/23"/>
    <x v="4361"/>
    <x v="3"/>
    <x v="15"/>
    <x v="15"/>
    <x v="3"/>
    <n v="7"/>
  </r>
  <r>
    <n v="10558"/>
    <x v="4622"/>
    <s v="3/19/23"/>
    <x v="4361"/>
    <x v="3"/>
    <x v="5"/>
    <x v="5"/>
    <x v="3"/>
    <n v="7"/>
  </r>
  <r>
    <n v="10559"/>
    <x v="4622"/>
    <s v="3/19/23"/>
    <x v="4361"/>
    <x v="3"/>
    <x v="31"/>
    <x v="31"/>
    <x v="4"/>
    <e v="#N/A"/>
  </r>
  <r>
    <n v="10560"/>
    <x v="4623"/>
    <s v="3/19/23"/>
    <x v="4362"/>
    <x v="3"/>
    <x v="6"/>
    <x v="6"/>
    <x v="2"/>
    <n v="11.95"/>
  </r>
  <r>
    <n v="10561"/>
    <x v="4624"/>
    <s v="3/19/23"/>
    <x v="4363"/>
    <x v="4"/>
    <x v="7"/>
    <x v="7"/>
    <x v="3"/>
    <n v="12.95"/>
  </r>
  <r>
    <n v="10562"/>
    <x v="4624"/>
    <s v="3/19/23"/>
    <x v="4363"/>
    <x v="4"/>
    <x v="29"/>
    <x v="29"/>
    <x v="3"/>
    <n v="9"/>
  </r>
  <r>
    <n v="10563"/>
    <x v="4624"/>
    <s v="3/19/23"/>
    <x v="4363"/>
    <x v="4"/>
    <x v="6"/>
    <x v="6"/>
    <x v="2"/>
    <n v="11.95"/>
  </r>
  <r>
    <n v="10564"/>
    <x v="4624"/>
    <s v="3/19/23"/>
    <x v="4363"/>
    <x v="4"/>
    <x v="5"/>
    <x v="5"/>
    <x v="3"/>
    <n v="7"/>
  </r>
  <r>
    <n v="10565"/>
    <x v="4625"/>
    <s v="3/19/23"/>
    <x v="4364"/>
    <x v="4"/>
    <x v="16"/>
    <x v="16"/>
    <x v="3"/>
    <n v="13.95"/>
  </r>
  <r>
    <n v="10566"/>
    <x v="4626"/>
    <s v="3/19/23"/>
    <x v="1660"/>
    <x v="5"/>
    <x v="1"/>
    <x v="1"/>
    <x v="0"/>
    <n v="14.5"/>
  </r>
  <r>
    <n v="10567"/>
    <x v="4626"/>
    <s v="3/19/23"/>
    <x v="1660"/>
    <x v="5"/>
    <x v="26"/>
    <x v="26"/>
    <x v="2"/>
    <n v="14.95"/>
  </r>
  <r>
    <n v="10568"/>
    <x v="4627"/>
    <s v="3/19/23"/>
    <x v="4365"/>
    <x v="5"/>
    <x v="0"/>
    <x v="0"/>
    <x v="0"/>
    <n v="17.95"/>
  </r>
  <r>
    <n v="10569"/>
    <x v="4627"/>
    <s v="3/19/23"/>
    <x v="4365"/>
    <x v="5"/>
    <x v="4"/>
    <x v="4"/>
    <x v="1"/>
    <n v="15.5"/>
  </r>
  <r>
    <n v="10570"/>
    <x v="4627"/>
    <s v="3/19/23"/>
    <x v="4365"/>
    <x v="5"/>
    <x v="26"/>
    <x v="26"/>
    <x v="2"/>
    <n v="14.95"/>
  </r>
  <r>
    <n v="10571"/>
    <x v="4628"/>
    <s v="3/19/23"/>
    <x v="4366"/>
    <x v="5"/>
    <x v="0"/>
    <x v="0"/>
    <x v="0"/>
    <n v="17.95"/>
  </r>
  <r>
    <n v="10572"/>
    <x v="4628"/>
    <s v="3/19/23"/>
    <x v="4366"/>
    <x v="5"/>
    <x v="28"/>
    <x v="28"/>
    <x v="2"/>
    <n v="13.95"/>
  </r>
  <r>
    <n v="10573"/>
    <x v="4629"/>
    <s v="3/19/23"/>
    <x v="4367"/>
    <x v="5"/>
    <x v="7"/>
    <x v="7"/>
    <x v="3"/>
    <n v="12.95"/>
  </r>
  <r>
    <n v="10574"/>
    <x v="4629"/>
    <s v="3/19/23"/>
    <x v="4367"/>
    <x v="5"/>
    <x v="1"/>
    <x v="1"/>
    <x v="0"/>
    <n v="14.5"/>
  </r>
  <r>
    <n v="10575"/>
    <x v="4629"/>
    <s v="3/19/23"/>
    <x v="4367"/>
    <x v="5"/>
    <x v="0"/>
    <x v="0"/>
    <x v="0"/>
    <n v="17.95"/>
  </r>
  <r>
    <n v="10576"/>
    <x v="4629"/>
    <s v="3/19/23"/>
    <x v="4367"/>
    <x v="5"/>
    <x v="12"/>
    <x v="12"/>
    <x v="2"/>
    <n v="7"/>
  </r>
  <r>
    <n v="10577"/>
    <x v="4630"/>
    <s v="3/19/23"/>
    <x v="4368"/>
    <x v="6"/>
    <x v="3"/>
    <x v="3"/>
    <x v="2"/>
    <n v="12.95"/>
  </r>
  <r>
    <n v="10578"/>
    <x v="4630"/>
    <s v="3/19/23"/>
    <x v="4368"/>
    <x v="6"/>
    <x v="27"/>
    <x v="27"/>
    <x v="1"/>
    <n v="17.95"/>
  </r>
  <r>
    <n v="10579"/>
    <x v="4631"/>
    <s v="3/19/23"/>
    <x v="4369"/>
    <x v="6"/>
    <x v="19"/>
    <x v="19"/>
    <x v="0"/>
    <n v="16.5"/>
  </r>
  <r>
    <n v="10580"/>
    <x v="4631"/>
    <s v="3/19/23"/>
    <x v="4369"/>
    <x v="6"/>
    <x v="11"/>
    <x v="11"/>
    <x v="0"/>
    <n v="17.95"/>
  </r>
  <r>
    <n v="10581"/>
    <x v="4632"/>
    <s v="3/19/23"/>
    <x v="1053"/>
    <x v="6"/>
    <x v="13"/>
    <x v="13"/>
    <x v="1"/>
    <n v="19.95"/>
  </r>
  <r>
    <n v="10582"/>
    <x v="4633"/>
    <s v="3/19/23"/>
    <x v="290"/>
    <x v="6"/>
    <x v="11"/>
    <x v="11"/>
    <x v="0"/>
    <n v="17.95"/>
  </r>
  <r>
    <n v="10583"/>
    <x v="4633"/>
    <s v="3/19/23"/>
    <x v="290"/>
    <x v="6"/>
    <x v="22"/>
    <x v="22"/>
    <x v="0"/>
    <n v="11.95"/>
  </r>
  <r>
    <n v="10584"/>
    <x v="4633"/>
    <s v="3/19/23"/>
    <x v="290"/>
    <x v="6"/>
    <x v="26"/>
    <x v="26"/>
    <x v="2"/>
    <n v="14.95"/>
  </r>
  <r>
    <n v="10585"/>
    <x v="4634"/>
    <s v="3/19/23"/>
    <x v="4370"/>
    <x v="6"/>
    <x v="19"/>
    <x v="19"/>
    <x v="0"/>
    <n v="16.5"/>
  </r>
  <r>
    <n v="10586"/>
    <x v="4634"/>
    <s v="3/19/23"/>
    <x v="4370"/>
    <x v="6"/>
    <x v="1"/>
    <x v="1"/>
    <x v="0"/>
    <n v="14.5"/>
  </r>
  <r>
    <n v="10587"/>
    <x v="4635"/>
    <s v="3/19/23"/>
    <x v="4371"/>
    <x v="6"/>
    <x v="3"/>
    <x v="3"/>
    <x v="2"/>
    <n v="12.95"/>
  </r>
  <r>
    <n v="10588"/>
    <x v="4635"/>
    <s v="3/19/23"/>
    <x v="4371"/>
    <x v="6"/>
    <x v="6"/>
    <x v="6"/>
    <x v="2"/>
    <n v="11.95"/>
  </r>
  <r>
    <n v="10589"/>
    <x v="4636"/>
    <s v="3/19/23"/>
    <x v="4372"/>
    <x v="7"/>
    <x v="29"/>
    <x v="29"/>
    <x v="3"/>
    <n v="9"/>
  </r>
  <r>
    <n v="10590"/>
    <x v="4636"/>
    <s v="3/19/23"/>
    <x v="4372"/>
    <x v="7"/>
    <x v="13"/>
    <x v="13"/>
    <x v="1"/>
    <n v="19.95"/>
  </r>
  <r>
    <n v="10591"/>
    <x v="4637"/>
    <s v="3/19/23"/>
    <x v="4373"/>
    <x v="7"/>
    <x v="28"/>
    <x v="28"/>
    <x v="2"/>
    <n v="13.95"/>
  </r>
  <r>
    <n v="10592"/>
    <x v="4637"/>
    <s v="3/19/23"/>
    <x v="4373"/>
    <x v="7"/>
    <x v="15"/>
    <x v="15"/>
    <x v="3"/>
    <n v="7"/>
  </r>
  <r>
    <n v="10593"/>
    <x v="4638"/>
    <s v="3/19/23"/>
    <x v="3794"/>
    <x v="7"/>
    <x v="2"/>
    <x v="2"/>
    <x v="1"/>
    <n v="14.5"/>
  </r>
  <r>
    <n v="10594"/>
    <x v="4638"/>
    <s v="3/19/23"/>
    <x v="3794"/>
    <x v="7"/>
    <x v="21"/>
    <x v="21"/>
    <x v="1"/>
    <n v="17.95"/>
  </r>
  <r>
    <n v="10595"/>
    <x v="4638"/>
    <s v="3/19/23"/>
    <x v="3794"/>
    <x v="7"/>
    <x v="11"/>
    <x v="11"/>
    <x v="0"/>
    <n v="17.95"/>
  </r>
  <r>
    <n v="10596"/>
    <x v="4639"/>
    <s v="3/19/23"/>
    <x v="4374"/>
    <x v="7"/>
    <x v="18"/>
    <x v="18"/>
    <x v="3"/>
    <n v="10.5"/>
  </r>
  <r>
    <n v="10597"/>
    <x v="4640"/>
    <s v="3/19/23"/>
    <x v="4375"/>
    <x v="7"/>
    <x v="16"/>
    <x v="16"/>
    <x v="3"/>
    <n v="13.95"/>
  </r>
  <r>
    <n v="10598"/>
    <x v="4640"/>
    <s v="3/19/23"/>
    <x v="4375"/>
    <x v="7"/>
    <x v="4"/>
    <x v="4"/>
    <x v="1"/>
    <n v="15.5"/>
  </r>
  <r>
    <n v="10599"/>
    <x v="4641"/>
    <s v="3/19/23"/>
    <x v="4376"/>
    <x v="8"/>
    <x v="16"/>
    <x v="16"/>
    <x v="3"/>
    <n v="13.95"/>
  </r>
  <r>
    <n v="10600"/>
    <x v="4641"/>
    <s v="3/19/23"/>
    <x v="4376"/>
    <x v="8"/>
    <x v="18"/>
    <x v="18"/>
    <x v="3"/>
    <n v="10.5"/>
  </r>
  <r>
    <n v="10601"/>
    <x v="4641"/>
    <s v="3/19/23"/>
    <x v="4376"/>
    <x v="8"/>
    <x v="25"/>
    <x v="25"/>
    <x v="1"/>
    <n v="15.5"/>
  </r>
  <r>
    <n v="10602"/>
    <x v="4641"/>
    <s v="3/19/23"/>
    <x v="4376"/>
    <x v="8"/>
    <x v="4"/>
    <x v="4"/>
    <x v="1"/>
    <n v="15.5"/>
  </r>
  <r>
    <n v="10603"/>
    <x v="4642"/>
    <s v="3/19/23"/>
    <x v="4377"/>
    <x v="8"/>
    <x v="28"/>
    <x v="28"/>
    <x v="2"/>
    <n v="13.95"/>
  </r>
  <r>
    <n v="10604"/>
    <x v="4642"/>
    <s v="3/19/23"/>
    <x v="4377"/>
    <x v="8"/>
    <x v="15"/>
    <x v="15"/>
    <x v="3"/>
    <n v="7"/>
  </r>
  <r>
    <n v="10605"/>
    <x v="4643"/>
    <s v="3/19/23"/>
    <x v="4378"/>
    <x v="8"/>
    <x v="25"/>
    <x v="25"/>
    <x v="1"/>
    <n v="15.5"/>
  </r>
  <r>
    <n v="10606"/>
    <x v="4643"/>
    <s v="3/19/23"/>
    <x v="4378"/>
    <x v="8"/>
    <x v="30"/>
    <x v="30"/>
    <x v="0"/>
    <n v="14.95"/>
  </r>
  <r>
    <n v="10607"/>
    <x v="4643"/>
    <s v="3/19/23"/>
    <x v="4378"/>
    <x v="8"/>
    <x v="28"/>
    <x v="28"/>
    <x v="2"/>
    <n v="13.95"/>
  </r>
  <r>
    <n v="10608"/>
    <x v="4643"/>
    <s v="3/19/23"/>
    <x v="4378"/>
    <x v="8"/>
    <x v="5"/>
    <x v="5"/>
    <x v="3"/>
    <n v="7"/>
  </r>
  <r>
    <n v="10609"/>
    <x v="4644"/>
    <s v="3/19/23"/>
    <x v="3005"/>
    <x v="8"/>
    <x v="7"/>
    <x v="7"/>
    <x v="3"/>
    <n v="12.95"/>
  </r>
  <r>
    <n v="10610"/>
    <x v="4644"/>
    <s v="3/19/23"/>
    <x v="3005"/>
    <x v="8"/>
    <x v="19"/>
    <x v="19"/>
    <x v="0"/>
    <n v="16.5"/>
  </r>
  <r>
    <n v="10611"/>
    <x v="4644"/>
    <s v="3/19/23"/>
    <x v="3005"/>
    <x v="8"/>
    <x v="1"/>
    <x v="1"/>
    <x v="0"/>
    <n v="14.5"/>
  </r>
  <r>
    <n v="10612"/>
    <x v="4644"/>
    <s v="3/19/23"/>
    <x v="3005"/>
    <x v="8"/>
    <x v="21"/>
    <x v="21"/>
    <x v="1"/>
    <n v="17.95"/>
  </r>
  <r>
    <n v="10613"/>
    <x v="4645"/>
    <s v="3/19/23"/>
    <x v="4379"/>
    <x v="8"/>
    <x v="23"/>
    <x v="23"/>
    <x v="2"/>
    <n v="13.95"/>
  </r>
  <r>
    <n v="10614"/>
    <x v="4645"/>
    <s v="3/19/23"/>
    <x v="4379"/>
    <x v="8"/>
    <x v="3"/>
    <x v="3"/>
    <x v="2"/>
    <n v="12.95"/>
  </r>
  <r>
    <n v="10615"/>
    <x v="4645"/>
    <s v="3/19/23"/>
    <x v="4379"/>
    <x v="8"/>
    <x v="26"/>
    <x v="26"/>
    <x v="2"/>
    <n v="14.95"/>
  </r>
  <r>
    <n v="10616"/>
    <x v="4646"/>
    <s v="3/19/23"/>
    <x v="4380"/>
    <x v="8"/>
    <x v="16"/>
    <x v="16"/>
    <x v="3"/>
    <n v="13.95"/>
  </r>
  <r>
    <n v="10617"/>
    <x v="4646"/>
    <s v="3/19/23"/>
    <x v="4380"/>
    <x v="8"/>
    <x v="10"/>
    <x v="10"/>
    <x v="1"/>
    <n v="14.5"/>
  </r>
  <r>
    <n v="10618"/>
    <x v="4647"/>
    <s v="3/19/23"/>
    <x v="4381"/>
    <x v="8"/>
    <x v="24"/>
    <x v="24"/>
    <x v="1"/>
    <n v="17.95"/>
  </r>
  <r>
    <n v="10619"/>
    <x v="4647"/>
    <s v="3/19/23"/>
    <x v="4381"/>
    <x v="8"/>
    <x v="20"/>
    <x v="20"/>
    <x v="2"/>
    <n v="10.5"/>
  </r>
  <r>
    <n v="10620"/>
    <x v="4648"/>
    <s v="3/19/23"/>
    <x v="4382"/>
    <x v="8"/>
    <x v="2"/>
    <x v="2"/>
    <x v="1"/>
    <n v="14.5"/>
  </r>
  <r>
    <n v="10621"/>
    <x v="4649"/>
    <s v="3/19/23"/>
    <x v="4383"/>
    <x v="8"/>
    <x v="18"/>
    <x v="18"/>
    <x v="3"/>
    <n v="10.5"/>
  </r>
  <r>
    <n v="10622"/>
    <x v="4649"/>
    <s v="3/19/23"/>
    <x v="4383"/>
    <x v="8"/>
    <x v="1"/>
    <x v="1"/>
    <x v="0"/>
    <n v="14.5"/>
  </r>
  <r>
    <n v="10623"/>
    <x v="4650"/>
    <s v="3/19/23"/>
    <x v="4384"/>
    <x v="8"/>
    <x v="7"/>
    <x v="7"/>
    <x v="3"/>
    <n v="12.95"/>
  </r>
  <r>
    <n v="10624"/>
    <x v="4650"/>
    <s v="3/19/23"/>
    <x v="4384"/>
    <x v="8"/>
    <x v="21"/>
    <x v="21"/>
    <x v="1"/>
    <n v="17.95"/>
  </r>
  <r>
    <n v="10625"/>
    <x v="4650"/>
    <s v="3/19/23"/>
    <x v="4384"/>
    <x v="8"/>
    <x v="20"/>
    <x v="20"/>
    <x v="2"/>
    <n v="10.5"/>
  </r>
  <r>
    <n v="10626"/>
    <x v="4650"/>
    <s v="3/19/23"/>
    <x v="4384"/>
    <x v="8"/>
    <x v="9"/>
    <x v="9"/>
    <x v="2"/>
    <n v="9"/>
  </r>
  <r>
    <n v="10627"/>
    <x v="4651"/>
    <s v="3/19/23"/>
    <x v="1729"/>
    <x v="8"/>
    <x v="6"/>
    <x v="6"/>
    <x v="2"/>
    <n v="11.95"/>
  </r>
  <r>
    <n v="10628"/>
    <x v="4651"/>
    <s v="3/19/23"/>
    <x v="1729"/>
    <x v="8"/>
    <x v="15"/>
    <x v="15"/>
    <x v="3"/>
    <n v="7"/>
  </r>
  <r>
    <n v="10629"/>
    <x v="4652"/>
    <s v="3/19/23"/>
    <x v="4385"/>
    <x v="9"/>
    <x v="29"/>
    <x v="29"/>
    <x v="3"/>
    <n v="9"/>
  </r>
  <r>
    <n v="10630"/>
    <x v="4652"/>
    <s v="3/19/23"/>
    <x v="4385"/>
    <x v="9"/>
    <x v="3"/>
    <x v="3"/>
    <x v="2"/>
    <n v="12.95"/>
  </r>
  <r>
    <n v="10631"/>
    <x v="4653"/>
    <s v="3/19/23"/>
    <x v="554"/>
    <x v="9"/>
    <x v="19"/>
    <x v="19"/>
    <x v="0"/>
    <n v="16.5"/>
  </r>
  <r>
    <n v="10632"/>
    <x v="4654"/>
    <s v="3/19/23"/>
    <x v="4386"/>
    <x v="9"/>
    <x v="25"/>
    <x v="25"/>
    <x v="1"/>
    <n v="15.5"/>
  </r>
  <r>
    <n v="10633"/>
    <x v="4654"/>
    <s v="3/19/23"/>
    <x v="4386"/>
    <x v="9"/>
    <x v="31"/>
    <x v="31"/>
    <x v="4"/>
    <e v="#N/A"/>
  </r>
  <r>
    <n v="10634"/>
    <x v="4655"/>
    <s v="3/19/23"/>
    <x v="4387"/>
    <x v="9"/>
    <x v="21"/>
    <x v="21"/>
    <x v="1"/>
    <n v="17.95"/>
  </r>
  <r>
    <n v="10635"/>
    <x v="4655"/>
    <s v="3/19/23"/>
    <x v="4387"/>
    <x v="9"/>
    <x v="13"/>
    <x v="13"/>
    <x v="1"/>
    <n v="19.95"/>
  </r>
  <r>
    <n v="10636"/>
    <x v="4656"/>
    <s v="3/19/23"/>
    <x v="4388"/>
    <x v="9"/>
    <x v="21"/>
    <x v="21"/>
    <x v="1"/>
    <n v="17.95"/>
  </r>
  <r>
    <n v="10637"/>
    <x v="4657"/>
    <s v="3/19/23"/>
    <x v="4389"/>
    <x v="10"/>
    <x v="5"/>
    <x v="5"/>
    <x v="3"/>
    <n v="7"/>
  </r>
  <r>
    <n v="10638"/>
    <x v="4658"/>
    <s v="3/19/23"/>
    <x v="4390"/>
    <x v="10"/>
    <x v="1"/>
    <x v="1"/>
    <x v="0"/>
    <n v="14.5"/>
  </r>
  <r>
    <n v="10639"/>
    <x v="4658"/>
    <s v="3/19/23"/>
    <x v="4390"/>
    <x v="10"/>
    <x v="2"/>
    <x v="2"/>
    <x v="1"/>
    <n v="14.5"/>
  </r>
  <r>
    <n v="10640"/>
    <x v="4659"/>
    <s v="3/19/23"/>
    <x v="4391"/>
    <x v="11"/>
    <x v="10"/>
    <x v="10"/>
    <x v="1"/>
    <n v="14.5"/>
  </r>
  <r>
    <n v="10641"/>
    <x v="4660"/>
    <s v="3/20/23"/>
    <x v="4392"/>
    <x v="0"/>
    <x v="18"/>
    <x v="18"/>
    <x v="3"/>
    <n v="10.5"/>
  </r>
  <r>
    <n v="10642"/>
    <x v="4660"/>
    <s v="3/20/23"/>
    <x v="4392"/>
    <x v="0"/>
    <x v="0"/>
    <x v="0"/>
    <x v="0"/>
    <n v="17.95"/>
  </r>
  <r>
    <n v="10643"/>
    <x v="4660"/>
    <s v="3/20/23"/>
    <x v="4392"/>
    <x v="0"/>
    <x v="15"/>
    <x v="15"/>
    <x v="3"/>
    <n v="7"/>
  </r>
  <r>
    <n v="10644"/>
    <x v="4660"/>
    <s v="3/20/23"/>
    <x v="4392"/>
    <x v="0"/>
    <x v="27"/>
    <x v="27"/>
    <x v="1"/>
    <n v="17.95"/>
  </r>
  <r>
    <n v="10645"/>
    <x v="4661"/>
    <s v="3/20/23"/>
    <x v="4393"/>
    <x v="0"/>
    <x v="2"/>
    <x v="2"/>
    <x v="1"/>
    <n v="14.5"/>
  </r>
  <r>
    <n v="10646"/>
    <x v="4661"/>
    <s v="3/20/23"/>
    <x v="4393"/>
    <x v="0"/>
    <x v="13"/>
    <x v="13"/>
    <x v="1"/>
    <n v="19.95"/>
  </r>
  <r>
    <n v="10647"/>
    <x v="4661"/>
    <s v="3/20/23"/>
    <x v="4393"/>
    <x v="0"/>
    <x v="9"/>
    <x v="9"/>
    <x v="2"/>
    <n v="9"/>
  </r>
  <r>
    <n v="10648"/>
    <x v="4662"/>
    <s v="3/20/23"/>
    <x v="4394"/>
    <x v="1"/>
    <x v="12"/>
    <x v="12"/>
    <x v="2"/>
    <n v="7"/>
  </r>
  <r>
    <n v="10649"/>
    <x v="4663"/>
    <s v="3/20/23"/>
    <x v="4395"/>
    <x v="1"/>
    <x v="7"/>
    <x v="7"/>
    <x v="3"/>
    <n v="12.95"/>
  </r>
  <r>
    <n v="10650"/>
    <x v="4663"/>
    <s v="3/20/23"/>
    <x v="4395"/>
    <x v="1"/>
    <x v="3"/>
    <x v="3"/>
    <x v="2"/>
    <n v="12.95"/>
  </r>
  <r>
    <n v="10651"/>
    <x v="4663"/>
    <s v="3/20/23"/>
    <x v="4395"/>
    <x v="1"/>
    <x v="17"/>
    <x v="17"/>
    <x v="0"/>
    <n v="5"/>
  </r>
  <r>
    <n v="10652"/>
    <x v="4663"/>
    <s v="3/20/23"/>
    <x v="4395"/>
    <x v="1"/>
    <x v="20"/>
    <x v="20"/>
    <x v="2"/>
    <n v="10.5"/>
  </r>
  <r>
    <n v="10653"/>
    <x v="4664"/>
    <s v="3/20/23"/>
    <x v="4396"/>
    <x v="1"/>
    <x v="29"/>
    <x v="29"/>
    <x v="3"/>
    <n v="9"/>
  </r>
  <r>
    <n v="10654"/>
    <x v="4664"/>
    <s v="3/20/23"/>
    <x v="4396"/>
    <x v="1"/>
    <x v="1"/>
    <x v="1"/>
    <x v="0"/>
    <n v="14.5"/>
  </r>
  <r>
    <n v="10655"/>
    <x v="4664"/>
    <s v="3/20/23"/>
    <x v="4396"/>
    <x v="1"/>
    <x v="2"/>
    <x v="2"/>
    <x v="1"/>
    <n v="14.5"/>
  </r>
  <r>
    <n v="10656"/>
    <x v="4664"/>
    <s v="3/20/23"/>
    <x v="4396"/>
    <x v="1"/>
    <x v="21"/>
    <x v="21"/>
    <x v="1"/>
    <n v="17.95"/>
  </r>
  <r>
    <n v="10657"/>
    <x v="4664"/>
    <s v="3/20/23"/>
    <x v="4396"/>
    <x v="1"/>
    <x v="30"/>
    <x v="30"/>
    <x v="0"/>
    <n v="14.95"/>
  </r>
  <r>
    <n v="10658"/>
    <x v="4664"/>
    <s v="3/20/23"/>
    <x v="4396"/>
    <x v="1"/>
    <x v="5"/>
    <x v="5"/>
    <x v="3"/>
    <n v="7"/>
  </r>
  <r>
    <n v="10659"/>
    <x v="4665"/>
    <s v="3/20/23"/>
    <x v="4397"/>
    <x v="1"/>
    <x v="7"/>
    <x v="7"/>
    <x v="3"/>
    <n v="12.95"/>
  </r>
  <r>
    <n v="10660"/>
    <x v="4665"/>
    <s v="3/20/23"/>
    <x v="4397"/>
    <x v="1"/>
    <x v="16"/>
    <x v="16"/>
    <x v="3"/>
    <n v="13.95"/>
  </r>
  <r>
    <n v="10661"/>
    <x v="4666"/>
    <s v="3/20/23"/>
    <x v="4398"/>
    <x v="1"/>
    <x v="16"/>
    <x v="16"/>
    <x v="3"/>
    <n v="13.95"/>
  </r>
  <r>
    <n v="10662"/>
    <x v="4666"/>
    <s v="3/20/23"/>
    <x v="4398"/>
    <x v="1"/>
    <x v="10"/>
    <x v="10"/>
    <x v="1"/>
    <n v="14.5"/>
  </r>
  <r>
    <n v="10663"/>
    <x v="4666"/>
    <s v="3/20/23"/>
    <x v="4398"/>
    <x v="1"/>
    <x v="17"/>
    <x v="17"/>
    <x v="0"/>
    <n v="5"/>
  </r>
  <r>
    <n v="10664"/>
    <x v="4666"/>
    <s v="3/20/23"/>
    <x v="4398"/>
    <x v="1"/>
    <x v="12"/>
    <x v="12"/>
    <x v="2"/>
    <n v="7"/>
  </r>
  <r>
    <n v="10665"/>
    <x v="4666"/>
    <s v="3/20/23"/>
    <x v="4398"/>
    <x v="1"/>
    <x v="13"/>
    <x v="13"/>
    <x v="1"/>
    <n v="19.95"/>
  </r>
  <r>
    <n v="10666"/>
    <x v="4666"/>
    <s v="3/20/23"/>
    <x v="4398"/>
    <x v="1"/>
    <x v="27"/>
    <x v="27"/>
    <x v="1"/>
    <n v="17.95"/>
  </r>
  <r>
    <n v="10667"/>
    <x v="4666"/>
    <s v="3/20/23"/>
    <x v="4398"/>
    <x v="1"/>
    <x v="9"/>
    <x v="9"/>
    <x v="2"/>
    <n v="9"/>
  </r>
  <r>
    <n v="10668"/>
    <x v="4667"/>
    <s v="3/20/23"/>
    <x v="688"/>
    <x v="1"/>
    <x v="6"/>
    <x v="6"/>
    <x v="2"/>
    <n v="11.95"/>
  </r>
  <r>
    <n v="10669"/>
    <x v="4667"/>
    <s v="3/20/23"/>
    <x v="688"/>
    <x v="1"/>
    <x v="14"/>
    <x v="14"/>
    <x v="1"/>
    <n v="16.95"/>
  </r>
  <r>
    <n v="10670"/>
    <x v="4668"/>
    <s v="3/20/23"/>
    <x v="4399"/>
    <x v="1"/>
    <x v="16"/>
    <x v="16"/>
    <x v="3"/>
    <n v="13.95"/>
  </r>
  <r>
    <n v="10671"/>
    <x v="4668"/>
    <s v="3/20/23"/>
    <x v="4399"/>
    <x v="1"/>
    <x v="11"/>
    <x v="11"/>
    <x v="0"/>
    <n v="17.95"/>
  </r>
  <r>
    <n v="10672"/>
    <x v="4668"/>
    <s v="3/20/23"/>
    <x v="4399"/>
    <x v="1"/>
    <x v="3"/>
    <x v="3"/>
    <x v="2"/>
    <n v="12.95"/>
  </r>
  <r>
    <n v="10673"/>
    <x v="4668"/>
    <s v="3/20/23"/>
    <x v="4399"/>
    <x v="1"/>
    <x v="22"/>
    <x v="22"/>
    <x v="0"/>
    <n v="11.95"/>
  </r>
  <r>
    <n v="10674"/>
    <x v="4668"/>
    <s v="3/20/23"/>
    <x v="4399"/>
    <x v="1"/>
    <x v="17"/>
    <x v="17"/>
    <x v="0"/>
    <n v="5"/>
  </r>
  <r>
    <n v="10675"/>
    <x v="4669"/>
    <s v="3/20/23"/>
    <x v="4400"/>
    <x v="1"/>
    <x v="23"/>
    <x v="23"/>
    <x v="2"/>
    <n v="13.95"/>
  </r>
  <r>
    <n v="10676"/>
    <x v="4669"/>
    <s v="3/20/23"/>
    <x v="4400"/>
    <x v="1"/>
    <x v="13"/>
    <x v="13"/>
    <x v="1"/>
    <n v="19.95"/>
  </r>
  <r>
    <n v="10677"/>
    <x v="4669"/>
    <s v="3/20/23"/>
    <x v="4400"/>
    <x v="1"/>
    <x v="5"/>
    <x v="5"/>
    <x v="3"/>
    <n v="7"/>
  </r>
  <r>
    <n v="10678"/>
    <x v="4670"/>
    <s v="3/20/23"/>
    <x v="4401"/>
    <x v="2"/>
    <x v="4"/>
    <x v="4"/>
    <x v="1"/>
    <n v="15.5"/>
  </r>
  <r>
    <n v="10679"/>
    <x v="4670"/>
    <s v="3/20/23"/>
    <x v="4401"/>
    <x v="2"/>
    <x v="27"/>
    <x v="27"/>
    <x v="1"/>
    <n v="17.95"/>
  </r>
  <r>
    <n v="10680"/>
    <x v="4670"/>
    <s v="3/20/23"/>
    <x v="4401"/>
    <x v="2"/>
    <x v="5"/>
    <x v="5"/>
    <x v="3"/>
    <n v="7"/>
  </r>
  <r>
    <n v="10681"/>
    <x v="4671"/>
    <s v="3/20/23"/>
    <x v="4402"/>
    <x v="2"/>
    <x v="14"/>
    <x v="14"/>
    <x v="1"/>
    <n v="16.95"/>
  </r>
  <r>
    <n v="10682"/>
    <x v="4672"/>
    <s v="3/20/23"/>
    <x v="4403"/>
    <x v="2"/>
    <x v="7"/>
    <x v="7"/>
    <x v="3"/>
    <n v="12.95"/>
  </r>
  <r>
    <n v="10683"/>
    <x v="4672"/>
    <s v="3/20/23"/>
    <x v="4403"/>
    <x v="2"/>
    <x v="11"/>
    <x v="11"/>
    <x v="0"/>
    <n v="17.95"/>
  </r>
  <r>
    <n v="10684"/>
    <x v="4672"/>
    <s v="3/20/23"/>
    <x v="4403"/>
    <x v="2"/>
    <x v="17"/>
    <x v="17"/>
    <x v="0"/>
    <n v="5"/>
  </r>
  <r>
    <n v="10685"/>
    <x v="4673"/>
    <s v="3/20/23"/>
    <x v="4404"/>
    <x v="2"/>
    <x v="26"/>
    <x v="26"/>
    <x v="2"/>
    <n v="14.95"/>
  </r>
  <r>
    <n v="10686"/>
    <x v="4674"/>
    <s v="3/20/23"/>
    <x v="1645"/>
    <x v="2"/>
    <x v="22"/>
    <x v="22"/>
    <x v="0"/>
    <n v="11.95"/>
  </r>
  <r>
    <n v="10687"/>
    <x v="4674"/>
    <s v="3/20/23"/>
    <x v="1645"/>
    <x v="2"/>
    <x v="30"/>
    <x v="30"/>
    <x v="0"/>
    <n v="14.95"/>
  </r>
  <r>
    <n v="10688"/>
    <x v="4675"/>
    <s v="3/20/23"/>
    <x v="4405"/>
    <x v="2"/>
    <x v="0"/>
    <x v="0"/>
    <x v="0"/>
    <n v="17.95"/>
  </r>
  <r>
    <n v="10689"/>
    <x v="4676"/>
    <s v="3/20/23"/>
    <x v="4406"/>
    <x v="2"/>
    <x v="2"/>
    <x v="2"/>
    <x v="1"/>
    <n v="14.5"/>
  </r>
  <r>
    <n v="10690"/>
    <x v="4677"/>
    <s v="3/20/23"/>
    <x v="4407"/>
    <x v="2"/>
    <x v="6"/>
    <x v="6"/>
    <x v="2"/>
    <n v="11.95"/>
  </r>
  <r>
    <n v="10691"/>
    <x v="4678"/>
    <s v="3/20/23"/>
    <x v="4408"/>
    <x v="3"/>
    <x v="16"/>
    <x v="16"/>
    <x v="3"/>
    <n v="13.95"/>
  </r>
  <r>
    <n v="10692"/>
    <x v="4679"/>
    <s v="3/20/23"/>
    <x v="4409"/>
    <x v="3"/>
    <x v="15"/>
    <x v="15"/>
    <x v="3"/>
    <n v="7"/>
  </r>
  <r>
    <n v="10693"/>
    <x v="4680"/>
    <s v="3/20/23"/>
    <x v="4410"/>
    <x v="3"/>
    <x v="17"/>
    <x v="17"/>
    <x v="0"/>
    <n v="5"/>
  </r>
  <r>
    <n v="10694"/>
    <x v="4680"/>
    <s v="3/20/23"/>
    <x v="4410"/>
    <x v="3"/>
    <x v="15"/>
    <x v="15"/>
    <x v="3"/>
    <n v="7"/>
  </r>
  <r>
    <n v="10695"/>
    <x v="4681"/>
    <s v="3/20/23"/>
    <x v="4411"/>
    <x v="3"/>
    <x v="17"/>
    <x v="17"/>
    <x v="0"/>
    <n v="5"/>
  </r>
  <r>
    <n v="10696"/>
    <x v="4682"/>
    <s v="3/20/23"/>
    <x v="4412"/>
    <x v="4"/>
    <x v="7"/>
    <x v="7"/>
    <x v="3"/>
    <n v="12.95"/>
  </r>
  <r>
    <n v="10697"/>
    <x v="4682"/>
    <s v="3/20/23"/>
    <x v="4412"/>
    <x v="4"/>
    <x v="1"/>
    <x v="1"/>
    <x v="0"/>
    <n v="14.5"/>
  </r>
  <r>
    <n v="10698"/>
    <x v="4683"/>
    <s v="3/20/23"/>
    <x v="4413"/>
    <x v="4"/>
    <x v="15"/>
    <x v="15"/>
    <x v="3"/>
    <n v="7"/>
  </r>
  <r>
    <n v="10699"/>
    <x v="4684"/>
    <s v="3/20/23"/>
    <x v="4414"/>
    <x v="4"/>
    <x v="2"/>
    <x v="2"/>
    <x v="1"/>
    <n v="14.5"/>
  </r>
  <r>
    <n v="10700"/>
    <x v="4684"/>
    <s v="3/20/23"/>
    <x v="4414"/>
    <x v="4"/>
    <x v="27"/>
    <x v="27"/>
    <x v="1"/>
    <n v="17.95"/>
  </r>
  <r>
    <n v="10701"/>
    <x v="4685"/>
    <s v="3/20/23"/>
    <x v="4415"/>
    <x v="4"/>
    <x v="16"/>
    <x v="16"/>
    <x v="3"/>
    <n v="13.95"/>
  </r>
  <r>
    <n v="10702"/>
    <x v="4685"/>
    <s v="3/20/23"/>
    <x v="4415"/>
    <x v="4"/>
    <x v="30"/>
    <x v="30"/>
    <x v="0"/>
    <n v="14.95"/>
  </r>
  <r>
    <n v="10703"/>
    <x v="4686"/>
    <s v="3/20/23"/>
    <x v="4416"/>
    <x v="5"/>
    <x v="28"/>
    <x v="28"/>
    <x v="2"/>
    <n v="13.95"/>
  </r>
  <r>
    <n v="10704"/>
    <x v="4686"/>
    <s v="3/20/23"/>
    <x v="4416"/>
    <x v="5"/>
    <x v="15"/>
    <x v="15"/>
    <x v="3"/>
    <n v="7"/>
  </r>
  <r>
    <n v="10705"/>
    <x v="4687"/>
    <s v="3/20/23"/>
    <x v="4417"/>
    <x v="5"/>
    <x v="3"/>
    <x v="3"/>
    <x v="2"/>
    <n v="12.95"/>
  </r>
  <r>
    <n v="10706"/>
    <x v="4688"/>
    <s v="3/20/23"/>
    <x v="4418"/>
    <x v="5"/>
    <x v="11"/>
    <x v="11"/>
    <x v="0"/>
    <n v="17.95"/>
  </r>
  <r>
    <n v="10707"/>
    <x v="4688"/>
    <s v="3/20/23"/>
    <x v="4418"/>
    <x v="5"/>
    <x v="5"/>
    <x v="5"/>
    <x v="3"/>
    <n v="7"/>
  </r>
  <r>
    <n v="10708"/>
    <x v="4689"/>
    <s v="3/20/23"/>
    <x v="4419"/>
    <x v="6"/>
    <x v="19"/>
    <x v="19"/>
    <x v="0"/>
    <n v="16.5"/>
  </r>
  <r>
    <n v="10709"/>
    <x v="4689"/>
    <s v="3/20/23"/>
    <x v="4419"/>
    <x v="6"/>
    <x v="5"/>
    <x v="5"/>
    <x v="3"/>
    <n v="7"/>
  </r>
  <r>
    <n v="10710"/>
    <x v="4690"/>
    <s v="3/20/23"/>
    <x v="4420"/>
    <x v="6"/>
    <x v="10"/>
    <x v="10"/>
    <x v="1"/>
    <n v="14.5"/>
  </r>
  <r>
    <n v="10711"/>
    <x v="4691"/>
    <s v="3/20/23"/>
    <x v="4421"/>
    <x v="6"/>
    <x v="30"/>
    <x v="30"/>
    <x v="0"/>
    <n v="14.95"/>
  </r>
  <r>
    <n v="10712"/>
    <x v="4691"/>
    <s v="3/20/23"/>
    <x v="4421"/>
    <x v="6"/>
    <x v="15"/>
    <x v="15"/>
    <x v="3"/>
    <n v="7"/>
  </r>
  <r>
    <n v="10713"/>
    <x v="4691"/>
    <s v="3/20/23"/>
    <x v="4421"/>
    <x v="6"/>
    <x v="14"/>
    <x v="14"/>
    <x v="1"/>
    <n v="16.95"/>
  </r>
  <r>
    <n v="10714"/>
    <x v="4692"/>
    <s v="3/20/23"/>
    <x v="4422"/>
    <x v="6"/>
    <x v="22"/>
    <x v="22"/>
    <x v="0"/>
    <n v="11.95"/>
  </r>
  <r>
    <n v="10715"/>
    <x v="4692"/>
    <s v="3/20/23"/>
    <x v="4422"/>
    <x v="6"/>
    <x v="26"/>
    <x v="26"/>
    <x v="2"/>
    <n v="14.95"/>
  </r>
  <r>
    <n v="10716"/>
    <x v="4692"/>
    <s v="3/20/23"/>
    <x v="4422"/>
    <x v="6"/>
    <x v="5"/>
    <x v="5"/>
    <x v="3"/>
    <n v="7"/>
  </r>
  <r>
    <n v="10717"/>
    <x v="4693"/>
    <s v="3/20/23"/>
    <x v="4423"/>
    <x v="6"/>
    <x v="2"/>
    <x v="2"/>
    <x v="1"/>
    <n v="14.5"/>
  </r>
  <r>
    <n v="10718"/>
    <x v="4693"/>
    <s v="3/20/23"/>
    <x v="4423"/>
    <x v="6"/>
    <x v="27"/>
    <x v="27"/>
    <x v="1"/>
    <n v="17.95"/>
  </r>
  <r>
    <n v="10719"/>
    <x v="4694"/>
    <s v="3/20/23"/>
    <x v="4424"/>
    <x v="7"/>
    <x v="21"/>
    <x v="21"/>
    <x v="1"/>
    <n v="17.95"/>
  </r>
  <r>
    <n v="10720"/>
    <x v="4694"/>
    <s v="3/20/23"/>
    <x v="4424"/>
    <x v="7"/>
    <x v="0"/>
    <x v="0"/>
    <x v="0"/>
    <n v="17.95"/>
  </r>
  <r>
    <n v="10721"/>
    <x v="4695"/>
    <s v="3/20/23"/>
    <x v="4425"/>
    <x v="7"/>
    <x v="16"/>
    <x v="16"/>
    <x v="3"/>
    <n v="13.95"/>
  </r>
  <r>
    <n v="10722"/>
    <x v="4696"/>
    <s v="3/20/23"/>
    <x v="4426"/>
    <x v="7"/>
    <x v="22"/>
    <x v="22"/>
    <x v="0"/>
    <n v="11.95"/>
  </r>
  <r>
    <n v="10723"/>
    <x v="4696"/>
    <s v="3/20/23"/>
    <x v="4426"/>
    <x v="7"/>
    <x v="12"/>
    <x v="12"/>
    <x v="2"/>
    <n v="7"/>
  </r>
  <r>
    <n v="10724"/>
    <x v="4697"/>
    <s v="3/20/23"/>
    <x v="4427"/>
    <x v="7"/>
    <x v="22"/>
    <x v="22"/>
    <x v="0"/>
    <n v="11.95"/>
  </r>
  <r>
    <n v="10725"/>
    <x v="4697"/>
    <s v="3/20/23"/>
    <x v="4427"/>
    <x v="7"/>
    <x v="15"/>
    <x v="15"/>
    <x v="3"/>
    <n v="7"/>
  </r>
  <r>
    <n v="10726"/>
    <x v="4697"/>
    <s v="3/20/23"/>
    <x v="4427"/>
    <x v="7"/>
    <x v="5"/>
    <x v="5"/>
    <x v="3"/>
    <n v="7"/>
  </r>
  <r>
    <n v="10727"/>
    <x v="4697"/>
    <s v="3/20/23"/>
    <x v="4427"/>
    <x v="7"/>
    <x v="14"/>
    <x v="14"/>
    <x v="1"/>
    <n v="16.95"/>
  </r>
  <r>
    <n v="10728"/>
    <x v="4698"/>
    <s v="3/20/23"/>
    <x v="3416"/>
    <x v="7"/>
    <x v="1"/>
    <x v="1"/>
    <x v="0"/>
    <n v="14.5"/>
  </r>
  <r>
    <n v="10729"/>
    <x v="4698"/>
    <s v="3/20/23"/>
    <x v="3416"/>
    <x v="7"/>
    <x v="30"/>
    <x v="30"/>
    <x v="0"/>
    <n v="14.95"/>
  </r>
  <r>
    <n v="10730"/>
    <x v="4699"/>
    <s v="3/20/23"/>
    <x v="1567"/>
    <x v="7"/>
    <x v="30"/>
    <x v="30"/>
    <x v="0"/>
    <n v="14.95"/>
  </r>
  <r>
    <n v="10731"/>
    <x v="4700"/>
    <s v="3/20/23"/>
    <x v="180"/>
    <x v="7"/>
    <x v="23"/>
    <x v="23"/>
    <x v="2"/>
    <n v="13.95"/>
  </r>
  <r>
    <n v="10732"/>
    <x v="4700"/>
    <s v="3/20/23"/>
    <x v="180"/>
    <x v="7"/>
    <x v="2"/>
    <x v="2"/>
    <x v="1"/>
    <n v="14.5"/>
  </r>
  <r>
    <n v="10733"/>
    <x v="4701"/>
    <s v="3/20/23"/>
    <x v="4428"/>
    <x v="7"/>
    <x v="29"/>
    <x v="29"/>
    <x v="3"/>
    <n v="9"/>
  </r>
  <r>
    <n v="10734"/>
    <x v="4701"/>
    <s v="3/20/23"/>
    <x v="4428"/>
    <x v="7"/>
    <x v="14"/>
    <x v="14"/>
    <x v="1"/>
    <n v="16.95"/>
  </r>
  <r>
    <n v="10735"/>
    <x v="4702"/>
    <s v="3/20/23"/>
    <x v="4429"/>
    <x v="7"/>
    <x v="10"/>
    <x v="10"/>
    <x v="1"/>
    <n v="14.5"/>
  </r>
  <r>
    <n v="10736"/>
    <x v="4702"/>
    <s v="3/20/23"/>
    <x v="4429"/>
    <x v="7"/>
    <x v="3"/>
    <x v="3"/>
    <x v="2"/>
    <n v="12.95"/>
  </r>
  <r>
    <n v="10737"/>
    <x v="4702"/>
    <s v="3/20/23"/>
    <x v="4429"/>
    <x v="7"/>
    <x v="17"/>
    <x v="17"/>
    <x v="0"/>
    <n v="5"/>
  </r>
  <r>
    <n v="10738"/>
    <x v="4702"/>
    <s v="3/20/23"/>
    <x v="4429"/>
    <x v="7"/>
    <x v="12"/>
    <x v="12"/>
    <x v="2"/>
    <n v="7"/>
  </r>
  <r>
    <n v="10739"/>
    <x v="4703"/>
    <s v="3/20/23"/>
    <x v="4430"/>
    <x v="8"/>
    <x v="0"/>
    <x v="0"/>
    <x v="0"/>
    <n v="17.95"/>
  </r>
  <r>
    <n v="10740"/>
    <x v="4704"/>
    <s v="3/20/23"/>
    <x v="4431"/>
    <x v="8"/>
    <x v="16"/>
    <x v="16"/>
    <x v="3"/>
    <n v="13.95"/>
  </r>
  <r>
    <n v="10741"/>
    <x v="4705"/>
    <s v="3/20/23"/>
    <x v="4432"/>
    <x v="8"/>
    <x v="18"/>
    <x v="18"/>
    <x v="3"/>
    <n v="10.5"/>
  </r>
  <r>
    <n v="10742"/>
    <x v="4705"/>
    <s v="3/20/23"/>
    <x v="4432"/>
    <x v="8"/>
    <x v="11"/>
    <x v="11"/>
    <x v="0"/>
    <n v="17.95"/>
  </r>
  <r>
    <n v="10743"/>
    <x v="4705"/>
    <s v="3/20/23"/>
    <x v="4432"/>
    <x v="8"/>
    <x v="6"/>
    <x v="6"/>
    <x v="2"/>
    <n v="11.95"/>
  </r>
  <r>
    <n v="10744"/>
    <x v="4705"/>
    <s v="3/20/23"/>
    <x v="4432"/>
    <x v="8"/>
    <x v="13"/>
    <x v="13"/>
    <x v="1"/>
    <n v="19.95"/>
  </r>
  <r>
    <n v="10745"/>
    <x v="4706"/>
    <s v="3/20/23"/>
    <x v="4433"/>
    <x v="8"/>
    <x v="27"/>
    <x v="27"/>
    <x v="1"/>
    <n v="17.95"/>
  </r>
  <r>
    <n v="10746"/>
    <x v="4706"/>
    <s v="3/20/23"/>
    <x v="4433"/>
    <x v="8"/>
    <x v="14"/>
    <x v="14"/>
    <x v="1"/>
    <n v="16.95"/>
  </r>
  <r>
    <n v="10747"/>
    <x v="4707"/>
    <s v="3/20/23"/>
    <x v="4434"/>
    <x v="8"/>
    <x v="24"/>
    <x v="24"/>
    <x v="1"/>
    <n v="17.95"/>
  </r>
  <r>
    <n v="10748"/>
    <x v="4707"/>
    <s v="3/20/23"/>
    <x v="4434"/>
    <x v="8"/>
    <x v="25"/>
    <x v="25"/>
    <x v="1"/>
    <n v="15.5"/>
  </r>
  <r>
    <n v="10749"/>
    <x v="4707"/>
    <s v="3/20/23"/>
    <x v="4434"/>
    <x v="8"/>
    <x v="4"/>
    <x v="4"/>
    <x v="1"/>
    <n v="15.5"/>
  </r>
  <r>
    <n v="10750"/>
    <x v="4708"/>
    <s v="3/20/23"/>
    <x v="4435"/>
    <x v="8"/>
    <x v="16"/>
    <x v="16"/>
    <x v="3"/>
    <n v="13.95"/>
  </r>
  <r>
    <n v="10751"/>
    <x v="4708"/>
    <s v="3/20/23"/>
    <x v="4435"/>
    <x v="8"/>
    <x v="1"/>
    <x v="1"/>
    <x v="0"/>
    <n v="14.5"/>
  </r>
  <r>
    <n v="10752"/>
    <x v="4709"/>
    <s v="3/20/23"/>
    <x v="4436"/>
    <x v="8"/>
    <x v="11"/>
    <x v="11"/>
    <x v="0"/>
    <n v="17.95"/>
  </r>
  <r>
    <n v="10753"/>
    <x v="4709"/>
    <s v="3/20/23"/>
    <x v="4436"/>
    <x v="8"/>
    <x v="15"/>
    <x v="15"/>
    <x v="3"/>
    <n v="7"/>
  </r>
  <r>
    <n v="10754"/>
    <x v="4709"/>
    <s v="3/20/23"/>
    <x v="4436"/>
    <x v="8"/>
    <x v="5"/>
    <x v="5"/>
    <x v="3"/>
    <n v="7"/>
  </r>
  <r>
    <n v="10755"/>
    <x v="4710"/>
    <s v="3/20/23"/>
    <x v="4437"/>
    <x v="8"/>
    <x v="7"/>
    <x v="7"/>
    <x v="3"/>
    <n v="12.95"/>
  </r>
  <r>
    <n v="10756"/>
    <x v="4710"/>
    <s v="3/20/23"/>
    <x v="4437"/>
    <x v="8"/>
    <x v="19"/>
    <x v="19"/>
    <x v="0"/>
    <n v="16.5"/>
  </r>
  <r>
    <n v="10757"/>
    <x v="4710"/>
    <s v="3/20/23"/>
    <x v="4437"/>
    <x v="8"/>
    <x v="1"/>
    <x v="1"/>
    <x v="0"/>
    <n v="14.5"/>
  </r>
  <r>
    <n v="10758"/>
    <x v="4710"/>
    <s v="3/20/23"/>
    <x v="4437"/>
    <x v="8"/>
    <x v="22"/>
    <x v="22"/>
    <x v="0"/>
    <n v="11.95"/>
  </r>
  <r>
    <n v="10759"/>
    <x v="4711"/>
    <s v="3/20/23"/>
    <x v="4438"/>
    <x v="8"/>
    <x v="7"/>
    <x v="7"/>
    <x v="3"/>
    <n v="12.95"/>
  </r>
  <r>
    <n v="10760"/>
    <x v="4712"/>
    <s v="3/20/23"/>
    <x v="4439"/>
    <x v="9"/>
    <x v="21"/>
    <x v="21"/>
    <x v="1"/>
    <n v="17.95"/>
  </r>
  <r>
    <n v="10761"/>
    <x v="4713"/>
    <s v="3/20/23"/>
    <x v="4440"/>
    <x v="9"/>
    <x v="4"/>
    <x v="4"/>
    <x v="1"/>
    <n v="15.5"/>
  </r>
  <r>
    <n v="10762"/>
    <x v="4714"/>
    <s v="3/20/23"/>
    <x v="4441"/>
    <x v="9"/>
    <x v="21"/>
    <x v="21"/>
    <x v="1"/>
    <n v="17.95"/>
  </r>
  <r>
    <n v="10763"/>
    <x v="4714"/>
    <s v="3/20/23"/>
    <x v="4441"/>
    <x v="9"/>
    <x v="21"/>
    <x v="21"/>
    <x v="1"/>
    <n v="17.95"/>
  </r>
  <r>
    <n v="10764"/>
    <x v="4714"/>
    <s v="3/20/23"/>
    <x v="4441"/>
    <x v="9"/>
    <x v="0"/>
    <x v="0"/>
    <x v="0"/>
    <n v="17.95"/>
  </r>
  <r>
    <n v="10765"/>
    <x v="4715"/>
    <s v="3/20/23"/>
    <x v="4442"/>
    <x v="9"/>
    <x v="1"/>
    <x v="1"/>
    <x v="0"/>
    <n v="14.5"/>
  </r>
  <r>
    <n v="10766"/>
    <x v="4715"/>
    <s v="3/20/23"/>
    <x v="4442"/>
    <x v="9"/>
    <x v="21"/>
    <x v="21"/>
    <x v="1"/>
    <n v="17.95"/>
  </r>
  <r>
    <n v="10767"/>
    <x v="4715"/>
    <s v="3/20/23"/>
    <x v="4442"/>
    <x v="9"/>
    <x v="0"/>
    <x v="0"/>
    <x v="0"/>
    <n v="17.95"/>
  </r>
  <r>
    <n v="10768"/>
    <x v="4716"/>
    <s v="3/20/23"/>
    <x v="4443"/>
    <x v="9"/>
    <x v="12"/>
    <x v="12"/>
    <x v="2"/>
    <n v="7"/>
  </r>
  <r>
    <n v="10769"/>
    <x v="4717"/>
    <s v="3/20/23"/>
    <x v="4444"/>
    <x v="10"/>
    <x v="2"/>
    <x v="2"/>
    <x v="1"/>
    <n v="14.5"/>
  </r>
  <r>
    <n v="10770"/>
    <x v="4718"/>
    <s v="3/20/23"/>
    <x v="4445"/>
    <x v="10"/>
    <x v="29"/>
    <x v="29"/>
    <x v="3"/>
    <n v="9"/>
  </r>
  <r>
    <n v="10771"/>
    <x v="4719"/>
    <s v="3/20/23"/>
    <x v="4446"/>
    <x v="10"/>
    <x v="21"/>
    <x v="21"/>
    <x v="1"/>
    <n v="17.95"/>
  </r>
  <r>
    <n v="10772"/>
    <x v="4719"/>
    <s v="3/20/23"/>
    <x v="4446"/>
    <x v="10"/>
    <x v="12"/>
    <x v="12"/>
    <x v="2"/>
    <n v="7"/>
  </r>
  <r>
    <n v="10773"/>
    <x v="4720"/>
    <s v="3/20/23"/>
    <x v="4447"/>
    <x v="10"/>
    <x v="12"/>
    <x v="12"/>
    <x v="2"/>
    <n v="7"/>
  </r>
  <r>
    <n v="10774"/>
    <x v="4720"/>
    <s v="3/20/23"/>
    <x v="4447"/>
    <x v="10"/>
    <x v="27"/>
    <x v="27"/>
    <x v="1"/>
    <n v="17.95"/>
  </r>
  <r>
    <n v="10775"/>
    <x v="4721"/>
    <s v="3/20/23"/>
    <x v="4448"/>
    <x v="10"/>
    <x v="1"/>
    <x v="1"/>
    <x v="0"/>
    <n v="14.5"/>
  </r>
  <r>
    <n v="10776"/>
    <x v="4721"/>
    <s v="3/20/23"/>
    <x v="4448"/>
    <x v="10"/>
    <x v="21"/>
    <x v="21"/>
    <x v="1"/>
    <n v="17.95"/>
  </r>
  <r>
    <n v="10777"/>
    <x v="4721"/>
    <s v="3/20/23"/>
    <x v="4448"/>
    <x v="10"/>
    <x v="6"/>
    <x v="6"/>
    <x v="2"/>
    <n v="11.95"/>
  </r>
  <r>
    <n v="10778"/>
    <x v="4721"/>
    <s v="3/20/23"/>
    <x v="4448"/>
    <x v="10"/>
    <x v="15"/>
    <x v="15"/>
    <x v="3"/>
    <n v="7"/>
  </r>
  <r>
    <n v="10779"/>
    <x v="4722"/>
    <s v="3/20/23"/>
    <x v="4449"/>
    <x v="10"/>
    <x v="7"/>
    <x v="7"/>
    <x v="3"/>
    <n v="12.95"/>
  </r>
  <r>
    <n v="10780"/>
    <x v="4722"/>
    <s v="3/20/23"/>
    <x v="4449"/>
    <x v="10"/>
    <x v="11"/>
    <x v="11"/>
    <x v="0"/>
    <n v="17.95"/>
  </r>
  <r>
    <n v="10781"/>
    <x v="4722"/>
    <s v="3/20/23"/>
    <x v="4449"/>
    <x v="10"/>
    <x v="28"/>
    <x v="28"/>
    <x v="2"/>
    <n v="13.95"/>
  </r>
  <r>
    <n v="10782"/>
    <x v="4722"/>
    <s v="3/20/23"/>
    <x v="4449"/>
    <x v="10"/>
    <x v="12"/>
    <x v="12"/>
    <x v="2"/>
    <n v="7"/>
  </r>
  <r>
    <n v="10783"/>
    <x v="4723"/>
    <s v="3/20/23"/>
    <x v="2174"/>
    <x v="11"/>
    <x v="7"/>
    <x v="7"/>
    <x v="3"/>
    <n v="12.95"/>
  </r>
  <r>
    <n v="10784"/>
    <x v="4724"/>
    <s v="3/20/23"/>
    <x v="4450"/>
    <x v="11"/>
    <x v="22"/>
    <x v="22"/>
    <x v="0"/>
    <n v="11.95"/>
  </r>
  <r>
    <n v="10785"/>
    <x v="4724"/>
    <s v="3/20/23"/>
    <x v="4450"/>
    <x v="11"/>
    <x v="26"/>
    <x v="26"/>
    <x v="2"/>
    <n v="14.95"/>
  </r>
  <r>
    <n v="10786"/>
    <x v="4724"/>
    <s v="3/20/23"/>
    <x v="4450"/>
    <x v="11"/>
    <x v="15"/>
    <x v="15"/>
    <x v="3"/>
    <n v="7"/>
  </r>
  <r>
    <n v="10787"/>
    <x v="4725"/>
    <s v="3/20/23"/>
    <x v="4451"/>
    <x v="11"/>
    <x v="16"/>
    <x v="16"/>
    <x v="3"/>
    <n v="13.95"/>
  </r>
  <r>
    <n v="10788"/>
    <x v="4725"/>
    <s v="3/20/23"/>
    <x v="4451"/>
    <x v="11"/>
    <x v="18"/>
    <x v="18"/>
    <x v="3"/>
    <n v="10.5"/>
  </r>
  <r>
    <n v="10789"/>
    <x v="4726"/>
    <s v="3/21/23"/>
    <x v="4452"/>
    <x v="0"/>
    <x v="7"/>
    <x v="7"/>
    <x v="3"/>
    <n v="12.95"/>
  </r>
  <r>
    <n v="10790"/>
    <x v="4726"/>
    <s v="3/21/23"/>
    <x v="4452"/>
    <x v="0"/>
    <x v="17"/>
    <x v="17"/>
    <x v="0"/>
    <n v="5"/>
  </r>
  <r>
    <n v="10791"/>
    <x v="4726"/>
    <s v="3/21/23"/>
    <x v="4452"/>
    <x v="0"/>
    <x v="26"/>
    <x v="26"/>
    <x v="2"/>
    <n v="14.95"/>
  </r>
  <r>
    <n v="10792"/>
    <x v="4727"/>
    <s v="3/21/23"/>
    <x v="2630"/>
    <x v="0"/>
    <x v="29"/>
    <x v="29"/>
    <x v="3"/>
    <n v="9"/>
  </r>
  <r>
    <n v="10793"/>
    <x v="4727"/>
    <s v="3/21/23"/>
    <x v="2630"/>
    <x v="0"/>
    <x v="30"/>
    <x v="30"/>
    <x v="0"/>
    <n v="14.95"/>
  </r>
  <r>
    <n v="10794"/>
    <x v="4727"/>
    <s v="3/21/23"/>
    <x v="2630"/>
    <x v="0"/>
    <x v="15"/>
    <x v="15"/>
    <x v="3"/>
    <n v="7"/>
  </r>
  <r>
    <n v="10795"/>
    <x v="4728"/>
    <s v="3/21/23"/>
    <x v="4453"/>
    <x v="0"/>
    <x v="19"/>
    <x v="19"/>
    <x v="0"/>
    <n v="16.5"/>
  </r>
  <r>
    <n v="10796"/>
    <x v="4728"/>
    <s v="3/21/23"/>
    <x v="4453"/>
    <x v="0"/>
    <x v="1"/>
    <x v="1"/>
    <x v="0"/>
    <n v="14.5"/>
  </r>
  <r>
    <n v="10797"/>
    <x v="4729"/>
    <s v="3/21/23"/>
    <x v="4454"/>
    <x v="1"/>
    <x v="7"/>
    <x v="7"/>
    <x v="3"/>
    <n v="12.95"/>
  </r>
  <r>
    <n v="10798"/>
    <x v="4729"/>
    <s v="3/21/23"/>
    <x v="4454"/>
    <x v="1"/>
    <x v="32"/>
    <x v="32"/>
    <x v="2"/>
    <n v="11.95"/>
  </r>
  <r>
    <n v="10799"/>
    <x v="4729"/>
    <s v="3/21/23"/>
    <x v="4454"/>
    <x v="1"/>
    <x v="21"/>
    <x v="21"/>
    <x v="1"/>
    <n v="17.95"/>
  </r>
  <r>
    <n v="10800"/>
    <x v="4729"/>
    <s v="3/21/23"/>
    <x v="4454"/>
    <x v="1"/>
    <x v="24"/>
    <x v="24"/>
    <x v="1"/>
    <n v="17.95"/>
  </r>
  <r>
    <n v="10801"/>
    <x v="4730"/>
    <s v="3/21/23"/>
    <x v="4455"/>
    <x v="1"/>
    <x v="29"/>
    <x v="29"/>
    <x v="3"/>
    <n v="9"/>
  </r>
  <r>
    <n v="10802"/>
    <x v="4731"/>
    <s v="3/21/23"/>
    <x v="4456"/>
    <x v="2"/>
    <x v="7"/>
    <x v="7"/>
    <x v="3"/>
    <n v="12.95"/>
  </r>
  <r>
    <n v="10803"/>
    <x v="4731"/>
    <s v="3/21/23"/>
    <x v="4456"/>
    <x v="2"/>
    <x v="19"/>
    <x v="19"/>
    <x v="0"/>
    <n v="16.5"/>
  </r>
  <r>
    <n v="10804"/>
    <x v="4731"/>
    <s v="3/21/23"/>
    <x v="4456"/>
    <x v="2"/>
    <x v="23"/>
    <x v="23"/>
    <x v="2"/>
    <n v="13.95"/>
  </r>
  <r>
    <n v="10805"/>
    <x v="4731"/>
    <s v="3/21/23"/>
    <x v="4456"/>
    <x v="2"/>
    <x v="16"/>
    <x v="16"/>
    <x v="3"/>
    <n v="13.95"/>
  </r>
  <r>
    <n v="10806"/>
    <x v="4731"/>
    <s v="3/21/23"/>
    <x v="4456"/>
    <x v="2"/>
    <x v="16"/>
    <x v="16"/>
    <x v="3"/>
    <n v="13.95"/>
  </r>
  <r>
    <n v="10807"/>
    <x v="4731"/>
    <s v="3/21/23"/>
    <x v="4456"/>
    <x v="2"/>
    <x v="2"/>
    <x v="2"/>
    <x v="1"/>
    <n v="14.5"/>
  </r>
  <r>
    <n v="10808"/>
    <x v="4731"/>
    <s v="3/21/23"/>
    <x v="4456"/>
    <x v="2"/>
    <x v="21"/>
    <x v="21"/>
    <x v="1"/>
    <n v="17.95"/>
  </r>
  <r>
    <n v="10809"/>
    <x v="4731"/>
    <s v="3/21/23"/>
    <x v="4456"/>
    <x v="2"/>
    <x v="3"/>
    <x v="3"/>
    <x v="2"/>
    <n v="12.95"/>
  </r>
  <r>
    <n v="10810"/>
    <x v="4731"/>
    <s v="3/21/23"/>
    <x v="4456"/>
    <x v="2"/>
    <x v="3"/>
    <x v="3"/>
    <x v="2"/>
    <n v="12.95"/>
  </r>
  <r>
    <n v="10811"/>
    <x v="4731"/>
    <s v="3/21/23"/>
    <x v="4456"/>
    <x v="2"/>
    <x v="4"/>
    <x v="4"/>
    <x v="1"/>
    <n v="15.5"/>
  </r>
  <r>
    <n v="10812"/>
    <x v="4731"/>
    <s v="3/21/23"/>
    <x v="4456"/>
    <x v="2"/>
    <x v="17"/>
    <x v="17"/>
    <x v="0"/>
    <n v="5"/>
  </r>
  <r>
    <n v="10813"/>
    <x v="4731"/>
    <s v="3/21/23"/>
    <x v="4456"/>
    <x v="2"/>
    <x v="8"/>
    <x v="8"/>
    <x v="0"/>
    <n v="9"/>
  </r>
  <r>
    <n v="10814"/>
    <x v="4732"/>
    <s v="3/21/23"/>
    <x v="4457"/>
    <x v="2"/>
    <x v="19"/>
    <x v="19"/>
    <x v="0"/>
    <n v="16.5"/>
  </r>
  <r>
    <n v="10815"/>
    <x v="4732"/>
    <s v="3/21/23"/>
    <x v="4457"/>
    <x v="2"/>
    <x v="16"/>
    <x v="16"/>
    <x v="3"/>
    <n v="13.95"/>
  </r>
  <r>
    <n v="10816"/>
    <x v="4732"/>
    <s v="3/21/23"/>
    <x v="4457"/>
    <x v="2"/>
    <x v="27"/>
    <x v="27"/>
    <x v="1"/>
    <n v="17.95"/>
  </r>
  <r>
    <n v="10817"/>
    <x v="4733"/>
    <s v="3/21/23"/>
    <x v="4458"/>
    <x v="2"/>
    <x v="17"/>
    <x v="17"/>
    <x v="0"/>
    <n v="5"/>
  </r>
  <r>
    <n v="10818"/>
    <x v="4734"/>
    <s v="3/21/23"/>
    <x v="4459"/>
    <x v="2"/>
    <x v="24"/>
    <x v="24"/>
    <x v="1"/>
    <n v="17.95"/>
  </r>
  <r>
    <n v="10819"/>
    <x v="4734"/>
    <s v="3/21/23"/>
    <x v="4459"/>
    <x v="2"/>
    <x v="28"/>
    <x v="28"/>
    <x v="2"/>
    <n v="13.95"/>
  </r>
  <r>
    <n v="10820"/>
    <x v="4734"/>
    <s v="3/21/23"/>
    <x v="4459"/>
    <x v="2"/>
    <x v="9"/>
    <x v="9"/>
    <x v="2"/>
    <n v="9"/>
  </r>
  <r>
    <n v="10821"/>
    <x v="4734"/>
    <s v="3/21/23"/>
    <x v="4459"/>
    <x v="2"/>
    <x v="5"/>
    <x v="5"/>
    <x v="3"/>
    <n v="7"/>
  </r>
  <r>
    <n v="10822"/>
    <x v="4734"/>
    <s v="3/21/23"/>
    <x v="4459"/>
    <x v="2"/>
    <x v="14"/>
    <x v="14"/>
    <x v="1"/>
    <n v="16.95"/>
  </r>
  <r>
    <n v="10823"/>
    <x v="4735"/>
    <s v="3/21/23"/>
    <x v="2298"/>
    <x v="2"/>
    <x v="0"/>
    <x v="0"/>
    <x v="0"/>
    <n v="17.95"/>
  </r>
  <r>
    <n v="10824"/>
    <x v="4736"/>
    <s v="3/21/23"/>
    <x v="4460"/>
    <x v="2"/>
    <x v="19"/>
    <x v="19"/>
    <x v="0"/>
    <n v="16.5"/>
  </r>
  <r>
    <n v="10825"/>
    <x v="4737"/>
    <s v="3/21/23"/>
    <x v="4461"/>
    <x v="2"/>
    <x v="13"/>
    <x v="13"/>
    <x v="1"/>
    <n v="19.95"/>
  </r>
  <r>
    <n v="10826"/>
    <x v="4738"/>
    <s v="3/21/23"/>
    <x v="4462"/>
    <x v="2"/>
    <x v="13"/>
    <x v="13"/>
    <x v="1"/>
    <n v="19.95"/>
  </r>
  <r>
    <n v="10827"/>
    <x v="4739"/>
    <s v="3/21/23"/>
    <x v="4463"/>
    <x v="3"/>
    <x v="16"/>
    <x v="16"/>
    <x v="3"/>
    <n v="13.95"/>
  </r>
  <r>
    <n v="10828"/>
    <x v="4739"/>
    <s v="3/21/23"/>
    <x v="4463"/>
    <x v="3"/>
    <x v="24"/>
    <x v="24"/>
    <x v="1"/>
    <n v="17.95"/>
  </r>
  <r>
    <n v="10829"/>
    <x v="4739"/>
    <s v="3/21/23"/>
    <x v="4463"/>
    <x v="3"/>
    <x v="30"/>
    <x v="30"/>
    <x v="0"/>
    <n v="14.95"/>
  </r>
  <r>
    <n v="10830"/>
    <x v="4739"/>
    <s v="3/21/23"/>
    <x v="4463"/>
    <x v="3"/>
    <x v="15"/>
    <x v="15"/>
    <x v="3"/>
    <n v="7"/>
  </r>
  <r>
    <n v="10831"/>
    <x v="4740"/>
    <s v="3/21/23"/>
    <x v="4464"/>
    <x v="3"/>
    <x v="3"/>
    <x v="3"/>
    <x v="2"/>
    <n v="12.95"/>
  </r>
  <r>
    <n v="10832"/>
    <x v="4740"/>
    <s v="3/21/23"/>
    <x v="4464"/>
    <x v="3"/>
    <x v="5"/>
    <x v="5"/>
    <x v="3"/>
    <n v="7"/>
  </r>
  <r>
    <n v="10833"/>
    <x v="4740"/>
    <s v="3/21/23"/>
    <x v="4464"/>
    <x v="3"/>
    <x v="8"/>
    <x v="8"/>
    <x v="0"/>
    <n v="9"/>
  </r>
  <r>
    <n v="10834"/>
    <x v="4740"/>
    <s v="3/21/23"/>
    <x v="4464"/>
    <x v="3"/>
    <x v="8"/>
    <x v="8"/>
    <x v="0"/>
    <n v="9"/>
  </r>
  <r>
    <n v="10835"/>
    <x v="4741"/>
    <s v="3/21/23"/>
    <x v="4465"/>
    <x v="3"/>
    <x v="1"/>
    <x v="1"/>
    <x v="0"/>
    <n v="14.5"/>
  </r>
  <r>
    <n v="10836"/>
    <x v="4741"/>
    <s v="3/21/23"/>
    <x v="4465"/>
    <x v="3"/>
    <x v="10"/>
    <x v="10"/>
    <x v="1"/>
    <n v="14.5"/>
  </r>
  <r>
    <n v="10837"/>
    <x v="4741"/>
    <s v="3/21/23"/>
    <x v="4465"/>
    <x v="3"/>
    <x v="0"/>
    <x v="0"/>
    <x v="0"/>
    <n v="17.95"/>
  </r>
  <r>
    <n v="10838"/>
    <x v="4741"/>
    <s v="3/21/23"/>
    <x v="4465"/>
    <x v="3"/>
    <x v="28"/>
    <x v="28"/>
    <x v="2"/>
    <n v="13.95"/>
  </r>
  <r>
    <n v="10839"/>
    <x v="4742"/>
    <s v="3/21/23"/>
    <x v="4466"/>
    <x v="3"/>
    <x v="20"/>
    <x v="20"/>
    <x v="2"/>
    <n v="10.5"/>
  </r>
  <r>
    <n v="10840"/>
    <x v="4743"/>
    <s v="3/21/23"/>
    <x v="4467"/>
    <x v="3"/>
    <x v="12"/>
    <x v="12"/>
    <x v="2"/>
    <n v="7"/>
  </r>
  <r>
    <n v="10841"/>
    <x v="4744"/>
    <s v="3/21/23"/>
    <x v="4468"/>
    <x v="3"/>
    <x v="17"/>
    <x v="17"/>
    <x v="0"/>
    <n v="5"/>
  </r>
  <r>
    <n v="10842"/>
    <x v="4745"/>
    <s v="3/21/23"/>
    <x v="4469"/>
    <x v="3"/>
    <x v="16"/>
    <x v="16"/>
    <x v="3"/>
    <n v="13.95"/>
  </r>
  <r>
    <n v="10843"/>
    <x v="4745"/>
    <s v="3/21/23"/>
    <x v="4469"/>
    <x v="3"/>
    <x v="16"/>
    <x v="16"/>
    <x v="3"/>
    <n v="13.95"/>
  </r>
  <r>
    <n v="10844"/>
    <x v="4745"/>
    <s v="3/21/23"/>
    <x v="4469"/>
    <x v="3"/>
    <x v="2"/>
    <x v="2"/>
    <x v="1"/>
    <n v="14.5"/>
  </r>
  <r>
    <n v="10845"/>
    <x v="4745"/>
    <s v="3/21/23"/>
    <x v="4469"/>
    <x v="3"/>
    <x v="31"/>
    <x v="31"/>
    <x v="4"/>
    <e v="#N/A"/>
  </r>
  <r>
    <n v="10846"/>
    <x v="4746"/>
    <s v="3/21/23"/>
    <x v="4470"/>
    <x v="3"/>
    <x v="16"/>
    <x v="16"/>
    <x v="3"/>
    <n v="13.95"/>
  </r>
  <r>
    <n v="10847"/>
    <x v="4746"/>
    <s v="3/21/23"/>
    <x v="4470"/>
    <x v="3"/>
    <x v="5"/>
    <x v="5"/>
    <x v="3"/>
    <n v="7"/>
  </r>
  <r>
    <n v="10848"/>
    <x v="4747"/>
    <s v="3/21/23"/>
    <x v="4471"/>
    <x v="3"/>
    <x v="27"/>
    <x v="27"/>
    <x v="1"/>
    <n v="17.95"/>
  </r>
  <r>
    <n v="10849"/>
    <x v="4748"/>
    <s v="3/21/23"/>
    <x v="4472"/>
    <x v="3"/>
    <x v="0"/>
    <x v="0"/>
    <x v="0"/>
    <n v="17.95"/>
  </r>
  <r>
    <n v="10850"/>
    <x v="4748"/>
    <s v="3/21/23"/>
    <x v="4472"/>
    <x v="3"/>
    <x v="0"/>
    <x v="0"/>
    <x v="0"/>
    <n v="17.95"/>
  </r>
  <r>
    <n v="10851"/>
    <x v="4749"/>
    <s v="3/21/23"/>
    <x v="4473"/>
    <x v="4"/>
    <x v="1"/>
    <x v="1"/>
    <x v="0"/>
    <n v="14.5"/>
  </r>
  <r>
    <n v="10852"/>
    <x v="4749"/>
    <s v="3/21/23"/>
    <x v="4473"/>
    <x v="4"/>
    <x v="22"/>
    <x v="22"/>
    <x v="0"/>
    <n v="11.95"/>
  </r>
  <r>
    <n v="10853"/>
    <x v="4749"/>
    <s v="3/21/23"/>
    <x v="4473"/>
    <x v="4"/>
    <x v="12"/>
    <x v="12"/>
    <x v="2"/>
    <n v="7"/>
  </r>
  <r>
    <n v="10854"/>
    <x v="4750"/>
    <s v="3/21/23"/>
    <x v="4474"/>
    <x v="4"/>
    <x v="20"/>
    <x v="20"/>
    <x v="2"/>
    <n v="10.5"/>
  </r>
  <r>
    <n v="10855"/>
    <x v="4750"/>
    <s v="3/21/23"/>
    <x v="4474"/>
    <x v="4"/>
    <x v="14"/>
    <x v="14"/>
    <x v="1"/>
    <n v="16.95"/>
  </r>
  <r>
    <n v="10856"/>
    <x v="4751"/>
    <s v="3/21/23"/>
    <x v="4475"/>
    <x v="5"/>
    <x v="28"/>
    <x v="28"/>
    <x v="2"/>
    <n v="13.95"/>
  </r>
  <r>
    <n v="10857"/>
    <x v="4752"/>
    <s v="3/21/23"/>
    <x v="4476"/>
    <x v="5"/>
    <x v="12"/>
    <x v="12"/>
    <x v="2"/>
    <n v="7"/>
  </r>
  <r>
    <n v="10858"/>
    <x v="4753"/>
    <s v="3/21/23"/>
    <x v="4477"/>
    <x v="5"/>
    <x v="19"/>
    <x v="19"/>
    <x v="0"/>
    <n v="16.5"/>
  </r>
  <r>
    <n v="10859"/>
    <x v="4754"/>
    <s v="3/21/23"/>
    <x v="4478"/>
    <x v="5"/>
    <x v="2"/>
    <x v="2"/>
    <x v="1"/>
    <n v="14.5"/>
  </r>
  <r>
    <n v="10860"/>
    <x v="4754"/>
    <s v="3/21/23"/>
    <x v="4478"/>
    <x v="5"/>
    <x v="26"/>
    <x v="26"/>
    <x v="2"/>
    <n v="14.95"/>
  </r>
  <r>
    <n v="10861"/>
    <x v="4754"/>
    <s v="3/21/23"/>
    <x v="4478"/>
    <x v="5"/>
    <x v="6"/>
    <x v="6"/>
    <x v="2"/>
    <n v="11.95"/>
  </r>
  <r>
    <n v="10862"/>
    <x v="4754"/>
    <s v="3/21/23"/>
    <x v="4478"/>
    <x v="5"/>
    <x v="28"/>
    <x v="28"/>
    <x v="2"/>
    <n v="13.95"/>
  </r>
  <r>
    <n v="10863"/>
    <x v="4755"/>
    <s v="3/21/23"/>
    <x v="282"/>
    <x v="5"/>
    <x v="2"/>
    <x v="2"/>
    <x v="1"/>
    <n v="14.5"/>
  </r>
  <r>
    <n v="10864"/>
    <x v="4755"/>
    <s v="3/21/23"/>
    <x v="282"/>
    <x v="5"/>
    <x v="14"/>
    <x v="14"/>
    <x v="1"/>
    <n v="16.95"/>
  </r>
  <r>
    <n v="10865"/>
    <x v="4756"/>
    <s v="3/21/23"/>
    <x v="4479"/>
    <x v="5"/>
    <x v="18"/>
    <x v="18"/>
    <x v="3"/>
    <n v="10.5"/>
  </r>
  <r>
    <n v="10866"/>
    <x v="4757"/>
    <s v="3/21/23"/>
    <x v="4480"/>
    <x v="6"/>
    <x v="24"/>
    <x v="24"/>
    <x v="1"/>
    <n v="17.95"/>
  </r>
  <r>
    <n v="10867"/>
    <x v="4758"/>
    <s v="3/21/23"/>
    <x v="4481"/>
    <x v="6"/>
    <x v="0"/>
    <x v="0"/>
    <x v="0"/>
    <n v="17.95"/>
  </r>
  <r>
    <n v="10868"/>
    <x v="4758"/>
    <s v="3/21/23"/>
    <x v="4481"/>
    <x v="6"/>
    <x v="3"/>
    <x v="3"/>
    <x v="2"/>
    <n v="12.95"/>
  </r>
  <r>
    <n v="10869"/>
    <x v="4758"/>
    <s v="3/21/23"/>
    <x v="4481"/>
    <x v="6"/>
    <x v="31"/>
    <x v="31"/>
    <x v="4"/>
    <e v="#N/A"/>
  </r>
  <r>
    <n v="10870"/>
    <x v="4759"/>
    <s v="3/21/23"/>
    <x v="4482"/>
    <x v="6"/>
    <x v="16"/>
    <x v="16"/>
    <x v="3"/>
    <n v="13.95"/>
  </r>
  <r>
    <n v="10871"/>
    <x v="4759"/>
    <s v="3/21/23"/>
    <x v="4482"/>
    <x v="6"/>
    <x v="24"/>
    <x v="24"/>
    <x v="1"/>
    <n v="17.95"/>
  </r>
  <r>
    <n v="10872"/>
    <x v="4759"/>
    <s v="3/21/23"/>
    <x v="4482"/>
    <x v="6"/>
    <x v="30"/>
    <x v="30"/>
    <x v="0"/>
    <n v="14.95"/>
  </r>
  <r>
    <n v="10873"/>
    <x v="4760"/>
    <s v="3/21/23"/>
    <x v="4483"/>
    <x v="7"/>
    <x v="32"/>
    <x v="32"/>
    <x v="2"/>
    <n v="11.95"/>
  </r>
  <r>
    <n v="10874"/>
    <x v="4760"/>
    <s v="3/21/23"/>
    <x v="4483"/>
    <x v="7"/>
    <x v="17"/>
    <x v="17"/>
    <x v="0"/>
    <n v="5"/>
  </r>
  <r>
    <n v="10875"/>
    <x v="4760"/>
    <s v="3/21/23"/>
    <x v="4483"/>
    <x v="7"/>
    <x v="15"/>
    <x v="15"/>
    <x v="3"/>
    <n v="7"/>
  </r>
  <r>
    <n v="10876"/>
    <x v="4760"/>
    <s v="3/21/23"/>
    <x v="4483"/>
    <x v="7"/>
    <x v="31"/>
    <x v="31"/>
    <x v="4"/>
    <e v="#N/A"/>
  </r>
  <r>
    <n v="10877"/>
    <x v="4761"/>
    <s v="3/21/23"/>
    <x v="4484"/>
    <x v="7"/>
    <x v="13"/>
    <x v="13"/>
    <x v="1"/>
    <n v="19.95"/>
  </r>
  <r>
    <n v="10878"/>
    <x v="4762"/>
    <s v="3/21/23"/>
    <x v="4485"/>
    <x v="7"/>
    <x v="0"/>
    <x v="0"/>
    <x v="0"/>
    <n v="17.95"/>
  </r>
  <r>
    <n v="10879"/>
    <x v="4762"/>
    <s v="3/21/23"/>
    <x v="4485"/>
    <x v="7"/>
    <x v="12"/>
    <x v="12"/>
    <x v="2"/>
    <n v="7"/>
  </r>
  <r>
    <n v="10880"/>
    <x v="4762"/>
    <s v="3/21/23"/>
    <x v="4485"/>
    <x v="7"/>
    <x v="8"/>
    <x v="8"/>
    <x v="0"/>
    <n v="9"/>
  </r>
  <r>
    <n v="10881"/>
    <x v="4763"/>
    <s v="3/21/23"/>
    <x v="4486"/>
    <x v="7"/>
    <x v="2"/>
    <x v="2"/>
    <x v="1"/>
    <n v="14.5"/>
  </r>
  <r>
    <n v="10882"/>
    <x v="4763"/>
    <s v="3/21/23"/>
    <x v="4486"/>
    <x v="7"/>
    <x v="15"/>
    <x v="15"/>
    <x v="3"/>
    <n v="7"/>
  </r>
  <r>
    <n v="10883"/>
    <x v="4763"/>
    <s v="3/21/23"/>
    <x v="4486"/>
    <x v="7"/>
    <x v="12"/>
    <x v="12"/>
    <x v="2"/>
    <n v="7"/>
  </r>
  <r>
    <n v="10884"/>
    <x v="4764"/>
    <s v="3/21/23"/>
    <x v="2209"/>
    <x v="7"/>
    <x v="1"/>
    <x v="1"/>
    <x v="0"/>
    <n v="14.5"/>
  </r>
  <r>
    <n v="10885"/>
    <x v="4764"/>
    <s v="3/21/23"/>
    <x v="2209"/>
    <x v="7"/>
    <x v="0"/>
    <x v="0"/>
    <x v="0"/>
    <n v="17.95"/>
  </r>
  <r>
    <n v="10886"/>
    <x v="4765"/>
    <s v="3/21/23"/>
    <x v="4487"/>
    <x v="8"/>
    <x v="0"/>
    <x v="0"/>
    <x v="0"/>
    <n v="17.95"/>
  </r>
  <r>
    <n v="10887"/>
    <x v="4765"/>
    <s v="3/21/23"/>
    <x v="4487"/>
    <x v="8"/>
    <x v="28"/>
    <x v="28"/>
    <x v="2"/>
    <n v="13.95"/>
  </r>
  <r>
    <n v="10888"/>
    <x v="4766"/>
    <s v="3/21/23"/>
    <x v="4488"/>
    <x v="8"/>
    <x v="4"/>
    <x v="4"/>
    <x v="1"/>
    <n v="15.5"/>
  </r>
  <r>
    <n v="10889"/>
    <x v="4766"/>
    <s v="3/21/23"/>
    <x v="4488"/>
    <x v="8"/>
    <x v="15"/>
    <x v="15"/>
    <x v="3"/>
    <n v="7"/>
  </r>
  <r>
    <n v="10890"/>
    <x v="4766"/>
    <s v="3/21/23"/>
    <x v="4488"/>
    <x v="8"/>
    <x v="12"/>
    <x v="12"/>
    <x v="2"/>
    <n v="7"/>
  </r>
  <r>
    <n v="10891"/>
    <x v="4766"/>
    <s v="3/21/23"/>
    <x v="4488"/>
    <x v="8"/>
    <x v="5"/>
    <x v="5"/>
    <x v="3"/>
    <n v="7"/>
  </r>
  <r>
    <n v="10892"/>
    <x v="4767"/>
    <s v="3/21/23"/>
    <x v="4489"/>
    <x v="8"/>
    <x v="3"/>
    <x v="3"/>
    <x v="2"/>
    <n v="12.95"/>
  </r>
  <r>
    <n v="10893"/>
    <x v="4767"/>
    <s v="3/21/23"/>
    <x v="4489"/>
    <x v="8"/>
    <x v="17"/>
    <x v="17"/>
    <x v="0"/>
    <n v="5"/>
  </r>
  <r>
    <n v="10894"/>
    <x v="4767"/>
    <s v="3/21/23"/>
    <x v="4489"/>
    <x v="8"/>
    <x v="6"/>
    <x v="6"/>
    <x v="2"/>
    <n v="11.95"/>
  </r>
  <r>
    <n v="10895"/>
    <x v="4767"/>
    <s v="3/21/23"/>
    <x v="4489"/>
    <x v="8"/>
    <x v="15"/>
    <x v="15"/>
    <x v="3"/>
    <n v="7"/>
  </r>
  <r>
    <n v="10896"/>
    <x v="4768"/>
    <s v="3/21/23"/>
    <x v="4490"/>
    <x v="8"/>
    <x v="11"/>
    <x v="11"/>
    <x v="0"/>
    <n v="17.95"/>
  </r>
  <r>
    <n v="10897"/>
    <x v="4769"/>
    <s v="3/21/23"/>
    <x v="4491"/>
    <x v="8"/>
    <x v="28"/>
    <x v="28"/>
    <x v="2"/>
    <n v="13.95"/>
  </r>
  <r>
    <n v="10898"/>
    <x v="4769"/>
    <s v="3/21/23"/>
    <x v="4491"/>
    <x v="8"/>
    <x v="5"/>
    <x v="5"/>
    <x v="3"/>
    <n v="7"/>
  </r>
  <r>
    <n v="10899"/>
    <x v="4770"/>
    <s v="3/21/23"/>
    <x v="2100"/>
    <x v="8"/>
    <x v="2"/>
    <x v="2"/>
    <x v="1"/>
    <n v="14.5"/>
  </r>
  <r>
    <n v="10900"/>
    <x v="4770"/>
    <s v="3/21/23"/>
    <x v="2100"/>
    <x v="8"/>
    <x v="3"/>
    <x v="3"/>
    <x v="2"/>
    <n v="12.95"/>
  </r>
  <r>
    <n v="10901"/>
    <x v="4770"/>
    <s v="3/21/23"/>
    <x v="2100"/>
    <x v="8"/>
    <x v="20"/>
    <x v="20"/>
    <x v="2"/>
    <n v="10.5"/>
  </r>
  <r>
    <n v="10902"/>
    <x v="4770"/>
    <s v="3/21/23"/>
    <x v="2100"/>
    <x v="8"/>
    <x v="5"/>
    <x v="5"/>
    <x v="3"/>
    <n v="7"/>
  </r>
  <r>
    <n v="10903"/>
    <x v="4771"/>
    <s v="3/21/23"/>
    <x v="4492"/>
    <x v="8"/>
    <x v="7"/>
    <x v="7"/>
    <x v="3"/>
    <n v="12.95"/>
  </r>
  <r>
    <n v="10904"/>
    <x v="4771"/>
    <s v="3/21/23"/>
    <x v="4492"/>
    <x v="8"/>
    <x v="28"/>
    <x v="28"/>
    <x v="2"/>
    <n v="13.95"/>
  </r>
  <r>
    <n v="10905"/>
    <x v="4772"/>
    <s v="3/21/23"/>
    <x v="4493"/>
    <x v="9"/>
    <x v="5"/>
    <x v="5"/>
    <x v="3"/>
    <n v="7"/>
  </r>
  <r>
    <n v="10906"/>
    <x v="4773"/>
    <s v="3/21/23"/>
    <x v="4494"/>
    <x v="9"/>
    <x v="0"/>
    <x v="0"/>
    <x v="0"/>
    <n v="17.95"/>
  </r>
  <r>
    <n v="10907"/>
    <x v="4774"/>
    <s v="3/21/23"/>
    <x v="4495"/>
    <x v="9"/>
    <x v="4"/>
    <x v="4"/>
    <x v="1"/>
    <n v="15.5"/>
  </r>
  <r>
    <n v="10908"/>
    <x v="4774"/>
    <s v="3/21/23"/>
    <x v="4495"/>
    <x v="9"/>
    <x v="28"/>
    <x v="28"/>
    <x v="2"/>
    <n v="13.95"/>
  </r>
  <r>
    <n v="10909"/>
    <x v="4774"/>
    <s v="3/21/23"/>
    <x v="4495"/>
    <x v="9"/>
    <x v="8"/>
    <x v="8"/>
    <x v="0"/>
    <n v="9"/>
  </r>
  <r>
    <n v="10910"/>
    <x v="4774"/>
    <s v="3/21/23"/>
    <x v="4495"/>
    <x v="9"/>
    <x v="14"/>
    <x v="14"/>
    <x v="1"/>
    <n v="16.95"/>
  </r>
  <r>
    <n v="10911"/>
    <x v="4775"/>
    <s v="3/21/23"/>
    <x v="1178"/>
    <x v="9"/>
    <x v="16"/>
    <x v="16"/>
    <x v="3"/>
    <n v="13.95"/>
  </r>
  <r>
    <n v="10912"/>
    <x v="4775"/>
    <s v="3/21/23"/>
    <x v="1178"/>
    <x v="9"/>
    <x v="5"/>
    <x v="5"/>
    <x v="3"/>
    <n v="7"/>
  </r>
  <r>
    <n v="10913"/>
    <x v="4776"/>
    <s v="3/21/23"/>
    <x v="4496"/>
    <x v="9"/>
    <x v="0"/>
    <x v="0"/>
    <x v="0"/>
    <n v="17.95"/>
  </r>
  <r>
    <n v="10914"/>
    <x v="4776"/>
    <s v="3/21/23"/>
    <x v="4496"/>
    <x v="9"/>
    <x v="4"/>
    <x v="4"/>
    <x v="1"/>
    <n v="15.5"/>
  </r>
  <r>
    <n v="10915"/>
    <x v="4777"/>
    <s v="3/21/23"/>
    <x v="4497"/>
    <x v="9"/>
    <x v="15"/>
    <x v="15"/>
    <x v="3"/>
    <n v="7"/>
  </r>
  <r>
    <n v="10916"/>
    <x v="4778"/>
    <s v="3/21/23"/>
    <x v="4498"/>
    <x v="10"/>
    <x v="15"/>
    <x v="15"/>
    <x v="3"/>
    <n v="7"/>
  </r>
  <r>
    <n v="10917"/>
    <x v="4778"/>
    <s v="3/21/23"/>
    <x v="4498"/>
    <x v="10"/>
    <x v="8"/>
    <x v="8"/>
    <x v="0"/>
    <n v="9"/>
  </r>
  <r>
    <n v="10918"/>
    <x v="4779"/>
    <s v="3/21/23"/>
    <x v="4499"/>
    <x v="10"/>
    <x v="4"/>
    <x v="4"/>
    <x v="1"/>
    <n v="15.5"/>
  </r>
  <r>
    <n v="10919"/>
    <x v="4780"/>
    <s v="3/21/23"/>
    <x v="4500"/>
    <x v="10"/>
    <x v="15"/>
    <x v="15"/>
    <x v="3"/>
    <n v="7"/>
  </r>
  <r>
    <n v="10920"/>
    <x v="4781"/>
    <s v="3/21/23"/>
    <x v="4501"/>
    <x v="11"/>
    <x v="17"/>
    <x v="17"/>
    <x v="0"/>
    <n v="5"/>
  </r>
  <r>
    <n v="10921"/>
    <x v="4781"/>
    <s v="3/21/23"/>
    <x v="4501"/>
    <x v="11"/>
    <x v="17"/>
    <x v="17"/>
    <x v="0"/>
    <n v="5"/>
  </r>
  <r>
    <n v="10922"/>
    <x v="4781"/>
    <s v="3/21/23"/>
    <x v="4501"/>
    <x v="11"/>
    <x v="13"/>
    <x v="13"/>
    <x v="1"/>
    <n v="19.95"/>
  </r>
  <r>
    <n v="10923"/>
    <x v="4782"/>
    <s v="3/22/23"/>
    <x v="4502"/>
    <x v="1"/>
    <x v="6"/>
    <x v="6"/>
    <x v="2"/>
    <n v="11.95"/>
  </r>
  <r>
    <n v="10924"/>
    <x v="4782"/>
    <s v="3/22/23"/>
    <x v="4502"/>
    <x v="1"/>
    <x v="27"/>
    <x v="27"/>
    <x v="1"/>
    <n v="17.95"/>
  </r>
  <r>
    <n v="10925"/>
    <x v="4782"/>
    <s v="3/22/23"/>
    <x v="4502"/>
    <x v="1"/>
    <x v="5"/>
    <x v="5"/>
    <x v="3"/>
    <n v="7"/>
  </r>
  <r>
    <n v="10926"/>
    <x v="4783"/>
    <s v="3/22/23"/>
    <x v="786"/>
    <x v="1"/>
    <x v="14"/>
    <x v="14"/>
    <x v="1"/>
    <n v="16.95"/>
  </r>
  <r>
    <n v="10927"/>
    <x v="4784"/>
    <s v="3/22/23"/>
    <x v="4503"/>
    <x v="1"/>
    <x v="12"/>
    <x v="12"/>
    <x v="2"/>
    <n v="7"/>
  </r>
  <r>
    <n v="10928"/>
    <x v="4785"/>
    <s v="3/22/23"/>
    <x v="1309"/>
    <x v="1"/>
    <x v="1"/>
    <x v="1"/>
    <x v="0"/>
    <n v="14.5"/>
  </r>
  <r>
    <n v="10929"/>
    <x v="4785"/>
    <s v="3/22/23"/>
    <x v="1309"/>
    <x v="1"/>
    <x v="2"/>
    <x v="2"/>
    <x v="1"/>
    <n v="14.5"/>
  </r>
  <r>
    <n v="10930"/>
    <x v="4786"/>
    <s v="3/22/23"/>
    <x v="4504"/>
    <x v="2"/>
    <x v="26"/>
    <x v="26"/>
    <x v="2"/>
    <n v="14.95"/>
  </r>
  <r>
    <n v="10931"/>
    <x v="4787"/>
    <s v="3/22/23"/>
    <x v="3546"/>
    <x v="2"/>
    <x v="8"/>
    <x v="8"/>
    <x v="0"/>
    <n v="9"/>
  </r>
  <r>
    <n v="10932"/>
    <x v="4788"/>
    <s v="3/22/23"/>
    <x v="3983"/>
    <x v="2"/>
    <x v="32"/>
    <x v="32"/>
    <x v="2"/>
    <n v="11.95"/>
  </r>
  <r>
    <n v="10933"/>
    <x v="4788"/>
    <s v="3/22/23"/>
    <x v="3983"/>
    <x v="2"/>
    <x v="1"/>
    <x v="1"/>
    <x v="0"/>
    <n v="14.5"/>
  </r>
  <r>
    <n v="10934"/>
    <x v="4788"/>
    <s v="3/22/23"/>
    <x v="3983"/>
    <x v="2"/>
    <x v="1"/>
    <x v="1"/>
    <x v="0"/>
    <n v="14.5"/>
  </r>
  <r>
    <n v="10935"/>
    <x v="4788"/>
    <s v="3/22/23"/>
    <x v="3983"/>
    <x v="2"/>
    <x v="21"/>
    <x v="21"/>
    <x v="1"/>
    <n v="17.95"/>
  </r>
  <r>
    <n v="10936"/>
    <x v="4788"/>
    <s v="3/22/23"/>
    <x v="3983"/>
    <x v="2"/>
    <x v="3"/>
    <x v="3"/>
    <x v="2"/>
    <n v="12.95"/>
  </r>
  <r>
    <n v="10937"/>
    <x v="4788"/>
    <s v="3/22/23"/>
    <x v="3983"/>
    <x v="2"/>
    <x v="17"/>
    <x v="17"/>
    <x v="0"/>
    <n v="5"/>
  </r>
  <r>
    <n v="10938"/>
    <x v="4788"/>
    <s v="3/22/23"/>
    <x v="3983"/>
    <x v="2"/>
    <x v="17"/>
    <x v="17"/>
    <x v="0"/>
    <n v="5"/>
  </r>
  <r>
    <n v="10939"/>
    <x v="4788"/>
    <s v="3/22/23"/>
    <x v="3983"/>
    <x v="2"/>
    <x v="26"/>
    <x v="26"/>
    <x v="2"/>
    <n v="14.95"/>
  </r>
  <r>
    <n v="10940"/>
    <x v="4789"/>
    <s v="3/22/23"/>
    <x v="4505"/>
    <x v="2"/>
    <x v="2"/>
    <x v="2"/>
    <x v="1"/>
    <n v="14.5"/>
  </r>
  <r>
    <n v="10941"/>
    <x v="4790"/>
    <s v="3/22/23"/>
    <x v="4506"/>
    <x v="3"/>
    <x v="17"/>
    <x v="17"/>
    <x v="0"/>
    <n v="5"/>
  </r>
  <r>
    <n v="10942"/>
    <x v="4790"/>
    <s v="3/22/23"/>
    <x v="4506"/>
    <x v="3"/>
    <x v="28"/>
    <x v="28"/>
    <x v="2"/>
    <n v="13.95"/>
  </r>
  <r>
    <n v="10943"/>
    <x v="4791"/>
    <s v="3/22/23"/>
    <x v="4507"/>
    <x v="3"/>
    <x v="8"/>
    <x v="8"/>
    <x v="0"/>
    <n v="9"/>
  </r>
  <r>
    <n v="10944"/>
    <x v="4792"/>
    <s v="3/22/23"/>
    <x v="4508"/>
    <x v="3"/>
    <x v="16"/>
    <x v="16"/>
    <x v="3"/>
    <n v="13.95"/>
  </r>
  <r>
    <n v="10945"/>
    <x v="4792"/>
    <s v="3/22/23"/>
    <x v="4508"/>
    <x v="3"/>
    <x v="22"/>
    <x v="22"/>
    <x v="0"/>
    <n v="11.95"/>
  </r>
  <r>
    <n v="10946"/>
    <x v="4793"/>
    <s v="3/22/23"/>
    <x v="4509"/>
    <x v="4"/>
    <x v="16"/>
    <x v="16"/>
    <x v="3"/>
    <n v="13.95"/>
  </r>
  <r>
    <n v="10947"/>
    <x v="4793"/>
    <s v="3/22/23"/>
    <x v="4509"/>
    <x v="4"/>
    <x v="14"/>
    <x v="14"/>
    <x v="1"/>
    <n v="16.95"/>
  </r>
  <r>
    <n v="10948"/>
    <x v="4794"/>
    <s v="3/22/23"/>
    <x v="3349"/>
    <x v="5"/>
    <x v="1"/>
    <x v="1"/>
    <x v="0"/>
    <n v="14.5"/>
  </r>
  <r>
    <n v="10949"/>
    <x v="4794"/>
    <s v="3/22/23"/>
    <x v="3349"/>
    <x v="5"/>
    <x v="26"/>
    <x v="26"/>
    <x v="2"/>
    <n v="14.95"/>
  </r>
  <r>
    <n v="10950"/>
    <x v="4794"/>
    <s v="3/22/23"/>
    <x v="3349"/>
    <x v="5"/>
    <x v="28"/>
    <x v="28"/>
    <x v="2"/>
    <n v="13.95"/>
  </r>
  <r>
    <n v="10951"/>
    <x v="4795"/>
    <s v="3/22/23"/>
    <x v="4510"/>
    <x v="5"/>
    <x v="19"/>
    <x v="19"/>
    <x v="0"/>
    <n v="16.5"/>
  </r>
  <r>
    <n v="10952"/>
    <x v="4796"/>
    <s v="3/22/23"/>
    <x v="4511"/>
    <x v="5"/>
    <x v="18"/>
    <x v="18"/>
    <x v="3"/>
    <n v="10.5"/>
  </r>
  <r>
    <n v="10953"/>
    <x v="4796"/>
    <s v="3/22/23"/>
    <x v="4511"/>
    <x v="5"/>
    <x v="17"/>
    <x v="17"/>
    <x v="0"/>
    <n v="5"/>
  </r>
  <r>
    <n v="10954"/>
    <x v="4797"/>
    <s v="3/22/23"/>
    <x v="4512"/>
    <x v="5"/>
    <x v="23"/>
    <x v="23"/>
    <x v="2"/>
    <n v="13.95"/>
  </r>
  <r>
    <n v="10955"/>
    <x v="4797"/>
    <s v="3/22/23"/>
    <x v="4512"/>
    <x v="5"/>
    <x v="10"/>
    <x v="10"/>
    <x v="1"/>
    <n v="14.5"/>
  </r>
  <r>
    <n v="10956"/>
    <x v="4797"/>
    <s v="3/22/23"/>
    <x v="4512"/>
    <x v="5"/>
    <x v="13"/>
    <x v="13"/>
    <x v="1"/>
    <n v="19.95"/>
  </r>
  <r>
    <n v="10957"/>
    <x v="4798"/>
    <s v="3/22/23"/>
    <x v="4513"/>
    <x v="5"/>
    <x v="16"/>
    <x v="16"/>
    <x v="3"/>
    <n v="13.95"/>
  </r>
  <r>
    <n v="10958"/>
    <x v="4798"/>
    <s v="3/22/23"/>
    <x v="4513"/>
    <x v="5"/>
    <x v="21"/>
    <x v="21"/>
    <x v="1"/>
    <n v="17.95"/>
  </r>
  <r>
    <n v="10959"/>
    <x v="4799"/>
    <s v="3/22/23"/>
    <x v="4514"/>
    <x v="5"/>
    <x v="14"/>
    <x v="14"/>
    <x v="1"/>
    <n v="16.95"/>
  </r>
  <r>
    <n v="10960"/>
    <x v="4800"/>
    <s v="3/22/23"/>
    <x v="4515"/>
    <x v="6"/>
    <x v="7"/>
    <x v="7"/>
    <x v="3"/>
    <n v="12.95"/>
  </r>
  <r>
    <n v="10961"/>
    <x v="4800"/>
    <s v="3/22/23"/>
    <x v="4515"/>
    <x v="6"/>
    <x v="19"/>
    <x v="19"/>
    <x v="0"/>
    <n v="16.5"/>
  </r>
  <r>
    <n v="10962"/>
    <x v="4800"/>
    <s v="3/22/23"/>
    <x v="4515"/>
    <x v="6"/>
    <x v="26"/>
    <x v="26"/>
    <x v="2"/>
    <n v="14.95"/>
  </r>
  <r>
    <n v="10963"/>
    <x v="4800"/>
    <s v="3/22/23"/>
    <x v="4515"/>
    <x v="6"/>
    <x v="9"/>
    <x v="9"/>
    <x v="2"/>
    <n v="9"/>
  </r>
  <r>
    <n v="10964"/>
    <x v="4801"/>
    <s v="3/22/23"/>
    <x v="4516"/>
    <x v="6"/>
    <x v="5"/>
    <x v="5"/>
    <x v="3"/>
    <n v="7"/>
  </r>
  <r>
    <n v="10965"/>
    <x v="4802"/>
    <s v="3/22/23"/>
    <x v="4517"/>
    <x v="6"/>
    <x v="0"/>
    <x v="0"/>
    <x v="0"/>
    <n v="17.95"/>
  </r>
  <r>
    <n v="10966"/>
    <x v="4803"/>
    <s v="3/22/23"/>
    <x v="4518"/>
    <x v="6"/>
    <x v="0"/>
    <x v="0"/>
    <x v="0"/>
    <n v="17.95"/>
  </r>
  <r>
    <n v="10967"/>
    <x v="4803"/>
    <s v="3/22/23"/>
    <x v="4518"/>
    <x v="6"/>
    <x v="24"/>
    <x v="24"/>
    <x v="1"/>
    <n v="17.95"/>
  </r>
  <r>
    <n v="10968"/>
    <x v="4804"/>
    <s v="3/22/23"/>
    <x v="4519"/>
    <x v="7"/>
    <x v="32"/>
    <x v="32"/>
    <x v="2"/>
    <n v="11.95"/>
  </r>
  <r>
    <n v="10969"/>
    <x v="4804"/>
    <s v="3/22/23"/>
    <x v="4519"/>
    <x v="7"/>
    <x v="14"/>
    <x v="14"/>
    <x v="1"/>
    <n v="16.95"/>
  </r>
  <r>
    <n v="10970"/>
    <x v="4805"/>
    <s v="3/22/23"/>
    <x v="4520"/>
    <x v="7"/>
    <x v="29"/>
    <x v="29"/>
    <x v="3"/>
    <n v="9"/>
  </r>
  <r>
    <n v="10971"/>
    <x v="4805"/>
    <s v="3/22/23"/>
    <x v="4520"/>
    <x v="7"/>
    <x v="1"/>
    <x v="1"/>
    <x v="0"/>
    <n v="14.5"/>
  </r>
  <r>
    <n v="10972"/>
    <x v="4805"/>
    <s v="3/22/23"/>
    <x v="4520"/>
    <x v="7"/>
    <x v="21"/>
    <x v="21"/>
    <x v="1"/>
    <n v="17.95"/>
  </r>
  <r>
    <n v="10973"/>
    <x v="4805"/>
    <s v="3/22/23"/>
    <x v="4520"/>
    <x v="7"/>
    <x v="3"/>
    <x v="3"/>
    <x v="2"/>
    <n v="12.95"/>
  </r>
  <r>
    <n v="10974"/>
    <x v="4806"/>
    <s v="3/22/23"/>
    <x v="4521"/>
    <x v="7"/>
    <x v="18"/>
    <x v="18"/>
    <x v="3"/>
    <n v="10.5"/>
  </r>
  <r>
    <n v="10975"/>
    <x v="4806"/>
    <s v="3/22/23"/>
    <x v="4521"/>
    <x v="7"/>
    <x v="21"/>
    <x v="21"/>
    <x v="1"/>
    <n v="17.95"/>
  </r>
  <r>
    <n v="10976"/>
    <x v="4807"/>
    <s v="3/22/23"/>
    <x v="4522"/>
    <x v="7"/>
    <x v="29"/>
    <x v="29"/>
    <x v="3"/>
    <n v="9"/>
  </r>
  <r>
    <n v="10977"/>
    <x v="4807"/>
    <s v="3/22/23"/>
    <x v="4522"/>
    <x v="7"/>
    <x v="0"/>
    <x v="0"/>
    <x v="0"/>
    <n v="17.95"/>
  </r>
  <r>
    <n v="10978"/>
    <x v="4807"/>
    <s v="3/22/23"/>
    <x v="4522"/>
    <x v="7"/>
    <x v="0"/>
    <x v="0"/>
    <x v="0"/>
    <n v="17.95"/>
  </r>
  <r>
    <n v="10979"/>
    <x v="4808"/>
    <s v="3/22/23"/>
    <x v="4523"/>
    <x v="8"/>
    <x v="2"/>
    <x v="2"/>
    <x v="1"/>
    <n v="14.5"/>
  </r>
  <r>
    <n v="10980"/>
    <x v="4808"/>
    <s v="3/22/23"/>
    <x v="4523"/>
    <x v="8"/>
    <x v="25"/>
    <x v="25"/>
    <x v="1"/>
    <n v="15.5"/>
  </r>
  <r>
    <n v="10981"/>
    <x v="4808"/>
    <s v="3/22/23"/>
    <x v="4523"/>
    <x v="8"/>
    <x v="4"/>
    <x v="4"/>
    <x v="1"/>
    <n v="15.5"/>
  </r>
  <r>
    <n v="10982"/>
    <x v="4808"/>
    <s v="3/22/23"/>
    <x v="4523"/>
    <x v="8"/>
    <x v="26"/>
    <x v="26"/>
    <x v="2"/>
    <n v="14.95"/>
  </r>
  <r>
    <n v="10983"/>
    <x v="4809"/>
    <s v="3/22/23"/>
    <x v="4524"/>
    <x v="8"/>
    <x v="32"/>
    <x v="32"/>
    <x v="2"/>
    <n v="11.95"/>
  </r>
  <r>
    <n v="10984"/>
    <x v="4809"/>
    <s v="3/22/23"/>
    <x v="4524"/>
    <x v="8"/>
    <x v="28"/>
    <x v="28"/>
    <x v="2"/>
    <n v="13.95"/>
  </r>
  <r>
    <n v="10985"/>
    <x v="4809"/>
    <s v="3/22/23"/>
    <x v="4524"/>
    <x v="8"/>
    <x v="13"/>
    <x v="13"/>
    <x v="1"/>
    <n v="19.95"/>
  </r>
  <r>
    <n v="10986"/>
    <x v="4810"/>
    <s v="3/22/23"/>
    <x v="4279"/>
    <x v="8"/>
    <x v="22"/>
    <x v="22"/>
    <x v="0"/>
    <n v="11.95"/>
  </r>
  <r>
    <n v="10987"/>
    <x v="4810"/>
    <s v="3/22/23"/>
    <x v="4279"/>
    <x v="8"/>
    <x v="8"/>
    <x v="8"/>
    <x v="0"/>
    <n v="9"/>
  </r>
  <r>
    <n v="10988"/>
    <x v="4811"/>
    <s v="3/22/23"/>
    <x v="4525"/>
    <x v="8"/>
    <x v="17"/>
    <x v="17"/>
    <x v="0"/>
    <n v="5"/>
  </r>
  <r>
    <n v="10989"/>
    <x v="4812"/>
    <s v="3/22/23"/>
    <x v="4526"/>
    <x v="8"/>
    <x v="8"/>
    <x v="8"/>
    <x v="0"/>
    <n v="9"/>
  </r>
  <r>
    <n v="10990"/>
    <x v="4813"/>
    <s v="3/22/23"/>
    <x v="3581"/>
    <x v="9"/>
    <x v="25"/>
    <x v="25"/>
    <x v="1"/>
    <n v="15.5"/>
  </r>
  <r>
    <n v="10991"/>
    <x v="4814"/>
    <s v="3/22/23"/>
    <x v="4527"/>
    <x v="9"/>
    <x v="7"/>
    <x v="7"/>
    <x v="3"/>
    <n v="12.95"/>
  </r>
  <r>
    <n v="10992"/>
    <x v="4814"/>
    <s v="3/22/23"/>
    <x v="4527"/>
    <x v="9"/>
    <x v="24"/>
    <x v="24"/>
    <x v="1"/>
    <n v="17.95"/>
  </r>
  <r>
    <n v="10993"/>
    <x v="4815"/>
    <s v="3/22/23"/>
    <x v="4528"/>
    <x v="9"/>
    <x v="3"/>
    <x v="3"/>
    <x v="2"/>
    <n v="12.95"/>
  </r>
  <r>
    <n v="10994"/>
    <x v="4816"/>
    <s v="3/22/23"/>
    <x v="4529"/>
    <x v="10"/>
    <x v="18"/>
    <x v="18"/>
    <x v="3"/>
    <n v="10.5"/>
  </r>
  <r>
    <n v="10995"/>
    <x v="4816"/>
    <s v="3/22/23"/>
    <x v="4529"/>
    <x v="10"/>
    <x v="25"/>
    <x v="25"/>
    <x v="1"/>
    <n v="15.5"/>
  </r>
  <r>
    <n v="10996"/>
    <x v="4817"/>
    <s v="3/22/23"/>
    <x v="4530"/>
    <x v="10"/>
    <x v="6"/>
    <x v="6"/>
    <x v="2"/>
    <n v="11.95"/>
  </r>
  <r>
    <n v="10997"/>
    <x v="4818"/>
    <s v="3/22/23"/>
    <x v="4531"/>
    <x v="10"/>
    <x v="27"/>
    <x v="27"/>
    <x v="1"/>
    <n v="17.95"/>
  </r>
  <r>
    <n v="10998"/>
    <x v="4818"/>
    <s v="3/22/23"/>
    <x v="4531"/>
    <x v="10"/>
    <x v="5"/>
    <x v="5"/>
    <x v="3"/>
    <n v="7"/>
  </r>
  <r>
    <n v="10999"/>
    <x v="4819"/>
    <s v="3/23/23"/>
    <x v="4532"/>
    <x v="0"/>
    <x v="4"/>
    <x v="4"/>
    <x v="1"/>
    <n v="15.5"/>
  </r>
  <r>
    <n v="11000"/>
    <x v="4820"/>
    <s v="3/23/23"/>
    <x v="4533"/>
    <x v="0"/>
    <x v="0"/>
    <x v="0"/>
    <x v="0"/>
    <n v="17.95"/>
  </r>
  <r>
    <n v="11001"/>
    <x v="4820"/>
    <s v="3/23/23"/>
    <x v="4533"/>
    <x v="0"/>
    <x v="17"/>
    <x v="17"/>
    <x v="0"/>
    <n v="5"/>
  </r>
  <r>
    <n v="11002"/>
    <x v="4820"/>
    <s v="3/23/23"/>
    <x v="4533"/>
    <x v="0"/>
    <x v="9"/>
    <x v="9"/>
    <x v="2"/>
    <n v="9"/>
  </r>
  <r>
    <n v="11003"/>
    <x v="4821"/>
    <s v="3/23/23"/>
    <x v="4534"/>
    <x v="0"/>
    <x v="1"/>
    <x v="1"/>
    <x v="0"/>
    <n v="14.5"/>
  </r>
  <r>
    <n v="11004"/>
    <x v="4821"/>
    <s v="3/23/23"/>
    <x v="4534"/>
    <x v="0"/>
    <x v="28"/>
    <x v="28"/>
    <x v="2"/>
    <n v="13.95"/>
  </r>
  <r>
    <n v="11005"/>
    <x v="4821"/>
    <s v="3/23/23"/>
    <x v="4534"/>
    <x v="0"/>
    <x v="20"/>
    <x v="20"/>
    <x v="2"/>
    <n v="10.5"/>
  </r>
  <r>
    <n v="11006"/>
    <x v="4821"/>
    <s v="3/23/23"/>
    <x v="4534"/>
    <x v="0"/>
    <x v="20"/>
    <x v="20"/>
    <x v="2"/>
    <n v="10.5"/>
  </r>
  <r>
    <n v="11007"/>
    <x v="4822"/>
    <s v="3/23/23"/>
    <x v="4535"/>
    <x v="0"/>
    <x v="26"/>
    <x v="26"/>
    <x v="2"/>
    <n v="14.95"/>
  </r>
  <r>
    <n v="11008"/>
    <x v="4823"/>
    <s v="3/23/23"/>
    <x v="4536"/>
    <x v="0"/>
    <x v="15"/>
    <x v="15"/>
    <x v="3"/>
    <n v="7"/>
  </r>
  <r>
    <n v="11009"/>
    <x v="4824"/>
    <s v="3/23/23"/>
    <x v="4537"/>
    <x v="0"/>
    <x v="7"/>
    <x v="7"/>
    <x v="3"/>
    <n v="12.95"/>
  </r>
  <r>
    <n v="11010"/>
    <x v="4824"/>
    <s v="3/23/23"/>
    <x v="4537"/>
    <x v="0"/>
    <x v="1"/>
    <x v="1"/>
    <x v="0"/>
    <n v="14.5"/>
  </r>
  <r>
    <n v="11011"/>
    <x v="4824"/>
    <s v="3/23/23"/>
    <x v="4537"/>
    <x v="0"/>
    <x v="25"/>
    <x v="25"/>
    <x v="1"/>
    <n v="15.5"/>
  </r>
  <r>
    <n v="11012"/>
    <x v="4824"/>
    <s v="3/23/23"/>
    <x v="4537"/>
    <x v="0"/>
    <x v="5"/>
    <x v="5"/>
    <x v="3"/>
    <n v="7"/>
  </r>
  <r>
    <n v="11013"/>
    <x v="4825"/>
    <s v="3/23/23"/>
    <x v="4538"/>
    <x v="0"/>
    <x v="0"/>
    <x v="0"/>
    <x v="0"/>
    <n v="17.95"/>
  </r>
  <r>
    <n v="11014"/>
    <x v="4826"/>
    <s v="3/23/23"/>
    <x v="4539"/>
    <x v="1"/>
    <x v="17"/>
    <x v="17"/>
    <x v="0"/>
    <n v="5"/>
  </r>
  <r>
    <n v="11015"/>
    <x v="4827"/>
    <s v="3/23/23"/>
    <x v="4540"/>
    <x v="1"/>
    <x v="7"/>
    <x v="7"/>
    <x v="3"/>
    <n v="12.95"/>
  </r>
  <r>
    <n v="11016"/>
    <x v="4828"/>
    <s v="3/23/23"/>
    <x v="4541"/>
    <x v="1"/>
    <x v="7"/>
    <x v="7"/>
    <x v="3"/>
    <n v="12.95"/>
  </r>
  <r>
    <n v="11017"/>
    <x v="4828"/>
    <s v="3/23/23"/>
    <x v="4541"/>
    <x v="1"/>
    <x v="15"/>
    <x v="15"/>
    <x v="3"/>
    <n v="7"/>
  </r>
  <r>
    <n v="11018"/>
    <x v="4829"/>
    <s v="3/23/23"/>
    <x v="2123"/>
    <x v="1"/>
    <x v="16"/>
    <x v="16"/>
    <x v="3"/>
    <n v="13.95"/>
  </r>
  <r>
    <n v="11019"/>
    <x v="4829"/>
    <s v="3/23/23"/>
    <x v="2123"/>
    <x v="1"/>
    <x v="1"/>
    <x v="1"/>
    <x v="0"/>
    <n v="14.5"/>
  </r>
  <r>
    <n v="11020"/>
    <x v="4829"/>
    <s v="3/23/23"/>
    <x v="2123"/>
    <x v="1"/>
    <x v="12"/>
    <x v="12"/>
    <x v="2"/>
    <n v="7"/>
  </r>
  <r>
    <n v="11021"/>
    <x v="4830"/>
    <s v="3/23/23"/>
    <x v="4542"/>
    <x v="1"/>
    <x v="29"/>
    <x v="29"/>
    <x v="3"/>
    <n v="9"/>
  </r>
  <r>
    <n v="11022"/>
    <x v="4831"/>
    <s v="3/23/23"/>
    <x v="4543"/>
    <x v="1"/>
    <x v="26"/>
    <x v="26"/>
    <x v="2"/>
    <n v="14.95"/>
  </r>
  <r>
    <n v="11023"/>
    <x v="4832"/>
    <s v="3/23/23"/>
    <x v="4544"/>
    <x v="1"/>
    <x v="24"/>
    <x v="24"/>
    <x v="1"/>
    <n v="17.95"/>
  </r>
  <r>
    <n v="11024"/>
    <x v="4833"/>
    <s v="3/23/23"/>
    <x v="4545"/>
    <x v="1"/>
    <x v="29"/>
    <x v="29"/>
    <x v="3"/>
    <n v="9"/>
  </r>
  <r>
    <n v="11025"/>
    <x v="4834"/>
    <s v="3/23/23"/>
    <x v="4546"/>
    <x v="1"/>
    <x v="2"/>
    <x v="2"/>
    <x v="1"/>
    <n v="14.5"/>
  </r>
  <r>
    <n v="11026"/>
    <x v="4834"/>
    <s v="3/23/23"/>
    <x v="4546"/>
    <x v="1"/>
    <x v="4"/>
    <x v="4"/>
    <x v="1"/>
    <n v="15.5"/>
  </r>
  <r>
    <n v="11027"/>
    <x v="4835"/>
    <s v="3/23/23"/>
    <x v="4547"/>
    <x v="1"/>
    <x v="7"/>
    <x v="7"/>
    <x v="3"/>
    <n v="12.95"/>
  </r>
  <r>
    <n v="11028"/>
    <x v="4835"/>
    <s v="3/23/23"/>
    <x v="4547"/>
    <x v="1"/>
    <x v="18"/>
    <x v="18"/>
    <x v="3"/>
    <n v="10.5"/>
  </r>
  <r>
    <n v="11029"/>
    <x v="4835"/>
    <s v="3/23/23"/>
    <x v="4547"/>
    <x v="1"/>
    <x v="1"/>
    <x v="1"/>
    <x v="0"/>
    <n v="14.5"/>
  </r>
  <r>
    <n v="11030"/>
    <x v="4835"/>
    <s v="3/23/23"/>
    <x v="4547"/>
    <x v="1"/>
    <x v="2"/>
    <x v="2"/>
    <x v="1"/>
    <n v="14.5"/>
  </r>
  <r>
    <n v="11031"/>
    <x v="4835"/>
    <s v="3/23/23"/>
    <x v="4547"/>
    <x v="1"/>
    <x v="10"/>
    <x v="10"/>
    <x v="1"/>
    <n v="14.5"/>
  </r>
  <r>
    <n v="11032"/>
    <x v="4835"/>
    <s v="3/23/23"/>
    <x v="4547"/>
    <x v="1"/>
    <x v="0"/>
    <x v="0"/>
    <x v="0"/>
    <n v="17.95"/>
  </r>
  <r>
    <n v="11033"/>
    <x v="4835"/>
    <s v="3/23/23"/>
    <x v="4547"/>
    <x v="1"/>
    <x v="3"/>
    <x v="3"/>
    <x v="2"/>
    <n v="12.95"/>
  </r>
  <r>
    <n v="11034"/>
    <x v="4835"/>
    <s v="3/23/23"/>
    <x v="4547"/>
    <x v="1"/>
    <x v="24"/>
    <x v="24"/>
    <x v="1"/>
    <n v="17.95"/>
  </r>
  <r>
    <n v="11035"/>
    <x v="4835"/>
    <s v="3/23/23"/>
    <x v="4547"/>
    <x v="1"/>
    <x v="25"/>
    <x v="25"/>
    <x v="1"/>
    <n v="15.5"/>
  </r>
  <r>
    <n v="11036"/>
    <x v="4835"/>
    <s v="3/23/23"/>
    <x v="4547"/>
    <x v="1"/>
    <x v="17"/>
    <x v="17"/>
    <x v="0"/>
    <n v="5"/>
  </r>
  <r>
    <n v="11037"/>
    <x v="4835"/>
    <s v="3/23/23"/>
    <x v="4547"/>
    <x v="1"/>
    <x v="28"/>
    <x v="28"/>
    <x v="2"/>
    <n v="13.95"/>
  </r>
  <r>
    <n v="11038"/>
    <x v="4835"/>
    <s v="3/23/23"/>
    <x v="4547"/>
    <x v="1"/>
    <x v="15"/>
    <x v="15"/>
    <x v="3"/>
    <n v="7"/>
  </r>
  <r>
    <n v="11039"/>
    <x v="4835"/>
    <s v="3/23/23"/>
    <x v="4547"/>
    <x v="1"/>
    <x v="13"/>
    <x v="13"/>
    <x v="1"/>
    <n v="19.95"/>
  </r>
  <r>
    <n v="11040"/>
    <x v="4836"/>
    <s v="3/23/23"/>
    <x v="386"/>
    <x v="2"/>
    <x v="7"/>
    <x v="7"/>
    <x v="3"/>
    <n v="12.95"/>
  </r>
  <r>
    <n v="11041"/>
    <x v="4836"/>
    <s v="3/23/23"/>
    <x v="386"/>
    <x v="2"/>
    <x v="28"/>
    <x v="28"/>
    <x v="2"/>
    <n v="13.95"/>
  </r>
  <r>
    <n v="11042"/>
    <x v="4837"/>
    <s v="3/23/23"/>
    <x v="4548"/>
    <x v="2"/>
    <x v="7"/>
    <x v="7"/>
    <x v="3"/>
    <n v="12.95"/>
  </r>
  <r>
    <n v="11043"/>
    <x v="4837"/>
    <s v="3/23/23"/>
    <x v="4548"/>
    <x v="2"/>
    <x v="7"/>
    <x v="7"/>
    <x v="3"/>
    <n v="12.95"/>
  </r>
  <r>
    <n v="11044"/>
    <x v="4837"/>
    <s v="3/23/23"/>
    <x v="4548"/>
    <x v="2"/>
    <x v="16"/>
    <x v="16"/>
    <x v="3"/>
    <n v="13.95"/>
  </r>
  <r>
    <n v="11045"/>
    <x v="4837"/>
    <s v="3/23/23"/>
    <x v="4548"/>
    <x v="2"/>
    <x v="29"/>
    <x v="29"/>
    <x v="3"/>
    <n v="9"/>
  </r>
  <r>
    <n v="11046"/>
    <x v="4837"/>
    <s v="3/23/23"/>
    <x v="4548"/>
    <x v="2"/>
    <x v="1"/>
    <x v="1"/>
    <x v="0"/>
    <n v="14.5"/>
  </r>
  <r>
    <n v="11047"/>
    <x v="4837"/>
    <s v="3/23/23"/>
    <x v="4548"/>
    <x v="2"/>
    <x v="17"/>
    <x v="17"/>
    <x v="0"/>
    <n v="5"/>
  </r>
  <r>
    <n v="11048"/>
    <x v="4837"/>
    <s v="3/23/23"/>
    <x v="4548"/>
    <x v="2"/>
    <x v="5"/>
    <x v="5"/>
    <x v="3"/>
    <n v="7"/>
  </r>
  <r>
    <n v="11049"/>
    <x v="4837"/>
    <s v="3/23/23"/>
    <x v="4548"/>
    <x v="2"/>
    <x v="31"/>
    <x v="31"/>
    <x v="4"/>
    <e v="#N/A"/>
  </r>
  <r>
    <n v="11050"/>
    <x v="4838"/>
    <s v="3/23/23"/>
    <x v="4549"/>
    <x v="2"/>
    <x v="26"/>
    <x v="26"/>
    <x v="2"/>
    <n v="14.95"/>
  </r>
  <r>
    <n v="11051"/>
    <x v="4839"/>
    <s v="3/23/23"/>
    <x v="4550"/>
    <x v="2"/>
    <x v="29"/>
    <x v="29"/>
    <x v="3"/>
    <n v="9"/>
  </r>
  <r>
    <n v="11052"/>
    <x v="4839"/>
    <s v="3/23/23"/>
    <x v="4550"/>
    <x v="2"/>
    <x v="0"/>
    <x v="0"/>
    <x v="0"/>
    <n v="17.95"/>
  </r>
  <r>
    <n v="11053"/>
    <x v="4840"/>
    <s v="3/23/23"/>
    <x v="4551"/>
    <x v="2"/>
    <x v="21"/>
    <x v="21"/>
    <x v="1"/>
    <n v="17.95"/>
  </r>
  <r>
    <n v="11054"/>
    <x v="4840"/>
    <s v="3/23/23"/>
    <x v="4551"/>
    <x v="2"/>
    <x v="22"/>
    <x v="22"/>
    <x v="0"/>
    <n v="11.95"/>
  </r>
  <r>
    <n v="11055"/>
    <x v="4840"/>
    <s v="3/23/23"/>
    <x v="4551"/>
    <x v="2"/>
    <x v="30"/>
    <x v="30"/>
    <x v="0"/>
    <n v="14.95"/>
  </r>
  <r>
    <n v="11056"/>
    <x v="4840"/>
    <s v="3/23/23"/>
    <x v="4551"/>
    <x v="2"/>
    <x v="6"/>
    <x v="6"/>
    <x v="2"/>
    <n v="11.95"/>
  </r>
  <r>
    <n v="11057"/>
    <x v="4840"/>
    <s v="3/23/23"/>
    <x v="4551"/>
    <x v="2"/>
    <x v="27"/>
    <x v="27"/>
    <x v="1"/>
    <n v="17.95"/>
  </r>
  <r>
    <n v="11058"/>
    <x v="4840"/>
    <s v="3/23/23"/>
    <x v="4551"/>
    <x v="2"/>
    <x v="9"/>
    <x v="9"/>
    <x v="2"/>
    <n v="9"/>
  </r>
  <r>
    <n v="11059"/>
    <x v="4841"/>
    <s v="3/23/23"/>
    <x v="4552"/>
    <x v="2"/>
    <x v="26"/>
    <x v="26"/>
    <x v="2"/>
    <n v="14.95"/>
  </r>
  <r>
    <n v="11060"/>
    <x v="4842"/>
    <s v="3/23/23"/>
    <x v="4553"/>
    <x v="3"/>
    <x v="0"/>
    <x v="0"/>
    <x v="0"/>
    <n v="17.95"/>
  </r>
  <r>
    <n v="11061"/>
    <x v="4842"/>
    <s v="3/23/23"/>
    <x v="4553"/>
    <x v="3"/>
    <x v="28"/>
    <x v="28"/>
    <x v="2"/>
    <n v="13.95"/>
  </r>
  <r>
    <n v="11062"/>
    <x v="4843"/>
    <s v="3/23/23"/>
    <x v="4554"/>
    <x v="3"/>
    <x v="3"/>
    <x v="3"/>
    <x v="2"/>
    <n v="12.95"/>
  </r>
  <r>
    <n v="11063"/>
    <x v="4844"/>
    <s v="3/23/23"/>
    <x v="4555"/>
    <x v="4"/>
    <x v="17"/>
    <x v="17"/>
    <x v="0"/>
    <n v="5"/>
  </r>
  <r>
    <n v="11064"/>
    <x v="4844"/>
    <s v="3/23/23"/>
    <x v="4555"/>
    <x v="4"/>
    <x v="15"/>
    <x v="15"/>
    <x v="3"/>
    <n v="7"/>
  </r>
  <r>
    <n v="11065"/>
    <x v="4845"/>
    <s v="3/23/23"/>
    <x v="2138"/>
    <x v="4"/>
    <x v="2"/>
    <x v="2"/>
    <x v="1"/>
    <n v="14.5"/>
  </r>
  <r>
    <n v="11066"/>
    <x v="4845"/>
    <s v="3/23/23"/>
    <x v="2138"/>
    <x v="4"/>
    <x v="25"/>
    <x v="25"/>
    <x v="1"/>
    <n v="15.5"/>
  </r>
  <r>
    <n v="11067"/>
    <x v="4845"/>
    <s v="3/23/23"/>
    <x v="2138"/>
    <x v="4"/>
    <x v="30"/>
    <x v="30"/>
    <x v="0"/>
    <n v="14.95"/>
  </r>
  <r>
    <n v="11068"/>
    <x v="4845"/>
    <s v="3/23/23"/>
    <x v="2138"/>
    <x v="4"/>
    <x v="28"/>
    <x v="28"/>
    <x v="2"/>
    <n v="13.95"/>
  </r>
  <r>
    <n v="11069"/>
    <x v="4846"/>
    <s v="3/23/23"/>
    <x v="4556"/>
    <x v="5"/>
    <x v="1"/>
    <x v="1"/>
    <x v="0"/>
    <n v="14.5"/>
  </r>
  <r>
    <n v="11070"/>
    <x v="4847"/>
    <s v="3/23/23"/>
    <x v="4557"/>
    <x v="5"/>
    <x v="2"/>
    <x v="2"/>
    <x v="1"/>
    <n v="14.5"/>
  </r>
  <r>
    <n v="11071"/>
    <x v="4848"/>
    <s v="3/23/23"/>
    <x v="4558"/>
    <x v="5"/>
    <x v="21"/>
    <x v="21"/>
    <x v="1"/>
    <n v="17.95"/>
  </r>
  <r>
    <n v="11072"/>
    <x v="4849"/>
    <s v="3/23/23"/>
    <x v="4559"/>
    <x v="5"/>
    <x v="7"/>
    <x v="7"/>
    <x v="3"/>
    <n v="12.95"/>
  </r>
  <r>
    <n v="11073"/>
    <x v="4849"/>
    <s v="3/23/23"/>
    <x v="4559"/>
    <x v="5"/>
    <x v="18"/>
    <x v="18"/>
    <x v="3"/>
    <n v="10.5"/>
  </r>
  <r>
    <n v="11074"/>
    <x v="4849"/>
    <s v="3/23/23"/>
    <x v="4559"/>
    <x v="5"/>
    <x v="1"/>
    <x v="1"/>
    <x v="0"/>
    <n v="14.5"/>
  </r>
  <r>
    <n v="11075"/>
    <x v="4849"/>
    <s v="3/23/23"/>
    <x v="4559"/>
    <x v="5"/>
    <x v="28"/>
    <x v="28"/>
    <x v="2"/>
    <n v="13.95"/>
  </r>
  <r>
    <n v="11076"/>
    <x v="4850"/>
    <s v="3/23/23"/>
    <x v="4560"/>
    <x v="5"/>
    <x v="10"/>
    <x v="10"/>
    <x v="1"/>
    <n v="14.5"/>
  </r>
  <r>
    <n v="11077"/>
    <x v="4851"/>
    <s v="3/23/23"/>
    <x v="4561"/>
    <x v="5"/>
    <x v="23"/>
    <x v="23"/>
    <x v="2"/>
    <n v="13.95"/>
  </r>
  <r>
    <n v="11078"/>
    <x v="4852"/>
    <s v="3/23/23"/>
    <x v="4562"/>
    <x v="5"/>
    <x v="18"/>
    <x v="18"/>
    <x v="3"/>
    <n v="10.5"/>
  </r>
  <r>
    <n v="11079"/>
    <x v="4853"/>
    <s v="3/23/23"/>
    <x v="4563"/>
    <x v="6"/>
    <x v="21"/>
    <x v="21"/>
    <x v="1"/>
    <n v="17.95"/>
  </r>
  <r>
    <n v="11080"/>
    <x v="4853"/>
    <s v="3/23/23"/>
    <x v="4563"/>
    <x v="6"/>
    <x v="4"/>
    <x v="4"/>
    <x v="1"/>
    <n v="15.5"/>
  </r>
  <r>
    <n v="11081"/>
    <x v="4854"/>
    <s v="3/23/23"/>
    <x v="4564"/>
    <x v="6"/>
    <x v="31"/>
    <x v="31"/>
    <x v="4"/>
    <e v="#N/A"/>
  </r>
  <r>
    <n v="11082"/>
    <x v="4855"/>
    <s v="3/23/23"/>
    <x v="4565"/>
    <x v="6"/>
    <x v="12"/>
    <x v="12"/>
    <x v="2"/>
    <n v="7"/>
  </r>
  <r>
    <n v="11083"/>
    <x v="4856"/>
    <s v="3/23/23"/>
    <x v="4566"/>
    <x v="6"/>
    <x v="7"/>
    <x v="7"/>
    <x v="3"/>
    <n v="12.95"/>
  </r>
  <r>
    <n v="11084"/>
    <x v="4856"/>
    <s v="3/23/23"/>
    <x v="4566"/>
    <x v="6"/>
    <x v="1"/>
    <x v="1"/>
    <x v="0"/>
    <n v="14.5"/>
  </r>
  <r>
    <n v="11085"/>
    <x v="4856"/>
    <s v="3/23/23"/>
    <x v="4566"/>
    <x v="6"/>
    <x v="24"/>
    <x v="24"/>
    <x v="1"/>
    <n v="17.95"/>
  </r>
  <r>
    <n v="11086"/>
    <x v="4856"/>
    <s v="3/23/23"/>
    <x v="4566"/>
    <x v="6"/>
    <x v="27"/>
    <x v="27"/>
    <x v="1"/>
    <n v="17.95"/>
  </r>
  <r>
    <n v="11087"/>
    <x v="4857"/>
    <s v="3/23/23"/>
    <x v="4567"/>
    <x v="6"/>
    <x v="11"/>
    <x v="11"/>
    <x v="0"/>
    <n v="17.95"/>
  </r>
  <r>
    <n v="11088"/>
    <x v="4857"/>
    <s v="3/23/23"/>
    <x v="4567"/>
    <x v="6"/>
    <x v="6"/>
    <x v="6"/>
    <x v="2"/>
    <n v="11.95"/>
  </r>
  <r>
    <n v="11089"/>
    <x v="4858"/>
    <s v="3/23/23"/>
    <x v="2146"/>
    <x v="6"/>
    <x v="29"/>
    <x v="29"/>
    <x v="3"/>
    <n v="9"/>
  </r>
  <r>
    <n v="11090"/>
    <x v="4858"/>
    <s v="3/23/23"/>
    <x v="2146"/>
    <x v="6"/>
    <x v="1"/>
    <x v="1"/>
    <x v="0"/>
    <n v="14.5"/>
  </r>
  <r>
    <n v="11091"/>
    <x v="4858"/>
    <s v="3/23/23"/>
    <x v="2146"/>
    <x v="6"/>
    <x v="15"/>
    <x v="15"/>
    <x v="3"/>
    <n v="7"/>
  </r>
  <r>
    <n v="11092"/>
    <x v="4859"/>
    <s v="3/23/23"/>
    <x v="3127"/>
    <x v="6"/>
    <x v="17"/>
    <x v="17"/>
    <x v="0"/>
    <n v="5"/>
  </r>
  <r>
    <n v="11093"/>
    <x v="4859"/>
    <s v="3/23/23"/>
    <x v="3127"/>
    <x v="6"/>
    <x v="9"/>
    <x v="9"/>
    <x v="2"/>
    <n v="9"/>
  </r>
  <r>
    <n v="11094"/>
    <x v="4860"/>
    <s v="3/23/23"/>
    <x v="4568"/>
    <x v="6"/>
    <x v="7"/>
    <x v="7"/>
    <x v="3"/>
    <n v="12.95"/>
  </r>
  <r>
    <n v="11095"/>
    <x v="4860"/>
    <s v="3/23/23"/>
    <x v="4568"/>
    <x v="6"/>
    <x v="26"/>
    <x v="26"/>
    <x v="2"/>
    <n v="14.95"/>
  </r>
  <r>
    <n v="11096"/>
    <x v="4861"/>
    <s v="3/23/23"/>
    <x v="4569"/>
    <x v="7"/>
    <x v="30"/>
    <x v="30"/>
    <x v="0"/>
    <n v="14.95"/>
  </r>
  <r>
    <n v="11097"/>
    <x v="4862"/>
    <s v="3/23/23"/>
    <x v="4570"/>
    <x v="7"/>
    <x v="22"/>
    <x v="22"/>
    <x v="0"/>
    <n v="11.95"/>
  </r>
  <r>
    <n v="11098"/>
    <x v="4862"/>
    <s v="3/23/23"/>
    <x v="4570"/>
    <x v="7"/>
    <x v="30"/>
    <x v="30"/>
    <x v="0"/>
    <n v="14.95"/>
  </r>
  <r>
    <n v="11099"/>
    <x v="4863"/>
    <s v="3/23/23"/>
    <x v="4571"/>
    <x v="7"/>
    <x v="13"/>
    <x v="13"/>
    <x v="1"/>
    <n v="19.95"/>
  </r>
  <r>
    <n v="11100"/>
    <x v="4863"/>
    <s v="3/23/23"/>
    <x v="4571"/>
    <x v="7"/>
    <x v="9"/>
    <x v="9"/>
    <x v="2"/>
    <n v="9"/>
  </r>
  <r>
    <n v="11101"/>
    <x v="4864"/>
    <s v="3/23/23"/>
    <x v="4572"/>
    <x v="7"/>
    <x v="20"/>
    <x v="20"/>
    <x v="2"/>
    <n v="10.5"/>
  </r>
  <r>
    <n v="11102"/>
    <x v="4864"/>
    <s v="3/23/23"/>
    <x v="4572"/>
    <x v="7"/>
    <x v="14"/>
    <x v="14"/>
    <x v="1"/>
    <n v="16.95"/>
  </r>
  <r>
    <n v="11103"/>
    <x v="4865"/>
    <s v="3/23/23"/>
    <x v="4573"/>
    <x v="8"/>
    <x v="0"/>
    <x v="0"/>
    <x v="0"/>
    <n v="17.95"/>
  </r>
  <r>
    <n v="11104"/>
    <x v="4865"/>
    <s v="3/23/23"/>
    <x v="4573"/>
    <x v="8"/>
    <x v="26"/>
    <x v="26"/>
    <x v="2"/>
    <n v="14.95"/>
  </r>
  <r>
    <n v="11105"/>
    <x v="4866"/>
    <s v="3/23/23"/>
    <x v="4574"/>
    <x v="8"/>
    <x v="14"/>
    <x v="14"/>
    <x v="1"/>
    <n v="16.95"/>
  </r>
  <r>
    <n v="11106"/>
    <x v="4867"/>
    <s v="3/23/23"/>
    <x v="4575"/>
    <x v="8"/>
    <x v="29"/>
    <x v="29"/>
    <x v="3"/>
    <n v="9"/>
  </r>
  <r>
    <n v="11107"/>
    <x v="4867"/>
    <s v="3/23/23"/>
    <x v="4575"/>
    <x v="8"/>
    <x v="22"/>
    <x v="22"/>
    <x v="0"/>
    <n v="11.95"/>
  </r>
  <r>
    <n v="11108"/>
    <x v="4868"/>
    <s v="3/23/23"/>
    <x v="1408"/>
    <x v="8"/>
    <x v="10"/>
    <x v="10"/>
    <x v="1"/>
    <n v="14.5"/>
  </r>
  <r>
    <n v="11109"/>
    <x v="4868"/>
    <s v="3/23/23"/>
    <x v="1408"/>
    <x v="8"/>
    <x v="26"/>
    <x v="26"/>
    <x v="2"/>
    <n v="14.95"/>
  </r>
  <r>
    <n v="11110"/>
    <x v="4868"/>
    <s v="3/23/23"/>
    <x v="1408"/>
    <x v="8"/>
    <x v="12"/>
    <x v="12"/>
    <x v="2"/>
    <n v="7"/>
  </r>
  <r>
    <n v="11111"/>
    <x v="4869"/>
    <s v="3/23/23"/>
    <x v="4576"/>
    <x v="8"/>
    <x v="21"/>
    <x v="21"/>
    <x v="1"/>
    <n v="17.95"/>
  </r>
  <r>
    <n v="11112"/>
    <x v="4870"/>
    <s v="3/23/23"/>
    <x v="4577"/>
    <x v="8"/>
    <x v="16"/>
    <x v="16"/>
    <x v="3"/>
    <n v="13.95"/>
  </r>
  <r>
    <n v="11113"/>
    <x v="4870"/>
    <s v="3/23/23"/>
    <x v="4577"/>
    <x v="8"/>
    <x v="11"/>
    <x v="11"/>
    <x v="0"/>
    <n v="17.95"/>
  </r>
  <r>
    <n v="11114"/>
    <x v="4870"/>
    <s v="3/23/23"/>
    <x v="4577"/>
    <x v="8"/>
    <x v="4"/>
    <x v="4"/>
    <x v="1"/>
    <n v="15.5"/>
  </r>
  <r>
    <n v="11115"/>
    <x v="4871"/>
    <s v="3/23/23"/>
    <x v="4578"/>
    <x v="9"/>
    <x v="2"/>
    <x v="2"/>
    <x v="1"/>
    <n v="14.5"/>
  </r>
  <r>
    <n v="11116"/>
    <x v="4871"/>
    <s v="3/23/23"/>
    <x v="4578"/>
    <x v="9"/>
    <x v="0"/>
    <x v="0"/>
    <x v="0"/>
    <n v="17.95"/>
  </r>
  <r>
    <n v="11117"/>
    <x v="4872"/>
    <s v="3/23/23"/>
    <x v="2276"/>
    <x v="9"/>
    <x v="15"/>
    <x v="15"/>
    <x v="3"/>
    <n v="7"/>
  </r>
  <r>
    <n v="11118"/>
    <x v="4873"/>
    <s v="3/23/23"/>
    <x v="4121"/>
    <x v="9"/>
    <x v="5"/>
    <x v="5"/>
    <x v="3"/>
    <n v="7"/>
  </r>
  <r>
    <n v="11119"/>
    <x v="4874"/>
    <s v="3/23/23"/>
    <x v="4579"/>
    <x v="9"/>
    <x v="19"/>
    <x v="19"/>
    <x v="0"/>
    <n v="16.5"/>
  </r>
  <r>
    <n v="11120"/>
    <x v="4874"/>
    <s v="3/23/23"/>
    <x v="4579"/>
    <x v="9"/>
    <x v="23"/>
    <x v="23"/>
    <x v="2"/>
    <n v="13.95"/>
  </r>
  <r>
    <n v="11121"/>
    <x v="4874"/>
    <s v="3/23/23"/>
    <x v="4579"/>
    <x v="9"/>
    <x v="17"/>
    <x v="17"/>
    <x v="0"/>
    <n v="5"/>
  </r>
  <r>
    <n v="11122"/>
    <x v="4875"/>
    <s v="3/23/23"/>
    <x v="4580"/>
    <x v="10"/>
    <x v="15"/>
    <x v="15"/>
    <x v="3"/>
    <n v="7"/>
  </r>
  <r>
    <n v="11123"/>
    <x v="4876"/>
    <s v="3/23/23"/>
    <x v="4581"/>
    <x v="11"/>
    <x v="16"/>
    <x v="16"/>
    <x v="3"/>
    <n v="13.95"/>
  </r>
  <r>
    <n v="11124"/>
    <x v="4876"/>
    <s v="3/23/23"/>
    <x v="4581"/>
    <x v="11"/>
    <x v="30"/>
    <x v="30"/>
    <x v="0"/>
    <n v="14.95"/>
  </r>
  <r>
    <n v="11125"/>
    <x v="4877"/>
    <s v="3/23/23"/>
    <x v="4582"/>
    <x v="11"/>
    <x v="6"/>
    <x v="6"/>
    <x v="2"/>
    <n v="11.95"/>
  </r>
  <r>
    <n v="11126"/>
    <x v="4878"/>
    <s v="3/23/23"/>
    <x v="4583"/>
    <x v="11"/>
    <x v="19"/>
    <x v="19"/>
    <x v="0"/>
    <n v="16.5"/>
  </r>
  <r>
    <n v="11127"/>
    <x v="4878"/>
    <s v="3/23/23"/>
    <x v="4583"/>
    <x v="11"/>
    <x v="2"/>
    <x v="2"/>
    <x v="1"/>
    <n v="14.5"/>
  </r>
  <r>
    <n v="11128"/>
    <x v="4879"/>
    <s v="3/23/23"/>
    <x v="4584"/>
    <x v="11"/>
    <x v="0"/>
    <x v="0"/>
    <x v="0"/>
    <n v="17.95"/>
  </r>
  <r>
    <n v="11129"/>
    <x v="4879"/>
    <s v="3/23/23"/>
    <x v="4584"/>
    <x v="11"/>
    <x v="4"/>
    <x v="4"/>
    <x v="1"/>
    <n v="15.5"/>
  </r>
  <r>
    <n v="11130"/>
    <x v="4880"/>
    <s v="3/24/23"/>
    <x v="4585"/>
    <x v="0"/>
    <x v="19"/>
    <x v="19"/>
    <x v="0"/>
    <n v="16.5"/>
  </r>
  <r>
    <n v="11131"/>
    <x v="4880"/>
    <s v="3/24/23"/>
    <x v="4585"/>
    <x v="0"/>
    <x v="15"/>
    <x v="15"/>
    <x v="3"/>
    <n v="7"/>
  </r>
  <r>
    <n v="11132"/>
    <x v="4880"/>
    <s v="3/24/23"/>
    <x v="4585"/>
    <x v="0"/>
    <x v="27"/>
    <x v="27"/>
    <x v="1"/>
    <n v="17.95"/>
  </r>
  <r>
    <n v="11133"/>
    <x v="4880"/>
    <s v="3/24/23"/>
    <x v="4585"/>
    <x v="0"/>
    <x v="5"/>
    <x v="5"/>
    <x v="3"/>
    <n v="7"/>
  </r>
  <r>
    <n v="11134"/>
    <x v="4881"/>
    <s v="3/24/23"/>
    <x v="4586"/>
    <x v="0"/>
    <x v="16"/>
    <x v="16"/>
    <x v="3"/>
    <n v="13.95"/>
  </r>
  <r>
    <n v="11135"/>
    <x v="4882"/>
    <s v="3/24/23"/>
    <x v="4587"/>
    <x v="0"/>
    <x v="26"/>
    <x v="26"/>
    <x v="2"/>
    <n v="14.95"/>
  </r>
  <r>
    <n v="11136"/>
    <x v="4883"/>
    <s v="3/24/23"/>
    <x v="4588"/>
    <x v="0"/>
    <x v="18"/>
    <x v="18"/>
    <x v="3"/>
    <n v="10.5"/>
  </r>
  <r>
    <n v="11137"/>
    <x v="4884"/>
    <s v="3/24/23"/>
    <x v="4589"/>
    <x v="0"/>
    <x v="17"/>
    <x v="17"/>
    <x v="0"/>
    <n v="5"/>
  </r>
  <r>
    <n v="11138"/>
    <x v="4885"/>
    <s v="3/24/23"/>
    <x v="4590"/>
    <x v="1"/>
    <x v="21"/>
    <x v="21"/>
    <x v="1"/>
    <n v="17.95"/>
  </r>
  <r>
    <n v="11139"/>
    <x v="4885"/>
    <s v="3/24/23"/>
    <x v="4590"/>
    <x v="1"/>
    <x v="26"/>
    <x v="26"/>
    <x v="2"/>
    <n v="14.95"/>
  </r>
  <r>
    <n v="11140"/>
    <x v="4886"/>
    <s v="3/24/23"/>
    <x v="4591"/>
    <x v="1"/>
    <x v="19"/>
    <x v="19"/>
    <x v="0"/>
    <n v="16.5"/>
  </r>
  <r>
    <n v="11141"/>
    <x v="4886"/>
    <s v="3/24/23"/>
    <x v="4591"/>
    <x v="1"/>
    <x v="15"/>
    <x v="15"/>
    <x v="3"/>
    <n v="7"/>
  </r>
  <r>
    <n v="11142"/>
    <x v="4886"/>
    <s v="3/24/23"/>
    <x v="4591"/>
    <x v="1"/>
    <x v="14"/>
    <x v="14"/>
    <x v="1"/>
    <n v="16.95"/>
  </r>
  <r>
    <n v="11143"/>
    <x v="4887"/>
    <s v="3/24/23"/>
    <x v="4592"/>
    <x v="1"/>
    <x v="5"/>
    <x v="5"/>
    <x v="3"/>
    <n v="7"/>
  </r>
  <r>
    <n v="11144"/>
    <x v="4888"/>
    <s v="3/24/23"/>
    <x v="4593"/>
    <x v="1"/>
    <x v="7"/>
    <x v="7"/>
    <x v="3"/>
    <n v="12.95"/>
  </r>
  <r>
    <n v="11145"/>
    <x v="4889"/>
    <s v="3/24/23"/>
    <x v="2899"/>
    <x v="1"/>
    <x v="1"/>
    <x v="1"/>
    <x v="0"/>
    <n v="14.5"/>
  </r>
  <r>
    <n v="11146"/>
    <x v="4890"/>
    <s v="3/24/23"/>
    <x v="684"/>
    <x v="1"/>
    <x v="16"/>
    <x v="16"/>
    <x v="3"/>
    <n v="13.95"/>
  </r>
  <r>
    <n v="11147"/>
    <x v="4890"/>
    <s v="3/24/23"/>
    <x v="684"/>
    <x v="1"/>
    <x v="29"/>
    <x v="29"/>
    <x v="3"/>
    <n v="9"/>
  </r>
  <r>
    <n v="11148"/>
    <x v="4890"/>
    <s v="3/24/23"/>
    <x v="684"/>
    <x v="1"/>
    <x v="18"/>
    <x v="18"/>
    <x v="3"/>
    <n v="10.5"/>
  </r>
  <r>
    <n v="11149"/>
    <x v="4890"/>
    <s v="3/24/23"/>
    <x v="684"/>
    <x v="1"/>
    <x v="15"/>
    <x v="15"/>
    <x v="3"/>
    <n v="7"/>
  </r>
  <r>
    <n v="11150"/>
    <x v="4891"/>
    <s v="3/24/23"/>
    <x v="4594"/>
    <x v="1"/>
    <x v="23"/>
    <x v="23"/>
    <x v="2"/>
    <n v="13.95"/>
  </r>
  <r>
    <n v="11151"/>
    <x v="4891"/>
    <s v="3/24/23"/>
    <x v="4594"/>
    <x v="1"/>
    <x v="21"/>
    <x v="21"/>
    <x v="1"/>
    <n v="17.95"/>
  </r>
  <r>
    <n v="11152"/>
    <x v="4891"/>
    <s v="3/24/23"/>
    <x v="4594"/>
    <x v="1"/>
    <x v="0"/>
    <x v="0"/>
    <x v="0"/>
    <n v="17.95"/>
  </r>
  <r>
    <n v="11153"/>
    <x v="4892"/>
    <s v="3/24/23"/>
    <x v="4595"/>
    <x v="1"/>
    <x v="1"/>
    <x v="1"/>
    <x v="0"/>
    <n v="14.5"/>
  </r>
  <r>
    <n v="11154"/>
    <x v="4892"/>
    <s v="3/24/23"/>
    <x v="4595"/>
    <x v="1"/>
    <x v="21"/>
    <x v="21"/>
    <x v="1"/>
    <n v="17.95"/>
  </r>
  <r>
    <n v="11155"/>
    <x v="4892"/>
    <s v="3/24/23"/>
    <x v="4595"/>
    <x v="1"/>
    <x v="3"/>
    <x v="3"/>
    <x v="2"/>
    <n v="12.95"/>
  </r>
  <r>
    <n v="11156"/>
    <x v="4892"/>
    <s v="3/24/23"/>
    <x v="4595"/>
    <x v="1"/>
    <x v="4"/>
    <x v="4"/>
    <x v="1"/>
    <n v="15.5"/>
  </r>
  <r>
    <n v="11157"/>
    <x v="4892"/>
    <s v="3/24/23"/>
    <x v="4595"/>
    <x v="1"/>
    <x v="28"/>
    <x v="28"/>
    <x v="2"/>
    <n v="13.95"/>
  </r>
  <r>
    <n v="11158"/>
    <x v="4892"/>
    <s v="3/24/23"/>
    <x v="4595"/>
    <x v="1"/>
    <x v="27"/>
    <x v="27"/>
    <x v="1"/>
    <n v="17.95"/>
  </r>
  <r>
    <n v="11159"/>
    <x v="4892"/>
    <s v="3/24/23"/>
    <x v="4595"/>
    <x v="1"/>
    <x v="5"/>
    <x v="5"/>
    <x v="3"/>
    <n v="7"/>
  </r>
  <r>
    <n v="11160"/>
    <x v="4892"/>
    <s v="3/24/23"/>
    <x v="4595"/>
    <x v="1"/>
    <x v="5"/>
    <x v="5"/>
    <x v="3"/>
    <n v="7"/>
  </r>
  <r>
    <n v="11161"/>
    <x v="4893"/>
    <s v="3/24/23"/>
    <x v="4596"/>
    <x v="1"/>
    <x v="23"/>
    <x v="23"/>
    <x v="2"/>
    <n v="13.95"/>
  </r>
  <r>
    <n v="11162"/>
    <x v="4893"/>
    <s v="3/24/23"/>
    <x v="4596"/>
    <x v="1"/>
    <x v="29"/>
    <x v="29"/>
    <x v="3"/>
    <n v="9"/>
  </r>
  <r>
    <n v="11163"/>
    <x v="4894"/>
    <s v="3/24/23"/>
    <x v="4597"/>
    <x v="1"/>
    <x v="3"/>
    <x v="3"/>
    <x v="2"/>
    <n v="12.95"/>
  </r>
  <r>
    <n v="11164"/>
    <x v="4895"/>
    <s v="3/24/23"/>
    <x v="4598"/>
    <x v="2"/>
    <x v="13"/>
    <x v="13"/>
    <x v="1"/>
    <n v="19.95"/>
  </r>
  <r>
    <n v="11165"/>
    <x v="4896"/>
    <s v="3/24/23"/>
    <x v="4599"/>
    <x v="2"/>
    <x v="0"/>
    <x v="0"/>
    <x v="0"/>
    <n v="17.95"/>
  </r>
  <r>
    <n v="11166"/>
    <x v="4897"/>
    <s v="3/24/23"/>
    <x v="4600"/>
    <x v="2"/>
    <x v="15"/>
    <x v="15"/>
    <x v="3"/>
    <n v="7"/>
  </r>
  <r>
    <n v="11167"/>
    <x v="4898"/>
    <s v="3/24/23"/>
    <x v="4601"/>
    <x v="3"/>
    <x v="0"/>
    <x v="0"/>
    <x v="0"/>
    <n v="17.95"/>
  </r>
  <r>
    <n v="11168"/>
    <x v="4898"/>
    <s v="3/24/23"/>
    <x v="4601"/>
    <x v="3"/>
    <x v="17"/>
    <x v="17"/>
    <x v="0"/>
    <n v="5"/>
  </r>
  <r>
    <n v="11169"/>
    <x v="4899"/>
    <s v="3/24/23"/>
    <x v="4602"/>
    <x v="3"/>
    <x v="12"/>
    <x v="12"/>
    <x v="2"/>
    <n v="7"/>
  </r>
  <r>
    <n v="11170"/>
    <x v="4899"/>
    <s v="3/24/23"/>
    <x v="4602"/>
    <x v="3"/>
    <x v="5"/>
    <x v="5"/>
    <x v="3"/>
    <n v="7"/>
  </r>
  <r>
    <n v="11171"/>
    <x v="4900"/>
    <s v="3/24/23"/>
    <x v="218"/>
    <x v="3"/>
    <x v="4"/>
    <x v="4"/>
    <x v="1"/>
    <n v="15.5"/>
  </r>
  <r>
    <n v="11172"/>
    <x v="4900"/>
    <s v="3/24/23"/>
    <x v="218"/>
    <x v="3"/>
    <x v="22"/>
    <x v="22"/>
    <x v="0"/>
    <n v="11.95"/>
  </r>
  <r>
    <n v="11173"/>
    <x v="4900"/>
    <s v="3/24/23"/>
    <x v="218"/>
    <x v="3"/>
    <x v="28"/>
    <x v="28"/>
    <x v="2"/>
    <n v="13.95"/>
  </r>
  <r>
    <n v="11174"/>
    <x v="4901"/>
    <s v="3/24/23"/>
    <x v="4603"/>
    <x v="4"/>
    <x v="30"/>
    <x v="30"/>
    <x v="0"/>
    <n v="14.95"/>
  </r>
  <r>
    <n v="11175"/>
    <x v="4901"/>
    <s v="3/24/23"/>
    <x v="4603"/>
    <x v="4"/>
    <x v="6"/>
    <x v="6"/>
    <x v="2"/>
    <n v="11.95"/>
  </r>
  <r>
    <n v="11176"/>
    <x v="4901"/>
    <s v="3/24/23"/>
    <x v="4603"/>
    <x v="4"/>
    <x v="15"/>
    <x v="15"/>
    <x v="3"/>
    <n v="7"/>
  </r>
  <r>
    <n v="11177"/>
    <x v="4902"/>
    <s v="3/24/23"/>
    <x v="4604"/>
    <x v="4"/>
    <x v="7"/>
    <x v="7"/>
    <x v="3"/>
    <n v="12.95"/>
  </r>
  <r>
    <n v="11178"/>
    <x v="4902"/>
    <s v="3/24/23"/>
    <x v="4604"/>
    <x v="4"/>
    <x v="12"/>
    <x v="12"/>
    <x v="2"/>
    <n v="7"/>
  </r>
  <r>
    <n v="11179"/>
    <x v="4903"/>
    <s v="3/24/23"/>
    <x v="4605"/>
    <x v="5"/>
    <x v="5"/>
    <x v="5"/>
    <x v="3"/>
    <n v="7"/>
  </r>
  <r>
    <n v="11180"/>
    <x v="4904"/>
    <s v="3/24/23"/>
    <x v="4606"/>
    <x v="5"/>
    <x v="1"/>
    <x v="1"/>
    <x v="0"/>
    <n v="14.5"/>
  </r>
  <r>
    <n v="11181"/>
    <x v="4904"/>
    <s v="3/24/23"/>
    <x v="4606"/>
    <x v="5"/>
    <x v="26"/>
    <x v="26"/>
    <x v="2"/>
    <n v="14.95"/>
  </r>
  <r>
    <n v="11182"/>
    <x v="4905"/>
    <s v="3/24/23"/>
    <x v="3941"/>
    <x v="5"/>
    <x v="19"/>
    <x v="19"/>
    <x v="0"/>
    <n v="16.5"/>
  </r>
  <r>
    <n v="11183"/>
    <x v="4905"/>
    <s v="3/24/23"/>
    <x v="3941"/>
    <x v="5"/>
    <x v="28"/>
    <x v="28"/>
    <x v="2"/>
    <n v="13.95"/>
  </r>
  <r>
    <n v="11184"/>
    <x v="4905"/>
    <s v="3/24/23"/>
    <x v="3941"/>
    <x v="5"/>
    <x v="5"/>
    <x v="5"/>
    <x v="3"/>
    <n v="7"/>
  </r>
  <r>
    <n v="11185"/>
    <x v="4906"/>
    <s v="3/24/23"/>
    <x v="3996"/>
    <x v="5"/>
    <x v="16"/>
    <x v="16"/>
    <x v="3"/>
    <n v="13.95"/>
  </r>
  <r>
    <n v="11186"/>
    <x v="4906"/>
    <s v="3/24/23"/>
    <x v="3996"/>
    <x v="5"/>
    <x v="2"/>
    <x v="2"/>
    <x v="1"/>
    <n v="14.5"/>
  </r>
  <r>
    <n v="11187"/>
    <x v="4906"/>
    <s v="3/24/23"/>
    <x v="3996"/>
    <x v="5"/>
    <x v="17"/>
    <x v="17"/>
    <x v="0"/>
    <n v="5"/>
  </r>
  <r>
    <n v="11188"/>
    <x v="4907"/>
    <s v="3/24/23"/>
    <x v="4607"/>
    <x v="5"/>
    <x v="4"/>
    <x v="4"/>
    <x v="1"/>
    <n v="15.5"/>
  </r>
  <r>
    <n v="11189"/>
    <x v="4907"/>
    <s v="3/24/23"/>
    <x v="4607"/>
    <x v="5"/>
    <x v="4"/>
    <x v="4"/>
    <x v="1"/>
    <n v="15.5"/>
  </r>
  <r>
    <n v="11190"/>
    <x v="4908"/>
    <s v="3/24/23"/>
    <x v="3624"/>
    <x v="5"/>
    <x v="15"/>
    <x v="15"/>
    <x v="3"/>
    <n v="7"/>
  </r>
  <r>
    <n v="11191"/>
    <x v="4909"/>
    <s v="3/24/23"/>
    <x v="931"/>
    <x v="5"/>
    <x v="20"/>
    <x v="20"/>
    <x v="2"/>
    <n v="10.5"/>
  </r>
  <r>
    <n v="11192"/>
    <x v="4910"/>
    <s v="3/24/23"/>
    <x v="4608"/>
    <x v="5"/>
    <x v="29"/>
    <x v="29"/>
    <x v="3"/>
    <n v="9"/>
  </r>
  <r>
    <n v="11193"/>
    <x v="4910"/>
    <s v="3/24/23"/>
    <x v="4608"/>
    <x v="5"/>
    <x v="26"/>
    <x v="26"/>
    <x v="2"/>
    <n v="14.95"/>
  </r>
  <r>
    <n v="11194"/>
    <x v="4910"/>
    <s v="3/24/23"/>
    <x v="4608"/>
    <x v="5"/>
    <x v="5"/>
    <x v="5"/>
    <x v="3"/>
    <n v="7"/>
  </r>
  <r>
    <n v="11195"/>
    <x v="4910"/>
    <s v="3/24/23"/>
    <x v="4608"/>
    <x v="5"/>
    <x v="5"/>
    <x v="5"/>
    <x v="3"/>
    <n v="7"/>
  </r>
  <r>
    <n v="11196"/>
    <x v="4911"/>
    <s v="3/24/23"/>
    <x v="4609"/>
    <x v="5"/>
    <x v="19"/>
    <x v="19"/>
    <x v="0"/>
    <n v="16.5"/>
  </r>
  <r>
    <n v="11197"/>
    <x v="4911"/>
    <s v="3/24/23"/>
    <x v="4609"/>
    <x v="5"/>
    <x v="22"/>
    <x v="22"/>
    <x v="0"/>
    <n v="11.95"/>
  </r>
  <r>
    <n v="11198"/>
    <x v="4911"/>
    <s v="3/24/23"/>
    <x v="4609"/>
    <x v="5"/>
    <x v="14"/>
    <x v="14"/>
    <x v="1"/>
    <n v="16.95"/>
  </r>
  <r>
    <n v="11199"/>
    <x v="4912"/>
    <s v="3/24/23"/>
    <x v="4610"/>
    <x v="6"/>
    <x v="3"/>
    <x v="3"/>
    <x v="2"/>
    <n v="12.95"/>
  </r>
  <r>
    <n v="11200"/>
    <x v="4913"/>
    <s v="3/24/23"/>
    <x v="4611"/>
    <x v="6"/>
    <x v="31"/>
    <x v="31"/>
    <x v="4"/>
    <e v="#N/A"/>
  </r>
  <r>
    <n v="11201"/>
    <x v="4914"/>
    <s v="3/24/23"/>
    <x v="4612"/>
    <x v="6"/>
    <x v="7"/>
    <x v="7"/>
    <x v="3"/>
    <n v="12.95"/>
  </r>
  <r>
    <n v="11202"/>
    <x v="4914"/>
    <s v="3/24/23"/>
    <x v="4612"/>
    <x v="6"/>
    <x v="30"/>
    <x v="30"/>
    <x v="0"/>
    <n v="14.95"/>
  </r>
  <r>
    <n v="11203"/>
    <x v="4915"/>
    <s v="3/24/23"/>
    <x v="812"/>
    <x v="6"/>
    <x v="19"/>
    <x v="19"/>
    <x v="0"/>
    <n v="16.5"/>
  </r>
  <r>
    <n v="11204"/>
    <x v="4916"/>
    <s v="3/24/23"/>
    <x v="41"/>
    <x v="6"/>
    <x v="1"/>
    <x v="1"/>
    <x v="0"/>
    <n v="14.5"/>
  </r>
  <r>
    <n v="11205"/>
    <x v="4917"/>
    <s v="3/24/23"/>
    <x v="4613"/>
    <x v="6"/>
    <x v="7"/>
    <x v="7"/>
    <x v="3"/>
    <n v="12.95"/>
  </r>
  <r>
    <n v="11206"/>
    <x v="4918"/>
    <s v="3/24/23"/>
    <x v="4614"/>
    <x v="6"/>
    <x v="3"/>
    <x v="3"/>
    <x v="2"/>
    <n v="12.95"/>
  </r>
  <r>
    <n v="11207"/>
    <x v="4918"/>
    <s v="3/24/23"/>
    <x v="4614"/>
    <x v="6"/>
    <x v="6"/>
    <x v="6"/>
    <x v="2"/>
    <n v="11.95"/>
  </r>
  <r>
    <n v="11208"/>
    <x v="4918"/>
    <s v="3/24/23"/>
    <x v="4614"/>
    <x v="6"/>
    <x v="5"/>
    <x v="5"/>
    <x v="3"/>
    <n v="7"/>
  </r>
  <r>
    <n v="11209"/>
    <x v="4919"/>
    <s v="3/24/23"/>
    <x v="4615"/>
    <x v="6"/>
    <x v="21"/>
    <x v="21"/>
    <x v="1"/>
    <n v="17.95"/>
  </r>
  <r>
    <n v="11210"/>
    <x v="4919"/>
    <s v="3/24/23"/>
    <x v="4615"/>
    <x v="6"/>
    <x v="3"/>
    <x v="3"/>
    <x v="2"/>
    <n v="12.95"/>
  </r>
  <r>
    <n v="11211"/>
    <x v="4920"/>
    <s v="3/24/23"/>
    <x v="4616"/>
    <x v="6"/>
    <x v="28"/>
    <x v="28"/>
    <x v="2"/>
    <n v="13.95"/>
  </r>
  <r>
    <n v="11212"/>
    <x v="4920"/>
    <s v="3/24/23"/>
    <x v="4616"/>
    <x v="6"/>
    <x v="5"/>
    <x v="5"/>
    <x v="3"/>
    <n v="7"/>
  </r>
  <r>
    <n v="11213"/>
    <x v="4921"/>
    <s v="3/24/23"/>
    <x v="1396"/>
    <x v="7"/>
    <x v="32"/>
    <x v="32"/>
    <x v="2"/>
    <n v="11.95"/>
  </r>
  <r>
    <n v="11214"/>
    <x v="4921"/>
    <s v="3/24/23"/>
    <x v="1396"/>
    <x v="7"/>
    <x v="17"/>
    <x v="17"/>
    <x v="0"/>
    <n v="5"/>
  </r>
  <r>
    <n v="11215"/>
    <x v="4922"/>
    <s v="3/24/23"/>
    <x v="4617"/>
    <x v="7"/>
    <x v="2"/>
    <x v="2"/>
    <x v="1"/>
    <n v="14.5"/>
  </r>
  <r>
    <n v="11216"/>
    <x v="4923"/>
    <s v="3/24/23"/>
    <x v="4618"/>
    <x v="7"/>
    <x v="28"/>
    <x v="28"/>
    <x v="2"/>
    <n v="13.95"/>
  </r>
  <r>
    <n v="11217"/>
    <x v="4923"/>
    <s v="3/24/23"/>
    <x v="4618"/>
    <x v="7"/>
    <x v="8"/>
    <x v="8"/>
    <x v="0"/>
    <n v="9"/>
  </r>
  <r>
    <n v="11218"/>
    <x v="4924"/>
    <s v="3/24/23"/>
    <x v="4619"/>
    <x v="7"/>
    <x v="21"/>
    <x v="21"/>
    <x v="1"/>
    <n v="17.95"/>
  </r>
  <r>
    <n v="11219"/>
    <x v="4924"/>
    <s v="3/24/23"/>
    <x v="4619"/>
    <x v="7"/>
    <x v="5"/>
    <x v="5"/>
    <x v="3"/>
    <n v="7"/>
  </r>
  <r>
    <n v="11220"/>
    <x v="4925"/>
    <s v="3/24/23"/>
    <x v="4620"/>
    <x v="8"/>
    <x v="28"/>
    <x v="28"/>
    <x v="2"/>
    <n v="13.95"/>
  </r>
  <r>
    <n v="11221"/>
    <x v="4926"/>
    <s v="3/24/23"/>
    <x v="4621"/>
    <x v="8"/>
    <x v="32"/>
    <x v="32"/>
    <x v="2"/>
    <n v="11.95"/>
  </r>
  <r>
    <n v="11222"/>
    <x v="4926"/>
    <s v="3/24/23"/>
    <x v="4621"/>
    <x v="8"/>
    <x v="21"/>
    <x v="21"/>
    <x v="1"/>
    <n v="17.95"/>
  </r>
  <r>
    <n v="11223"/>
    <x v="4926"/>
    <s v="3/24/23"/>
    <x v="4621"/>
    <x v="8"/>
    <x v="8"/>
    <x v="8"/>
    <x v="0"/>
    <n v="9"/>
  </r>
  <r>
    <n v="11224"/>
    <x v="4926"/>
    <s v="3/24/23"/>
    <x v="4621"/>
    <x v="8"/>
    <x v="14"/>
    <x v="14"/>
    <x v="1"/>
    <n v="16.95"/>
  </r>
  <r>
    <n v="11225"/>
    <x v="4927"/>
    <s v="3/24/23"/>
    <x v="4622"/>
    <x v="8"/>
    <x v="11"/>
    <x v="11"/>
    <x v="0"/>
    <n v="17.95"/>
  </r>
  <r>
    <n v="11226"/>
    <x v="4927"/>
    <s v="3/24/23"/>
    <x v="4622"/>
    <x v="8"/>
    <x v="12"/>
    <x v="12"/>
    <x v="2"/>
    <n v="7"/>
  </r>
  <r>
    <n v="11227"/>
    <x v="4927"/>
    <s v="3/24/23"/>
    <x v="4622"/>
    <x v="8"/>
    <x v="31"/>
    <x v="31"/>
    <x v="4"/>
    <e v="#N/A"/>
  </r>
  <r>
    <n v="11228"/>
    <x v="4928"/>
    <s v="3/24/23"/>
    <x v="4623"/>
    <x v="8"/>
    <x v="3"/>
    <x v="3"/>
    <x v="2"/>
    <n v="12.95"/>
  </r>
  <r>
    <n v="11229"/>
    <x v="4928"/>
    <s v="3/24/23"/>
    <x v="4623"/>
    <x v="8"/>
    <x v="17"/>
    <x v="17"/>
    <x v="0"/>
    <n v="5"/>
  </r>
  <r>
    <n v="11230"/>
    <x v="4929"/>
    <s v="3/24/23"/>
    <x v="4624"/>
    <x v="8"/>
    <x v="2"/>
    <x v="2"/>
    <x v="1"/>
    <n v="14.5"/>
  </r>
  <r>
    <n v="11231"/>
    <x v="4929"/>
    <s v="3/24/23"/>
    <x v="4624"/>
    <x v="8"/>
    <x v="9"/>
    <x v="9"/>
    <x v="2"/>
    <n v="9"/>
  </r>
  <r>
    <n v="11232"/>
    <x v="4929"/>
    <s v="3/24/23"/>
    <x v="4624"/>
    <x v="8"/>
    <x v="8"/>
    <x v="8"/>
    <x v="0"/>
    <n v="9"/>
  </r>
  <r>
    <n v="11233"/>
    <x v="4930"/>
    <s v="3/24/23"/>
    <x v="4625"/>
    <x v="9"/>
    <x v="7"/>
    <x v="7"/>
    <x v="3"/>
    <n v="12.95"/>
  </r>
  <r>
    <n v="11234"/>
    <x v="4930"/>
    <s v="3/24/23"/>
    <x v="4625"/>
    <x v="9"/>
    <x v="19"/>
    <x v="19"/>
    <x v="0"/>
    <n v="16.5"/>
  </r>
  <r>
    <n v="11235"/>
    <x v="4931"/>
    <s v="3/24/23"/>
    <x v="4626"/>
    <x v="9"/>
    <x v="3"/>
    <x v="3"/>
    <x v="2"/>
    <n v="12.95"/>
  </r>
  <r>
    <n v="11236"/>
    <x v="4931"/>
    <s v="3/24/23"/>
    <x v="4626"/>
    <x v="9"/>
    <x v="4"/>
    <x v="4"/>
    <x v="1"/>
    <n v="15.5"/>
  </r>
  <r>
    <n v="11237"/>
    <x v="4932"/>
    <s v="3/24/23"/>
    <x v="4627"/>
    <x v="9"/>
    <x v="7"/>
    <x v="7"/>
    <x v="3"/>
    <n v="12.95"/>
  </r>
  <r>
    <n v="11238"/>
    <x v="4932"/>
    <s v="3/24/23"/>
    <x v="4627"/>
    <x v="9"/>
    <x v="4"/>
    <x v="4"/>
    <x v="1"/>
    <n v="15.5"/>
  </r>
  <r>
    <n v="11239"/>
    <x v="4932"/>
    <s v="3/24/23"/>
    <x v="4627"/>
    <x v="9"/>
    <x v="12"/>
    <x v="12"/>
    <x v="2"/>
    <n v="7"/>
  </r>
  <r>
    <n v="11240"/>
    <x v="4933"/>
    <s v="3/24/23"/>
    <x v="4628"/>
    <x v="9"/>
    <x v="21"/>
    <x v="21"/>
    <x v="1"/>
    <n v="17.95"/>
  </r>
  <r>
    <n v="11241"/>
    <x v="4934"/>
    <s v="3/24/23"/>
    <x v="4629"/>
    <x v="9"/>
    <x v="16"/>
    <x v="16"/>
    <x v="3"/>
    <n v="13.95"/>
  </r>
  <r>
    <n v="11242"/>
    <x v="4934"/>
    <s v="3/24/23"/>
    <x v="4629"/>
    <x v="9"/>
    <x v="21"/>
    <x v="21"/>
    <x v="1"/>
    <n v="17.95"/>
  </r>
  <r>
    <n v="11243"/>
    <x v="4934"/>
    <s v="3/24/23"/>
    <x v="4629"/>
    <x v="9"/>
    <x v="24"/>
    <x v="24"/>
    <x v="1"/>
    <n v="17.95"/>
  </r>
  <r>
    <n v="11244"/>
    <x v="4935"/>
    <s v="3/24/23"/>
    <x v="4630"/>
    <x v="10"/>
    <x v="28"/>
    <x v="28"/>
    <x v="2"/>
    <n v="13.95"/>
  </r>
  <r>
    <n v="11245"/>
    <x v="4936"/>
    <s v="3/24/23"/>
    <x v="4631"/>
    <x v="11"/>
    <x v="1"/>
    <x v="1"/>
    <x v="0"/>
    <n v="14.5"/>
  </r>
  <r>
    <n v="11246"/>
    <x v="4936"/>
    <s v="3/24/23"/>
    <x v="4631"/>
    <x v="11"/>
    <x v="11"/>
    <x v="11"/>
    <x v="0"/>
    <n v="17.95"/>
  </r>
  <r>
    <n v="11247"/>
    <x v="4937"/>
    <s v="3/24/23"/>
    <x v="3016"/>
    <x v="11"/>
    <x v="19"/>
    <x v="19"/>
    <x v="0"/>
    <n v="16.5"/>
  </r>
  <r>
    <n v="11248"/>
    <x v="4937"/>
    <s v="3/24/23"/>
    <x v="3016"/>
    <x v="11"/>
    <x v="1"/>
    <x v="1"/>
    <x v="0"/>
    <n v="14.5"/>
  </r>
  <r>
    <n v="11249"/>
    <x v="4937"/>
    <s v="3/24/23"/>
    <x v="3016"/>
    <x v="11"/>
    <x v="11"/>
    <x v="11"/>
    <x v="0"/>
    <n v="17.95"/>
  </r>
  <r>
    <n v="11250"/>
    <x v="4937"/>
    <s v="3/24/23"/>
    <x v="3016"/>
    <x v="11"/>
    <x v="28"/>
    <x v="28"/>
    <x v="2"/>
    <n v="13.95"/>
  </r>
  <r>
    <n v="11251"/>
    <x v="4938"/>
    <s v="3/24/23"/>
    <x v="4632"/>
    <x v="11"/>
    <x v="0"/>
    <x v="0"/>
    <x v="0"/>
    <n v="17.95"/>
  </r>
  <r>
    <n v="11252"/>
    <x v="4938"/>
    <s v="3/24/23"/>
    <x v="4632"/>
    <x v="11"/>
    <x v="26"/>
    <x v="26"/>
    <x v="2"/>
    <n v="14.95"/>
  </r>
  <r>
    <n v="11253"/>
    <x v="4938"/>
    <s v="3/24/23"/>
    <x v="4632"/>
    <x v="11"/>
    <x v="6"/>
    <x v="6"/>
    <x v="2"/>
    <n v="11.95"/>
  </r>
  <r>
    <n v="11254"/>
    <x v="4938"/>
    <s v="3/24/23"/>
    <x v="4632"/>
    <x v="11"/>
    <x v="28"/>
    <x v="28"/>
    <x v="2"/>
    <n v="13.95"/>
  </r>
  <r>
    <n v="11255"/>
    <x v="4939"/>
    <s v="3/24/23"/>
    <x v="4633"/>
    <x v="11"/>
    <x v="11"/>
    <x v="11"/>
    <x v="0"/>
    <n v="17.95"/>
  </r>
  <r>
    <n v="11256"/>
    <x v="4939"/>
    <s v="3/24/23"/>
    <x v="4633"/>
    <x v="11"/>
    <x v="27"/>
    <x v="27"/>
    <x v="1"/>
    <n v="17.95"/>
  </r>
  <r>
    <n v="11257"/>
    <x v="4939"/>
    <s v="3/24/23"/>
    <x v="4633"/>
    <x v="11"/>
    <x v="14"/>
    <x v="14"/>
    <x v="1"/>
    <n v="16.95"/>
  </r>
  <r>
    <n v="11258"/>
    <x v="4940"/>
    <s v="3/25/23"/>
    <x v="4634"/>
    <x v="0"/>
    <x v="22"/>
    <x v="22"/>
    <x v="0"/>
    <n v="11.95"/>
  </r>
  <r>
    <n v="11259"/>
    <x v="4941"/>
    <s v="3/25/23"/>
    <x v="4635"/>
    <x v="0"/>
    <x v="7"/>
    <x v="7"/>
    <x v="3"/>
    <n v="12.95"/>
  </r>
  <r>
    <n v="11260"/>
    <x v="4941"/>
    <s v="3/25/23"/>
    <x v="4635"/>
    <x v="0"/>
    <x v="19"/>
    <x v="19"/>
    <x v="0"/>
    <n v="16.5"/>
  </r>
  <r>
    <n v="11261"/>
    <x v="4941"/>
    <s v="3/25/23"/>
    <x v="4635"/>
    <x v="0"/>
    <x v="30"/>
    <x v="30"/>
    <x v="0"/>
    <n v="14.95"/>
  </r>
  <r>
    <n v="11262"/>
    <x v="4941"/>
    <s v="3/25/23"/>
    <x v="4635"/>
    <x v="0"/>
    <x v="5"/>
    <x v="5"/>
    <x v="3"/>
    <n v="7"/>
  </r>
  <r>
    <n v="11263"/>
    <x v="4942"/>
    <s v="3/25/23"/>
    <x v="4636"/>
    <x v="0"/>
    <x v="24"/>
    <x v="24"/>
    <x v="1"/>
    <n v="17.95"/>
  </r>
  <r>
    <n v="11264"/>
    <x v="4943"/>
    <s v="3/25/23"/>
    <x v="4637"/>
    <x v="0"/>
    <x v="29"/>
    <x v="29"/>
    <x v="3"/>
    <n v="9"/>
  </r>
  <r>
    <n v="11265"/>
    <x v="4944"/>
    <s v="3/25/23"/>
    <x v="4638"/>
    <x v="1"/>
    <x v="11"/>
    <x v="11"/>
    <x v="0"/>
    <n v="17.95"/>
  </r>
  <r>
    <n v="11266"/>
    <x v="4945"/>
    <s v="3/25/23"/>
    <x v="4639"/>
    <x v="1"/>
    <x v="20"/>
    <x v="20"/>
    <x v="2"/>
    <n v="10.5"/>
  </r>
  <r>
    <n v="11267"/>
    <x v="4945"/>
    <s v="3/25/23"/>
    <x v="4639"/>
    <x v="1"/>
    <x v="13"/>
    <x v="13"/>
    <x v="1"/>
    <n v="19.95"/>
  </r>
  <r>
    <n v="11268"/>
    <x v="4946"/>
    <s v="3/25/23"/>
    <x v="4640"/>
    <x v="1"/>
    <x v="23"/>
    <x v="23"/>
    <x v="2"/>
    <n v="13.95"/>
  </r>
  <r>
    <n v="11269"/>
    <x v="4946"/>
    <s v="3/25/23"/>
    <x v="4640"/>
    <x v="1"/>
    <x v="0"/>
    <x v="0"/>
    <x v="0"/>
    <n v="17.95"/>
  </r>
  <r>
    <n v="11270"/>
    <x v="4947"/>
    <s v="3/25/23"/>
    <x v="4641"/>
    <x v="1"/>
    <x v="5"/>
    <x v="5"/>
    <x v="3"/>
    <n v="7"/>
  </r>
  <r>
    <n v="11271"/>
    <x v="4948"/>
    <s v="3/25/23"/>
    <x v="4642"/>
    <x v="1"/>
    <x v="21"/>
    <x v="21"/>
    <x v="1"/>
    <n v="17.95"/>
  </r>
  <r>
    <n v="11272"/>
    <x v="4949"/>
    <s v="3/25/23"/>
    <x v="4643"/>
    <x v="1"/>
    <x v="32"/>
    <x v="32"/>
    <x v="2"/>
    <n v="11.95"/>
  </r>
  <r>
    <n v="11273"/>
    <x v="4949"/>
    <s v="3/25/23"/>
    <x v="4643"/>
    <x v="1"/>
    <x v="1"/>
    <x v="1"/>
    <x v="0"/>
    <n v="14.5"/>
  </r>
  <r>
    <n v="11274"/>
    <x v="4949"/>
    <s v="3/25/23"/>
    <x v="4643"/>
    <x v="1"/>
    <x v="21"/>
    <x v="21"/>
    <x v="1"/>
    <n v="17.95"/>
  </r>
  <r>
    <n v="11275"/>
    <x v="4950"/>
    <s v="3/25/23"/>
    <x v="4644"/>
    <x v="1"/>
    <x v="16"/>
    <x v="16"/>
    <x v="3"/>
    <n v="13.95"/>
  </r>
  <r>
    <n v="11276"/>
    <x v="4950"/>
    <s v="3/25/23"/>
    <x v="4644"/>
    <x v="1"/>
    <x v="1"/>
    <x v="1"/>
    <x v="0"/>
    <n v="14.5"/>
  </r>
  <r>
    <n v="11277"/>
    <x v="4950"/>
    <s v="3/25/23"/>
    <x v="4644"/>
    <x v="1"/>
    <x v="21"/>
    <x v="21"/>
    <x v="1"/>
    <n v="17.95"/>
  </r>
  <r>
    <n v="11278"/>
    <x v="4950"/>
    <s v="3/25/23"/>
    <x v="4644"/>
    <x v="1"/>
    <x v="20"/>
    <x v="20"/>
    <x v="2"/>
    <n v="10.5"/>
  </r>
  <r>
    <n v="11279"/>
    <x v="4951"/>
    <s v="3/25/23"/>
    <x v="4645"/>
    <x v="1"/>
    <x v="16"/>
    <x v="16"/>
    <x v="3"/>
    <n v="13.95"/>
  </r>
  <r>
    <n v="11280"/>
    <x v="4952"/>
    <s v="3/25/23"/>
    <x v="4646"/>
    <x v="2"/>
    <x v="12"/>
    <x v="12"/>
    <x v="2"/>
    <n v="7"/>
  </r>
  <r>
    <n v="11281"/>
    <x v="4953"/>
    <s v="3/25/23"/>
    <x v="4647"/>
    <x v="2"/>
    <x v="25"/>
    <x v="25"/>
    <x v="1"/>
    <n v="15.5"/>
  </r>
  <r>
    <n v="11282"/>
    <x v="4953"/>
    <s v="3/25/23"/>
    <x v="4647"/>
    <x v="2"/>
    <x v="6"/>
    <x v="6"/>
    <x v="2"/>
    <n v="11.95"/>
  </r>
  <r>
    <n v="11283"/>
    <x v="4954"/>
    <s v="3/25/23"/>
    <x v="4648"/>
    <x v="2"/>
    <x v="1"/>
    <x v="1"/>
    <x v="0"/>
    <n v="14.5"/>
  </r>
  <r>
    <n v="11284"/>
    <x v="4954"/>
    <s v="3/25/23"/>
    <x v="4648"/>
    <x v="2"/>
    <x v="30"/>
    <x v="30"/>
    <x v="0"/>
    <n v="14.95"/>
  </r>
  <r>
    <n v="11285"/>
    <x v="4954"/>
    <s v="3/25/23"/>
    <x v="4648"/>
    <x v="2"/>
    <x v="20"/>
    <x v="20"/>
    <x v="2"/>
    <n v="10.5"/>
  </r>
  <r>
    <n v="11286"/>
    <x v="4954"/>
    <s v="3/25/23"/>
    <x v="4648"/>
    <x v="2"/>
    <x v="13"/>
    <x v="13"/>
    <x v="1"/>
    <n v="19.95"/>
  </r>
  <r>
    <n v="11287"/>
    <x v="4954"/>
    <s v="3/25/23"/>
    <x v="4648"/>
    <x v="2"/>
    <x v="9"/>
    <x v="9"/>
    <x v="2"/>
    <n v="9"/>
  </r>
  <r>
    <n v="11288"/>
    <x v="4954"/>
    <s v="3/25/23"/>
    <x v="4648"/>
    <x v="2"/>
    <x v="5"/>
    <x v="5"/>
    <x v="3"/>
    <n v="7"/>
  </r>
  <r>
    <n v="11289"/>
    <x v="4955"/>
    <s v="3/25/23"/>
    <x v="4649"/>
    <x v="2"/>
    <x v="1"/>
    <x v="1"/>
    <x v="0"/>
    <n v="14.5"/>
  </r>
  <r>
    <n v="11290"/>
    <x v="4955"/>
    <s v="3/25/23"/>
    <x v="4649"/>
    <x v="2"/>
    <x v="12"/>
    <x v="12"/>
    <x v="2"/>
    <n v="7"/>
  </r>
  <r>
    <n v="11291"/>
    <x v="4956"/>
    <s v="3/25/23"/>
    <x v="4650"/>
    <x v="2"/>
    <x v="26"/>
    <x v="26"/>
    <x v="2"/>
    <n v="14.95"/>
  </r>
  <r>
    <n v="11292"/>
    <x v="4957"/>
    <s v="3/25/23"/>
    <x v="4651"/>
    <x v="2"/>
    <x v="1"/>
    <x v="1"/>
    <x v="0"/>
    <n v="14.5"/>
  </r>
  <r>
    <n v="11293"/>
    <x v="4958"/>
    <s v="3/25/23"/>
    <x v="1536"/>
    <x v="2"/>
    <x v="15"/>
    <x v="15"/>
    <x v="3"/>
    <n v="7"/>
  </r>
  <r>
    <n v="11294"/>
    <x v="4959"/>
    <s v="3/25/23"/>
    <x v="4652"/>
    <x v="2"/>
    <x v="17"/>
    <x v="17"/>
    <x v="0"/>
    <n v="5"/>
  </r>
  <r>
    <n v="11295"/>
    <x v="4960"/>
    <s v="3/25/23"/>
    <x v="4653"/>
    <x v="3"/>
    <x v="28"/>
    <x v="28"/>
    <x v="2"/>
    <n v="13.95"/>
  </r>
  <r>
    <n v="11296"/>
    <x v="4961"/>
    <s v="3/25/23"/>
    <x v="4654"/>
    <x v="3"/>
    <x v="30"/>
    <x v="30"/>
    <x v="0"/>
    <n v="14.95"/>
  </r>
  <r>
    <n v="11297"/>
    <x v="4961"/>
    <s v="3/25/23"/>
    <x v="4654"/>
    <x v="3"/>
    <x v="31"/>
    <x v="31"/>
    <x v="4"/>
    <e v="#N/A"/>
  </r>
  <r>
    <n v="11298"/>
    <x v="4962"/>
    <s v="3/25/23"/>
    <x v="4655"/>
    <x v="3"/>
    <x v="26"/>
    <x v="26"/>
    <x v="2"/>
    <n v="14.95"/>
  </r>
  <r>
    <n v="11299"/>
    <x v="4963"/>
    <s v="3/25/23"/>
    <x v="4656"/>
    <x v="4"/>
    <x v="16"/>
    <x v="16"/>
    <x v="3"/>
    <n v="13.95"/>
  </r>
  <r>
    <n v="11300"/>
    <x v="4963"/>
    <s v="3/25/23"/>
    <x v="4656"/>
    <x v="4"/>
    <x v="6"/>
    <x v="6"/>
    <x v="2"/>
    <n v="11.95"/>
  </r>
  <r>
    <n v="11301"/>
    <x v="4964"/>
    <s v="3/25/23"/>
    <x v="4657"/>
    <x v="5"/>
    <x v="18"/>
    <x v="18"/>
    <x v="3"/>
    <n v="10.5"/>
  </r>
  <r>
    <n v="11302"/>
    <x v="4964"/>
    <s v="3/25/23"/>
    <x v="4657"/>
    <x v="5"/>
    <x v="27"/>
    <x v="27"/>
    <x v="1"/>
    <n v="17.95"/>
  </r>
  <r>
    <n v="11303"/>
    <x v="4965"/>
    <s v="3/25/23"/>
    <x v="4658"/>
    <x v="5"/>
    <x v="1"/>
    <x v="1"/>
    <x v="0"/>
    <n v="14.5"/>
  </r>
  <r>
    <n v="11304"/>
    <x v="4966"/>
    <s v="3/25/23"/>
    <x v="4659"/>
    <x v="6"/>
    <x v="19"/>
    <x v="19"/>
    <x v="0"/>
    <n v="16.5"/>
  </r>
  <r>
    <n v="11305"/>
    <x v="4966"/>
    <s v="3/25/23"/>
    <x v="4659"/>
    <x v="6"/>
    <x v="21"/>
    <x v="21"/>
    <x v="1"/>
    <n v="17.95"/>
  </r>
  <r>
    <n v="11306"/>
    <x v="4966"/>
    <s v="3/25/23"/>
    <x v="4659"/>
    <x v="6"/>
    <x v="28"/>
    <x v="28"/>
    <x v="2"/>
    <n v="13.95"/>
  </r>
  <r>
    <n v="11307"/>
    <x v="4967"/>
    <s v="3/25/23"/>
    <x v="4660"/>
    <x v="6"/>
    <x v="19"/>
    <x v="19"/>
    <x v="0"/>
    <n v="16.5"/>
  </r>
  <r>
    <n v="11308"/>
    <x v="4967"/>
    <s v="3/25/23"/>
    <x v="4660"/>
    <x v="6"/>
    <x v="20"/>
    <x v="20"/>
    <x v="2"/>
    <n v="10.5"/>
  </r>
  <r>
    <n v="11309"/>
    <x v="4967"/>
    <s v="3/25/23"/>
    <x v="4660"/>
    <x v="6"/>
    <x v="15"/>
    <x v="15"/>
    <x v="3"/>
    <n v="7"/>
  </r>
  <r>
    <n v="11310"/>
    <x v="4967"/>
    <s v="3/25/23"/>
    <x v="4660"/>
    <x v="6"/>
    <x v="14"/>
    <x v="14"/>
    <x v="1"/>
    <n v="16.95"/>
  </r>
  <r>
    <n v="11311"/>
    <x v="4968"/>
    <s v="3/25/23"/>
    <x v="4661"/>
    <x v="6"/>
    <x v="18"/>
    <x v="18"/>
    <x v="3"/>
    <n v="10.5"/>
  </r>
  <r>
    <n v="11312"/>
    <x v="4968"/>
    <s v="3/25/23"/>
    <x v="4661"/>
    <x v="6"/>
    <x v="18"/>
    <x v="18"/>
    <x v="3"/>
    <n v="10.5"/>
  </r>
  <r>
    <n v="11313"/>
    <x v="4968"/>
    <s v="3/25/23"/>
    <x v="4661"/>
    <x v="6"/>
    <x v="4"/>
    <x v="4"/>
    <x v="1"/>
    <n v="15.5"/>
  </r>
  <r>
    <n v="11314"/>
    <x v="4969"/>
    <s v="3/25/23"/>
    <x v="4662"/>
    <x v="6"/>
    <x v="21"/>
    <x v="21"/>
    <x v="1"/>
    <n v="17.95"/>
  </r>
  <r>
    <n v="11315"/>
    <x v="4969"/>
    <s v="3/25/23"/>
    <x v="4662"/>
    <x v="6"/>
    <x v="11"/>
    <x v="11"/>
    <x v="0"/>
    <n v="17.95"/>
  </r>
  <r>
    <n v="11316"/>
    <x v="4969"/>
    <s v="3/25/23"/>
    <x v="4662"/>
    <x v="6"/>
    <x v="28"/>
    <x v="28"/>
    <x v="2"/>
    <n v="13.95"/>
  </r>
  <r>
    <n v="11317"/>
    <x v="4969"/>
    <s v="3/25/23"/>
    <x v="4662"/>
    <x v="6"/>
    <x v="12"/>
    <x v="12"/>
    <x v="2"/>
    <n v="7"/>
  </r>
  <r>
    <n v="11318"/>
    <x v="4970"/>
    <s v="3/25/23"/>
    <x v="4663"/>
    <x v="6"/>
    <x v="18"/>
    <x v="18"/>
    <x v="3"/>
    <n v="10.5"/>
  </r>
  <r>
    <n v="11319"/>
    <x v="4970"/>
    <s v="3/25/23"/>
    <x v="4663"/>
    <x v="6"/>
    <x v="12"/>
    <x v="12"/>
    <x v="2"/>
    <n v="7"/>
  </r>
  <r>
    <n v="11320"/>
    <x v="4970"/>
    <s v="3/25/23"/>
    <x v="4663"/>
    <x v="6"/>
    <x v="14"/>
    <x v="14"/>
    <x v="1"/>
    <n v="16.95"/>
  </r>
  <r>
    <n v="11321"/>
    <x v="4970"/>
    <s v="3/25/23"/>
    <x v="4663"/>
    <x v="6"/>
    <x v="14"/>
    <x v="14"/>
    <x v="1"/>
    <n v="16.95"/>
  </r>
  <r>
    <n v="11322"/>
    <x v="4971"/>
    <s v="3/25/23"/>
    <x v="4664"/>
    <x v="6"/>
    <x v="2"/>
    <x v="2"/>
    <x v="1"/>
    <n v="14.5"/>
  </r>
  <r>
    <n v="11323"/>
    <x v="4971"/>
    <s v="3/25/23"/>
    <x v="4664"/>
    <x v="6"/>
    <x v="3"/>
    <x v="3"/>
    <x v="2"/>
    <n v="12.95"/>
  </r>
  <r>
    <n v="11324"/>
    <x v="4971"/>
    <s v="3/25/23"/>
    <x v="4664"/>
    <x v="6"/>
    <x v="3"/>
    <x v="3"/>
    <x v="2"/>
    <n v="12.95"/>
  </r>
  <r>
    <n v="11325"/>
    <x v="4972"/>
    <s v="3/25/23"/>
    <x v="4665"/>
    <x v="6"/>
    <x v="16"/>
    <x v="16"/>
    <x v="3"/>
    <n v="13.95"/>
  </r>
  <r>
    <n v="11326"/>
    <x v="4972"/>
    <s v="3/25/23"/>
    <x v="4665"/>
    <x v="6"/>
    <x v="28"/>
    <x v="28"/>
    <x v="2"/>
    <n v="13.95"/>
  </r>
  <r>
    <n v="11327"/>
    <x v="4973"/>
    <s v="3/25/23"/>
    <x v="4666"/>
    <x v="6"/>
    <x v="16"/>
    <x v="16"/>
    <x v="3"/>
    <n v="13.95"/>
  </r>
  <r>
    <n v="11328"/>
    <x v="4973"/>
    <s v="3/25/23"/>
    <x v="4666"/>
    <x v="6"/>
    <x v="0"/>
    <x v="0"/>
    <x v="0"/>
    <n v="17.95"/>
  </r>
  <r>
    <n v="11329"/>
    <x v="4973"/>
    <s v="3/25/23"/>
    <x v="4666"/>
    <x v="6"/>
    <x v="25"/>
    <x v="25"/>
    <x v="1"/>
    <n v="15.5"/>
  </r>
  <r>
    <n v="11330"/>
    <x v="4974"/>
    <s v="3/25/23"/>
    <x v="4667"/>
    <x v="7"/>
    <x v="2"/>
    <x v="2"/>
    <x v="1"/>
    <n v="14.5"/>
  </r>
  <r>
    <n v="11331"/>
    <x v="4975"/>
    <s v="3/25/23"/>
    <x v="4668"/>
    <x v="7"/>
    <x v="0"/>
    <x v="0"/>
    <x v="0"/>
    <n v="17.95"/>
  </r>
  <r>
    <n v="11332"/>
    <x v="4976"/>
    <s v="3/25/23"/>
    <x v="4669"/>
    <x v="7"/>
    <x v="7"/>
    <x v="7"/>
    <x v="3"/>
    <n v="12.95"/>
  </r>
  <r>
    <n v="11333"/>
    <x v="4976"/>
    <s v="3/25/23"/>
    <x v="4669"/>
    <x v="7"/>
    <x v="16"/>
    <x v="16"/>
    <x v="3"/>
    <n v="13.95"/>
  </r>
  <r>
    <n v="11334"/>
    <x v="4976"/>
    <s v="3/25/23"/>
    <x v="4669"/>
    <x v="7"/>
    <x v="17"/>
    <x v="17"/>
    <x v="0"/>
    <n v="5"/>
  </r>
  <r>
    <n v="11335"/>
    <x v="4977"/>
    <s v="3/25/23"/>
    <x v="4670"/>
    <x v="7"/>
    <x v="7"/>
    <x v="7"/>
    <x v="3"/>
    <n v="12.95"/>
  </r>
  <r>
    <n v="11336"/>
    <x v="4977"/>
    <s v="3/25/23"/>
    <x v="4670"/>
    <x v="7"/>
    <x v="4"/>
    <x v="4"/>
    <x v="1"/>
    <n v="15.5"/>
  </r>
  <r>
    <n v="11337"/>
    <x v="4977"/>
    <s v="3/25/23"/>
    <x v="4670"/>
    <x v="7"/>
    <x v="12"/>
    <x v="12"/>
    <x v="2"/>
    <n v="7"/>
  </r>
  <r>
    <n v="11338"/>
    <x v="4978"/>
    <s v="3/25/23"/>
    <x v="4671"/>
    <x v="7"/>
    <x v="7"/>
    <x v="7"/>
    <x v="3"/>
    <n v="12.95"/>
  </r>
  <r>
    <n v="11339"/>
    <x v="4978"/>
    <s v="3/25/23"/>
    <x v="4671"/>
    <x v="7"/>
    <x v="21"/>
    <x v="21"/>
    <x v="1"/>
    <n v="17.95"/>
  </r>
  <r>
    <n v="11340"/>
    <x v="4978"/>
    <s v="3/25/23"/>
    <x v="4671"/>
    <x v="7"/>
    <x v="6"/>
    <x v="6"/>
    <x v="2"/>
    <n v="11.95"/>
  </r>
  <r>
    <n v="11341"/>
    <x v="4978"/>
    <s v="3/25/23"/>
    <x v="4671"/>
    <x v="7"/>
    <x v="20"/>
    <x v="20"/>
    <x v="2"/>
    <n v="10.5"/>
  </r>
  <r>
    <n v="11342"/>
    <x v="4979"/>
    <s v="3/25/23"/>
    <x v="4672"/>
    <x v="8"/>
    <x v="24"/>
    <x v="24"/>
    <x v="1"/>
    <n v="17.95"/>
  </r>
  <r>
    <n v="11343"/>
    <x v="4979"/>
    <s v="3/25/23"/>
    <x v="4672"/>
    <x v="8"/>
    <x v="28"/>
    <x v="28"/>
    <x v="2"/>
    <n v="13.95"/>
  </r>
  <r>
    <n v="11344"/>
    <x v="4980"/>
    <s v="3/25/23"/>
    <x v="4673"/>
    <x v="8"/>
    <x v="13"/>
    <x v="13"/>
    <x v="1"/>
    <n v="19.95"/>
  </r>
  <r>
    <n v="11345"/>
    <x v="4980"/>
    <s v="3/25/23"/>
    <x v="4673"/>
    <x v="8"/>
    <x v="27"/>
    <x v="27"/>
    <x v="1"/>
    <n v="17.95"/>
  </r>
  <r>
    <n v="11346"/>
    <x v="4980"/>
    <s v="3/25/23"/>
    <x v="4673"/>
    <x v="8"/>
    <x v="5"/>
    <x v="5"/>
    <x v="3"/>
    <n v="7"/>
  </r>
  <r>
    <n v="11347"/>
    <x v="4981"/>
    <s v="3/25/23"/>
    <x v="4674"/>
    <x v="8"/>
    <x v="5"/>
    <x v="5"/>
    <x v="3"/>
    <n v="7"/>
  </r>
  <r>
    <n v="11348"/>
    <x v="4982"/>
    <s v="3/25/23"/>
    <x v="4675"/>
    <x v="8"/>
    <x v="28"/>
    <x v="28"/>
    <x v="2"/>
    <n v="13.95"/>
  </r>
  <r>
    <n v="11349"/>
    <x v="4982"/>
    <s v="3/25/23"/>
    <x v="4675"/>
    <x v="8"/>
    <x v="20"/>
    <x v="20"/>
    <x v="2"/>
    <n v="10.5"/>
  </r>
  <r>
    <n v="11350"/>
    <x v="4982"/>
    <s v="3/25/23"/>
    <x v="4675"/>
    <x v="8"/>
    <x v="9"/>
    <x v="9"/>
    <x v="2"/>
    <n v="9"/>
  </r>
  <r>
    <n v="11351"/>
    <x v="4983"/>
    <s v="3/25/23"/>
    <x v="4676"/>
    <x v="8"/>
    <x v="2"/>
    <x v="2"/>
    <x v="1"/>
    <n v="14.5"/>
  </r>
  <r>
    <n v="11352"/>
    <x v="4983"/>
    <s v="3/25/23"/>
    <x v="4676"/>
    <x v="8"/>
    <x v="28"/>
    <x v="28"/>
    <x v="2"/>
    <n v="13.95"/>
  </r>
  <r>
    <n v="11353"/>
    <x v="4984"/>
    <s v="3/25/23"/>
    <x v="4677"/>
    <x v="9"/>
    <x v="4"/>
    <x v="4"/>
    <x v="1"/>
    <n v="15.5"/>
  </r>
  <r>
    <n v="11354"/>
    <x v="4985"/>
    <s v="3/25/23"/>
    <x v="4678"/>
    <x v="9"/>
    <x v="3"/>
    <x v="3"/>
    <x v="2"/>
    <n v="12.95"/>
  </r>
  <r>
    <n v="11355"/>
    <x v="4986"/>
    <s v="3/25/23"/>
    <x v="4679"/>
    <x v="9"/>
    <x v="29"/>
    <x v="29"/>
    <x v="3"/>
    <n v="9"/>
  </r>
  <r>
    <n v="11356"/>
    <x v="4986"/>
    <s v="3/25/23"/>
    <x v="4679"/>
    <x v="9"/>
    <x v="0"/>
    <x v="0"/>
    <x v="0"/>
    <n v="17.95"/>
  </r>
  <r>
    <n v="11357"/>
    <x v="4986"/>
    <s v="3/25/23"/>
    <x v="4679"/>
    <x v="9"/>
    <x v="25"/>
    <x v="25"/>
    <x v="1"/>
    <n v="15.5"/>
  </r>
  <r>
    <n v="11358"/>
    <x v="4987"/>
    <s v="3/25/23"/>
    <x v="4680"/>
    <x v="9"/>
    <x v="16"/>
    <x v="16"/>
    <x v="3"/>
    <n v="13.95"/>
  </r>
  <r>
    <n v="11359"/>
    <x v="4987"/>
    <s v="3/25/23"/>
    <x v="4680"/>
    <x v="9"/>
    <x v="25"/>
    <x v="25"/>
    <x v="1"/>
    <n v="15.5"/>
  </r>
  <r>
    <n v="11360"/>
    <x v="4987"/>
    <s v="3/25/23"/>
    <x v="4680"/>
    <x v="9"/>
    <x v="30"/>
    <x v="30"/>
    <x v="0"/>
    <n v="14.95"/>
  </r>
  <r>
    <n v="11361"/>
    <x v="4988"/>
    <s v="3/25/23"/>
    <x v="4681"/>
    <x v="9"/>
    <x v="16"/>
    <x v="16"/>
    <x v="3"/>
    <n v="13.95"/>
  </r>
  <r>
    <n v="11362"/>
    <x v="4989"/>
    <s v="3/25/23"/>
    <x v="4682"/>
    <x v="10"/>
    <x v="15"/>
    <x v="15"/>
    <x v="3"/>
    <n v="7"/>
  </r>
  <r>
    <n v="11363"/>
    <x v="4990"/>
    <s v="3/25/23"/>
    <x v="4683"/>
    <x v="10"/>
    <x v="7"/>
    <x v="7"/>
    <x v="3"/>
    <n v="12.95"/>
  </r>
  <r>
    <n v="11364"/>
    <x v="4990"/>
    <s v="3/25/23"/>
    <x v="4683"/>
    <x v="10"/>
    <x v="22"/>
    <x v="22"/>
    <x v="0"/>
    <n v="11.95"/>
  </r>
  <r>
    <n v="11365"/>
    <x v="4991"/>
    <s v="3/25/23"/>
    <x v="4684"/>
    <x v="10"/>
    <x v="17"/>
    <x v="17"/>
    <x v="0"/>
    <n v="5"/>
  </r>
  <r>
    <n v="11366"/>
    <x v="4991"/>
    <s v="3/25/23"/>
    <x v="4684"/>
    <x v="10"/>
    <x v="26"/>
    <x v="26"/>
    <x v="2"/>
    <n v="14.95"/>
  </r>
  <r>
    <n v="11367"/>
    <x v="4992"/>
    <s v="3/25/23"/>
    <x v="4685"/>
    <x v="10"/>
    <x v="20"/>
    <x v="20"/>
    <x v="2"/>
    <n v="10.5"/>
  </r>
  <r>
    <n v="11368"/>
    <x v="4993"/>
    <s v="3/25/23"/>
    <x v="4686"/>
    <x v="10"/>
    <x v="0"/>
    <x v="0"/>
    <x v="0"/>
    <n v="17.95"/>
  </r>
  <r>
    <n v="11369"/>
    <x v="4993"/>
    <s v="3/25/23"/>
    <x v="4686"/>
    <x v="10"/>
    <x v="17"/>
    <x v="17"/>
    <x v="0"/>
    <n v="5"/>
  </r>
  <r>
    <n v="11370"/>
    <x v="4994"/>
    <s v="3/25/23"/>
    <x v="4687"/>
    <x v="10"/>
    <x v="3"/>
    <x v="3"/>
    <x v="2"/>
    <n v="12.95"/>
  </r>
  <r>
    <n v="11371"/>
    <x v="4994"/>
    <s v="3/25/23"/>
    <x v="4687"/>
    <x v="10"/>
    <x v="17"/>
    <x v="17"/>
    <x v="0"/>
    <n v="5"/>
  </r>
  <r>
    <n v="11372"/>
    <x v="4995"/>
    <s v="3/25/23"/>
    <x v="4688"/>
    <x v="11"/>
    <x v="24"/>
    <x v="24"/>
    <x v="1"/>
    <n v="17.95"/>
  </r>
  <r>
    <n v="11373"/>
    <x v="4996"/>
    <s v="3/26/23"/>
    <x v="4689"/>
    <x v="0"/>
    <x v="0"/>
    <x v="0"/>
    <x v="0"/>
    <n v="17.95"/>
  </r>
  <r>
    <n v="11374"/>
    <x v="4997"/>
    <s v="3/26/23"/>
    <x v="4690"/>
    <x v="0"/>
    <x v="21"/>
    <x v="21"/>
    <x v="1"/>
    <n v="17.95"/>
  </r>
  <r>
    <n v="11375"/>
    <x v="4998"/>
    <s v="3/26/23"/>
    <x v="4691"/>
    <x v="0"/>
    <x v="1"/>
    <x v="1"/>
    <x v="0"/>
    <n v="14.5"/>
  </r>
  <r>
    <n v="11376"/>
    <x v="4998"/>
    <s v="3/26/23"/>
    <x v="4691"/>
    <x v="0"/>
    <x v="0"/>
    <x v="0"/>
    <x v="0"/>
    <n v="17.95"/>
  </r>
  <r>
    <n v="11377"/>
    <x v="4999"/>
    <s v="3/26/23"/>
    <x v="4692"/>
    <x v="0"/>
    <x v="23"/>
    <x v="23"/>
    <x v="2"/>
    <n v="13.95"/>
  </r>
  <r>
    <n v="11378"/>
    <x v="4999"/>
    <s v="3/26/23"/>
    <x v="4692"/>
    <x v="0"/>
    <x v="0"/>
    <x v="0"/>
    <x v="0"/>
    <n v="17.95"/>
  </r>
  <r>
    <n v="11379"/>
    <x v="5000"/>
    <s v="3/26/23"/>
    <x v="4693"/>
    <x v="0"/>
    <x v="18"/>
    <x v="18"/>
    <x v="3"/>
    <n v="10.5"/>
  </r>
  <r>
    <n v="11380"/>
    <x v="5001"/>
    <s v="3/26/23"/>
    <x v="4694"/>
    <x v="0"/>
    <x v="7"/>
    <x v="7"/>
    <x v="3"/>
    <n v="12.95"/>
  </r>
  <r>
    <n v="11381"/>
    <x v="5001"/>
    <s v="3/26/23"/>
    <x v="4694"/>
    <x v="0"/>
    <x v="17"/>
    <x v="17"/>
    <x v="0"/>
    <n v="5"/>
  </r>
  <r>
    <n v="11382"/>
    <x v="5002"/>
    <s v="3/26/23"/>
    <x v="1303"/>
    <x v="0"/>
    <x v="18"/>
    <x v="18"/>
    <x v="3"/>
    <n v="10.5"/>
  </r>
  <r>
    <n v="11383"/>
    <x v="5002"/>
    <s v="3/26/23"/>
    <x v="1303"/>
    <x v="0"/>
    <x v="1"/>
    <x v="1"/>
    <x v="0"/>
    <n v="14.5"/>
  </r>
  <r>
    <n v="11384"/>
    <x v="5002"/>
    <s v="3/26/23"/>
    <x v="1303"/>
    <x v="0"/>
    <x v="26"/>
    <x v="26"/>
    <x v="2"/>
    <n v="14.95"/>
  </r>
  <r>
    <n v="11385"/>
    <x v="5002"/>
    <s v="3/26/23"/>
    <x v="1303"/>
    <x v="0"/>
    <x v="28"/>
    <x v="28"/>
    <x v="2"/>
    <n v="13.95"/>
  </r>
  <r>
    <n v="11386"/>
    <x v="5003"/>
    <s v="3/26/23"/>
    <x v="3154"/>
    <x v="1"/>
    <x v="30"/>
    <x v="30"/>
    <x v="0"/>
    <n v="14.95"/>
  </r>
  <r>
    <n v="11387"/>
    <x v="5004"/>
    <s v="3/26/23"/>
    <x v="4695"/>
    <x v="1"/>
    <x v="6"/>
    <x v="6"/>
    <x v="2"/>
    <n v="11.95"/>
  </r>
  <r>
    <n v="11388"/>
    <x v="5005"/>
    <s v="3/26/23"/>
    <x v="4696"/>
    <x v="1"/>
    <x v="25"/>
    <x v="25"/>
    <x v="1"/>
    <n v="15.5"/>
  </r>
  <r>
    <n v="11389"/>
    <x v="5005"/>
    <s v="3/26/23"/>
    <x v="4696"/>
    <x v="1"/>
    <x v="14"/>
    <x v="14"/>
    <x v="1"/>
    <n v="16.95"/>
  </r>
  <r>
    <n v="11390"/>
    <x v="5006"/>
    <s v="3/26/23"/>
    <x v="4697"/>
    <x v="1"/>
    <x v="17"/>
    <x v="17"/>
    <x v="0"/>
    <n v="5"/>
  </r>
  <r>
    <n v="11391"/>
    <x v="5007"/>
    <s v="3/26/23"/>
    <x v="4698"/>
    <x v="1"/>
    <x v="32"/>
    <x v="32"/>
    <x v="2"/>
    <n v="11.95"/>
  </r>
  <r>
    <n v="11392"/>
    <x v="5007"/>
    <s v="3/26/23"/>
    <x v="4698"/>
    <x v="1"/>
    <x v="17"/>
    <x v="17"/>
    <x v="0"/>
    <n v="5"/>
  </r>
  <r>
    <n v="11393"/>
    <x v="5008"/>
    <s v="3/26/23"/>
    <x v="4699"/>
    <x v="1"/>
    <x v="29"/>
    <x v="29"/>
    <x v="3"/>
    <n v="9"/>
  </r>
  <r>
    <n v="11394"/>
    <x v="5008"/>
    <s v="3/26/23"/>
    <x v="4699"/>
    <x v="1"/>
    <x v="15"/>
    <x v="15"/>
    <x v="3"/>
    <n v="7"/>
  </r>
  <r>
    <n v="11395"/>
    <x v="5009"/>
    <s v="3/26/23"/>
    <x v="4302"/>
    <x v="1"/>
    <x v="5"/>
    <x v="5"/>
    <x v="3"/>
    <n v="7"/>
  </r>
  <r>
    <n v="11396"/>
    <x v="5010"/>
    <s v="3/26/23"/>
    <x v="4700"/>
    <x v="1"/>
    <x v="7"/>
    <x v="7"/>
    <x v="3"/>
    <n v="12.95"/>
  </r>
  <r>
    <n v="11397"/>
    <x v="5010"/>
    <s v="3/26/23"/>
    <x v="4700"/>
    <x v="1"/>
    <x v="17"/>
    <x v="17"/>
    <x v="0"/>
    <n v="5"/>
  </r>
  <r>
    <n v="11398"/>
    <x v="5010"/>
    <s v="3/26/23"/>
    <x v="4700"/>
    <x v="1"/>
    <x v="20"/>
    <x v="20"/>
    <x v="2"/>
    <n v="10.5"/>
  </r>
  <r>
    <n v="11399"/>
    <x v="5010"/>
    <s v="3/26/23"/>
    <x v="4700"/>
    <x v="1"/>
    <x v="15"/>
    <x v="15"/>
    <x v="3"/>
    <n v="7"/>
  </r>
  <r>
    <n v="11400"/>
    <x v="5010"/>
    <s v="3/26/23"/>
    <x v="4700"/>
    <x v="1"/>
    <x v="12"/>
    <x v="12"/>
    <x v="2"/>
    <n v="7"/>
  </r>
  <r>
    <n v="11401"/>
    <x v="5011"/>
    <s v="3/26/23"/>
    <x v="4701"/>
    <x v="2"/>
    <x v="13"/>
    <x v="13"/>
    <x v="1"/>
    <n v="19.95"/>
  </r>
  <r>
    <n v="11402"/>
    <x v="5012"/>
    <s v="3/26/23"/>
    <x v="4702"/>
    <x v="2"/>
    <x v="16"/>
    <x v="16"/>
    <x v="3"/>
    <n v="13.95"/>
  </r>
  <r>
    <n v="11403"/>
    <x v="5012"/>
    <s v="3/26/23"/>
    <x v="4702"/>
    <x v="2"/>
    <x v="3"/>
    <x v="3"/>
    <x v="2"/>
    <n v="12.95"/>
  </r>
  <r>
    <n v="11404"/>
    <x v="5012"/>
    <s v="3/26/23"/>
    <x v="4702"/>
    <x v="2"/>
    <x v="4"/>
    <x v="4"/>
    <x v="1"/>
    <n v="15.5"/>
  </r>
  <r>
    <n v="11405"/>
    <x v="5012"/>
    <s v="3/26/23"/>
    <x v="4702"/>
    <x v="2"/>
    <x v="28"/>
    <x v="28"/>
    <x v="2"/>
    <n v="13.95"/>
  </r>
  <r>
    <n v="11406"/>
    <x v="5013"/>
    <s v="3/26/23"/>
    <x v="4703"/>
    <x v="2"/>
    <x v="13"/>
    <x v="13"/>
    <x v="1"/>
    <n v="19.95"/>
  </r>
  <r>
    <n v="11407"/>
    <x v="5014"/>
    <s v="3/26/23"/>
    <x v="4704"/>
    <x v="2"/>
    <x v="11"/>
    <x v="11"/>
    <x v="0"/>
    <n v="17.95"/>
  </r>
  <r>
    <n v="11408"/>
    <x v="5014"/>
    <s v="3/26/23"/>
    <x v="4704"/>
    <x v="2"/>
    <x v="20"/>
    <x v="20"/>
    <x v="2"/>
    <n v="10.5"/>
  </r>
  <r>
    <n v="11409"/>
    <x v="5015"/>
    <s v="3/26/23"/>
    <x v="4705"/>
    <x v="2"/>
    <x v="4"/>
    <x v="4"/>
    <x v="1"/>
    <n v="15.5"/>
  </r>
  <r>
    <n v="11410"/>
    <x v="5016"/>
    <s v="3/26/23"/>
    <x v="2751"/>
    <x v="2"/>
    <x v="19"/>
    <x v="19"/>
    <x v="0"/>
    <n v="16.5"/>
  </r>
  <r>
    <n v="11411"/>
    <x v="5016"/>
    <s v="3/26/23"/>
    <x v="2751"/>
    <x v="2"/>
    <x v="23"/>
    <x v="23"/>
    <x v="2"/>
    <n v="13.95"/>
  </r>
  <r>
    <n v="11412"/>
    <x v="5016"/>
    <s v="3/26/23"/>
    <x v="2751"/>
    <x v="2"/>
    <x v="16"/>
    <x v="16"/>
    <x v="3"/>
    <n v="13.95"/>
  </r>
  <r>
    <n v="11413"/>
    <x v="5016"/>
    <s v="3/26/23"/>
    <x v="2751"/>
    <x v="2"/>
    <x v="1"/>
    <x v="1"/>
    <x v="0"/>
    <n v="14.5"/>
  </r>
  <r>
    <n v="11414"/>
    <x v="5016"/>
    <s v="3/26/23"/>
    <x v="2751"/>
    <x v="2"/>
    <x v="1"/>
    <x v="1"/>
    <x v="0"/>
    <n v="14.5"/>
  </r>
  <r>
    <n v="11415"/>
    <x v="5016"/>
    <s v="3/26/23"/>
    <x v="2751"/>
    <x v="2"/>
    <x v="11"/>
    <x v="11"/>
    <x v="0"/>
    <n v="17.95"/>
  </r>
  <r>
    <n v="11416"/>
    <x v="5016"/>
    <s v="3/26/23"/>
    <x v="2751"/>
    <x v="2"/>
    <x v="3"/>
    <x v="3"/>
    <x v="2"/>
    <n v="12.95"/>
  </r>
  <r>
    <n v="11417"/>
    <x v="5016"/>
    <s v="3/26/23"/>
    <x v="2751"/>
    <x v="2"/>
    <x v="4"/>
    <x v="4"/>
    <x v="1"/>
    <n v="15.5"/>
  </r>
  <r>
    <n v="11418"/>
    <x v="5016"/>
    <s v="3/26/23"/>
    <x v="2751"/>
    <x v="2"/>
    <x v="28"/>
    <x v="28"/>
    <x v="2"/>
    <n v="13.95"/>
  </r>
  <r>
    <n v="11419"/>
    <x v="5016"/>
    <s v="3/26/23"/>
    <x v="2751"/>
    <x v="2"/>
    <x v="5"/>
    <x v="5"/>
    <x v="3"/>
    <n v="7"/>
  </r>
  <r>
    <n v="11420"/>
    <x v="5016"/>
    <s v="3/26/23"/>
    <x v="2751"/>
    <x v="2"/>
    <x v="5"/>
    <x v="5"/>
    <x v="3"/>
    <n v="7"/>
  </r>
  <r>
    <n v="11421"/>
    <x v="5016"/>
    <s v="3/26/23"/>
    <x v="2751"/>
    <x v="2"/>
    <x v="8"/>
    <x v="8"/>
    <x v="0"/>
    <n v="9"/>
  </r>
  <r>
    <n v="11422"/>
    <x v="5017"/>
    <s v="3/26/23"/>
    <x v="4464"/>
    <x v="3"/>
    <x v="12"/>
    <x v="12"/>
    <x v="2"/>
    <n v="7"/>
  </r>
  <r>
    <n v="11423"/>
    <x v="5018"/>
    <s v="3/26/23"/>
    <x v="4706"/>
    <x v="3"/>
    <x v="7"/>
    <x v="7"/>
    <x v="3"/>
    <n v="12.95"/>
  </r>
  <r>
    <n v="11424"/>
    <x v="5018"/>
    <s v="3/26/23"/>
    <x v="4706"/>
    <x v="3"/>
    <x v="18"/>
    <x v="18"/>
    <x v="3"/>
    <n v="10.5"/>
  </r>
  <r>
    <n v="11425"/>
    <x v="5018"/>
    <s v="3/26/23"/>
    <x v="4706"/>
    <x v="3"/>
    <x v="0"/>
    <x v="0"/>
    <x v="0"/>
    <n v="17.95"/>
  </r>
  <r>
    <n v="11426"/>
    <x v="5018"/>
    <s v="3/26/23"/>
    <x v="4706"/>
    <x v="3"/>
    <x v="20"/>
    <x v="20"/>
    <x v="2"/>
    <n v="10.5"/>
  </r>
  <r>
    <n v="11427"/>
    <x v="5019"/>
    <s v="3/26/23"/>
    <x v="4707"/>
    <x v="3"/>
    <x v="16"/>
    <x v="16"/>
    <x v="3"/>
    <n v="13.95"/>
  </r>
  <r>
    <n v="11428"/>
    <x v="5020"/>
    <s v="3/26/23"/>
    <x v="4708"/>
    <x v="3"/>
    <x v="7"/>
    <x v="7"/>
    <x v="3"/>
    <n v="12.95"/>
  </r>
  <r>
    <n v="11429"/>
    <x v="5020"/>
    <s v="3/26/23"/>
    <x v="4708"/>
    <x v="3"/>
    <x v="24"/>
    <x v="24"/>
    <x v="1"/>
    <n v="17.95"/>
  </r>
  <r>
    <n v="11430"/>
    <x v="5021"/>
    <s v="3/26/23"/>
    <x v="4709"/>
    <x v="3"/>
    <x v="16"/>
    <x v="16"/>
    <x v="3"/>
    <n v="13.95"/>
  </r>
  <r>
    <n v="11431"/>
    <x v="5021"/>
    <s v="3/26/23"/>
    <x v="4709"/>
    <x v="3"/>
    <x v="12"/>
    <x v="12"/>
    <x v="2"/>
    <n v="7"/>
  </r>
  <r>
    <n v="11432"/>
    <x v="5021"/>
    <s v="3/26/23"/>
    <x v="4709"/>
    <x v="3"/>
    <x v="27"/>
    <x v="27"/>
    <x v="1"/>
    <n v="17.95"/>
  </r>
  <r>
    <n v="11433"/>
    <x v="5022"/>
    <s v="3/26/23"/>
    <x v="4710"/>
    <x v="3"/>
    <x v="23"/>
    <x v="23"/>
    <x v="2"/>
    <n v="13.95"/>
  </r>
  <r>
    <n v="11434"/>
    <x v="5022"/>
    <s v="3/26/23"/>
    <x v="4710"/>
    <x v="3"/>
    <x v="16"/>
    <x v="16"/>
    <x v="3"/>
    <n v="13.95"/>
  </r>
  <r>
    <n v="11435"/>
    <x v="5023"/>
    <s v="3/26/23"/>
    <x v="4711"/>
    <x v="3"/>
    <x v="21"/>
    <x v="21"/>
    <x v="1"/>
    <n v="17.95"/>
  </r>
  <r>
    <n v="11436"/>
    <x v="5023"/>
    <s v="3/26/23"/>
    <x v="4711"/>
    <x v="3"/>
    <x v="15"/>
    <x v="15"/>
    <x v="3"/>
    <n v="7"/>
  </r>
  <r>
    <n v="11437"/>
    <x v="5024"/>
    <s v="3/26/23"/>
    <x v="4712"/>
    <x v="3"/>
    <x v="3"/>
    <x v="3"/>
    <x v="2"/>
    <n v="12.95"/>
  </r>
  <r>
    <n v="11438"/>
    <x v="5025"/>
    <s v="3/26/23"/>
    <x v="4713"/>
    <x v="4"/>
    <x v="29"/>
    <x v="29"/>
    <x v="3"/>
    <n v="9"/>
  </r>
  <r>
    <n v="11439"/>
    <x v="5025"/>
    <s v="3/26/23"/>
    <x v="4713"/>
    <x v="4"/>
    <x v="26"/>
    <x v="26"/>
    <x v="2"/>
    <n v="14.95"/>
  </r>
  <r>
    <n v="11440"/>
    <x v="5026"/>
    <s v="3/26/23"/>
    <x v="4714"/>
    <x v="4"/>
    <x v="24"/>
    <x v="24"/>
    <x v="1"/>
    <n v="17.95"/>
  </r>
  <r>
    <n v="11441"/>
    <x v="5027"/>
    <s v="3/26/23"/>
    <x v="4715"/>
    <x v="4"/>
    <x v="32"/>
    <x v="32"/>
    <x v="2"/>
    <n v="11.95"/>
  </r>
  <r>
    <n v="11442"/>
    <x v="5027"/>
    <s v="3/26/23"/>
    <x v="4715"/>
    <x v="4"/>
    <x v="28"/>
    <x v="28"/>
    <x v="2"/>
    <n v="13.95"/>
  </r>
  <r>
    <n v="11443"/>
    <x v="5028"/>
    <s v="3/26/23"/>
    <x v="4716"/>
    <x v="4"/>
    <x v="22"/>
    <x v="22"/>
    <x v="0"/>
    <n v="11.95"/>
  </r>
  <r>
    <n v="11444"/>
    <x v="5029"/>
    <s v="3/26/23"/>
    <x v="2928"/>
    <x v="5"/>
    <x v="18"/>
    <x v="18"/>
    <x v="3"/>
    <n v="10.5"/>
  </r>
  <r>
    <n v="11445"/>
    <x v="5029"/>
    <s v="3/26/23"/>
    <x v="2928"/>
    <x v="5"/>
    <x v="21"/>
    <x v="21"/>
    <x v="1"/>
    <n v="17.95"/>
  </r>
  <r>
    <n v="11446"/>
    <x v="5029"/>
    <s v="3/26/23"/>
    <x v="2928"/>
    <x v="5"/>
    <x v="15"/>
    <x v="15"/>
    <x v="3"/>
    <n v="7"/>
  </r>
  <r>
    <n v="11447"/>
    <x v="5029"/>
    <s v="3/26/23"/>
    <x v="2928"/>
    <x v="5"/>
    <x v="5"/>
    <x v="5"/>
    <x v="3"/>
    <n v="7"/>
  </r>
  <r>
    <n v="11448"/>
    <x v="5030"/>
    <s v="3/26/23"/>
    <x v="4717"/>
    <x v="5"/>
    <x v="24"/>
    <x v="24"/>
    <x v="1"/>
    <n v="17.95"/>
  </r>
  <r>
    <n v="11449"/>
    <x v="5030"/>
    <s v="3/26/23"/>
    <x v="4717"/>
    <x v="5"/>
    <x v="31"/>
    <x v="31"/>
    <x v="4"/>
    <e v="#N/A"/>
  </r>
  <r>
    <n v="11450"/>
    <x v="5031"/>
    <s v="3/26/23"/>
    <x v="4718"/>
    <x v="5"/>
    <x v="0"/>
    <x v="0"/>
    <x v="0"/>
    <n v="17.95"/>
  </r>
  <r>
    <n v="11451"/>
    <x v="5031"/>
    <s v="3/26/23"/>
    <x v="4718"/>
    <x v="5"/>
    <x v="15"/>
    <x v="15"/>
    <x v="3"/>
    <n v="7"/>
  </r>
  <r>
    <n v="11452"/>
    <x v="5032"/>
    <s v="3/26/23"/>
    <x v="4719"/>
    <x v="5"/>
    <x v="23"/>
    <x v="23"/>
    <x v="2"/>
    <n v="13.95"/>
  </r>
  <r>
    <n v="11453"/>
    <x v="5032"/>
    <s v="3/26/23"/>
    <x v="4719"/>
    <x v="5"/>
    <x v="6"/>
    <x v="6"/>
    <x v="2"/>
    <n v="11.95"/>
  </r>
  <r>
    <n v="11454"/>
    <x v="5033"/>
    <s v="3/26/23"/>
    <x v="4720"/>
    <x v="5"/>
    <x v="1"/>
    <x v="1"/>
    <x v="0"/>
    <n v="14.5"/>
  </r>
  <r>
    <n v="11455"/>
    <x v="5033"/>
    <s v="3/26/23"/>
    <x v="4720"/>
    <x v="5"/>
    <x v="0"/>
    <x v="0"/>
    <x v="0"/>
    <n v="17.95"/>
  </r>
  <r>
    <n v="11456"/>
    <x v="5033"/>
    <s v="3/26/23"/>
    <x v="4720"/>
    <x v="5"/>
    <x v="25"/>
    <x v="25"/>
    <x v="1"/>
    <n v="15.5"/>
  </r>
  <r>
    <n v="11457"/>
    <x v="5033"/>
    <s v="3/26/23"/>
    <x v="4720"/>
    <x v="5"/>
    <x v="20"/>
    <x v="20"/>
    <x v="2"/>
    <n v="10.5"/>
  </r>
  <r>
    <n v="11458"/>
    <x v="5034"/>
    <s v="3/26/23"/>
    <x v="4721"/>
    <x v="6"/>
    <x v="12"/>
    <x v="12"/>
    <x v="2"/>
    <n v="7"/>
  </r>
  <r>
    <n v="11459"/>
    <x v="5035"/>
    <s v="3/26/23"/>
    <x v="4722"/>
    <x v="6"/>
    <x v="16"/>
    <x v="16"/>
    <x v="3"/>
    <n v="13.95"/>
  </r>
  <r>
    <n v="11460"/>
    <x v="5035"/>
    <s v="3/26/23"/>
    <x v="4722"/>
    <x v="6"/>
    <x v="2"/>
    <x v="2"/>
    <x v="1"/>
    <n v="14.5"/>
  </r>
  <r>
    <n v="11461"/>
    <x v="5035"/>
    <s v="3/26/23"/>
    <x v="4722"/>
    <x v="6"/>
    <x v="0"/>
    <x v="0"/>
    <x v="0"/>
    <n v="17.95"/>
  </r>
  <r>
    <n v="11462"/>
    <x v="5035"/>
    <s v="3/26/23"/>
    <x v="4722"/>
    <x v="6"/>
    <x v="17"/>
    <x v="17"/>
    <x v="0"/>
    <n v="5"/>
  </r>
  <r>
    <n v="11463"/>
    <x v="5036"/>
    <s v="3/26/23"/>
    <x v="4723"/>
    <x v="6"/>
    <x v="12"/>
    <x v="12"/>
    <x v="2"/>
    <n v="7"/>
  </r>
  <r>
    <n v="11464"/>
    <x v="5037"/>
    <s v="3/26/23"/>
    <x v="4724"/>
    <x v="6"/>
    <x v="11"/>
    <x v="11"/>
    <x v="0"/>
    <n v="17.95"/>
  </r>
  <r>
    <n v="11465"/>
    <x v="5037"/>
    <s v="3/26/23"/>
    <x v="4724"/>
    <x v="6"/>
    <x v="22"/>
    <x v="22"/>
    <x v="0"/>
    <n v="11.95"/>
  </r>
  <r>
    <n v="11466"/>
    <x v="5038"/>
    <s v="3/26/23"/>
    <x v="4725"/>
    <x v="6"/>
    <x v="0"/>
    <x v="0"/>
    <x v="0"/>
    <n v="17.95"/>
  </r>
  <r>
    <n v="11467"/>
    <x v="5038"/>
    <s v="3/26/23"/>
    <x v="4725"/>
    <x v="6"/>
    <x v="20"/>
    <x v="20"/>
    <x v="2"/>
    <n v="10.5"/>
  </r>
  <r>
    <n v="11468"/>
    <x v="5038"/>
    <s v="3/26/23"/>
    <x v="4725"/>
    <x v="6"/>
    <x v="12"/>
    <x v="12"/>
    <x v="2"/>
    <n v="7"/>
  </r>
  <r>
    <n v="11469"/>
    <x v="5039"/>
    <s v="3/26/23"/>
    <x v="4726"/>
    <x v="6"/>
    <x v="19"/>
    <x v="19"/>
    <x v="0"/>
    <n v="16.5"/>
  </r>
  <r>
    <n v="11470"/>
    <x v="5040"/>
    <s v="3/26/23"/>
    <x v="4727"/>
    <x v="6"/>
    <x v="17"/>
    <x v="17"/>
    <x v="0"/>
    <n v="5"/>
  </r>
  <r>
    <n v="11471"/>
    <x v="5041"/>
    <s v="3/26/23"/>
    <x v="4728"/>
    <x v="6"/>
    <x v="7"/>
    <x v="7"/>
    <x v="3"/>
    <n v="12.95"/>
  </r>
  <r>
    <n v="11472"/>
    <x v="5042"/>
    <s v="3/26/23"/>
    <x v="4729"/>
    <x v="6"/>
    <x v="24"/>
    <x v="24"/>
    <x v="1"/>
    <n v="17.95"/>
  </r>
  <r>
    <n v="11473"/>
    <x v="5043"/>
    <s v="3/26/23"/>
    <x v="4730"/>
    <x v="6"/>
    <x v="18"/>
    <x v="18"/>
    <x v="3"/>
    <n v="10.5"/>
  </r>
  <r>
    <n v="11474"/>
    <x v="5043"/>
    <s v="3/26/23"/>
    <x v="4730"/>
    <x v="6"/>
    <x v="30"/>
    <x v="30"/>
    <x v="0"/>
    <n v="14.95"/>
  </r>
  <r>
    <n v="11475"/>
    <x v="5044"/>
    <s v="3/26/23"/>
    <x v="4731"/>
    <x v="7"/>
    <x v="1"/>
    <x v="1"/>
    <x v="0"/>
    <n v="14.5"/>
  </r>
  <r>
    <n v="11476"/>
    <x v="5045"/>
    <s v="3/26/23"/>
    <x v="4732"/>
    <x v="7"/>
    <x v="16"/>
    <x v="16"/>
    <x v="3"/>
    <n v="13.95"/>
  </r>
  <r>
    <n v="11477"/>
    <x v="5046"/>
    <s v="3/26/23"/>
    <x v="4733"/>
    <x v="7"/>
    <x v="7"/>
    <x v="7"/>
    <x v="3"/>
    <n v="12.95"/>
  </r>
  <r>
    <n v="11478"/>
    <x v="5046"/>
    <s v="3/26/23"/>
    <x v="4733"/>
    <x v="7"/>
    <x v="29"/>
    <x v="29"/>
    <x v="3"/>
    <n v="9"/>
  </r>
  <r>
    <n v="11479"/>
    <x v="5047"/>
    <s v="3/26/23"/>
    <x v="4734"/>
    <x v="7"/>
    <x v="1"/>
    <x v="1"/>
    <x v="0"/>
    <n v="14.5"/>
  </r>
  <r>
    <n v="11480"/>
    <x v="5047"/>
    <s v="3/26/23"/>
    <x v="4734"/>
    <x v="7"/>
    <x v="17"/>
    <x v="17"/>
    <x v="0"/>
    <n v="5"/>
  </r>
  <r>
    <n v="11481"/>
    <x v="5047"/>
    <s v="3/26/23"/>
    <x v="4734"/>
    <x v="7"/>
    <x v="15"/>
    <x v="15"/>
    <x v="3"/>
    <n v="7"/>
  </r>
  <r>
    <n v="11482"/>
    <x v="5047"/>
    <s v="3/26/23"/>
    <x v="4734"/>
    <x v="7"/>
    <x v="5"/>
    <x v="5"/>
    <x v="3"/>
    <n v="7"/>
  </r>
  <r>
    <n v="11483"/>
    <x v="5048"/>
    <s v="3/26/23"/>
    <x v="4735"/>
    <x v="7"/>
    <x v="0"/>
    <x v="0"/>
    <x v="0"/>
    <n v="17.95"/>
  </r>
  <r>
    <n v="11484"/>
    <x v="5049"/>
    <s v="3/26/23"/>
    <x v="4736"/>
    <x v="7"/>
    <x v="10"/>
    <x v="10"/>
    <x v="1"/>
    <n v="14.5"/>
  </r>
  <r>
    <n v="11485"/>
    <x v="5049"/>
    <s v="3/26/23"/>
    <x v="4736"/>
    <x v="7"/>
    <x v="11"/>
    <x v="11"/>
    <x v="0"/>
    <n v="17.95"/>
  </r>
  <r>
    <n v="11486"/>
    <x v="5049"/>
    <s v="3/26/23"/>
    <x v="4736"/>
    <x v="7"/>
    <x v="9"/>
    <x v="9"/>
    <x v="2"/>
    <n v="9"/>
  </r>
  <r>
    <n v="11487"/>
    <x v="5050"/>
    <s v="3/26/23"/>
    <x v="4737"/>
    <x v="7"/>
    <x v="16"/>
    <x v="16"/>
    <x v="3"/>
    <n v="13.95"/>
  </r>
  <r>
    <n v="11488"/>
    <x v="5050"/>
    <s v="3/26/23"/>
    <x v="4737"/>
    <x v="7"/>
    <x v="6"/>
    <x v="6"/>
    <x v="2"/>
    <n v="11.95"/>
  </r>
  <r>
    <n v="11489"/>
    <x v="5051"/>
    <s v="3/26/23"/>
    <x v="4738"/>
    <x v="7"/>
    <x v="19"/>
    <x v="19"/>
    <x v="0"/>
    <n v="16.5"/>
  </r>
  <r>
    <n v="11490"/>
    <x v="5052"/>
    <s v="3/26/23"/>
    <x v="4739"/>
    <x v="7"/>
    <x v="19"/>
    <x v="19"/>
    <x v="0"/>
    <n v="16.5"/>
  </r>
  <r>
    <n v="11491"/>
    <x v="5053"/>
    <s v="3/26/23"/>
    <x v="2614"/>
    <x v="8"/>
    <x v="3"/>
    <x v="3"/>
    <x v="2"/>
    <n v="12.95"/>
  </r>
  <r>
    <n v="11492"/>
    <x v="5054"/>
    <s v="3/26/23"/>
    <x v="4740"/>
    <x v="8"/>
    <x v="19"/>
    <x v="19"/>
    <x v="0"/>
    <n v="16.5"/>
  </r>
  <r>
    <n v="11493"/>
    <x v="5054"/>
    <s v="3/26/23"/>
    <x v="4740"/>
    <x v="8"/>
    <x v="5"/>
    <x v="5"/>
    <x v="3"/>
    <n v="7"/>
  </r>
  <r>
    <n v="11494"/>
    <x v="5055"/>
    <s v="3/26/23"/>
    <x v="4741"/>
    <x v="9"/>
    <x v="7"/>
    <x v="7"/>
    <x v="3"/>
    <n v="12.95"/>
  </r>
  <r>
    <n v="11495"/>
    <x v="5055"/>
    <s v="3/26/23"/>
    <x v="4741"/>
    <x v="9"/>
    <x v="6"/>
    <x v="6"/>
    <x v="2"/>
    <n v="11.95"/>
  </r>
  <r>
    <n v="11496"/>
    <x v="5055"/>
    <s v="3/26/23"/>
    <x v="4741"/>
    <x v="9"/>
    <x v="20"/>
    <x v="20"/>
    <x v="2"/>
    <n v="10.5"/>
  </r>
  <r>
    <n v="11497"/>
    <x v="5055"/>
    <s v="3/26/23"/>
    <x v="4741"/>
    <x v="9"/>
    <x v="15"/>
    <x v="15"/>
    <x v="3"/>
    <n v="7"/>
  </r>
  <r>
    <n v="11498"/>
    <x v="5056"/>
    <s v="3/26/23"/>
    <x v="4742"/>
    <x v="9"/>
    <x v="0"/>
    <x v="0"/>
    <x v="0"/>
    <n v="17.95"/>
  </r>
  <r>
    <n v="11499"/>
    <x v="5056"/>
    <s v="3/26/23"/>
    <x v="4742"/>
    <x v="9"/>
    <x v="25"/>
    <x v="25"/>
    <x v="1"/>
    <n v="15.5"/>
  </r>
  <r>
    <n v="11500"/>
    <x v="5056"/>
    <s v="3/26/23"/>
    <x v="4742"/>
    <x v="9"/>
    <x v="27"/>
    <x v="27"/>
    <x v="1"/>
    <n v="17.95"/>
  </r>
  <r>
    <n v="11501"/>
    <x v="5056"/>
    <s v="3/26/23"/>
    <x v="4742"/>
    <x v="9"/>
    <x v="5"/>
    <x v="5"/>
    <x v="3"/>
    <n v="7"/>
  </r>
  <r>
    <n v="11502"/>
    <x v="5057"/>
    <s v="3/26/23"/>
    <x v="4743"/>
    <x v="9"/>
    <x v="19"/>
    <x v="19"/>
    <x v="0"/>
    <n v="16.5"/>
  </r>
  <r>
    <n v="11503"/>
    <x v="5057"/>
    <s v="3/26/23"/>
    <x v="4743"/>
    <x v="9"/>
    <x v="10"/>
    <x v="10"/>
    <x v="1"/>
    <n v="14.5"/>
  </r>
  <r>
    <n v="11504"/>
    <x v="5057"/>
    <s v="3/26/23"/>
    <x v="4743"/>
    <x v="9"/>
    <x v="27"/>
    <x v="27"/>
    <x v="1"/>
    <n v="17.95"/>
  </r>
  <r>
    <n v="11505"/>
    <x v="5058"/>
    <s v="3/26/23"/>
    <x v="4744"/>
    <x v="9"/>
    <x v="0"/>
    <x v="0"/>
    <x v="0"/>
    <n v="17.95"/>
  </r>
  <r>
    <n v="11506"/>
    <x v="5058"/>
    <s v="3/26/23"/>
    <x v="4744"/>
    <x v="9"/>
    <x v="11"/>
    <x v="11"/>
    <x v="0"/>
    <n v="17.95"/>
  </r>
  <r>
    <n v="11507"/>
    <x v="5059"/>
    <s v="3/26/23"/>
    <x v="4680"/>
    <x v="9"/>
    <x v="4"/>
    <x v="4"/>
    <x v="1"/>
    <n v="15.5"/>
  </r>
  <r>
    <n v="11508"/>
    <x v="5060"/>
    <s v="3/26/23"/>
    <x v="4745"/>
    <x v="10"/>
    <x v="15"/>
    <x v="15"/>
    <x v="3"/>
    <n v="7"/>
  </r>
  <r>
    <n v="11509"/>
    <x v="5061"/>
    <s v="3/27/23"/>
    <x v="4746"/>
    <x v="0"/>
    <x v="0"/>
    <x v="0"/>
    <x v="0"/>
    <n v="17.95"/>
  </r>
  <r>
    <n v="11510"/>
    <x v="5062"/>
    <s v="3/27/23"/>
    <x v="4747"/>
    <x v="0"/>
    <x v="12"/>
    <x v="12"/>
    <x v="2"/>
    <n v="7"/>
  </r>
  <r>
    <n v="11511"/>
    <x v="5062"/>
    <s v="3/27/23"/>
    <x v="4747"/>
    <x v="0"/>
    <x v="5"/>
    <x v="5"/>
    <x v="3"/>
    <n v="7"/>
  </r>
  <r>
    <n v="11512"/>
    <x v="5062"/>
    <s v="3/27/23"/>
    <x v="4747"/>
    <x v="0"/>
    <x v="8"/>
    <x v="8"/>
    <x v="0"/>
    <n v="9"/>
  </r>
  <r>
    <n v="11513"/>
    <x v="5063"/>
    <s v="3/27/23"/>
    <x v="4236"/>
    <x v="0"/>
    <x v="29"/>
    <x v="29"/>
    <x v="3"/>
    <n v="9"/>
  </r>
  <r>
    <n v="11514"/>
    <x v="5064"/>
    <s v="3/27/23"/>
    <x v="4748"/>
    <x v="1"/>
    <x v="8"/>
    <x v="8"/>
    <x v="0"/>
    <n v="9"/>
  </r>
  <r>
    <n v="11515"/>
    <x v="5065"/>
    <s v="3/27/23"/>
    <x v="4749"/>
    <x v="1"/>
    <x v="23"/>
    <x v="23"/>
    <x v="2"/>
    <n v="13.95"/>
  </r>
  <r>
    <n v="11516"/>
    <x v="5065"/>
    <s v="3/27/23"/>
    <x v="4749"/>
    <x v="1"/>
    <x v="16"/>
    <x v="16"/>
    <x v="3"/>
    <n v="13.95"/>
  </r>
  <r>
    <n v="11517"/>
    <x v="5065"/>
    <s v="3/27/23"/>
    <x v="4749"/>
    <x v="1"/>
    <x v="11"/>
    <x v="11"/>
    <x v="0"/>
    <n v="17.95"/>
  </r>
  <r>
    <n v="11518"/>
    <x v="5065"/>
    <s v="3/27/23"/>
    <x v="4749"/>
    <x v="1"/>
    <x v="3"/>
    <x v="3"/>
    <x v="2"/>
    <n v="12.95"/>
  </r>
  <r>
    <n v="11519"/>
    <x v="5065"/>
    <s v="3/27/23"/>
    <x v="4749"/>
    <x v="1"/>
    <x v="3"/>
    <x v="3"/>
    <x v="2"/>
    <n v="12.95"/>
  </r>
  <r>
    <n v="11520"/>
    <x v="5065"/>
    <s v="3/27/23"/>
    <x v="4749"/>
    <x v="1"/>
    <x v="4"/>
    <x v="4"/>
    <x v="1"/>
    <n v="15.5"/>
  </r>
  <r>
    <n v="11521"/>
    <x v="5065"/>
    <s v="3/27/23"/>
    <x v="4749"/>
    <x v="1"/>
    <x v="22"/>
    <x v="22"/>
    <x v="0"/>
    <n v="11.95"/>
  </r>
  <r>
    <n v="11522"/>
    <x v="5065"/>
    <s v="3/27/23"/>
    <x v="4749"/>
    <x v="1"/>
    <x v="17"/>
    <x v="17"/>
    <x v="0"/>
    <n v="5"/>
  </r>
  <r>
    <n v="11523"/>
    <x v="5065"/>
    <s v="3/27/23"/>
    <x v="4749"/>
    <x v="1"/>
    <x v="28"/>
    <x v="28"/>
    <x v="2"/>
    <n v="13.95"/>
  </r>
  <r>
    <n v="11524"/>
    <x v="5065"/>
    <s v="3/27/23"/>
    <x v="4749"/>
    <x v="1"/>
    <x v="28"/>
    <x v="28"/>
    <x v="2"/>
    <n v="13.95"/>
  </r>
  <r>
    <n v="11525"/>
    <x v="5065"/>
    <s v="3/27/23"/>
    <x v="4749"/>
    <x v="1"/>
    <x v="15"/>
    <x v="15"/>
    <x v="3"/>
    <n v="7"/>
  </r>
  <r>
    <n v="11526"/>
    <x v="5065"/>
    <s v="3/27/23"/>
    <x v="4749"/>
    <x v="1"/>
    <x v="27"/>
    <x v="27"/>
    <x v="1"/>
    <n v="17.95"/>
  </r>
  <r>
    <n v="11527"/>
    <x v="5065"/>
    <s v="3/27/23"/>
    <x v="4749"/>
    <x v="1"/>
    <x v="14"/>
    <x v="14"/>
    <x v="1"/>
    <n v="16.95"/>
  </r>
  <r>
    <n v="11528"/>
    <x v="5066"/>
    <s v="3/27/23"/>
    <x v="1637"/>
    <x v="1"/>
    <x v="0"/>
    <x v="0"/>
    <x v="0"/>
    <n v="17.95"/>
  </r>
  <r>
    <n v="11529"/>
    <x v="5067"/>
    <s v="3/27/23"/>
    <x v="4750"/>
    <x v="1"/>
    <x v="10"/>
    <x v="10"/>
    <x v="1"/>
    <n v="14.5"/>
  </r>
  <r>
    <n v="11530"/>
    <x v="5067"/>
    <s v="3/27/23"/>
    <x v="4750"/>
    <x v="1"/>
    <x v="9"/>
    <x v="9"/>
    <x v="2"/>
    <n v="9"/>
  </r>
  <r>
    <n v="11531"/>
    <x v="5068"/>
    <s v="3/27/23"/>
    <x v="4751"/>
    <x v="1"/>
    <x v="1"/>
    <x v="1"/>
    <x v="0"/>
    <n v="14.5"/>
  </r>
  <r>
    <n v="11532"/>
    <x v="5069"/>
    <s v="3/27/23"/>
    <x v="4752"/>
    <x v="1"/>
    <x v="12"/>
    <x v="12"/>
    <x v="2"/>
    <n v="7"/>
  </r>
  <r>
    <n v="11533"/>
    <x v="5070"/>
    <s v="3/27/23"/>
    <x v="4753"/>
    <x v="1"/>
    <x v="1"/>
    <x v="1"/>
    <x v="0"/>
    <n v="14.5"/>
  </r>
  <r>
    <n v="11534"/>
    <x v="5070"/>
    <s v="3/27/23"/>
    <x v="4753"/>
    <x v="1"/>
    <x v="28"/>
    <x v="28"/>
    <x v="2"/>
    <n v="13.95"/>
  </r>
  <r>
    <n v="11535"/>
    <x v="5070"/>
    <s v="3/27/23"/>
    <x v="4753"/>
    <x v="1"/>
    <x v="12"/>
    <x v="12"/>
    <x v="2"/>
    <n v="7"/>
  </r>
  <r>
    <n v="11536"/>
    <x v="5071"/>
    <s v="3/27/23"/>
    <x v="4754"/>
    <x v="1"/>
    <x v="28"/>
    <x v="28"/>
    <x v="2"/>
    <n v="13.95"/>
  </r>
  <r>
    <n v="11537"/>
    <x v="5072"/>
    <s v="3/27/23"/>
    <x v="4755"/>
    <x v="1"/>
    <x v="2"/>
    <x v="2"/>
    <x v="1"/>
    <n v="14.5"/>
  </r>
  <r>
    <n v="11538"/>
    <x v="5073"/>
    <s v="3/27/23"/>
    <x v="3492"/>
    <x v="2"/>
    <x v="6"/>
    <x v="6"/>
    <x v="2"/>
    <n v="11.95"/>
  </r>
  <r>
    <n v="11539"/>
    <x v="5074"/>
    <s v="3/27/23"/>
    <x v="4756"/>
    <x v="2"/>
    <x v="1"/>
    <x v="1"/>
    <x v="0"/>
    <n v="14.5"/>
  </r>
  <r>
    <n v="11540"/>
    <x v="5074"/>
    <s v="3/27/23"/>
    <x v="4756"/>
    <x v="2"/>
    <x v="3"/>
    <x v="3"/>
    <x v="2"/>
    <n v="12.95"/>
  </r>
  <r>
    <n v="11541"/>
    <x v="5075"/>
    <s v="3/27/23"/>
    <x v="4757"/>
    <x v="2"/>
    <x v="21"/>
    <x v="21"/>
    <x v="1"/>
    <n v="17.95"/>
  </r>
  <r>
    <n v="11542"/>
    <x v="5075"/>
    <s v="3/27/23"/>
    <x v="4757"/>
    <x v="2"/>
    <x v="11"/>
    <x v="11"/>
    <x v="0"/>
    <n v="17.95"/>
  </r>
  <r>
    <n v="11543"/>
    <x v="5075"/>
    <s v="3/27/23"/>
    <x v="4757"/>
    <x v="2"/>
    <x v="27"/>
    <x v="27"/>
    <x v="1"/>
    <n v="17.95"/>
  </r>
  <r>
    <n v="11544"/>
    <x v="5076"/>
    <s v="3/27/23"/>
    <x v="3925"/>
    <x v="2"/>
    <x v="16"/>
    <x v="16"/>
    <x v="3"/>
    <n v="13.95"/>
  </r>
  <r>
    <n v="11545"/>
    <x v="5076"/>
    <s v="3/27/23"/>
    <x v="3925"/>
    <x v="2"/>
    <x v="22"/>
    <x v="22"/>
    <x v="0"/>
    <n v="11.95"/>
  </r>
  <r>
    <n v="11546"/>
    <x v="5076"/>
    <s v="3/27/23"/>
    <x v="3925"/>
    <x v="2"/>
    <x v="28"/>
    <x v="28"/>
    <x v="2"/>
    <n v="13.95"/>
  </r>
  <r>
    <n v="11547"/>
    <x v="5076"/>
    <s v="3/27/23"/>
    <x v="3925"/>
    <x v="2"/>
    <x v="28"/>
    <x v="28"/>
    <x v="2"/>
    <n v="13.95"/>
  </r>
  <r>
    <n v="11548"/>
    <x v="5077"/>
    <s v="3/27/23"/>
    <x v="4758"/>
    <x v="2"/>
    <x v="13"/>
    <x v="13"/>
    <x v="1"/>
    <n v="19.95"/>
  </r>
  <r>
    <n v="11549"/>
    <x v="5078"/>
    <s v="3/27/23"/>
    <x v="4135"/>
    <x v="2"/>
    <x v="2"/>
    <x v="2"/>
    <x v="1"/>
    <n v="14.5"/>
  </r>
  <r>
    <n v="11550"/>
    <x v="5078"/>
    <s v="3/27/23"/>
    <x v="4135"/>
    <x v="2"/>
    <x v="24"/>
    <x v="24"/>
    <x v="1"/>
    <n v="17.95"/>
  </r>
  <r>
    <n v="11551"/>
    <x v="5078"/>
    <s v="3/27/23"/>
    <x v="4135"/>
    <x v="2"/>
    <x v="20"/>
    <x v="20"/>
    <x v="2"/>
    <n v="10.5"/>
  </r>
  <r>
    <n v="11552"/>
    <x v="5078"/>
    <s v="3/27/23"/>
    <x v="4135"/>
    <x v="2"/>
    <x v="15"/>
    <x v="15"/>
    <x v="3"/>
    <n v="7"/>
  </r>
  <r>
    <n v="11553"/>
    <x v="5079"/>
    <s v="3/27/23"/>
    <x v="4759"/>
    <x v="2"/>
    <x v="16"/>
    <x v="16"/>
    <x v="3"/>
    <n v="13.95"/>
  </r>
  <r>
    <n v="11554"/>
    <x v="5079"/>
    <s v="3/27/23"/>
    <x v="4759"/>
    <x v="2"/>
    <x v="10"/>
    <x v="10"/>
    <x v="1"/>
    <n v="14.5"/>
  </r>
  <r>
    <n v="11555"/>
    <x v="5079"/>
    <s v="3/27/23"/>
    <x v="4759"/>
    <x v="2"/>
    <x v="17"/>
    <x v="17"/>
    <x v="0"/>
    <n v="5"/>
  </r>
  <r>
    <n v="11556"/>
    <x v="5079"/>
    <s v="3/27/23"/>
    <x v="4759"/>
    <x v="2"/>
    <x v="26"/>
    <x v="26"/>
    <x v="2"/>
    <n v="14.95"/>
  </r>
  <r>
    <n v="11557"/>
    <x v="5079"/>
    <s v="3/27/23"/>
    <x v="4759"/>
    <x v="2"/>
    <x v="15"/>
    <x v="15"/>
    <x v="3"/>
    <n v="7"/>
  </r>
  <r>
    <n v="11558"/>
    <x v="5079"/>
    <s v="3/27/23"/>
    <x v="4759"/>
    <x v="2"/>
    <x v="12"/>
    <x v="12"/>
    <x v="2"/>
    <n v="7"/>
  </r>
  <r>
    <n v="11559"/>
    <x v="5079"/>
    <s v="3/27/23"/>
    <x v="4759"/>
    <x v="2"/>
    <x v="14"/>
    <x v="14"/>
    <x v="1"/>
    <n v="16.95"/>
  </r>
  <r>
    <n v="11560"/>
    <x v="5080"/>
    <s v="3/27/23"/>
    <x v="4760"/>
    <x v="2"/>
    <x v="11"/>
    <x v="11"/>
    <x v="0"/>
    <n v="17.95"/>
  </r>
  <r>
    <n v="11561"/>
    <x v="5081"/>
    <s v="3/27/23"/>
    <x v="4761"/>
    <x v="3"/>
    <x v="13"/>
    <x v="13"/>
    <x v="1"/>
    <n v="19.95"/>
  </r>
  <r>
    <n v="11562"/>
    <x v="5082"/>
    <s v="3/27/23"/>
    <x v="4762"/>
    <x v="3"/>
    <x v="20"/>
    <x v="20"/>
    <x v="2"/>
    <n v="10.5"/>
  </r>
  <r>
    <n v="11563"/>
    <x v="5083"/>
    <s v="3/27/23"/>
    <x v="4763"/>
    <x v="3"/>
    <x v="6"/>
    <x v="6"/>
    <x v="2"/>
    <n v="11.95"/>
  </r>
  <r>
    <n v="11564"/>
    <x v="5084"/>
    <s v="3/27/23"/>
    <x v="4764"/>
    <x v="3"/>
    <x v="0"/>
    <x v="0"/>
    <x v="0"/>
    <n v="17.95"/>
  </r>
  <r>
    <n v="11565"/>
    <x v="5084"/>
    <s v="3/27/23"/>
    <x v="4764"/>
    <x v="3"/>
    <x v="14"/>
    <x v="14"/>
    <x v="1"/>
    <n v="16.95"/>
  </r>
  <r>
    <n v="11566"/>
    <x v="5085"/>
    <s v="3/27/23"/>
    <x v="4765"/>
    <x v="4"/>
    <x v="10"/>
    <x v="10"/>
    <x v="1"/>
    <n v="14.5"/>
  </r>
  <r>
    <n v="11567"/>
    <x v="5086"/>
    <s v="3/27/23"/>
    <x v="4766"/>
    <x v="5"/>
    <x v="2"/>
    <x v="2"/>
    <x v="1"/>
    <n v="14.5"/>
  </r>
  <r>
    <n v="11568"/>
    <x v="5086"/>
    <s v="3/27/23"/>
    <x v="4766"/>
    <x v="5"/>
    <x v="3"/>
    <x v="3"/>
    <x v="2"/>
    <n v="12.95"/>
  </r>
  <r>
    <n v="11569"/>
    <x v="5086"/>
    <s v="3/27/23"/>
    <x v="4766"/>
    <x v="5"/>
    <x v="12"/>
    <x v="12"/>
    <x v="2"/>
    <n v="7"/>
  </r>
  <r>
    <n v="11570"/>
    <x v="5087"/>
    <s v="3/27/23"/>
    <x v="4767"/>
    <x v="5"/>
    <x v="29"/>
    <x v="29"/>
    <x v="3"/>
    <n v="9"/>
  </r>
  <r>
    <n v="11571"/>
    <x v="5087"/>
    <s v="3/27/23"/>
    <x v="4767"/>
    <x v="5"/>
    <x v="12"/>
    <x v="12"/>
    <x v="2"/>
    <n v="7"/>
  </r>
  <r>
    <n v="11572"/>
    <x v="5088"/>
    <s v="3/27/23"/>
    <x v="4768"/>
    <x v="5"/>
    <x v="29"/>
    <x v="29"/>
    <x v="3"/>
    <n v="9"/>
  </r>
  <r>
    <n v="11573"/>
    <x v="5088"/>
    <s v="3/27/23"/>
    <x v="4768"/>
    <x v="5"/>
    <x v="1"/>
    <x v="1"/>
    <x v="0"/>
    <n v="14.5"/>
  </r>
  <r>
    <n v="11574"/>
    <x v="5088"/>
    <s v="3/27/23"/>
    <x v="4768"/>
    <x v="5"/>
    <x v="8"/>
    <x v="8"/>
    <x v="0"/>
    <n v="9"/>
  </r>
  <r>
    <n v="11575"/>
    <x v="5089"/>
    <s v="3/27/23"/>
    <x v="4769"/>
    <x v="5"/>
    <x v="10"/>
    <x v="10"/>
    <x v="1"/>
    <n v="14.5"/>
  </r>
  <r>
    <n v="11576"/>
    <x v="5089"/>
    <s v="3/27/23"/>
    <x v="4769"/>
    <x v="5"/>
    <x v="17"/>
    <x v="17"/>
    <x v="0"/>
    <n v="5"/>
  </r>
  <r>
    <n v="11577"/>
    <x v="5090"/>
    <s v="3/27/23"/>
    <x v="4770"/>
    <x v="5"/>
    <x v="7"/>
    <x v="7"/>
    <x v="3"/>
    <n v="12.95"/>
  </r>
  <r>
    <n v="11578"/>
    <x v="5090"/>
    <s v="3/27/23"/>
    <x v="4770"/>
    <x v="5"/>
    <x v="21"/>
    <x v="21"/>
    <x v="1"/>
    <n v="17.95"/>
  </r>
  <r>
    <n v="11579"/>
    <x v="5090"/>
    <s v="3/27/23"/>
    <x v="4770"/>
    <x v="5"/>
    <x v="24"/>
    <x v="24"/>
    <x v="1"/>
    <n v="17.95"/>
  </r>
  <r>
    <n v="11580"/>
    <x v="5090"/>
    <s v="3/27/23"/>
    <x v="4770"/>
    <x v="5"/>
    <x v="30"/>
    <x v="30"/>
    <x v="0"/>
    <n v="14.95"/>
  </r>
  <r>
    <n v="11581"/>
    <x v="5091"/>
    <s v="3/27/23"/>
    <x v="4771"/>
    <x v="5"/>
    <x v="15"/>
    <x v="15"/>
    <x v="3"/>
    <n v="7"/>
  </r>
  <r>
    <n v="11582"/>
    <x v="5091"/>
    <s v="3/27/23"/>
    <x v="4771"/>
    <x v="5"/>
    <x v="12"/>
    <x v="12"/>
    <x v="2"/>
    <n v="7"/>
  </r>
  <r>
    <n v="11583"/>
    <x v="5092"/>
    <s v="3/27/23"/>
    <x v="4772"/>
    <x v="5"/>
    <x v="1"/>
    <x v="1"/>
    <x v="0"/>
    <n v="14.5"/>
  </r>
  <r>
    <n v="11584"/>
    <x v="5093"/>
    <s v="3/27/23"/>
    <x v="4773"/>
    <x v="6"/>
    <x v="16"/>
    <x v="16"/>
    <x v="3"/>
    <n v="13.95"/>
  </r>
  <r>
    <n v="11585"/>
    <x v="5093"/>
    <s v="3/27/23"/>
    <x v="4773"/>
    <x v="6"/>
    <x v="2"/>
    <x v="2"/>
    <x v="1"/>
    <n v="14.5"/>
  </r>
  <r>
    <n v="11586"/>
    <x v="5094"/>
    <s v="3/27/23"/>
    <x v="4774"/>
    <x v="6"/>
    <x v="0"/>
    <x v="0"/>
    <x v="0"/>
    <n v="17.95"/>
  </r>
  <r>
    <n v="11587"/>
    <x v="5094"/>
    <s v="3/27/23"/>
    <x v="4774"/>
    <x v="6"/>
    <x v="4"/>
    <x v="4"/>
    <x v="1"/>
    <n v="15.5"/>
  </r>
  <r>
    <n v="11588"/>
    <x v="5094"/>
    <s v="3/27/23"/>
    <x v="4774"/>
    <x v="6"/>
    <x v="28"/>
    <x v="28"/>
    <x v="2"/>
    <n v="13.95"/>
  </r>
  <r>
    <n v="11589"/>
    <x v="5094"/>
    <s v="3/27/23"/>
    <x v="4774"/>
    <x v="6"/>
    <x v="15"/>
    <x v="15"/>
    <x v="3"/>
    <n v="7"/>
  </r>
  <r>
    <n v="11590"/>
    <x v="5095"/>
    <s v="3/27/23"/>
    <x v="992"/>
    <x v="6"/>
    <x v="1"/>
    <x v="1"/>
    <x v="0"/>
    <n v="14.5"/>
  </r>
  <r>
    <n v="11591"/>
    <x v="5095"/>
    <s v="3/27/23"/>
    <x v="992"/>
    <x v="6"/>
    <x v="1"/>
    <x v="1"/>
    <x v="0"/>
    <n v="14.5"/>
  </r>
  <r>
    <n v="11592"/>
    <x v="5095"/>
    <s v="3/27/23"/>
    <x v="992"/>
    <x v="6"/>
    <x v="27"/>
    <x v="27"/>
    <x v="1"/>
    <n v="17.95"/>
  </r>
  <r>
    <n v="11593"/>
    <x v="5096"/>
    <s v="3/27/23"/>
    <x v="4775"/>
    <x v="6"/>
    <x v="9"/>
    <x v="9"/>
    <x v="2"/>
    <n v="9"/>
  </r>
  <r>
    <n v="11594"/>
    <x v="5097"/>
    <s v="3/27/23"/>
    <x v="4776"/>
    <x v="6"/>
    <x v="7"/>
    <x v="7"/>
    <x v="3"/>
    <n v="12.95"/>
  </r>
  <r>
    <n v="11595"/>
    <x v="5098"/>
    <s v="3/27/23"/>
    <x v="2934"/>
    <x v="6"/>
    <x v="7"/>
    <x v="7"/>
    <x v="3"/>
    <n v="12.95"/>
  </r>
  <r>
    <n v="11596"/>
    <x v="5098"/>
    <s v="3/27/23"/>
    <x v="2934"/>
    <x v="6"/>
    <x v="15"/>
    <x v="15"/>
    <x v="3"/>
    <n v="7"/>
  </r>
  <r>
    <n v="11597"/>
    <x v="5098"/>
    <s v="3/27/23"/>
    <x v="2934"/>
    <x v="6"/>
    <x v="31"/>
    <x v="31"/>
    <x v="4"/>
    <e v="#N/A"/>
  </r>
  <r>
    <n v="11598"/>
    <x v="5099"/>
    <s v="3/27/23"/>
    <x v="4777"/>
    <x v="6"/>
    <x v="0"/>
    <x v="0"/>
    <x v="0"/>
    <n v="17.95"/>
  </r>
  <r>
    <n v="11599"/>
    <x v="5099"/>
    <s v="3/27/23"/>
    <x v="4777"/>
    <x v="6"/>
    <x v="25"/>
    <x v="25"/>
    <x v="1"/>
    <n v="15.5"/>
  </r>
  <r>
    <n v="11600"/>
    <x v="5099"/>
    <s v="3/27/23"/>
    <x v="4777"/>
    <x v="6"/>
    <x v="12"/>
    <x v="12"/>
    <x v="2"/>
    <n v="7"/>
  </r>
  <r>
    <n v="11601"/>
    <x v="5099"/>
    <s v="3/27/23"/>
    <x v="4777"/>
    <x v="6"/>
    <x v="5"/>
    <x v="5"/>
    <x v="3"/>
    <n v="7"/>
  </r>
  <r>
    <n v="11602"/>
    <x v="5100"/>
    <s v="3/27/23"/>
    <x v="4778"/>
    <x v="6"/>
    <x v="15"/>
    <x v="15"/>
    <x v="3"/>
    <n v="7"/>
  </r>
  <r>
    <n v="11603"/>
    <x v="5101"/>
    <s v="3/27/23"/>
    <x v="538"/>
    <x v="6"/>
    <x v="0"/>
    <x v="0"/>
    <x v="0"/>
    <n v="17.95"/>
  </r>
  <r>
    <n v="11604"/>
    <x v="5101"/>
    <s v="3/27/23"/>
    <x v="538"/>
    <x v="6"/>
    <x v="31"/>
    <x v="31"/>
    <x v="4"/>
    <e v="#N/A"/>
  </r>
  <r>
    <n v="11605"/>
    <x v="5102"/>
    <s v="3/27/23"/>
    <x v="4779"/>
    <x v="6"/>
    <x v="3"/>
    <x v="3"/>
    <x v="2"/>
    <n v="12.95"/>
  </r>
  <r>
    <n v="11606"/>
    <x v="5103"/>
    <s v="3/27/23"/>
    <x v="4780"/>
    <x v="6"/>
    <x v="2"/>
    <x v="2"/>
    <x v="1"/>
    <n v="14.5"/>
  </r>
  <r>
    <n v="11607"/>
    <x v="5103"/>
    <s v="3/27/23"/>
    <x v="4780"/>
    <x v="6"/>
    <x v="21"/>
    <x v="21"/>
    <x v="1"/>
    <n v="17.95"/>
  </r>
  <r>
    <n v="11608"/>
    <x v="5103"/>
    <s v="3/27/23"/>
    <x v="4780"/>
    <x v="6"/>
    <x v="26"/>
    <x v="26"/>
    <x v="2"/>
    <n v="14.95"/>
  </r>
  <r>
    <n v="11609"/>
    <x v="5103"/>
    <s v="3/27/23"/>
    <x v="4780"/>
    <x v="6"/>
    <x v="13"/>
    <x v="13"/>
    <x v="1"/>
    <n v="19.95"/>
  </r>
  <r>
    <n v="11610"/>
    <x v="5104"/>
    <s v="3/27/23"/>
    <x v="2495"/>
    <x v="6"/>
    <x v="4"/>
    <x v="4"/>
    <x v="1"/>
    <n v="15.5"/>
  </r>
  <r>
    <n v="11611"/>
    <x v="5104"/>
    <s v="3/27/23"/>
    <x v="2495"/>
    <x v="6"/>
    <x v="17"/>
    <x v="17"/>
    <x v="0"/>
    <n v="5"/>
  </r>
  <r>
    <n v="11612"/>
    <x v="5104"/>
    <s v="3/27/23"/>
    <x v="2495"/>
    <x v="6"/>
    <x v="27"/>
    <x v="27"/>
    <x v="1"/>
    <n v="17.95"/>
  </r>
  <r>
    <n v="11613"/>
    <x v="5105"/>
    <s v="3/27/23"/>
    <x v="4781"/>
    <x v="7"/>
    <x v="27"/>
    <x v="27"/>
    <x v="1"/>
    <n v="17.95"/>
  </r>
  <r>
    <n v="11614"/>
    <x v="5106"/>
    <s v="3/27/23"/>
    <x v="4782"/>
    <x v="7"/>
    <x v="30"/>
    <x v="30"/>
    <x v="0"/>
    <n v="14.95"/>
  </r>
  <r>
    <n v="11615"/>
    <x v="5106"/>
    <s v="3/27/23"/>
    <x v="4782"/>
    <x v="7"/>
    <x v="17"/>
    <x v="17"/>
    <x v="0"/>
    <n v="5"/>
  </r>
  <r>
    <n v="11616"/>
    <x v="5106"/>
    <s v="3/27/23"/>
    <x v="4782"/>
    <x v="7"/>
    <x v="28"/>
    <x v="28"/>
    <x v="2"/>
    <n v="13.95"/>
  </r>
  <r>
    <n v="11617"/>
    <x v="5106"/>
    <s v="3/27/23"/>
    <x v="4782"/>
    <x v="7"/>
    <x v="13"/>
    <x v="13"/>
    <x v="1"/>
    <n v="19.95"/>
  </r>
  <r>
    <n v="11618"/>
    <x v="5107"/>
    <s v="3/27/23"/>
    <x v="4783"/>
    <x v="7"/>
    <x v="2"/>
    <x v="2"/>
    <x v="1"/>
    <n v="14.5"/>
  </r>
  <r>
    <n v="11619"/>
    <x v="5107"/>
    <s v="3/27/23"/>
    <x v="4783"/>
    <x v="7"/>
    <x v="11"/>
    <x v="11"/>
    <x v="0"/>
    <n v="17.95"/>
  </r>
  <r>
    <n v="11620"/>
    <x v="5107"/>
    <s v="3/27/23"/>
    <x v="4783"/>
    <x v="7"/>
    <x v="14"/>
    <x v="14"/>
    <x v="1"/>
    <n v="16.95"/>
  </r>
  <r>
    <n v="11621"/>
    <x v="5108"/>
    <s v="3/27/23"/>
    <x v="4784"/>
    <x v="7"/>
    <x v="10"/>
    <x v="10"/>
    <x v="1"/>
    <n v="14.5"/>
  </r>
  <r>
    <n v="11622"/>
    <x v="5108"/>
    <s v="3/27/23"/>
    <x v="4784"/>
    <x v="7"/>
    <x v="3"/>
    <x v="3"/>
    <x v="2"/>
    <n v="12.95"/>
  </r>
  <r>
    <n v="11623"/>
    <x v="5108"/>
    <s v="3/27/23"/>
    <x v="4784"/>
    <x v="7"/>
    <x v="27"/>
    <x v="27"/>
    <x v="1"/>
    <n v="17.95"/>
  </r>
  <r>
    <n v="11624"/>
    <x v="5108"/>
    <s v="3/27/23"/>
    <x v="4784"/>
    <x v="7"/>
    <x v="14"/>
    <x v="14"/>
    <x v="1"/>
    <n v="16.95"/>
  </r>
  <r>
    <n v="11625"/>
    <x v="5109"/>
    <s v="3/27/23"/>
    <x v="4785"/>
    <x v="7"/>
    <x v="2"/>
    <x v="2"/>
    <x v="1"/>
    <n v="14.5"/>
  </r>
  <r>
    <n v="11626"/>
    <x v="5109"/>
    <s v="3/27/23"/>
    <x v="4785"/>
    <x v="7"/>
    <x v="17"/>
    <x v="17"/>
    <x v="0"/>
    <n v="5"/>
  </r>
  <r>
    <n v="11627"/>
    <x v="5109"/>
    <s v="3/27/23"/>
    <x v="4785"/>
    <x v="7"/>
    <x v="14"/>
    <x v="14"/>
    <x v="1"/>
    <n v="16.95"/>
  </r>
  <r>
    <n v="11628"/>
    <x v="5110"/>
    <s v="3/27/23"/>
    <x v="4786"/>
    <x v="7"/>
    <x v="1"/>
    <x v="1"/>
    <x v="0"/>
    <n v="14.5"/>
  </r>
  <r>
    <n v="11629"/>
    <x v="5110"/>
    <s v="3/27/23"/>
    <x v="4786"/>
    <x v="7"/>
    <x v="15"/>
    <x v="15"/>
    <x v="3"/>
    <n v="7"/>
  </r>
  <r>
    <n v="11630"/>
    <x v="5110"/>
    <s v="3/27/23"/>
    <x v="4786"/>
    <x v="7"/>
    <x v="12"/>
    <x v="12"/>
    <x v="2"/>
    <n v="7"/>
  </r>
  <r>
    <n v="11631"/>
    <x v="5111"/>
    <s v="3/27/23"/>
    <x v="4787"/>
    <x v="7"/>
    <x v="11"/>
    <x v="11"/>
    <x v="0"/>
    <n v="17.95"/>
  </r>
  <r>
    <n v="11632"/>
    <x v="5112"/>
    <s v="3/27/23"/>
    <x v="3419"/>
    <x v="8"/>
    <x v="15"/>
    <x v="15"/>
    <x v="3"/>
    <n v="7"/>
  </r>
  <r>
    <n v="11633"/>
    <x v="5113"/>
    <s v="3/27/23"/>
    <x v="4788"/>
    <x v="8"/>
    <x v="19"/>
    <x v="19"/>
    <x v="0"/>
    <n v="16.5"/>
  </r>
  <r>
    <n v="11634"/>
    <x v="5113"/>
    <s v="3/27/23"/>
    <x v="4788"/>
    <x v="8"/>
    <x v="24"/>
    <x v="24"/>
    <x v="1"/>
    <n v="17.95"/>
  </r>
  <r>
    <n v="11635"/>
    <x v="5114"/>
    <s v="3/27/23"/>
    <x v="4789"/>
    <x v="8"/>
    <x v="17"/>
    <x v="17"/>
    <x v="0"/>
    <n v="5"/>
  </r>
  <r>
    <n v="11636"/>
    <x v="5115"/>
    <s v="3/27/23"/>
    <x v="4790"/>
    <x v="8"/>
    <x v="6"/>
    <x v="6"/>
    <x v="2"/>
    <n v="11.95"/>
  </r>
  <r>
    <n v="11637"/>
    <x v="5115"/>
    <s v="3/27/23"/>
    <x v="4790"/>
    <x v="8"/>
    <x v="8"/>
    <x v="8"/>
    <x v="0"/>
    <n v="9"/>
  </r>
  <r>
    <n v="11638"/>
    <x v="5115"/>
    <s v="3/27/23"/>
    <x v="4790"/>
    <x v="8"/>
    <x v="14"/>
    <x v="14"/>
    <x v="1"/>
    <n v="16.95"/>
  </r>
  <r>
    <n v="11639"/>
    <x v="5116"/>
    <s v="3/27/23"/>
    <x v="4791"/>
    <x v="8"/>
    <x v="1"/>
    <x v="1"/>
    <x v="0"/>
    <n v="14.5"/>
  </r>
  <r>
    <n v="11640"/>
    <x v="5117"/>
    <s v="3/27/23"/>
    <x v="4792"/>
    <x v="8"/>
    <x v="18"/>
    <x v="18"/>
    <x v="3"/>
    <n v="10.5"/>
  </r>
  <r>
    <n v="11641"/>
    <x v="5117"/>
    <s v="3/27/23"/>
    <x v="4792"/>
    <x v="8"/>
    <x v="25"/>
    <x v="25"/>
    <x v="1"/>
    <n v="15.5"/>
  </r>
  <r>
    <n v="11642"/>
    <x v="5117"/>
    <s v="3/27/23"/>
    <x v="4792"/>
    <x v="8"/>
    <x v="30"/>
    <x v="30"/>
    <x v="0"/>
    <n v="14.95"/>
  </r>
  <r>
    <n v="11643"/>
    <x v="5117"/>
    <s v="3/27/23"/>
    <x v="4792"/>
    <x v="8"/>
    <x v="26"/>
    <x v="26"/>
    <x v="2"/>
    <n v="14.95"/>
  </r>
  <r>
    <n v="11644"/>
    <x v="5118"/>
    <s v="3/27/23"/>
    <x v="4793"/>
    <x v="8"/>
    <x v="16"/>
    <x v="16"/>
    <x v="3"/>
    <n v="13.95"/>
  </r>
  <r>
    <n v="11645"/>
    <x v="5118"/>
    <s v="3/27/23"/>
    <x v="4793"/>
    <x v="8"/>
    <x v="13"/>
    <x v="13"/>
    <x v="1"/>
    <n v="19.95"/>
  </r>
  <r>
    <n v="11646"/>
    <x v="5119"/>
    <s v="3/27/23"/>
    <x v="4794"/>
    <x v="8"/>
    <x v="23"/>
    <x v="23"/>
    <x v="2"/>
    <n v="13.95"/>
  </r>
  <r>
    <n v="11647"/>
    <x v="5119"/>
    <s v="3/27/23"/>
    <x v="4794"/>
    <x v="8"/>
    <x v="11"/>
    <x v="11"/>
    <x v="0"/>
    <n v="17.95"/>
  </r>
  <r>
    <n v="11648"/>
    <x v="5119"/>
    <s v="3/27/23"/>
    <x v="4794"/>
    <x v="8"/>
    <x v="6"/>
    <x v="6"/>
    <x v="2"/>
    <n v="11.95"/>
  </r>
  <r>
    <n v="11649"/>
    <x v="5119"/>
    <s v="3/27/23"/>
    <x v="4794"/>
    <x v="8"/>
    <x v="28"/>
    <x v="28"/>
    <x v="2"/>
    <n v="13.95"/>
  </r>
  <r>
    <n v="11650"/>
    <x v="5120"/>
    <s v="3/27/23"/>
    <x v="4795"/>
    <x v="9"/>
    <x v="7"/>
    <x v="7"/>
    <x v="3"/>
    <n v="12.95"/>
  </r>
  <r>
    <n v="11651"/>
    <x v="5120"/>
    <s v="3/27/23"/>
    <x v="4795"/>
    <x v="9"/>
    <x v="0"/>
    <x v="0"/>
    <x v="0"/>
    <n v="17.95"/>
  </r>
  <r>
    <n v="11652"/>
    <x v="5120"/>
    <s v="3/27/23"/>
    <x v="4795"/>
    <x v="9"/>
    <x v="11"/>
    <x v="11"/>
    <x v="0"/>
    <n v="17.95"/>
  </r>
  <r>
    <n v="11653"/>
    <x v="5121"/>
    <s v="3/27/23"/>
    <x v="4796"/>
    <x v="9"/>
    <x v="17"/>
    <x v="17"/>
    <x v="0"/>
    <n v="5"/>
  </r>
  <r>
    <n v="11654"/>
    <x v="5121"/>
    <s v="3/27/23"/>
    <x v="4796"/>
    <x v="9"/>
    <x v="13"/>
    <x v="13"/>
    <x v="1"/>
    <n v="19.95"/>
  </r>
  <r>
    <n v="11655"/>
    <x v="5122"/>
    <s v="3/27/23"/>
    <x v="4797"/>
    <x v="9"/>
    <x v="7"/>
    <x v="7"/>
    <x v="3"/>
    <n v="12.95"/>
  </r>
  <r>
    <n v="11656"/>
    <x v="5122"/>
    <s v="3/27/23"/>
    <x v="4797"/>
    <x v="9"/>
    <x v="11"/>
    <x v="11"/>
    <x v="0"/>
    <n v="17.95"/>
  </r>
  <r>
    <n v="11657"/>
    <x v="5122"/>
    <s v="3/27/23"/>
    <x v="4797"/>
    <x v="9"/>
    <x v="4"/>
    <x v="4"/>
    <x v="1"/>
    <n v="15.5"/>
  </r>
  <r>
    <n v="11658"/>
    <x v="5123"/>
    <s v="3/27/23"/>
    <x v="4798"/>
    <x v="9"/>
    <x v="18"/>
    <x v="18"/>
    <x v="3"/>
    <n v="10.5"/>
  </r>
  <r>
    <n v="11659"/>
    <x v="5123"/>
    <s v="3/27/23"/>
    <x v="4798"/>
    <x v="9"/>
    <x v="10"/>
    <x v="10"/>
    <x v="1"/>
    <n v="14.5"/>
  </r>
  <r>
    <n v="11660"/>
    <x v="5123"/>
    <s v="3/27/23"/>
    <x v="4798"/>
    <x v="9"/>
    <x v="12"/>
    <x v="12"/>
    <x v="2"/>
    <n v="7"/>
  </r>
  <r>
    <n v="11661"/>
    <x v="5123"/>
    <s v="3/27/23"/>
    <x v="4798"/>
    <x v="9"/>
    <x v="9"/>
    <x v="9"/>
    <x v="2"/>
    <n v="9"/>
  </r>
  <r>
    <n v="11662"/>
    <x v="5124"/>
    <s v="3/27/23"/>
    <x v="4799"/>
    <x v="10"/>
    <x v="22"/>
    <x v="22"/>
    <x v="0"/>
    <n v="11.95"/>
  </r>
  <r>
    <n v="11663"/>
    <x v="5125"/>
    <s v="3/27/23"/>
    <x v="4800"/>
    <x v="10"/>
    <x v="18"/>
    <x v="18"/>
    <x v="3"/>
    <n v="10.5"/>
  </r>
  <r>
    <n v="11664"/>
    <x v="5125"/>
    <s v="3/27/23"/>
    <x v="4800"/>
    <x v="10"/>
    <x v="27"/>
    <x v="27"/>
    <x v="1"/>
    <n v="17.95"/>
  </r>
  <r>
    <n v="11665"/>
    <x v="5126"/>
    <s v="3/27/23"/>
    <x v="4801"/>
    <x v="10"/>
    <x v="7"/>
    <x v="7"/>
    <x v="3"/>
    <n v="12.95"/>
  </r>
  <r>
    <n v="11666"/>
    <x v="5126"/>
    <s v="3/27/23"/>
    <x v="4801"/>
    <x v="10"/>
    <x v="18"/>
    <x v="18"/>
    <x v="3"/>
    <n v="10.5"/>
  </r>
  <r>
    <n v="11667"/>
    <x v="5127"/>
    <s v="3/27/23"/>
    <x v="4802"/>
    <x v="10"/>
    <x v="12"/>
    <x v="12"/>
    <x v="2"/>
    <n v="7"/>
  </r>
  <r>
    <n v="11668"/>
    <x v="5128"/>
    <s v="3/27/23"/>
    <x v="427"/>
    <x v="11"/>
    <x v="25"/>
    <x v="25"/>
    <x v="1"/>
    <n v="15.5"/>
  </r>
  <r>
    <n v="11669"/>
    <x v="5128"/>
    <s v="3/27/23"/>
    <x v="427"/>
    <x v="11"/>
    <x v="30"/>
    <x v="30"/>
    <x v="0"/>
    <n v="14.95"/>
  </r>
  <r>
    <n v="11670"/>
    <x v="5128"/>
    <s v="3/27/23"/>
    <x v="427"/>
    <x v="11"/>
    <x v="31"/>
    <x v="31"/>
    <x v="4"/>
    <e v="#N/A"/>
  </r>
  <r>
    <n v="11671"/>
    <x v="5129"/>
    <s v="3/27/23"/>
    <x v="4803"/>
    <x v="11"/>
    <x v="19"/>
    <x v="19"/>
    <x v="0"/>
    <n v="16.5"/>
  </r>
  <r>
    <n v="11672"/>
    <x v="5129"/>
    <s v="3/27/23"/>
    <x v="4803"/>
    <x v="11"/>
    <x v="12"/>
    <x v="12"/>
    <x v="2"/>
    <n v="7"/>
  </r>
  <r>
    <n v="11673"/>
    <x v="5130"/>
    <s v="3/27/23"/>
    <x v="4804"/>
    <x v="11"/>
    <x v="19"/>
    <x v="19"/>
    <x v="0"/>
    <n v="16.5"/>
  </r>
  <r>
    <n v="11674"/>
    <x v="5131"/>
    <s v="3/27/23"/>
    <x v="4805"/>
    <x v="11"/>
    <x v="21"/>
    <x v="21"/>
    <x v="1"/>
    <n v="17.95"/>
  </r>
  <r>
    <n v="11675"/>
    <x v="5131"/>
    <s v="3/27/23"/>
    <x v="4805"/>
    <x v="11"/>
    <x v="9"/>
    <x v="9"/>
    <x v="2"/>
    <n v="9"/>
  </r>
  <r>
    <n v="11676"/>
    <x v="5132"/>
    <s v="3/28/23"/>
    <x v="4806"/>
    <x v="0"/>
    <x v="27"/>
    <x v="27"/>
    <x v="1"/>
    <n v="17.95"/>
  </r>
  <r>
    <n v="11677"/>
    <x v="5133"/>
    <s v="3/28/23"/>
    <x v="845"/>
    <x v="1"/>
    <x v="0"/>
    <x v="0"/>
    <x v="0"/>
    <n v="17.95"/>
  </r>
  <r>
    <n v="11678"/>
    <x v="5134"/>
    <s v="3/28/23"/>
    <x v="4807"/>
    <x v="1"/>
    <x v="5"/>
    <x v="5"/>
    <x v="3"/>
    <n v="7"/>
  </r>
  <r>
    <n v="11679"/>
    <x v="5135"/>
    <s v="3/28/23"/>
    <x v="4808"/>
    <x v="1"/>
    <x v="7"/>
    <x v="7"/>
    <x v="3"/>
    <n v="12.95"/>
  </r>
  <r>
    <n v="11680"/>
    <x v="5135"/>
    <s v="3/28/23"/>
    <x v="4808"/>
    <x v="1"/>
    <x v="16"/>
    <x v="16"/>
    <x v="3"/>
    <n v="13.95"/>
  </r>
  <r>
    <n v="11681"/>
    <x v="5135"/>
    <s v="3/28/23"/>
    <x v="4808"/>
    <x v="1"/>
    <x v="18"/>
    <x v="18"/>
    <x v="3"/>
    <n v="10.5"/>
  </r>
  <r>
    <n v="11682"/>
    <x v="5135"/>
    <s v="3/28/23"/>
    <x v="4808"/>
    <x v="1"/>
    <x v="2"/>
    <x v="2"/>
    <x v="1"/>
    <n v="14.5"/>
  </r>
  <r>
    <n v="11683"/>
    <x v="5135"/>
    <s v="3/28/23"/>
    <x v="4808"/>
    <x v="1"/>
    <x v="21"/>
    <x v="21"/>
    <x v="1"/>
    <n v="17.95"/>
  </r>
  <r>
    <n v="11684"/>
    <x v="5135"/>
    <s v="3/28/23"/>
    <x v="4808"/>
    <x v="1"/>
    <x v="4"/>
    <x v="4"/>
    <x v="1"/>
    <n v="15.5"/>
  </r>
  <r>
    <n v="11685"/>
    <x v="5135"/>
    <s v="3/28/23"/>
    <x v="4808"/>
    <x v="1"/>
    <x v="26"/>
    <x v="26"/>
    <x v="2"/>
    <n v="14.95"/>
  </r>
  <r>
    <n v="11686"/>
    <x v="5136"/>
    <s v="3/28/23"/>
    <x v="4809"/>
    <x v="1"/>
    <x v="16"/>
    <x v="16"/>
    <x v="3"/>
    <n v="13.95"/>
  </r>
  <r>
    <n v="11687"/>
    <x v="5136"/>
    <s v="3/28/23"/>
    <x v="4809"/>
    <x v="1"/>
    <x v="2"/>
    <x v="2"/>
    <x v="1"/>
    <n v="14.5"/>
  </r>
  <r>
    <n v="11688"/>
    <x v="5136"/>
    <s v="3/28/23"/>
    <x v="4809"/>
    <x v="1"/>
    <x v="6"/>
    <x v="6"/>
    <x v="2"/>
    <n v="11.95"/>
  </r>
  <r>
    <n v="11689"/>
    <x v="5136"/>
    <s v="3/28/23"/>
    <x v="4809"/>
    <x v="1"/>
    <x v="28"/>
    <x v="28"/>
    <x v="2"/>
    <n v="13.95"/>
  </r>
  <r>
    <n v="11690"/>
    <x v="5136"/>
    <s v="3/28/23"/>
    <x v="4809"/>
    <x v="1"/>
    <x v="5"/>
    <x v="5"/>
    <x v="3"/>
    <n v="7"/>
  </r>
  <r>
    <n v="11691"/>
    <x v="5136"/>
    <s v="3/28/23"/>
    <x v="4809"/>
    <x v="1"/>
    <x v="8"/>
    <x v="8"/>
    <x v="0"/>
    <n v="9"/>
  </r>
  <r>
    <n v="11692"/>
    <x v="5137"/>
    <s v="3/28/23"/>
    <x v="4810"/>
    <x v="1"/>
    <x v="1"/>
    <x v="1"/>
    <x v="0"/>
    <n v="14.5"/>
  </r>
  <r>
    <n v="11693"/>
    <x v="5137"/>
    <s v="3/28/23"/>
    <x v="4810"/>
    <x v="1"/>
    <x v="10"/>
    <x v="10"/>
    <x v="1"/>
    <n v="14.5"/>
  </r>
  <r>
    <n v="11694"/>
    <x v="5137"/>
    <s v="3/28/23"/>
    <x v="4810"/>
    <x v="1"/>
    <x v="22"/>
    <x v="22"/>
    <x v="0"/>
    <n v="11.95"/>
  </r>
  <r>
    <n v="11695"/>
    <x v="5137"/>
    <s v="3/28/23"/>
    <x v="4810"/>
    <x v="1"/>
    <x v="27"/>
    <x v="27"/>
    <x v="1"/>
    <n v="17.95"/>
  </r>
  <r>
    <n v="11696"/>
    <x v="5138"/>
    <s v="3/28/23"/>
    <x v="4811"/>
    <x v="1"/>
    <x v="4"/>
    <x v="4"/>
    <x v="1"/>
    <n v="15.5"/>
  </r>
  <r>
    <n v="11697"/>
    <x v="5139"/>
    <s v="3/28/23"/>
    <x v="4812"/>
    <x v="1"/>
    <x v="21"/>
    <x v="21"/>
    <x v="1"/>
    <n v="17.95"/>
  </r>
  <r>
    <n v="11698"/>
    <x v="5139"/>
    <s v="3/28/23"/>
    <x v="4812"/>
    <x v="1"/>
    <x v="14"/>
    <x v="14"/>
    <x v="1"/>
    <n v="16.95"/>
  </r>
  <r>
    <n v="11699"/>
    <x v="5140"/>
    <s v="3/28/23"/>
    <x v="4813"/>
    <x v="1"/>
    <x v="7"/>
    <x v="7"/>
    <x v="3"/>
    <n v="12.95"/>
  </r>
  <r>
    <n v="11700"/>
    <x v="5140"/>
    <s v="3/28/23"/>
    <x v="4813"/>
    <x v="1"/>
    <x v="0"/>
    <x v="0"/>
    <x v="0"/>
    <n v="17.95"/>
  </r>
  <r>
    <n v="11701"/>
    <x v="5140"/>
    <s v="3/28/23"/>
    <x v="4813"/>
    <x v="1"/>
    <x v="0"/>
    <x v="0"/>
    <x v="0"/>
    <n v="17.95"/>
  </r>
  <r>
    <n v="11702"/>
    <x v="5141"/>
    <s v="3/28/23"/>
    <x v="4814"/>
    <x v="2"/>
    <x v="7"/>
    <x v="7"/>
    <x v="3"/>
    <n v="12.95"/>
  </r>
  <r>
    <n v="11703"/>
    <x v="5141"/>
    <s v="3/28/23"/>
    <x v="4814"/>
    <x v="2"/>
    <x v="17"/>
    <x v="17"/>
    <x v="0"/>
    <n v="5"/>
  </r>
  <r>
    <n v="11704"/>
    <x v="5141"/>
    <s v="3/28/23"/>
    <x v="4814"/>
    <x v="2"/>
    <x v="12"/>
    <x v="12"/>
    <x v="2"/>
    <n v="7"/>
  </r>
  <r>
    <n v="11705"/>
    <x v="5141"/>
    <s v="3/28/23"/>
    <x v="4814"/>
    <x v="2"/>
    <x v="13"/>
    <x v="13"/>
    <x v="1"/>
    <n v="19.95"/>
  </r>
  <r>
    <n v="11706"/>
    <x v="5142"/>
    <s v="3/28/23"/>
    <x v="4815"/>
    <x v="2"/>
    <x v="27"/>
    <x v="27"/>
    <x v="1"/>
    <n v="17.95"/>
  </r>
  <r>
    <n v="11707"/>
    <x v="5143"/>
    <s v="3/28/23"/>
    <x v="4816"/>
    <x v="2"/>
    <x v="22"/>
    <x v="22"/>
    <x v="0"/>
    <n v="11.95"/>
  </r>
  <r>
    <n v="11708"/>
    <x v="5144"/>
    <s v="3/28/23"/>
    <x v="4817"/>
    <x v="3"/>
    <x v="14"/>
    <x v="14"/>
    <x v="1"/>
    <n v="16.95"/>
  </r>
  <r>
    <n v="11709"/>
    <x v="5145"/>
    <s v="3/28/23"/>
    <x v="1698"/>
    <x v="3"/>
    <x v="3"/>
    <x v="3"/>
    <x v="2"/>
    <n v="12.95"/>
  </r>
  <r>
    <n v="11710"/>
    <x v="5145"/>
    <s v="3/28/23"/>
    <x v="1698"/>
    <x v="3"/>
    <x v="5"/>
    <x v="5"/>
    <x v="3"/>
    <n v="7"/>
  </r>
  <r>
    <n v="11711"/>
    <x v="5145"/>
    <s v="3/28/23"/>
    <x v="1698"/>
    <x v="3"/>
    <x v="8"/>
    <x v="8"/>
    <x v="0"/>
    <n v="9"/>
  </r>
  <r>
    <n v="11712"/>
    <x v="5146"/>
    <s v="3/28/23"/>
    <x v="4818"/>
    <x v="3"/>
    <x v="15"/>
    <x v="15"/>
    <x v="3"/>
    <n v="7"/>
  </r>
  <r>
    <n v="11713"/>
    <x v="5147"/>
    <s v="3/28/23"/>
    <x v="4819"/>
    <x v="3"/>
    <x v="18"/>
    <x v="18"/>
    <x v="3"/>
    <n v="10.5"/>
  </r>
  <r>
    <n v="11714"/>
    <x v="5148"/>
    <s v="3/28/23"/>
    <x v="4820"/>
    <x v="3"/>
    <x v="17"/>
    <x v="17"/>
    <x v="0"/>
    <n v="5"/>
  </r>
  <r>
    <n v="11715"/>
    <x v="5148"/>
    <s v="3/28/23"/>
    <x v="4820"/>
    <x v="3"/>
    <x v="12"/>
    <x v="12"/>
    <x v="2"/>
    <n v="7"/>
  </r>
  <r>
    <n v="11716"/>
    <x v="5148"/>
    <s v="3/28/23"/>
    <x v="4820"/>
    <x v="3"/>
    <x v="13"/>
    <x v="13"/>
    <x v="1"/>
    <n v="19.95"/>
  </r>
  <r>
    <n v="11717"/>
    <x v="5148"/>
    <s v="3/28/23"/>
    <x v="4820"/>
    <x v="3"/>
    <x v="31"/>
    <x v="31"/>
    <x v="4"/>
    <e v="#N/A"/>
  </r>
  <r>
    <n v="11718"/>
    <x v="5149"/>
    <s v="3/28/23"/>
    <x v="4821"/>
    <x v="4"/>
    <x v="1"/>
    <x v="1"/>
    <x v="0"/>
    <n v="14.5"/>
  </r>
  <r>
    <n v="11719"/>
    <x v="5149"/>
    <s v="3/28/23"/>
    <x v="4821"/>
    <x v="4"/>
    <x v="17"/>
    <x v="17"/>
    <x v="0"/>
    <n v="5"/>
  </r>
  <r>
    <n v="11720"/>
    <x v="5150"/>
    <s v="3/28/23"/>
    <x v="4822"/>
    <x v="4"/>
    <x v="7"/>
    <x v="7"/>
    <x v="3"/>
    <n v="12.95"/>
  </r>
  <r>
    <n v="11721"/>
    <x v="5150"/>
    <s v="3/28/23"/>
    <x v="4822"/>
    <x v="4"/>
    <x v="17"/>
    <x v="17"/>
    <x v="0"/>
    <n v="5"/>
  </r>
  <r>
    <n v="11722"/>
    <x v="5150"/>
    <s v="3/28/23"/>
    <x v="4822"/>
    <x v="4"/>
    <x v="27"/>
    <x v="27"/>
    <x v="1"/>
    <n v="17.95"/>
  </r>
  <r>
    <n v="11723"/>
    <x v="5151"/>
    <s v="3/28/23"/>
    <x v="2305"/>
    <x v="4"/>
    <x v="10"/>
    <x v="10"/>
    <x v="1"/>
    <n v="14.5"/>
  </r>
  <r>
    <n v="11724"/>
    <x v="5151"/>
    <s v="3/28/23"/>
    <x v="2305"/>
    <x v="4"/>
    <x v="25"/>
    <x v="25"/>
    <x v="1"/>
    <n v="15.5"/>
  </r>
  <r>
    <n v="11725"/>
    <x v="5151"/>
    <s v="3/28/23"/>
    <x v="2305"/>
    <x v="4"/>
    <x v="12"/>
    <x v="12"/>
    <x v="2"/>
    <n v="7"/>
  </r>
  <r>
    <n v="11726"/>
    <x v="5152"/>
    <s v="3/28/23"/>
    <x v="4823"/>
    <x v="4"/>
    <x v="2"/>
    <x v="2"/>
    <x v="1"/>
    <n v="14.5"/>
  </r>
  <r>
    <n v="11727"/>
    <x v="5153"/>
    <s v="3/28/23"/>
    <x v="3991"/>
    <x v="4"/>
    <x v="3"/>
    <x v="3"/>
    <x v="2"/>
    <n v="12.95"/>
  </r>
  <r>
    <n v="11728"/>
    <x v="5153"/>
    <s v="3/28/23"/>
    <x v="3991"/>
    <x v="4"/>
    <x v="17"/>
    <x v="17"/>
    <x v="0"/>
    <n v="5"/>
  </r>
  <r>
    <n v="11729"/>
    <x v="5153"/>
    <s v="3/28/23"/>
    <x v="3991"/>
    <x v="4"/>
    <x v="13"/>
    <x v="13"/>
    <x v="1"/>
    <n v="19.95"/>
  </r>
  <r>
    <n v="11730"/>
    <x v="5154"/>
    <s v="3/28/23"/>
    <x v="4824"/>
    <x v="5"/>
    <x v="4"/>
    <x v="4"/>
    <x v="1"/>
    <n v="15.5"/>
  </r>
  <r>
    <n v="11731"/>
    <x v="5154"/>
    <s v="3/28/23"/>
    <x v="4824"/>
    <x v="5"/>
    <x v="13"/>
    <x v="13"/>
    <x v="1"/>
    <n v="19.95"/>
  </r>
  <r>
    <n v="11732"/>
    <x v="5155"/>
    <s v="3/28/23"/>
    <x v="4825"/>
    <x v="5"/>
    <x v="7"/>
    <x v="7"/>
    <x v="3"/>
    <n v="12.95"/>
  </r>
  <r>
    <n v="11733"/>
    <x v="5155"/>
    <s v="3/28/23"/>
    <x v="4825"/>
    <x v="5"/>
    <x v="19"/>
    <x v="19"/>
    <x v="0"/>
    <n v="16.5"/>
  </r>
  <r>
    <n v="11734"/>
    <x v="5155"/>
    <s v="3/28/23"/>
    <x v="4825"/>
    <x v="5"/>
    <x v="12"/>
    <x v="12"/>
    <x v="2"/>
    <n v="7"/>
  </r>
  <r>
    <n v="11735"/>
    <x v="5155"/>
    <s v="3/28/23"/>
    <x v="4825"/>
    <x v="5"/>
    <x v="5"/>
    <x v="5"/>
    <x v="3"/>
    <n v="7"/>
  </r>
  <r>
    <n v="11736"/>
    <x v="5156"/>
    <s v="3/28/23"/>
    <x v="3556"/>
    <x v="5"/>
    <x v="19"/>
    <x v="19"/>
    <x v="0"/>
    <n v="16.5"/>
  </r>
  <r>
    <n v="11737"/>
    <x v="5156"/>
    <s v="3/28/23"/>
    <x v="3556"/>
    <x v="5"/>
    <x v="17"/>
    <x v="17"/>
    <x v="0"/>
    <n v="5"/>
  </r>
  <r>
    <n v="11738"/>
    <x v="5157"/>
    <s v="3/28/23"/>
    <x v="4826"/>
    <x v="5"/>
    <x v="7"/>
    <x v="7"/>
    <x v="3"/>
    <n v="12.95"/>
  </r>
  <r>
    <n v="11739"/>
    <x v="5157"/>
    <s v="3/28/23"/>
    <x v="4826"/>
    <x v="5"/>
    <x v="3"/>
    <x v="3"/>
    <x v="2"/>
    <n v="12.95"/>
  </r>
  <r>
    <n v="11740"/>
    <x v="5157"/>
    <s v="3/28/23"/>
    <x v="4826"/>
    <x v="5"/>
    <x v="30"/>
    <x v="30"/>
    <x v="0"/>
    <n v="14.95"/>
  </r>
  <r>
    <n v="11741"/>
    <x v="5158"/>
    <s v="3/28/23"/>
    <x v="4827"/>
    <x v="5"/>
    <x v="12"/>
    <x v="12"/>
    <x v="2"/>
    <n v="7"/>
  </r>
  <r>
    <n v="11742"/>
    <x v="5159"/>
    <s v="3/28/23"/>
    <x v="4828"/>
    <x v="5"/>
    <x v="16"/>
    <x v="16"/>
    <x v="3"/>
    <n v="13.95"/>
  </r>
  <r>
    <n v="11743"/>
    <x v="5159"/>
    <s v="3/28/23"/>
    <x v="4828"/>
    <x v="5"/>
    <x v="1"/>
    <x v="1"/>
    <x v="0"/>
    <n v="14.5"/>
  </r>
  <r>
    <n v="11744"/>
    <x v="5159"/>
    <s v="3/28/23"/>
    <x v="4828"/>
    <x v="5"/>
    <x v="4"/>
    <x v="4"/>
    <x v="1"/>
    <n v="15.5"/>
  </r>
  <r>
    <n v="11745"/>
    <x v="5159"/>
    <s v="3/28/23"/>
    <x v="4828"/>
    <x v="5"/>
    <x v="28"/>
    <x v="28"/>
    <x v="2"/>
    <n v="13.95"/>
  </r>
  <r>
    <n v="11746"/>
    <x v="5160"/>
    <s v="3/28/23"/>
    <x v="4829"/>
    <x v="5"/>
    <x v="3"/>
    <x v="3"/>
    <x v="2"/>
    <n v="12.95"/>
  </r>
  <r>
    <n v="11747"/>
    <x v="5160"/>
    <s v="3/28/23"/>
    <x v="4829"/>
    <x v="5"/>
    <x v="20"/>
    <x v="20"/>
    <x v="2"/>
    <n v="10.5"/>
  </r>
  <r>
    <n v="11748"/>
    <x v="5160"/>
    <s v="3/28/23"/>
    <x v="4829"/>
    <x v="5"/>
    <x v="12"/>
    <x v="12"/>
    <x v="2"/>
    <n v="7"/>
  </r>
  <r>
    <n v="11749"/>
    <x v="5160"/>
    <s v="3/28/23"/>
    <x v="4829"/>
    <x v="5"/>
    <x v="13"/>
    <x v="13"/>
    <x v="1"/>
    <n v="19.95"/>
  </r>
  <r>
    <n v="11750"/>
    <x v="5161"/>
    <s v="3/28/23"/>
    <x v="4830"/>
    <x v="5"/>
    <x v="30"/>
    <x v="30"/>
    <x v="0"/>
    <n v="14.95"/>
  </r>
  <r>
    <n v="11751"/>
    <x v="5162"/>
    <s v="3/28/23"/>
    <x v="4831"/>
    <x v="6"/>
    <x v="8"/>
    <x v="8"/>
    <x v="0"/>
    <n v="9"/>
  </r>
  <r>
    <n v="11752"/>
    <x v="5163"/>
    <s v="3/28/23"/>
    <x v="4832"/>
    <x v="6"/>
    <x v="28"/>
    <x v="28"/>
    <x v="2"/>
    <n v="13.95"/>
  </r>
  <r>
    <n v="11753"/>
    <x v="5164"/>
    <s v="3/28/23"/>
    <x v="4833"/>
    <x v="6"/>
    <x v="25"/>
    <x v="25"/>
    <x v="1"/>
    <n v="15.5"/>
  </r>
  <r>
    <n v="11754"/>
    <x v="5164"/>
    <s v="3/28/23"/>
    <x v="4833"/>
    <x v="6"/>
    <x v="6"/>
    <x v="6"/>
    <x v="2"/>
    <n v="11.95"/>
  </r>
  <r>
    <n v="11755"/>
    <x v="5164"/>
    <s v="3/28/23"/>
    <x v="4833"/>
    <x v="6"/>
    <x v="8"/>
    <x v="8"/>
    <x v="0"/>
    <n v="9"/>
  </r>
  <r>
    <n v="11756"/>
    <x v="5165"/>
    <s v="3/28/23"/>
    <x v="4214"/>
    <x v="6"/>
    <x v="6"/>
    <x v="6"/>
    <x v="2"/>
    <n v="11.95"/>
  </r>
  <r>
    <n v="11757"/>
    <x v="5165"/>
    <s v="3/28/23"/>
    <x v="4214"/>
    <x v="6"/>
    <x v="12"/>
    <x v="12"/>
    <x v="2"/>
    <n v="7"/>
  </r>
  <r>
    <n v="11758"/>
    <x v="5165"/>
    <s v="3/28/23"/>
    <x v="4214"/>
    <x v="6"/>
    <x v="5"/>
    <x v="5"/>
    <x v="3"/>
    <n v="7"/>
  </r>
  <r>
    <n v="11759"/>
    <x v="5166"/>
    <s v="3/28/23"/>
    <x v="44"/>
    <x v="6"/>
    <x v="7"/>
    <x v="7"/>
    <x v="3"/>
    <n v="12.95"/>
  </r>
  <r>
    <n v="11760"/>
    <x v="5166"/>
    <s v="3/28/23"/>
    <x v="44"/>
    <x v="6"/>
    <x v="5"/>
    <x v="5"/>
    <x v="3"/>
    <n v="7"/>
  </r>
  <r>
    <n v="11761"/>
    <x v="5167"/>
    <s v="3/28/23"/>
    <x v="4834"/>
    <x v="6"/>
    <x v="28"/>
    <x v="28"/>
    <x v="2"/>
    <n v="13.95"/>
  </r>
  <r>
    <n v="11762"/>
    <x v="5167"/>
    <s v="3/28/23"/>
    <x v="4834"/>
    <x v="6"/>
    <x v="27"/>
    <x v="27"/>
    <x v="1"/>
    <n v="17.95"/>
  </r>
  <r>
    <n v="11763"/>
    <x v="5168"/>
    <s v="3/28/23"/>
    <x v="4835"/>
    <x v="7"/>
    <x v="14"/>
    <x v="14"/>
    <x v="1"/>
    <n v="16.95"/>
  </r>
  <r>
    <n v="11764"/>
    <x v="5169"/>
    <s v="3/28/23"/>
    <x v="4836"/>
    <x v="7"/>
    <x v="26"/>
    <x v="26"/>
    <x v="2"/>
    <n v="14.95"/>
  </r>
  <r>
    <n v="11765"/>
    <x v="5169"/>
    <s v="3/28/23"/>
    <x v="4836"/>
    <x v="7"/>
    <x v="12"/>
    <x v="12"/>
    <x v="2"/>
    <n v="7"/>
  </r>
  <r>
    <n v="11766"/>
    <x v="5170"/>
    <s v="3/28/23"/>
    <x v="4837"/>
    <x v="7"/>
    <x v="16"/>
    <x v="16"/>
    <x v="3"/>
    <n v="13.95"/>
  </r>
  <r>
    <n v="11767"/>
    <x v="5171"/>
    <s v="3/28/23"/>
    <x v="4838"/>
    <x v="7"/>
    <x v="12"/>
    <x v="12"/>
    <x v="2"/>
    <n v="7"/>
  </r>
  <r>
    <n v="11768"/>
    <x v="5171"/>
    <s v="3/28/23"/>
    <x v="4838"/>
    <x v="7"/>
    <x v="12"/>
    <x v="12"/>
    <x v="2"/>
    <n v="7"/>
  </r>
  <r>
    <n v="11769"/>
    <x v="5172"/>
    <s v="3/28/23"/>
    <x v="4839"/>
    <x v="7"/>
    <x v="20"/>
    <x v="20"/>
    <x v="2"/>
    <n v="10.5"/>
  </r>
  <r>
    <n v="11770"/>
    <x v="5172"/>
    <s v="3/28/23"/>
    <x v="4839"/>
    <x v="7"/>
    <x v="12"/>
    <x v="12"/>
    <x v="2"/>
    <n v="7"/>
  </r>
  <r>
    <n v="11771"/>
    <x v="5173"/>
    <s v="3/28/23"/>
    <x v="4840"/>
    <x v="7"/>
    <x v="0"/>
    <x v="0"/>
    <x v="0"/>
    <n v="17.95"/>
  </r>
  <r>
    <n v="11772"/>
    <x v="5173"/>
    <s v="3/28/23"/>
    <x v="4840"/>
    <x v="7"/>
    <x v="4"/>
    <x v="4"/>
    <x v="1"/>
    <n v="15.5"/>
  </r>
  <r>
    <n v="11773"/>
    <x v="5174"/>
    <s v="3/28/23"/>
    <x v="3006"/>
    <x v="8"/>
    <x v="30"/>
    <x v="30"/>
    <x v="0"/>
    <n v="14.95"/>
  </r>
  <r>
    <n v="11774"/>
    <x v="5174"/>
    <s v="3/28/23"/>
    <x v="3006"/>
    <x v="8"/>
    <x v="20"/>
    <x v="20"/>
    <x v="2"/>
    <n v="10.5"/>
  </r>
  <r>
    <n v="11775"/>
    <x v="5174"/>
    <s v="3/28/23"/>
    <x v="3006"/>
    <x v="8"/>
    <x v="15"/>
    <x v="15"/>
    <x v="3"/>
    <n v="7"/>
  </r>
  <r>
    <n v="11776"/>
    <x v="5175"/>
    <s v="3/28/23"/>
    <x v="4841"/>
    <x v="8"/>
    <x v="16"/>
    <x v="16"/>
    <x v="3"/>
    <n v="13.95"/>
  </r>
  <r>
    <n v="11777"/>
    <x v="5176"/>
    <s v="3/28/23"/>
    <x v="4842"/>
    <x v="8"/>
    <x v="26"/>
    <x v="26"/>
    <x v="2"/>
    <n v="14.95"/>
  </r>
  <r>
    <n v="11778"/>
    <x v="5177"/>
    <s v="3/28/23"/>
    <x v="4843"/>
    <x v="8"/>
    <x v="3"/>
    <x v="3"/>
    <x v="2"/>
    <n v="12.95"/>
  </r>
  <r>
    <n v="11779"/>
    <x v="5177"/>
    <s v="3/28/23"/>
    <x v="4843"/>
    <x v="8"/>
    <x v="12"/>
    <x v="12"/>
    <x v="2"/>
    <n v="7"/>
  </r>
  <r>
    <n v="11780"/>
    <x v="5177"/>
    <s v="3/28/23"/>
    <x v="4843"/>
    <x v="8"/>
    <x v="14"/>
    <x v="14"/>
    <x v="1"/>
    <n v="16.95"/>
  </r>
  <r>
    <n v="11781"/>
    <x v="5178"/>
    <s v="3/28/23"/>
    <x v="4844"/>
    <x v="8"/>
    <x v="4"/>
    <x v="4"/>
    <x v="1"/>
    <n v="15.5"/>
  </r>
  <r>
    <n v="11782"/>
    <x v="5179"/>
    <s v="3/28/23"/>
    <x v="4845"/>
    <x v="8"/>
    <x v="21"/>
    <x v="21"/>
    <x v="1"/>
    <n v="17.95"/>
  </r>
  <r>
    <n v="11783"/>
    <x v="5179"/>
    <s v="3/28/23"/>
    <x v="4845"/>
    <x v="8"/>
    <x v="4"/>
    <x v="4"/>
    <x v="1"/>
    <n v="15.5"/>
  </r>
  <r>
    <n v="11784"/>
    <x v="5179"/>
    <s v="3/28/23"/>
    <x v="4845"/>
    <x v="8"/>
    <x v="9"/>
    <x v="9"/>
    <x v="2"/>
    <n v="9"/>
  </r>
  <r>
    <n v="11785"/>
    <x v="5180"/>
    <s v="3/28/23"/>
    <x v="4846"/>
    <x v="8"/>
    <x v="22"/>
    <x v="22"/>
    <x v="0"/>
    <n v="11.95"/>
  </r>
  <r>
    <n v="11786"/>
    <x v="5180"/>
    <s v="3/28/23"/>
    <x v="4846"/>
    <x v="8"/>
    <x v="5"/>
    <x v="5"/>
    <x v="3"/>
    <n v="7"/>
  </r>
  <r>
    <n v="11787"/>
    <x v="5181"/>
    <s v="3/28/23"/>
    <x v="4847"/>
    <x v="9"/>
    <x v="19"/>
    <x v="19"/>
    <x v="0"/>
    <n v="16.5"/>
  </r>
  <r>
    <n v="11788"/>
    <x v="5181"/>
    <s v="3/28/23"/>
    <x v="4847"/>
    <x v="9"/>
    <x v="0"/>
    <x v="0"/>
    <x v="0"/>
    <n v="17.95"/>
  </r>
  <r>
    <n v="11789"/>
    <x v="5181"/>
    <s v="3/28/23"/>
    <x v="4847"/>
    <x v="9"/>
    <x v="24"/>
    <x v="24"/>
    <x v="1"/>
    <n v="17.95"/>
  </r>
  <r>
    <n v="11790"/>
    <x v="5181"/>
    <s v="3/28/23"/>
    <x v="4847"/>
    <x v="9"/>
    <x v="5"/>
    <x v="5"/>
    <x v="3"/>
    <n v="7"/>
  </r>
  <r>
    <n v="11791"/>
    <x v="5182"/>
    <s v="3/28/23"/>
    <x v="4848"/>
    <x v="9"/>
    <x v="0"/>
    <x v="0"/>
    <x v="0"/>
    <n v="17.95"/>
  </r>
  <r>
    <n v="11792"/>
    <x v="5183"/>
    <s v="3/28/23"/>
    <x v="4849"/>
    <x v="9"/>
    <x v="1"/>
    <x v="1"/>
    <x v="0"/>
    <n v="14.5"/>
  </r>
  <r>
    <n v="11793"/>
    <x v="5183"/>
    <s v="3/28/23"/>
    <x v="4849"/>
    <x v="9"/>
    <x v="15"/>
    <x v="15"/>
    <x v="3"/>
    <n v="7"/>
  </r>
  <r>
    <n v="11794"/>
    <x v="5184"/>
    <s v="3/28/23"/>
    <x v="4850"/>
    <x v="9"/>
    <x v="0"/>
    <x v="0"/>
    <x v="0"/>
    <n v="17.95"/>
  </r>
  <r>
    <n v="11795"/>
    <x v="5184"/>
    <s v="3/28/23"/>
    <x v="4850"/>
    <x v="9"/>
    <x v="12"/>
    <x v="12"/>
    <x v="2"/>
    <n v="7"/>
  </r>
  <r>
    <n v="11796"/>
    <x v="5185"/>
    <s v="3/28/23"/>
    <x v="4851"/>
    <x v="9"/>
    <x v="17"/>
    <x v="17"/>
    <x v="0"/>
    <n v="5"/>
  </r>
  <r>
    <n v="11797"/>
    <x v="5185"/>
    <s v="3/28/23"/>
    <x v="4851"/>
    <x v="9"/>
    <x v="27"/>
    <x v="27"/>
    <x v="1"/>
    <n v="17.95"/>
  </r>
  <r>
    <n v="11798"/>
    <x v="5186"/>
    <s v="3/28/23"/>
    <x v="4852"/>
    <x v="9"/>
    <x v="16"/>
    <x v="16"/>
    <x v="3"/>
    <n v="13.95"/>
  </r>
  <r>
    <n v="11799"/>
    <x v="5186"/>
    <s v="3/28/23"/>
    <x v="4852"/>
    <x v="9"/>
    <x v="1"/>
    <x v="1"/>
    <x v="0"/>
    <n v="14.5"/>
  </r>
  <r>
    <n v="11800"/>
    <x v="5186"/>
    <s v="3/28/23"/>
    <x v="4852"/>
    <x v="9"/>
    <x v="13"/>
    <x v="13"/>
    <x v="1"/>
    <n v="19.95"/>
  </r>
  <r>
    <n v="11801"/>
    <x v="5187"/>
    <s v="3/28/23"/>
    <x v="3045"/>
    <x v="9"/>
    <x v="19"/>
    <x v="19"/>
    <x v="0"/>
    <n v="16.5"/>
  </r>
  <r>
    <n v="11802"/>
    <x v="5187"/>
    <s v="3/28/23"/>
    <x v="3045"/>
    <x v="9"/>
    <x v="2"/>
    <x v="2"/>
    <x v="1"/>
    <n v="14.5"/>
  </r>
  <r>
    <n v="11803"/>
    <x v="5187"/>
    <s v="3/28/23"/>
    <x v="3045"/>
    <x v="9"/>
    <x v="0"/>
    <x v="0"/>
    <x v="0"/>
    <n v="17.95"/>
  </r>
  <r>
    <n v="11804"/>
    <x v="5187"/>
    <s v="3/28/23"/>
    <x v="3045"/>
    <x v="9"/>
    <x v="14"/>
    <x v="14"/>
    <x v="1"/>
    <n v="16.95"/>
  </r>
  <r>
    <n v="11805"/>
    <x v="5188"/>
    <s v="3/28/23"/>
    <x v="4853"/>
    <x v="9"/>
    <x v="29"/>
    <x v="29"/>
    <x v="3"/>
    <n v="9"/>
  </r>
  <r>
    <n v="11806"/>
    <x v="5188"/>
    <s v="3/28/23"/>
    <x v="4853"/>
    <x v="9"/>
    <x v="4"/>
    <x v="4"/>
    <x v="1"/>
    <n v="15.5"/>
  </r>
  <r>
    <n v="11807"/>
    <x v="5188"/>
    <s v="3/28/23"/>
    <x v="4853"/>
    <x v="9"/>
    <x v="5"/>
    <x v="5"/>
    <x v="3"/>
    <n v="7"/>
  </r>
  <r>
    <n v="11808"/>
    <x v="5189"/>
    <s v="3/28/23"/>
    <x v="3967"/>
    <x v="11"/>
    <x v="19"/>
    <x v="19"/>
    <x v="0"/>
    <n v="16.5"/>
  </r>
  <r>
    <n v="11809"/>
    <x v="5189"/>
    <s v="3/28/23"/>
    <x v="3967"/>
    <x v="11"/>
    <x v="29"/>
    <x v="29"/>
    <x v="3"/>
    <n v="9"/>
  </r>
  <r>
    <n v="11810"/>
    <x v="5189"/>
    <s v="3/28/23"/>
    <x v="3967"/>
    <x v="11"/>
    <x v="17"/>
    <x v="17"/>
    <x v="0"/>
    <n v="5"/>
  </r>
  <r>
    <n v="11811"/>
    <x v="5190"/>
    <s v="3/28/23"/>
    <x v="4854"/>
    <x v="11"/>
    <x v="25"/>
    <x v="25"/>
    <x v="1"/>
    <n v="15.5"/>
  </r>
  <r>
    <n v="11812"/>
    <x v="5190"/>
    <s v="3/28/23"/>
    <x v="4854"/>
    <x v="11"/>
    <x v="5"/>
    <x v="5"/>
    <x v="3"/>
    <n v="7"/>
  </r>
  <r>
    <n v="11813"/>
    <x v="5191"/>
    <s v="3/28/23"/>
    <x v="4855"/>
    <x v="11"/>
    <x v="21"/>
    <x v="21"/>
    <x v="1"/>
    <n v="17.95"/>
  </r>
  <r>
    <n v="11814"/>
    <x v="5192"/>
    <s v="3/29/23"/>
    <x v="4856"/>
    <x v="0"/>
    <x v="32"/>
    <x v="32"/>
    <x v="2"/>
    <n v="11.95"/>
  </r>
  <r>
    <n v="11815"/>
    <x v="5193"/>
    <s v="3/29/23"/>
    <x v="4857"/>
    <x v="0"/>
    <x v="32"/>
    <x v="32"/>
    <x v="2"/>
    <n v="11.95"/>
  </r>
  <r>
    <n v="11816"/>
    <x v="5193"/>
    <s v="3/29/23"/>
    <x v="4857"/>
    <x v="0"/>
    <x v="1"/>
    <x v="1"/>
    <x v="0"/>
    <n v="14.5"/>
  </r>
  <r>
    <n v="11817"/>
    <x v="5194"/>
    <s v="3/29/23"/>
    <x v="4858"/>
    <x v="0"/>
    <x v="19"/>
    <x v="19"/>
    <x v="0"/>
    <n v="16.5"/>
  </r>
  <r>
    <n v="11818"/>
    <x v="5195"/>
    <s v="3/29/23"/>
    <x v="4859"/>
    <x v="1"/>
    <x v="19"/>
    <x v="19"/>
    <x v="0"/>
    <n v="16.5"/>
  </r>
  <r>
    <n v="11819"/>
    <x v="5195"/>
    <s v="3/29/23"/>
    <x v="4859"/>
    <x v="1"/>
    <x v="14"/>
    <x v="14"/>
    <x v="1"/>
    <n v="16.95"/>
  </r>
  <r>
    <n v="11820"/>
    <x v="5196"/>
    <s v="3/29/23"/>
    <x v="3435"/>
    <x v="1"/>
    <x v="29"/>
    <x v="29"/>
    <x v="3"/>
    <n v="9"/>
  </r>
  <r>
    <n v="11821"/>
    <x v="5196"/>
    <s v="3/29/23"/>
    <x v="3435"/>
    <x v="1"/>
    <x v="0"/>
    <x v="0"/>
    <x v="0"/>
    <n v="17.95"/>
  </r>
  <r>
    <n v="11822"/>
    <x v="5196"/>
    <s v="3/29/23"/>
    <x v="3435"/>
    <x v="1"/>
    <x v="27"/>
    <x v="27"/>
    <x v="1"/>
    <n v="17.95"/>
  </r>
  <r>
    <n v="11823"/>
    <x v="5197"/>
    <s v="3/29/23"/>
    <x v="4640"/>
    <x v="1"/>
    <x v="25"/>
    <x v="25"/>
    <x v="1"/>
    <n v="15.5"/>
  </r>
  <r>
    <n v="11824"/>
    <x v="5197"/>
    <s v="3/29/23"/>
    <x v="4640"/>
    <x v="1"/>
    <x v="8"/>
    <x v="8"/>
    <x v="0"/>
    <n v="9"/>
  </r>
  <r>
    <n v="11825"/>
    <x v="5198"/>
    <s v="3/29/23"/>
    <x v="4860"/>
    <x v="1"/>
    <x v="1"/>
    <x v="1"/>
    <x v="0"/>
    <n v="14.5"/>
  </r>
  <r>
    <n v="11826"/>
    <x v="5199"/>
    <s v="3/29/23"/>
    <x v="4861"/>
    <x v="1"/>
    <x v="7"/>
    <x v="7"/>
    <x v="3"/>
    <n v="12.95"/>
  </r>
  <r>
    <n v="11827"/>
    <x v="5199"/>
    <s v="3/29/23"/>
    <x v="4861"/>
    <x v="1"/>
    <x v="16"/>
    <x v="16"/>
    <x v="3"/>
    <n v="13.95"/>
  </r>
  <r>
    <n v="11828"/>
    <x v="5199"/>
    <s v="3/29/23"/>
    <x v="4861"/>
    <x v="1"/>
    <x v="2"/>
    <x v="2"/>
    <x v="1"/>
    <n v="14.5"/>
  </r>
  <r>
    <n v="11829"/>
    <x v="5199"/>
    <s v="3/29/23"/>
    <x v="4861"/>
    <x v="1"/>
    <x v="21"/>
    <x v="21"/>
    <x v="1"/>
    <n v="17.95"/>
  </r>
  <r>
    <n v="11830"/>
    <x v="5199"/>
    <s v="3/29/23"/>
    <x v="4861"/>
    <x v="1"/>
    <x v="3"/>
    <x v="3"/>
    <x v="2"/>
    <n v="12.95"/>
  </r>
  <r>
    <n v="11831"/>
    <x v="5199"/>
    <s v="3/29/23"/>
    <x v="4861"/>
    <x v="1"/>
    <x v="24"/>
    <x v="24"/>
    <x v="1"/>
    <n v="17.95"/>
  </r>
  <r>
    <n v="11832"/>
    <x v="5199"/>
    <s v="3/29/23"/>
    <x v="4861"/>
    <x v="1"/>
    <x v="17"/>
    <x v="17"/>
    <x v="0"/>
    <n v="5"/>
  </r>
  <r>
    <n v="11833"/>
    <x v="5199"/>
    <s v="3/29/23"/>
    <x v="4861"/>
    <x v="1"/>
    <x v="28"/>
    <x v="28"/>
    <x v="2"/>
    <n v="13.95"/>
  </r>
  <r>
    <n v="11834"/>
    <x v="5199"/>
    <s v="3/29/23"/>
    <x v="4861"/>
    <x v="1"/>
    <x v="15"/>
    <x v="15"/>
    <x v="3"/>
    <n v="7"/>
  </r>
  <r>
    <n v="11835"/>
    <x v="5199"/>
    <s v="3/29/23"/>
    <x v="4861"/>
    <x v="1"/>
    <x v="15"/>
    <x v="15"/>
    <x v="3"/>
    <n v="7"/>
  </r>
  <r>
    <n v="11836"/>
    <x v="5199"/>
    <s v="3/29/23"/>
    <x v="4861"/>
    <x v="1"/>
    <x v="13"/>
    <x v="13"/>
    <x v="1"/>
    <n v="19.95"/>
  </r>
  <r>
    <n v="11837"/>
    <x v="5199"/>
    <s v="3/29/23"/>
    <x v="4861"/>
    <x v="1"/>
    <x v="27"/>
    <x v="27"/>
    <x v="1"/>
    <n v="17.95"/>
  </r>
  <r>
    <n v="11838"/>
    <x v="5199"/>
    <s v="3/29/23"/>
    <x v="4861"/>
    <x v="1"/>
    <x v="8"/>
    <x v="8"/>
    <x v="0"/>
    <n v="9"/>
  </r>
  <r>
    <n v="11839"/>
    <x v="5200"/>
    <s v="3/29/23"/>
    <x v="4862"/>
    <x v="1"/>
    <x v="19"/>
    <x v="19"/>
    <x v="0"/>
    <n v="16.5"/>
  </r>
  <r>
    <n v="11840"/>
    <x v="5200"/>
    <s v="3/29/23"/>
    <x v="4862"/>
    <x v="1"/>
    <x v="10"/>
    <x v="10"/>
    <x v="1"/>
    <n v="14.5"/>
  </r>
  <r>
    <n v="11841"/>
    <x v="5200"/>
    <s v="3/29/23"/>
    <x v="4862"/>
    <x v="1"/>
    <x v="11"/>
    <x v="11"/>
    <x v="0"/>
    <n v="17.95"/>
  </r>
  <r>
    <n v="11842"/>
    <x v="5200"/>
    <s v="3/29/23"/>
    <x v="4862"/>
    <x v="1"/>
    <x v="24"/>
    <x v="24"/>
    <x v="1"/>
    <n v="17.95"/>
  </r>
  <r>
    <n v="11843"/>
    <x v="5200"/>
    <s v="3/29/23"/>
    <x v="4862"/>
    <x v="1"/>
    <x v="5"/>
    <x v="5"/>
    <x v="3"/>
    <n v="7"/>
  </r>
  <r>
    <n v="11844"/>
    <x v="5201"/>
    <s v="3/29/23"/>
    <x v="4863"/>
    <x v="2"/>
    <x v="29"/>
    <x v="29"/>
    <x v="3"/>
    <n v="9"/>
  </r>
  <r>
    <n v="11845"/>
    <x v="5201"/>
    <s v="3/29/23"/>
    <x v="4863"/>
    <x v="2"/>
    <x v="18"/>
    <x v="18"/>
    <x v="3"/>
    <n v="10.5"/>
  </r>
  <r>
    <n v="11846"/>
    <x v="5201"/>
    <s v="3/29/23"/>
    <x v="4863"/>
    <x v="2"/>
    <x v="2"/>
    <x v="2"/>
    <x v="1"/>
    <n v="14.5"/>
  </r>
  <r>
    <n v="11847"/>
    <x v="5201"/>
    <s v="3/29/23"/>
    <x v="4863"/>
    <x v="2"/>
    <x v="0"/>
    <x v="0"/>
    <x v="0"/>
    <n v="17.95"/>
  </r>
  <r>
    <n v="11848"/>
    <x v="5201"/>
    <s v="3/29/23"/>
    <x v="4863"/>
    <x v="2"/>
    <x v="3"/>
    <x v="3"/>
    <x v="2"/>
    <n v="12.95"/>
  </r>
  <r>
    <n v="11849"/>
    <x v="5201"/>
    <s v="3/29/23"/>
    <x v="4863"/>
    <x v="2"/>
    <x v="15"/>
    <x v="15"/>
    <x v="3"/>
    <n v="7"/>
  </r>
  <r>
    <n v="11850"/>
    <x v="5201"/>
    <s v="3/29/23"/>
    <x v="4863"/>
    <x v="2"/>
    <x v="5"/>
    <x v="5"/>
    <x v="3"/>
    <n v="7"/>
  </r>
  <r>
    <n v="11851"/>
    <x v="5201"/>
    <s v="3/29/23"/>
    <x v="4863"/>
    <x v="2"/>
    <x v="14"/>
    <x v="14"/>
    <x v="1"/>
    <n v="16.95"/>
  </r>
  <r>
    <n v="11852"/>
    <x v="5202"/>
    <s v="3/29/23"/>
    <x v="4864"/>
    <x v="2"/>
    <x v="16"/>
    <x v="16"/>
    <x v="3"/>
    <n v="13.95"/>
  </r>
  <r>
    <n v="11853"/>
    <x v="5202"/>
    <s v="3/29/23"/>
    <x v="4864"/>
    <x v="2"/>
    <x v="0"/>
    <x v="0"/>
    <x v="0"/>
    <n v="17.95"/>
  </r>
  <r>
    <n v="11854"/>
    <x v="5202"/>
    <s v="3/29/23"/>
    <x v="4864"/>
    <x v="2"/>
    <x v="27"/>
    <x v="27"/>
    <x v="1"/>
    <n v="17.95"/>
  </r>
  <r>
    <n v="11855"/>
    <x v="5203"/>
    <s v="3/29/23"/>
    <x v="4865"/>
    <x v="2"/>
    <x v="16"/>
    <x v="16"/>
    <x v="3"/>
    <n v="13.95"/>
  </r>
  <r>
    <n v="11856"/>
    <x v="5204"/>
    <s v="3/29/23"/>
    <x v="4866"/>
    <x v="2"/>
    <x v="25"/>
    <x v="25"/>
    <x v="1"/>
    <n v="15.5"/>
  </r>
  <r>
    <n v="11857"/>
    <x v="5204"/>
    <s v="3/29/23"/>
    <x v="4866"/>
    <x v="2"/>
    <x v="6"/>
    <x v="6"/>
    <x v="2"/>
    <n v="11.95"/>
  </r>
  <r>
    <n v="11858"/>
    <x v="5204"/>
    <s v="3/29/23"/>
    <x v="4866"/>
    <x v="2"/>
    <x v="14"/>
    <x v="14"/>
    <x v="1"/>
    <n v="16.95"/>
  </r>
  <r>
    <n v="11859"/>
    <x v="5205"/>
    <s v="3/29/23"/>
    <x v="4867"/>
    <x v="2"/>
    <x v="3"/>
    <x v="3"/>
    <x v="2"/>
    <n v="12.95"/>
  </r>
  <r>
    <n v="11860"/>
    <x v="5205"/>
    <s v="3/29/23"/>
    <x v="4867"/>
    <x v="2"/>
    <x v="17"/>
    <x v="17"/>
    <x v="0"/>
    <n v="5"/>
  </r>
  <r>
    <n v="11861"/>
    <x v="5206"/>
    <s v="3/29/23"/>
    <x v="2358"/>
    <x v="3"/>
    <x v="1"/>
    <x v="1"/>
    <x v="0"/>
    <n v="14.5"/>
  </r>
  <r>
    <n v="11862"/>
    <x v="5207"/>
    <s v="3/29/23"/>
    <x v="1318"/>
    <x v="3"/>
    <x v="29"/>
    <x v="29"/>
    <x v="3"/>
    <n v="9"/>
  </r>
  <r>
    <n v="11863"/>
    <x v="5207"/>
    <s v="3/29/23"/>
    <x v="1318"/>
    <x v="3"/>
    <x v="0"/>
    <x v="0"/>
    <x v="0"/>
    <n v="17.95"/>
  </r>
  <r>
    <n v="11864"/>
    <x v="5208"/>
    <s v="3/29/23"/>
    <x v="4868"/>
    <x v="3"/>
    <x v="22"/>
    <x v="22"/>
    <x v="0"/>
    <n v="11.95"/>
  </r>
  <r>
    <n v="11865"/>
    <x v="5209"/>
    <s v="3/29/23"/>
    <x v="745"/>
    <x v="3"/>
    <x v="13"/>
    <x v="13"/>
    <x v="1"/>
    <n v="19.95"/>
  </r>
  <r>
    <n v="11866"/>
    <x v="5210"/>
    <s v="3/29/23"/>
    <x v="4869"/>
    <x v="4"/>
    <x v="0"/>
    <x v="0"/>
    <x v="0"/>
    <n v="17.95"/>
  </r>
  <r>
    <n v="11867"/>
    <x v="5211"/>
    <s v="3/29/23"/>
    <x v="699"/>
    <x v="4"/>
    <x v="25"/>
    <x v="25"/>
    <x v="1"/>
    <n v="15.5"/>
  </r>
  <r>
    <n v="11868"/>
    <x v="5211"/>
    <s v="3/29/23"/>
    <x v="699"/>
    <x v="4"/>
    <x v="17"/>
    <x v="17"/>
    <x v="0"/>
    <n v="5"/>
  </r>
  <r>
    <n v="11869"/>
    <x v="5211"/>
    <s v="3/29/23"/>
    <x v="699"/>
    <x v="4"/>
    <x v="26"/>
    <x v="26"/>
    <x v="2"/>
    <n v="14.95"/>
  </r>
  <r>
    <n v="11870"/>
    <x v="5211"/>
    <s v="3/29/23"/>
    <x v="699"/>
    <x v="4"/>
    <x v="27"/>
    <x v="27"/>
    <x v="1"/>
    <n v="17.95"/>
  </r>
  <r>
    <n v="11871"/>
    <x v="5212"/>
    <s v="3/29/23"/>
    <x v="4870"/>
    <x v="4"/>
    <x v="16"/>
    <x v="16"/>
    <x v="3"/>
    <n v="13.95"/>
  </r>
  <r>
    <n v="11872"/>
    <x v="5212"/>
    <s v="3/29/23"/>
    <x v="4870"/>
    <x v="4"/>
    <x v="25"/>
    <x v="25"/>
    <x v="1"/>
    <n v="15.5"/>
  </r>
  <r>
    <n v="11873"/>
    <x v="5212"/>
    <s v="3/29/23"/>
    <x v="4870"/>
    <x v="4"/>
    <x v="5"/>
    <x v="5"/>
    <x v="3"/>
    <n v="7"/>
  </r>
  <r>
    <n v="11874"/>
    <x v="5213"/>
    <s v="3/29/23"/>
    <x v="4871"/>
    <x v="4"/>
    <x v="18"/>
    <x v="18"/>
    <x v="3"/>
    <n v="10.5"/>
  </r>
  <r>
    <n v="11875"/>
    <x v="5213"/>
    <s v="3/29/23"/>
    <x v="4871"/>
    <x v="4"/>
    <x v="1"/>
    <x v="1"/>
    <x v="0"/>
    <n v="14.5"/>
  </r>
  <r>
    <n v="11876"/>
    <x v="5213"/>
    <s v="3/29/23"/>
    <x v="4871"/>
    <x v="4"/>
    <x v="4"/>
    <x v="4"/>
    <x v="1"/>
    <n v="15.5"/>
  </r>
  <r>
    <n v="11877"/>
    <x v="5214"/>
    <s v="3/29/23"/>
    <x v="4872"/>
    <x v="4"/>
    <x v="25"/>
    <x v="25"/>
    <x v="1"/>
    <n v="15.5"/>
  </r>
  <r>
    <n v="11878"/>
    <x v="5214"/>
    <s v="3/29/23"/>
    <x v="4872"/>
    <x v="4"/>
    <x v="30"/>
    <x v="30"/>
    <x v="0"/>
    <n v="14.95"/>
  </r>
  <r>
    <n v="11879"/>
    <x v="5214"/>
    <s v="3/29/23"/>
    <x v="4872"/>
    <x v="4"/>
    <x v="6"/>
    <x v="6"/>
    <x v="2"/>
    <n v="11.95"/>
  </r>
  <r>
    <n v="11880"/>
    <x v="5215"/>
    <s v="3/29/23"/>
    <x v="4873"/>
    <x v="5"/>
    <x v="19"/>
    <x v="19"/>
    <x v="0"/>
    <n v="16.5"/>
  </r>
  <r>
    <n v="11881"/>
    <x v="5215"/>
    <s v="3/29/23"/>
    <x v="4873"/>
    <x v="5"/>
    <x v="26"/>
    <x v="26"/>
    <x v="2"/>
    <n v="14.95"/>
  </r>
  <r>
    <n v="11882"/>
    <x v="5215"/>
    <s v="3/29/23"/>
    <x v="4873"/>
    <x v="5"/>
    <x v="28"/>
    <x v="28"/>
    <x v="2"/>
    <n v="13.95"/>
  </r>
  <r>
    <n v="11883"/>
    <x v="5216"/>
    <s v="3/29/23"/>
    <x v="4874"/>
    <x v="5"/>
    <x v="19"/>
    <x v="19"/>
    <x v="0"/>
    <n v="16.5"/>
  </r>
  <r>
    <n v="11884"/>
    <x v="5216"/>
    <s v="3/29/23"/>
    <x v="4874"/>
    <x v="5"/>
    <x v="26"/>
    <x v="26"/>
    <x v="2"/>
    <n v="14.95"/>
  </r>
  <r>
    <n v="11885"/>
    <x v="5217"/>
    <s v="3/29/23"/>
    <x v="4875"/>
    <x v="5"/>
    <x v="1"/>
    <x v="1"/>
    <x v="0"/>
    <n v="14.5"/>
  </r>
  <r>
    <n v="11886"/>
    <x v="5217"/>
    <s v="3/29/23"/>
    <x v="4875"/>
    <x v="5"/>
    <x v="27"/>
    <x v="27"/>
    <x v="1"/>
    <n v="17.95"/>
  </r>
  <r>
    <n v="11887"/>
    <x v="5217"/>
    <s v="3/29/23"/>
    <x v="4875"/>
    <x v="5"/>
    <x v="5"/>
    <x v="5"/>
    <x v="3"/>
    <n v="7"/>
  </r>
  <r>
    <n v="11888"/>
    <x v="5217"/>
    <s v="3/29/23"/>
    <x v="4875"/>
    <x v="5"/>
    <x v="14"/>
    <x v="14"/>
    <x v="1"/>
    <n v="16.95"/>
  </r>
  <r>
    <n v="11889"/>
    <x v="5218"/>
    <s v="3/29/23"/>
    <x v="4876"/>
    <x v="5"/>
    <x v="16"/>
    <x v="16"/>
    <x v="3"/>
    <n v="13.95"/>
  </r>
  <r>
    <n v="11890"/>
    <x v="5218"/>
    <s v="3/29/23"/>
    <x v="4876"/>
    <x v="5"/>
    <x v="30"/>
    <x v="30"/>
    <x v="0"/>
    <n v="14.95"/>
  </r>
  <r>
    <n v="11891"/>
    <x v="5218"/>
    <s v="3/29/23"/>
    <x v="4876"/>
    <x v="5"/>
    <x v="26"/>
    <x v="26"/>
    <x v="2"/>
    <n v="14.95"/>
  </r>
  <r>
    <n v="11892"/>
    <x v="5219"/>
    <s v="3/29/23"/>
    <x v="4877"/>
    <x v="5"/>
    <x v="8"/>
    <x v="8"/>
    <x v="0"/>
    <n v="9"/>
  </r>
  <r>
    <n v="11893"/>
    <x v="5220"/>
    <s v="3/29/23"/>
    <x v="4878"/>
    <x v="5"/>
    <x v="7"/>
    <x v="7"/>
    <x v="3"/>
    <n v="12.95"/>
  </r>
  <r>
    <n v="11894"/>
    <x v="5220"/>
    <s v="3/29/23"/>
    <x v="4878"/>
    <x v="5"/>
    <x v="16"/>
    <x v="16"/>
    <x v="3"/>
    <n v="13.95"/>
  </r>
  <r>
    <n v="11895"/>
    <x v="5220"/>
    <s v="3/29/23"/>
    <x v="4878"/>
    <x v="5"/>
    <x v="16"/>
    <x v="16"/>
    <x v="3"/>
    <n v="13.95"/>
  </r>
  <r>
    <n v="11896"/>
    <x v="5221"/>
    <s v="3/29/23"/>
    <x v="4879"/>
    <x v="5"/>
    <x v="30"/>
    <x v="30"/>
    <x v="0"/>
    <n v="14.95"/>
  </r>
  <r>
    <n v="11897"/>
    <x v="5221"/>
    <s v="3/29/23"/>
    <x v="4879"/>
    <x v="5"/>
    <x v="17"/>
    <x v="17"/>
    <x v="0"/>
    <n v="5"/>
  </r>
  <r>
    <n v="11898"/>
    <x v="5222"/>
    <s v="3/29/23"/>
    <x v="4880"/>
    <x v="5"/>
    <x v="16"/>
    <x v="16"/>
    <x v="3"/>
    <n v="13.95"/>
  </r>
  <r>
    <n v="11899"/>
    <x v="5222"/>
    <s v="3/29/23"/>
    <x v="4880"/>
    <x v="5"/>
    <x v="18"/>
    <x v="18"/>
    <x v="3"/>
    <n v="10.5"/>
  </r>
  <r>
    <n v="11900"/>
    <x v="5222"/>
    <s v="3/29/23"/>
    <x v="4880"/>
    <x v="5"/>
    <x v="21"/>
    <x v="21"/>
    <x v="1"/>
    <n v="17.95"/>
  </r>
  <r>
    <n v="11901"/>
    <x v="5222"/>
    <s v="3/29/23"/>
    <x v="4880"/>
    <x v="5"/>
    <x v="0"/>
    <x v="0"/>
    <x v="0"/>
    <n v="17.95"/>
  </r>
  <r>
    <n v="11902"/>
    <x v="5223"/>
    <s v="3/29/23"/>
    <x v="4881"/>
    <x v="6"/>
    <x v="11"/>
    <x v="11"/>
    <x v="0"/>
    <n v="17.95"/>
  </r>
  <r>
    <n v="11903"/>
    <x v="5224"/>
    <s v="3/29/23"/>
    <x v="4882"/>
    <x v="6"/>
    <x v="28"/>
    <x v="28"/>
    <x v="2"/>
    <n v="13.95"/>
  </r>
  <r>
    <n v="11904"/>
    <x v="5224"/>
    <s v="3/29/23"/>
    <x v="4882"/>
    <x v="6"/>
    <x v="31"/>
    <x v="31"/>
    <x v="4"/>
    <e v="#N/A"/>
  </r>
  <r>
    <n v="11905"/>
    <x v="5225"/>
    <s v="3/29/23"/>
    <x v="4883"/>
    <x v="6"/>
    <x v="17"/>
    <x v="17"/>
    <x v="0"/>
    <n v="5"/>
  </r>
  <r>
    <n v="11906"/>
    <x v="5225"/>
    <s v="3/29/23"/>
    <x v="4883"/>
    <x v="6"/>
    <x v="6"/>
    <x v="6"/>
    <x v="2"/>
    <n v="11.95"/>
  </r>
  <r>
    <n v="11907"/>
    <x v="5225"/>
    <s v="3/29/23"/>
    <x v="4883"/>
    <x v="6"/>
    <x v="31"/>
    <x v="31"/>
    <x v="4"/>
    <e v="#N/A"/>
  </r>
  <r>
    <n v="11908"/>
    <x v="5225"/>
    <s v="3/29/23"/>
    <x v="4883"/>
    <x v="6"/>
    <x v="14"/>
    <x v="14"/>
    <x v="1"/>
    <n v="16.95"/>
  </r>
  <r>
    <n v="11909"/>
    <x v="5226"/>
    <s v="3/29/23"/>
    <x v="4884"/>
    <x v="6"/>
    <x v="18"/>
    <x v="18"/>
    <x v="3"/>
    <n v="10.5"/>
  </r>
  <r>
    <n v="11910"/>
    <x v="5226"/>
    <s v="3/29/23"/>
    <x v="4884"/>
    <x v="6"/>
    <x v="4"/>
    <x v="4"/>
    <x v="1"/>
    <n v="15.5"/>
  </r>
  <r>
    <n v="11911"/>
    <x v="5227"/>
    <s v="3/29/23"/>
    <x v="4885"/>
    <x v="6"/>
    <x v="17"/>
    <x v="17"/>
    <x v="0"/>
    <n v="5"/>
  </r>
  <r>
    <n v="11912"/>
    <x v="5228"/>
    <s v="3/29/23"/>
    <x v="4886"/>
    <x v="7"/>
    <x v="26"/>
    <x v="26"/>
    <x v="2"/>
    <n v="14.95"/>
  </r>
  <r>
    <n v="11913"/>
    <x v="5229"/>
    <s v="3/29/23"/>
    <x v="4887"/>
    <x v="7"/>
    <x v="29"/>
    <x v="29"/>
    <x v="3"/>
    <n v="9"/>
  </r>
  <r>
    <n v="11914"/>
    <x v="5229"/>
    <s v="3/29/23"/>
    <x v="4887"/>
    <x v="7"/>
    <x v="18"/>
    <x v="18"/>
    <x v="3"/>
    <n v="10.5"/>
  </r>
  <r>
    <n v="11915"/>
    <x v="5229"/>
    <s v="3/29/23"/>
    <x v="4887"/>
    <x v="7"/>
    <x v="9"/>
    <x v="9"/>
    <x v="2"/>
    <n v="9"/>
  </r>
  <r>
    <n v="11916"/>
    <x v="5230"/>
    <s v="3/29/23"/>
    <x v="2941"/>
    <x v="7"/>
    <x v="7"/>
    <x v="7"/>
    <x v="3"/>
    <n v="12.95"/>
  </r>
  <r>
    <n v="11917"/>
    <x v="5230"/>
    <s v="3/29/23"/>
    <x v="2941"/>
    <x v="7"/>
    <x v="4"/>
    <x v="4"/>
    <x v="1"/>
    <n v="15.5"/>
  </r>
  <r>
    <n v="11918"/>
    <x v="5231"/>
    <s v="3/29/23"/>
    <x v="4888"/>
    <x v="7"/>
    <x v="16"/>
    <x v="16"/>
    <x v="3"/>
    <n v="13.95"/>
  </r>
  <r>
    <n v="11919"/>
    <x v="5231"/>
    <s v="3/29/23"/>
    <x v="4888"/>
    <x v="7"/>
    <x v="17"/>
    <x v="17"/>
    <x v="0"/>
    <n v="5"/>
  </r>
  <r>
    <n v="11920"/>
    <x v="5232"/>
    <s v="3/29/23"/>
    <x v="2209"/>
    <x v="7"/>
    <x v="24"/>
    <x v="24"/>
    <x v="1"/>
    <n v="17.95"/>
  </r>
  <r>
    <n v="11921"/>
    <x v="5232"/>
    <s v="3/29/23"/>
    <x v="2209"/>
    <x v="7"/>
    <x v="15"/>
    <x v="15"/>
    <x v="3"/>
    <n v="7"/>
  </r>
  <r>
    <n v="11922"/>
    <x v="5233"/>
    <s v="3/29/23"/>
    <x v="4889"/>
    <x v="8"/>
    <x v="2"/>
    <x v="2"/>
    <x v="1"/>
    <n v="14.5"/>
  </r>
  <r>
    <n v="11923"/>
    <x v="5233"/>
    <s v="3/29/23"/>
    <x v="4889"/>
    <x v="8"/>
    <x v="3"/>
    <x v="3"/>
    <x v="2"/>
    <n v="12.95"/>
  </r>
  <r>
    <n v="11924"/>
    <x v="5233"/>
    <s v="3/29/23"/>
    <x v="4889"/>
    <x v="8"/>
    <x v="25"/>
    <x v="25"/>
    <x v="1"/>
    <n v="15.5"/>
  </r>
  <r>
    <n v="11925"/>
    <x v="5233"/>
    <s v="3/29/23"/>
    <x v="4889"/>
    <x v="8"/>
    <x v="6"/>
    <x v="6"/>
    <x v="2"/>
    <n v="11.95"/>
  </r>
  <r>
    <n v="11926"/>
    <x v="5234"/>
    <s v="3/29/23"/>
    <x v="4890"/>
    <x v="8"/>
    <x v="19"/>
    <x v="19"/>
    <x v="0"/>
    <n v="16.5"/>
  </r>
  <r>
    <n v="11927"/>
    <x v="5235"/>
    <s v="3/29/23"/>
    <x v="2501"/>
    <x v="8"/>
    <x v="17"/>
    <x v="17"/>
    <x v="0"/>
    <n v="5"/>
  </r>
  <r>
    <n v="11928"/>
    <x v="5236"/>
    <s v="3/29/23"/>
    <x v="4891"/>
    <x v="8"/>
    <x v="12"/>
    <x v="12"/>
    <x v="2"/>
    <n v="7"/>
  </r>
  <r>
    <n v="11929"/>
    <x v="5237"/>
    <s v="3/29/23"/>
    <x v="4892"/>
    <x v="8"/>
    <x v="24"/>
    <x v="24"/>
    <x v="1"/>
    <n v="17.95"/>
  </r>
  <r>
    <n v="11930"/>
    <x v="5238"/>
    <s v="3/29/23"/>
    <x v="4893"/>
    <x v="8"/>
    <x v="10"/>
    <x v="10"/>
    <x v="1"/>
    <n v="14.5"/>
  </r>
  <r>
    <n v="11931"/>
    <x v="5238"/>
    <s v="3/29/23"/>
    <x v="4893"/>
    <x v="8"/>
    <x v="11"/>
    <x v="11"/>
    <x v="0"/>
    <n v="17.95"/>
  </r>
  <r>
    <n v="11932"/>
    <x v="5239"/>
    <s v="3/29/23"/>
    <x v="4894"/>
    <x v="8"/>
    <x v="22"/>
    <x v="22"/>
    <x v="0"/>
    <n v="11.95"/>
  </r>
  <r>
    <n v="11933"/>
    <x v="5240"/>
    <s v="3/29/23"/>
    <x v="4895"/>
    <x v="8"/>
    <x v="16"/>
    <x v="16"/>
    <x v="3"/>
    <n v="13.95"/>
  </r>
  <r>
    <n v="11934"/>
    <x v="5240"/>
    <s v="3/29/23"/>
    <x v="4895"/>
    <x v="8"/>
    <x v="11"/>
    <x v="11"/>
    <x v="0"/>
    <n v="17.95"/>
  </r>
  <r>
    <n v="11935"/>
    <x v="5241"/>
    <s v="3/29/23"/>
    <x v="4896"/>
    <x v="8"/>
    <x v="1"/>
    <x v="1"/>
    <x v="0"/>
    <n v="14.5"/>
  </r>
  <r>
    <n v="11936"/>
    <x v="5242"/>
    <s v="3/29/23"/>
    <x v="4897"/>
    <x v="9"/>
    <x v="19"/>
    <x v="19"/>
    <x v="0"/>
    <n v="16.5"/>
  </r>
  <r>
    <n v="11937"/>
    <x v="5242"/>
    <s v="3/29/23"/>
    <x v="4897"/>
    <x v="9"/>
    <x v="10"/>
    <x v="10"/>
    <x v="1"/>
    <n v="14.5"/>
  </r>
  <r>
    <n v="11938"/>
    <x v="5243"/>
    <s v="3/29/23"/>
    <x v="4898"/>
    <x v="9"/>
    <x v="7"/>
    <x v="7"/>
    <x v="3"/>
    <n v="12.95"/>
  </r>
  <r>
    <n v="11939"/>
    <x v="5243"/>
    <s v="3/29/23"/>
    <x v="4898"/>
    <x v="9"/>
    <x v="2"/>
    <x v="2"/>
    <x v="1"/>
    <n v="14.5"/>
  </r>
  <r>
    <n v="11940"/>
    <x v="5243"/>
    <s v="3/29/23"/>
    <x v="4898"/>
    <x v="9"/>
    <x v="11"/>
    <x v="11"/>
    <x v="0"/>
    <n v="17.95"/>
  </r>
  <r>
    <n v="11941"/>
    <x v="5244"/>
    <s v="3/29/23"/>
    <x v="3692"/>
    <x v="9"/>
    <x v="6"/>
    <x v="6"/>
    <x v="2"/>
    <n v="11.95"/>
  </r>
  <r>
    <n v="11942"/>
    <x v="5245"/>
    <s v="3/29/23"/>
    <x v="4899"/>
    <x v="11"/>
    <x v="17"/>
    <x v="17"/>
    <x v="0"/>
    <n v="5"/>
  </r>
  <r>
    <n v="11943"/>
    <x v="5246"/>
    <s v="3/30/23"/>
    <x v="4900"/>
    <x v="13"/>
    <x v="16"/>
    <x v="16"/>
    <x v="3"/>
    <n v="13.95"/>
  </r>
  <r>
    <n v="11944"/>
    <x v="5246"/>
    <s v="3/30/23"/>
    <x v="4900"/>
    <x v="13"/>
    <x v="29"/>
    <x v="29"/>
    <x v="3"/>
    <n v="9"/>
  </r>
  <r>
    <n v="11945"/>
    <x v="5246"/>
    <s v="3/30/23"/>
    <x v="4900"/>
    <x v="13"/>
    <x v="18"/>
    <x v="18"/>
    <x v="3"/>
    <n v="10.5"/>
  </r>
  <r>
    <n v="11946"/>
    <x v="5247"/>
    <s v="3/30/23"/>
    <x v="4901"/>
    <x v="0"/>
    <x v="7"/>
    <x v="7"/>
    <x v="3"/>
    <n v="12.95"/>
  </r>
  <r>
    <n v="11947"/>
    <x v="5247"/>
    <s v="3/30/23"/>
    <x v="4901"/>
    <x v="0"/>
    <x v="10"/>
    <x v="10"/>
    <x v="1"/>
    <n v="14.5"/>
  </r>
  <r>
    <n v="11948"/>
    <x v="5247"/>
    <s v="3/30/23"/>
    <x v="4901"/>
    <x v="0"/>
    <x v="4"/>
    <x v="4"/>
    <x v="1"/>
    <n v="15.5"/>
  </r>
  <r>
    <n v="11949"/>
    <x v="5247"/>
    <s v="3/30/23"/>
    <x v="4901"/>
    <x v="0"/>
    <x v="26"/>
    <x v="26"/>
    <x v="2"/>
    <n v="14.95"/>
  </r>
  <r>
    <n v="11950"/>
    <x v="5248"/>
    <s v="3/30/23"/>
    <x v="4902"/>
    <x v="0"/>
    <x v="20"/>
    <x v="20"/>
    <x v="2"/>
    <n v="10.5"/>
  </r>
  <r>
    <n v="11951"/>
    <x v="5248"/>
    <s v="3/30/23"/>
    <x v="4902"/>
    <x v="0"/>
    <x v="12"/>
    <x v="12"/>
    <x v="2"/>
    <n v="7"/>
  </r>
  <r>
    <n v="11952"/>
    <x v="5248"/>
    <s v="3/30/23"/>
    <x v="4902"/>
    <x v="0"/>
    <x v="5"/>
    <x v="5"/>
    <x v="3"/>
    <n v="7"/>
  </r>
  <r>
    <n v="11953"/>
    <x v="5249"/>
    <s v="3/30/23"/>
    <x v="4903"/>
    <x v="0"/>
    <x v="17"/>
    <x v="17"/>
    <x v="0"/>
    <n v="5"/>
  </r>
  <r>
    <n v="11954"/>
    <x v="5250"/>
    <s v="3/30/23"/>
    <x v="4904"/>
    <x v="0"/>
    <x v="11"/>
    <x v="11"/>
    <x v="0"/>
    <n v="17.95"/>
  </r>
  <r>
    <n v="11955"/>
    <x v="5250"/>
    <s v="3/30/23"/>
    <x v="4904"/>
    <x v="0"/>
    <x v="25"/>
    <x v="25"/>
    <x v="1"/>
    <n v="15.5"/>
  </r>
  <r>
    <n v="11956"/>
    <x v="5250"/>
    <s v="3/30/23"/>
    <x v="4904"/>
    <x v="0"/>
    <x v="4"/>
    <x v="4"/>
    <x v="1"/>
    <n v="15.5"/>
  </r>
  <r>
    <n v="11957"/>
    <x v="5250"/>
    <s v="3/30/23"/>
    <x v="4904"/>
    <x v="0"/>
    <x v="14"/>
    <x v="14"/>
    <x v="1"/>
    <n v="16.95"/>
  </r>
  <r>
    <n v="11958"/>
    <x v="5251"/>
    <s v="3/30/23"/>
    <x v="4300"/>
    <x v="1"/>
    <x v="19"/>
    <x v="19"/>
    <x v="0"/>
    <n v="16.5"/>
  </r>
  <r>
    <n v="11959"/>
    <x v="5252"/>
    <s v="3/30/23"/>
    <x v="4905"/>
    <x v="1"/>
    <x v="15"/>
    <x v="15"/>
    <x v="3"/>
    <n v="7"/>
  </r>
  <r>
    <n v="11960"/>
    <x v="5253"/>
    <s v="3/30/23"/>
    <x v="4906"/>
    <x v="1"/>
    <x v="7"/>
    <x v="7"/>
    <x v="3"/>
    <n v="12.95"/>
  </r>
  <r>
    <n v="11961"/>
    <x v="5253"/>
    <s v="3/30/23"/>
    <x v="4906"/>
    <x v="1"/>
    <x v="17"/>
    <x v="17"/>
    <x v="0"/>
    <n v="5"/>
  </r>
  <r>
    <n v="11962"/>
    <x v="5254"/>
    <s v="3/30/23"/>
    <x v="3591"/>
    <x v="1"/>
    <x v="22"/>
    <x v="22"/>
    <x v="0"/>
    <n v="11.95"/>
  </r>
  <r>
    <n v="11963"/>
    <x v="5255"/>
    <s v="3/30/23"/>
    <x v="4907"/>
    <x v="1"/>
    <x v="11"/>
    <x v="11"/>
    <x v="0"/>
    <n v="17.95"/>
  </r>
  <r>
    <n v="11964"/>
    <x v="5256"/>
    <s v="3/30/23"/>
    <x v="4908"/>
    <x v="1"/>
    <x v="23"/>
    <x v="23"/>
    <x v="2"/>
    <n v="13.95"/>
  </r>
  <r>
    <n v="11965"/>
    <x v="5257"/>
    <s v="3/30/23"/>
    <x v="633"/>
    <x v="1"/>
    <x v="10"/>
    <x v="10"/>
    <x v="1"/>
    <n v="14.5"/>
  </r>
  <r>
    <n v="11966"/>
    <x v="5257"/>
    <s v="3/30/23"/>
    <x v="633"/>
    <x v="1"/>
    <x v="24"/>
    <x v="24"/>
    <x v="1"/>
    <n v="17.95"/>
  </r>
  <r>
    <n v="11967"/>
    <x v="5257"/>
    <s v="3/30/23"/>
    <x v="633"/>
    <x v="1"/>
    <x v="12"/>
    <x v="12"/>
    <x v="2"/>
    <n v="7"/>
  </r>
  <r>
    <n v="11968"/>
    <x v="5258"/>
    <s v="3/30/23"/>
    <x v="4909"/>
    <x v="1"/>
    <x v="3"/>
    <x v="3"/>
    <x v="2"/>
    <n v="12.95"/>
  </r>
  <r>
    <n v="11969"/>
    <x v="5258"/>
    <s v="3/30/23"/>
    <x v="4909"/>
    <x v="1"/>
    <x v="20"/>
    <x v="20"/>
    <x v="2"/>
    <n v="10.5"/>
  </r>
  <r>
    <n v="11970"/>
    <x v="5259"/>
    <s v="3/30/23"/>
    <x v="4597"/>
    <x v="1"/>
    <x v="21"/>
    <x v="21"/>
    <x v="1"/>
    <n v="17.95"/>
  </r>
  <r>
    <n v="11971"/>
    <x v="5260"/>
    <s v="3/30/23"/>
    <x v="4910"/>
    <x v="2"/>
    <x v="7"/>
    <x v="7"/>
    <x v="3"/>
    <n v="12.95"/>
  </r>
  <r>
    <n v="11972"/>
    <x v="5260"/>
    <s v="3/30/23"/>
    <x v="4910"/>
    <x v="2"/>
    <x v="26"/>
    <x v="26"/>
    <x v="2"/>
    <n v="14.95"/>
  </r>
  <r>
    <n v="11973"/>
    <x v="5261"/>
    <s v="3/30/23"/>
    <x v="4911"/>
    <x v="2"/>
    <x v="19"/>
    <x v="19"/>
    <x v="0"/>
    <n v="16.5"/>
  </r>
  <r>
    <n v="11974"/>
    <x v="5261"/>
    <s v="3/30/23"/>
    <x v="4911"/>
    <x v="2"/>
    <x v="1"/>
    <x v="1"/>
    <x v="0"/>
    <n v="14.5"/>
  </r>
  <r>
    <n v="11975"/>
    <x v="5262"/>
    <s v="3/30/23"/>
    <x v="4912"/>
    <x v="2"/>
    <x v="1"/>
    <x v="1"/>
    <x v="0"/>
    <n v="14.5"/>
  </r>
  <r>
    <n v="11976"/>
    <x v="5263"/>
    <s v="3/30/23"/>
    <x v="4913"/>
    <x v="2"/>
    <x v="7"/>
    <x v="7"/>
    <x v="3"/>
    <n v="12.95"/>
  </r>
  <r>
    <n v="11977"/>
    <x v="5263"/>
    <s v="3/30/23"/>
    <x v="4913"/>
    <x v="2"/>
    <x v="19"/>
    <x v="19"/>
    <x v="0"/>
    <n v="16.5"/>
  </r>
  <r>
    <n v="11978"/>
    <x v="5263"/>
    <s v="3/30/23"/>
    <x v="4913"/>
    <x v="2"/>
    <x v="32"/>
    <x v="32"/>
    <x v="2"/>
    <n v="11.95"/>
  </r>
  <r>
    <n v="11979"/>
    <x v="5263"/>
    <s v="3/30/23"/>
    <x v="4913"/>
    <x v="2"/>
    <x v="2"/>
    <x v="2"/>
    <x v="1"/>
    <n v="14.5"/>
  </r>
  <r>
    <n v="11980"/>
    <x v="5263"/>
    <s v="3/30/23"/>
    <x v="4913"/>
    <x v="2"/>
    <x v="27"/>
    <x v="27"/>
    <x v="1"/>
    <n v="17.95"/>
  </r>
  <r>
    <n v="11981"/>
    <x v="5263"/>
    <s v="3/30/23"/>
    <x v="4913"/>
    <x v="2"/>
    <x v="9"/>
    <x v="9"/>
    <x v="2"/>
    <n v="9"/>
  </r>
  <r>
    <n v="11982"/>
    <x v="5263"/>
    <s v="3/30/23"/>
    <x v="4913"/>
    <x v="2"/>
    <x v="5"/>
    <x v="5"/>
    <x v="3"/>
    <n v="7"/>
  </r>
  <r>
    <n v="11983"/>
    <x v="5263"/>
    <s v="3/30/23"/>
    <x v="4913"/>
    <x v="2"/>
    <x v="5"/>
    <x v="5"/>
    <x v="3"/>
    <n v="7"/>
  </r>
  <r>
    <n v="11984"/>
    <x v="5264"/>
    <s v="3/30/23"/>
    <x v="4914"/>
    <x v="2"/>
    <x v="29"/>
    <x v="29"/>
    <x v="3"/>
    <n v="9"/>
  </r>
  <r>
    <n v="11985"/>
    <x v="5265"/>
    <s v="3/30/23"/>
    <x v="4915"/>
    <x v="2"/>
    <x v="16"/>
    <x v="16"/>
    <x v="3"/>
    <n v="13.95"/>
  </r>
  <r>
    <n v="11986"/>
    <x v="5265"/>
    <s v="3/30/23"/>
    <x v="4915"/>
    <x v="2"/>
    <x v="0"/>
    <x v="0"/>
    <x v="0"/>
    <n v="17.95"/>
  </r>
  <r>
    <n v="11987"/>
    <x v="5265"/>
    <s v="3/30/23"/>
    <x v="4915"/>
    <x v="2"/>
    <x v="22"/>
    <x v="22"/>
    <x v="0"/>
    <n v="11.95"/>
  </r>
  <r>
    <n v="11988"/>
    <x v="5265"/>
    <s v="3/30/23"/>
    <x v="4915"/>
    <x v="2"/>
    <x v="30"/>
    <x v="30"/>
    <x v="0"/>
    <n v="14.95"/>
  </r>
  <r>
    <n v="11989"/>
    <x v="5265"/>
    <s v="3/30/23"/>
    <x v="4915"/>
    <x v="2"/>
    <x v="6"/>
    <x v="6"/>
    <x v="2"/>
    <n v="11.95"/>
  </r>
  <r>
    <n v="11990"/>
    <x v="5265"/>
    <s v="3/30/23"/>
    <x v="4915"/>
    <x v="2"/>
    <x v="6"/>
    <x v="6"/>
    <x v="2"/>
    <n v="11.95"/>
  </r>
  <r>
    <n v="11991"/>
    <x v="5265"/>
    <s v="3/30/23"/>
    <x v="4915"/>
    <x v="2"/>
    <x v="15"/>
    <x v="15"/>
    <x v="3"/>
    <n v="7"/>
  </r>
  <r>
    <n v="11992"/>
    <x v="5265"/>
    <s v="3/30/23"/>
    <x v="4915"/>
    <x v="2"/>
    <x v="14"/>
    <x v="14"/>
    <x v="1"/>
    <n v="16.95"/>
  </r>
  <r>
    <n v="11993"/>
    <x v="5266"/>
    <s v="3/30/23"/>
    <x v="4916"/>
    <x v="3"/>
    <x v="19"/>
    <x v="19"/>
    <x v="0"/>
    <n v="16.5"/>
  </r>
  <r>
    <n v="11994"/>
    <x v="5266"/>
    <s v="3/30/23"/>
    <x v="4916"/>
    <x v="3"/>
    <x v="3"/>
    <x v="3"/>
    <x v="2"/>
    <n v="12.95"/>
  </r>
  <r>
    <n v="11995"/>
    <x v="5267"/>
    <s v="3/30/23"/>
    <x v="4917"/>
    <x v="3"/>
    <x v="7"/>
    <x v="7"/>
    <x v="3"/>
    <n v="12.95"/>
  </r>
  <r>
    <n v="11996"/>
    <x v="5268"/>
    <s v="3/30/23"/>
    <x v="4918"/>
    <x v="4"/>
    <x v="29"/>
    <x v="29"/>
    <x v="3"/>
    <n v="9"/>
  </r>
  <r>
    <n v="11997"/>
    <x v="5268"/>
    <s v="3/30/23"/>
    <x v="4918"/>
    <x v="4"/>
    <x v="15"/>
    <x v="15"/>
    <x v="3"/>
    <n v="7"/>
  </r>
  <r>
    <n v="11998"/>
    <x v="5269"/>
    <s v="3/30/23"/>
    <x v="4919"/>
    <x v="4"/>
    <x v="7"/>
    <x v="7"/>
    <x v="3"/>
    <n v="12.95"/>
  </r>
  <r>
    <n v="11999"/>
    <x v="5269"/>
    <s v="3/30/23"/>
    <x v="4919"/>
    <x v="4"/>
    <x v="25"/>
    <x v="25"/>
    <x v="1"/>
    <n v="15.5"/>
  </r>
  <r>
    <n v="12000"/>
    <x v="5270"/>
    <s v="3/30/23"/>
    <x v="4920"/>
    <x v="4"/>
    <x v="7"/>
    <x v="7"/>
    <x v="3"/>
    <n v="12.95"/>
  </r>
  <r>
    <n v="12001"/>
    <x v="5271"/>
    <s v="3/30/23"/>
    <x v="4921"/>
    <x v="4"/>
    <x v="7"/>
    <x v="7"/>
    <x v="3"/>
    <n v="12.95"/>
  </r>
  <r>
    <n v="12002"/>
    <x v="5271"/>
    <s v="3/30/23"/>
    <x v="4921"/>
    <x v="4"/>
    <x v="3"/>
    <x v="3"/>
    <x v="2"/>
    <n v="12.95"/>
  </r>
  <r>
    <n v="12003"/>
    <x v="5271"/>
    <s v="3/30/23"/>
    <x v="4921"/>
    <x v="4"/>
    <x v="27"/>
    <x v="27"/>
    <x v="1"/>
    <n v="17.95"/>
  </r>
  <r>
    <n v="12004"/>
    <x v="5272"/>
    <s v="3/30/23"/>
    <x v="4922"/>
    <x v="4"/>
    <x v="19"/>
    <x v="19"/>
    <x v="0"/>
    <n v="16.5"/>
  </r>
  <r>
    <n v="12005"/>
    <x v="5273"/>
    <s v="3/30/23"/>
    <x v="4923"/>
    <x v="4"/>
    <x v="0"/>
    <x v="0"/>
    <x v="0"/>
    <n v="17.95"/>
  </r>
  <r>
    <n v="12006"/>
    <x v="5274"/>
    <s v="3/30/23"/>
    <x v="4924"/>
    <x v="5"/>
    <x v="16"/>
    <x v="16"/>
    <x v="3"/>
    <n v="13.95"/>
  </r>
  <r>
    <n v="12007"/>
    <x v="5275"/>
    <s v="3/30/23"/>
    <x v="4925"/>
    <x v="5"/>
    <x v="10"/>
    <x v="10"/>
    <x v="1"/>
    <n v="14.5"/>
  </r>
  <r>
    <n v="12008"/>
    <x v="5276"/>
    <s v="3/30/23"/>
    <x v="4926"/>
    <x v="5"/>
    <x v="19"/>
    <x v="19"/>
    <x v="0"/>
    <n v="16.5"/>
  </r>
  <r>
    <n v="12009"/>
    <x v="5276"/>
    <s v="3/30/23"/>
    <x v="4926"/>
    <x v="5"/>
    <x v="32"/>
    <x v="32"/>
    <x v="2"/>
    <n v="11.95"/>
  </r>
  <r>
    <n v="12010"/>
    <x v="5276"/>
    <s v="3/30/23"/>
    <x v="4926"/>
    <x v="5"/>
    <x v="25"/>
    <x v="25"/>
    <x v="1"/>
    <n v="15.5"/>
  </r>
  <r>
    <n v="12011"/>
    <x v="5276"/>
    <s v="3/30/23"/>
    <x v="4926"/>
    <x v="5"/>
    <x v="9"/>
    <x v="9"/>
    <x v="2"/>
    <n v="9"/>
  </r>
  <r>
    <n v="12012"/>
    <x v="5277"/>
    <s v="3/30/23"/>
    <x v="3124"/>
    <x v="5"/>
    <x v="1"/>
    <x v="1"/>
    <x v="0"/>
    <n v="14.5"/>
  </r>
  <r>
    <n v="12013"/>
    <x v="5277"/>
    <s v="3/30/23"/>
    <x v="3124"/>
    <x v="5"/>
    <x v="27"/>
    <x v="27"/>
    <x v="1"/>
    <n v="17.95"/>
  </r>
  <r>
    <n v="12014"/>
    <x v="5278"/>
    <s v="3/30/23"/>
    <x v="4927"/>
    <x v="5"/>
    <x v="28"/>
    <x v="28"/>
    <x v="2"/>
    <n v="13.95"/>
  </r>
  <r>
    <n v="12015"/>
    <x v="5279"/>
    <s v="3/30/23"/>
    <x v="4928"/>
    <x v="5"/>
    <x v="18"/>
    <x v="18"/>
    <x v="3"/>
    <n v="10.5"/>
  </r>
  <r>
    <n v="12016"/>
    <x v="5279"/>
    <s v="3/30/23"/>
    <x v="4928"/>
    <x v="5"/>
    <x v="21"/>
    <x v="21"/>
    <x v="1"/>
    <n v="17.95"/>
  </r>
  <r>
    <n v="12017"/>
    <x v="5279"/>
    <s v="3/30/23"/>
    <x v="4928"/>
    <x v="5"/>
    <x v="11"/>
    <x v="11"/>
    <x v="0"/>
    <n v="17.95"/>
  </r>
  <r>
    <n v="12018"/>
    <x v="5279"/>
    <s v="3/30/23"/>
    <x v="4928"/>
    <x v="5"/>
    <x v="15"/>
    <x v="15"/>
    <x v="3"/>
    <n v="7"/>
  </r>
  <r>
    <n v="12019"/>
    <x v="5280"/>
    <s v="3/30/23"/>
    <x v="4929"/>
    <x v="5"/>
    <x v="23"/>
    <x v="23"/>
    <x v="2"/>
    <n v="13.95"/>
  </r>
  <r>
    <n v="12020"/>
    <x v="5280"/>
    <s v="3/30/23"/>
    <x v="4929"/>
    <x v="5"/>
    <x v="5"/>
    <x v="5"/>
    <x v="3"/>
    <n v="7"/>
  </r>
  <r>
    <n v="12021"/>
    <x v="5280"/>
    <s v="3/30/23"/>
    <x v="4929"/>
    <x v="5"/>
    <x v="5"/>
    <x v="5"/>
    <x v="3"/>
    <n v="7"/>
  </r>
  <r>
    <n v="12022"/>
    <x v="5280"/>
    <s v="3/30/23"/>
    <x v="4929"/>
    <x v="5"/>
    <x v="31"/>
    <x v="31"/>
    <x v="4"/>
    <e v="#N/A"/>
  </r>
  <r>
    <n v="12023"/>
    <x v="5281"/>
    <s v="3/30/23"/>
    <x v="4930"/>
    <x v="6"/>
    <x v="19"/>
    <x v="19"/>
    <x v="0"/>
    <n v="16.5"/>
  </r>
  <r>
    <n v="12024"/>
    <x v="5281"/>
    <s v="3/30/23"/>
    <x v="4930"/>
    <x v="6"/>
    <x v="16"/>
    <x v="16"/>
    <x v="3"/>
    <n v="13.95"/>
  </r>
  <r>
    <n v="12025"/>
    <x v="5281"/>
    <s v="3/30/23"/>
    <x v="4930"/>
    <x v="6"/>
    <x v="11"/>
    <x v="11"/>
    <x v="0"/>
    <n v="17.95"/>
  </r>
  <r>
    <n v="12026"/>
    <x v="5282"/>
    <s v="3/30/23"/>
    <x v="656"/>
    <x v="6"/>
    <x v="15"/>
    <x v="15"/>
    <x v="3"/>
    <n v="7"/>
  </r>
  <r>
    <n v="12027"/>
    <x v="5283"/>
    <s v="3/30/23"/>
    <x v="4931"/>
    <x v="6"/>
    <x v="16"/>
    <x v="16"/>
    <x v="3"/>
    <n v="13.95"/>
  </r>
  <r>
    <n v="12028"/>
    <x v="5283"/>
    <s v="3/30/23"/>
    <x v="4931"/>
    <x v="6"/>
    <x v="17"/>
    <x v="17"/>
    <x v="0"/>
    <n v="5"/>
  </r>
  <r>
    <n v="12029"/>
    <x v="5283"/>
    <s v="3/30/23"/>
    <x v="4931"/>
    <x v="6"/>
    <x v="20"/>
    <x v="20"/>
    <x v="2"/>
    <n v="10.5"/>
  </r>
  <r>
    <n v="12030"/>
    <x v="5283"/>
    <s v="3/30/23"/>
    <x v="4931"/>
    <x v="6"/>
    <x v="12"/>
    <x v="12"/>
    <x v="2"/>
    <n v="7"/>
  </r>
  <r>
    <n v="12031"/>
    <x v="5284"/>
    <s v="3/30/23"/>
    <x v="4932"/>
    <x v="6"/>
    <x v="16"/>
    <x v="16"/>
    <x v="3"/>
    <n v="13.95"/>
  </r>
  <r>
    <n v="12032"/>
    <x v="5284"/>
    <s v="3/30/23"/>
    <x v="4932"/>
    <x v="6"/>
    <x v="15"/>
    <x v="15"/>
    <x v="3"/>
    <n v="7"/>
  </r>
  <r>
    <n v="12033"/>
    <x v="5285"/>
    <s v="3/30/23"/>
    <x v="4933"/>
    <x v="6"/>
    <x v="7"/>
    <x v="7"/>
    <x v="3"/>
    <n v="12.95"/>
  </r>
  <r>
    <n v="12034"/>
    <x v="5285"/>
    <s v="3/30/23"/>
    <x v="4933"/>
    <x v="6"/>
    <x v="11"/>
    <x v="11"/>
    <x v="0"/>
    <n v="17.95"/>
  </r>
  <r>
    <n v="12035"/>
    <x v="5285"/>
    <s v="3/30/23"/>
    <x v="4933"/>
    <x v="6"/>
    <x v="30"/>
    <x v="30"/>
    <x v="0"/>
    <n v="14.95"/>
  </r>
  <r>
    <n v="12036"/>
    <x v="5285"/>
    <s v="3/30/23"/>
    <x v="4933"/>
    <x v="6"/>
    <x v="28"/>
    <x v="28"/>
    <x v="2"/>
    <n v="13.95"/>
  </r>
  <r>
    <n v="12037"/>
    <x v="5286"/>
    <s v="3/30/23"/>
    <x v="4934"/>
    <x v="7"/>
    <x v="2"/>
    <x v="2"/>
    <x v="1"/>
    <n v="14.5"/>
  </r>
  <r>
    <n v="12038"/>
    <x v="5287"/>
    <s v="3/30/23"/>
    <x v="4935"/>
    <x v="7"/>
    <x v="26"/>
    <x v="26"/>
    <x v="2"/>
    <n v="14.95"/>
  </r>
  <r>
    <n v="12039"/>
    <x v="5288"/>
    <s v="3/30/23"/>
    <x v="4936"/>
    <x v="7"/>
    <x v="27"/>
    <x v="27"/>
    <x v="1"/>
    <n v="17.95"/>
  </r>
  <r>
    <n v="12040"/>
    <x v="5289"/>
    <s v="3/30/23"/>
    <x v="3516"/>
    <x v="7"/>
    <x v="19"/>
    <x v="19"/>
    <x v="0"/>
    <n v="16.5"/>
  </r>
  <r>
    <n v="12041"/>
    <x v="5289"/>
    <s v="3/30/23"/>
    <x v="3516"/>
    <x v="7"/>
    <x v="3"/>
    <x v="3"/>
    <x v="2"/>
    <n v="12.95"/>
  </r>
  <r>
    <n v="12042"/>
    <x v="5289"/>
    <s v="3/30/23"/>
    <x v="3516"/>
    <x v="7"/>
    <x v="14"/>
    <x v="14"/>
    <x v="1"/>
    <n v="16.95"/>
  </r>
  <r>
    <n v="12043"/>
    <x v="5290"/>
    <s v="3/30/23"/>
    <x v="4937"/>
    <x v="7"/>
    <x v="17"/>
    <x v="17"/>
    <x v="0"/>
    <n v="5"/>
  </r>
  <r>
    <n v="12044"/>
    <x v="5291"/>
    <s v="3/30/23"/>
    <x v="4938"/>
    <x v="7"/>
    <x v="29"/>
    <x v="29"/>
    <x v="3"/>
    <n v="9"/>
  </r>
  <r>
    <n v="12045"/>
    <x v="5291"/>
    <s v="3/30/23"/>
    <x v="4938"/>
    <x v="7"/>
    <x v="13"/>
    <x v="13"/>
    <x v="1"/>
    <n v="19.95"/>
  </r>
  <r>
    <n v="12046"/>
    <x v="5291"/>
    <s v="3/30/23"/>
    <x v="4938"/>
    <x v="7"/>
    <x v="9"/>
    <x v="9"/>
    <x v="2"/>
    <n v="9"/>
  </r>
  <r>
    <n v="12047"/>
    <x v="5292"/>
    <s v="3/30/23"/>
    <x v="4939"/>
    <x v="7"/>
    <x v="16"/>
    <x v="16"/>
    <x v="3"/>
    <n v="13.95"/>
  </r>
  <r>
    <n v="12048"/>
    <x v="5292"/>
    <s v="3/30/23"/>
    <x v="4939"/>
    <x v="7"/>
    <x v="6"/>
    <x v="6"/>
    <x v="2"/>
    <n v="11.95"/>
  </r>
  <r>
    <n v="12049"/>
    <x v="5293"/>
    <s v="3/30/23"/>
    <x v="4940"/>
    <x v="7"/>
    <x v="24"/>
    <x v="24"/>
    <x v="1"/>
    <n v="17.95"/>
  </r>
  <r>
    <n v="12050"/>
    <x v="5294"/>
    <s v="3/30/23"/>
    <x v="4941"/>
    <x v="8"/>
    <x v="1"/>
    <x v="1"/>
    <x v="0"/>
    <n v="14.5"/>
  </r>
  <r>
    <n v="12051"/>
    <x v="5295"/>
    <s v="3/30/23"/>
    <x v="4942"/>
    <x v="8"/>
    <x v="10"/>
    <x v="10"/>
    <x v="1"/>
    <n v="14.5"/>
  </r>
  <r>
    <n v="12052"/>
    <x v="5296"/>
    <s v="3/30/23"/>
    <x v="4943"/>
    <x v="8"/>
    <x v="25"/>
    <x v="25"/>
    <x v="1"/>
    <n v="15.5"/>
  </r>
  <r>
    <n v="12053"/>
    <x v="5297"/>
    <s v="3/30/23"/>
    <x v="4944"/>
    <x v="9"/>
    <x v="17"/>
    <x v="17"/>
    <x v="0"/>
    <n v="5"/>
  </r>
  <r>
    <n v="12054"/>
    <x v="5298"/>
    <s v="3/30/23"/>
    <x v="4945"/>
    <x v="9"/>
    <x v="5"/>
    <x v="5"/>
    <x v="3"/>
    <n v="7"/>
  </r>
  <r>
    <n v="12055"/>
    <x v="5299"/>
    <s v="3/30/23"/>
    <x v="4946"/>
    <x v="9"/>
    <x v="2"/>
    <x v="2"/>
    <x v="1"/>
    <n v="14.5"/>
  </r>
  <r>
    <n v="12056"/>
    <x v="5299"/>
    <s v="3/30/23"/>
    <x v="4946"/>
    <x v="9"/>
    <x v="26"/>
    <x v="26"/>
    <x v="2"/>
    <n v="14.95"/>
  </r>
  <r>
    <n v="12057"/>
    <x v="5299"/>
    <s v="3/30/23"/>
    <x v="4946"/>
    <x v="9"/>
    <x v="5"/>
    <x v="5"/>
    <x v="3"/>
    <n v="7"/>
  </r>
  <r>
    <n v="12058"/>
    <x v="5300"/>
    <s v="3/30/23"/>
    <x v="4947"/>
    <x v="10"/>
    <x v="4"/>
    <x v="4"/>
    <x v="1"/>
    <n v="15.5"/>
  </r>
  <r>
    <n v="12059"/>
    <x v="5300"/>
    <s v="3/30/23"/>
    <x v="4947"/>
    <x v="10"/>
    <x v="8"/>
    <x v="8"/>
    <x v="0"/>
    <n v="9"/>
  </r>
  <r>
    <n v="12060"/>
    <x v="5301"/>
    <s v="3/30/23"/>
    <x v="4948"/>
    <x v="10"/>
    <x v="7"/>
    <x v="7"/>
    <x v="3"/>
    <n v="12.95"/>
  </r>
  <r>
    <n v="12061"/>
    <x v="5302"/>
    <s v="3/30/23"/>
    <x v="4949"/>
    <x v="10"/>
    <x v="4"/>
    <x v="4"/>
    <x v="1"/>
    <n v="15.5"/>
  </r>
  <r>
    <n v="12062"/>
    <x v="5302"/>
    <s v="3/30/23"/>
    <x v="4949"/>
    <x v="10"/>
    <x v="15"/>
    <x v="15"/>
    <x v="3"/>
    <n v="7"/>
  </r>
  <r>
    <n v="12063"/>
    <x v="5302"/>
    <s v="3/30/23"/>
    <x v="4949"/>
    <x v="10"/>
    <x v="12"/>
    <x v="12"/>
    <x v="2"/>
    <n v="7"/>
  </r>
  <r>
    <n v="12064"/>
    <x v="5302"/>
    <s v="3/30/23"/>
    <x v="4949"/>
    <x v="10"/>
    <x v="31"/>
    <x v="31"/>
    <x v="4"/>
    <e v="#N/A"/>
  </r>
  <r>
    <n v="12065"/>
    <x v="5303"/>
    <s v="3/30/23"/>
    <x v="4950"/>
    <x v="10"/>
    <x v="2"/>
    <x v="2"/>
    <x v="1"/>
    <n v="14.5"/>
  </r>
  <r>
    <n v="12066"/>
    <x v="5303"/>
    <s v="3/30/23"/>
    <x v="4950"/>
    <x v="10"/>
    <x v="12"/>
    <x v="12"/>
    <x v="2"/>
    <n v="7"/>
  </r>
  <r>
    <n v="12067"/>
    <x v="5303"/>
    <s v="3/30/23"/>
    <x v="4950"/>
    <x v="10"/>
    <x v="9"/>
    <x v="9"/>
    <x v="2"/>
    <n v="9"/>
  </r>
  <r>
    <n v="12068"/>
    <x v="5304"/>
    <s v="3/30/23"/>
    <x v="4951"/>
    <x v="10"/>
    <x v="29"/>
    <x v="29"/>
    <x v="3"/>
    <n v="9"/>
  </r>
  <r>
    <n v="12069"/>
    <x v="5304"/>
    <s v="3/30/23"/>
    <x v="4951"/>
    <x v="10"/>
    <x v="1"/>
    <x v="1"/>
    <x v="0"/>
    <n v="14.5"/>
  </r>
  <r>
    <n v="12070"/>
    <x v="5305"/>
    <s v="3/30/23"/>
    <x v="4952"/>
    <x v="10"/>
    <x v="1"/>
    <x v="1"/>
    <x v="0"/>
    <n v="14.5"/>
  </r>
  <r>
    <n v="12071"/>
    <x v="5306"/>
    <s v="3/30/23"/>
    <x v="4953"/>
    <x v="10"/>
    <x v="29"/>
    <x v="29"/>
    <x v="3"/>
    <n v="9"/>
  </r>
  <r>
    <n v="12072"/>
    <x v="5306"/>
    <s v="3/30/23"/>
    <x v="4953"/>
    <x v="10"/>
    <x v="17"/>
    <x v="17"/>
    <x v="0"/>
    <n v="5"/>
  </r>
  <r>
    <n v="12073"/>
    <x v="5306"/>
    <s v="3/30/23"/>
    <x v="4953"/>
    <x v="10"/>
    <x v="15"/>
    <x v="15"/>
    <x v="3"/>
    <n v="7"/>
  </r>
  <r>
    <n v="12074"/>
    <x v="5306"/>
    <s v="3/30/23"/>
    <x v="4953"/>
    <x v="10"/>
    <x v="5"/>
    <x v="5"/>
    <x v="3"/>
    <n v="7"/>
  </r>
  <r>
    <n v="12075"/>
    <x v="5307"/>
    <s v="3/30/23"/>
    <x v="4954"/>
    <x v="10"/>
    <x v="5"/>
    <x v="5"/>
    <x v="3"/>
    <n v="7"/>
  </r>
  <r>
    <n v="12076"/>
    <x v="5308"/>
    <s v="3/31/23"/>
    <x v="2791"/>
    <x v="0"/>
    <x v="25"/>
    <x v="25"/>
    <x v="1"/>
    <n v="15.5"/>
  </r>
  <r>
    <n v="12077"/>
    <x v="5309"/>
    <s v="3/31/23"/>
    <x v="4955"/>
    <x v="1"/>
    <x v="2"/>
    <x v="2"/>
    <x v="1"/>
    <n v="14.5"/>
  </r>
  <r>
    <n v="12078"/>
    <x v="5309"/>
    <s v="3/31/23"/>
    <x v="4955"/>
    <x v="1"/>
    <x v="5"/>
    <x v="5"/>
    <x v="3"/>
    <n v="7"/>
  </r>
  <r>
    <n v="12079"/>
    <x v="5310"/>
    <s v="3/31/23"/>
    <x v="4956"/>
    <x v="1"/>
    <x v="30"/>
    <x v="30"/>
    <x v="0"/>
    <n v="14.95"/>
  </r>
  <r>
    <n v="12080"/>
    <x v="5311"/>
    <s v="3/31/23"/>
    <x v="4957"/>
    <x v="1"/>
    <x v="16"/>
    <x v="16"/>
    <x v="3"/>
    <n v="13.95"/>
  </r>
  <r>
    <n v="12081"/>
    <x v="5311"/>
    <s v="3/31/23"/>
    <x v="4957"/>
    <x v="1"/>
    <x v="18"/>
    <x v="18"/>
    <x v="3"/>
    <n v="10.5"/>
  </r>
  <r>
    <n v="12082"/>
    <x v="5311"/>
    <s v="3/31/23"/>
    <x v="4957"/>
    <x v="1"/>
    <x v="2"/>
    <x v="2"/>
    <x v="1"/>
    <n v="14.5"/>
  </r>
  <r>
    <n v="12083"/>
    <x v="5312"/>
    <s v="3/31/23"/>
    <x v="4958"/>
    <x v="1"/>
    <x v="13"/>
    <x v="13"/>
    <x v="1"/>
    <n v="19.95"/>
  </r>
  <r>
    <n v="12084"/>
    <x v="5313"/>
    <s v="3/31/23"/>
    <x v="4959"/>
    <x v="1"/>
    <x v="11"/>
    <x v="11"/>
    <x v="0"/>
    <n v="17.95"/>
  </r>
  <r>
    <n v="12085"/>
    <x v="5314"/>
    <s v="3/31/23"/>
    <x v="4960"/>
    <x v="1"/>
    <x v="2"/>
    <x v="2"/>
    <x v="1"/>
    <n v="14.5"/>
  </r>
  <r>
    <n v="12086"/>
    <x v="5314"/>
    <s v="3/31/23"/>
    <x v="4960"/>
    <x v="1"/>
    <x v="21"/>
    <x v="21"/>
    <x v="1"/>
    <n v="17.95"/>
  </r>
  <r>
    <n v="12087"/>
    <x v="5314"/>
    <s v="3/31/23"/>
    <x v="4960"/>
    <x v="1"/>
    <x v="21"/>
    <x v="21"/>
    <x v="1"/>
    <n v="17.95"/>
  </r>
  <r>
    <n v="12088"/>
    <x v="5314"/>
    <s v="3/31/23"/>
    <x v="4960"/>
    <x v="1"/>
    <x v="0"/>
    <x v="0"/>
    <x v="0"/>
    <n v="17.95"/>
  </r>
  <r>
    <n v="12089"/>
    <x v="5314"/>
    <s v="3/31/23"/>
    <x v="4960"/>
    <x v="1"/>
    <x v="3"/>
    <x v="3"/>
    <x v="2"/>
    <n v="12.95"/>
  </r>
  <r>
    <n v="12090"/>
    <x v="5314"/>
    <s v="3/31/23"/>
    <x v="4960"/>
    <x v="1"/>
    <x v="4"/>
    <x v="4"/>
    <x v="1"/>
    <n v="15.5"/>
  </r>
  <r>
    <n v="12091"/>
    <x v="5314"/>
    <s v="3/31/23"/>
    <x v="4960"/>
    <x v="1"/>
    <x v="5"/>
    <x v="5"/>
    <x v="3"/>
    <n v="7"/>
  </r>
  <r>
    <n v="12092"/>
    <x v="5315"/>
    <s v="3/31/23"/>
    <x v="4961"/>
    <x v="1"/>
    <x v="7"/>
    <x v="7"/>
    <x v="3"/>
    <n v="12.95"/>
  </r>
  <r>
    <n v="12093"/>
    <x v="5315"/>
    <s v="3/31/23"/>
    <x v="4961"/>
    <x v="1"/>
    <x v="17"/>
    <x v="17"/>
    <x v="0"/>
    <n v="5"/>
  </r>
  <r>
    <n v="12094"/>
    <x v="5316"/>
    <s v="3/31/23"/>
    <x v="4962"/>
    <x v="2"/>
    <x v="7"/>
    <x v="7"/>
    <x v="3"/>
    <n v="12.95"/>
  </r>
  <r>
    <n v="12095"/>
    <x v="5316"/>
    <s v="3/31/23"/>
    <x v="4962"/>
    <x v="2"/>
    <x v="19"/>
    <x v="19"/>
    <x v="0"/>
    <n v="16.5"/>
  </r>
  <r>
    <n v="12096"/>
    <x v="5316"/>
    <s v="3/31/23"/>
    <x v="4962"/>
    <x v="2"/>
    <x v="16"/>
    <x v="16"/>
    <x v="3"/>
    <n v="13.95"/>
  </r>
  <r>
    <n v="12097"/>
    <x v="5316"/>
    <s v="3/31/23"/>
    <x v="4962"/>
    <x v="2"/>
    <x v="16"/>
    <x v="16"/>
    <x v="3"/>
    <n v="13.95"/>
  </r>
  <r>
    <n v="12098"/>
    <x v="5316"/>
    <s v="3/31/23"/>
    <x v="4962"/>
    <x v="2"/>
    <x v="29"/>
    <x v="29"/>
    <x v="3"/>
    <n v="9"/>
  </r>
  <r>
    <n v="12099"/>
    <x v="5316"/>
    <s v="3/31/23"/>
    <x v="4962"/>
    <x v="2"/>
    <x v="3"/>
    <x v="3"/>
    <x v="2"/>
    <n v="12.95"/>
  </r>
  <r>
    <n v="12100"/>
    <x v="5316"/>
    <s v="3/31/23"/>
    <x v="4962"/>
    <x v="2"/>
    <x v="22"/>
    <x v="22"/>
    <x v="0"/>
    <n v="11.95"/>
  </r>
  <r>
    <n v="12101"/>
    <x v="5316"/>
    <s v="3/31/23"/>
    <x v="4962"/>
    <x v="2"/>
    <x v="17"/>
    <x v="17"/>
    <x v="0"/>
    <n v="5"/>
  </r>
  <r>
    <n v="12102"/>
    <x v="5316"/>
    <s v="3/31/23"/>
    <x v="4962"/>
    <x v="2"/>
    <x v="6"/>
    <x v="6"/>
    <x v="2"/>
    <n v="11.95"/>
  </r>
  <r>
    <n v="12103"/>
    <x v="5316"/>
    <s v="3/31/23"/>
    <x v="4962"/>
    <x v="2"/>
    <x v="12"/>
    <x v="12"/>
    <x v="2"/>
    <n v="7"/>
  </r>
  <r>
    <n v="12104"/>
    <x v="5316"/>
    <s v="3/31/23"/>
    <x v="4962"/>
    <x v="2"/>
    <x v="13"/>
    <x v="13"/>
    <x v="1"/>
    <n v="19.95"/>
  </r>
  <r>
    <n v="12105"/>
    <x v="5317"/>
    <s v="3/31/23"/>
    <x v="4963"/>
    <x v="2"/>
    <x v="29"/>
    <x v="29"/>
    <x v="3"/>
    <n v="9"/>
  </r>
  <r>
    <n v="12106"/>
    <x v="5318"/>
    <s v="3/31/23"/>
    <x v="4964"/>
    <x v="2"/>
    <x v="23"/>
    <x v="23"/>
    <x v="2"/>
    <n v="13.95"/>
  </r>
  <r>
    <n v="12107"/>
    <x v="5318"/>
    <s v="3/31/23"/>
    <x v="4964"/>
    <x v="2"/>
    <x v="11"/>
    <x v="11"/>
    <x v="0"/>
    <n v="17.95"/>
  </r>
  <r>
    <n v="12108"/>
    <x v="5319"/>
    <s v="3/31/23"/>
    <x v="2855"/>
    <x v="2"/>
    <x v="7"/>
    <x v="7"/>
    <x v="3"/>
    <n v="12.95"/>
  </r>
  <r>
    <n v="12109"/>
    <x v="5319"/>
    <s v="3/31/23"/>
    <x v="2855"/>
    <x v="2"/>
    <x v="29"/>
    <x v="29"/>
    <x v="3"/>
    <n v="9"/>
  </r>
  <r>
    <n v="12110"/>
    <x v="5319"/>
    <s v="3/31/23"/>
    <x v="2855"/>
    <x v="2"/>
    <x v="1"/>
    <x v="1"/>
    <x v="0"/>
    <n v="14.5"/>
  </r>
  <r>
    <n v="12111"/>
    <x v="5319"/>
    <s v="3/31/23"/>
    <x v="2855"/>
    <x v="2"/>
    <x v="28"/>
    <x v="28"/>
    <x v="2"/>
    <n v="13.95"/>
  </r>
  <r>
    <n v="12112"/>
    <x v="5320"/>
    <s v="3/31/23"/>
    <x v="2911"/>
    <x v="2"/>
    <x v="7"/>
    <x v="7"/>
    <x v="3"/>
    <n v="12.95"/>
  </r>
  <r>
    <n v="12113"/>
    <x v="5320"/>
    <s v="3/31/23"/>
    <x v="2911"/>
    <x v="2"/>
    <x v="12"/>
    <x v="12"/>
    <x v="2"/>
    <n v="7"/>
  </r>
  <r>
    <n v="12114"/>
    <x v="5321"/>
    <s v="3/31/23"/>
    <x v="4965"/>
    <x v="2"/>
    <x v="19"/>
    <x v="19"/>
    <x v="0"/>
    <n v="16.5"/>
  </r>
  <r>
    <n v="12115"/>
    <x v="5321"/>
    <s v="3/31/23"/>
    <x v="4965"/>
    <x v="2"/>
    <x v="1"/>
    <x v="1"/>
    <x v="0"/>
    <n v="14.5"/>
  </r>
  <r>
    <n v="12116"/>
    <x v="5321"/>
    <s v="3/31/23"/>
    <x v="4965"/>
    <x v="2"/>
    <x v="21"/>
    <x v="21"/>
    <x v="1"/>
    <n v="17.95"/>
  </r>
  <r>
    <n v="12117"/>
    <x v="5321"/>
    <s v="3/31/23"/>
    <x v="4965"/>
    <x v="2"/>
    <x v="24"/>
    <x v="24"/>
    <x v="1"/>
    <n v="17.95"/>
  </r>
  <r>
    <n v="12118"/>
    <x v="5321"/>
    <s v="3/31/23"/>
    <x v="4965"/>
    <x v="2"/>
    <x v="22"/>
    <x v="22"/>
    <x v="0"/>
    <n v="11.95"/>
  </r>
  <r>
    <n v="12119"/>
    <x v="5321"/>
    <s v="3/31/23"/>
    <x v="4965"/>
    <x v="2"/>
    <x v="8"/>
    <x v="8"/>
    <x v="0"/>
    <n v="9"/>
  </r>
  <r>
    <n v="12120"/>
    <x v="5321"/>
    <s v="3/31/23"/>
    <x v="4965"/>
    <x v="2"/>
    <x v="14"/>
    <x v="14"/>
    <x v="1"/>
    <n v="16.95"/>
  </r>
  <r>
    <n v="12121"/>
    <x v="5322"/>
    <s v="3/31/23"/>
    <x v="4966"/>
    <x v="2"/>
    <x v="3"/>
    <x v="3"/>
    <x v="2"/>
    <n v="12.95"/>
  </r>
  <r>
    <n v="12122"/>
    <x v="5323"/>
    <s v="3/31/23"/>
    <x v="4967"/>
    <x v="2"/>
    <x v="19"/>
    <x v="19"/>
    <x v="0"/>
    <n v="16.5"/>
  </r>
  <r>
    <n v="12123"/>
    <x v="5324"/>
    <s v="3/31/23"/>
    <x v="4968"/>
    <x v="2"/>
    <x v="23"/>
    <x v="23"/>
    <x v="2"/>
    <n v="13.95"/>
  </r>
  <r>
    <n v="12124"/>
    <x v="5324"/>
    <s v="3/31/23"/>
    <x v="4968"/>
    <x v="2"/>
    <x v="12"/>
    <x v="12"/>
    <x v="2"/>
    <n v="7"/>
  </r>
  <r>
    <n v="12125"/>
    <x v="5325"/>
    <s v="3/31/23"/>
    <x v="4969"/>
    <x v="2"/>
    <x v="3"/>
    <x v="3"/>
    <x v="2"/>
    <n v="12.95"/>
  </r>
  <r>
    <n v="12126"/>
    <x v="5325"/>
    <s v="3/31/23"/>
    <x v="4969"/>
    <x v="2"/>
    <x v="14"/>
    <x v="14"/>
    <x v="1"/>
    <n v="16.95"/>
  </r>
  <r>
    <n v="12127"/>
    <x v="5326"/>
    <s v="3/31/23"/>
    <x v="4970"/>
    <x v="2"/>
    <x v="23"/>
    <x v="23"/>
    <x v="2"/>
    <n v="13.95"/>
  </r>
  <r>
    <n v="12128"/>
    <x v="5326"/>
    <s v="3/31/23"/>
    <x v="4970"/>
    <x v="2"/>
    <x v="21"/>
    <x v="21"/>
    <x v="1"/>
    <n v="17.95"/>
  </r>
  <r>
    <n v="12129"/>
    <x v="5326"/>
    <s v="3/31/23"/>
    <x v="4970"/>
    <x v="2"/>
    <x v="6"/>
    <x v="6"/>
    <x v="2"/>
    <n v="11.95"/>
  </r>
  <r>
    <n v="12130"/>
    <x v="5326"/>
    <s v="3/31/23"/>
    <x v="4970"/>
    <x v="2"/>
    <x v="20"/>
    <x v="20"/>
    <x v="2"/>
    <n v="10.5"/>
  </r>
  <r>
    <n v="12131"/>
    <x v="5327"/>
    <s v="3/31/23"/>
    <x v="1378"/>
    <x v="3"/>
    <x v="19"/>
    <x v="19"/>
    <x v="0"/>
    <n v="16.5"/>
  </r>
  <r>
    <n v="12132"/>
    <x v="5327"/>
    <s v="3/31/23"/>
    <x v="1378"/>
    <x v="3"/>
    <x v="3"/>
    <x v="3"/>
    <x v="2"/>
    <n v="12.95"/>
  </r>
  <r>
    <n v="12133"/>
    <x v="5327"/>
    <s v="3/31/23"/>
    <x v="1378"/>
    <x v="3"/>
    <x v="22"/>
    <x v="22"/>
    <x v="0"/>
    <n v="11.95"/>
  </r>
  <r>
    <n v="12134"/>
    <x v="5328"/>
    <s v="3/31/23"/>
    <x v="4971"/>
    <x v="3"/>
    <x v="1"/>
    <x v="1"/>
    <x v="0"/>
    <n v="14.5"/>
  </r>
  <r>
    <n v="12135"/>
    <x v="5328"/>
    <s v="3/31/23"/>
    <x v="4971"/>
    <x v="3"/>
    <x v="20"/>
    <x v="20"/>
    <x v="2"/>
    <n v="10.5"/>
  </r>
  <r>
    <n v="12136"/>
    <x v="5329"/>
    <s v="3/31/23"/>
    <x v="4972"/>
    <x v="3"/>
    <x v="7"/>
    <x v="7"/>
    <x v="3"/>
    <n v="12.95"/>
  </r>
  <r>
    <n v="12137"/>
    <x v="5329"/>
    <s v="3/31/23"/>
    <x v="4972"/>
    <x v="3"/>
    <x v="16"/>
    <x v="16"/>
    <x v="3"/>
    <n v="13.95"/>
  </r>
  <r>
    <n v="12138"/>
    <x v="5329"/>
    <s v="3/31/23"/>
    <x v="4972"/>
    <x v="3"/>
    <x v="22"/>
    <x v="22"/>
    <x v="0"/>
    <n v="11.95"/>
  </r>
  <r>
    <n v="12139"/>
    <x v="5330"/>
    <s v="3/31/23"/>
    <x v="4973"/>
    <x v="3"/>
    <x v="7"/>
    <x v="7"/>
    <x v="3"/>
    <n v="12.95"/>
  </r>
  <r>
    <n v="12140"/>
    <x v="5330"/>
    <s v="3/31/23"/>
    <x v="4973"/>
    <x v="3"/>
    <x v="0"/>
    <x v="0"/>
    <x v="0"/>
    <n v="17.95"/>
  </r>
  <r>
    <n v="12141"/>
    <x v="5330"/>
    <s v="3/31/23"/>
    <x v="4973"/>
    <x v="3"/>
    <x v="12"/>
    <x v="12"/>
    <x v="2"/>
    <n v="7"/>
  </r>
  <r>
    <n v="12142"/>
    <x v="5331"/>
    <s v="3/31/23"/>
    <x v="4974"/>
    <x v="3"/>
    <x v="23"/>
    <x v="23"/>
    <x v="2"/>
    <n v="13.95"/>
  </r>
  <r>
    <n v="12143"/>
    <x v="5331"/>
    <s v="3/31/23"/>
    <x v="4974"/>
    <x v="3"/>
    <x v="10"/>
    <x v="10"/>
    <x v="1"/>
    <n v="14.5"/>
  </r>
  <r>
    <n v="12144"/>
    <x v="5331"/>
    <s v="3/31/23"/>
    <x v="4974"/>
    <x v="3"/>
    <x v="25"/>
    <x v="25"/>
    <x v="1"/>
    <n v="15.5"/>
  </r>
  <r>
    <n v="12145"/>
    <x v="5332"/>
    <s v="3/31/23"/>
    <x v="4975"/>
    <x v="4"/>
    <x v="19"/>
    <x v="19"/>
    <x v="0"/>
    <n v="16.5"/>
  </r>
  <r>
    <n v="12146"/>
    <x v="5332"/>
    <s v="3/31/23"/>
    <x v="4975"/>
    <x v="4"/>
    <x v="3"/>
    <x v="3"/>
    <x v="2"/>
    <n v="12.95"/>
  </r>
  <r>
    <n v="12147"/>
    <x v="5333"/>
    <s v="3/31/23"/>
    <x v="4976"/>
    <x v="4"/>
    <x v="32"/>
    <x v="32"/>
    <x v="2"/>
    <n v="11.95"/>
  </r>
  <r>
    <n v="12148"/>
    <x v="5333"/>
    <s v="3/31/23"/>
    <x v="4976"/>
    <x v="4"/>
    <x v="1"/>
    <x v="1"/>
    <x v="0"/>
    <n v="14.5"/>
  </r>
  <r>
    <n v="12149"/>
    <x v="5333"/>
    <s v="3/31/23"/>
    <x v="4976"/>
    <x v="4"/>
    <x v="14"/>
    <x v="14"/>
    <x v="1"/>
    <n v="16.95"/>
  </r>
  <r>
    <n v="12150"/>
    <x v="5334"/>
    <s v="3/31/23"/>
    <x v="4977"/>
    <x v="4"/>
    <x v="24"/>
    <x v="24"/>
    <x v="1"/>
    <n v="17.95"/>
  </r>
  <r>
    <n v="12151"/>
    <x v="5335"/>
    <s v="3/31/23"/>
    <x v="4978"/>
    <x v="4"/>
    <x v="7"/>
    <x v="7"/>
    <x v="3"/>
    <n v="12.95"/>
  </r>
  <r>
    <n v="12152"/>
    <x v="5335"/>
    <s v="3/31/23"/>
    <x v="4978"/>
    <x v="4"/>
    <x v="1"/>
    <x v="1"/>
    <x v="0"/>
    <n v="14.5"/>
  </r>
  <r>
    <n v="12153"/>
    <x v="5335"/>
    <s v="3/31/23"/>
    <x v="4978"/>
    <x v="4"/>
    <x v="10"/>
    <x v="10"/>
    <x v="1"/>
    <n v="14.5"/>
  </r>
  <r>
    <n v="12154"/>
    <x v="5336"/>
    <s v="3/31/23"/>
    <x v="4979"/>
    <x v="4"/>
    <x v="3"/>
    <x v="3"/>
    <x v="2"/>
    <n v="12.95"/>
  </r>
  <r>
    <n v="12155"/>
    <x v="5336"/>
    <s v="3/31/23"/>
    <x v="4979"/>
    <x v="4"/>
    <x v="6"/>
    <x v="6"/>
    <x v="2"/>
    <n v="11.95"/>
  </r>
  <r>
    <n v="12156"/>
    <x v="5336"/>
    <s v="3/31/23"/>
    <x v="4979"/>
    <x v="4"/>
    <x v="5"/>
    <x v="5"/>
    <x v="3"/>
    <n v="7"/>
  </r>
  <r>
    <n v="12157"/>
    <x v="5337"/>
    <s v="3/31/23"/>
    <x v="4980"/>
    <x v="5"/>
    <x v="1"/>
    <x v="1"/>
    <x v="0"/>
    <n v="14.5"/>
  </r>
  <r>
    <n v="12158"/>
    <x v="5338"/>
    <s v="3/31/23"/>
    <x v="4981"/>
    <x v="5"/>
    <x v="7"/>
    <x v="7"/>
    <x v="3"/>
    <n v="12.95"/>
  </r>
  <r>
    <n v="12159"/>
    <x v="5338"/>
    <s v="3/31/23"/>
    <x v="4981"/>
    <x v="5"/>
    <x v="10"/>
    <x v="10"/>
    <x v="1"/>
    <n v="14.5"/>
  </r>
  <r>
    <n v="12160"/>
    <x v="5338"/>
    <s v="3/31/23"/>
    <x v="4981"/>
    <x v="5"/>
    <x v="28"/>
    <x v="28"/>
    <x v="2"/>
    <n v="13.95"/>
  </r>
  <r>
    <n v="12161"/>
    <x v="5338"/>
    <s v="3/31/23"/>
    <x v="4981"/>
    <x v="5"/>
    <x v="9"/>
    <x v="9"/>
    <x v="2"/>
    <n v="9"/>
  </r>
  <r>
    <n v="12162"/>
    <x v="5339"/>
    <s v="3/31/23"/>
    <x v="4982"/>
    <x v="5"/>
    <x v="5"/>
    <x v="5"/>
    <x v="3"/>
    <n v="7"/>
  </r>
  <r>
    <n v="12163"/>
    <x v="5340"/>
    <s v="3/31/23"/>
    <x v="4983"/>
    <x v="5"/>
    <x v="9"/>
    <x v="9"/>
    <x v="2"/>
    <n v="9"/>
  </r>
  <r>
    <n v="12164"/>
    <x v="5341"/>
    <s v="3/31/23"/>
    <x v="4984"/>
    <x v="6"/>
    <x v="4"/>
    <x v="4"/>
    <x v="1"/>
    <n v="15.5"/>
  </r>
  <r>
    <n v="12165"/>
    <x v="5342"/>
    <s v="3/31/23"/>
    <x v="4985"/>
    <x v="6"/>
    <x v="12"/>
    <x v="12"/>
    <x v="2"/>
    <n v="7"/>
  </r>
  <r>
    <n v="12166"/>
    <x v="5343"/>
    <s v="3/31/23"/>
    <x v="4986"/>
    <x v="6"/>
    <x v="32"/>
    <x v="32"/>
    <x v="2"/>
    <n v="11.95"/>
  </r>
  <r>
    <n v="12167"/>
    <x v="5343"/>
    <s v="3/31/23"/>
    <x v="4986"/>
    <x v="6"/>
    <x v="6"/>
    <x v="6"/>
    <x v="2"/>
    <n v="11.95"/>
  </r>
  <r>
    <n v="12168"/>
    <x v="5343"/>
    <s v="3/31/23"/>
    <x v="4986"/>
    <x v="6"/>
    <x v="15"/>
    <x v="15"/>
    <x v="3"/>
    <n v="7"/>
  </r>
  <r>
    <n v="12169"/>
    <x v="5343"/>
    <s v="3/31/23"/>
    <x v="4986"/>
    <x v="6"/>
    <x v="14"/>
    <x v="14"/>
    <x v="1"/>
    <n v="16.95"/>
  </r>
  <r>
    <n v="12170"/>
    <x v="5344"/>
    <s v="3/31/23"/>
    <x v="4987"/>
    <x v="6"/>
    <x v="29"/>
    <x v="29"/>
    <x v="3"/>
    <n v="9"/>
  </r>
  <r>
    <n v="12171"/>
    <x v="5344"/>
    <s v="3/31/23"/>
    <x v="4987"/>
    <x v="6"/>
    <x v="13"/>
    <x v="13"/>
    <x v="1"/>
    <n v="19.95"/>
  </r>
  <r>
    <n v="12172"/>
    <x v="5345"/>
    <s v="3/31/23"/>
    <x v="4988"/>
    <x v="6"/>
    <x v="16"/>
    <x v="16"/>
    <x v="3"/>
    <n v="13.95"/>
  </r>
  <r>
    <n v="12173"/>
    <x v="5345"/>
    <s v="3/31/23"/>
    <x v="4988"/>
    <x v="6"/>
    <x v="5"/>
    <x v="5"/>
    <x v="3"/>
    <n v="7"/>
  </r>
  <r>
    <n v="12174"/>
    <x v="5346"/>
    <s v="3/31/23"/>
    <x v="4989"/>
    <x v="6"/>
    <x v="21"/>
    <x v="21"/>
    <x v="1"/>
    <n v="17.95"/>
  </r>
  <r>
    <n v="12175"/>
    <x v="5346"/>
    <s v="3/31/23"/>
    <x v="4989"/>
    <x v="6"/>
    <x v="27"/>
    <x v="27"/>
    <x v="1"/>
    <n v="17.95"/>
  </r>
  <r>
    <n v="12176"/>
    <x v="5346"/>
    <s v="3/31/23"/>
    <x v="4989"/>
    <x v="6"/>
    <x v="5"/>
    <x v="5"/>
    <x v="3"/>
    <n v="7"/>
  </r>
  <r>
    <n v="12177"/>
    <x v="5347"/>
    <s v="3/31/23"/>
    <x v="4990"/>
    <x v="6"/>
    <x v="19"/>
    <x v="19"/>
    <x v="0"/>
    <n v="16.5"/>
  </r>
  <r>
    <n v="12178"/>
    <x v="5347"/>
    <s v="3/31/23"/>
    <x v="4990"/>
    <x v="6"/>
    <x v="21"/>
    <x v="21"/>
    <x v="1"/>
    <n v="17.95"/>
  </r>
  <r>
    <n v="12179"/>
    <x v="5348"/>
    <s v="3/31/23"/>
    <x v="2933"/>
    <x v="6"/>
    <x v="3"/>
    <x v="3"/>
    <x v="2"/>
    <n v="12.95"/>
  </r>
  <r>
    <n v="12180"/>
    <x v="5348"/>
    <s v="3/31/23"/>
    <x v="2933"/>
    <x v="6"/>
    <x v="12"/>
    <x v="12"/>
    <x v="2"/>
    <n v="7"/>
  </r>
  <r>
    <n v="12181"/>
    <x v="5349"/>
    <s v="3/31/23"/>
    <x v="4991"/>
    <x v="6"/>
    <x v="29"/>
    <x v="29"/>
    <x v="3"/>
    <n v="9"/>
  </r>
  <r>
    <n v="12182"/>
    <x v="5349"/>
    <s v="3/31/23"/>
    <x v="4991"/>
    <x v="6"/>
    <x v="13"/>
    <x v="13"/>
    <x v="1"/>
    <n v="19.95"/>
  </r>
  <r>
    <n v="12183"/>
    <x v="5349"/>
    <s v="3/31/23"/>
    <x v="4991"/>
    <x v="6"/>
    <x v="5"/>
    <x v="5"/>
    <x v="3"/>
    <n v="7"/>
  </r>
  <r>
    <n v="12184"/>
    <x v="5350"/>
    <s v="3/31/23"/>
    <x v="4992"/>
    <x v="7"/>
    <x v="10"/>
    <x v="10"/>
    <x v="1"/>
    <n v="14.5"/>
  </r>
  <r>
    <n v="12185"/>
    <x v="5350"/>
    <s v="3/31/23"/>
    <x v="4992"/>
    <x v="7"/>
    <x v="24"/>
    <x v="24"/>
    <x v="1"/>
    <n v="17.95"/>
  </r>
  <r>
    <n v="12186"/>
    <x v="5350"/>
    <s v="3/31/23"/>
    <x v="4992"/>
    <x v="7"/>
    <x v="26"/>
    <x v="26"/>
    <x v="2"/>
    <n v="14.95"/>
  </r>
  <r>
    <n v="12187"/>
    <x v="5350"/>
    <s v="3/31/23"/>
    <x v="4992"/>
    <x v="7"/>
    <x v="12"/>
    <x v="12"/>
    <x v="2"/>
    <n v="7"/>
  </r>
  <r>
    <n v="12188"/>
    <x v="5351"/>
    <s v="3/31/23"/>
    <x v="4993"/>
    <x v="7"/>
    <x v="0"/>
    <x v="0"/>
    <x v="0"/>
    <n v="17.95"/>
  </r>
  <r>
    <n v="12189"/>
    <x v="5351"/>
    <s v="3/31/23"/>
    <x v="4993"/>
    <x v="7"/>
    <x v="12"/>
    <x v="12"/>
    <x v="2"/>
    <n v="7"/>
  </r>
  <r>
    <n v="12190"/>
    <x v="5352"/>
    <s v="3/31/23"/>
    <x v="4994"/>
    <x v="7"/>
    <x v="17"/>
    <x v="17"/>
    <x v="0"/>
    <n v="5"/>
  </r>
  <r>
    <n v="12191"/>
    <x v="5352"/>
    <s v="3/31/23"/>
    <x v="4994"/>
    <x v="7"/>
    <x v="12"/>
    <x v="12"/>
    <x v="2"/>
    <n v="7"/>
  </r>
  <r>
    <n v="12192"/>
    <x v="5352"/>
    <s v="3/31/23"/>
    <x v="4994"/>
    <x v="7"/>
    <x v="5"/>
    <x v="5"/>
    <x v="3"/>
    <n v="7"/>
  </r>
  <r>
    <n v="12193"/>
    <x v="5353"/>
    <s v="3/31/23"/>
    <x v="4995"/>
    <x v="7"/>
    <x v="16"/>
    <x v="16"/>
    <x v="3"/>
    <n v="13.95"/>
  </r>
  <r>
    <n v="12194"/>
    <x v="5354"/>
    <s v="3/31/23"/>
    <x v="4996"/>
    <x v="7"/>
    <x v="14"/>
    <x v="14"/>
    <x v="1"/>
    <n v="16.95"/>
  </r>
  <r>
    <n v="12195"/>
    <x v="5355"/>
    <s v="3/31/23"/>
    <x v="4486"/>
    <x v="7"/>
    <x v="10"/>
    <x v="10"/>
    <x v="1"/>
    <n v="14.5"/>
  </r>
  <r>
    <n v="12196"/>
    <x v="5355"/>
    <s v="3/31/23"/>
    <x v="4486"/>
    <x v="7"/>
    <x v="22"/>
    <x v="22"/>
    <x v="0"/>
    <n v="11.95"/>
  </r>
  <r>
    <n v="12197"/>
    <x v="5356"/>
    <s v="3/31/23"/>
    <x v="4997"/>
    <x v="7"/>
    <x v="17"/>
    <x v="17"/>
    <x v="0"/>
    <n v="5"/>
  </r>
  <r>
    <n v="12198"/>
    <x v="5356"/>
    <s v="3/31/23"/>
    <x v="4997"/>
    <x v="7"/>
    <x v="5"/>
    <x v="5"/>
    <x v="3"/>
    <n v="7"/>
  </r>
  <r>
    <n v="12199"/>
    <x v="5357"/>
    <s v="3/31/23"/>
    <x v="4998"/>
    <x v="8"/>
    <x v="7"/>
    <x v="7"/>
    <x v="3"/>
    <n v="12.95"/>
  </r>
  <r>
    <n v="12200"/>
    <x v="5357"/>
    <s v="3/31/23"/>
    <x v="4998"/>
    <x v="8"/>
    <x v="25"/>
    <x v="25"/>
    <x v="1"/>
    <n v="15.5"/>
  </r>
  <r>
    <n v="12201"/>
    <x v="5357"/>
    <s v="3/31/23"/>
    <x v="4998"/>
    <x v="8"/>
    <x v="15"/>
    <x v="15"/>
    <x v="3"/>
    <n v="7"/>
  </r>
  <r>
    <n v="12202"/>
    <x v="5357"/>
    <s v="3/31/23"/>
    <x v="4998"/>
    <x v="8"/>
    <x v="27"/>
    <x v="27"/>
    <x v="1"/>
    <n v="17.95"/>
  </r>
  <r>
    <n v="12203"/>
    <x v="5358"/>
    <s v="3/31/23"/>
    <x v="4999"/>
    <x v="8"/>
    <x v="17"/>
    <x v="17"/>
    <x v="0"/>
    <n v="5"/>
  </r>
  <r>
    <n v="12204"/>
    <x v="5358"/>
    <s v="3/31/23"/>
    <x v="4999"/>
    <x v="8"/>
    <x v="20"/>
    <x v="20"/>
    <x v="2"/>
    <n v="10.5"/>
  </r>
  <r>
    <n v="12205"/>
    <x v="5359"/>
    <s v="3/31/23"/>
    <x v="5000"/>
    <x v="8"/>
    <x v="23"/>
    <x v="23"/>
    <x v="2"/>
    <n v="13.95"/>
  </r>
  <r>
    <n v="12206"/>
    <x v="5360"/>
    <s v="3/31/23"/>
    <x v="5001"/>
    <x v="8"/>
    <x v="29"/>
    <x v="29"/>
    <x v="3"/>
    <n v="9"/>
  </r>
  <r>
    <n v="12207"/>
    <x v="5360"/>
    <s v="3/31/23"/>
    <x v="5001"/>
    <x v="8"/>
    <x v="17"/>
    <x v="17"/>
    <x v="0"/>
    <n v="5"/>
  </r>
  <r>
    <n v="12208"/>
    <x v="5361"/>
    <s v="3/31/23"/>
    <x v="5002"/>
    <x v="8"/>
    <x v="7"/>
    <x v="7"/>
    <x v="3"/>
    <n v="12.95"/>
  </r>
  <r>
    <n v="12209"/>
    <x v="5361"/>
    <s v="3/31/23"/>
    <x v="5002"/>
    <x v="8"/>
    <x v="8"/>
    <x v="8"/>
    <x v="0"/>
    <n v="9"/>
  </r>
  <r>
    <n v="12210"/>
    <x v="5362"/>
    <s v="3/31/23"/>
    <x v="5003"/>
    <x v="9"/>
    <x v="6"/>
    <x v="6"/>
    <x v="2"/>
    <n v="11.95"/>
  </r>
  <r>
    <n v="12211"/>
    <x v="5362"/>
    <s v="3/31/23"/>
    <x v="5003"/>
    <x v="9"/>
    <x v="28"/>
    <x v="28"/>
    <x v="2"/>
    <n v="13.95"/>
  </r>
  <r>
    <n v="12212"/>
    <x v="5362"/>
    <s v="3/31/23"/>
    <x v="5003"/>
    <x v="9"/>
    <x v="12"/>
    <x v="12"/>
    <x v="2"/>
    <n v="7"/>
  </r>
  <r>
    <n v="12213"/>
    <x v="5362"/>
    <s v="3/31/23"/>
    <x v="5003"/>
    <x v="9"/>
    <x v="9"/>
    <x v="9"/>
    <x v="2"/>
    <n v="9"/>
  </r>
  <r>
    <n v="12214"/>
    <x v="5363"/>
    <s v="3/31/23"/>
    <x v="5004"/>
    <x v="9"/>
    <x v="23"/>
    <x v="23"/>
    <x v="2"/>
    <n v="13.95"/>
  </r>
  <r>
    <n v="12215"/>
    <x v="5363"/>
    <s v="3/31/23"/>
    <x v="5004"/>
    <x v="9"/>
    <x v="29"/>
    <x v="29"/>
    <x v="3"/>
    <n v="9"/>
  </r>
  <r>
    <n v="12216"/>
    <x v="5363"/>
    <s v="3/31/23"/>
    <x v="5004"/>
    <x v="9"/>
    <x v="18"/>
    <x v="18"/>
    <x v="3"/>
    <n v="10.5"/>
  </r>
  <r>
    <n v="12217"/>
    <x v="5363"/>
    <s v="3/31/23"/>
    <x v="5004"/>
    <x v="9"/>
    <x v="26"/>
    <x v="26"/>
    <x v="2"/>
    <n v="14.95"/>
  </r>
  <r>
    <n v="12218"/>
    <x v="5364"/>
    <s v="3/31/23"/>
    <x v="5005"/>
    <x v="9"/>
    <x v="3"/>
    <x v="3"/>
    <x v="2"/>
    <n v="12.95"/>
  </r>
  <r>
    <n v="12219"/>
    <x v="5364"/>
    <s v="3/31/23"/>
    <x v="5005"/>
    <x v="9"/>
    <x v="4"/>
    <x v="4"/>
    <x v="1"/>
    <n v="15.5"/>
  </r>
  <r>
    <n v="12220"/>
    <x v="5364"/>
    <s v="3/31/23"/>
    <x v="5005"/>
    <x v="9"/>
    <x v="13"/>
    <x v="13"/>
    <x v="1"/>
    <n v="19.95"/>
  </r>
  <r>
    <n v="12221"/>
    <x v="5365"/>
    <s v="3/31/23"/>
    <x v="2052"/>
    <x v="10"/>
    <x v="1"/>
    <x v="1"/>
    <x v="0"/>
    <n v="14.5"/>
  </r>
  <r>
    <n v="12222"/>
    <x v="5365"/>
    <s v="3/31/23"/>
    <x v="2052"/>
    <x v="10"/>
    <x v="22"/>
    <x v="22"/>
    <x v="0"/>
    <n v="11.95"/>
  </r>
  <r>
    <n v="12223"/>
    <x v="5365"/>
    <s v="3/31/23"/>
    <x v="2052"/>
    <x v="10"/>
    <x v="22"/>
    <x v="22"/>
    <x v="0"/>
    <n v="11.95"/>
  </r>
  <r>
    <n v="12224"/>
    <x v="5365"/>
    <s v="3/31/23"/>
    <x v="2052"/>
    <x v="10"/>
    <x v="12"/>
    <x v="12"/>
    <x v="2"/>
    <n v="7"/>
  </r>
  <r>
    <n v="12225"/>
    <x v="5366"/>
    <s v="3/31/23"/>
    <x v="5006"/>
    <x v="10"/>
    <x v="6"/>
    <x v="6"/>
    <x v="2"/>
    <n v="11.95"/>
  </r>
  <r>
    <n v="12226"/>
    <x v="5367"/>
    <s v="3/31/23"/>
    <x v="5007"/>
    <x v="10"/>
    <x v="7"/>
    <x v="7"/>
    <x v="3"/>
    <n v="12.95"/>
  </r>
  <r>
    <n v="12227"/>
    <x v="5367"/>
    <s v="3/31/23"/>
    <x v="5007"/>
    <x v="10"/>
    <x v="25"/>
    <x v="25"/>
    <x v="1"/>
    <n v="15.5"/>
  </r>
  <r>
    <n v="12228"/>
    <x v="5367"/>
    <s v="3/31/23"/>
    <x v="5007"/>
    <x v="10"/>
    <x v="17"/>
    <x v="17"/>
    <x v="0"/>
    <n v="5"/>
  </r>
  <r>
    <n v="12229"/>
    <x v="5367"/>
    <s v="3/31/23"/>
    <x v="5007"/>
    <x v="10"/>
    <x v="26"/>
    <x v="26"/>
    <x v="2"/>
    <n v="14.95"/>
  </r>
  <r>
    <n v="12230"/>
    <x v="5368"/>
    <s v="3/31/23"/>
    <x v="5008"/>
    <x v="11"/>
    <x v="0"/>
    <x v="0"/>
    <x v="0"/>
    <n v="17.95"/>
  </r>
  <r>
    <n v="12231"/>
    <x v="5368"/>
    <s v="3/31/23"/>
    <x v="5008"/>
    <x v="11"/>
    <x v="4"/>
    <x v="4"/>
    <x v="1"/>
    <n v="15.5"/>
  </r>
  <r>
    <n v="12232"/>
    <x v="5368"/>
    <s v="3/31/23"/>
    <x v="5008"/>
    <x v="11"/>
    <x v="28"/>
    <x v="28"/>
    <x v="2"/>
    <n v="13.95"/>
  </r>
  <r>
    <n v="12233"/>
    <x v="5368"/>
    <s v="3/31/23"/>
    <x v="5008"/>
    <x v="11"/>
    <x v="12"/>
    <x v="12"/>
    <x v="2"/>
    <n v="7"/>
  </r>
  <r>
    <n v="12234"/>
    <x v="5369"/>
    <s v="3/31/23"/>
    <x v="5009"/>
    <x v="11"/>
    <x v="12"/>
    <x v="12"/>
    <x v="2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075CF-4656-480B-927D-419E966E034F}" name="PivotTable3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3">
  <location ref="F2:H12" firstHeaderRow="1" firstDataRow="1" firstDataCol="2"/>
  <pivotFields count="11">
    <pivotField compact="0" numFmtId="1" outline="0" subtotalTop="0" showAll="0" defaultSubtotal="0"/>
    <pivotField compact="0" numFmtId="1" outline="0" subtotalTop="0" showAll="0" defaultSubtotal="0"/>
    <pivotField compact="0" outline="0" subtotalTop="0" showAll="0" defaultSubtotal="0"/>
    <pivotField compact="0" numFmtId="164" outline="0" subtotalTop="0" showAll="0" defaultSubtota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compact="0" outline="0" subtotalTop="0" showAll="0" defaultSubtotal="0"/>
    <pivotField dataField="1" compact="0" outline="0" subtotalTop="0" showAll="0" defaultSubtotal="0"/>
    <pivotField axis="axisRow" compact="0" outline="0" subtotalTop="0" showAll="0" measureFilter="1" sortType="ascending" defaultSubtotal="0">
      <items count="33">
        <item x="22"/>
        <item x="25"/>
        <item x="20"/>
        <item x="16"/>
        <item x="3"/>
        <item x="27"/>
        <item sd="0" x="32"/>
        <item x="6"/>
        <item x="9"/>
        <item x="12"/>
        <item x="17"/>
        <item x="14"/>
        <item x="10"/>
        <item x="5"/>
        <item x="7"/>
        <item x="29"/>
        <item x="0"/>
        <item x="15"/>
        <item x="24"/>
        <item x="4"/>
        <item x="19"/>
        <item x="11"/>
        <item x="8"/>
        <item x="30"/>
        <item x="13"/>
        <item x="2"/>
        <item x="21"/>
        <item x="26"/>
        <item x="23"/>
        <item x="28"/>
        <item x="1"/>
        <item x="18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ubtotalTop="0" showAll="0" defaultSubtotal="0">
      <items count="5">
        <item x="3"/>
        <item x="0"/>
        <item x="1"/>
        <item x="2"/>
        <item x="4"/>
      </items>
    </pivotField>
    <pivotField compact="0" outline="0" subtotalTop="0" showAll="0" defaultSubtotal="0"/>
    <pivotField compact="0" outline="0" subtotalTop="0" showAll="0" defaultSubtota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compact="0" outline="0" subtotalTop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2">
    <field x="6"/>
    <field x="7"/>
  </rowFields>
  <rowItems count="10">
    <i>
      <x v="6"/>
    </i>
    <i>
      <x v="32"/>
      <x v="4"/>
    </i>
    <i>
      <x v="22"/>
      <x v="1"/>
    </i>
    <i>
      <x v="1"/>
      <x v="2"/>
    </i>
    <i>
      <x v="28"/>
      <x v="3"/>
    </i>
    <i>
      <x v="2"/>
      <x v="3"/>
    </i>
    <i>
      <x v="8"/>
      <x v="3"/>
    </i>
    <i>
      <x v="31"/>
      <x/>
    </i>
    <i>
      <x v="24"/>
      <x v="2"/>
    </i>
    <i>
      <x v="12"/>
      <x v="2"/>
    </i>
  </rowItems>
  <colItems count="1">
    <i/>
  </colItems>
  <dataFields count="1">
    <dataField name="Count of item_id" fld="5" subtotal="count" baseField="0" baseItem="0"/>
  </dataFields>
  <chartFormats count="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3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4F0CC-D146-443B-9AA7-ED51CB7808B5}" name="PivotTable8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3">
  <location ref="A87:B91" firstHeaderRow="1" firstDataRow="1" firstDataCol="1"/>
  <pivotFields count="11">
    <pivotField numFmtId="1" showAll="0"/>
    <pivotField numFmtId="1" showAll="0"/>
    <pivotField showAll="0"/>
    <pivotField numFmtId="164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15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34">
        <item x="7"/>
        <item x="16"/>
        <item x="29"/>
        <item x="18"/>
        <item x="15"/>
        <item x="5"/>
        <item x="19"/>
        <item x="1"/>
        <item x="0"/>
        <item x="11"/>
        <item x="22"/>
        <item x="30"/>
        <item x="17"/>
        <item x="8"/>
        <item x="32"/>
        <item x="23"/>
        <item x="3"/>
        <item x="26"/>
        <item x="6"/>
        <item x="28"/>
        <item x="20"/>
        <item x="12"/>
        <item x="9"/>
        <item x="2"/>
        <item x="21"/>
        <item x="10"/>
        <item x="24"/>
        <item x="25"/>
        <item x="4"/>
        <item x="13"/>
        <item x="27"/>
        <item x="14"/>
        <item x="31"/>
        <item t="default"/>
      </items>
    </pivotField>
    <pivotField showAll="0" measureFilter="1" sortType="descending">
      <items count="34">
        <item x="22"/>
        <item x="25"/>
        <item x="20"/>
        <item x="16"/>
        <item x="3"/>
        <item x="27"/>
        <item x="32"/>
        <item x="6"/>
        <item x="9"/>
        <item x="12"/>
        <item x="17"/>
        <item x="14"/>
        <item x="10"/>
        <item x="5"/>
        <item x="7"/>
        <item x="29"/>
        <item x="0"/>
        <item x="15"/>
        <item x="24"/>
        <item x="4"/>
        <item x="19"/>
        <item x="11"/>
        <item x="8"/>
        <item x="30"/>
        <item x="13"/>
        <item x="2"/>
        <item x="21"/>
        <item x="26"/>
        <item x="23"/>
        <item x="28"/>
        <item x="1"/>
        <item x="18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6">
        <item x="3"/>
        <item x="0"/>
        <item x="1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 sortType="descending">
      <items count="27">
        <item sd="0" x="22"/>
        <item sd="0" x="10"/>
        <item sd="0" x="21"/>
        <item sd="0" x="9"/>
        <item sd="0" x="20"/>
        <item sd="0" x="8"/>
        <item sd="0" x="19"/>
        <item sd="0" x="7"/>
        <item sd="0" x="18"/>
        <item sd="0" x="6"/>
        <item sd="0" x="17"/>
        <item sd="0" x="5"/>
        <item sd="0" x="16"/>
        <item sd="0" x="4"/>
        <item sd="0" x="15"/>
        <item sd="0" x="3"/>
        <item sd="0" x="13"/>
        <item sd="0" x="1"/>
        <item sd="0" x="24"/>
        <item sd="0" x="12"/>
        <item sd="0" x="23"/>
        <item sd="0" x="11"/>
        <item sd="0" x="14"/>
        <item sd="0" x="2"/>
        <item sd="0" x="25"/>
        <item sd="0" x="0"/>
        <item t="default"/>
      </items>
    </pivotField>
  </pivotFields>
  <rowFields count="1">
    <field x="7"/>
  </rowFields>
  <rowItems count="4">
    <i>
      <x v="2"/>
    </i>
    <i>
      <x v="1"/>
    </i>
    <i>
      <x v="3"/>
    </i>
    <i>
      <x/>
    </i>
  </rowItems>
  <colItems count="1">
    <i/>
  </colItems>
  <dataFields count="1">
    <dataField name="Sum of price" fld="8" baseField="6" baseItem="14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D9425-876B-479B-B72B-2557C2E5B29B}" name="PivotTable7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3">
  <location ref="A67:B71" firstHeaderRow="1" firstDataRow="1" firstDataCol="1"/>
  <pivotFields count="11">
    <pivotField numFmtId="1" showAll="0"/>
    <pivotField dataField="1" numFmtId="1" showAll="0"/>
    <pivotField showAll="0"/>
    <pivotField numFmtId="164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15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34">
        <item x="7"/>
        <item x="16"/>
        <item x="29"/>
        <item x="18"/>
        <item x="15"/>
        <item x="5"/>
        <item x="19"/>
        <item x="1"/>
        <item x="0"/>
        <item x="11"/>
        <item x="22"/>
        <item x="30"/>
        <item x="17"/>
        <item x="8"/>
        <item x="32"/>
        <item x="23"/>
        <item x="3"/>
        <item x="26"/>
        <item x="6"/>
        <item x="28"/>
        <item x="20"/>
        <item x="12"/>
        <item x="9"/>
        <item x="2"/>
        <item x="21"/>
        <item x="10"/>
        <item x="24"/>
        <item x="25"/>
        <item x="4"/>
        <item x="13"/>
        <item x="27"/>
        <item x="14"/>
        <item x="31"/>
        <item t="default"/>
      </items>
    </pivotField>
    <pivotField showAll="0">
      <items count="34">
        <item x="22"/>
        <item x="25"/>
        <item x="20"/>
        <item x="16"/>
        <item x="3"/>
        <item x="27"/>
        <item x="32"/>
        <item x="6"/>
        <item x="9"/>
        <item x="12"/>
        <item x="17"/>
        <item x="14"/>
        <item x="10"/>
        <item x="5"/>
        <item x="7"/>
        <item x="29"/>
        <item x="0"/>
        <item x="15"/>
        <item x="24"/>
        <item x="4"/>
        <item x="19"/>
        <item x="11"/>
        <item x="8"/>
        <item x="30"/>
        <item x="13"/>
        <item x="2"/>
        <item x="21"/>
        <item x="26"/>
        <item x="23"/>
        <item x="28"/>
        <item x="1"/>
        <item x="18"/>
        <item x="31"/>
        <item t="default"/>
      </items>
    </pivotField>
    <pivotField axis="axisRow" showAll="0" sortType="descending">
      <items count="6">
        <item x="3"/>
        <item x="0"/>
        <item x="1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 sortType="descending">
      <items count="27">
        <item sd="0" x="22"/>
        <item sd="0" x="10"/>
        <item sd="0" x="21"/>
        <item sd="0" x="9"/>
        <item sd="0" x="20"/>
        <item sd="0" x="8"/>
        <item sd="0" x="19"/>
        <item sd="0" x="7"/>
        <item sd="0" x="18"/>
        <item sd="0" x="6"/>
        <item sd="0" x="17"/>
        <item sd="0" x="5"/>
        <item sd="0" x="16"/>
        <item sd="0" x="4"/>
        <item sd="0" x="15"/>
        <item sd="0" x="3"/>
        <item sd="0" x="13"/>
        <item sd="0" x="1"/>
        <item sd="0" x="24"/>
        <item sd="0" x="12"/>
        <item sd="0" x="23"/>
        <item sd="0" x="11"/>
        <item sd="0" x="14"/>
        <item sd="0" x="2"/>
        <item sd="0" x="25"/>
        <item sd="0" x="0"/>
        <item t="default"/>
      </items>
    </pivotField>
  </pivotFields>
  <rowFields count="1">
    <field x="7"/>
  </rowFields>
  <rowItems count="4">
    <i>
      <x v="1"/>
    </i>
    <i>
      <x v="2"/>
    </i>
    <i>
      <x v="3"/>
    </i>
    <i>
      <x/>
    </i>
  </rowItems>
  <colItems count="1">
    <i/>
  </colItems>
  <dataFields count="1">
    <dataField name="Count of order_id" fld="1" subtotal="count" baseField="7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59554-20A1-4115-8BEA-3DAB49481087}" name="PivotTable4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">
  <location ref="A16:B38" firstHeaderRow="1" firstDataRow="1" firstDataCol="1"/>
  <pivotFields count="11">
    <pivotField numFmtId="1" showAll="0"/>
    <pivotField axis="axisRow" numFmtId="1" showAll="0" measureFilter="1" sortType="descending">
      <items count="537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sd="0" x="368"/>
        <item sd="0" x="369"/>
        <item sd="0" x="370"/>
        <item sd="0" x="371"/>
        <item sd="0" x="372"/>
        <item sd="0" x="373"/>
        <item sd="0" x="374"/>
        <item sd="0" x="375"/>
        <item sd="0" x="376"/>
        <item sd="0" x="377"/>
        <item sd="0" x="378"/>
        <item sd="0" x="379"/>
        <item sd="0" x="380"/>
        <item sd="0" x="381"/>
        <item sd="0" x="382"/>
        <item sd="0" x="383"/>
        <item sd="0" x="384"/>
        <item sd="0" x="385"/>
        <item sd="0" x="386"/>
        <item sd="0" x="387"/>
        <item sd="0" x="388"/>
        <item sd="0" x="389"/>
        <item sd="0" x="390"/>
        <item sd="0" x="391"/>
        <item sd="0" x="392"/>
        <item sd="0" x="393"/>
        <item sd="0" x="394"/>
        <item sd="0" x="395"/>
        <item sd="0" x="396"/>
        <item sd="0" x="397"/>
        <item sd="0" x="398"/>
        <item sd="0" x="399"/>
        <item sd="0" x="400"/>
        <item sd="0" x="401"/>
        <item sd="0" x="402"/>
        <item sd="0" x="403"/>
        <item sd="0" x="404"/>
        <item sd="0" x="405"/>
        <item sd="0" x="406"/>
        <item sd="0" x="407"/>
        <item sd="0" x="408"/>
        <item sd="0" x="409"/>
        <item sd="0" x="410"/>
        <item sd="0" x="411"/>
        <item sd="0" x="412"/>
        <item sd="0" x="413"/>
        <item sd="0" x="414"/>
        <item sd="0" x="415"/>
        <item sd="0" x="416"/>
        <item sd="0" x="417"/>
        <item sd="0" x="418"/>
        <item sd="0" x="419"/>
        <item sd="0" x="420"/>
        <item sd="0" x="421"/>
        <item sd="0" x="422"/>
        <item sd="0" x="423"/>
        <item sd="0" x="424"/>
        <item sd="0" x="425"/>
        <item sd="0" x="426"/>
        <item sd="0" x="427"/>
        <item sd="0" x="428"/>
        <item sd="0" x="429"/>
        <item sd="0" x="430"/>
        <item sd="0" x="431"/>
        <item sd="0" x="432"/>
        <item sd="0" x="433"/>
        <item sd="0" x="434"/>
        <item sd="0" x="435"/>
        <item sd="0" x="436"/>
        <item sd="0" x="437"/>
        <item sd="0" x="438"/>
        <item x="439"/>
        <item sd="0" x="440"/>
        <item sd="0" x="441"/>
        <item sd="0" x="442"/>
        <item sd="0" x="443"/>
        <item sd="0" x="444"/>
        <item sd="0" x="445"/>
        <item sd="0" x="446"/>
        <item sd="0" x="447"/>
        <item sd="0" x="448"/>
        <item sd="0" x="449"/>
        <item sd="0" x="450"/>
        <item sd="0" x="451"/>
        <item sd="0" x="452"/>
        <item sd="0" x="453"/>
        <item sd="0" x="454"/>
        <item sd="0" x="455"/>
        <item sd="0" x="456"/>
        <item sd="0" x="457"/>
        <item sd="0" x="458"/>
        <item sd="0" x="459"/>
        <item sd="0" x="460"/>
        <item sd="0" x="461"/>
        <item sd="0" x="462"/>
        <item sd="0" x="463"/>
        <item sd="0" x="464"/>
        <item sd="0" x="465"/>
        <item sd="0" x="466"/>
        <item sd="0" x="467"/>
        <item sd="0" x="468"/>
        <item sd="0" x="469"/>
        <item sd="0" x="470"/>
        <item sd="0" x="471"/>
        <item sd="0" x="472"/>
        <item sd="0" x="473"/>
        <item sd="0" x="474"/>
        <item sd="0" x="475"/>
        <item sd="0" x="476"/>
        <item sd="0" x="477"/>
        <item sd="0" x="478"/>
        <item sd="0" x="479"/>
        <item sd="0" x="480"/>
        <item sd="0" x="481"/>
        <item sd="0" x="482"/>
        <item sd="0" x="483"/>
        <item sd="0" x="484"/>
        <item sd="0" x="485"/>
        <item sd="0" x="486"/>
        <item sd="0" x="487"/>
        <item sd="0" x="488"/>
        <item sd="0" x="489"/>
        <item sd="0" x="490"/>
        <item sd="0" x="491"/>
        <item sd="0" x="492"/>
        <item sd="0" x="493"/>
        <item sd="0" x="494"/>
        <item sd="0" x="495"/>
        <item sd="0" x="496"/>
        <item sd="0" x="497"/>
        <item sd="0" x="498"/>
        <item sd="0" x="499"/>
        <item sd="0" x="500"/>
        <item sd="0" x="501"/>
        <item sd="0" x="502"/>
        <item sd="0" x="503"/>
        <item sd="0" x="504"/>
        <item sd="0" x="505"/>
        <item sd="0" x="506"/>
        <item sd="0" x="507"/>
        <item sd="0" x="508"/>
        <item sd="0" x="509"/>
        <item sd="0" x="510"/>
        <item sd="0" x="511"/>
        <item sd="0" x="512"/>
        <item sd="0" x="513"/>
        <item sd="0" x="514"/>
        <item sd="0" x="515"/>
        <item sd="0" x="516"/>
        <item sd="0" x="517"/>
        <item sd="0" x="518"/>
        <item sd="0" x="519"/>
        <item sd="0" x="520"/>
        <item sd="0" x="521"/>
        <item sd="0" x="522"/>
        <item sd="0" x="523"/>
        <item sd="0" x="524"/>
        <item sd="0" x="525"/>
        <item sd="0" x="526"/>
        <item sd="0" x="527"/>
        <item sd="0" x="528"/>
        <item sd="0" x="529"/>
        <item sd="0" x="530"/>
        <item sd="0" x="531"/>
        <item sd="0" x="532"/>
        <item sd="0" x="533"/>
        <item sd="0" x="534"/>
        <item sd="0" x="535"/>
        <item sd="0" x="536"/>
        <item sd="0" x="537"/>
        <item sd="0" x="538"/>
        <item sd="0" x="539"/>
        <item sd="0" x="540"/>
        <item sd="0" x="541"/>
        <item sd="0" x="542"/>
        <item sd="0" x="543"/>
        <item sd="0" x="544"/>
        <item sd="0" x="545"/>
        <item sd="0" x="546"/>
        <item sd="0" x="547"/>
        <item sd="0" x="548"/>
        <item sd="0" x="549"/>
        <item sd="0" x="550"/>
        <item sd="0" x="551"/>
        <item sd="0" x="552"/>
        <item sd="0" x="553"/>
        <item sd="0" x="554"/>
        <item sd="0" x="555"/>
        <item sd="0" x="556"/>
        <item sd="0" x="557"/>
        <item sd="0" x="558"/>
        <item sd="0" x="559"/>
        <item sd="0" x="560"/>
        <item sd="0" x="561"/>
        <item sd="0" x="562"/>
        <item sd="0" x="563"/>
        <item sd="0" x="564"/>
        <item sd="0" x="565"/>
        <item sd="0" x="566"/>
        <item sd="0" x="567"/>
        <item sd="0" x="568"/>
        <item sd="0" x="569"/>
        <item sd="0" x="570"/>
        <item sd="0" x="571"/>
        <item sd="0" x="572"/>
        <item sd="0" x="573"/>
        <item sd="0" x="574"/>
        <item sd="0" x="575"/>
        <item sd="0" x="576"/>
        <item sd="0" x="577"/>
        <item sd="0" x="578"/>
        <item sd="0" x="579"/>
        <item sd="0" x="580"/>
        <item sd="0" x="581"/>
        <item sd="0" x="582"/>
        <item sd="0" x="583"/>
        <item sd="0" x="584"/>
        <item sd="0" x="585"/>
        <item sd="0" x="586"/>
        <item sd="0" x="587"/>
        <item sd="0" x="588"/>
        <item sd="0" x="589"/>
        <item sd="0" x="590"/>
        <item sd="0" x="591"/>
        <item sd="0" x="592"/>
        <item sd="0" x="593"/>
        <item sd="0" x="594"/>
        <item sd="0" x="595"/>
        <item sd="0" x="596"/>
        <item sd="0" x="597"/>
        <item sd="0" x="598"/>
        <item sd="0" x="599"/>
        <item sd="0" x="600"/>
        <item sd="0" x="601"/>
        <item sd="0" x="602"/>
        <item sd="0" x="603"/>
        <item sd="0" x="604"/>
        <item sd="0" x="605"/>
        <item sd="0" x="606"/>
        <item sd="0" x="607"/>
        <item sd="0" x="608"/>
        <item sd="0" x="609"/>
        <item sd="0" x="610"/>
        <item sd="0" x="611"/>
        <item sd="0" x="612"/>
        <item sd="0" x="613"/>
        <item sd="0" x="614"/>
        <item sd="0" x="615"/>
        <item sd="0" x="616"/>
        <item sd="0" x="617"/>
        <item sd="0" x="618"/>
        <item sd="0" x="619"/>
        <item sd="0" x="620"/>
        <item sd="0" x="621"/>
        <item sd="0" x="622"/>
        <item sd="0" x="623"/>
        <item sd="0" x="624"/>
        <item sd="0" x="625"/>
        <item sd="0" x="626"/>
        <item sd="0" x="627"/>
        <item sd="0" x="628"/>
        <item sd="0" x="629"/>
        <item sd="0" x="630"/>
        <item sd="0" x="631"/>
        <item sd="0" x="632"/>
        <item sd="0" x="633"/>
        <item sd="0" x="634"/>
        <item sd="0" x="635"/>
        <item sd="0" x="636"/>
        <item sd="0" x="637"/>
        <item sd="0" x="638"/>
        <item sd="0" x="639"/>
        <item sd="0" x="640"/>
        <item sd="0" x="641"/>
        <item sd="0" x="642"/>
        <item sd="0" x="643"/>
        <item sd="0" x="644"/>
        <item sd="0" x="645"/>
        <item sd="0" x="646"/>
        <item sd="0" x="647"/>
        <item sd="0" x="648"/>
        <item sd="0" x="649"/>
        <item sd="0" x="650"/>
        <item sd="0" x="651"/>
        <item sd="0" x="652"/>
        <item sd="0" x="653"/>
        <item sd="0" x="654"/>
        <item sd="0" x="655"/>
        <item sd="0" x="656"/>
        <item sd="0" x="657"/>
        <item sd="0" x="658"/>
        <item sd="0" x="659"/>
        <item sd="0" x="660"/>
        <item sd="0" x="661"/>
        <item sd="0" x="662"/>
        <item sd="0" x="663"/>
        <item sd="0" x="664"/>
        <item sd="0" x="665"/>
        <item sd="0" x="666"/>
        <item sd="0" x="667"/>
        <item sd="0" x="668"/>
        <item sd="0" x="669"/>
        <item sd="0" x="670"/>
        <item sd="0" x="671"/>
        <item sd="0" x="672"/>
        <item sd="0" x="673"/>
        <item sd="0" x="674"/>
        <item sd="0" x="675"/>
        <item sd="0" x="676"/>
        <item sd="0" x="677"/>
        <item sd="0" x="678"/>
        <item sd="0" x="679"/>
        <item sd="0" x="680"/>
        <item sd="0" x="681"/>
        <item sd="0" x="682"/>
        <item sd="0" x="683"/>
        <item sd="0" x="684"/>
        <item sd="0" x="685"/>
        <item sd="0" x="686"/>
        <item sd="0" x="687"/>
        <item sd="0" x="688"/>
        <item sd="0" x="689"/>
        <item sd="0" x="690"/>
        <item sd="0" x="691"/>
        <item sd="0" x="692"/>
        <item sd="0" x="693"/>
        <item sd="0" x="694"/>
        <item sd="0" x="695"/>
        <item sd="0" x="696"/>
        <item sd="0" x="697"/>
        <item sd="0" x="698"/>
        <item sd="0" x="699"/>
        <item sd="0" x="700"/>
        <item sd="0" x="701"/>
        <item sd="0" x="702"/>
        <item sd="0" x="703"/>
        <item sd="0" x="704"/>
        <item sd="0" x="705"/>
        <item sd="0" x="706"/>
        <item sd="0" x="707"/>
        <item sd="0" x="708"/>
        <item sd="0" x="709"/>
        <item sd="0" x="710"/>
        <item sd="0" x="711"/>
        <item sd="0" x="712"/>
        <item sd="0" x="713"/>
        <item sd="0" x="714"/>
        <item sd="0" x="715"/>
        <item sd="0" x="716"/>
        <item sd="0" x="717"/>
        <item sd="0" x="718"/>
        <item sd="0" x="719"/>
        <item sd="0" x="720"/>
        <item sd="0" x="721"/>
        <item sd="0" x="722"/>
        <item sd="0" x="723"/>
        <item sd="0" x="724"/>
        <item sd="0" x="725"/>
        <item sd="0" x="726"/>
        <item sd="0" x="727"/>
        <item sd="0" x="728"/>
        <item sd="0" x="729"/>
        <item sd="0" x="730"/>
        <item sd="0" x="731"/>
        <item sd="0" x="732"/>
        <item sd="0" x="733"/>
        <item sd="0" x="734"/>
        <item sd="0" x="735"/>
        <item sd="0" x="736"/>
        <item sd="0" x="737"/>
        <item sd="0" x="738"/>
        <item sd="0" x="739"/>
        <item sd="0" x="740"/>
        <item sd="0" x="741"/>
        <item sd="0" x="742"/>
        <item sd="0" x="743"/>
        <item sd="0" x="744"/>
        <item sd="0" x="745"/>
        <item sd="0" x="746"/>
        <item sd="0" x="747"/>
        <item sd="0" x="748"/>
        <item sd="0" x="749"/>
        <item sd="0" x="750"/>
        <item sd="0" x="751"/>
        <item sd="0" x="752"/>
        <item sd="0" x="753"/>
        <item sd="0" x="754"/>
        <item sd="0" x="755"/>
        <item sd="0" x="756"/>
        <item sd="0" x="757"/>
        <item sd="0" x="758"/>
        <item sd="0" x="759"/>
        <item sd="0" x="760"/>
        <item sd="0" x="761"/>
        <item sd="0" x="762"/>
        <item sd="0" x="763"/>
        <item sd="0" x="764"/>
        <item sd="0" x="765"/>
        <item sd="0" x="766"/>
        <item sd="0" x="767"/>
        <item sd="0" x="768"/>
        <item sd="0" x="769"/>
        <item sd="0" x="770"/>
        <item sd="0" x="771"/>
        <item sd="0" x="772"/>
        <item sd="0" x="773"/>
        <item sd="0" x="774"/>
        <item sd="0" x="775"/>
        <item sd="0" x="776"/>
        <item sd="0" x="777"/>
        <item sd="0" x="778"/>
        <item sd="0" x="779"/>
        <item sd="0" x="780"/>
        <item sd="0" x="781"/>
        <item sd="0" x="782"/>
        <item sd="0" x="783"/>
        <item sd="0" x="784"/>
        <item sd="0" x="785"/>
        <item sd="0" x="786"/>
        <item sd="0" x="787"/>
        <item sd="0" x="788"/>
        <item sd="0" x="789"/>
        <item sd="0" x="790"/>
        <item sd="0" x="791"/>
        <item sd="0" x="792"/>
        <item sd="0" x="793"/>
        <item sd="0" x="794"/>
        <item sd="0" x="795"/>
        <item sd="0" x="796"/>
        <item sd="0" x="797"/>
        <item sd="0" x="798"/>
        <item sd="0" x="799"/>
        <item sd="0" x="800"/>
        <item sd="0" x="801"/>
        <item sd="0" x="802"/>
        <item sd="0" x="803"/>
        <item sd="0" x="804"/>
        <item sd="0" x="805"/>
        <item sd="0" x="806"/>
        <item sd="0" x="807"/>
        <item sd="0" x="808"/>
        <item sd="0" x="809"/>
        <item sd="0" x="810"/>
        <item sd="0" x="811"/>
        <item sd="0" x="812"/>
        <item sd="0" x="813"/>
        <item sd="0" x="814"/>
        <item sd="0" x="815"/>
        <item sd="0" x="816"/>
        <item sd="0" x="817"/>
        <item sd="0" x="818"/>
        <item sd="0" x="819"/>
        <item sd="0" x="820"/>
        <item sd="0" x="821"/>
        <item sd="0" x="822"/>
        <item sd="0" x="823"/>
        <item sd="0" x="824"/>
        <item sd="0" x="825"/>
        <item sd="0" x="826"/>
        <item sd="0" x="827"/>
        <item sd="0" x="828"/>
        <item sd="0" x="829"/>
        <item sd="0" x="830"/>
        <item sd="0" x="831"/>
        <item sd="0" x="832"/>
        <item sd="0" x="833"/>
        <item sd="0" x="834"/>
        <item sd="0" x="835"/>
        <item sd="0" x="836"/>
        <item sd="0" x="837"/>
        <item sd="0" x="838"/>
        <item sd="0" x="839"/>
        <item sd="0" x="840"/>
        <item sd="0" x="841"/>
        <item sd="0" x="842"/>
        <item sd="0" x="843"/>
        <item sd="0" x="844"/>
        <item sd="0" x="845"/>
        <item sd="0" x="846"/>
        <item sd="0" x="847"/>
        <item sd="0" x="848"/>
        <item sd="0" x="849"/>
        <item sd="0" x="850"/>
        <item sd="0" x="851"/>
        <item sd="0" x="852"/>
        <item sd="0" x="853"/>
        <item sd="0" x="854"/>
        <item sd="0" x="855"/>
        <item sd="0" x="856"/>
        <item sd="0" x="857"/>
        <item sd="0" x="858"/>
        <item sd="0" x="859"/>
        <item sd="0" x="860"/>
        <item sd="0" x="861"/>
        <item sd="0" x="862"/>
        <item sd="0" x="863"/>
        <item sd="0" x="864"/>
        <item sd="0" x="865"/>
        <item sd="0" x="866"/>
        <item sd="0" x="867"/>
        <item sd="0" x="868"/>
        <item sd="0" x="869"/>
        <item sd="0" x="870"/>
        <item sd="0" x="871"/>
        <item sd="0" x="872"/>
        <item sd="0" x="873"/>
        <item sd="0" x="874"/>
        <item sd="0" x="875"/>
        <item sd="0" x="876"/>
        <item sd="0" x="877"/>
        <item sd="0" x="878"/>
        <item sd="0" x="879"/>
        <item sd="0" x="880"/>
        <item sd="0" x="881"/>
        <item sd="0" x="882"/>
        <item sd="0" x="883"/>
        <item sd="0" x="884"/>
        <item sd="0" x="885"/>
        <item sd="0" x="886"/>
        <item sd="0" x="887"/>
        <item sd="0" x="888"/>
        <item sd="0" x="889"/>
        <item sd="0" x="890"/>
        <item sd="0" x="891"/>
        <item sd="0" x="892"/>
        <item sd="0" x="893"/>
        <item sd="0" x="894"/>
        <item sd="0" x="895"/>
        <item sd="0" x="896"/>
        <item sd="0" x="897"/>
        <item sd="0" x="898"/>
        <item sd="0" x="899"/>
        <item sd="0" x="900"/>
        <item sd="0" x="901"/>
        <item sd="0" x="902"/>
        <item sd="0" x="903"/>
        <item sd="0" x="904"/>
        <item sd="0" x="905"/>
        <item sd="0" x="906"/>
        <item sd="0" x="907"/>
        <item sd="0" x="908"/>
        <item sd="0" x="909"/>
        <item sd="0" x="910"/>
        <item sd="0" x="911"/>
        <item sd="0" x="912"/>
        <item sd="0" x="913"/>
        <item sd="0" x="914"/>
        <item sd="0" x="915"/>
        <item sd="0" x="916"/>
        <item sd="0" x="917"/>
        <item sd="0" x="918"/>
        <item sd="0" x="919"/>
        <item sd="0" x="920"/>
        <item sd="0" x="921"/>
        <item sd="0" x="922"/>
        <item sd="0" x="923"/>
        <item sd="0" x="924"/>
        <item sd="0" x="925"/>
        <item sd="0" x="926"/>
        <item sd="0" x="927"/>
        <item sd="0" x="928"/>
        <item sd="0" x="929"/>
        <item sd="0" x="930"/>
        <item sd="0" x="931"/>
        <item sd="0" x="932"/>
        <item sd="0" x="933"/>
        <item sd="0" x="934"/>
        <item sd="0" x="935"/>
        <item sd="0" x="936"/>
        <item sd="0" x="937"/>
        <item sd="0" x="938"/>
        <item sd="0" x="939"/>
        <item sd="0" x="940"/>
        <item sd="0" x="941"/>
        <item sd="0" x="942"/>
        <item sd="0" x="943"/>
        <item sd="0" x="944"/>
        <item sd="0" x="945"/>
        <item sd="0" x="946"/>
        <item sd="0" x="947"/>
        <item sd="0" x="948"/>
        <item sd="0" x="949"/>
        <item sd="0" x="950"/>
        <item sd="0" x="951"/>
        <item sd="0" x="952"/>
        <item sd="0" x="953"/>
        <item sd="0" x="954"/>
        <item sd="0" x="955"/>
        <item sd="0" x="956"/>
        <item sd="0" x="957"/>
        <item sd="0" x="958"/>
        <item sd="0" x="959"/>
        <item sd="0" x="960"/>
        <item sd="0" x="961"/>
        <item sd="0" x="962"/>
        <item sd="0" x="963"/>
        <item sd="0" x="964"/>
        <item sd="0" x="965"/>
        <item sd="0" x="966"/>
        <item sd="0" x="967"/>
        <item sd="0" x="968"/>
        <item sd="0" x="969"/>
        <item sd="0" x="970"/>
        <item sd="0" x="971"/>
        <item sd="0" x="972"/>
        <item sd="0" x="973"/>
        <item sd="0" x="974"/>
        <item sd="0" x="975"/>
        <item sd="0" x="976"/>
        <item sd="0" x="977"/>
        <item sd="0" x="978"/>
        <item sd="0" x="979"/>
        <item sd="0" x="980"/>
        <item sd="0" x="981"/>
        <item sd="0" x="982"/>
        <item sd="0" x="983"/>
        <item sd="0" x="984"/>
        <item sd="0" x="985"/>
        <item sd="0" x="986"/>
        <item sd="0" x="987"/>
        <item sd="0" x="988"/>
        <item sd="0" x="989"/>
        <item sd="0" x="990"/>
        <item sd="0" x="991"/>
        <item sd="0" x="992"/>
        <item sd="0" x="993"/>
        <item sd="0" x="994"/>
        <item sd="0" x="995"/>
        <item sd="0" x="996"/>
        <item sd="0" x="997"/>
        <item sd="0" x="998"/>
        <item sd="0" x="999"/>
        <item sd="0" x="1000"/>
        <item sd="0" x="1001"/>
        <item sd="0" x="1002"/>
        <item sd="0" x="1003"/>
        <item sd="0" x="1004"/>
        <item sd="0" x="1005"/>
        <item sd="0" x="1006"/>
        <item sd="0" x="1007"/>
        <item sd="0" x="1008"/>
        <item sd="0" x="1009"/>
        <item sd="0" x="1010"/>
        <item sd="0" x="1011"/>
        <item sd="0" x="1012"/>
        <item sd="0" x="1013"/>
        <item sd="0" x="1014"/>
        <item sd="0" x="1015"/>
        <item sd="0" x="1016"/>
        <item sd="0" x="1017"/>
        <item sd="0" x="1018"/>
        <item sd="0" x="1019"/>
        <item sd="0" x="1020"/>
        <item sd="0" x="1021"/>
        <item sd="0" x="1022"/>
        <item sd="0" x="1023"/>
        <item sd="0" x="1024"/>
        <item sd="0" x="1025"/>
        <item sd="0" x="1026"/>
        <item sd="0" x="1027"/>
        <item sd="0" x="1028"/>
        <item sd="0" x="1029"/>
        <item sd="0" x="1030"/>
        <item sd="0" x="1031"/>
        <item sd="0" x="1032"/>
        <item sd="0" x="1033"/>
        <item sd="0" x="1034"/>
        <item sd="0" x="1035"/>
        <item sd="0" x="1036"/>
        <item sd="0" x="1037"/>
        <item sd="0" x="1038"/>
        <item sd="0" x="1039"/>
        <item sd="0" x="1040"/>
        <item sd="0" x="1041"/>
        <item sd="0" x="1042"/>
        <item sd="0" x="1043"/>
        <item sd="0" x="1044"/>
        <item sd="0" x="1045"/>
        <item sd="0" x="1046"/>
        <item sd="0" x="1047"/>
        <item sd="0" x="1048"/>
        <item sd="0" x="1049"/>
        <item sd="0" x="1050"/>
        <item sd="0" x="1051"/>
        <item sd="0" x="1052"/>
        <item sd="0" x="1053"/>
        <item sd="0" x="1054"/>
        <item sd="0" x="1055"/>
        <item sd="0" x="1056"/>
        <item sd="0" x="1057"/>
        <item sd="0" x="1058"/>
        <item sd="0" x="1059"/>
        <item sd="0" x="1060"/>
        <item sd="0" x="1061"/>
        <item sd="0" x="1062"/>
        <item sd="0" x="1063"/>
        <item sd="0" x="1064"/>
        <item sd="0" x="1065"/>
        <item sd="0" x="1066"/>
        <item sd="0" x="1067"/>
        <item sd="0" x="1068"/>
        <item sd="0" x="1069"/>
        <item sd="0" x="1070"/>
        <item sd="0" x="1071"/>
        <item sd="0" x="1072"/>
        <item sd="0" x="1073"/>
        <item sd="0" x="1074"/>
        <item sd="0" x="1075"/>
        <item sd="0" x="1076"/>
        <item sd="0" x="1077"/>
        <item sd="0" x="1078"/>
        <item sd="0" x="1079"/>
        <item sd="0" x="1080"/>
        <item sd="0" x="1081"/>
        <item sd="0" x="1082"/>
        <item sd="0" x="1083"/>
        <item sd="0" x="1084"/>
        <item sd="0" x="1085"/>
        <item sd="0" x="1086"/>
        <item sd="0" x="1087"/>
        <item sd="0" x="1088"/>
        <item sd="0" x="1089"/>
        <item sd="0" x="1090"/>
        <item sd="0" x="1091"/>
        <item sd="0" x="1092"/>
        <item sd="0" x="1093"/>
        <item sd="0" x="1094"/>
        <item sd="0" x="1095"/>
        <item sd="0" x="1096"/>
        <item sd="0" x="1097"/>
        <item sd="0" x="1098"/>
        <item sd="0" x="1099"/>
        <item sd="0" x="1100"/>
        <item sd="0" x="1101"/>
        <item sd="0" x="1102"/>
        <item sd="0" x="1103"/>
        <item sd="0" x="1104"/>
        <item sd="0" x="1105"/>
        <item sd="0" x="1106"/>
        <item sd="0" x="1107"/>
        <item sd="0" x="1108"/>
        <item sd="0" x="1109"/>
        <item sd="0" x="1110"/>
        <item sd="0" x="1111"/>
        <item sd="0" x="1112"/>
        <item sd="0" x="1113"/>
        <item sd="0" x="1114"/>
        <item sd="0" x="1115"/>
        <item sd="0" x="1116"/>
        <item sd="0" x="1117"/>
        <item sd="0" x="1118"/>
        <item sd="0" x="1119"/>
        <item sd="0" x="1120"/>
        <item sd="0" x="1121"/>
        <item sd="0" x="1122"/>
        <item sd="0" x="1123"/>
        <item sd="0" x="1124"/>
        <item sd="0" x="1125"/>
        <item sd="0" x="1126"/>
        <item sd="0" x="1127"/>
        <item sd="0" x="1128"/>
        <item sd="0" x="1129"/>
        <item sd="0" x="1130"/>
        <item sd="0" x="1131"/>
        <item sd="0" x="1132"/>
        <item sd="0" x="1133"/>
        <item sd="0" x="1134"/>
        <item sd="0" x="1135"/>
        <item sd="0" x="1136"/>
        <item sd="0" x="1137"/>
        <item sd="0" x="1138"/>
        <item sd="0" x="1139"/>
        <item sd="0" x="1140"/>
        <item sd="0" x="1141"/>
        <item sd="0" x="1142"/>
        <item sd="0" x="1143"/>
        <item sd="0" x="1144"/>
        <item sd="0" x="1145"/>
        <item sd="0" x="1146"/>
        <item sd="0" x="1147"/>
        <item sd="0" x="1148"/>
        <item sd="0" x="1149"/>
        <item sd="0" x="1150"/>
        <item sd="0" x="1151"/>
        <item sd="0" x="1152"/>
        <item sd="0" x="1153"/>
        <item sd="0" x="1154"/>
        <item sd="0" x="1155"/>
        <item sd="0" x="1156"/>
        <item sd="0" x="1157"/>
        <item sd="0" x="1158"/>
        <item sd="0" x="1159"/>
        <item sd="0" x="1160"/>
        <item sd="0" x="1161"/>
        <item sd="0" x="1162"/>
        <item sd="0" x="1163"/>
        <item sd="0" x="1164"/>
        <item sd="0" x="1165"/>
        <item sd="0" x="1166"/>
        <item sd="0" x="1167"/>
        <item sd="0" x="1168"/>
        <item sd="0" x="1169"/>
        <item sd="0" x="1170"/>
        <item sd="0" x="1171"/>
        <item sd="0" x="1172"/>
        <item sd="0" x="1173"/>
        <item sd="0" x="1174"/>
        <item sd="0" x="1175"/>
        <item sd="0" x="1176"/>
        <item sd="0" x="1177"/>
        <item sd="0" x="1178"/>
        <item sd="0" x="1179"/>
        <item sd="0" x="1180"/>
        <item sd="0" x="1181"/>
        <item sd="0" x="1182"/>
        <item sd="0" x="1183"/>
        <item sd="0" x="1184"/>
        <item sd="0" x="1185"/>
        <item sd="0" x="1186"/>
        <item sd="0" x="1187"/>
        <item sd="0" x="1188"/>
        <item sd="0" x="1189"/>
        <item sd="0" x="1190"/>
        <item sd="0" x="1191"/>
        <item sd="0" x="1192"/>
        <item sd="0" x="1193"/>
        <item sd="0" x="1194"/>
        <item sd="0" x="1195"/>
        <item sd="0" x="1196"/>
        <item sd="0" x="1197"/>
        <item sd="0" x="1198"/>
        <item sd="0" x="1199"/>
        <item sd="0" x="1200"/>
        <item sd="0" x="1201"/>
        <item sd="0" x="1202"/>
        <item sd="0" x="1203"/>
        <item sd="0" x="1204"/>
        <item sd="0" x="1205"/>
        <item sd="0" x="1206"/>
        <item sd="0" x="1207"/>
        <item sd="0" x="1208"/>
        <item sd="0" x="1209"/>
        <item sd="0" x="1210"/>
        <item sd="0" x="1211"/>
        <item sd="0" x="1212"/>
        <item sd="0" x="1213"/>
        <item sd="0" x="1214"/>
        <item sd="0" x="1215"/>
        <item sd="0" x="1216"/>
        <item sd="0" x="1217"/>
        <item sd="0" x="1218"/>
        <item sd="0" x="1219"/>
        <item sd="0" x="1220"/>
        <item sd="0" x="1221"/>
        <item sd="0" x="1222"/>
        <item sd="0" x="1223"/>
        <item sd="0" x="1224"/>
        <item sd="0" x="1225"/>
        <item sd="0" x="1226"/>
        <item sd="0" x="1227"/>
        <item sd="0" x="1228"/>
        <item sd="0" x="1229"/>
        <item sd="0" x="1230"/>
        <item sd="0" x="1231"/>
        <item sd="0" x="1232"/>
        <item sd="0" x="1233"/>
        <item sd="0" x="1234"/>
        <item sd="0" x="1235"/>
        <item sd="0" x="1236"/>
        <item sd="0" x="1237"/>
        <item sd="0" x="1238"/>
        <item sd="0" x="1239"/>
        <item sd="0" x="1240"/>
        <item sd="0" x="1241"/>
        <item sd="0" x="1242"/>
        <item sd="0" x="1243"/>
        <item sd="0" x="1244"/>
        <item sd="0" x="1245"/>
        <item sd="0" x="1246"/>
        <item sd="0" x="1247"/>
        <item sd="0" x="1248"/>
        <item sd="0" x="1249"/>
        <item sd="0" x="1250"/>
        <item sd="0" x="1251"/>
        <item sd="0" x="1252"/>
        <item sd="0" x="1253"/>
        <item sd="0" x="1254"/>
        <item sd="0" x="1255"/>
        <item sd="0" x="1256"/>
        <item sd="0" x="1257"/>
        <item sd="0" x="1258"/>
        <item sd="0" x="1259"/>
        <item sd="0" x="1260"/>
        <item sd="0" x="1261"/>
        <item sd="0" x="1262"/>
        <item sd="0" x="1263"/>
        <item sd="0" x="1264"/>
        <item sd="0" x="1265"/>
        <item sd="0" x="1266"/>
        <item sd="0" x="1267"/>
        <item sd="0" x="1268"/>
        <item sd="0" x="1269"/>
        <item sd="0" x="1270"/>
        <item sd="0" x="1271"/>
        <item sd="0" x="1272"/>
        <item sd="0" x="1273"/>
        <item sd="0" x="1274"/>
        <item sd="0" x="1275"/>
        <item sd="0" x="1276"/>
        <item sd="0" x="1277"/>
        <item sd="0" x="1278"/>
        <item sd="0" x="1279"/>
        <item sd="0" x="1280"/>
        <item sd="0" x="1281"/>
        <item sd="0" x="1282"/>
        <item sd="0" x="1283"/>
        <item sd="0" x="1284"/>
        <item sd="0" x="1285"/>
        <item sd="0" x="1286"/>
        <item sd="0" x="1287"/>
        <item sd="0" x="1288"/>
        <item sd="0" x="1289"/>
        <item sd="0" x="1290"/>
        <item sd="0" x="1291"/>
        <item sd="0" x="1292"/>
        <item sd="0" x="1293"/>
        <item sd="0" x="1294"/>
        <item sd="0" x="1295"/>
        <item sd="0" x="1296"/>
        <item sd="0" x="1297"/>
        <item sd="0" x="1298"/>
        <item sd="0" x="1299"/>
        <item sd="0" x="1300"/>
        <item sd="0" x="1301"/>
        <item sd="0" x="1302"/>
        <item sd="0" x="1303"/>
        <item sd="0" x="1304"/>
        <item sd="0" x="1305"/>
        <item sd="0" x="1306"/>
        <item sd="0" x="1307"/>
        <item sd="0" x="1308"/>
        <item sd="0" x="1309"/>
        <item sd="0" x="1310"/>
        <item sd="0" x="1311"/>
        <item sd="0" x="1312"/>
        <item sd="0" x="1313"/>
        <item sd="0" x="1314"/>
        <item sd="0" x="1315"/>
        <item sd="0" x="1316"/>
        <item sd="0" x="1317"/>
        <item sd="0" x="1318"/>
        <item sd="0" x="1319"/>
        <item sd="0" x="1320"/>
        <item sd="0" x="1321"/>
        <item sd="0" x="1322"/>
        <item sd="0" x="1323"/>
        <item sd="0" x="1324"/>
        <item sd="0" x="1325"/>
        <item sd="0" x="1326"/>
        <item sd="0" x="1327"/>
        <item sd="0" x="1328"/>
        <item sd="0" x="1329"/>
        <item sd="0" x="1330"/>
        <item sd="0" x="1331"/>
        <item sd="0" x="1332"/>
        <item sd="0" x="1333"/>
        <item sd="0" x="1334"/>
        <item sd="0" x="1335"/>
        <item sd="0" x="1336"/>
        <item sd="0" x="1337"/>
        <item sd="0" x="1338"/>
        <item sd="0" x="1339"/>
        <item sd="0" x="1340"/>
        <item sd="0" x="1341"/>
        <item sd="0" x="1342"/>
        <item sd="0" x="1343"/>
        <item sd="0" x="1344"/>
        <item sd="0" x="1345"/>
        <item sd="0" x="1346"/>
        <item sd="0" x="1347"/>
        <item sd="0" x="1348"/>
        <item sd="0" x="1349"/>
        <item sd="0" x="1350"/>
        <item sd="0" x="1351"/>
        <item sd="0" x="1352"/>
        <item sd="0" x="1353"/>
        <item sd="0" x="1354"/>
        <item sd="0" x="1355"/>
        <item sd="0" x="1356"/>
        <item sd="0" x="1357"/>
        <item sd="0" x="1358"/>
        <item sd="0" x="1359"/>
        <item sd="0" x="1360"/>
        <item sd="0" x="1361"/>
        <item sd="0" x="1362"/>
        <item sd="0" x="1363"/>
        <item sd="0" x="1364"/>
        <item sd="0" x="1365"/>
        <item sd="0" x="1366"/>
        <item sd="0" x="1367"/>
        <item sd="0" x="1368"/>
        <item sd="0" x="1369"/>
        <item sd="0" x="1370"/>
        <item sd="0" x="1371"/>
        <item sd="0" x="1372"/>
        <item sd="0" x="1373"/>
        <item sd="0" x="1374"/>
        <item sd="0" x="1375"/>
        <item sd="0" x="1376"/>
        <item sd="0" x="1377"/>
        <item sd="0" x="1378"/>
        <item sd="0" x="1379"/>
        <item sd="0" x="1380"/>
        <item sd="0" x="1381"/>
        <item sd="0" x="1382"/>
        <item sd="0" x="1383"/>
        <item sd="0" x="1384"/>
        <item sd="0" x="1385"/>
        <item sd="0" x="1386"/>
        <item sd="0" x="1387"/>
        <item sd="0" x="1388"/>
        <item sd="0" x="1389"/>
        <item sd="0" x="1390"/>
        <item sd="0" x="1391"/>
        <item sd="0" x="1392"/>
        <item sd="0" x="1393"/>
        <item sd="0" x="1394"/>
        <item sd="0" x="1395"/>
        <item sd="0" x="1396"/>
        <item sd="0" x="1397"/>
        <item sd="0" x="1398"/>
        <item sd="0" x="1399"/>
        <item sd="0" x="1400"/>
        <item sd="0" x="1401"/>
        <item sd="0" x="1402"/>
        <item sd="0" x="1403"/>
        <item sd="0" x="1404"/>
        <item sd="0" x="1405"/>
        <item sd="0" x="1406"/>
        <item sd="0" x="1407"/>
        <item sd="0" x="1408"/>
        <item sd="0" x="1409"/>
        <item sd="0" x="1410"/>
        <item sd="0" x="1411"/>
        <item sd="0" x="1412"/>
        <item sd="0" x="1413"/>
        <item sd="0" x="1414"/>
        <item sd="0" x="1415"/>
        <item sd="0" x="1416"/>
        <item sd="0" x="1417"/>
        <item sd="0" x="1418"/>
        <item sd="0" x="1419"/>
        <item sd="0" x="1420"/>
        <item sd="0" x="1421"/>
        <item sd="0" x="1422"/>
        <item sd="0" x="1423"/>
        <item sd="0" x="1424"/>
        <item sd="0" x="1425"/>
        <item sd="0" x="1426"/>
        <item sd="0" x="1427"/>
        <item sd="0" x="1428"/>
        <item sd="0" x="1429"/>
        <item sd="0" x="1430"/>
        <item sd="0" x="1431"/>
        <item sd="0" x="1432"/>
        <item sd="0" x="1433"/>
        <item sd="0" x="1434"/>
        <item sd="0" x="1435"/>
        <item sd="0" x="1436"/>
        <item sd="0" x="1437"/>
        <item sd="0" x="1438"/>
        <item sd="0" x="1439"/>
        <item sd="0" x="1440"/>
        <item sd="0" x="1441"/>
        <item sd="0" x="1442"/>
        <item sd="0" x="1443"/>
        <item sd="0" x="1444"/>
        <item sd="0" x="1445"/>
        <item sd="0" x="1446"/>
        <item sd="0" x="1447"/>
        <item sd="0" x="1448"/>
        <item sd="0" x="1449"/>
        <item sd="0" x="1450"/>
        <item sd="0" x="1451"/>
        <item sd="0" x="1452"/>
        <item sd="0" x="1453"/>
        <item sd="0" x="1454"/>
        <item sd="0" x="1455"/>
        <item sd="0" x="1456"/>
        <item sd="0" x="1457"/>
        <item sd="0" x="1458"/>
        <item sd="0" x="1459"/>
        <item sd="0" x="1460"/>
        <item sd="0" x="1461"/>
        <item sd="0" x="1462"/>
        <item sd="0" x="1463"/>
        <item sd="0" x="1464"/>
        <item sd="0" x="1465"/>
        <item sd="0" x="1466"/>
        <item sd="0" x="1467"/>
        <item sd="0" x="1468"/>
        <item sd="0" x="1469"/>
        <item sd="0" x="1470"/>
        <item sd="0" x="1471"/>
        <item sd="0" x="1472"/>
        <item sd="0" x="1473"/>
        <item sd="0" x="1474"/>
        <item sd="0" x="1475"/>
        <item sd="0" x="1476"/>
        <item sd="0" x="1477"/>
        <item sd="0" x="1478"/>
        <item sd="0" x="1479"/>
        <item sd="0" x="1480"/>
        <item sd="0" x="1481"/>
        <item sd="0" x="1482"/>
        <item sd="0" x="1483"/>
        <item sd="0" x="1484"/>
        <item sd="0" x="1485"/>
        <item sd="0" x="1486"/>
        <item sd="0" x="1487"/>
        <item sd="0" x="1488"/>
        <item sd="0" x="1489"/>
        <item sd="0" x="1490"/>
        <item sd="0" x="1491"/>
        <item sd="0" x="1492"/>
        <item sd="0" x="1493"/>
        <item sd="0" x="1494"/>
        <item sd="0" x="1495"/>
        <item sd="0" x="1496"/>
        <item sd="0" x="1497"/>
        <item sd="0" x="1498"/>
        <item sd="0" x="1499"/>
        <item sd="0" x="1500"/>
        <item sd="0" x="1501"/>
        <item sd="0" x="1502"/>
        <item sd="0" x="1503"/>
        <item sd="0" x="1504"/>
        <item sd="0" x="1505"/>
        <item sd="0" x="1506"/>
        <item sd="0" x="1507"/>
        <item sd="0" x="1508"/>
        <item sd="0" x="1509"/>
        <item sd="0" x="1510"/>
        <item sd="0" x="1511"/>
        <item sd="0" x="1512"/>
        <item sd="0" x="1513"/>
        <item sd="0" x="1514"/>
        <item sd="0" x="1515"/>
        <item sd="0" x="1516"/>
        <item sd="0" x="1517"/>
        <item sd="0" x="1518"/>
        <item sd="0" x="1519"/>
        <item sd="0" x="1520"/>
        <item sd="0" x="1521"/>
        <item sd="0" x="1522"/>
        <item sd="0" x="1523"/>
        <item sd="0" x="1524"/>
        <item sd="0" x="1525"/>
        <item sd="0" x="1526"/>
        <item sd="0" x="1527"/>
        <item sd="0" x="1528"/>
        <item sd="0" x="1529"/>
        <item sd="0" x="1530"/>
        <item sd="0" x="1531"/>
        <item sd="0" x="1532"/>
        <item sd="0" x="1533"/>
        <item sd="0" x="1534"/>
        <item sd="0" x="1535"/>
        <item sd="0" x="1536"/>
        <item sd="0" x="1537"/>
        <item sd="0" x="1538"/>
        <item sd="0" x="1539"/>
        <item sd="0" x="1540"/>
        <item sd="0" x="1541"/>
        <item sd="0" x="1542"/>
        <item sd="0" x="1543"/>
        <item sd="0" x="1544"/>
        <item sd="0" x="1545"/>
        <item sd="0" x="1546"/>
        <item sd="0" x="1547"/>
        <item sd="0" x="1548"/>
        <item sd="0" x="1549"/>
        <item sd="0" x="1550"/>
        <item sd="0" x="1551"/>
        <item sd="0" x="1552"/>
        <item sd="0" x="1553"/>
        <item sd="0" x="1554"/>
        <item sd="0" x="1555"/>
        <item sd="0" x="1556"/>
        <item sd="0" x="1557"/>
        <item sd="0" x="1558"/>
        <item sd="0" x="1559"/>
        <item sd="0" x="1560"/>
        <item sd="0" x="1561"/>
        <item sd="0" x="1562"/>
        <item sd="0" x="1563"/>
        <item sd="0" x="1564"/>
        <item sd="0" x="1565"/>
        <item sd="0" x="1566"/>
        <item sd="0" x="1567"/>
        <item sd="0" x="1568"/>
        <item sd="0" x="1569"/>
        <item sd="0" x="1570"/>
        <item sd="0" x="1571"/>
        <item sd="0" x="1572"/>
        <item sd="0" x="1573"/>
        <item sd="0" x="1574"/>
        <item sd="0" x="1575"/>
        <item sd="0" x="1576"/>
        <item sd="0" x="1577"/>
        <item sd="0" x="1578"/>
        <item sd="0" x="1579"/>
        <item sd="0" x="1580"/>
        <item sd="0" x="1581"/>
        <item sd="0" x="1582"/>
        <item sd="0" x="1583"/>
        <item sd="0" x="1584"/>
        <item sd="0" x="1585"/>
        <item sd="0" x="1586"/>
        <item sd="0" x="1587"/>
        <item sd="0" x="1588"/>
        <item sd="0" x="1589"/>
        <item sd="0" x="1590"/>
        <item sd="0" x="1591"/>
        <item sd="0" x="1592"/>
        <item sd="0" x="1593"/>
        <item sd="0" x="1594"/>
        <item sd="0" x="1595"/>
        <item sd="0" x="1596"/>
        <item sd="0" x="1597"/>
        <item sd="0" x="1598"/>
        <item sd="0" x="1599"/>
        <item sd="0" x="1600"/>
        <item sd="0" x="1601"/>
        <item sd="0" x="1602"/>
        <item sd="0" x="1603"/>
        <item sd="0" x="1604"/>
        <item sd="0" x="1605"/>
        <item sd="0" x="1606"/>
        <item sd="0" x="1607"/>
        <item sd="0" x="1608"/>
        <item sd="0" x="1609"/>
        <item sd="0" x="1610"/>
        <item sd="0" x="1611"/>
        <item sd="0" x="1612"/>
        <item sd="0" x="1613"/>
        <item sd="0" x="1614"/>
        <item sd="0" x="1615"/>
        <item sd="0" x="1616"/>
        <item sd="0" x="1617"/>
        <item sd="0" x="1618"/>
        <item sd="0" x="1619"/>
        <item sd="0" x="1620"/>
        <item sd="0" x="1621"/>
        <item sd="0" x="1622"/>
        <item sd="0" x="1623"/>
        <item sd="0" x="1624"/>
        <item sd="0" x="1625"/>
        <item sd="0" x="1626"/>
        <item sd="0" x="1627"/>
        <item sd="0" x="1628"/>
        <item sd="0" x="1629"/>
        <item sd="0" x="1630"/>
        <item sd="0" x="1631"/>
        <item sd="0" x="1632"/>
        <item sd="0" x="1633"/>
        <item sd="0" x="1634"/>
        <item sd="0" x="1635"/>
        <item sd="0" x="1636"/>
        <item sd="0" x="1637"/>
        <item sd="0" x="1638"/>
        <item sd="0" x="1639"/>
        <item sd="0" x="1640"/>
        <item sd="0" x="1641"/>
        <item sd="0" x="1642"/>
        <item sd="0" x="1643"/>
        <item sd="0" x="1644"/>
        <item sd="0" x="1645"/>
        <item sd="0" x="1646"/>
        <item sd="0" x="1647"/>
        <item sd="0" x="1648"/>
        <item sd="0" x="1649"/>
        <item sd="0" x="1650"/>
        <item sd="0" x="1651"/>
        <item sd="0" x="1652"/>
        <item sd="0" x="1653"/>
        <item sd="0" x="1654"/>
        <item sd="0" x="1655"/>
        <item sd="0" x="1656"/>
        <item sd="0" x="1657"/>
        <item sd="0" x="1658"/>
        <item sd="0" x="1659"/>
        <item sd="0" x="1660"/>
        <item sd="0" x="1661"/>
        <item sd="0" x="1662"/>
        <item sd="0" x="1663"/>
        <item sd="0" x="1664"/>
        <item sd="0" x="1665"/>
        <item sd="0" x="1666"/>
        <item sd="0" x="1667"/>
        <item sd="0" x="1668"/>
        <item sd="0" x="1669"/>
        <item sd="0" x="1670"/>
        <item sd="0" x="1671"/>
        <item sd="0" x="1672"/>
        <item sd="0" x="1673"/>
        <item sd="0" x="1674"/>
        <item sd="0" x="1675"/>
        <item sd="0" x="1676"/>
        <item sd="0" x="1677"/>
        <item sd="0" x="1678"/>
        <item sd="0" x="1679"/>
        <item sd="0" x="1680"/>
        <item sd="0" x="1681"/>
        <item sd="0" x="1682"/>
        <item sd="0" x="1683"/>
        <item sd="0" x="1684"/>
        <item sd="0" x="1685"/>
        <item sd="0" x="1686"/>
        <item sd="0" x="1687"/>
        <item sd="0" x="1688"/>
        <item sd="0" x="1689"/>
        <item sd="0" x="1690"/>
        <item sd="0" x="1691"/>
        <item sd="0" x="1692"/>
        <item sd="0" x="1693"/>
        <item sd="0" x="1694"/>
        <item sd="0" x="1695"/>
        <item sd="0" x="1696"/>
        <item sd="0" x="1697"/>
        <item sd="0" x="1698"/>
        <item sd="0" x="1699"/>
        <item sd="0" x="1700"/>
        <item sd="0" x="1701"/>
        <item sd="0" x="1702"/>
        <item sd="0" x="1703"/>
        <item sd="0" x="1704"/>
        <item sd="0" x="1705"/>
        <item sd="0" x="1706"/>
        <item sd="0" x="1707"/>
        <item sd="0" x="1708"/>
        <item sd="0" x="1709"/>
        <item sd="0" x="1710"/>
        <item sd="0" x="1711"/>
        <item sd="0" x="1712"/>
        <item sd="0" x="1713"/>
        <item sd="0" x="1714"/>
        <item sd="0" x="1715"/>
        <item sd="0" x="1716"/>
        <item sd="0" x="1717"/>
        <item sd="0" x="1718"/>
        <item sd="0" x="1719"/>
        <item sd="0" x="1720"/>
        <item sd="0" x="1721"/>
        <item sd="0" x="1722"/>
        <item sd="0" x="1723"/>
        <item sd="0" x="1724"/>
        <item sd="0" x="1725"/>
        <item sd="0" x="1726"/>
        <item sd="0" x="1727"/>
        <item sd="0" x="1728"/>
        <item sd="0" x="1729"/>
        <item sd="0" x="1730"/>
        <item sd="0" x="1731"/>
        <item sd="0" x="1732"/>
        <item sd="0" x="1733"/>
        <item sd="0" x="1734"/>
        <item sd="0" x="1735"/>
        <item sd="0" x="1736"/>
        <item sd="0" x="1737"/>
        <item sd="0" x="1738"/>
        <item sd="0" x="1739"/>
        <item sd="0" x="1740"/>
        <item sd="0" x="1741"/>
        <item sd="0" x="1742"/>
        <item sd="0" x="1743"/>
        <item sd="0" x="1744"/>
        <item sd="0" x="1745"/>
        <item sd="0" x="1746"/>
        <item sd="0" x="1747"/>
        <item sd="0" x="1748"/>
        <item sd="0" x="1749"/>
        <item sd="0" x="1750"/>
        <item sd="0" x="1751"/>
        <item sd="0" x="1752"/>
        <item sd="0" x="1753"/>
        <item sd="0" x="1754"/>
        <item sd="0" x="1755"/>
        <item sd="0" x="1756"/>
        <item sd="0" x="1757"/>
        <item sd="0" x="1758"/>
        <item sd="0" x="1759"/>
        <item sd="0" x="1760"/>
        <item sd="0" x="1761"/>
        <item sd="0" x="1762"/>
        <item sd="0" x="1763"/>
        <item sd="0" x="1764"/>
        <item sd="0" x="1765"/>
        <item sd="0" x="1766"/>
        <item sd="0" x="1767"/>
        <item sd="0" x="1768"/>
        <item sd="0" x="1769"/>
        <item sd="0" x="1770"/>
        <item sd="0" x="1771"/>
        <item sd="0" x="1772"/>
        <item sd="0" x="1773"/>
        <item sd="0" x="1774"/>
        <item sd="0" x="1775"/>
        <item sd="0" x="1776"/>
        <item sd="0" x="1777"/>
        <item sd="0" x="1778"/>
        <item sd="0" x="1779"/>
        <item sd="0" x="1780"/>
        <item sd="0" x="1781"/>
        <item sd="0" x="1782"/>
        <item sd="0" x="1783"/>
        <item sd="0" x="1784"/>
        <item sd="0" x="1785"/>
        <item sd="0" x="1786"/>
        <item sd="0" x="1787"/>
        <item sd="0" x="1788"/>
        <item sd="0" x="1789"/>
        <item sd="0" x="1790"/>
        <item sd="0" x="1791"/>
        <item sd="0" x="1792"/>
        <item sd="0" x="1793"/>
        <item sd="0" x="1794"/>
        <item sd="0" x="1795"/>
        <item sd="0" x="1796"/>
        <item sd="0" x="1797"/>
        <item sd="0" x="1798"/>
        <item sd="0" x="1799"/>
        <item sd="0" x="1800"/>
        <item sd="0" x="1801"/>
        <item sd="0" x="1802"/>
        <item sd="0" x="1803"/>
        <item sd="0" x="1804"/>
        <item sd="0" x="1805"/>
        <item sd="0" x="1806"/>
        <item sd="0" x="1807"/>
        <item sd="0" x="1808"/>
        <item sd="0" x="1809"/>
        <item sd="0" x="1810"/>
        <item sd="0" x="1811"/>
        <item sd="0" x="1812"/>
        <item sd="0" x="1813"/>
        <item sd="0" x="1814"/>
        <item sd="0" x="1815"/>
        <item sd="0" x="1816"/>
        <item sd="0" x="1817"/>
        <item sd="0" x="1818"/>
        <item sd="0" x="1819"/>
        <item sd="0" x="1820"/>
        <item sd="0" x="1821"/>
        <item sd="0" x="1822"/>
        <item sd="0" x="1823"/>
        <item sd="0" x="1824"/>
        <item sd="0" x="1825"/>
        <item sd="0" x="1826"/>
        <item sd="0" x="1827"/>
        <item sd="0" x="1828"/>
        <item sd="0" x="1829"/>
        <item sd="0" x="1830"/>
        <item sd="0" x="1831"/>
        <item sd="0" x="1832"/>
        <item sd="0" x="1833"/>
        <item sd="0" x="1834"/>
        <item sd="0" x="1835"/>
        <item sd="0" x="1836"/>
        <item sd="0" x="1837"/>
        <item sd="0" x="1838"/>
        <item sd="0" x="1839"/>
        <item sd="0" x="1840"/>
        <item sd="0" x="1841"/>
        <item sd="0" x="1842"/>
        <item sd="0" x="1843"/>
        <item sd="0" x="1844"/>
        <item sd="0" x="1845"/>
        <item sd="0" x="1846"/>
        <item sd="0" x="1847"/>
        <item sd="0" x="1848"/>
        <item sd="0" x="1849"/>
        <item sd="0" x="1850"/>
        <item sd="0" x="1851"/>
        <item sd="0" x="1852"/>
        <item sd="0" x="1853"/>
        <item sd="0" x="1854"/>
        <item sd="0" x="1855"/>
        <item sd="0" x="1856"/>
        <item sd="0" x="1857"/>
        <item sd="0" x="1858"/>
        <item sd="0" x="1859"/>
        <item sd="0" x="1860"/>
        <item sd="0" x="1861"/>
        <item sd="0" x="1862"/>
        <item sd="0" x="1863"/>
        <item sd="0" x="1864"/>
        <item sd="0" x="1865"/>
        <item sd="0" x="1866"/>
        <item sd="0" x="1867"/>
        <item sd="0" x="1868"/>
        <item sd="0" x="1869"/>
        <item sd="0" x="1870"/>
        <item sd="0" x="1871"/>
        <item sd="0" x="1872"/>
        <item sd="0" x="1873"/>
        <item sd="0" x="1874"/>
        <item sd="0" x="1875"/>
        <item sd="0" x="1876"/>
        <item sd="0" x="1877"/>
        <item sd="0" x="1878"/>
        <item sd="0" x="1879"/>
        <item sd="0" x="1880"/>
        <item sd="0" x="1881"/>
        <item sd="0" x="1882"/>
        <item sd="0" x="1883"/>
        <item sd="0" x="1884"/>
        <item sd="0" x="1885"/>
        <item sd="0" x="1886"/>
        <item sd="0" x="1887"/>
        <item sd="0" x="1888"/>
        <item sd="0" x="1889"/>
        <item sd="0" x="1890"/>
        <item sd="0" x="1891"/>
        <item sd="0" x="1892"/>
        <item sd="0" x="1893"/>
        <item sd="0" x="1894"/>
        <item sd="0" x="1895"/>
        <item sd="0" x="1896"/>
        <item sd="0" x="1897"/>
        <item sd="0" x="1898"/>
        <item sd="0" x="1899"/>
        <item sd="0" x="1900"/>
        <item sd="0" x="1901"/>
        <item sd="0" x="1902"/>
        <item sd="0" x="1903"/>
        <item sd="0" x="1904"/>
        <item sd="0" x="1905"/>
        <item sd="0" x="1906"/>
        <item sd="0" x="1907"/>
        <item sd="0" x="1908"/>
        <item sd="0" x="1909"/>
        <item sd="0" x="1910"/>
        <item sd="0" x="1911"/>
        <item sd="0" x="1912"/>
        <item sd="0" x="1913"/>
        <item sd="0" x="1914"/>
        <item sd="0" x="1915"/>
        <item sd="0" x="1916"/>
        <item sd="0" x="1917"/>
        <item sd="0" x="1918"/>
        <item sd="0" x="1919"/>
        <item sd="0" x="1920"/>
        <item sd="0" x="1921"/>
        <item sd="0" x="1922"/>
        <item sd="0" x="1923"/>
        <item sd="0" x="1924"/>
        <item sd="0" x="1925"/>
        <item sd="0" x="1926"/>
        <item sd="0" x="1927"/>
        <item sd="0" x="1928"/>
        <item sd="0" x="1929"/>
        <item sd="0" x="1930"/>
        <item sd="0" x="1931"/>
        <item sd="0" x="1932"/>
        <item sd="0" x="1933"/>
        <item sd="0" x="1934"/>
        <item sd="0" x="1935"/>
        <item sd="0" x="1936"/>
        <item sd="0" x="1937"/>
        <item sd="0" x="1938"/>
        <item sd="0" x="1939"/>
        <item sd="0" x="1940"/>
        <item sd="0" x="1941"/>
        <item sd="0" x="1942"/>
        <item sd="0" x="1943"/>
        <item sd="0" x="1944"/>
        <item sd="0" x="1945"/>
        <item sd="0" x="1946"/>
        <item sd="0" x="1947"/>
        <item sd="0" x="1948"/>
        <item sd="0" x="1949"/>
        <item sd="0" x="1950"/>
        <item sd="0" x="1951"/>
        <item sd="0" x="1952"/>
        <item sd="0" x="1953"/>
        <item sd="0" x="1954"/>
        <item sd="0" x="1955"/>
        <item sd="0" x="1956"/>
        <item sd="0" x="1957"/>
        <item sd="0" x="1958"/>
        <item sd="0" x="1959"/>
        <item sd="0" x="1960"/>
        <item sd="0" x="1961"/>
        <item sd="0" x="1962"/>
        <item sd="0" x="1963"/>
        <item sd="0" x="1964"/>
        <item sd="0" x="1965"/>
        <item sd="0" x="1966"/>
        <item sd="0" x="1967"/>
        <item sd="0" x="1968"/>
        <item sd="0" x="1969"/>
        <item sd="0" x="1970"/>
        <item sd="0" x="1971"/>
        <item sd="0" x="1972"/>
        <item sd="0" x="1973"/>
        <item sd="0" x="1974"/>
        <item sd="0" x="1975"/>
        <item sd="0" x="1976"/>
        <item sd="0" x="1977"/>
        <item sd="0" x="1978"/>
        <item sd="0" x="1979"/>
        <item sd="0" x="1980"/>
        <item sd="0" x="1981"/>
        <item sd="0" x="1982"/>
        <item sd="0" x="1983"/>
        <item sd="0" x="1984"/>
        <item sd="0" x="1985"/>
        <item sd="0" x="1986"/>
        <item sd="0" x="1987"/>
        <item sd="0" x="1988"/>
        <item sd="0" x="1989"/>
        <item sd="0" x="1990"/>
        <item sd="0" x="1991"/>
        <item sd="0" x="1992"/>
        <item sd="0" x="1993"/>
        <item sd="0" x="1994"/>
        <item sd="0" x="1995"/>
        <item sd="0" x="1996"/>
        <item sd="0" x="1997"/>
        <item sd="0" x="1998"/>
        <item sd="0" x="1999"/>
        <item sd="0" x="2000"/>
        <item sd="0" x="2001"/>
        <item sd="0" x="2002"/>
        <item sd="0" x="2003"/>
        <item sd="0" x="2004"/>
        <item sd="0" x="2005"/>
        <item sd="0" x="2006"/>
        <item sd="0" x="2007"/>
        <item sd="0" x="2008"/>
        <item sd="0" x="2009"/>
        <item sd="0" x="2010"/>
        <item sd="0" x="2011"/>
        <item sd="0" x="2012"/>
        <item sd="0" x="2013"/>
        <item sd="0" x="2014"/>
        <item sd="0" x="2015"/>
        <item sd="0" x="2016"/>
        <item sd="0" x="2017"/>
        <item sd="0" x="2018"/>
        <item sd="0" x="2019"/>
        <item sd="0" x="2020"/>
        <item sd="0" x="2021"/>
        <item sd="0" x="2022"/>
        <item sd="0" x="2023"/>
        <item sd="0" x="2024"/>
        <item sd="0" x="2025"/>
        <item sd="0" x="2026"/>
        <item sd="0" x="2027"/>
        <item sd="0" x="2028"/>
        <item sd="0" x="2029"/>
        <item sd="0" x="2030"/>
        <item sd="0" x="2031"/>
        <item sd="0" x="2032"/>
        <item sd="0" x="2033"/>
        <item sd="0" x="2034"/>
        <item sd="0" x="2035"/>
        <item sd="0" x="2036"/>
        <item sd="0" x="2037"/>
        <item sd="0" x="2038"/>
        <item sd="0" x="2039"/>
        <item sd="0" x="2040"/>
        <item sd="0" x="2041"/>
        <item sd="0" x="2042"/>
        <item sd="0" x="2043"/>
        <item sd="0" x="2044"/>
        <item sd="0" x="2045"/>
        <item sd="0" x="2046"/>
        <item sd="0" x="2047"/>
        <item sd="0" x="2048"/>
        <item sd="0" x="2049"/>
        <item sd="0" x="2050"/>
        <item sd="0" x="2051"/>
        <item sd="0" x="2052"/>
        <item sd="0" x="2053"/>
        <item sd="0" x="2054"/>
        <item sd="0" x="2055"/>
        <item sd="0" x="2056"/>
        <item sd="0" x="2057"/>
        <item sd="0" x="2058"/>
        <item sd="0" x="2059"/>
        <item sd="0" x="2060"/>
        <item sd="0" x="2061"/>
        <item sd="0" x="2062"/>
        <item sd="0" x="2063"/>
        <item sd="0" x="2064"/>
        <item sd="0" x="2065"/>
        <item sd="0" x="2066"/>
        <item sd="0" x="2067"/>
        <item sd="0" x="2068"/>
        <item sd="0" x="2069"/>
        <item sd="0" x="2070"/>
        <item sd="0" x="2071"/>
        <item sd="0" x="2072"/>
        <item sd="0" x="2073"/>
        <item sd="0" x="2074"/>
        <item sd="0" x="2075"/>
        <item sd="0" x="2076"/>
        <item sd="0" x="2077"/>
        <item sd="0" x="2078"/>
        <item sd="0" x="2079"/>
        <item sd="0" x="2080"/>
        <item sd="0" x="2081"/>
        <item sd="0" x="2082"/>
        <item sd="0" x="2083"/>
        <item sd="0" x="2084"/>
        <item sd="0" x="2085"/>
        <item sd="0" x="2086"/>
        <item sd="0" x="2087"/>
        <item sd="0" x="2088"/>
        <item sd="0" x="2089"/>
        <item sd="0" x="2090"/>
        <item sd="0" x="2091"/>
        <item sd="0" x="2092"/>
        <item sd="0" x="2093"/>
        <item sd="0" x="2094"/>
        <item sd="0" x="2095"/>
        <item sd="0" x="2096"/>
        <item sd="0" x="2097"/>
        <item sd="0" x="2098"/>
        <item sd="0" x="2099"/>
        <item sd="0" x="2100"/>
        <item sd="0" x="2101"/>
        <item sd="0" x="2102"/>
        <item sd="0" x="2103"/>
        <item sd="0" x="2104"/>
        <item sd="0" x="2105"/>
        <item sd="0" x="2106"/>
        <item sd="0" x="2107"/>
        <item sd="0" x="2108"/>
        <item sd="0" x="2109"/>
        <item sd="0" x="2110"/>
        <item sd="0" x="2111"/>
        <item sd="0" x="2112"/>
        <item sd="0" x="2113"/>
        <item sd="0" x="2114"/>
        <item sd="0" x="2115"/>
        <item sd="0" x="2116"/>
        <item sd="0" x="2117"/>
        <item sd="0" x="2118"/>
        <item sd="0" x="2119"/>
        <item sd="0" x="2120"/>
        <item sd="0" x="2121"/>
        <item sd="0" x="2122"/>
        <item sd="0" x="2123"/>
        <item sd="0" x="2124"/>
        <item sd="0" x="2125"/>
        <item sd="0" x="2126"/>
        <item sd="0" x="2127"/>
        <item sd="0" x="2128"/>
        <item sd="0" x="2129"/>
        <item sd="0" x="2130"/>
        <item sd="0" x="2131"/>
        <item sd="0" x="2132"/>
        <item sd="0" x="2133"/>
        <item sd="0" x="2134"/>
        <item sd="0" x="2135"/>
        <item sd="0" x="2136"/>
        <item sd="0" x="2137"/>
        <item sd="0" x="2138"/>
        <item sd="0" x="2139"/>
        <item sd="0" x="2140"/>
        <item sd="0" x="2141"/>
        <item sd="0" x="2142"/>
        <item sd="0" x="2143"/>
        <item sd="0" x="2144"/>
        <item sd="0" x="2145"/>
        <item sd="0" x="2146"/>
        <item sd="0" x="2147"/>
        <item sd="0" x="2148"/>
        <item sd="0" x="2149"/>
        <item sd="0" x="2150"/>
        <item sd="0" x="2151"/>
        <item sd="0" x="2152"/>
        <item sd="0" x="2153"/>
        <item sd="0" x="2154"/>
        <item sd="0" x="2155"/>
        <item sd="0" x="2156"/>
        <item sd="0" x="2157"/>
        <item sd="0" x="2158"/>
        <item sd="0" x="2159"/>
        <item sd="0" x="2160"/>
        <item sd="0" x="2161"/>
        <item sd="0" x="2162"/>
        <item sd="0" x="2163"/>
        <item sd="0" x="2164"/>
        <item sd="0" x="2165"/>
        <item sd="0" x="2166"/>
        <item sd="0" x="2167"/>
        <item sd="0" x="2168"/>
        <item sd="0" x="2169"/>
        <item sd="0" x="2170"/>
        <item sd="0" x="2171"/>
        <item sd="0" x="2172"/>
        <item sd="0" x="2173"/>
        <item sd="0" x="2174"/>
        <item sd="0" x="2175"/>
        <item sd="0" x="2176"/>
        <item sd="0" x="2177"/>
        <item sd="0" x="2178"/>
        <item sd="0" x="2179"/>
        <item sd="0" x="2180"/>
        <item sd="0" x="2181"/>
        <item sd="0" x="2182"/>
        <item sd="0" x="2183"/>
        <item sd="0" x="2184"/>
        <item sd="0" x="2185"/>
        <item sd="0" x="2186"/>
        <item sd="0" x="2187"/>
        <item sd="0" x="2188"/>
        <item sd="0" x="2189"/>
        <item sd="0" x="2190"/>
        <item sd="0" x="2191"/>
        <item sd="0" x="2192"/>
        <item sd="0" x="2193"/>
        <item sd="0" x="2194"/>
        <item sd="0" x="2195"/>
        <item sd="0" x="2196"/>
        <item sd="0" x="2197"/>
        <item sd="0" x="2198"/>
        <item sd="0" x="2199"/>
        <item sd="0" x="2200"/>
        <item sd="0" x="2201"/>
        <item sd="0" x="2202"/>
        <item sd="0" x="2203"/>
        <item sd="0" x="2204"/>
        <item sd="0" x="2205"/>
        <item sd="0" x="2206"/>
        <item sd="0" x="2207"/>
        <item sd="0" x="2208"/>
        <item sd="0" x="2209"/>
        <item sd="0" x="2210"/>
        <item sd="0" x="2211"/>
        <item sd="0" x="2212"/>
        <item sd="0" x="2213"/>
        <item sd="0" x="2214"/>
        <item sd="0" x="2215"/>
        <item sd="0" x="2216"/>
        <item sd="0" x="2217"/>
        <item sd="0" x="2218"/>
        <item sd="0" x="2219"/>
        <item sd="0" x="2220"/>
        <item sd="0" x="2221"/>
        <item sd="0" x="2222"/>
        <item sd="0" x="2223"/>
        <item sd="0" x="2224"/>
        <item sd="0" x="2225"/>
        <item sd="0" x="2226"/>
        <item sd="0" x="2227"/>
        <item sd="0" x="2228"/>
        <item sd="0" x="2229"/>
        <item sd="0" x="2230"/>
        <item sd="0" x="2231"/>
        <item sd="0" x="2232"/>
        <item sd="0" x="2233"/>
        <item sd="0" x="2234"/>
        <item sd="0" x="2235"/>
        <item sd="0" x="2236"/>
        <item sd="0" x="2237"/>
        <item sd="0" x="2238"/>
        <item sd="0" x="2239"/>
        <item sd="0" x="2240"/>
        <item sd="0" x="2241"/>
        <item sd="0" x="2242"/>
        <item sd="0" x="2243"/>
        <item sd="0" x="2244"/>
        <item sd="0" x="2245"/>
        <item sd="0" x="2246"/>
        <item sd="0" x="2247"/>
        <item sd="0" x="2248"/>
        <item sd="0" x="2249"/>
        <item sd="0" x="2250"/>
        <item sd="0" x="2251"/>
        <item sd="0" x="2252"/>
        <item sd="0" x="2253"/>
        <item sd="0" x="2254"/>
        <item sd="0" x="2255"/>
        <item sd="0" x="2256"/>
        <item sd="0" x="2257"/>
        <item sd="0" x="2258"/>
        <item sd="0" x="2259"/>
        <item sd="0" x="2260"/>
        <item sd="0" x="2261"/>
        <item sd="0" x="2262"/>
        <item sd="0" x="2263"/>
        <item sd="0" x="2264"/>
        <item sd="0" x="2265"/>
        <item sd="0" x="2266"/>
        <item sd="0" x="2267"/>
        <item sd="0" x="2268"/>
        <item sd="0" x="2269"/>
        <item sd="0" x="2270"/>
        <item sd="0" x="2271"/>
        <item sd="0" x="2272"/>
        <item sd="0" x="2273"/>
        <item sd="0" x="2274"/>
        <item sd="0" x="2275"/>
        <item sd="0" x="2276"/>
        <item sd="0" x="2277"/>
        <item sd="0" x="2278"/>
        <item sd="0" x="2279"/>
        <item sd="0" x="2280"/>
        <item sd="0" x="2281"/>
        <item sd="0" x="2282"/>
        <item sd="0" x="2283"/>
        <item sd="0" x="2284"/>
        <item sd="0" x="2285"/>
        <item sd="0" x="2286"/>
        <item sd="0" x="2287"/>
        <item sd="0" x="2288"/>
        <item sd="0" x="2289"/>
        <item sd="0" x="2290"/>
        <item sd="0" x="2291"/>
        <item sd="0" x="2292"/>
        <item sd="0" x="2293"/>
        <item sd="0" x="2294"/>
        <item sd="0" x="2295"/>
        <item sd="0" x="2296"/>
        <item sd="0" x="2297"/>
        <item sd="0" x="2298"/>
        <item sd="0" x="2299"/>
        <item sd="0" x="2300"/>
        <item sd="0" x="2301"/>
        <item sd="0" x="2302"/>
        <item sd="0" x="2303"/>
        <item sd="0" x="2304"/>
        <item sd="0" x="2305"/>
        <item sd="0" x="2306"/>
        <item sd="0" x="2307"/>
        <item sd="0" x="2308"/>
        <item sd="0" x="2309"/>
        <item sd="0" x="2310"/>
        <item sd="0" x="2311"/>
        <item sd="0" x="2312"/>
        <item sd="0" x="2313"/>
        <item sd="0" x="2314"/>
        <item sd="0" x="2315"/>
        <item sd="0" x="2316"/>
        <item sd="0" x="2317"/>
        <item sd="0" x="2318"/>
        <item sd="0" x="2319"/>
        <item sd="0" x="2320"/>
        <item sd="0" x="2321"/>
        <item sd="0" x="2322"/>
        <item sd="0" x="2323"/>
        <item sd="0" x="2324"/>
        <item sd="0" x="2325"/>
        <item sd="0" x="2326"/>
        <item sd="0" x="2327"/>
        <item sd="0" x="2328"/>
        <item sd="0" x="2329"/>
        <item sd="0" x="2330"/>
        <item sd="0" x="2331"/>
        <item sd="0" x="2332"/>
        <item sd="0" x="2333"/>
        <item sd="0" x="2334"/>
        <item sd="0" x="2335"/>
        <item sd="0" x="2336"/>
        <item sd="0" x="2337"/>
        <item sd="0" x="2338"/>
        <item sd="0" x="2339"/>
        <item sd="0" x="2340"/>
        <item sd="0" x="2341"/>
        <item sd="0" x="2342"/>
        <item sd="0" x="2343"/>
        <item sd="0" x="2344"/>
        <item sd="0" x="2345"/>
        <item sd="0" x="2346"/>
        <item sd="0" x="2347"/>
        <item sd="0" x="2348"/>
        <item sd="0" x="2349"/>
        <item sd="0" x="2350"/>
        <item sd="0" x="2351"/>
        <item sd="0" x="2352"/>
        <item sd="0" x="2353"/>
        <item sd="0" x="2354"/>
        <item sd="0" x="2355"/>
        <item sd="0" x="2356"/>
        <item sd="0" x="2357"/>
        <item sd="0" x="2358"/>
        <item sd="0" x="2359"/>
        <item sd="0" x="2360"/>
        <item sd="0" x="2361"/>
        <item sd="0" x="2362"/>
        <item sd="0" x="2363"/>
        <item sd="0" x="2364"/>
        <item sd="0" x="2365"/>
        <item sd="0" x="2366"/>
        <item sd="0" x="2367"/>
        <item sd="0" x="2368"/>
        <item sd="0" x="2369"/>
        <item sd="0" x="2370"/>
        <item sd="0" x="2371"/>
        <item sd="0" x="2372"/>
        <item sd="0" x="2373"/>
        <item sd="0" x="2374"/>
        <item sd="0" x="2375"/>
        <item sd="0" x="2376"/>
        <item sd="0" x="2377"/>
        <item sd="0" x="2378"/>
        <item sd="0" x="2379"/>
        <item sd="0" x="2380"/>
        <item sd="0" x="2381"/>
        <item sd="0" x="2382"/>
        <item sd="0" x="2383"/>
        <item sd="0" x="2384"/>
        <item sd="0" x="2385"/>
        <item sd="0" x="2386"/>
        <item sd="0" x="2387"/>
        <item sd="0" x="2388"/>
        <item sd="0" x="2389"/>
        <item sd="0" x="2390"/>
        <item sd="0" x="2391"/>
        <item sd="0" x="2392"/>
        <item sd="0" x="2393"/>
        <item sd="0" x="2394"/>
        <item sd="0" x="2395"/>
        <item sd="0" x="2396"/>
        <item sd="0" x="2397"/>
        <item sd="0" x="2398"/>
        <item sd="0" x="2399"/>
        <item sd="0" x="2400"/>
        <item sd="0" x="2401"/>
        <item sd="0" x="2402"/>
        <item sd="0" x="2403"/>
        <item sd="0" x="2404"/>
        <item sd="0" x="2405"/>
        <item sd="0" x="2406"/>
        <item sd="0" x="2407"/>
        <item sd="0" x="2408"/>
        <item sd="0" x="2409"/>
        <item sd="0" x="2410"/>
        <item sd="0" x="2411"/>
        <item sd="0" x="2412"/>
        <item sd="0" x="2413"/>
        <item sd="0" x="2414"/>
        <item sd="0" x="2415"/>
        <item sd="0" x="2416"/>
        <item sd="0" x="2417"/>
        <item sd="0" x="2418"/>
        <item sd="0" x="2419"/>
        <item sd="0" x="2420"/>
        <item sd="0" x="2421"/>
        <item sd="0" x="2422"/>
        <item sd="0" x="2423"/>
        <item sd="0" x="2424"/>
        <item sd="0" x="2425"/>
        <item sd="0" x="2426"/>
        <item sd="0" x="2427"/>
        <item sd="0" x="2428"/>
        <item sd="0" x="2429"/>
        <item sd="0" x="2430"/>
        <item sd="0" x="2431"/>
        <item sd="0" x="2432"/>
        <item sd="0" x="2433"/>
        <item sd="0" x="2434"/>
        <item sd="0" x="2435"/>
        <item sd="0" x="2436"/>
        <item sd="0" x="2437"/>
        <item sd="0" x="2438"/>
        <item sd="0" x="2439"/>
        <item sd="0" x="2440"/>
        <item sd="0" x="2441"/>
        <item sd="0" x="2442"/>
        <item sd="0" x="2443"/>
        <item sd="0" x="2444"/>
        <item sd="0" x="2445"/>
        <item sd="0" x="2446"/>
        <item sd="0" x="2447"/>
        <item sd="0" x="2448"/>
        <item sd="0" x="2449"/>
        <item sd="0" x="2450"/>
        <item sd="0" x="2451"/>
        <item sd="0" x="2452"/>
        <item sd="0" x="2453"/>
        <item sd="0" x="2454"/>
        <item sd="0" x="2455"/>
        <item sd="0" x="2456"/>
        <item sd="0" x="2457"/>
        <item sd="0" x="2458"/>
        <item sd="0" x="2459"/>
        <item sd="0" x="2460"/>
        <item sd="0" x="2461"/>
        <item sd="0" x="2462"/>
        <item sd="0" x="2463"/>
        <item sd="0" x="2464"/>
        <item sd="0" x="2465"/>
        <item sd="0" x="2466"/>
        <item sd="0" x="2467"/>
        <item sd="0" x="2468"/>
        <item sd="0" x="2469"/>
        <item sd="0" x="2470"/>
        <item sd="0" x="2471"/>
        <item sd="0" x="2472"/>
        <item sd="0" x="2473"/>
        <item sd="0" x="2474"/>
        <item sd="0" x="2475"/>
        <item sd="0" x="2476"/>
        <item sd="0" x="2477"/>
        <item sd="0" x="2478"/>
        <item sd="0" x="2479"/>
        <item sd="0" x="2480"/>
        <item sd="0" x="2481"/>
        <item sd="0" x="2482"/>
        <item sd="0" x="2483"/>
        <item sd="0" x="2484"/>
        <item sd="0" x="2485"/>
        <item sd="0" x="2486"/>
        <item sd="0" x="2487"/>
        <item sd="0" x="2488"/>
        <item sd="0" x="2489"/>
        <item sd="0" x="2490"/>
        <item sd="0" x="2491"/>
        <item sd="0" x="2492"/>
        <item sd="0" x="2493"/>
        <item sd="0" x="2494"/>
        <item sd="0" x="2495"/>
        <item sd="0" x="2496"/>
        <item sd="0" x="2497"/>
        <item sd="0" x="2498"/>
        <item sd="0" x="2499"/>
        <item sd="0" x="2500"/>
        <item sd="0" x="2501"/>
        <item sd="0" x="2502"/>
        <item sd="0" x="2503"/>
        <item sd="0" x="2504"/>
        <item sd="0" x="2505"/>
        <item sd="0" x="2506"/>
        <item sd="0" x="2507"/>
        <item sd="0" x="2508"/>
        <item sd="0" x="2509"/>
        <item sd="0" x="2510"/>
        <item sd="0" x="2511"/>
        <item sd="0" x="2512"/>
        <item sd="0" x="2513"/>
        <item sd="0" x="2514"/>
        <item sd="0" x="2515"/>
        <item sd="0" x="2516"/>
        <item sd="0" x="2517"/>
        <item sd="0" x="2518"/>
        <item sd="0" x="2519"/>
        <item sd="0" x="2520"/>
        <item sd="0" x="2521"/>
        <item sd="0" x="2522"/>
        <item sd="0" x="2523"/>
        <item sd="0" x="2524"/>
        <item sd="0" x="2525"/>
        <item sd="0" x="2526"/>
        <item sd="0" x="2527"/>
        <item sd="0" x="2528"/>
        <item sd="0" x="2529"/>
        <item sd="0" x="2530"/>
        <item sd="0" x="2531"/>
        <item sd="0" x="2532"/>
        <item sd="0" x="2533"/>
        <item sd="0" x="2534"/>
        <item sd="0" x="2535"/>
        <item sd="0" x="2536"/>
        <item sd="0" x="2537"/>
        <item sd="0" x="2538"/>
        <item sd="0" x="2539"/>
        <item sd="0" x="2540"/>
        <item sd="0" x="2541"/>
        <item sd="0" x="2542"/>
        <item sd="0" x="2543"/>
        <item sd="0" x="2544"/>
        <item sd="0" x="2545"/>
        <item sd="0" x="2546"/>
        <item sd="0" x="2547"/>
        <item sd="0" x="2548"/>
        <item sd="0" x="2549"/>
        <item sd="0" x="2550"/>
        <item sd="0" x="2551"/>
        <item sd="0" x="2552"/>
        <item sd="0" x="2553"/>
        <item sd="0" x="2554"/>
        <item sd="0" x="2555"/>
        <item sd="0" x="2556"/>
        <item sd="0" x="2557"/>
        <item sd="0" x="2558"/>
        <item sd="0" x="2559"/>
        <item sd="0" x="2560"/>
        <item sd="0" x="2561"/>
        <item sd="0" x="2562"/>
        <item sd="0" x="2563"/>
        <item sd="0" x="2564"/>
        <item sd="0" x="2565"/>
        <item sd="0" x="2566"/>
        <item sd="0" x="2567"/>
        <item sd="0" x="2568"/>
        <item sd="0" x="2569"/>
        <item sd="0" x="2570"/>
        <item sd="0" x="2571"/>
        <item sd="0" x="2572"/>
        <item sd="0" x="2573"/>
        <item sd="0" x="2574"/>
        <item sd="0" x="2575"/>
        <item sd="0" x="2576"/>
        <item sd="0" x="2577"/>
        <item sd="0" x="2578"/>
        <item sd="0" x="2579"/>
        <item sd="0" x="2580"/>
        <item sd="0" x="2581"/>
        <item sd="0" x="2582"/>
        <item sd="0" x="2583"/>
        <item sd="0" x="2584"/>
        <item sd="0" x="2585"/>
        <item sd="0" x="2586"/>
        <item sd="0" x="2587"/>
        <item sd="0" x="2588"/>
        <item sd="0" x="2589"/>
        <item sd="0" x="2590"/>
        <item sd="0" x="2591"/>
        <item sd="0" x="2592"/>
        <item sd="0" x="2593"/>
        <item sd="0" x="2594"/>
        <item sd="0" x="2595"/>
        <item sd="0" x="2596"/>
        <item sd="0" x="2597"/>
        <item sd="0" x="2598"/>
        <item sd="0" x="2599"/>
        <item sd="0" x="2600"/>
        <item sd="0" x="2601"/>
        <item sd="0" x="2602"/>
        <item sd="0" x="2603"/>
        <item sd="0" x="2604"/>
        <item sd="0" x="2605"/>
        <item sd="0" x="2606"/>
        <item sd="0" x="2607"/>
        <item sd="0" x="2608"/>
        <item sd="0" x="2609"/>
        <item sd="0" x="2610"/>
        <item sd="0" x="2611"/>
        <item sd="0" x="2612"/>
        <item sd="0" x="2613"/>
        <item sd="0" x="2614"/>
        <item sd="0" x="2615"/>
        <item sd="0" x="2616"/>
        <item sd="0" x="2617"/>
        <item sd="0" x="2618"/>
        <item sd="0" x="2619"/>
        <item sd="0" x="2620"/>
        <item sd="0" x="2621"/>
        <item sd="0" x="2622"/>
        <item sd="0" x="2623"/>
        <item sd="0" x="2624"/>
        <item sd="0" x="2625"/>
        <item sd="0" x="2626"/>
        <item sd="0" x="2627"/>
        <item sd="0" x="2628"/>
        <item sd="0" x="2629"/>
        <item sd="0" x="2630"/>
        <item sd="0" x="2631"/>
        <item sd="0" x="2632"/>
        <item sd="0" x="2633"/>
        <item sd="0" x="2634"/>
        <item sd="0" x="2635"/>
        <item sd="0" x="2636"/>
        <item sd="0" x="2637"/>
        <item sd="0" x="2638"/>
        <item sd="0" x="2639"/>
        <item sd="0" x="2640"/>
        <item sd="0" x="2641"/>
        <item sd="0" x="2642"/>
        <item sd="0" x="2643"/>
        <item sd="0" x="2644"/>
        <item sd="0" x="2645"/>
        <item sd="0" x="2646"/>
        <item sd="0" x="2647"/>
        <item sd="0" x="2648"/>
        <item sd="0" x="2649"/>
        <item sd="0" x="2650"/>
        <item sd="0" x="2651"/>
        <item sd="0" x="2652"/>
        <item sd="0" x="2653"/>
        <item sd="0" x="2654"/>
        <item sd="0" x="2655"/>
        <item sd="0" x="2656"/>
        <item sd="0" x="2657"/>
        <item sd="0" x="2658"/>
        <item sd="0" x="2659"/>
        <item sd="0" x="2660"/>
        <item sd="0" x="2661"/>
        <item sd="0" x="2662"/>
        <item sd="0" x="2663"/>
        <item sd="0" x="2664"/>
        <item sd="0" x="2665"/>
        <item sd="0" x="2666"/>
        <item sd="0" x="2667"/>
        <item sd="0" x="2668"/>
        <item sd="0" x="2669"/>
        <item sd="0" x="2670"/>
        <item sd="0" x="2671"/>
        <item sd="0" x="2672"/>
        <item sd="0" x="2673"/>
        <item sd="0" x="2674"/>
        <item sd="0" x="2675"/>
        <item sd="0" x="2676"/>
        <item sd="0" x="2677"/>
        <item sd="0" x="2678"/>
        <item sd="0" x="2679"/>
        <item sd="0" x="2680"/>
        <item sd="0" x="2681"/>
        <item sd="0" x="2682"/>
        <item sd="0" x="2683"/>
        <item sd="0" x="2684"/>
        <item sd="0" x="2685"/>
        <item sd="0" x="2686"/>
        <item sd="0" x="2687"/>
        <item sd="0" x="2688"/>
        <item sd="0" x="2689"/>
        <item sd="0" x="2690"/>
        <item sd="0" x="2691"/>
        <item sd="0" x="2692"/>
        <item sd="0" x="2693"/>
        <item sd="0" x="2694"/>
        <item sd="0" x="2695"/>
        <item sd="0" x="2696"/>
        <item sd="0" x="2697"/>
        <item sd="0" x="2698"/>
        <item sd="0" x="2699"/>
        <item sd="0" x="2700"/>
        <item sd="0" x="2701"/>
        <item sd="0" x="2702"/>
        <item sd="0" x="2703"/>
        <item sd="0" x="2704"/>
        <item sd="0" x="2705"/>
        <item sd="0" x="2706"/>
        <item sd="0" x="2707"/>
        <item sd="0" x="2708"/>
        <item sd="0" x="2709"/>
        <item sd="0" x="2710"/>
        <item sd="0" x="2711"/>
        <item sd="0" x="2712"/>
        <item sd="0" x="2713"/>
        <item sd="0" x="2714"/>
        <item sd="0" x="2715"/>
        <item sd="0" x="2716"/>
        <item sd="0" x="2717"/>
        <item sd="0" x="2718"/>
        <item sd="0" x="2719"/>
        <item sd="0" x="2720"/>
        <item sd="0" x="2721"/>
        <item sd="0" x="2722"/>
        <item sd="0" x="2723"/>
        <item sd="0" x="2724"/>
        <item sd="0" x="2725"/>
        <item sd="0" x="2726"/>
        <item sd="0" x="2727"/>
        <item sd="0" x="2728"/>
        <item sd="0" x="2729"/>
        <item sd="0" x="2730"/>
        <item sd="0" x="2731"/>
        <item sd="0" x="2732"/>
        <item sd="0" x="2733"/>
        <item sd="0" x="2734"/>
        <item sd="0" x="2735"/>
        <item sd="0" x="2736"/>
        <item sd="0" x="2737"/>
        <item sd="0" x="2738"/>
        <item sd="0" x="2739"/>
        <item sd="0" x="2740"/>
        <item sd="0" x="2741"/>
        <item sd="0" x="2742"/>
        <item sd="0" x="2743"/>
        <item sd="0" x="2744"/>
        <item sd="0" x="2745"/>
        <item sd="0" x="2746"/>
        <item sd="0" x="2747"/>
        <item sd="0" x="2748"/>
        <item sd="0" x="2749"/>
        <item sd="0" x="2750"/>
        <item sd="0" x="2751"/>
        <item sd="0" x="2752"/>
        <item sd="0" x="2753"/>
        <item sd="0" x="2754"/>
        <item sd="0" x="2755"/>
        <item sd="0" x="2756"/>
        <item sd="0" x="2757"/>
        <item sd="0" x="2758"/>
        <item sd="0" x="2759"/>
        <item sd="0" x="2760"/>
        <item sd="0" x="2761"/>
        <item sd="0" x="2762"/>
        <item sd="0" x="2763"/>
        <item sd="0" x="2764"/>
        <item sd="0" x="2765"/>
        <item sd="0" x="2766"/>
        <item sd="0" x="2767"/>
        <item sd="0" x="2768"/>
        <item sd="0" x="2769"/>
        <item sd="0" x="2770"/>
        <item sd="0" x="2771"/>
        <item sd="0" x="2772"/>
        <item sd="0" x="2773"/>
        <item sd="0" x="2774"/>
        <item sd="0" x="2775"/>
        <item sd="0" x="2776"/>
        <item sd="0" x="2777"/>
        <item sd="0" x="2778"/>
        <item sd="0" x="2779"/>
        <item sd="0" x="2780"/>
        <item sd="0" x="2781"/>
        <item sd="0" x="2782"/>
        <item sd="0" x="2783"/>
        <item sd="0" x="2784"/>
        <item sd="0" x="2785"/>
        <item sd="0" x="2786"/>
        <item sd="0" x="2787"/>
        <item sd="0" x="2788"/>
        <item sd="0" x="2789"/>
        <item sd="0" x="2790"/>
        <item sd="0" x="2791"/>
        <item sd="0" x="2792"/>
        <item sd="0" x="2793"/>
        <item sd="0" x="2794"/>
        <item sd="0" x="2795"/>
        <item sd="0" x="2796"/>
        <item sd="0" x="2797"/>
        <item sd="0" x="2798"/>
        <item sd="0" x="2799"/>
        <item sd="0" x="2800"/>
        <item sd="0" x="2801"/>
        <item sd="0" x="2802"/>
        <item sd="0" x="2803"/>
        <item sd="0" x="2804"/>
        <item sd="0" x="2805"/>
        <item sd="0" x="2806"/>
        <item sd="0" x="2807"/>
        <item sd="0" x="2808"/>
        <item sd="0" x="2809"/>
        <item sd="0" x="2810"/>
        <item sd="0" x="2811"/>
        <item sd="0" x="2812"/>
        <item sd="0" x="2813"/>
        <item sd="0" x="2814"/>
        <item sd="0" x="2815"/>
        <item sd="0" x="2816"/>
        <item sd="0" x="2817"/>
        <item sd="0" x="2818"/>
        <item sd="0" x="2819"/>
        <item sd="0" x="2820"/>
        <item sd="0" x="2821"/>
        <item sd="0" x="2822"/>
        <item sd="0" x="2823"/>
        <item sd="0" x="2824"/>
        <item sd="0" x="2825"/>
        <item sd="0" x="2826"/>
        <item sd="0" x="2827"/>
        <item sd="0" x="2828"/>
        <item sd="0" x="2829"/>
        <item sd="0" x="2830"/>
        <item sd="0" x="2831"/>
        <item sd="0" x="2832"/>
        <item sd="0" x="2833"/>
        <item sd="0" x="2834"/>
        <item sd="0" x="2835"/>
        <item sd="0" x="2836"/>
        <item sd="0" x="2837"/>
        <item sd="0" x="2838"/>
        <item sd="0" x="2839"/>
        <item sd="0" x="2840"/>
        <item sd="0" x="2841"/>
        <item sd="0" x="2842"/>
        <item sd="0" x="2843"/>
        <item sd="0" x="2844"/>
        <item sd="0" x="2845"/>
        <item sd="0" x="2846"/>
        <item sd="0" x="2847"/>
        <item sd="0" x="2848"/>
        <item sd="0" x="2849"/>
        <item sd="0" x="2850"/>
        <item sd="0" x="2851"/>
        <item sd="0" x="2852"/>
        <item sd="0" x="2853"/>
        <item sd="0" x="2854"/>
        <item sd="0" x="2855"/>
        <item sd="0" x="2856"/>
        <item sd="0" x="2857"/>
        <item sd="0" x="2858"/>
        <item sd="0" x="2859"/>
        <item sd="0" x="2860"/>
        <item sd="0" x="2861"/>
        <item sd="0" x="2862"/>
        <item sd="0" x="2863"/>
        <item sd="0" x="2864"/>
        <item sd="0" x="2865"/>
        <item sd="0" x="2866"/>
        <item sd="0" x="2867"/>
        <item sd="0" x="2868"/>
        <item sd="0" x="2869"/>
        <item sd="0" x="2870"/>
        <item sd="0" x="2871"/>
        <item sd="0" x="2872"/>
        <item sd="0" x="2873"/>
        <item sd="0" x="2874"/>
        <item sd="0" x="2875"/>
        <item sd="0" x="2876"/>
        <item sd="0" x="2877"/>
        <item sd="0" x="2878"/>
        <item sd="0" x="2879"/>
        <item sd="0" x="2880"/>
        <item sd="0" x="2881"/>
        <item sd="0" x="2882"/>
        <item sd="0" x="2883"/>
        <item sd="0" x="2884"/>
        <item sd="0" x="2885"/>
        <item sd="0" x="2886"/>
        <item sd="0" x="2887"/>
        <item sd="0" x="2888"/>
        <item sd="0" x="2889"/>
        <item sd="0" x="2890"/>
        <item sd="0" x="2891"/>
        <item sd="0" x="2892"/>
        <item sd="0" x="2893"/>
        <item sd="0" x="2894"/>
        <item sd="0" x="2895"/>
        <item sd="0" x="2896"/>
        <item sd="0" x="2897"/>
        <item sd="0" x="2898"/>
        <item sd="0" x="2899"/>
        <item sd="0" x="2900"/>
        <item sd="0" x="2901"/>
        <item sd="0" x="2902"/>
        <item sd="0" x="2903"/>
        <item sd="0" x="2904"/>
        <item sd="0" x="2905"/>
        <item sd="0" x="2906"/>
        <item sd="0" x="2907"/>
        <item sd="0" x="2908"/>
        <item sd="0" x="2909"/>
        <item sd="0" x="2910"/>
        <item sd="0" x="2911"/>
        <item sd="0" x="2912"/>
        <item sd="0" x="2913"/>
        <item sd="0" x="2914"/>
        <item sd="0" x="2915"/>
        <item sd="0" x="2916"/>
        <item sd="0" x="2917"/>
        <item sd="0" x="2918"/>
        <item sd="0" x="2919"/>
        <item sd="0" x="2920"/>
        <item sd="0" x="2921"/>
        <item sd="0" x="2922"/>
        <item sd="0" x="2923"/>
        <item sd="0" x="2924"/>
        <item sd="0" x="2925"/>
        <item sd="0" x="2926"/>
        <item sd="0" x="2927"/>
        <item sd="0" x="2928"/>
        <item sd="0" x="2929"/>
        <item sd="0" x="2930"/>
        <item sd="0" x="2931"/>
        <item sd="0" x="2932"/>
        <item sd="0" x="2933"/>
        <item sd="0" x="2934"/>
        <item sd="0" x="2935"/>
        <item sd="0" x="2936"/>
        <item sd="0" x="2937"/>
        <item sd="0" x="2938"/>
        <item sd="0" x="2939"/>
        <item sd="0" x="2940"/>
        <item sd="0" x="2941"/>
        <item sd="0" x="2942"/>
        <item sd="0" x="2943"/>
        <item sd="0" x="2944"/>
        <item sd="0" x="2945"/>
        <item sd="0" x="2946"/>
        <item sd="0" x="2947"/>
        <item sd="0" x="2948"/>
        <item sd="0" x="2949"/>
        <item sd="0" x="2950"/>
        <item sd="0" x="2951"/>
        <item sd="0" x="2952"/>
        <item sd="0" x="2953"/>
        <item sd="0" x="2954"/>
        <item sd="0" x="2955"/>
        <item sd="0" x="2956"/>
        <item sd="0" x="2957"/>
        <item sd="0" x="2958"/>
        <item sd="0" x="2959"/>
        <item sd="0" x="2960"/>
        <item sd="0" x="2961"/>
        <item sd="0" x="2962"/>
        <item sd="0" x="2963"/>
        <item sd="0" x="2964"/>
        <item sd="0" x="2965"/>
        <item sd="0" x="2966"/>
        <item sd="0" x="2967"/>
        <item sd="0" x="2968"/>
        <item sd="0" x="2969"/>
        <item sd="0" x="2970"/>
        <item sd="0" x="2971"/>
        <item sd="0" x="2972"/>
        <item sd="0" x="2973"/>
        <item sd="0" x="2974"/>
        <item sd="0" x="2975"/>
        <item sd="0" x="2976"/>
        <item sd="0" x="2977"/>
        <item sd="0" x="2978"/>
        <item sd="0" x="2979"/>
        <item sd="0" x="2980"/>
        <item sd="0" x="2981"/>
        <item sd="0" x="2982"/>
        <item sd="0" x="2983"/>
        <item sd="0" x="2984"/>
        <item sd="0" x="2985"/>
        <item sd="0" x="2986"/>
        <item sd="0" x="2987"/>
        <item sd="0" x="2988"/>
        <item sd="0" x="2989"/>
        <item sd="0" x="2990"/>
        <item sd="0" x="2991"/>
        <item sd="0" x="2992"/>
        <item sd="0" x="2993"/>
        <item sd="0" x="2994"/>
        <item sd="0" x="2995"/>
        <item sd="0" x="2996"/>
        <item sd="0" x="2997"/>
        <item sd="0" x="2998"/>
        <item sd="0" x="2999"/>
        <item sd="0" x="3000"/>
        <item sd="0" x="3001"/>
        <item sd="0" x="3002"/>
        <item sd="0" x="3003"/>
        <item sd="0" x="3004"/>
        <item sd="0" x="3005"/>
        <item sd="0" x="3006"/>
        <item sd="0" x="3007"/>
        <item sd="0" x="3008"/>
        <item sd="0" x="3009"/>
        <item sd="0" x="3010"/>
        <item sd="0" x="3011"/>
        <item sd="0" x="3012"/>
        <item sd="0" x="3013"/>
        <item sd="0" x="3014"/>
        <item sd="0" x="3015"/>
        <item sd="0" x="3016"/>
        <item sd="0" x="3017"/>
        <item sd="0" x="3018"/>
        <item sd="0" x="3019"/>
        <item sd="0" x="3020"/>
        <item sd="0" x="3021"/>
        <item sd="0" x="3022"/>
        <item sd="0" x="3023"/>
        <item sd="0" x="3024"/>
        <item sd="0" x="3025"/>
        <item sd="0" x="3026"/>
        <item sd="0" x="3027"/>
        <item sd="0" x="3028"/>
        <item sd="0" x="3029"/>
        <item sd="0" x="3030"/>
        <item sd="0" x="3031"/>
        <item sd="0" x="3032"/>
        <item sd="0" x="3033"/>
        <item sd="0" x="3034"/>
        <item sd="0" x="3035"/>
        <item sd="0" x="3036"/>
        <item sd="0" x="3037"/>
        <item sd="0" x="3038"/>
        <item sd="0" x="3039"/>
        <item sd="0" x="3040"/>
        <item sd="0" x="3041"/>
        <item sd="0" x="3042"/>
        <item sd="0" x="3043"/>
        <item sd="0" x="3044"/>
        <item sd="0" x="3045"/>
        <item sd="0" x="3046"/>
        <item sd="0" x="3047"/>
        <item sd="0" x="3048"/>
        <item sd="0" x="3049"/>
        <item sd="0" x="3050"/>
        <item sd="0" x="3051"/>
        <item sd="0" x="3052"/>
        <item sd="0" x="3053"/>
        <item sd="0" x="3054"/>
        <item sd="0" x="3055"/>
        <item sd="0" x="3056"/>
        <item sd="0" x="3057"/>
        <item sd="0" x="3058"/>
        <item sd="0" x="3059"/>
        <item sd="0" x="3060"/>
        <item sd="0" x="3061"/>
        <item sd="0" x="3062"/>
        <item sd="0" x="3063"/>
        <item sd="0" x="3064"/>
        <item sd="0" x="3065"/>
        <item sd="0" x="3066"/>
        <item sd="0" x="3067"/>
        <item sd="0" x="3068"/>
        <item sd="0" x="3069"/>
        <item sd="0" x="3070"/>
        <item sd="0" x="3071"/>
        <item sd="0" x="3072"/>
        <item sd="0" x="3073"/>
        <item sd="0" x="3074"/>
        <item sd="0" x="3075"/>
        <item sd="0" x="3076"/>
        <item sd="0" x="3077"/>
        <item sd="0" x="3078"/>
        <item sd="0" x="3079"/>
        <item sd="0" x="3080"/>
        <item sd="0" x="3081"/>
        <item sd="0" x="3082"/>
        <item sd="0" x="3083"/>
        <item sd="0" x="3084"/>
        <item sd="0" x="3085"/>
        <item sd="0" x="3086"/>
        <item sd="0" x="3087"/>
        <item sd="0" x="3088"/>
        <item sd="0" x="3089"/>
        <item sd="0" x="3090"/>
        <item sd="0" x="3091"/>
        <item sd="0" x="3092"/>
        <item sd="0" x="3093"/>
        <item sd="0" x="3094"/>
        <item sd="0" x="3095"/>
        <item sd="0" x="3096"/>
        <item sd="0" x="3097"/>
        <item sd="0" x="3098"/>
        <item sd="0" x="3099"/>
        <item sd="0" x="3100"/>
        <item sd="0" x="3101"/>
        <item sd="0" x="3102"/>
        <item sd="0" x="3103"/>
        <item sd="0" x="3104"/>
        <item sd="0" x="3105"/>
        <item sd="0" x="3106"/>
        <item sd="0" x="3107"/>
        <item sd="0" x="3108"/>
        <item sd="0" x="3109"/>
        <item sd="0" x="3110"/>
        <item sd="0" x="3111"/>
        <item sd="0" x="3112"/>
        <item sd="0" x="3113"/>
        <item sd="0" x="3114"/>
        <item sd="0" x="3115"/>
        <item sd="0" x="3116"/>
        <item sd="0" x="3117"/>
        <item sd="0" x="3118"/>
        <item sd="0" x="3119"/>
        <item sd="0" x="3120"/>
        <item sd="0" x="3121"/>
        <item sd="0" x="3122"/>
        <item sd="0" x="3123"/>
        <item sd="0" x="3124"/>
        <item sd="0" x="3125"/>
        <item sd="0" x="3126"/>
        <item sd="0" x="3127"/>
        <item sd="0" x="3128"/>
        <item sd="0" x="3129"/>
        <item sd="0" x="3130"/>
        <item sd="0" x="3131"/>
        <item sd="0" x="3132"/>
        <item sd="0" x="3133"/>
        <item sd="0" x="3134"/>
        <item sd="0" x="3135"/>
        <item sd="0" x="3136"/>
        <item sd="0" x="3137"/>
        <item sd="0" x="3138"/>
        <item sd="0" x="3139"/>
        <item sd="0" x="3140"/>
        <item sd="0" x="3141"/>
        <item sd="0" x="3142"/>
        <item sd="0" x="3143"/>
        <item sd="0" x="3144"/>
        <item sd="0" x="3145"/>
        <item sd="0" x="3146"/>
        <item sd="0" x="3147"/>
        <item sd="0" x="3148"/>
        <item sd="0" x="3149"/>
        <item sd="0" x="3150"/>
        <item sd="0" x="3151"/>
        <item sd="0" x="3152"/>
        <item sd="0" x="3153"/>
        <item sd="0" x="3154"/>
        <item sd="0" x="3155"/>
        <item sd="0" x="3156"/>
        <item sd="0" x="3157"/>
        <item sd="0" x="3158"/>
        <item sd="0" x="3159"/>
        <item sd="0" x="3160"/>
        <item sd="0" x="3161"/>
        <item sd="0" x="3162"/>
        <item sd="0" x="3163"/>
        <item sd="0" x="3164"/>
        <item sd="0" x="3165"/>
        <item sd="0" x="3166"/>
        <item sd="0" x="3167"/>
        <item sd="0" x="3168"/>
        <item sd="0" x="3169"/>
        <item sd="0" x="3170"/>
        <item sd="0" x="3171"/>
        <item sd="0" x="3172"/>
        <item sd="0" x="3173"/>
        <item sd="0" x="3174"/>
        <item sd="0" x="3175"/>
        <item sd="0" x="3176"/>
        <item sd="0" x="3177"/>
        <item sd="0" x="3178"/>
        <item sd="0" x="3179"/>
        <item sd="0" x="3180"/>
        <item sd="0" x="3181"/>
        <item sd="0" x="3182"/>
        <item sd="0" x="3183"/>
        <item sd="0" x="3184"/>
        <item sd="0" x="3185"/>
        <item sd="0" x="3186"/>
        <item sd="0" x="3187"/>
        <item sd="0" x="3188"/>
        <item sd="0" x="3189"/>
        <item sd="0" x="3190"/>
        <item sd="0" x="3191"/>
        <item sd="0" x="3192"/>
        <item sd="0" x="3193"/>
        <item sd="0" x="3194"/>
        <item sd="0" x="3195"/>
        <item sd="0" x="3196"/>
        <item sd="0" x="3197"/>
        <item sd="0" x="3198"/>
        <item sd="0" x="3199"/>
        <item sd="0" x="3200"/>
        <item sd="0" x="3201"/>
        <item sd="0" x="3202"/>
        <item sd="0" x="3203"/>
        <item sd="0" x="3204"/>
        <item sd="0" x="3205"/>
        <item sd="0" x="3206"/>
        <item sd="0" x="3207"/>
        <item sd="0" x="3208"/>
        <item sd="0" x="3209"/>
        <item sd="0" x="3210"/>
        <item sd="0" x="3211"/>
        <item sd="0" x="3212"/>
        <item sd="0" x="3213"/>
        <item sd="0" x="3214"/>
        <item sd="0" x="3215"/>
        <item sd="0" x="3216"/>
        <item sd="0" x="3217"/>
        <item sd="0" x="3218"/>
        <item sd="0" x="3219"/>
        <item sd="0" x="3220"/>
        <item sd="0" x="3221"/>
        <item sd="0" x="3222"/>
        <item sd="0" x="3223"/>
        <item sd="0" x="3224"/>
        <item sd="0" x="3225"/>
        <item sd="0" x="3226"/>
        <item sd="0" x="3227"/>
        <item sd="0" x="3228"/>
        <item sd="0" x="3229"/>
        <item sd="0" x="3230"/>
        <item sd="0" x="3231"/>
        <item sd="0" x="3232"/>
        <item sd="0" x="3233"/>
        <item sd="0" x="3234"/>
        <item sd="0" x="3235"/>
        <item sd="0" x="3236"/>
        <item sd="0" x="3237"/>
        <item sd="0" x="3238"/>
        <item sd="0" x="3239"/>
        <item sd="0" x="3240"/>
        <item sd="0" x="3241"/>
        <item sd="0" x="3242"/>
        <item sd="0" x="3243"/>
        <item sd="0" x="3244"/>
        <item sd="0" x="3245"/>
        <item sd="0" x="3246"/>
        <item sd="0" x="3247"/>
        <item sd="0" x="3248"/>
        <item sd="0" x="3249"/>
        <item sd="0" x="3250"/>
        <item sd="0" x="3251"/>
        <item sd="0" x="3252"/>
        <item sd="0" x="3253"/>
        <item sd="0" x="3254"/>
        <item sd="0" x="3255"/>
        <item sd="0" x="3256"/>
        <item sd="0" x="3257"/>
        <item sd="0" x="3258"/>
        <item sd="0" x="3259"/>
        <item sd="0" x="3260"/>
        <item sd="0" x="3261"/>
        <item sd="0" x="3262"/>
        <item sd="0" x="3263"/>
        <item sd="0" x="3264"/>
        <item sd="0" x="3265"/>
        <item sd="0" x="3266"/>
        <item sd="0" x="3267"/>
        <item sd="0" x="3268"/>
        <item sd="0" x="3269"/>
        <item sd="0" x="3270"/>
        <item sd="0" x="3271"/>
        <item sd="0" x="3272"/>
        <item sd="0" x="3273"/>
        <item sd="0" x="3274"/>
        <item sd="0" x="3275"/>
        <item sd="0" x="3276"/>
        <item sd="0" x="3277"/>
        <item sd="0" x="3278"/>
        <item sd="0" x="3279"/>
        <item sd="0" x="3280"/>
        <item sd="0" x="3281"/>
        <item sd="0" x="3282"/>
        <item sd="0" x="3283"/>
        <item sd="0" x="3284"/>
        <item sd="0" x="3285"/>
        <item sd="0" x="3286"/>
        <item sd="0" x="3287"/>
        <item sd="0" x="3288"/>
        <item sd="0" x="3289"/>
        <item sd="0" x="3290"/>
        <item sd="0" x="3291"/>
        <item sd="0" x="3292"/>
        <item sd="0" x="3293"/>
        <item sd="0" x="3294"/>
        <item sd="0" x="3295"/>
        <item sd="0" x="3296"/>
        <item sd="0" x="3297"/>
        <item sd="0" x="3298"/>
        <item sd="0" x="3299"/>
        <item sd="0" x="3300"/>
        <item sd="0" x="3301"/>
        <item sd="0" x="3302"/>
        <item sd="0" x="3303"/>
        <item sd="0" x="3304"/>
        <item sd="0" x="3305"/>
        <item sd="0" x="3306"/>
        <item sd="0" x="3307"/>
        <item sd="0" x="3308"/>
        <item sd="0" x="3309"/>
        <item sd="0" x="3310"/>
        <item sd="0" x="3311"/>
        <item sd="0" x="3312"/>
        <item sd="0" x="3313"/>
        <item sd="0" x="3314"/>
        <item sd="0" x="3315"/>
        <item sd="0" x="3316"/>
        <item sd="0" x="3317"/>
        <item sd="0" x="3318"/>
        <item sd="0" x="3319"/>
        <item sd="0" x="3320"/>
        <item sd="0" x="3321"/>
        <item sd="0" x="3322"/>
        <item sd="0" x="3323"/>
        <item sd="0" x="3324"/>
        <item sd="0" x="3325"/>
        <item sd="0" x="3326"/>
        <item sd="0" x="3327"/>
        <item sd="0" x="3328"/>
        <item sd="0" x="3329"/>
        <item sd="0" x="3330"/>
        <item sd="0" x="3331"/>
        <item sd="0" x="3332"/>
        <item sd="0" x="3333"/>
        <item sd="0" x="3334"/>
        <item sd="0" x="3335"/>
        <item sd="0" x="3336"/>
        <item sd="0" x="3337"/>
        <item sd="0" x="3338"/>
        <item sd="0" x="3339"/>
        <item sd="0" x="3340"/>
        <item sd="0" x="3341"/>
        <item sd="0" x="3342"/>
        <item sd="0" x="3343"/>
        <item sd="0" x="3344"/>
        <item sd="0" x="3345"/>
        <item sd="0" x="3346"/>
        <item sd="0" x="3347"/>
        <item sd="0" x="3348"/>
        <item sd="0" x="3349"/>
        <item sd="0" x="3350"/>
        <item sd="0" x="3351"/>
        <item sd="0" x="3352"/>
        <item sd="0" x="3353"/>
        <item sd="0" x="3354"/>
        <item sd="0" x="3355"/>
        <item sd="0" x="3356"/>
        <item sd="0" x="3357"/>
        <item sd="0" x="3358"/>
        <item sd="0" x="3359"/>
        <item sd="0" x="3360"/>
        <item sd="0" x="3361"/>
        <item sd="0" x="3362"/>
        <item sd="0" x="3363"/>
        <item sd="0" x="3364"/>
        <item sd="0" x="3365"/>
        <item sd="0" x="3366"/>
        <item sd="0" x="3367"/>
        <item sd="0" x="3368"/>
        <item sd="0" x="3369"/>
        <item sd="0" x="3370"/>
        <item sd="0" x="3371"/>
        <item sd="0" x="3372"/>
        <item sd="0" x="3373"/>
        <item sd="0" x="3374"/>
        <item sd="0" x="3375"/>
        <item sd="0" x="3376"/>
        <item sd="0" x="3377"/>
        <item sd="0" x="3378"/>
        <item sd="0" x="3379"/>
        <item sd="0" x="3380"/>
        <item sd="0" x="3381"/>
        <item sd="0" x="3382"/>
        <item sd="0" x="3383"/>
        <item sd="0" x="3384"/>
        <item sd="0" x="3385"/>
        <item sd="0" x="3386"/>
        <item sd="0" x="3387"/>
        <item sd="0" x="3388"/>
        <item sd="0" x="3389"/>
        <item sd="0" x="3390"/>
        <item sd="0" x="3391"/>
        <item sd="0" x="3392"/>
        <item sd="0" x="3393"/>
        <item sd="0" x="3394"/>
        <item sd="0" x="3395"/>
        <item sd="0" x="3396"/>
        <item sd="0" x="3397"/>
        <item sd="0" x="3398"/>
        <item sd="0" x="3399"/>
        <item sd="0" x="3400"/>
        <item sd="0" x="3401"/>
        <item sd="0" x="3402"/>
        <item sd="0" x="3403"/>
        <item sd="0" x="3404"/>
        <item sd="0" x="3405"/>
        <item sd="0" x="3406"/>
        <item sd="0" x="3407"/>
        <item sd="0" x="3408"/>
        <item sd="0" x="3409"/>
        <item sd="0" x="3410"/>
        <item sd="0" x="3411"/>
        <item sd="0" x="3412"/>
        <item sd="0" x="3413"/>
        <item sd="0" x="3414"/>
        <item sd="0" x="3415"/>
        <item sd="0" x="3416"/>
        <item sd="0" x="3417"/>
        <item sd="0" x="3418"/>
        <item sd="0" x="3419"/>
        <item sd="0" x="3420"/>
        <item sd="0" x="3421"/>
        <item sd="0" x="3422"/>
        <item sd="0" x="3423"/>
        <item sd="0" x="3424"/>
        <item sd="0" x="3425"/>
        <item sd="0" x="3426"/>
        <item sd="0" x="3427"/>
        <item sd="0" x="3428"/>
        <item sd="0" x="3429"/>
        <item sd="0" x="3430"/>
        <item sd="0" x="3431"/>
        <item sd="0" x="3432"/>
        <item sd="0" x="3433"/>
        <item sd="0" x="3434"/>
        <item sd="0" x="3435"/>
        <item sd="0" x="3436"/>
        <item sd="0" x="3437"/>
        <item sd="0" x="3438"/>
        <item sd="0" x="3439"/>
        <item sd="0" x="3440"/>
        <item sd="0" x="3441"/>
        <item sd="0" x="3442"/>
        <item sd="0" x="3443"/>
        <item sd="0" x="3444"/>
        <item sd="0" x="3445"/>
        <item sd="0" x="3446"/>
        <item sd="0" x="3447"/>
        <item sd="0" x="3448"/>
        <item sd="0" x="3449"/>
        <item sd="0" x="3450"/>
        <item sd="0" x="3451"/>
        <item sd="0" x="3452"/>
        <item sd="0" x="3453"/>
        <item sd="0" x="3454"/>
        <item sd="0" x="3455"/>
        <item sd="0" x="3456"/>
        <item sd="0" x="3457"/>
        <item sd="0" x="3458"/>
        <item sd="0" x="3459"/>
        <item sd="0" x="3460"/>
        <item sd="0" x="3461"/>
        <item sd="0" x="3462"/>
        <item sd="0" x="3463"/>
        <item sd="0" x="3464"/>
        <item sd="0" x="3465"/>
        <item sd="0" x="3466"/>
        <item sd="0" x="3467"/>
        <item sd="0" x="3468"/>
        <item sd="0" x="3469"/>
        <item sd="0" x="3470"/>
        <item sd="0" x="3471"/>
        <item sd="0" x="3472"/>
        <item sd="0" x="3473"/>
        <item sd="0" x="3474"/>
        <item sd="0" x="3475"/>
        <item sd="0" x="3476"/>
        <item sd="0" x="3477"/>
        <item sd="0" x="3478"/>
        <item sd="0" x="3479"/>
        <item sd="0" x="3480"/>
        <item sd="0" x="3481"/>
        <item sd="0" x="3482"/>
        <item sd="0" x="3483"/>
        <item sd="0" x="3484"/>
        <item sd="0" x="3485"/>
        <item sd="0" x="3486"/>
        <item sd="0" x="3487"/>
        <item sd="0" x="3488"/>
        <item sd="0" x="3489"/>
        <item sd="0" x="3490"/>
        <item sd="0" x="3491"/>
        <item sd="0" x="3492"/>
        <item sd="0" x="3493"/>
        <item sd="0" x="3494"/>
        <item sd="0" x="3495"/>
        <item sd="0" x="3496"/>
        <item sd="0" x="3497"/>
        <item sd="0" x="3498"/>
        <item sd="0" x="3499"/>
        <item sd="0" x="3500"/>
        <item sd="0" x="3501"/>
        <item sd="0" x="3502"/>
        <item sd="0" x="3503"/>
        <item sd="0" x="3504"/>
        <item sd="0" x="3505"/>
        <item sd="0" x="3506"/>
        <item sd="0" x="3507"/>
        <item sd="0" x="3508"/>
        <item sd="0" x="3509"/>
        <item sd="0" x="3510"/>
        <item sd="0" x="3511"/>
        <item sd="0" x="3512"/>
        <item sd="0" x="3513"/>
        <item sd="0" x="3514"/>
        <item sd="0" x="3515"/>
        <item sd="0" x="3516"/>
        <item sd="0" x="3517"/>
        <item sd="0" x="3518"/>
        <item sd="0" x="3519"/>
        <item sd="0" x="3520"/>
        <item sd="0" x="3521"/>
        <item sd="0" x="3522"/>
        <item sd="0" x="3523"/>
        <item sd="0" x="3524"/>
        <item sd="0" x="3525"/>
        <item sd="0" x="3526"/>
        <item sd="0" x="3527"/>
        <item sd="0" x="3528"/>
        <item sd="0" x="3529"/>
        <item sd="0" x="3530"/>
        <item sd="0" x="3531"/>
        <item sd="0" x="3532"/>
        <item sd="0" x="3533"/>
        <item sd="0" x="3534"/>
        <item sd="0" x="3535"/>
        <item sd="0" x="3536"/>
        <item sd="0" x="3537"/>
        <item sd="0" x="3538"/>
        <item sd="0" x="3539"/>
        <item sd="0" x="3540"/>
        <item sd="0" x="3541"/>
        <item sd="0" x="3542"/>
        <item sd="0" x="3543"/>
        <item sd="0" x="3544"/>
        <item sd="0" x="3545"/>
        <item sd="0" x="3546"/>
        <item sd="0" x="3547"/>
        <item sd="0" x="3548"/>
        <item sd="0" x="3549"/>
        <item sd="0" x="3550"/>
        <item sd="0" x="3551"/>
        <item sd="0" x="3552"/>
        <item sd="0" x="3553"/>
        <item sd="0" x="3554"/>
        <item sd="0" x="3555"/>
        <item sd="0" x="3556"/>
        <item sd="0" x="3557"/>
        <item sd="0" x="3558"/>
        <item sd="0" x="3559"/>
        <item sd="0" x="3560"/>
        <item sd="0" x="3561"/>
        <item sd="0" x="3562"/>
        <item sd="0" x="3563"/>
        <item sd="0" x="3564"/>
        <item sd="0" x="3565"/>
        <item sd="0" x="3566"/>
        <item sd="0" x="3567"/>
        <item sd="0" x="3568"/>
        <item sd="0" x="3569"/>
        <item sd="0" x="3570"/>
        <item sd="0" x="3571"/>
        <item sd="0" x="3572"/>
        <item sd="0" x="3573"/>
        <item sd="0" x="3574"/>
        <item sd="0" x="3575"/>
        <item sd="0" x="3576"/>
        <item sd="0" x="3577"/>
        <item sd="0" x="3578"/>
        <item sd="0" x="3579"/>
        <item sd="0" x="3580"/>
        <item sd="0" x="3581"/>
        <item sd="0" x="3582"/>
        <item sd="0" x="3583"/>
        <item sd="0" x="3584"/>
        <item sd="0" x="3585"/>
        <item sd="0" x="3586"/>
        <item sd="0" x="3587"/>
        <item sd="0" x="3588"/>
        <item sd="0" x="3589"/>
        <item sd="0" x="3590"/>
        <item sd="0" x="3591"/>
        <item sd="0" x="3592"/>
        <item sd="0" x="3593"/>
        <item sd="0" x="3594"/>
        <item sd="0" x="3595"/>
        <item sd="0" x="3596"/>
        <item sd="0" x="3597"/>
        <item sd="0" x="3598"/>
        <item sd="0" x="3599"/>
        <item sd="0" x="3600"/>
        <item sd="0" x="3601"/>
        <item sd="0" x="3602"/>
        <item sd="0" x="3603"/>
        <item sd="0" x="3604"/>
        <item sd="0" x="3605"/>
        <item sd="0" x="3606"/>
        <item sd="0" x="3607"/>
        <item sd="0" x="3608"/>
        <item sd="0" x="3609"/>
        <item sd="0" x="3610"/>
        <item sd="0" x="3611"/>
        <item sd="0" x="3612"/>
        <item sd="0" x="3613"/>
        <item sd="0" x="3614"/>
        <item sd="0" x="3615"/>
        <item sd="0" x="3616"/>
        <item sd="0" x="3617"/>
        <item sd="0" x="3618"/>
        <item sd="0" x="3619"/>
        <item sd="0" x="3620"/>
        <item sd="0" x="3621"/>
        <item sd="0" x="3622"/>
        <item sd="0" x="3623"/>
        <item sd="0" x="3624"/>
        <item sd="0" x="3625"/>
        <item sd="0" x="3626"/>
        <item sd="0" x="3627"/>
        <item sd="0" x="3628"/>
        <item sd="0" x="3629"/>
        <item sd="0" x="3630"/>
        <item sd="0" x="3631"/>
        <item sd="0" x="3632"/>
        <item sd="0" x="3633"/>
        <item sd="0" x="3634"/>
        <item sd="0" x="3635"/>
        <item sd="0" x="3636"/>
        <item sd="0" x="3637"/>
        <item sd="0" x="3638"/>
        <item sd="0" x="3639"/>
        <item sd="0" x="3640"/>
        <item sd="0" x="3641"/>
        <item sd="0" x="3642"/>
        <item sd="0" x="3643"/>
        <item sd="0" x="3644"/>
        <item sd="0" x="3645"/>
        <item sd="0" x="3646"/>
        <item sd="0" x="3647"/>
        <item sd="0" x="3648"/>
        <item sd="0" x="3649"/>
        <item sd="0" x="3650"/>
        <item sd="0" x="3651"/>
        <item sd="0" x="3652"/>
        <item sd="0" x="3653"/>
        <item sd="0" x="3654"/>
        <item sd="0" x="3655"/>
        <item sd="0" x="3656"/>
        <item sd="0" x="3657"/>
        <item sd="0" x="3658"/>
        <item sd="0" x="3659"/>
        <item sd="0" x="3660"/>
        <item sd="0" x="3661"/>
        <item sd="0" x="3662"/>
        <item sd="0" x="3663"/>
        <item sd="0" x="3664"/>
        <item sd="0" x="3665"/>
        <item sd="0" x="3666"/>
        <item sd="0" x="3667"/>
        <item sd="0" x="3668"/>
        <item sd="0" x="3669"/>
        <item sd="0" x="3670"/>
        <item sd="0" x="3671"/>
        <item sd="0" x="3672"/>
        <item sd="0" x="3673"/>
        <item sd="0" x="3674"/>
        <item sd="0" x="3675"/>
        <item sd="0" x="3676"/>
        <item sd="0" x="3677"/>
        <item sd="0" x="3678"/>
        <item sd="0" x="3679"/>
        <item sd="0" x="3680"/>
        <item sd="0" x="3681"/>
        <item sd="0" x="3682"/>
        <item sd="0" x="3683"/>
        <item sd="0" x="3684"/>
        <item sd="0" x="3685"/>
        <item sd="0" x="3686"/>
        <item sd="0" x="3687"/>
        <item sd="0" x="3688"/>
        <item sd="0" x="3689"/>
        <item sd="0" x="3690"/>
        <item sd="0" x="3691"/>
        <item sd="0" x="3692"/>
        <item sd="0" x="3693"/>
        <item sd="0" x="3694"/>
        <item sd="0" x="3695"/>
        <item sd="0" x="3696"/>
        <item sd="0" x="3697"/>
        <item sd="0" x="3698"/>
        <item sd="0" x="3699"/>
        <item sd="0" x="3700"/>
        <item sd="0" x="3701"/>
        <item sd="0" x="3702"/>
        <item sd="0" x="3703"/>
        <item sd="0" x="3704"/>
        <item sd="0" x="3705"/>
        <item sd="0" x="3706"/>
        <item sd="0" x="3707"/>
        <item sd="0" x="3708"/>
        <item sd="0" x="3709"/>
        <item sd="0" x="3710"/>
        <item sd="0" x="3711"/>
        <item sd="0" x="3712"/>
        <item sd="0" x="3713"/>
        <item sd="0" x="3714"/>
        <item sd="0" x="3715"/>
        <item sd="0" x="3716"/>
        <item sd="0" x="3717"/>
        <item sd="0" x="3718"/>
        <item sd="0" x="3719"/>
        <item sd="0" x="3720"/>
        <item sd="0" x="3721"/>
        <item sd="0" x="3722"/>
        <item sd="0" x="3723"/>
        <item sd="0" x="3724"/>
        <item sd="0" x="3725"/>
        <item sd="0" x="3726"/>
        <item sd="0" x="3727"/>
        <item sd="0" x="3728"/>
        <item sd="0" x="3729"/>
        <item sd="0" x="3730"/>
        <item sd="0" x="3731"/>
        <item sd="0" x="3732"/>
        <item sd="0" x="3733"/>
        <item sd="0" x="3734"/>
        <item sd="0" x="3735"/>
        <item sd="0" x="3736"/>
        <item sd="0" x="3737"/>
        <item sd="0" x="3738"/>
        <item sd="0" x="3739"/>
        <item sd="0" x="3740"/>
        <item sd="0" x="3741"/>
        <item sd="0" x="3742"/>
        <item sd="0" x="3743"/>
        <item sd="0" x="3744"/>
        <item sd="0" x="3745"/>
        <item sd="0" x="3746"/>
        <item sd="0" x="3747"/>
        <item sd="0" x="3748"/>
        <item sd="0" x="3749"/>
        <item sd="0" x="3750"/>
        <item sd="0" x="3751"/>
        <item sd="0" x="3752"/>
        <item sd="0" x="3753"/>
        <item sd="0" x="3754"/>
        <item sd="0" x="3755"/>
        <item sd="0" x="3756"/>
        <item sd="0" x="3757"/>
        <item sd="0" x="3758"/>
        <item sd="0" x="3759"/>
        <item sd="0" x="3760"/>
        <item sd="0" x="3761"/>
        <item sd="0" x="3762"/>
        <item sd="0" x="3763"/>
        <item sd="0" x="3764"/>
        <item sd="0" x="3765"/>
        <item sd="0" x="3766"/>
        <item sd="0" x="3767"/>
        <item sd="0" x="3768"/>
        <item sd="0" x="3769"/>
        <item sd="0" x="3770"/>
        <item sd="0" x="3771"/>
        <item sd="0" x="3772"/>
        <item sd="0" x="3773"/>
        <item sd="0" x="3774"/>
        <item sd="0" x="3775"/>
        <item sd="0" x="3776"/>
        <item sd="0" x="3777"/>
        <item sd="0" x="3778"/>
        <item sd="0" x="3779"/>
        <item sd="0" x="3780"/>
        <item sd="0" x="3781"/>
        <item sd="0" x="3782"/>
        <item sd="0" x="3783"/>
        <item sd="0" x="3784"/>
        <item sd="0" x="3785"/>
        <item sd="0" x="3786"/>
        <item sd="0" x="3787"/>
        <item sd="0" x="3788"/>
        <item sd="0" x="3789"/>
        <item sd="0" x="3790"/>
        <item sd="0" x="3791"/>
        <item sd="0" x="3792"/>
        <item sd="0" x="3793"/>
        <item sd="0" x="3794"/>
        <item sd="0" x="3795"/>
        <item sd="0" x="3796"/>
        <item sd="0" x="3797"/>
        <item sd="0" x="3798"/>
        <item sd="0" x="3799"/>
        <item sd="0" x="3800"/>
        <item sd="0" x="3801"/>
        <item sd="0" x="3802"/>
        <item sd="0" x="3803"/>
        <item sd="0" x="3804"/>
        <item sd="0" x="3805"/>
        <item sd="0" x="3806"/>
        <item sd="0" x="3807"/>
        <item sd="0" x="3808"/>
        <item sd="0" x="3809"/>
        <item sd="0" x="3810"/>
        <item sd="0" x="3811"/>
        <item sd="0" x="3812"/>
        <item sd="0" x="3813"/>
        <item sd="0" x="3814"/>
        <item sd="0" x="3815"/>
        <item sd="0" x="3816"/>
        <item sd="0" x="3817"/>
        <item sd="0" x="3818"/>
        <item sd="0" x="3819"/>
        <item sd="0" x="3820"/>
        <item sd="0" x="3821"/>
        <item sd="0" x="3822"/>
        <item sd="0" x="3823"/>
        <item sd="0" x="3824"/>
        <item sd="0" x="3825"/>
        <item sd="0" x="3826"/>
        <item sd="0" x="3827"/>
        <item sd="0" x="3828"/>
        <item sd="0" x="3829"/>
        <item sd="0" x="3830"/>
        <item sd="0" x="3831"/>
        <item sd="0" x="3832"/>
        <item sd="0" x="3833"/>
        <item sd="0" x="3834"/>
        <item sd="0" x="3835"/>
        <item sd="0" x="3836"/>
        <item sd="0" x="3837"/>
        <item sd="0" x="3838"/>
        <item sd="0" x="3839"/>
        <item sd="0" x="3840"/>
        <item sd="0" x="3841"/>
        <item sd="0" x="3842"/>
        <item sd="0" x="3843"/>
        <item sd="0" x="3844"/>
        <item sd="0" x="3845"/>
        <item sd="0" x="3846"/>
        <item sd="0" x="3847"/>
        <item sd="0" x="3848"/>
        <item sd="0" x="3849"/>
        <item sd="0" x="3850"/>
        <item sd="0" x="3851"/>
        <item sd="0" x="3852"/>
        <item sd="0" x="3853"/>
        <item sd="0" x="3854"/>
        <item sd="0" x="3855"/>
        <item sd="0" x="3856"/>
        <item sd="0" x="3857"/>
        <item sd="0" x="3858"/>
        <item sd="0" x="3859"/>
        <item sd="0" x="3860"/>
        <item sd="0" x="3861"/>
        <item sd="0" x="3862"/>
        <item sd="0" x="3863"/>
        <item sd="0" x="3864"/>
        <item sd="0" x="3865"/>
        <item sd="0" x="3866"/>
        <item sd="0" x="3867"/>
        <item sd="0" x="3868"/>
        <item sd="0" x="3869"/>
        <item sd="0" x="3870"/>
        <item sd="0" x="3871"/>
        <item sd="0" x="3872"/>
        <item sd="0" x="3873"/>
        <item sd="0" x="3874"/>
        <item sd="0" x="3875"/>
        <item sd="0" x="3876"/>
        <item sd="0" x="3877"/>
        <item sd="0" x="3878"/>
        <item sd="0" x="3879"/>
        <item sd="0" x="3880"/>
        <item sd="0" x="3881"/>
        <item sd="0" x="3882"/>
        <item sd="0" x="3883"/>
        <item sd="0" x="3884"/>
        <item sd="0" x="3885"/>
        <item sd="0" x="3886"/>
        <item sd="0" x="3887"/>
        <item sd="0" x="3888"/>
        <item sd="0" x="3889"/>
        <item sd="0" x="3890"/>
        <item sd="0" x="3891"/>
        <item sd="0" x="3892"/>
        <item sd="0" x="3893"/>
        <item sd="0" x="3894"/>
        <item sd="0" x="3895"/>
        <item sd="0" x="3896"/>
        <item sd="0" x="3897"/>
        <item sd="0" x="3898"/>
        <item sd="0" x="3899"/>
        <item sd="0" x="3900"/>
        <item sd="0" x="3901"/>
        <item sd="0" x="3902"/>
        <item sd="0" x="3903"/>
        <item sd="0" x="3904"/>
        <item sd="0" x="3905"/>
        <item sd="0" x="3906"/>
        <item sd="0" x="3907"/>
        <item sd="0" x="3908"/>
        <item sd="0" x="3909"/>
        <item sd="0" x="3910"/>
        <item sd="0" x="3911"/>
        <item sd="0" x="3912"/>
        <item sd="0" x="3913"/>
        <item sd="0" x="3914"/>
        <item sd="0" x="3915"/>
        <item sd="0" x="3916"/>
        <item sd="0" x="3917"/>
        <item sd="0" x="3918"/>
        <item sd="0" x="3919"/>
        <item sd="0" x="3920"/>
        <item sd="0" x="3921"/>
        <item sd="0" x="3922"/>
        <item sd="0" x="3923"/>
        <item sd="0" x="3924"/>
        <item sd="0" x="3925"/>
        <item sd="0" x="3926"/>
        <item sd="0" x="3927"/>
        <item sd="0" x="3928"/>
        <item sd="0" x="3929"/>
        <item sd="0" x="3930"/>
        <item sd="0" x="3931"/>
        <item sd="0" x="3932"/>
        <item sd="0" x="3933"/>
        <item sd="0" x="3934"/>
        <item sd="0" x="3935"/>
        <item sd="0" x="3936"/>
        <item sd="0" x="3937"/>
        <item sd="0" x="3938"/>
        <item sd="0" x="3939"/>
        <item sd="0" x="3940"/>
        <item sd="0" x="3941"/>
        <item sd="0" x="3942"/>
        <item sd="0" x="3943"/>
        <item sd="0" x="3944"/>
        <item sd="0" x="3945"/>
        <item sd="0" x="3946"/>
        <item sd="0" x="3947"/>
        <item sd="0" x="3948"/>
        <item sd="0" x="3949"/>
        <item sd="0" x="3950"/>
        <item sd="0" x="3951"/>
        <item sd="0" x="3952"/>
        <item sd="0" x="3953"/>
        <item sd="0" x="3954"/>
        <item sd="0" x="3955"/>
        <item sd="0" x="3956"/>
        <item sd="0" x="3957"/>
        <item sd="0" x="3958"/>
        <item sd="0" x="3959"/>
        <item sd="0" x="3960"/>
        <item sd="0" x="3961"/>
        <item sd="0" x="3962"/>
        <item sd="0" x="3963"/>
        <item sd="0" x="3964"/>
        <item sd="0" x="3965"/>
        <item sd="0" x="3966"/>
        <item sd="0" x="3967"/>
        <item sd="0" x="3968"/>
        <item sd="0" x="3969"/>
        <item sd="0" x="3970"/>
        <item sd="0" x="3971"/>
        <item sd="0" x="3972"/>
        <item sd="0" x="3973"/>
        <item sd="0" x="3974"/>
        <item sd="0" x="3975"/>
        <item sd="0" x="3976"/>
        <item sd="0" x="3977"/>
        <item sd="0" x="3978"/>
        <item sd="0" x="3979"/>
        <item sd="0" x="3980"/>
        <item sd="0" x="3981"/>
        <item sd="0" x="3982"/>
        <item sd="0" x="3983"/>
        <item sd="0" x="3984"/>
        <item sd="0" x="3985"/>
        <item sd="0" x="3986"/>
        <item sd="0" x="3987"/>
        <item sd="0" x="3988"/>
        <item sd="0" x="3989"/>
        <item sd="0" x="3990"/>
        <item sd="0" x="3991"/>
        <item sd="0" x="3992"/>
        <item sd="0" x="3993"/>
        <item sd="0" x="3994"/>
        <item sd="0" x="3995"/>
        <item sd="0" x="3996"/>
        <item sd="0" x="3997"/>
        <item sd="0" x="3998"/>
        <item sd="0" x="3999"/>
        <item sd="0" x="4000"/>
        <item sd="0" x="4001"/>
        <item sd="0" x="4002"/>
        <item sd="0" x="4003"/>
        <item sd="0" x="4004"/>
        <item sd="0" x="4005"/>
        <item sd="0" x="4006"/>
        <item sd="0" x="4007"/>
        <item sd="0" x="4008"/>
        <item sd="0" x="4009"/>
        <item sd="0" x="4010"/>
        <item sd="0" x="4011"/>
        <item sd="0" x="4012"/>
        <item sd="0" x="4013"/>
        <item sd="0" x="4014"/>
        <item sd="0" x="4015"/>
        <item sd="0" x="4016"/>
        <item sd="0" x="4017"/>
        <item sd="0" x="4018"/>
        <item sd="0" x="4019"/>
        <item sd="0" x="4020"/>
        <item sd="0" x="4021"/>
        <item sd="0" x="4022"/>
        <item sd="0" x="4023"/>
        <item sd="0" x="4024"/>
        <item sd="0" x="4025"/>
        <item sd="0" x="4026"/>
        <item sd="0" x="4027"/>
        <item sd="0" x="4028"/>
        <item sd="0" x="4029"/>
        <item sd="0" x="4030"/>
        <item sd="0" x="4031"/>
        <item sd="0" x="4032"/>
        <item sd="0" x="4033"/>
        <item sd="0" x="4034"/>
        <item sd="0" x="4035"/>
        <item sd="0" x="4036"/>
        <item sd="0" x="4037"/>
        <item sd="0" x="4038"/>
        <item sd="0" x="4039"/>
        <item sd="0" x="4040"/>
        <item sd="0" x="4041"/>
        <item sd="0" x="4042"/>
        <item sd="0" x="4043"/>
        <item sd="0" x="4044"/>
        <item sd="0" x="4045"/>
        <item sd="0" x="4046"/>
        <item sd="0" x="4047"/>
        <item sd="0" x="4048"/>
        <item sd="0" x="4049"/>
        <item sd="0" x="4050"/>
        <item sd="0" x="4051"/>
        <item sd="0" x="4052"/>
        <item sd="0" x="4053"/>
        <item sd="0" x="4054"/>
        <item sd="0" x="4055"/>
        <item sd="0" x="4056"/>
        <item sd="0" x="4057"/>
        <item sd="0" x="4058"/>
        <item sd="0" x="4059"/>
        <item sd="0" x="4060"/>
        <item sd="0" x="4061"/>
        <item sd="0" x="4062"/>
        <item sd="0" x="4063"/>
        <item sd="0" x="4064"/>
        <item sd="0" x="4065"/>
        <item sd="0" x="4066"/>
        <item sd="0" x="4067"/>
        <item sd="0" x="4068"/>
        <item sd="0" x="4069"/>
        <item sd="0" x="4070"/>
        <item sd="0" x="4071"/>
        <item sd="0" x="4072"/>
        <item sd="0" x="4073"/>
        <item sd="0" x="4074"/>
        <item sd="0" x="4075"/>
        <item sd="0" x="4076"/>
        <item sd="0" x="4077"/>
        <item sd="0" x="4078"/>
        <item sd="0" x="4079"/>
        <item sd="0" x="4080"/>
        <item sd="0" x="4081"/>
        <item sd="0" x="4082"/>
        <item sd="0" x="4083"/>
        <item sd="0" x="4084"/>
        <item sd="0" x="4085"/>
        <item sd="0" x="4086"/>
        <item sd="0" x="4087"/>
        <item sd="0" x="4088"/>
        <item sd="0" x="4089"/>
        <item sd="0" x="4090"/>
        <item sd="0" x="4091"/>
        <item sd="0" x="4092"/>
        <item sd="0" x="4093"/>
        <item sd="0" x="4094"/>
        <item sd="0" x="4095"/>
        <item sd="0" x="4096"/>
        <item sd="0" x="4097"/>
        <item sd="0" x="4098"/>
        <item sd="0" x="4099"/>
        <item sd="0" x="4100"/>
        <item sd="0" x="4101"/>
        <item sd="0" x="4102"/>
        <item sd="0" x="4103"/>
        <item sd="0" x="4104"/>
        <item sd="0" x="4105"/>
        <item sd="0" x="4106"/>
        <item sd="0" x="4107"/>
        <item sd="0" x="4108"/>
        <item sd="0" x="4109"/>
        <item sd="0" x="4110"/>
        <item sd="0" x="4111"/>
        <item sd="0" x="4112"/>
        <item sd="0" x="4113"/>
        <item sd="0" x="4114"/>
        <item sd="0" x="4115"/>
        <item sd="0" x="4116"/>
        <item sd="0" x="4117"/>
        <item sd="0" x="4118"/>
        <item sd="0" x="4119"/>
        <item sd="0" x="4120"/>
        <item sd="0" x="4121"/>
        <item sd="0" x="4122"/>
        <item sd="0" x="4123"/>
        <item sd="0" x="4124"/>
        <item sd="0" x="4125"/>
        <item sd="0" x="4126"/>
        <item sd="0" x="4127"/>
        <item sd="0" x="4128"/>
        <item sd="0" x="4129"/>
        <item sd="0" x="4130"/>
        <item sd="0" x="4131"/>
        <item sd="0" x="4132"/>
        <item sd="0" x="4133"/>
        <item sd="0" x="4134"/>
        <item sd="0" x="4135"/>
        <item sd="0" x="4136"/>
        <item sd="0" x="4137"/>
        <item sd="0" x="4138"/>
        <item sd="0" x="4139"/>
        <item sd="0" x="4140"/>
        <item sd="0" x="4141"/>
        <item sd="0" x="4142"/>
        <item sd="0" x="4143"/>
        <item sd="0" x="4144"/>
        <item sd="0" x="4145"/>
        <item sd="0" x="4146"/>
        <item sd="0" x="4147"/>
        <item sd="0" x="4148"/>
        <item sd="0" x="4149"/>
        <item sd="0" x="4150"/>
        <item sd="0" x="4151"/>
        <item sd="0" x="4152"/>
        <item sd="0" x="4153"/>
        <item sd="0" x="4154"/>
        <item sd="0" x="4155"/>
        <item sd="0" x="4156"/>
        <item sd="0" x="4157"/>
        <item sd="0" x="4158"/>
        <item sd="0" x="4159"/>
        <item sd="0" x="4160"/>
        <item sd="0" x="4161"/>
        <item sd="0" x="4162"/>
        <item sd="0" x="4163"/>
        <item sd="0" x="4164"/>
        <item sd="0" x="4165"/>
        <item sd="0" x="4166"/>
        <item sd="0" x="4167"/>
        <item sd="0" x="4168"/>
        <item sd="0" x="4169"/>
        <item sd="0" x="4170"/>
        <item sd="0" x="4171"/>
        <item sd="0" x="4172"/>
        <item sd="0" x="4173"/>
        <item sd="0" x="4174"/>
        <item sd="0" x="4175"/>
        <item sd="0" x="4176"/>
        <item sd="0" x="4177"/>
        <item sd="0" x="4178"/>
        <item sd="0" x="4179"/>
        <item sd="0" x="4180"/>
        <item sd="0" x="4181"/>
        <item sd="0" x="4182"/>
        <item sd="0" x="4183"/>
        <item sd="0" x="4184"/>
        <item sd="0" x="4185"/>
        <item sd="0" x="4186"/>
        <item sd="0" x="4187"/>
        <item sd="0" x="4188"/>
        <item sd="0" x="4189"/>
        <item sd="0" x="4190"/>
        <item sd="0" x="4191"/>
        <item sd="0" x="4192"/>
        <item sd="0" x="4193"/>
        <item sd="0" x="4194"/>
        <item sd="0" x="4195"/>
        <item sd="0" x="4196"/>
        <item sd="0" x="4197"/>
        <item sd="0" x="4198"/>
        <item sd="0" x="4199"/>
        <item sd="0" x="4200"/>
        <item sd="0" x="4201"/>
        <item sd="0" x="4202"/>
        <item sd="0" x="4203"/>
        <item sd="0" x="4204"/>
        <item sd="0" x="4205"/>
        <item sd="0" x="4206"/>
        <item sd="0" x="4207"/>
        <item sd="0" x="4208"/>
        <item sd="0" x="4209"/>
        <item sd="0" x="4210"/>
        <item sd="0" x="4211"/>
        <item sd="0" x="4212"/>
        <item sd="0" x="4213"/>
        <item sd="0" x="4214"/>
        <item sd="0" x="4215"/>
        <item sd="0" x="4216"/>
        <item sd="0" x="4217"/>
        <item sd="0" x="4218"/>
        <item sd="0" x="4219"/>
        <item sd="0" x="4220"/>
        <item sd="0" x="4221"/>
        <item sd="0" x="4222"/>
        <item sd="0" x="4223"/>
        <item sd="0" x="4224"/>
        <item sd="0" x="4225"/>
        <item sd="0" x="4226"/>
        <item sd="0" x="4227"/>
        <item sd="0" x="4228"/>
        <item sd="0" x="4229"/>
        <item sd="0" x="4230"/>
        <item sd="0" x="4231"/>
        <item sd="0" x="4232"/>
        <item sd="0" x="4233"/>
        <item sd="0" x="4234"/>
        <item sd="0" x="4235"/>
        <item sd="0" x="4236"/>
        <item sd="0" x="4237"/>
        <item sd="0" x="4238"/>
        <item sd="0" x="4239"/>
        <item sd="0" x="4240"/>
        <item sd="0" x="4241"/>
        <item sd="0" x="4242"/>
        <item sd="0" x="4243"/>
        <item sd="0" x="4244"/>
        <item sd="0" x="4245"/>
        <item sd="0" x="4246"/>
        <item sd="0" x="4247"/>
        <item sd="0" x="4248"/>
        <item sd="0" x="4249"/>
        <item sd="0" x="4250"/>
        <item sd="0" x="4251"/>
        <item sd="0" x="4252"/>
        <item sd="0" x="4253"/>
        <item sd="0" x="4254"/>
        <item sd="0" x="4255"/>
        <item sd="0" x="4256"/>
        <item sd="0" x="4257"/>
        <item sd="0" x="4258"/>
        <item sd="0" x="4259"/>
        <item sd="0" x="4260"/>
        <item sd="0" x="4261"/>
        <item sd="0" x="4262"/>
        <item sd="0" x="4263"/>
        <item sd="0" x="4264"/>
        <item sd="0" x="4265"/>
        <item sd="0" x="4266"/>
        <item sd="0" x="4267"/>
        <item sd="0" x="4268"/>
        <item sd="0" x="4269"/>
        <item sd="0" x="4270"/>
        <item sd="0" x="4271"/>
        <item sd="0" x="4272"/>
        <item sd="0" x="4273"/>
        <item sd="0" x="4274"/>
        <item sd="0" x="4275"/>
        <item sd="0" x="4276"/>
        <item sd="0" x="4277"/>
        <item sd="0" x="4278"/>
        <item sd="0" x="4279"/>
        <item sd="0" x="4280"/>
        <item sd="0" x="4281"/>
        <item sd="0" x="4282"/>
        <item sd="0" x="4283"/>
        <item sd="0" x="4284"/>
        <item sd="0" x="4285"/>
        <item sd="0" x="4286"/>
        <item sd="0" x="4287"/>
        <item sd="0" x="4288"/>
        <item sd="0" x="4289"/>
        <item sd="0" x="4290"/>
        <item sd="0" x="4291"/>
        <item sd="0" x="4292"/>
        <item sd="0" x="4293"/>
        <item sd="0" x="4294"/>
        <item sd="0" x="4295"/>
        <item sd="0" x="4296"/>
        <item sd="0" x="4297"/>
        <item sd="0" x="4298"/>
        <item sd="0" x="4299"/>
        <item sd="0" x="4300"/>
        <item sd="0" x="4301"/>
        <item sd="0" x="4302"/>
        <item sd="0" x="4303"/>
        <item sd="0" x="4304"/>
        <item sd="0" x="4305"/>
        <item sd="0" x="4306"/>
        <item sd="0" x="4307"/>
        <item sd="0" x="4308"/>
        <item sd="0" x="4309"/>
        <item sd="0" x="4310"/>
        <item sd="0" x="4311"/>
        <item sd="0" x="4312"/>
        <item sd="0" x="4313"/>
        <item sd="0" x="4314"/>
        <item sd="0" x="4315"/>
        <item sd="0" x="4316"/>
        <item sd="0" x="4317"/>
        <item sd="0" x="4318"/>
        <item sd="0" x="4319"/>
        <item sd="0" x="4320"/>
        <item sd="0" x="4321"/>
        <item sd="0" x="4322"/>
        <item sd="0" x="4323"/>
        <item sd="0" x="4324"/>
        <item sd="0" x="4325"/>
        <item sd="0" x="4326"/>
        <item sd="0" x="4327"/>
        <item sd="0" x="4328"/>
        <item sd="0" x="4329"/>
        <item sd="0" x="4330"/>
        <item sd="0" x="4331"/>
        <item sd="0" x="4332"/>
        <item sd="0" x="4333"/>
        <item sd="0" x="4334"/>
        <item sd="0" x="4335"/>
        <item sd="0" x="4336"/>
        <item sd="0" x="4337"/>
        <item sd="0" x="4338"/>
        <item sd="0" x="4339"/>
        <item sd="0" x="4340"/>
        <item sd="0" x="4341"/>
        <item sd="0" x="4342"/>
        <item sd="0" x="4343"/>
        <item sd="0" x="4344"/>
        <item sd="0" x="4345"/>
        <item sd="0" x="4346"/>
        <item sd="0" x="4347"/>
        <item sd="0" x="4348"/>
        <item sd="0" x="4349"/>
        <item sd="0" x="4350"/>
        <item sd="0" x="4351"/>
        <item sd="0" x="4352"/>
        <item sd="0" x="4353"/>
        <item sd="0" x="4354"/>
        <item sd="0" x="4355"/>
        <item sd="0" x="4356"/>
        <item sd="0" x="4357"/>
        <item sd="0" x="4358"/>
        <item sd="0" x="4359"/>
        <item sd="0" x="4360"/>
        <item sd="0" x="4361"/>
        <item sd="0" x="4362"/>
        <item sd="0" x="4363"/>
        <item sd="0" x="4364"/>
        <item sd="0" x="4365"/>
        <item sd="0" x="4366"/>
        <item sd="0" x="4367"/>
        <item sd="0" x="4368"/>
        <item sd="0" x="4369"/>
        <item sd="0" x="4370"/>
        <item sd="0" x="4371"/>
        <item sd="0" x="4372"/>
        <item sd="0" x="4373"/>
        <item sd="0" x="4374"/>
        <item sd="0" x="4375"/>
        <item sd="0" x="4376"/>
        <item sd="0" x="4377"/>
        <item sd="0" x="4378"/>
        <item sd="0" x="4379"/>
        <item sd="0" x="4380"/>
        <item sd="0" x="4381"/>
        <item sd="0" x="4382"/>
        <item sd="0" x="4383"/>
        <item sd="0" x="4384"/>
        <item sd="0" x="4385"/>
        <item sd="0" x="4386"/>
        <item sd="0" x="4387"/>
        <item sd="0" x="4388"/>
        <item sd="0" x="4389"/>
        <item sd="0" x="4390"/>
        <item sd="0" x="4391"/>
        <item sd="0" x="4392"/>
        <item sd="0" x="4393"/>
        <item sd="0" x="4394"/>
        <item sd="0" x="4395"/>
        <item sd="0" x="4396"/>
        <item sd="0" x="4397"/>
        <item sd="0" x="4398"/>
        <item sd="0" x="4399"/>
        <item sd="0" x="4400"/>
        <item sd="0" x="4401"/>
        <item sd="0" x="4402"/>
        <item sd="0" x="4403"/>
        <item sd="0" x="4404"/>
        <item sd="0" x="4405"/>
        <item sd="0" x="4406"/>
        <item sd="0" x="4407"/>
        <item sd="0" x="4408"/>
        <item sd="0" x="4409"/>
        <item sd="0" x="4410"/>
        <item sd="0" x="4411"/>
        <item sd="0" x="4412"/>
        <item sd="0" x="4413"/>
        <item sd="0" x="4414"/>
        <item sd="0" x="4415"/>
        <item sd="0" x="4416"/>
        <item sd="0" x="4417"/>
        <item sd="0" x="4418"/>
        <item sd="0" x="4419"/>
        <item sd="0" x="4420"/>
        <item sd="0" x="4421"/>
        <item sd="0" x="4422"/>
        <item sd="0" x="4423"/>
        <item sd="0" x="4424"/>
        <item sd="0" x="4425"/>
        <item sd="0" x="4426"/>
        <item sd="0" x="4427"/>
        <item sd="0" x="4428"/>
        <item sd="0" x="4429"/>
        <item sd="0" x="4430"/>
        <item sd="0" x="4431"/>
        <item sd="0" x="4432"/>
        <item sd="0" x="4433"/>
        <item sd="0" x="4434"/>
        <item sd="0" x="4435"/>
        <item sd="0" x="4436"/>
        <item sd="0" x="4437"/>
        <item sd="0" x="4438"/>
        <item sd="0" x="4439"/>
        <item sd="0" x="4440"/>
        <item sd="0" x="4441"/>
        <item sd="0" x="4442"/>
        <item sd="0" x="4443"/>
        <item sd="0" x="4444"/>
        <item sd="0" x="4445"/>
        <item sd="0" x="4446"/>
        <item sd="0" x="4447"/>
        <item sd="0" x="4448"/>
        <item sd="0" x="4449"/>
        <item sd="0" x="4450"/>
        <item sd="0" x="4451"/>
        <item sd="0" x="4452"/>
        <item sd="0" x="4453"/>
        <item sd="0" x="4454"/>
        <item sd="0" x="4455"/>
        <item sd="0" x="4456"/>
        <item sd="0" x="4457"/>
        <item sd="0" x="4458"/>
        <item sd="0" x="4459"/>
        <item sd="0" x="4460"/>
        <item sd="0" x="4461"/>
        <item sd="0" x="4462"/>
        <item sd="0" x="4463"/>
        <item sd="0" x="4464"/>
        <item sd="0" x="4465"/>
        <item sd="0" x="4466"/>
        <item sd="0" x="4467"/>
        <item sd="0" x="4468"/>
        <item sd="0" x="4469"/>
        <item sd="0" x="4470"/>
        <item sd="0" x="4471"/>
        <item sd="0" x="4472"/>
        <item sd="0" x="4473"/>
        <item sd="0" x="4474"/>
        <item sd="0" x="4475"/>
        <item sd="0" x="4476"/>
        <item sd="0" x="4477"/>
        <item sd="0" x="4478"/>
        <item sd="0" x="4479"/>
        <item sd="0" x="4480"/>
        <item sd="0" x="4481"/>
        <item sd="0" x="4482"/>
        <item sd="0" x="4483"/>
        <item sd="0" x="4484"/>
        <item sd="0" x="4485"/>
        <item sd="0" x="4486"/>
        <item sd="0" x="4487"/>
        <item sd="0" x="4488"/>
        <item sd="0" x="4489"/>
        <item sd="0" x="4490"/>
        <item sd="0" x="4491"/>
        <item sd="0" x="4492"/>
        <item sd="0" x="4493"/>
        <item sd="0" x="4494"/>
        <item sd="0" x="4495"/>
        <item sd="0" x="4496"/>
        <item sd="0" x="4497"/>
        <item sd="0" x="4498"/>
        <item sd="0" x="4499"/>
        <item sd="0" x="4500"/>
        <item sd="0" x="4501"/>
        <item sd="0" x="4502"/>
        <item sd="0" x="4503"/>
        <item sd="0" x="4504"/>
        <item sd="0" x="4505"/>
        <item sd="0" x="4506"/>
        <item sd="0" x="4507"/>
        <item sd="0" x="4508"/>
        <item sd="0" x="4509"/>
        <item sd="0" x="4510"/>
        <item sd="0" x="4511"/>
        <item sd="0" x="4512"/>
        <item sd="0" x="4513"/>
        <item sd="0" x="4514"/>
        <item sd="0" x="4515"/>
        <item sd="0" x="4516"/>
        <item sd="0" x="4517"/>
        <item sd="0" x="4518"/>
        <item sd="0" x="4519"/>
        <item sd="0" x="4520"/>
        <item sd="0" x="4521"/>
        <item sd="0" x="4522"/>
        <item sd="0" x="4523"/>
        <item sd="0" x="4524"/>
        <item sd="0" x="4525"/>
        <item sd="0" x="4526"/>
        <item sd="0" x="4527"/>
        <item sd="0" x="4528"/>
        <item sd="0" x="4529"/>
        <item sd="0" x="4530"/>
        <item sd="0" x="4531"/>
        <item sd="0" x="4532"/>
        <item sd="0" x="4533"/>
        <item sd="0" x="4534"/>
        <item sd="0" x="4535"/>
        <item sd="0" x="4536"/>
        <item sd="0" x="4537"/>
        <item sd="0" x="4538"/>
        <item sd="0" x="4539"/>
        <item sd="0" x="4540"/>
        <item sd="0" x="4541"/>
        <item sd="0" x="4542"/>
        <item sd="0" x="4543"/>
        <item sd="0" x="4544"/>
        <item sd="0" x="4545"/>
        <item sd="0" x="4546"/>
        <item sd="0" x="4547"/>
        <item sd="0" x="4548"/>
        <item sd="0" x="4549"/>
        <item sd="0" x="4550"/>
        <item sd="0" x="4551"/>
        <item sd="0" x="4552"/>
        <item sd="0" x="4553"/>
        <item sd="0" x="4554"/>
        <item sd="0" x="4555"/>
        <item sd="0" x="4556"/>
        <item sd="0" x="4557"/>
        <item sd="0" x="4558"/>
        <item sd="0" x="4559"/>
        <item sd="0" x="4560"/>
        <item sd="0" x="4561"/>
        <item sd="0" x="4562"/>
        <item sd="0" x="4563"/>
        <item sd="0" x="4564"/>
        <item sd="0" x="4565"/>
        <item sd="0" x="4566"/>
        <item sd="0" x="4567"/>
        <item sd="0" x="4568"/>
        <item sd="0" x="4569"/>
        <item sd="0" x="4570"/>
        <item sd="0" x="4571"/>
        <item sd="0" x="4572"/>
        <item sd="0" x="4573"/>
        <item sd="0" x="4574"/>
        <item sd="0" x="4575"/>
        <item sd="0" x="4576"/>
        <item sd="0" x="4577"/>
        <item sd="0" x="4578"/>
        <item sd="0" x="4579"/>
        <item sd="0" x="4580"/>
        <item sd="0" x="4581"/>
        <item sd="0" x="4582"/>
        <item sd="0" x="4583"/>
        <item sd="0" x="4584"/>
        <item sd="0" x="4585"/>
        <item sd="0" x="4586"/>
        <item sd="0" x="4587"/>
        <item sd="0" x="4588"/>
        <item sd="0" x="4589"/>
        <item sd="0" x="4590"/>
        <item sd="0" x="4591"/>
        <item sd="0" x="4592"/>
        <item sd="0" x="4593"/>
        <item sd="0" x="4594"/>
        <item sd="0" x="4595"/>
        <item sd="0" x="4596"/>
        <item sd="0" x="4597"/>
        <item sd="0" x="4598"/>
        <item sd="0" x="4599"/>
        <item sd="0" x="4600"/>
        <item sd="0" x="4601"/>
        <item sd="0" x="4602"/>
        <item sd="0" x="4603"/>
        <item sd="0" x="4604"/>
        <item sd="0" x="4605"/>
        <item sd="0" x="4606"/>
        <item sd="0" x="4607"/>
        <item sd="0" x="4608"/>
        <item sd="0" x="4609"/>
        <item sd="0" x="4610"/>
        <item sd="0" x="4611"/>
        <item sd="0" x="4612"/>
        <item sd="0" x="4613"/>
        <item sd="0" x="4614"/>
        <item sd="0" x="4615"/>
        <item sd="0" x="4616"/>
        <item sd="0" x="4617"/>
        <item sd="0" x="4618"/>
        <item sd="0" x="4619"/>
        <item sd="0" x="4620"/>
        <item sd="0" x="4621"/>
        <item sd="0" x="4622"/>
        <item sd="0" x="4623"/>
        <item sd="0" x="4624"/>
        <item sd="0" x="4625"/>
        <item sd="0" x="4626"/>
        <item sd="0" x="4627"/>
        <item sd="0" x="4628"/>
        <item sd="0" x="4629"/>
        <item sd="0" x="4630"/>
        <item sd="0" x="4631"/>
        <item sd="0" x="4632"/>
        <item sd="0" x="4633"/>
        <item sd="0" x="4634"/>
        <item sd="0" x="4635"/>
        <item sd="0" x="4636"/>
        <item sd="0" x="4637"/>
        <item sd="0" x="4638"/>
        <item sd="0" x="4639"/>
        <item sd="0" x="4640"/>
        <item sd="0" x="4641"/>
        <item sd="0" x="4642"/>
        <item sd="0" x="4643"/>
        <item sd="0" x="4644"/>
        <item sd="0" x="4645"/>
        <item sd="0" x="4646"/>
        <item sd="0" x="4647"/>
        <item sd="0" x="4648"/>
        <item sd="0" x="4649"/>
        <item sd="0" x="4650"/>
        <item sd="0" x="4651"/>
        <item sd="0" x="4652"/>
        <item sd="0" x="4653"/>
        <item sd="0" x="4654"/>
        <item sd="0" x="4655"/>
        <item sd="0" x="4656"/>
        <item sd="0" x="4657"/>
        <item sd="0" x="4658"/>
        <item sd="0" x="4659"/>
        <item sd="0" x="4660"/>
        <item sd="0" x="4661"/>
        <item sd="0" x="4662"/>
        <item sd="0" x="4663"/>
        <item sd="0" x="4664"/>
        <item sd="0" x="4665"/>
        <item sd="0" x="4666"/>
        <item sd="0" x="4667"/>
        <item sd="0" x="4668"/>
        <item sd="0" x="4669"/>
        <item sd="0" x="4670"/>
        <item sd="0" x="4671"/>
        <item sd="0" x="4672"/>
        <item sd="0" x="4673"/>
        <item sd="0" x="4674"/>
        <item sd="0" x="4675"/>
        <item sd="0" x="4676"/>
        <item sd="0" x="4677"/>
        <item sd="0" x="4678"/>
        <item sd="0" x="4679"/>
        <item sd="0" x="4680"/>
        <item sd="0" x="4681"/>
        <item sd="0" x="4682"/>
        <item sd="0" x="4683"/>
        <item sd="0" x="4684"/>
        <item sd="0" x="4685"/>
        <item sd="0" x="4686"/>
        <item sd="0" x="4687"/>
        <item sd="0" x="4688"/>
        <item sd="0" x="4689"/>
        <item sd="0" x="4690"/>
        <item sd="0" x="4691"/>
        <item sd="0" x="4692"/>
        <item sd="0" x="4693"/>
        <item sd="0" x="4694"/>
        <item sd="0" x="4695"/>
        <item sd="0" x="4696"/>
        <item sd="0" x="4697"/>
        <item sd="0" x="4698"/>
        <item sd="0" x="4699"/>
        <item sd="0" x="4700"/>
        <item sd="0" x="4701"/>
        <item sd="0" x="4702"/>
        <item sd="0" x="4703"/>
        <item sd="0" x="4704"/>
        <item sd="0" x="4705"/>
        <item sd="0" x="4706"/>
        <item sd="0" x="4707"/>
        <item sd="0" x="4708"/>
        <item sd="0" x="4709"/>
        <item sd="0" x="4710"/>
        <item sd="0" x="4711"/>
        <item sd="0" x="4712"/>
        <item sd="0" x="4713"/>
        <item sd="0" x="4714"/>
        <item sd="0" x="4715"/>
        <item sd="0" x="4716"/>
        <item sd="0" x="4717"/>
        <item sd="0" x="4718"/>
        <item sd="0" x="4719"/>
        <item sd="0" x="4720"/>
        <item sd="0" x="4721"/>
        <item sd="0" x="4722"/>
        <item sd="0" x="4723"/>
        <item sd="0" x="4724"/>
        <item sd="0" x="4725"/>
        <item sd="0" x="4726"/>
        <item sd="0" x="4727"/>
        <item sd="0" x="4728"/>
        <item sd="0" x="4729"/>
        <item sd="0" x="4730"/>
        <item sd="0" x="4731"/>
        <item sd="0" x="4732"/>
        <item sd="0" x="4733"/>
        <item sd="0" x="4734"/>
        <item sd="0" x="4735"/>
        <item sd="0" x="4736"/>
        <item sd="0" x="4737"/>
        <item sd="0" x="4738"/>
        <item sd="0" x="4739"/>
        <item sd="0" x="4740"/>
        <item sd="0" x="4741"/>
        <item sd="0" x="4742"/>
        <item sd="0" x="4743"/>
        <item sd="0" x="4744"/>
        <item sd="0" x="4745"/>
        <item sd="0" x="4746"/>
        <item sd="0" x="4747"/>
        <item sd="0" x="4748"/>
        <item sd="0" x="4749"/>
        <item sd="0" x="4750"/>
        <item sd="0" x="4751"/>
        <item sd="0" x="4752"/>
        <item sd="0" x="4753"/>
        <item sd="0" x="4754"/>
        <item sd="0" x="4755"/>
        <item sd="0" x="4756"/>
        <item sd="0" x="4757"/>
        <item sd="0" x="4758"/>
        <item sd="0" x="4759"/>
        <item sd="0" x="4760"/>
        <item sd="0" x="4761"/>
        <item sd="0" x="4762"/>
        <item sd="0" x="4763"/>
        <item sd="0" x="4764"/>
        <item sd="0" x="4765"/>
        <item sd="0" x="4766"/>
        <item sd="0" x="4767"/>
        <item sd="0" x="4768"/>
        <item sd="0" x="4769"/>
        <item sd="0" x="4770"/>
        <item sd="0" x="4771"/>
        <item sd="0" x="4772"/>
        <item sd="0" x="4773"/>
        <item sd="0" x="4774"/>
        <item sd="0" x="4775"/>
        <item sd="0" x="4776"/>
        <item sd="0" x="4777"/>
        <item sd="0" x="4778"/>
        <item sd="0" x="4779"/>
        <item sd="0" x="4780"/>
        <item sd="0" x="4781"/>
        <item sd="0" x="4782"/>
        <item sd="0" x="4783"/>
        <item sd="0" x="4784"/>
        <item sd="0" x="4785"/>
        <item sd="0" x="4786"/>
        <item sd="0" x="4787"/>
        <item sd="0" x="4788"/>
        <item sd="0" x="4789"/>
        <item sd="0" x="4790"/>
        <item sd="0" x="4791"/>
        <item sd="0" x="4792"/>
        <item sd="0" x="4793"/>
        <item sd="0" x="4794"/>
        <item sd="0" x="4795"/>
        <item sd="0" x="4796"/>
        <item sd="0" x="4797"/>
        <item sd="0" x="4798"/>
        <item sd="0" x="4799"/>
        <item sd="0" x="4800"/>
        <item sd="0" x="4801"/>
        <item sd="0" x="4802"/>
        <item sd="0" x="4803"/>
        <item sd="0" x="4804"/>
        <item sd="0" x="4805"/>
        <item sd="0" x="4806"/>
        <item sd="0" x="4807"/>
        <item sd="0" x="4808"/>
        <item sd="0" x="4809"/>
        <item sd="0" x="4810"/>
        <item sd="0" x="4811"/>
        <item sd="0" x="4812"/>
        <item sd="0" x="4813"/>
        <item sd="0" x="4814"/>
        <item sd="0" x="4815"/>
        <item sd="0" x="4816"/>
        <item sd="0" x="4817"/>
        <item sd="0" x="4818"/>
        <item sd="0" x="4819"/>
        <item sd="0" x="4820"/>
        <item sd="0" x="4821"/>
        <item sd="0" x="4822"/>
        <item sd="0" x="4823"/>
        <item sd="0" x="4824"/>
        <item sd="0" x="4825"/>
        <item sd="0" x="4826"/>
        <item sd="0" x="4827"/>
        <item sd="0" x="4828"/>
        <item sd="0" x="4829"/>
        <item sd="0" x="4830"/>
        <item sd="0" x="4831"/>
        <item sd="0" x="4832"/>
        <item sd="0" x="4833"/>
        <item sd="0" x="4834"/>
        <item sd="0" x="4835"/>
        <item sd="0" x="4836"/>
        <item sd="0" x="4837"/>
        <item sd="0" x="4838"/>
        <item sd="0" x="4839"/>
        <item sd="0" x="4840"/>
        <item sd="0" x="4841"/>
        <item sd="0" x="4842"/>
        <item sd="0" x="4843"/>
        <item sd="0" x="4844"/>
        <item sd="0" x="4845"/>
        <item sd="0" x="4846"/>
        <item sd="0" x="4847"/>
        <item sd="0" x="4848"/>
        <item sd="0" x="4849"/>
        <item sd="0" x="4850"/>
        <item sd="0" x="4851"/>
        <item sd="0" x="4852"/>
        <item sd="0" x="4853"/>
        <item sd="0" x="4854"/>
        <item sd="0" x="4855"/>
        <item sd="0" x="4856"/>
        <item sd="0" x="4857"/>
        <item sd="0" x="4858"/>
        <item sd="0" x="4859"/>
        <item sd="0" x="4860"/>
        <item sd="0" x="4861"/>
        <item sd="0" x="4862"/>
        <item sd="0" x="4863"/>
        <item sd="0" x="4864"/>
        <item sd="0" x="4865"/>
        <item sd="0" x="4866"/>
        <item sd="0" x="4867"/>
        <item sd="0" x="4868"/>
        <item sd="0" x="4869"/>
        <item sd="0" x="4870"/>
        <item sd="0" x="4871"/>
        <item sd="0" x="4872"/>
        <item sd="0" x="4873"/>
        <item sd="0" x="4874"/>
        <item sd="0" x="4875"/>
        <item sd="0" x="4876"/>
        <item sd="0" x="4877"/>
        <item sd="0" x="4878"/>
        <item sd="0" x="4879"/>
        <item sd="0" x="4880"/>
        <item sd="0" x="4881"/>
        <item sd="0" x="4882"/>
        <item sd="0" x="4883"/>
        <item sd="0" x="4884"/>
        <item sd="0" x="4885"/>
        <item sd="0" x="4886"/>
        <item sd="0" x="4887"/>
        <item sd="0" x="4888"/>
        <item sd="0" x="4889"/>
        <item sd="0" x="4890"/>
        <item sd="0" x="4891"/>
        <item sd="0" x="4892"/>
        <item sd="0" x="4893"/>
        <item sd="0" x="4894"/>
        <item sd="0" x="4895"/>
        <item sd="0" x="4896"/>
        <item sd="0" x="4897"/>
        <item sd="0" x="4898"/>
        <item sd="0" x="4899"/>
        <item sd="0" x="4900"/>
        <item sd="0" x="4901"/>
        <item sd="0" x="4902"/>
        <item sd="0" x="4903"/>
        <item sd="0" x="4904"/>
        <item sd="0" x="4905"/>
        <item sd="0" x="4906"/>
        <item sd="0" x="4907"/>
        <item sd="0" x="4908"/>
        <item sd="0" x="4909"/>
        <item sd="0" x="4910"/>
        <item sd="0" x="4911"/>
        <item sd="0" x="4912"/>
        <item sd="0" x="4913"/>
        <item sd="0" x="4914"/>
        <item sd="0" x="4915"/>
        <item sd="0" x="4916"/>
        <item sd="0" x="4917"/>
        <item sd="0" x="4918"/>
        <item sd="0" x="4919"/>
        <item sd="0" x="4920"/>
        <item sd="0" x="4921"/>
        <item sd="0" x="4922"/>
        <item sd="0" x="4923"/>
        <item sd="0" x="4924"/>
        <item sd="0" x="4925"/>
        <item sd="0" x="4926"/>
        <item sd="0" x="4927"/>
        <item sd="0" x="4928"/>
        <item sd="0" x="4929"/>
        <item sd="0" x="4930"/>
        <item sd="0" x="4931"/>
        <item sd="0" x="4932"/>
        <item sd="0" x="4933"/>
        <item sd="0" x="4934"/>
        <item sd="0" x="4935"/>
        <item sd="0" x="4936"/>
        <item sd="0" x="4937"/>
        <item sd="0" x="4938"/>
        <item sd="0" x="4939"/>
        <item sd="0" x="4940"/>
        <item sd="0" x="4941"/>
        <item sd="0" x="4942"/>
        <item sd="0" x="4943"/>
        <item sd="0" x="4944"/>
        <item sd="0" x="4945"/>
        <item sd="0" x="4946"/>
        <item sd="0" x="4947"/>
        <item sd="0" x="4948"/>
        <item sd="0" x="4949"/>
        <item sd="0" x="4950"/>
        <item sd="0" x="4951"/>
        <item sd="0" x="4952"/>
        <item sd="0" x="4953"/>
        <item sd="0" x="4954"/>
        <item sd="0" x="4955"/>
        <item sd="0" x="4956"/>
        <item sd="0" x="4957"/>
        <item sd="0" x="4958"/>
        <item sd="0" x="4959"/>
        <item sd="0" x="4960"/>
        <item sd="0" x="4961"/>
        <item sd="0" x="4962"/>
        <item sd="0" x="4963"/>
        <item sd="0" x="4964"/>
        <item sd="0" x="4965"/>
        <item sd="0" x="4966"/>
        <item sd="0" x="4967"/>
        <item sd="0" x="4968"/>
        <item sd="0" x="4969"/>
        <item sd="0" x="4970"/>
        <item sd="0" x="4971"/>
        <item sd="0" x="4972"/>
        <item sd="0" x="4973"/>
        <item sd="0" x="4974"/>
        <item sd="0" x="4975"/>
        <item sd="0" x="4976"/>
        <item sd="0" x="4977"/>
        <item sd="0" x="4978"/>
        <item sd="0" x="4979"/>
        <item sd="0" x="4980"/>
        <item sd="0" x="4981"/>
        <item sd="0" x="4982"/>
        <item sd="0" x="4983"/>
        <item sd="0" x="4984"/>
        <item sd="0" x="4985"/>
        <item sd="0" x="4986"/>
        <item sd="0" x="4987"/>
        <item sd="0" x="4988"/>
        <item sd="0" x="4989"/>
        <item sd="0" x="4990"/>
        <item sd="0" x="4991"/>
        <item sd="0" x="4992"/>
        <item sd="0" x="4993"/>
        <item sd="0" x="4994"/>
        <item sd="0" x="4995"/>
        <item sd="0" x="4996"/>
        <item sd="0" x="4997"/>
        <item sd="0" x="4998"/>
        <item sd="0" x="4999"/>
        <item sd="0" x="5000"/>
        <item sd="0" x="5001"/>
        <item sd="0" x="5002"/>
        <item sd="0" x="5003"/>
        <item sd="0" x="5004"/>
        <item sd="0" x="5005"/>
        <item sd="0" x="5006"/>
        <item sd="0" x="5007"/>
        <item sd="0" x="5008"/>
        <item sd="0" x="5009"/>
        <item sd="0" x="5010"/>
        <item sd="0" x="5011"/>
        <item sd="0" x="5012"/>
        <item sd="0" x="5013"/>
        <item sd="0" x="5014"/>
        <item sd="0" x="5015"/>
        <item sd="0" x="5016"/>
        <item sd="0" x="5017"/>
        <item sd="0" x="5018"/>
        <item sd="0" x="5019"/>
        <item sd="0" x="5020"/>
        <item sd="0" x="5021"/>
        <item sd="0" x="5022"/>
        <item sd="0" x="5023"/>
        <item sd="0" x="5024"/>
        <item sd="0" x="5025"/>
        <item sd="0" x="5026"/>
        <item sd="0" x="5027"/>
        <item sd="0" x="5028"/>
        <item sd="0" x="5029"/>
        <item sd="0" x="5030"/>
        <item sd="0" x="5031"/>
        <item sd="0" x="5032"/>
        <item sd="0" x="5033"/>
        <item sd="0" x="5034"/>
        <item sd="0" x="5035"/>
        <item sd="0" x="5036"/>
        <item sd="0" x="5037"/>
        <item sd="0" x="5038"/>
        <item sd="0" x="5039"/>
        <item sd="0" x="5040"/>
        <item sd="0" x="5041"/>
        <item sd="0" x="5042"/>
        <item sd="0" x="5043"/>
        <item sd="0" x="5044"/>
        <item sd="0" x="5045"/>
        <item sd="0" x="5046"/>
        <item sd="0" x="5047"/>
        <item sd="0" x="5048"/>
        <item sd="0" x="5049"/>
        <item sd="0" x="5050"/>
        <item sd="0" x="5051"/>
        <item sd="0" x="5052"/>
        <item sd="0" x="5053"/>
        <item sd="0" x="5054"/>
        <item sd="0" x="5055"/>
        <item sd="0" x="5056"/>
        <item sd="0" x="5057"/>
        <item sd="0" x="5058"/>
        <item sd="0" x="5059"/>
        <item sd="0" x="5060"/>
        <item sd="0" x="5061"/>
        <item sd="0" x="5062"/>
        <item sd="0" x="5063"/>
        <item sd="0" x="5064"/>
        <item sd="0" x="5065"/>
        <item sd="0" x="5066"/>
        <item sd="0" x="5067"/>
        <item sd="0" x="5068"/>
        <item sd="0" x="5069"/>
        <item sd="0" x="5070"/>
        <item sd="0" x="5071"/>
        <item sd="0" x="5072"/>
        <item sd="0" x="5073"/>
        <item sd="0" x="5074"/>
        <item sd="0" x="5075"/>
        <item sd="0" x="5076"/>
        <item sd="0" x="5077"/>
        <item sd="0" x="5078"/>
        <item sd="0" x="5079"/>
        <item sd="0" x="5080"/>
        <item sd="0" x="5081"/>
        <item sd="0" x="5082"/>
        <item sd="0" x="5083"/>
        <item sd="0" x="5084"/>
        <item sd="0" x="5085"/>
        <item sd="0" x="5086"/>
        <item sd="0" x="5087"/>
        <item sd="0" x="5088"/>
        <item sd="0" x="5089"/>
        <item sd="0" x="5090"/>
        <item sd="0" x="5091"/>
        <item sd="0" x="5092"/>
        <item sd="0" x="5093"/>
        <item sd="0" x="5094"/>
        <item sd="0" x="5095"/>
        <item sd="0" x="5096"/>
        <item sd="0" x="5097"/>
        <item sd="0" x="5098"/>
        <item sd="0" x="5099"/>
        <item sd="0" x="5100"/>
        <item sd="0" x="5101"/>
        <item sd="0" x="5102"/>
        <item sd="0" x="5103"/>
        <item sd="0" x="5104"/>
        <item sd="0" x="5105"/>
        <item sd="0" x="5106"/>
        <item sd="0" x="5107"/>
        <item sd="0" x="5108"/>
        <item sd="0" x="5109"/>
        <item sd="0" x="5110"/>
        <item sd="0" x="5111"/>
        <item sd="0" x="5112"/>
        <item sd="0" x="5113"/>
        <item sd="0" x="5114"/>
        <item sd="0" x="5115"/>
        <item sd="0" x="5116"/>
        <item sd="0" x="5117"/>
        <item sd="0" x="5118"/>
        <item sd="0" x="5119"/>
        <item sd="0" x="5120"/>
        <item sd="0" x="5121"/>
        <item sd="0" x="5122"/>
        <item sd="0" x="5123"/>
        <item sd="0" x="5124"/>
        <item sd="0" x="5125"/>
        <item sd="0" x="5126"/>
        <item sd="0" x="5127"/>
        <item sd="0" x="5128"/>
        <item sd="0" x="5129"/>
        <item sd="0" x="5130"/>
        <item sd="0" x="5131"/>
        <item sd="0" x="5132"/>
        <item sd="0" x="5133"/>
        <item sd="0" x="5134"/>
        <item sd="0" x="5135"/>
        <item sd="0" x="5136"/>
        <item sd="0" x="5137"/>
        <item sd="0" x="5138"/>
        <item sd="0" x="5139"/>
        <item sd="0" x="5140"/>
        <item sd="0" x="5141"/>
        <item sd="0" x="5142"/>
        <item sd="0" x="5143"/>
        <item sd="0" x="5144"/>
        <item sd="0" x="5145"/>
        <item sd="0" x="5146"/>
        <item sd="0" x="5147"/>
        <item sd="0" x="5148"/>
        <item sd="0" x="5149"/>
        <item sd="0" x="5150"/>
        <item sd="0" x="5151"/>
        <item sd="0" x="5152"/>
        <item sd="0" x="5153"/>
        <item sd="0" x="5154"/>
        <item sd="0" x="5155"/>
        <item sd="0" x="5156"/>
        <item sd="0" x="5157"/>
        <item sd="0" x="5158"/>
        <item sd="0" x="5159"/>
        <item sd="0" x="5160"/>
        <item sd="0" x="5161"/>
        <item sd="0" x="5162"/>
        <item sd="0" x="5163"/>
        <item sd="0" x="5164"/>
        <item sd="0" x="5165"/>
        <item sd="0" x="5166"/>
        <item sd="0" x="5167"/>
        <item sd="0" x="5168"/>
        <item sd="0" x="5169"/>
        <item sd="0" x="5170"/>
        <item sd="0" x="5171"/>
        <item sd="0" x="5172"/>
        <item sd="0" x="5173"/>
        <item sd="0" x="5174"/>
        <item sd="0" x="5175"/>
        <item sd="0" x="5176"/>
        <item sd="0" x="5177"/>
        <item sd="0" x="5178"/>
        <item sd="0" x="5179"/>
        <item sd="0" x="5180"/>
        <item sd="0" x="5181"/>
        <item sd="0" x="5182"/>
        <item sd="0" x="5183"/>
        <item sd="0" x="5184"/>
        <item sd="0" x="5185"/>
        <item sd="0" x="5186"/>
        <item sd="0" x="5187"/>
        <item sd="0" x="5188"/>
        <item sd="0" x="5189"/>
        <item sd="0" x="5190"/>
        <item sd="0" x="5191"/>
        <item sd="0" x="5192"/>
        <item sd="0" x="5193"/>
        <item sd="0" x="5194"/>
        <item sd="0" x="5195"/>
        <item sd="0" x="5196"/>
        <item sd="0" x="5197"/>
        <item sd="0" x="5198"/>
        <item sd="0" x="5199"/>
        <item sd="0" x="5200"/>
        <item sd="0" x="5201"/>
        <item sd="0" x="5202"/>
        <item sd="0" x="5203"/>
        <item sd="0" x="5204"/>
        <item sd="0" x="5205"/>
        <item sd="0" x="5206"/>
        <item sd="0" x="5207"/>
        <item sd="0" x="5208"/>
        <item sd="0" x="5209"/>
        <item sd="0" x="5210"/>
        <item sd="0" x="5211"/>
        <item sd="0" x="5212"/>
        <item sd="0" x="5213"/>
        <item sd="0" x="5214"/>
        <item sd="0" x="5215"/>
        <item sd="0" x="5216"/>
        <item sd="0" x="5217"/>
        <item sd="0" x="5218"/>
        <item sd="0" x="5219"/>
        <item sd="0" x="5220"/>
        <item sd="0" x="5221"/>
        <item sd="0" x="5222"/>
        <item sd="0" x="5223"/>
        <item sd="0" x="5224"/>
        <item sd="0" x="5225"/>
        <item sd="0" x="5226"/>
        <item sd="0" x="5227"/>
        <item sd="0" x="5228"/>
        <item sd="0" x="5229"/>
        <item sd="0" x="5230"/>
        <item sd="0" x="5231"/>
        <item sd="0" x="5232"/>
        <item sd="0" x="5233"/>
        <item sd="0" x="5234"/>
        <item sd="0" x="5235"/>
        <item sd="0" x="5236"/>
        <item sd="0" x="5237"/>
        <item sd="0" x="5238"/>
        <item sd="0" x="5239"/>
        <item sd="0" x="5240"/>
        <item sd="0" x="5241"/>
        <item sd="0" x="5242"/>
        <item sd="0" x="5243"/>
        <item sd="0" x="5244"/>
        <item sd="0" x="5245"/>
        <item sd="0" x="5246"/>
        <item sd="0" x="5247"/>
        <item sd="0" x="5248"/>
        <item sd="0" x="5249"/>
        <item sd="0" x="5250"/>
        <item sd="0" x="5251"/>
        <item sd="0" x="5252"/>
        <item sd="0" x="5253"/>
        <item sd="0" x="5254"/>
        <item sd="0" x="5255"/>
        <item sd="0" x="5256"/>
        <item sd="0" x="5257"/>
        <item sd="0" x="5258"/>
        <item sd="0" x="5259"/>
        <item sd="0" x="5260"/>
        <item sd="0" x="5261"/>
        <item sd="0" x="5262"/>
        <item sd="0" x="5263"/>
        <item sd="0" x="5264"/>
        <item sd="0" x="5265"/>
        <item sd="0" x="5266"/>
        <item sd="0" x="5267"/>
        <item sd="0" x="5268"/>
        <item sd="0" x="5269"/>
        <item sd="0" x="5270"/>
        <item sd="0" x="5271"/>
        <item sd="0" x="5272"/>
        <item sd="0" x="5273"/>
        <item sd="0" x="5274"/>
        <item sd="0" x="5275"/>
        <item sd="0" x="5276"/>
        <item sd="0" x="5277"/>
        <item sd="0" x="5278"/>
        <item sd="0" x="5279"/>
        <item sd="0" x="5280"/>
        <item sd="0" x="5281"/>
        <item sd="0" x="5282"/>
        <item sd="0" x="5283"/>
        <item sd="0" x="5284"/>
        <item sd="0" x="5285"/>
        <item sd="0" x="5286"/>
        <item sd="0" x="5287"/>
        <item sd="0" x="5288"/>
        <item sd="0" x="5289"/>
        <item sd="0" x="5290"/>
        <item sd="0" x="5291"/>
        <item sd="0" x="5292"/>
        <item sd="0" x="5293"/>
        <item sd="0" x="5294"/>
        <item sd="0" x="5295"/>
        <item sd="0" x="5296"/>
        <item sd="0" x="5297"/>
        <item sd="0" x="5298"/>
        <item sd="0" x="5299"/>
        <item sd="0" x="5300"/>
        <item sd="0" x="5301"/>
        <item sd="0" x="5302"/>
        <item sd="0" x="5303"/>
        <item sd="0" x="5304"/>
        <item sd="0" x="5305"/>
        <item sd="0" x="5306"/>
        <item sd="0" x="5307"/>
        <item sd="0" x="5308"/>
        <item sd="0" x="5309"/>
        <item sd="0" x="5310"/>
        <item sd="0" x="5311"/>
        <item sd="0" x="5312"/>
        <item sd="0" x="5313"/>
        <item sd="0" x="5314"/>
        <item sd="0" x="5315"/>
        <item sd="0" x="5316"/>
        <item sd="0" x="5317"/>
        <item sd="0" x="5318"/>
        <item sd="0" x="5319"/>
        <item sd="0" x="5320"/>
        <item sd="0" x="5321"/>
        <item sd="0" x="5322"/>
        <item sd="0" x="5323"/>
        <item sd="0" x="5324"/>
        <item sd="0" x="5325"/>
        <item sd="0" x="5326"/>
        <item sd="0" x="5327"/>
        <item sd="0" x="5328"/>
        <item sd="0" x="5329"/>
        <item sd="0" x="5330"/>
        <item sd="0" x="5331"/>
        <item sd="0" x="5332"/>
        <item sd="0" x="5333"/>
        <item sd="0" x="5334"/>
        <item sd="0" x="5335"/>
        <item sd="0" x="5336"/>
        <item sd="0" x="5337"/>
        <item sd="0" x="5338"/>
        <item sd="0" x="5339"/>
        <item sd="0" x="5340"/>
        <item sd="0" x="5341"/>
        <item sd="0" x="5342"/>
        <item sd="0" x="5343"/>
        <item sd="0" x="5344"/>
        <item sd="0" x="5345"/>
        <item sd="0" x="5346"/>
        <item sd="0" x="5347"/>
        <item sd="0" x="5348"/>
        <item sd="0" x="5349"/>
        <item sd="0" x="5350"/>
        <item sd="0" x="5351"/>
        <item sd="0" x="5352"/>
        <item sd="0" x="5353"/>
        <item sd="0" x="5354"/>
        <item sd="0" x="5355"/>
        <item sd="0" x="5356"/>
        <item sd="0" x="5357"/>
        <item sd="0" x="5358"/>
        <item sd="0" x="5359"/>
        <item sd="0" x="5360"/>
        <item sd="0" x="5361"/>
        <item sd="0" x="5362"/>
        <item sd="0" x="5363"/>
        <item sd="0" x="5364"/>
        <item sd="0" x="5365"/>
        <item sd="0" x="5366"/>
        <item sd="0" x="5367"/>
        <item sd="0" x="5368"/>
        <item sd="0" x="5369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axis="axisRow" showAll="0">
      <items count="34">
        <item x="22"/>
        <item x="25"/>
        <item x="20"/>
        <item x="16"/>
        <item x="3"/>
        <item x="27"/>
        <item x="32"/>
        <item x="6"/>
        <item x="9"/>
        <item x="12"/>
        <item x="17"/>
        <item x="14"/>
        <item x="10"/>
        <item x="5"/>
        <item x="7"/>
        <item x="29"/>
        <item x="0"/>
        <item x="15"/>
        <item x="24"/>
        <item x="4"/>
        <item x="19"/>
        <item x="11"/>
        <item x="8"/>
        <item x="30"/>
        <item x="13"/>
        <item x="2"/>
        <item x="21"/>
        <item x="26"/>
        <item x="23"/>
        <item x="28"/>
        <item x="1"/>
        <item x="18"/>
        <item x="31"/>
        <item t="default"/>
      </items>
    </pivotField>
    <pivotField showAll="0"/>
    <pivotField dataField="1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"/>
    <field x="6"/>
  </rowFields>
  <rowItems count="22">
    <i>
      <x v="439"/>
    </i>
    <i r="1">
      <x v="5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8"/>
    </i>
    <i r="1">
      <x v="25"/>
    </i>
    <i r="1">
      <x v="26"/>
    </i>
    <i r="1">
      <x v="28"/>
    </i>
    <i>
      <x v="2074"/>
    </i>
    <i>
      <x v="1956"/>
    </i>
    <i>
      <x v="329"/>
    </i>
    <i>
      <x v="2674"/>
    </i>
    <i>
      <x v="1273"/>
    </i>
    <i>
      <x v="2187"/>
    </i>
    <i>
      <x v="3472"/>
    </i>
    <i>
      <x v="3582"/>
    </i>
    <i>
      <x v="4835"/>
    </i>
  </rowItems>
  <colItems count="1">
    <i/>
  </colItems>
  <dataFields count="1">
    <dataField name="Sum of price" fld="8" baseField="1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F0350-30D3-4749-B1E8-1B00DFCAD8CF}" name="PivotTable10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3">
  <location ref="A59:B63" firstHeaderRow="1" firstDataRow="1" firstDataCol="1"/>
  <pivotFields count="11">
    <pivotField numFmtId="1" showAll="0"/>
    <pivotField numFmtId="1" showAll="0"/>
    <pivotField showAll="0"/>
    <pivotField numFmtId="164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15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34">
        <item x="7"/>
        <item x="16"/>
        <item x="29"/>
        <item x="18"/>
        <item x="15"/>
        <item x="5"/>
        <item x="19"/>
        <item x="1"/>
        <item x="0"/>
        <item x="11"/>
        <item x="22"/>
        <item x="30"/>
        <item x="17"/>
        <item x="8"/>
        <item x="32"/>
        <item x="23"/>
        <item x="3"/>
        <item x="26"/>
        <item x="6"/>
        <item x="28"/>
        <item x="20"/>
        <item x="12"/>
        <item x="9"/>
        <item x="2"/>
        <item x="21"/>
        <item x="10"/>
        <item x="24"/>
        <item x="25"/>
        <item x="4"/>
        <item x="13"/>
        <item x="27"/>
        <item x="14"/>
        <item x="31"/>
        <item t="default"/>
      </items>
    </pivotField>
    <pivotField showAll="0" measureFilter="1" sortType="descending">
      <items count="34">
        <item x="22"/>
        <item x="25"/>
        <item x="20"/>
        <item x="16"/>
        <item x="3"/>
        <item x="27"/>
        <item x="32"/>
        <item x="6"/>
        <item x="9"/>
        <item x="12"/>
        <item x="17"/>
        <item x="14"/>
        <item x="10"/>
        <item x="5"/>
        <item x="7"/>
        <item x="29"/>
        <item x="0"/>
        <item x="15"/>
        <item x="24"/>
        <item x="4"/>
        <item x="19"/>
        <item x="11"/>
        <item x="8"/>
        <item x="30"/>
        <item x="13"/>
        <item x="2"/>
        <item x="21"/>
        <item x="26"/>
        <item x="23"/>
        <item x="28"/>
        <item x="1"/>
        <item x="18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6">
        <item x="3"/>
        <item x="0"/>
        <item x="1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 sortType="descending">
      <items count="27">
        <item sd="0" x="22"/>
        <item sd="0" x="10"/>
        <item sd="0" x="21"/>
        <item sd="0" x="9"/>
        <item sd="0" x="20"/>
        <item sd="0" x="8"/>
        <item sd="0" x="19"/>
        <item sd="0" x="7"/>
        <item sd="0" x="18"/>
        <item sd="0" x="6"/>
        <item sd="0" x="17"/>
        <item sd="0" x="5"/>
        <item sd="0" x="16"/>
        <item sd="0" x="4"/>
        <item sd="0" x="15"/>
        <item sd="0" x="3"/>
        <item sd="0" x="13"/>
        <item sd="0" x="1"/>
        <item sd="0" x="24"/>
        <item sd="0" x="12"/>
        <item sd="0" x="23"/>
        <item sd="0" x="11"/>
        <item sd="0" x="14"/>
        <item sd="0" x="2"/>
        <item sd="0" x="25"/>
        <item sd="0" x="0"/>
        <item t="default"/>
      </items>
    </pivotField>
  </pivotFields>
  <rowFields count="1">
    <field x="7"/>
  </rowFields>
  <rowItems count="4">
    <i>
      <x v="2"/>
    </i>
    <i>
      <x v="1"/>
    </i>
    <i>
      <x v="3"/>
    </i>
    <i>
      <x/>
    </i>
  </rowItems>
  <colItems count="1">
    <i/>
  </colItems>
  <dataFields count="1">
    <dataField name="Sum of price" fld="8" baseField="6" baseItem="14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69EB0-586E-4A5B-8F61-F345331FE2DC}" name="PivotTable9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3">
  <location ref="A2:C12" firstHeaderRow="1" firstDataRow="1" firstDataCol="2"/>
  <pivotFields count="11">
    <pivotField compact="0" numFmtId="1" outline="0" subtotalTop="0" showAll="0" defaultSubtotal="0"/>
    <pivotField compact="0" numFmtId="1" outline="0" subtotalTop="0" showAll="0" defaultSubtotal="0"/>
    <pivotField compact="0" outline="0" subtotalTop="0" showAll="0" defaultSubtotal="0"/>
    <pivotField compact="0" numFmtId="164" outline="0" subtotalTop="0" showAll="0" defaultSubtota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compact="0" outline="0" subtotalTop="0" showAll="0" defaultSubtotal="0"/>
    <pivotField dataField="1" compact="0" outline="0" subtotalTop="0" showAll="0" defaultSubtotal="0"/>
    <pivotField axis="axisRow" compact="0" outline="0" subtotalTop="0" showAll="0" measureFilter="1" sortType="descending" defaultSubtotal="0">
      <items count="33">
        <item x="22"/>
        <item x="25"/>
        <item x="20"/>
        <item x="16"/>
        <item x="3"/>
        <item x="27"/>
        <item x="32"/>
        <item x="6"/>
        <item x="9"/>
        <item x="12"/>
        <item x="17"/>
        <item x="14"/>
        <item x="10"/>
        <item x="5"/>
        <item x="7"/>
        <item x="29"/>
        <item x="0"/>
        <item x="15"/>
        <item x="24"/>
        <item x="4"/>
        <item x="19"/>
        <item x="11"/>
        <item x="8"/>
        <item x="30"/>
        <item x="13"/>
        <item x="2"/>
        <item x="21"/>
        <item x="26"/>
        <item x="23"/>
        <item x="28"/>
        <item x="1"/>
        <item x="18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ubtotalTop="0" showAll="0" defaultSubtotal="0">
      <items count="5">
        <item x="3"/>
        <item x="0"/>
        <item x="1"/>
        <item x="2"/>
        <item x="4"/>
      </items>
    </pivotField>
    <pivotField compact="0" outline="0" subtotalTop="0" showAll="0" defaultSubtotal="0"/>
    <pivotField compact="0" outline="0" subtotalTop="0" showAll="0" defaultSubtota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compact="0" outline="0" subtotalTop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2">
    <field x="6"/>
    <field x="7"/>
  </rowFields>
  <rowItems count="10">
    <i>
      <x v="14"/>
      <x/>
    </i>
    <i>
      <x v="10"/>
      <x v="1"/>
    </i>
    <i>
      <x v="16"/>
      <x v="1"/>
    </i>
    <i>
      <x v="3"/>
      <x/>
    </i>
    <i>
      <x v="13"/>
      <x/>
    </i>
    <i>
      <x v="30"/>
      <x v="1"/>
    </i>
    <i>
      <x v="29"/>
      <x v="3"/>
    </i>
    <i>
      <x v="26"/>
      <x v="2"/>
    </i>
    <i>
      <x v="17"/>
      <x/>
    </i>
    <i>
      <x v="9"/>
      <x v="3"/>
    </i>
  </rowItems>
  <colItems count="1">
    <i/>
  </colItems>
  <dataFields count="1">
    <dataField name="Count of item_id" fld="5" subtotal="count" baseField="0" baseItem="0"/>
  </dataFields>
  <chartFormats count="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9D16FB-D65B-4CBB-960E-1B43FF561367}" name="PivotTable5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2">
  <location ref="A41:B55" firstHeaderRow="1" firstDataRow="1" firstDataCol="1"/>
  <pivotFields count="11">
    <pivotField numFmtId="1" showAll="0"/>
    <pivotField dataField="1" numFmtId="1" showAll="0"/>
    <pivotField showAll="0"/>
    <pivotField numFmtId="164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 sortType="descending">
      <items count="15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 sortType="descending">
      <items count="27">
        <item sd="0" x="22"/>
        <item sd="0" x="10"/>
        <item sd="0" x="21"/>
        <item sd="0" x="9"/>
        <item sd="0" x="20"/>
        <item sd="0" x="8"/>
        <item sd="0" x="19"/>
        <item sd="0" x="7"/>
        <item sd="0" x="18"/>
        <item sd="0" x="6"/>
        <item sd="0" x="17"/>
        <item sd="0" x="5"/>
        <item sd="0" x="16"/>
        <item sd="0" x="4"/>
        <item sd="0" x="15"/>
        <item sd="0" x="3"/>
        <item sd="0" x="13"/>
        <item sd="0" x="1"/>
        <item sd="0" x="24"/>
        <item sd="0" x="12"/>
        <item sd="0" x="23"/>
        <item sd="0" x="11"/>
        <item sd="0" x="14"/>
        <item sd="0" x="2"/>
        <item sd="0" x="25"/>
        <item sd="0" x="0"/>
        <item t="default"/>
      </items>
    </pivotField>
  </pivotFields>
  <rowFields count="1">
    <field x="4"/>
  </rowFields>
  <rowItems count="14">
    <i>
      <x v="2"/>
    </i>
    <i>
      <x v="3"/>
    </i>
    <i>
      <x v="7"/>
    </i>
    <i>
      <x v="8"/>
    </i>
    <i>
      <x v="9"/>
    </i>
    <i>
      <x v="6"/>
    </i>
    <i>
      <x v="4"/>
    </i>
    <i>
      <x v="10"/>
    </i>
    <i>
      <x v="5"/>
    </i>
    <i>
      <x v="1"/>
    </i>
    <i>
      <x v="11"/>
    </i>
    <i>
      <x v="12"/>
    </i>
    <i>
      <x v="13"/>
    </i>
    <i>
      <x/>
    </i>
  </rowItems>
  <colItems count="1">
    <i/>
  </colItems>
  <dataFields count="1">
    <dataField name="Count of order_id" fld="1" subtotal="count" baseField="9" baseItem="1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1D36-41D3-4F61-AB7A-6E5BACF2EF62}" name="Table1" displayName="Table1" ref="A1:I12235" totalsRowShown="0">
  <autoFilter ref="A1:I12235" xr:uid="{5B7D1D36-41D3-4F61-AB7A-6E5BACF2EF62}">
    <filterColumn colId="6">
      <filters>
        <filter val="Hamburger"/>
      </filters>
    </filterColumn>
  </autoFilter>
  <tableColumns count="9">
    <tableColumn id="1" xr3:uid="{9A81FFFE-6A15-47EC-9555-41FB6CDF1AED}" name="order_details_id" dataDxfId="4"/>
    <tableColumn id="2" xr3:uid="{42AD1184-6E55-4906-B9CA-436F13EC037B}" name="order_id" dataDxfId="3"/>
    <tableColumn id="3" xr3:uid="{91104DB5-ACA4-4707-94D5-BDE9446F76F0}" name="order_date" dataDxfId="2"/>
    <tableColumn id="4" xr3:uid="{288F3EE0-2177-4D24-B4AB-8B4C7C48E7AA}" name="order_time" dataDxfId="1"/>
    <tableColumn id="9" xr3:uid="{2837F7E8-F37E-4EDA-A193-A4F10B45B9C9}" name="hour_order" dataDxfId="0">
      <calculatedColumnFormula>TEXT(Table1[[#This Row],[order_time]],"HH")</calculatedColumnFormula>
    </tableColumn>
    <tableColumn id="5" xr3:uid="{7AA1FD43-2F6F-476B-A7D2-F59086CEB8B3}" name="item_id"/>
    <tableColumn id="6" xr3:uid="{03E4C1F6-CF16-42F2-A033-B911B1CFBD88}" name="item_name">
      <calculatedColumnFormula>_xlfn.XLOOKUP(F2,menu_items!$A$1:$A$33,menu_items!$B$1:$B$33,,0,1)</calculatedColumnFormula>
    </tableColumn>
    <tableColumn id="7" xr3:uid="{097BE75C-1962-42DA-A065-DB4014BAE45F}" name="category">
      <calculatedColumnFormula>_xlfn.XLOOKUP(F2,menu_items!$A$1:$A$33,menu_items!$C$1:$C$33,,0,1)</calculatedColumnFormula>
    </tableColumn>
    <tableColumn id="8" xr3:uid="{CC5B3792-F0DA-4707-B09D-A91D620F3CE6}" name="price">
      <calculatedColumnFormula>_xlfn.XLOOKUP(F2,menu_items!$A$1:$A$33,menu_items!$D$1:$D$33,,0,1)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35"/>
  <sheetViews>
    <sheetView workbookViewId="0">
      <selection activeCell="P22" sqref="P22"/>
    </sheetView>
  </sheetViews>
  <sheetFormatPr defaultRowHeight="15" x14ac:dyDescent="0.25"/>
  <cols>
    <col min="1" max="1" width="17.7109375" style="2" customWidth="1"/>
    <col min="2" max="2" width="10.7109375" style="2" customWidth="1"/>
    <col min="3" max="3" width="13" style="1" customWidth="1"/>
    <col min="4" max="5" width="13.140625" style="3" customWidth="1"/>
    <col min="6" max="6" width="10" customWidth="1"/>
    <col min="7" max="7" width="20.7109375" bestFit="1" customWidth="1"/>
    <col min="8" max="8" width="16" customWidth="1"/>
    <col min="9" max="9" width="11.42578125" customWidth="1"/>
  </cols>
  <sheetData>
    <row r="1" spans="1:9" x14ac:dyDescent="0.25">
      <c r="A1" s="2" t="s">
        <v>0</v>
      </c>
      <c r="B1" s="2" t="s">
        <v>1</v>
      </c>
      <c r="C1" s="1" t="s">
        <v>2</v>
      </c>
      <c r="D1" s="3" t="s">
        <v>3</v>
      </c>
      <c r="E1" s="3" t="s">
        <v>103</v>
      </c>
      <c r="F1" t="s">
        <v>4</v>
      </c>
      <c r="G1" t="s">
        <v>60</v>
      </c>
      <c r="H1" t="s">
        <v>61</v>
      </c>
      <c r="I1" t="s">
        <v>62</v>
      </c>
    </row>
    <row r="2" spans="1:9" hidden="1" x14ac:dyDescent="0.25">
      <c r="A2" s="2">
        <v>1</v>
      </c>
      <c r="B2" s="2">
        <v>1</v>
      </c>
      <c r="C2" s="1">
        <v>44927</v>
      </c>
      <c r="D2" s="3">
        <v>0.4851388888888889</v>
      </c>
      <c r="E2" s="3" t="str">
        <f>TEXT(Table1[[#This Row],[order_time]],"HH")</f>
        <v>11</v>
      </c>
      <c r="F2">
        <v>109</v>
      </c>
      <c r="G2" t="str">
        <f>_xlfn.XLOOKUP(F2,menu_items!$A$1:$A$33,menu_items!$B$1:$B$33,,0,1)</f>
        <v>Korean Beef Bowl</v>
      </c>
      <c r="H2" t="str">
        <f>_xlfn.XLOOKUP(F2,menu_items!$A$1:$A$33,menu_items!$C$1:$C$33,,0,1)</f>
        <v>Asian</v>
      </c>
      <c r="I2">
        <f>_xlfn.XLOOKUP(F2,menu_items!$A$1:$A$33,menu_items!$D$1:$D$33,,0,1)</f>
        <v>17.95</v>
      </c>
    </row>
    <row r="3" spans="1:9" hidden="1" x14ac:dyDescent="0.25">
      <c r="A3" s="2">
        <v>2</v>
      </c>
      <c r="B3" s="2">
        <v>2</v>
      </c>
      <c r="C3" s="1">
        <v>44927</v>
      </c>
      <c r="D3" s="3">
        <v>0.49837962962962962</v>
      </c>
      <c r="E3" s="3" t="str">
        <f>TEXT(Table1[[#This Row],[order_time]],"HH")</f>
        <v>11</v>
      </c>
      <c r="F3">
        <v>108</v>
      </c>
      <c r="G3" t="str">
        <f>_xlfn.XLOOKUP(F3,menu_items!$A$1:$A$33,menu_items!$B$1:$B$33,,0,1)</f>
        <v>Tofu Pad Thai</v>
      </c>
      <c r="H3" t="str">
        <f>_xlfn.XLOOKUP(F3,menu_items!$A$1:$A$33,menu_items!$C$1:$C$33,,0,1)</f>
        <v>Asian</v>
      </c>
      <c r="I3">
        <f>_xlfn.XLOOKUP(F3,menu_items!$A$1:$A$33,menu_items!$D$1:$D$33,,0,1)</f>
        <v>14.5</v>
      </c>
    </row>
    <row r="4" spans="1:9" hidden="1" x14ac:dyDescent="0.25">
      <c r="A4" s="2">
        <v>3</v>
      </c>
      <c r="B4" s="2">
        <v>2</v>
      </c>
      <c r="C4" s="1">
        <v>44927</v>
      </c>
      <c r="D4" s="3">
        <v>0.49837962962962962</v>
      </c>
      <c r="E4" s="3" t="str">
        <f>TEXT(Table1[[#This Row],[order_time]],"HH")</f>
        <v>11</v>
      </c>
      <c r="F4">
        <v>124</v>
      </c>
      <c r="G4" t="str">
        <f>_xlfn.XLOOKUP(F4,menu_items!$A$1:$A$33,menu_items!$B$1:$B$33,,0,1)</f>
        <v>Spaghetti</v>
      </c>
      <c r="H4" t="str">
        <f>_xlfn.XLOOKUP(F4,menu_items!$A$1:$A$33,menu_items!$C$1:$C$33,,0,1)</f>
        <v>Italian</v>
      </c>
      <c r="I4">
        <f>_xlfn.XLOOKUP(F4,menu_items!$A$1:$A$33,menu_items!$D$1:$D$33,,0,1)</f>
        <v>14.5</v>
      </c>
    </row>
    <row r="5" spans="1:9" hidden="1" x14ac:dyDescent="0.25">
      <c r="A5" s="2">
        <v>4</v>
      </c>
      <c r="B5" s="2">
        <v>2</v>
      </c>
      <c r="C5" s="1">
        <v>44927</v>
      </c>
      <c r="D5" s="3">
        <v>0.49837962962962962</v>
      </c>
      <c r="E5" s="3" t="str">
        <f>TEXT(Table1[[#This Row],[order_time]],"HH")</f>
        <v>11</v>
      </c>
      <c r="F5">
        <v>117</v>
      </c>
      <c r="G5" t="str">
        <f>_xlfn.XLOOKUP(F5,menu_items!$A$1:$A$33,menu_items!$B$1:$B$33,,0,1)</f>
        <v>Chicken Burrito</v>
      </c>
      <c r="H5" t="str">
        <f>_xlfn.XLOOKUP(F5,menu_items!$A$1:$A$33,menu_items!$C$1:$C$33,,0,1)</f>
        <v>Mexican</v>
      </c>
      <c r="I5">
        <f>_xlfn.XLOOKUP(F5,menu_items!$A$1:$A$33,menu_items!$D$1:$D$33,,0,1)</f>
        <v>12.95</v>
      </c>
    </row>
    <row r="6" spans="1:9" hidden="1" x14ac:dyDescent="0.25">
      <c r="A6" s="2">
        <v>5</v>
      </c>
      <c r="B6" s="2">
        <v>2</v>
      </c>
      <c r="C6" s="1">
        <v>44927</v>
      </c>
      <c r="D6" s="3">
        <v>0.49837962962962962</v>
      </c>
      <c r="E6" s="3" t="str">
        <f>TEXT(Table1[[#This Row],[order_time]],"HH")</f>
        <v>11</v>
      </c>
      <c r="F6">
        <v>129</v>
      </c>
      <c r="G6" t="str">
        <f>_xlfn.XLOOKUP(F6,menu_items!$A$1:$A$33,menu_items!$B$1:$B$33,,0,1)</f>
        <v>Mushroom Ravioli</v>
      </c>
      <c r="H6" t="str">
        <f>_xlfn.XLOOKUP(F6,menu_items!$A$1:$A$33,menu_items!$C$1:$C$33,,0,1)</f>
        <v>Italian</v>
      </c>
      <c r="I6">
        <f>_xlfn.XLOOKUP(F6,menu_items!$A$1:$A$33,menu_items!$D$1:$D$33,,0,1)</f>
        <v>15.5</v>
      </c>
    </row>
    <row r="7" spans="1:9" hidden="1" x14ac:dyDescent="0.25">
      <c r="A7" s="2">
        <v>6</v>
      </c>
      <c r="B7" s="2">
        <v>2</v>
      </c>
      <c r="C7" s="1">
        <v>44927</v>
      </c>
      <c r="D7" s="3">
        <v>0.49837962962962962</v>
      </c>
      <c r="E7" s="3" t="str">
        <f>TEXT(Table1[[#This Row],[order_time]],"HH")</f>
        <v>11</v>
      </c>
      <c r="F7">
        <v>106</v>
      </c>
      <c r="G7" t="str">
        <f>_xlfn.XLOOKUP(F7,menu_items!$A$1:$A$33,menu_items!$B$1:$B$33,,0,1)</f>
        <v>French Fries</v>
      </c>
      <c r="H7" t="str">
        <f>_xlfn.XLOOKUP(F7,menu_items!$A$1:$A$33,menu_items!$C$1:$C$33,,0,1)</f>
        <v>American</v>
      </c>
      <c r="I7">
        <f>_xlfn.XLOOKUP(F7,menu_items!$A$1:$A$33,menu_items!$D$1:$D$33,,0,1)</f>
        <v>7</v>
      </c>
    </row>
    <row r="8" spans="1:9" hidden="1" x14ac:dyDescent="0.25">
      <c r="A8" s="2">
        <v>7</v>
      </c>
      <c r="B8" s="2">
        <v>3</v>
      </c>
      <c r="C8" s="1">
        <v>44927</v>
      </c>
      <c r="D8" s="3">
        <v>0.50865740740740739</v>
      </c>
      <c r="E8" s="3" t="str">
        <f>TEXT(Table1[[#This Row],[order_time]],"HH")</f>
        <v>12</v>
      </c>
      <c r="F8">
        <v>117</v>
      </c>
      <c r="G8" t="str">
        <f>_xlfn.XLOOKUP(F8,menu_items!$A$1:$A$33,menu_items!$B$1:$B$33,,0,1)</f>
        <v>Chicken Burrito</v>
      </c>
      <c r="H8" t="str">
        <f>_xlfn.XLOOKUP(F8,menu_items!$A$1:$A$33,menu_items!$C$1:$C$33,,0,1)</f>
        <v>Mexican</v>
      </c>
      <c r="I8">
        <f>_xlfn.XLOOKUP(F8,menu_items!$A$1:$A$33,menu_items!$D$1:$D$33,,0,1)</f>
        <v>12.95</v>
      </c>
    </row>
    <row r="9" spans="1:9" hidden="1" x14ac:dyDescent="0.25">
      <c r="A9" s="2">
        <v>8</v>
      </c>
      <c r="B9" s="2">
        <v>3</v>
      </c>
      <c r="C9" s="1">
        <v>44927</v>
      </c>
      <c r="D9" s="3">
        <v>0.50865740740740739</v>
      </c>
      <c r="E9" s="3" t="str">
        <f>TEXT(Table1[[#This Row],[order_time]],"HH")</f>
        <v>12</v>
      </c>
      <c r="F9">
        <v>119</v>
      </c>
      <c r="G9" t="str">
        <f>_xlfn.XLOOKUP(F9,menu_items!$A$1:$A$33,menu_items!$B$1:$B$33,,0,1)</f>
        <v>Chicken Torta</v>
      </c>
      <c r="H9" t="str">
        <f>_xlfn.XLOOKUP(F9,menu_items!$A$1:$A$33,menu_items!$C$1:$C$33,,0,1)</f>
        <v>Mexican</v>
      </c>
      <c r="I9">
        <f>_xlfn.XLOOKUP(F9,menu_items!$A$1:$A$33,menu_items!$D$1:$D$33,,0,1)</f>
        <v>11.95</v>
      </c>
    </row>
    <row r="10" spans="1:9" hidden="1" x14ac:dyDescent="0.25">
      <c r="A10" s="2">
        <v>9</v>
      </c>
      <c r="B10" s="2">
        <v>4</v>
      </c>
      <c r="C10" s="1">
        <v>44927</v>
      </c>
      <c r="D10" s="3">
        <v>0.51146990740740739</v>
      </c>
      <c r="E10" s="3" t="str">
        <f>TEXT(Table1[[#This Row],[order_time]],"HH")</f>
        <v>12</v>
      </c>
      <c r="F10">
        <v>117</v>
      </c>
      <c r="G10" t="str">
        <f>_xlfn.XLOOKUP(F10,menu_items!$A$1:$A$33,menu_items!$B$1:$B$33,,0,1)</f>
        <v>Chicken Burrito</v>
      </c>
      <c r="H10" t="str">
        <f>_xlfn.XLOOKUP(F10,menu_items!$A$1:$A$33,menu_items!$C$1:$C$33,,0,1)</f>
        <v>Mexican</v>
      </c>
      <c r="I10">
        <f>_xlfn.XLOOKUP(F10,menu_items!$A$1:$A$33,menu_items!$D$1:$D$33,,0,1)</f>
        <v>12.95</v>
      </c>
    </row>
    <row r="11" spans="1:9" hidden="1" x14ac:dyDescent="0.25">
      <c r="A11" s="2">
        <v>10</v>
      </c>
      <c r="B11" s="2">
        <v>5</v>
      </c>
      <c r="C11" s="1">
        <v>44927</v>
      </c>
      <c r="D11" s="3">
        <v>0.51493055555555556</v>
      </c>
      <c r="E11" s="3" t="str">
        <f>TEXT(Table1[[#This Row],[order_time]],"HH")</f>
        <v>12</v>
      </c>
      <c r="F11">
        <v>117</v>
      </c>
      <c r="G11" t="str">
        <f>_xlfn.XLOOKUP(F11,menu_items!$A$1:$A$33,menu_items!$B$1:$B$33,,0,1)</f>
        <v>Chicken Burrito</v>
      </c>
      <c r="H11" t="str">
        <f>_xlfn.XLOOKUP(F11,menu_items!$A$1:$A$33,menu_items!$C$1:$C$33,,0,1)</f>
        <v>Mexican</v>
      </c>
      <c r="I11">
        <f>_xlfn.XLOOKUP(F11,menu_items!$A$1:$A$33,menu_items!$D$1:$D$33,,0,1)</f>
        <v>12.95</v>
      </c>
    </row>
    <row r="12" spans="1:9" x14ac:dyDescent="0.25">
      <c r="A12" s="2">
        <v>11</v>
      </c>
      <c r="B12" s="2">
        <v>6</v>
      </c>
      <c r="C12" s="1">
        <v>44927</v>
      </c>
      <c r="D12" s="3">
        <v>0.52055555555555555</v>
      </c>
      <c r="E12" s="3" t="str">
        <f>TEXT(Table1[[#This Row],[order_time]],"HH")</f>
        <v>12</v>
      </c>
      <c r="F12">
        <v>101</v>
      </c>
      <c r="G12" t="str">
        <f>_xlfn.XLOOKUP(F12,menu_items!$A$1:$A$33,menu_items!$B$1:$B$33,,0,1)</f>
        <v>Hamburger</v>
      </c>
      <c r="H12" t="str">
        <f>_xlfn.XLOOKUP(F12,menu_items!$A$1:$A$33,menu_items!$C$1:$C$33,,0,1)</f>
        <v>American</v>
      </c>
      <c r="I12">
        <f>_xlfn.XLOOKUP(F12,menu_items!$A$1:$A$33,menu_items!$D$1:$D$33,,0,1)</f>
        <v>12.95</v>
      </c>
    </row>
    <row r="13" spans="1:9" hidden="1" x14ac:dyDescent="0.25">
      <c r="A13" s="2">
        <v>12</v>
      </c>
      <c r="B13" s="2">
        <v>6</v>
      </c>
      <c r="C13" s="1">
        <v>44927</v>
      </c>
      <c r="D13" s="3">
        <v>0.52055555555555555</v>
      </c>
      <c r="E13" s="3" t="str">
        <f>TEXT(Table1[[#This Row],[order_time]],"HH")</f>
        <v>12</v>
      </c>
      <c r="F13">
        <v>114</v>
      </c>
      <c r="G13" t="str">
        <f>_xlfn.XLOOKUP(F13,menu_items!$A$1:$A$33,menu_items!$B$1:$B$33,,0,1)</f>
        <v>Potstickers</v>
      </c>
      <c r="H13" t="str">
        <f>_xlfn.XLOOKUP(F13,menu_items!$A$1:$A$33,menu_items!$C$1:$C$33,,0,1)</f>
        <v>Asian</v>
      </c>
      <c r="I13">
        <f>_xlfn.XLOOKUP(F13,menu_items!$A$1:$A$33,menu_items!$D$1:$D$33,,0,1)</f>
        <v>9</v>
      </c>
    </row>
    <row r="14" spans="1:9" hidden="1" x14ac:dyDescent="0.25">
      <c r="A14" s="2">
        <v>13</v>
      </c>
      <c r="B14" s="2">
        <v>7</v>
      </c>
      <c r="C14" s="1">
        <v>44927</v>
      </c>
      <c r="D14" s="3">
        <v>0.53515046296296298</v>
      </c>
      <c r="E14" s="3" t="str">
        <f>TEXT(Table1[[#This Row],[order_time]],"HH")</f>
        <v>12</v>
      </c>
      <c r="F14">
        <v>123</v>
      </c>
      <c r="G14" t="str">
        <f>_xlfn.XLOOKUP(F14,menu_items!$A$1:$A$33,menu_items!$B$1:$B$33,,0,1)</f>
        <v>Chips &amp; Guacamole</v>
      </c>
      <c r="H14" t="str">
        <f>_xlfn.XLOOKUP(F14,menu_items!$A$1:$A$33,menu_items!$C$1:$C$33,,0,1)</f>
        <v>Mexican</v>
      </c>
      <c r="I14">
        <f>_xlfn.XLOOKUP(F14,menu_items!$A$1:$A$33,menu_items!$D$1:$D$33,,0,1)</f>
        <v>9</v>
      </c>
    </row>
    <row r="15" spans="1:9" hidden="1" x14ac:dyDescent="0.25">
      <c r="A15" s="2">
        <v>14</v>
      </c>
      <c r="B15" s="2">
        <v>8</v>
      </c>
      <c r="C15" s="1">
        <v>44927</v>
      </c>
      <c r="D15" s="3">
        <v>0.53584490740740742</v>
      </c>
      <c r="E15" s="3" t="str">
        <f>TEXT(Table1[[#This Row],[order_time]],"HH")</f>
        <v>12</v>
      </c>
      <c r="F15">
        <v>123</v>
      </c>
      <c r="G15" t="str">
        <f>_xlfn.XLOOKUP(F15,menu_items!$A$1:$A$33,menu_items!$B$1:$B$33,,0,1)</f>
        <v>Chips &amp; Guacamole</v>
      </c>
      <c r="H15" t="str">
        <f>_xlfn.XLOOKUP(F15,menu_items!$A$1:$A$33,menu_items!$C$1:$C$33,,0,1)</f>
        <v>Mexican</v>
      </c>
      <c r="I15">
        <f>_xlfn.XLOOKUP(F15,menu_items!$A$1:$A$33,menu_items!$D$1:$D$33,,0,1)</f>
        <v>9</v>
      </c>
    </row>
    <row r="16" spans="1:9" hidden="1" x14ac:dyDescent="0.25">
      <c r="A16" s="2">
        <v>15</v>
      </c>
      <c r="B16" s="2">
        <v>9</v>
      </c>
      <c r="C16" s="1">
        <v>44927</v>
      </c>
      <c r="D16" s="3">
        <v>0.53612268518518513</v>
      </c>
      <c r="E16" s="3" t="str">
        <f>TEXT(Table1[[#This Row],[order_time]],"HH")</f>
        <v>12</v>
      </c>
      <c r="F16">
        <v>108</v>
      </c>
      <c r="G16" t="str">
        <f>_xlfn.XLOOKUP(F16,menu_items!$A$1:$A$33,menu_items!$B$1:$B$33,,0,1)</f>
        <v>Tofu Pad Thai</v>
      </c>
      <c r="H16" t="str">
        <f>_xlfn.XLOOKUP(F16,menu_items!$A$1:$A$33,menu_items!$C$1:$C$33,,0,1)</f>
        <v>Asian</v>
      </c>
      <c r="I16">
        <f>_xlfn.XLOOKUP(F16,menu_items!$A$1:$A$33,menu_items!$D$1:$D$33,,0,1)</f>
        <v>14.5</v>
      </c>
    </row>
    <row r="17" spans="1:9" hidden="1" x14ac:dyDescent="0.25">
      <c r="A17" s="2">
        <v>16</v>
      </c>
      <c r="B17" s="2">
        <v>9</v>
      </c>
      <c r="C17" s="1">
        <v>44927</v>
      </c>
      <c r="D17" s="3">
        <v>0.53612268518518513</v>
      </c>
      <c r="E17" s="3" t="str">
        <f>TEXT(Table1[[#This Row],[order_time]],"HH")</f>
        <v>12</v>
      </c>
      <c r="F17">
        <v>126</v>
      </c>
      <c r="G17" t="str">
        <f>_xlfn.XLOOKUP(F17,menu_items!$A$1:$A$33,menu_items!$B$1:$B$33,,0,1)</f>
        <v>Fettuccine Alfredo</v>
      </c>
      <c r="H17" t="str">
        <f>_xlfn.XLOOKUP(F17,menu_items!$A$1:$A$33,menu_items!$C$1:$C$33,,0,1)</f>
        <v>Italian</v>
      </c>
      <c r="I17">
        <f>_xlfn.XLOOKUP(F17,menu_items!$A$1:$A$33,menu_items!$D$1:$D$33,,0,1)</f>
        <v>14.5</v>
      </c>
    </row>
    <row r="18" spans="1:9" hidden="1" x14ac:dyDescent="0.25">
      <c r="A18" s="2">
        <v>17</v>
      </c>
      <c r="B18" s="2">
        <v>9</v>
      </c>
      <c r="C18" s="1">
        <v>44927</v>
      </c>
      <c r="D18" s="3">
        <v>0.53612268518518513</v>
      </c>
      <c r="E18" s="3" t="str">
        <f>TEXT(Table1[[#This Row],[order_time]],"HH")</f>
        <v>12</v>
      </c>
      <c r="F18">
        <v>110</v>
      </c>
      <c r="G18" t="str">
        <f>_xlfn.XLOOKUP(F18,menu_items!$A$1:$A$33,menu_items!$B$1:$B$33,,0,1)</f>
        <v>Pork Ramen</v>
      </c>
      <c r="H18" t="str">
        <f>_xlfn.XLOOKUP(F18,menu_items!$A$1:$A$33,menu_items!$C$1:$C$33,,0,1)</f>
        <v>Asian</v>
      </c>
      <c r="I18">
        <f>_xlfn.XLOOKUP(F18,menu_items!$A$1:$A$33,menu_items!$D$1:$D$33,,0,1)</f>
        <v>17.95</v>
      </c>
    </row>
    <row r="19" spans="1:9" hidden="1" x14ac:dyDescent="0.25">
      <c r="A19" s="2">
        <v>18</v>
      </c>
      <c r="B19" s="2">
        <v>9</v>
      </c>
      <c r="C19" s="1">
        <v>44927</v>
      </c>
      <c r="D19" s="3">
        <v>0.53612268518518513</v>
      </c>
      <c r="E19" s="3" t="str">
        <f>TEXT(Table1[[#This Row],[order_time]],"HH")</f>
        <v>12</v>
      </c>
      <c r="F19">
        <v>117</v>
      </c>
      <c r="G19" t="str">
        <f>_xlfn.XLOOKUP(F19,menu_items!$A$1:$A$33,menu_items!$B$1:$B$33,,0,1)</f>
        <v>Chicken Burrito</v>
      </c>
      <c r="H19" t="str">
        <f>_xlfn.XLOOKUP(F19,menu_items!$A$1:$A$33,menu_items!$C$1:$C$33,,0,1)</f>
        <v>Mexican</v>
      </c>
      <c r="I19">
        <f>_xlfn.XLOOKUP(F19,menu_items!$A$1:$A$33,menu_items!$D$1:$D$33,,0,1)</f>
        <v>12.95</v>
      </c>
    </row>
    <row r="20" spans="1:9" hidden="1" x14ac:dyDescent="0.25">
      <c r="A20" s="2">
        <v>19</v>
      </c>
      <c r="B20" s="2">
        <v>9</v>
      </c>
      <c r="C20" s="1">
        <v>44927</v>
      </c>
      <c r="D20" s="3">
        <v>0.53612268518518513</v>
      </c>
      <c r="E20" s="3" t="str">
        <f>TEXT(Table1[[#This Row],[order_time]],"HH")</f>
        <v>12</v>
      </c>
      <c r="F20">
        <v>117</v>
      </c>
      <c r="G20" t="str">
        <f>_xlfn.XLOOKUP(F20,menu_items!$A$1:$A$33,menu_items!$B$1:$B$33,,0,1)</f>
        <v>Chicken Burrito</v>
      </c>
      <c r="H20" t="str">
        <f>_xlfn.XLOOKUP(F20,menu_items!$A$1:$A$33,menu_items!$C$1:$C$33,,0,1)</f>
        <v>Mexican</v>
      </c>
      <c r="I20">
        <f>_xlfn.XLOOKUP(F20,menu_items!$A$1:$A$33,menu_items!$D$1:$D$33,,0,1)</f>
        <v>12.95</v>
      </c>
    </row>
    <row r="21" spans="1:9" hidden="1" x14ac:dyDescent="0.25">
      <c r="A21" s="2">
        <v>20</v>
      </c>
      <c r="B21" s="2">
        <v>9</v>
      </c>
      <c r="C21" s="1">
        <v>44927</v>
      </c>
      <c r="D21" s="3">
        <v>0.53612268518518513</v>
      </c>
      <c r="E21" s="3" t="str">
        <f>TEXT(Table1[[#This Row],[order_time]],"HH")</f>
        <v>12</v>
      </c>
      <c r="F21">
        <v>129</v>
      </c>
      <c r="G21" t="str">
        <f>_xlfn.XLOOKUP(F21,menu_items!$A$1:$A$33,menu_items!$B$1:$B$33,,0,1)</f>
        <v>Mushroom Ravioli</v>
      </c>
      <c r="H21" t="str">
        <f>_xlfn.XLOOKUP(F21,menu_items!$A$1:$A$33,menu_items!$C$1:$C$33,,0,1)</f>
        <v>Italian</v>
      </c>
      <c r="I21">
        <f>_xlfn.XLOOKUP(F21,menu_items!$A$1:$A$33,menu_items!$D$1:$D$33,,0,1)</f>
        <v>15.5</v>
      </c>
    </row>
    <row r="22" spans="1:9" hidden="1" x14ac:dyDescent="0.25">
      <c r="A22" s="2">
        <v>21</v>
      </c>
      <c r="B22" s="2">
        <v>9</v>
      </c>
      <c r="C22" s="1">
        <v>44927</v>
      </c>
      <c r="D22" s="3">
        <v>0.53612268518518513</v>
      </c>
      <c r="E22" s="3" t="str">
        <f>TEXT(Table1[[#This Row],[order_time]],"HH")</f>
        <v>12</v>
      </c>
      <c r="F22">
        <v>122</v>
      </c>
      <c r="G22" t="str">
        <f>_xlfn.XLOOKUP(F22,menu_items!$A$1:$A$33,menu_items!$B$1:$B$33,,0,1)</f>
        <v>Chips &amp; Salsa</v>
      </c>
      <c r="H22" t="str">
        <f>_xlfn.XLOOKUP(F22,menu_items!$A$1:$A$33,menu_items!$C$1:$C$33,,0,1)</f>
        <v>Mexican</v>
      </c>
      <c r="I22">
        <f>_xlfn.XLOOKUP(F22,menu_items!$A$1:$A$33,menu_items!$D$1:$D$33,,0,1)</f>
        <v>7</v>
      </c>
    </row>
    <row r="23" spans="1:9" hidden="1" x14ac:dyDescent="0.25">
      <c r="A23" s="2">
        <v>22</v>
      </c>
      <c r="B23" s="2">
        <v>9</v>
      </c>
      <c r="C23" s="1">
        <v>44927</v>
      </c>
      <c r="D23" s="3">
        <v>0.53612268518518513</v>
      </c>
      <c r="E23" s="3" t="str">
        <f>TEXT(Table1[[#This Row],[order_time]],"HH")</f>
        <v>12</v>
      </c>
      <c r="F23">
        <v>130</v>
      </c>
      <c r="G23" t="str">
        <f>_xlfn.XLOOKUP(F23,menu_items!$A$1:$A$33,menu_items!$B$1:$B$33,,0,1)</f>
        <v>Shrimp Scampi</v>
      </c>
      <c r="H23" t="str">
        <f>_xlfn.XLOOKUP(F23,menu_items!$A$1:$A$33,menu_items!$C$1:$C$33,,0,1)</f>
        <v>Italian</v>
      </c>
      <c r="I23">
        <f>_xlfn.XLOOKUP(F23,menu_items!$A$1:$A$33,menu_items!$D$1:$D$33,,0,1)</f>
        <v>19.95</v>
      </c>
    </row>
    <row r="24" spans="1:9" hidden="1" x14ac:dyDescent="0.25">
      <c r="A24" s="2">
        <v>23</v>
      </c>
      <c r="B24" s="2">
        <v>9</v>
      </c>
      <c r="C24" s="1">
        <v>44927</v>
      </c>
      <c r="D24" s="3">
        <v>0.53612268518518513</v>
      </c>
      <c r="E24" s="3" t="str">
        <f>TEXT(Table1[[#This Row],[order_time]],"HH")</f>
        <v>12</v>
      </c>
      <c r="F24">
        <v>132</v>
      </c>
      <c r="G24" t="str">
        <f>_xlfn.XLOOKUP(F24,menu_items!$A$1:$A$33,menu_items!$B$1:$B$33,,0,1)</f>
        <v>Eggplant Parmesan</v>
      </c>
      <c r="H24" t="str">
        <f>_xlfn.XLOOKUP(F24,menu_items!$A$1:$A$33,menu_items!$C$1:$C$33,,0,1)</f>
        <v>Italian</v>
      </c>
      <c r="I24">
        <f>_xlfn.XLOOKUP(F24,menu_items!$A$1:$A$33,menu_items!$D$1:$D$33,,0,1)</f>
        <v>16.95</v>
      </c>
    </row>
    <row r="25" spans="1:9" hidden="1" x14ac:dyDescent="0.25">
      <c r="A25" s="2">
        <v>24</v>
      </c>
      <c r="B25" s="2">
        <v>10</v>
      </c>
      <c r="C25" s="1">
        <v>44927</v>
      </c>
      <c r="D25" s="3">
        <v>0.54184027777777777</v>
      </c>
      <c r="E25" s="3" t="str">
        <f>TEXT(Table1[[#This Row],[order_time]],"HH")</f>
        <v>13</v>
      </c>
      <c r="F25">
        <v>129</v>
      </c>
      <c r="G25" t="str">
        <f>_xlfn.XLOOKUP(F25,menu_items!$A$1:$A$33,menu_items!$B$1:$B$33,,0,1)</f>
        <v>Mushroom Ravioli</v>
      </c>
      <c r="H25" t="str">
        <f>_xlfn.XLOOKUP(F25,menu_items!$A$1:$A$33,menu_items!$C$1:$C$33,,0,1)</f>
        <v>Italian</v>
      </c>
      <c r="I25">
        <f>_xlfn.XLOOKUP(F25,menu_items!$A$1:$A$33,menu_items!$D$1:$D$33,,0,1)</f>
        <v>15.5</v>
      </c>
    </row>
    <row r="26" spans="1:9" hidden="1" x14ac:dyDescent="0.25">
      <c r="A26" s="2">
        <v>25</v>
      </c>
      <c r="B26" s="2">
        <v>10</v>
      </c>
      <c r="C26" s="1">
        <v>44927</v>
      </c>
      <c r="D26" s="3">
        <v>0.54184027777777777</v>
      </c>
      <c r="E26" s="3" t="str">
        <f>TEXT(Table1[[#This Row],[order_time]],"HH")</f>
        <v>13</v>
      </c>
      <c r="F26">
        <v>105</v>
      </c>
      <c r="G26" t="str">
        <f>_xlfn.XLOOKUP(F26,menu_items!$A$1:$A$33,menu_items!$B$1:$B$33,,0,1)</f>
        <v>Mac &amp; Cheese</v>
      </c>
      <c r="H26" t="str">
        <f>_xlfn.XLOOKUP(F26,menu_items!$A$1:$A$33,menu_items!$C$1:$C$33,,0,1)</f>
        <v>American</v>
      </c>
      <c r="I26">
        <f>_xlfn.XLOOKUP(F26,menu_items!$A$1:$A$33,menu_items!$D$1:$D$33,,0,1)</f>
        <v>7</v>
      </c>
    </row>
    <row r="27" spans="1:9" x14ac:dyDescent="0.25">
      <c r="A27" s="2">
        <v>26</v>
      </c>
      <c r="B27" s="2">
        <v>11</v>
      </c>
      <c r="C27" s="1">
        <v>44927</v>
      </c>
      <c r="D27" s="3">
        <v>0.54373842592592592</v>
      </c>
      <c r="E27" s="3" t="str">
        <f>TEXT(Table1[[#This Row],[order_time]],"HH")</f>
        <v>13</v>
      </c>
      <c r="F27">
        <v>101</v>
      </c>
      <c r="G27" t="str">
        <f>_xlfn.XLOOKUP(F27,menu_items!$A$1:$A$33,menu_items!$B$1:$B$33,,0,1)</f>
        <v>Hamburger</v>
      </c>
      <c r="H27" t="str">
        <f>_xlfn.XLOOKUP(F27,menu_items!$A$1:$A$33,menu_items!$C$1:$C$33,,0,1)</f>
        <v>American</v>
      </c>
      <c r="I27">
        <f>_xlfn.XLOOKUP(F27,menu_items!$A$1:$A$33,menu_items!$D$1:$D$33,,0,1)</f>
        <v>12.95</v>
      </c>
    </row>
    <row r="28" spans="1:9" hidden="1" x14ac:dyDescent="0.25">
      <c r="A28" s="2">
        <v>27</v>
      </c>
      <c r="B28" s="2">
        <v>11</v>
      </c>
      <c r="C28" s="1">
        <v>44927</v>
      </c>
      <c r="D28" s="3">
        <v>0.54373842592592592</v>
      </c>
      <c r="E28" s="3" t="str">
        <f>TEXT(Table1[[#This Row],[order_time]],"HH")</f>
        <v>13</v>
      </c>
      <c r="F28">
        <v>102</v>
      </c>
      <c r="G28" t="str">
        <f>_xlfn.XLOOKUP(F28,menu_items!$A$1:$A$33,menu_items!$B$1:$B$33,,0,1)</f>
        <v>Cheeseburger</v>
      </c>
      <c r="H28" t="str">
        <f>_xlfn.XLOOKUP(F28,menu_items!$A$1:$A$33,menu_items!$C$1:$C$33,,0,1)</f>
        <v>American</v>
      </c>
      <c r="I28">
        <f>_xlfn.XLOOKUP(F28,menu_items!$A$1:$A$33,menu_items!$D$1:$D$33,,0,1)</f>
        <v>13.95</v>
      </c>
    </row>
    <row r="29" spans="1:9" hidden="1" x14ac:dyDescent="0.25">
      <c r="A29" s="2">
        <v>28</v>
      </c>
      <c r="B29" s="2">
        <v>11</v>
      </c>
      <c r="C29" s="1">
        <v>44927</v>
      </c>
      <c r="D29" s="3">
        <v>0.54373842592592592</v>
      </c>
      <c r="E29" s="3" t="str">
        <f>TEXT(Table1[[#This Row],[order_time]],"HH")</f>
        <v>13</v>
      </c>
      <c r="F29">
        <v>102</v>
      </c>
      <c r="G29" t="str">
        <f>_xlfn.XLOOKUP(F29,menu_items!$A$1:$A$33,menu_items!$B$1:$B$33,,0,1)</f>
        <v>Cheeseburger</v>
      </c>
      <c r="H29" t="str">
        <f>_xlfn.XLOOKUP(F29,menu_items!$A$1:$A$33,menu_items!$C$1:$C$33,,0,1)</f>
        <v>American</v>
      </c>
      <c r="I29">
        <f>_xlfn.XLOOKUP(F29,menu_items!$A$1:$A$33,menu_items!$D$1:$D$33,,0,1)</f>
        <v>13.95</v>
      </c>
    </row>
    <row r="30" spans="1:9" hidden="1" x14ac:dyDescent="0.25">
      <c r="A30" s="2">
        <v>29</v>
      </c>
      <c r="B30" s="2">
        <v>11</v>
      </c>
      <c r="C30" s="1">
        <v>44927</v>
      </c>
      <c r="D30" s="3">
        <v>0.54373842592592592</v>
      </c>
      <c r="E30" s="3" t="str">
        <f>TEXT(Table1[[#This Row],[order_time]],"HH")</f>
        <v>13</v>
      </c>
      <c r="F30">
        <v>113</v>
      </c>
      <c r="G30" t="str">
        <f>_xlfn.XLOOKUP(F30,menu_items!$A$1:$A$33,menu_items!$B$1:$B$33,,0,1)</f>
        <v>Edamame</v>
      </c>
      <c r="H30" t="str">
        <f>_xlfn.XLOOKUP(F30,menu_items!$A$1:$A$33,menu_items!$C$1:$C$33,,0,1)</f>
        <v>Asian</v>
      </c>
      <c r="I30">
        <f>_xlfn.XLOOKUP(F30,menu_items!$A$1:$A$33,menu_items!$D$1:$D$33,,0,1)</f>
        <v>5</v>
      </c>
    </row>
    <row r="31" spans="1:9" hidden="1" x14ac:dyDescent="0.25">
      <c r="A31" s="2">
        <v>30</v>
      </c>
      <c r="B31" s="2">
        <v>12</v>
      </c>
      <c r="C31" s="1">
        <v>44927</v>
      </c>
      <c r="D31" s="3">
        <v>0.54491898148148143</v>
      </c>
      <c r="E31" s="3" t="str">
        <f>TEXT(Table1[[#This Row],[order_time]],"HH")</f>
        <v>13</v>
      </c>
      <c r="F31">
        <v>102</v>
      </c>
      <c r="G31" t="str">
        <f>_xlfn.XLOOKUP(F31,menu_items!$A$1:$A$33,menu_items!$B$1:$B$33,,0,1)</f>
        <v>Cheeseburger</v>
      </c>
      <c r="H31" t="str">
        <f>_xlfn.XLOOKUP(F31,menu_items!$A$1:$A$33,menu_items!$C$1:$C$33,,0,1)</f>
        <v>American</v>
      </c>
      <c r="I31">
        <f>_xlfn.XLOOKUP(F31,menu_items!$A$1:$A$33,menu_items!$D$1:$D$33,,0,1)</f>
        <v>13.95</v>
      </c>
    </row>
    <row r="32" spans="1:9" hidden="1" x14ac:dyDescent="0.25">
      <c r="A32" s="2">
        <v>31</v>
      </c>
      <c r="B32" s="2">
        <v>12</v>
      </c>
      <c r="C32" s="1">
        <v>44927</v>
      </c>
      <c r="D32" s="3">
        <v>0.54491898148148143</v>
      </c>
      <c r="E32" s="3" t="str">
        <f>TEXT(Table1[[#This Row],[order_time]],"HH")</f>
        <v>13</v>
      </c>
      <c r="F32">
        <v>102</v>
      </c>
      <c r="G32" t="str">
        <f>_xlfn.XLOOKUP(F32,menu_items!$A$1:$A$33,menu_items!$B$1:$B$33,,0,1)</f>
        <v>Cheeseburger</v>
      </c>
      <c r="H32" t="str">
        <f>_xlfn.XLOOKUP(F32,menu_items!$A$1:$A$33,menu_items!$C$1:$C$33,,0,1)</f>
        <v>American</v>
      </c>
      <c r="I32">
        <f>_xlfn.XLOOKUP(F32,menu_items!$A$1:$A$33,menu_items!$D$1:$D$33,,0,1)</f>
        <v>13.95</v>
      </c>
    </row>
    <row r="33" spans="1:9" hidden="1" x14ac:dyDescent="0.25">
      <c r="A33" s="2">
        <v>32</v>
      </c>
      <c r="B33" s="2">
        <v>12</v>
      </c>
      <c r="C33" s="1">
        <v>44927</v>
      </c>
      <c r="D33" s="3">
        <v>0.54491898148148143</v>
      </c>
      <c r="E33" s="3" t="str">
        <f>TEXT(Table1[[#This Row],[order_time]],"HH")</f>
        <v>13</v>
      </c>
      <c r="F33">
        <v>104</v>
      </c>
      <c r="G33" t="str">
        <f>_xlfn.XLOOKUP(F33,menu_items!$A$1:$A$33,menu_items!$B$1:$B$33,,0,1)</f>
        <v>Veggie Burger</v>
      </c>
      <c r="H33" t="str">
        <f>_xlfn.XLOOKUP(F33,menu_items!$A$1:$A$33,menu_items!$C$1:$C$33,,0,1)</f>
        <v>American</v>
      </c>
      <c r="I33">
        <f>_xlfn.XLOOKUP(F33,menu_items!$A$1:$A$33,menu_items!$D$1:$D$33,,0,1)</f>
        <v>10.5</v>
      </c>
    </row>
    <row r="34" spans="1:9" hidden="1" x14ac:dyDescent="0.25">
      <c r="A34" s="2">
        <v>33</v>
      </c>
      <c r="B34" s="2">
        <v>12</v>
      </c>
      <c r="C34" s="1">
        <v>44927</v>
      </c>
      <c r="D34" s="3">
        <v>0.54491898148148143</v>
      </c>
      <c r="E34" s="3" t="str">
        <f>TEXT(Table1[[#This Row],[order_time]],"HH")</f>
        <v>13</v>
      </c>
      <c r="F34">
        <v>117</v>
      </c>
      <c r="G34" t="str">
        <f>_xlfn.XLOOKUP(F34,menu_items!$A$1:$A$33,menu_items!$B$1:$B$33,,0,1)</f>
        <v>Chicken Burrito</v>
      </c>
      <c r="H34" t="str">
        <f>_xlfn.XLOOKUP(F34,menu_items!$A$1:$A$33,menu_items!$C$1:$C$33,,0,1)</f>
        <v>Mexican</v>
      </c>
      <c r="I34">
        <f>_xlfn.XLOOKUP(F34,menu_items!$A$1:$A$33,menu_items!$D$1:$D$33,,0,1)</f>
        <v>12.95</v>
      </c>
    </row>
    <row r="35" spans="1:9" hidden="1" x14ac:dyDescent="0.25">
      <c r="A35" s="2">
        <v>34</v>
      </c>
      <c r="B35" s="2">
        <v>13</v>
      </c>
      <c r="C35" s="1">
        <v>44927</v>
      </c>
      <c r="D35" s="3">
        <v>0.54994212962962963</v>
      </c>
      <c r="E35" s="3" t="str">
        <f>TEXT(Table1[[#This Row],[order_time]],"HH")</f>
        <v>13</v>
      </c>
      <c r="F35">
        <v>129</v>
      </c>
      <c r="G35" t="str">
        <f>_xlfn.XLOOKUP(F35,menu_items!$A$1:$A$33,menu_items!$B$1:$B$33,,0,1)</f>
        <v>Mushroom Ravioli</v>
      </c>
      <c r="H35" t="str">
        <f>_xlfn.XLOOKUP(F35,menu_items!$A$1:$A$33,menu_items!$C$1:$C$33,,0,1)</f>
        <v>Italian</v>
      </c>
      <c r="I35">
        <f>_xlfn.XLOOKUP(F35,menu_items!$A$1:$A$33,menu_items!$D$1:$D$33,,0,1)</f>
        <v>15.5</v>
      </c>
    </row>
    <row r="36" spans="1:9" hidden="1" x14ac:dyDescent="0.25">
      <c r="A36" s="2">
        <v>35</v>
      </c>
      <c r="B36" s="2">
        <v>14</v>
      </c>
      <c r="C36" s="1">
        <v>44927</v>
      </c>
      <c r="D36" s="3">
        <v>0.55160879629629633</v>
      </c>
      <c r="E36" s="3" t="str">
        <f>TEXT(Table1[[#This Row],[order_time]],"HH")</f>
        <v>13</v>
      </c>
      <c r="F36">
        <v>114</v>
      </c>
      <c r="G36" t="str">
        <f>_xlfn.XLOOKUP(F36,menu_items!$A$1:$A$33,menu_items!$B$1:$B$33,,0,1)</f>
        <v>Potstickers</v>
      </c>
      <c r="H36" t="str">
        <f>_xlfn.XLOOKUP(F36,menu_items!$A$1:$A$33,menu_items!$C$1:$C$33,,0,1)</f>
        <v>Asian</v>
      </c>
      <c r="I36">
        <f>_xlfn.XLOOKUP(F36,menu_items!$A$1:$A$33,menu_items!$D$1:$D$33,,0,1)</f>
        <v>9</v>
      </c>
    </row>
    <row r="37" spans="1:9" hidden="1" x14ac:dyDescent="0.25">
      <c r="A37" s="2">
        <v>36</v>
      </c>
      <c r="B37" s="2">
        <v>15</v>
      </c>
      <c r="C37" s="1">
        <v>44927</v>
      </c>
      <c r="D37" s="3">
        <v>0.56458333333333333</v>
      </c>
      <c r="E37" s="3" t="str">
        <f>TEXT(Table1[[#This Row],[order_time]],"HH")</f>
        <v>13</v>
      </c>
      <c r="F37">
        <v>107</v>
      </c>
      <c r="G37" t="str">
        <f>_xlfn.XLOOKUP(F37,menu_items!$A$1:$A$33,menu_items!$B$1:$B$33,,0,1)</f>
        <v>Orange Chicken</v>
      </c>
      <c r="H37" t="str">
        <f>_xlfn.XLOOKUP(F37,menu_items!$A$1:$A$33,menu_items!$C$1:$C$33,,0,1)</f>
        <v>Asian</v>
      </c>
      <c r="I37">
        <f>_xlfn.XLOOKUP(F37,menu_items!$A$1:$A$33,menu_items!$D$1:$D$33,,0,1)</f>
        <v>16.5</v>
      </c>
    </row>
    <row r="38" spans="1:9" hidden="1" x14ac:dyDescent="0.25">
      <c r="A38" s="2">
        <v>37</v>
      </c>
      <c r="B38" s="2">
        <v>15</v>
      </c>
      <c r="C38" s="1">
        <v>44927</v>
      </c>
      <c r="D38" s="3">
        <v>0.56458333333333333</v>
      </c>
      <c r="E38" s="3" t="str">
        <f>TEXT(Table1[[#This Row],[order_time]],"HH")</f>
        <v>13</v>
      </c>
      <c r="F38">
        <v>124</v>
      </c>
      <c r="G38" t="str">
        <f>_xlfn.XLOOKUP(F38,menu_items!$A$1:$A$33,menu_items!$B$1:$B$33,,0,1)</f>
        <v>Spaghetti</v>
      </c>
      <c r="H38" t="str">
        <f>_xlfn.XLOOKUP(F38,menu_items!$A$1:$A$33,menu_items!$C$1:$C$33,,0,1)</f>
        <v>Italian</v>
      </c>
      <c r="I38">
        <f>_xlfn.XLOOKUP(F38,menu_items!$A$1:$A$33,menu_items!$D$1:$D$33,,0,1)</f>
        <v>14.5</v>
      </c>
    </row>
    <row r="39" spans="1:9" hidden="1" x14ac:dyDescent="0.25">
      <c r="A39" s="2">
        <v>38</v>
      </c>
      <c r="B39" s="2">
        <v>15</v>
      </c>
      <c r="C39" s="1">
        <v>44927</v>
      </c>
      <c r="D39" s="3">
        <v>0.56458333333333333</v>
      </c>
      <c r="E39" s="3" t="str">
        <f>TEXT(Table1[[#This Row],[order_time]],"HH")</f>
        <v>13</v>
      </c>
      <c r="F39">
        <v>121</v>
      </c>
      <c r="G39" t="str">
        <f>_xlfn.XLOOKUP(F39,menu_items!$A$1:$A$33,menu_items!$B$1:$B$33,,0,1)</f>
        <v>Cheese Quesadillas</v>
      </c>
      <c r="H39" t="str">
        <f>_xlfn.XLOOKUP(F39,menu_items!$A$1:$A$33,menu_items!$C$1:$C$33,,0,1)</f>
        <v>Mexican</v>
      </c>
      <c r="I39">
        <f>_xlfn.XLOOKUP(F39,menu_items!$A$1:$A$33,menu_items!$D$1:$D$33,,0,1)</f>
        <v>10.5</v>
      </c>
    </row>
    <row r="40" spans="1:9" hidden="1" x14ac:dyDescent="0.25">
      <c r="A40" s="2">
        <v>39</v>
      </c>
      <c r="B40" s="2">
        <v>15</v>
      </c>
      <c r="C40" s="1">
        <v>44927</v>
      </c>
      <c r="D40" s="3">
        <v>0.56458333333333333</v>
      </c>
      <c r="E40" s="3" t="str">
        <f>TEXT(Table1[[#This Row],[order_time]],"HH")</f>
        <v>13</v>
      </c>
      <c r="F40">
        <v>114</v>
      </c>
      <c r="G40" t="str">
        <f>_xlfn.XLOOKUP(F40,menu_items!$A$1:$A$33,menu_items!$B$1:$B$33,,0,1)</f>
        <v>Potstickers</v>
      </c>
      <c r="H40" t="str">
        <f>_xlfn.XLOOKUP(F40,menu_items!$A$1:$A$33,menu_items!$C$1:$C$33,,0,1)</f>
        <v>Asian</v>
      </c>
      <c r="I40">
        <f>_xlfn.XLOOKUP(F40,menu_items!$A$1:$A$33,menu_items!$D$1:$D$33,,0,1)</f>
        <v>9</v>
      </c>
    </row>
    <row r="41" spans="1:9" hidden="1" x14ac:dyDescent="0.25">
      <c r="A41" s="2">
        <v>40</v>
      </c>
      <c r="B41" s="2">
        <v>16</v>
      </c>
      <c r="C41" s="1">
        <v>44927</v>
      </c>
      <c r="D41" s="3">
        <v>0.56535879629629626</v>
      </c>
      <c r="E41" s="3" t="str">
        <f>TEXT(Table1[[#This Row],[order_time]],"HH")</f>
        <v>13</v>
      </c>
      <c r="F41">
        <v>125</v>
      </c>
      <c r="G41" t="str">
        <f>_xlfn.XLOOKUP(F41,menu_items!$A$1:$A$33,menu_items!$B$1:$B$33,,0,1)</f>
        <v>Spaghetti &amp; Meatballs</v>
      </c>
      <c r="H41" t="str">
        <f>_xlfn.XLOOKUP(F41,menu_items!$A$1:$A$33,menu_items!$C$1:$C$33,,0,1)</f>
        <v>Italian</v>
      </c>
      <c r="I41">
        <f>_xlfn.XLOOKUP(F41,menu_items!$A$1:$A$33,menu_items!$D$1:$D$33,,0,1)</f>
        <v>17.95</v>
      </c>
    </row>
    <row r="42" spans="1:9" hidden="1" x14ac:dyDescent="0.25">
      <c r="A42" s="2">
        <v>41</v>
      </c>
      <c r="B42" s="2">
        <v>16</v>
      </c>
      <c r="C42" s="1">
        <v>44927</v>
      </c>
      <c r="D42" s="3">
        <v>0.56535879629629626</v>
      </c>
      <c r="E42" s="3" t="str">
        <f>TEXT(Table1[[#This Row],[order_time]],"HH")</f>
        <v>13</v>
      </c>
      <c r="F42">
        <v>111</v>
      </c>
      <c r="G42" t="str">
        <f>_xlfn.XLOOKUP(F42,menu_items!$A$1:$A$33,menu_items!$B$1:$B$33,,0,1)</f>
        <v>California Roll</v>
      </c>
      <c r="H42" t="str">
        <f>_xlfn.XLOOKUP(F42,menu_items!$A$1:$A$33,menu_items!$C$1:$C$33,,0,1)</f>
        <v>Asian</v>
      </c>
      <c r="I42">
        <f>_xlfn.XLOOKUP(F42,menu_items!$A$1:$A$33,menu_items!$D$1:$D$33,,0,1)</f>
        <v>11.95</v>
      </c>
    </row>
    <row r="43" spans="1:9" hidden="1" x14ac:dyDescent="0.25">
      <c r="A43" s="2">
        <v>42</v>
      </c>
      <c r="B43" s="2">
        <v>16</v>
      </c>
      <c r="C43" s="1">
        <v>44927</v>
      </c>
      <c r="D43" s="3">
        <v>0.56535879629629626</v>
      </c>
      <c r="E43" s="3" t="str">
        <f>TEXT(Table1[[#This Row],[order_time]],"HH")</f>
        <v>13</v>
      </c>
      <c r="F43">
        <v>106</v>
      </c>
      <c r="G43" t="str">
        <f>_xlfn.XLOOKUP(F43,menu_items!$A$1:$A$33,menu_items!$B$1:$B$33,,0,1)</f>
        <v>French Fries</v>
      </c>
      <c r="H43" t="str">
        <f>_xlfn.XLOOKUP(F43,menu_items!$A$1:$A$33,menu_items!$C$1:$C$33,,0,1)</f>
        <v>American</v>
      </c>
      <c r="I43">
        <f>_xlfn.XLOOKUP(F43,menu_items!$A$1:$A$33,menu_items!$D$1:$D$33,,0,1)</f>
        <v>7</v>
      </c>
    </row>
    <row r="44" spans="1:9" x14ac:dyDescent="0.25">
      <c r="A44" s="2">
        <v>43</v>
      </c>
      <c r="B44" s="2">
        <v>17</v>
      </c>
      <c r="C44" s="1">
        <v>44927</v>
      </c>
      <c r="D44" s="3">
        <v>0.57847222222222228</v>
      </c>
      <c r="E44" s="3" t="str">
        <f>TEXT(Table1[[#This Row],[order_time]],"HH")</f>
        <v>13</v>
      </c>
      <c r="F44">
        <v>101</v>
      </c>
      <c r="G44" t="str">
        <f>_xlfn.XLOOKUP(F44,menu_items!$A$1:$A$33,menu_items!$B$1:$B$33,,0,1)</f>
        <v>Hamburger</v>
      </c>
      <c r="H44" t="str">
        <f>_xlfn.XLOOKUP(F44,menu_items!$A$1:$A$33,menu_items!$C$1:$C$33,,0,1)</f>
        <v>American</v>
      </c>
      <c r="I44">
        <f>_xlfn.XLOOKUP(F44,menu_items!$A$1:$A$33,menu_items!$D$1:$D$33,,0,1)</f>
        <v>12.95</v>
      </c>
    </row>
    <row r="45" spans="1:9" hidden="1" x14ac:dyDescent="0.25">
      <c r="A45" s="2">
        <v>44</v>
      </c>
      <c r="B45" s="2">
        <v>17</v>
      </c>
      <c r="C45" s="1">
        <v>44927</v>
      </c>
      <c r="D45" s="3">
        <v>0.57847222222222228</v>
      </c>
      <c r="E45" s="3" t="str">
        <f>TEXT(Table1[[#This Row],[order_time]],"HH")</f>
        <v>13</v>
      </c>
      <c r="F45">
        <v>116</v>
      </c>
      <c r="G45" t="str">
        <f>_xlfn.XLOOKUP(F45,menu_items!$A$1:$A$33,menu_items!$B$1:$B$33,,0,1)</f>
        <v>Steak Tacos</v>
      </c>
      <c r="H45" t="str">
        <f>_xlfn.XLOOKUP(F45,menu_items!$A$1:$A$33,menu_items!$C$1:$C$33,,0,1)</f>
        <v>Mexican</v>
      </c>
      <c r="I45">
        <f>_xlfn.XLOOKUP(F45,menu_items!$A$1:$A$33,menu_items!$D$1:$D$33,,0,1)</f>
        <v>13.95</v>
      </c>
    </row>
    <row r="46" spans="1:9" hidden="1" x14ac:dyDescent="0.25">
      <c r="A46" s="2">
        <v>45</v>
      </c>
      <c r="B46" s="2">
        <v>17</v>
      </c>
      <c r="C46" s="1">
        <v>44927</v>
      </c>
      <c r="D46" s="3">
        <v>0.57847222222222228</v>
      </c>
      <c r="E46" s="3" t="str">
        <f>TEXT(Table1[[#This Row],[order_time]],"HH")</f>
        <v>13</v>
      </c>
      <c r="F46">
        <v>124</v>
      </c>
      <c r="G46" t="str">
        <f>_xlfn.XLOOKUP(F46,menu_items!$A$1:$A$33,menu_items!$B$1:$B$33,,0,1)</f>
        <v>Spaghetti</v>
      </c>
      <c r="H46" t="str">
        <f>_xlfn.XLOOKUP(F46,menu_items!$A$1:$A$33,menu_items!$C$1:$C$33,,0,1)</f>
        <v>Italian</v>
      </c>
      <c r="I46">
        <f>_xlfn.XLOOKUP(F46,menu_items!$A$1:$A$33,menu_items!$D$1:$D$33,,0,1)</f>
        <v>14.5</v>
      </c>
    </row>
    <row r="47" spans="1:9" hidden="1" x14ac:dyDescent="0.25">
      <c r="A47" s="2">
        <v>46</v>
      </c>
      <c r="B47" s="2">
        <v>17</v>
      </c>
      <c r="C47" s="1">
        <v>44927</v>
      </c>
      <c r="D47" s="3">
        <v>0.57847222222222228</v>
      </c>
      <c r="E47" s="3" t="str">
        <f>TEXT(Table1[[#This Row],[order_time]],"HH")</f>
        <v>13</v>
      </c>
      <c r="F47">
        <v>125</v>
      </c>
      <c r="G47" t="str">
        <f>_xlfn.XLOOKUP(F47,menu_items!$A$1:$A$33,menu_items!$B$1:$B$33,,0,1)</f>
        <v>Spaghetti &amp; Meatballs</v>
      </c>
      <c r="H47" t="str">
        <f>_xlfn.XLOOKUP(F47,menu_items!$A$1:$A$33,menu_items!$C$1:$C$33,,0,1)</f>
        <v>Italian</v>
      </c>
      <c r="I47">
        <f>_xlfn.XLOOKUP(F47,menu_items!$A$1:$A$33,menu_items!$D$1:$D$33,,0,1)</f>
        <v>17.95</v>
      </c>
    </row>
    <row r="48" spans="1:9" hidden="1" x14ac:dyDescent="0.25">
      <c r="A48" s="2">
        <v>47</v>
      </c>
      <c r="B48" s="2">
        <v>17</v>
      </c>
      <c r="C48" s="1">
        <v>44927</v>
      </c>
      <c r="D48" s="3">
        <v>0.57847222222222228</v>
      </c>
      <c r="E48" s="3" t="str">
        <f>TEXT(Table1[[#This Row],[order_time]],"HH")</f>
        <v>13</v>
      </c>
      <c r="F48">
        <v>117</v>
      </c>
      <c r="G48" t="str">
        <f>_xlfn.XLOOKUP(F48,menu_items!$A$1:$A$33,menu_items!$B$1:$B$33,,0,1)</f>
        <v>Chicken Burrito</v>
      </c>
      <c r="H48" t="str">
        <f>_xlfn.XLOOKUP(F48,menu_items!$A$1:$A$33,menu_items!$C$1:$C$33,,0,1)</f>
        <v>Mexican</v>
      </c>
      <c r="I48">
        <f>_xlfn.XLOOKUP(F48,menu_items!$A$1:$A$33,menu_items!$D$1:$D$33,,0,1)</f>
        <v>12.95</v>
      </c>
    </row>
    <row r="49" spans="1:9" hidden="1" x14ac:dyDescent="0.25">
      <c r="A49" s="2">
        <v>48</v>
      </c>
      <c r="B49" s="2">
        <v>17</v>
      </c>
      <c r="C49" s="1">
        <v>44927</v>
      </c>
      <c r="D49" s="3">
        <v>0.57847222222222228</v>
      </c>
      <c r="E49" s="3" t="str">
        <f>TEXT(Table1[[#This Row],[order_time]],"HH")</f>
        <v>13</v>
      </c>
      <c r="F49">
        <v>127</v>
      </c>
      <c r="G49" t="str">
        <f>_xlfn.XLOOKUP(F49,menu_items!$A$1:$A$33,menu_items!$B$1:$B$33,,0,1)</f>
        <v>Meat Lasagna</v>
      </c>
      <c r="H49" t="str">
        <f>_xlfn.XLOOKUP(F49,menu_items!$A$1:$A$33,menu_items!$C$1:$C$33,,0,1)</f>
        <v>Italian</v>
      </c>
      <c r="I49">
        <f>_xlfn.XLOOKUP(F49,menu_items!$A$1:$A$33,menu_items!$D$1:$D$33,,0,1)</f>
        <v>17.95</v>
      </c>
    </row>
    <row r="50" spans="1:9" hidden="1" x14ac:dyDescent="0.25">
      <c r="A50" s="2">
        <v>49</v>
      </c>
      <c r="B50" s="2">
        <v>17</v>
      </c>
      <c r="C50" s="1">
        <v>44927</v>
      </c>
      <c r="D50" s="3">
        <v>0.57847222222222228</v>
      </c>
      <c r="E50" s="3" t="str">
        <f>TEXT(Table1[[#This Row],[order_time]],"HH")</f>
        <v>13</v>
      </c>
      <c r="F50">
        <v>128</v>
      </c>
      <c r="G50" t="str">
        <f>_xlfn.XLOOKUP(F50,menu_items!$A$1:$A$33,menu_items!$B$1:$B$33,,0,1)</f>
        <v>Cheese Lasagna</v>
      </c>
      <c r="H50" t="str">
        <f>_xlfn.XLOOKUP(F50,menu_items!$A$1:$A$33,menu_items!$C$1:$C$33,,0,1)</f>
        <v>Italian</v>
      </c>
      <c r="I50">
        <f>_xlfn.XLOOKUP(F50,menu_items!$A$1:$A$33,menu_items!$D$1:$D$33,,0,1)</f>
        <v>15.5</v>
      </c>
    </row>
    <row r="51" spans="1:9" hidden="1" x14ac:dyDescent="0.25">
      <c r="A51" s="2">
        <v>50</v>
      </c>
      <c r="B51" s="2">
        <v>17</v>
      </c>
      <c r="C51" s="1">
        <v>44927</v>
      </c>
      <c r="D51" s="3">
        <v>0.57847222222222228</v>
      </c>
      <c r="E51" s="3" t="str">
        <f>TEXT(Table1[[#This Row],[order_time]],"HH")</f>
        <v>13</v>
      </c>
      <c r="F51">
        <v>129</v>
      </c>
      <c r="G51" t="str">
        <f>_xlfn.XLOOKUP(F51,menu_items!$A$1:$A$33,menu_items!$B$1:$B$33,,0,1)</f>
        <v>Mushroom Ravioli</v>
      </c>
      <c r="H51" t="str">
        <f>_xlfn.XLOOKUP(F51,menu_items!$A$1:$A$33,menu_items!$C$1:$C$33,,0,1)</f>
        <v>Italian</v>
      </c>
      <c r="I51">
        <f>_xlfn.XLOOKUP(F51,menu_items!$A$1:$A$33,menu_items!$D$1:$D$33,,0,1)</f>
        <v>15.5</v>
      </c>
    </row>
    <row r="52" spans="1:9" hidden="1" x14ac:dyDescent="0.25">
      <c r="A52" s="2">
        <v>51</v>
      </c>
      <c r="B52" s="2">
        <v>17</v>
      </c>
      <c r="C52" s="1">
        <v>44927</v>
      </c>
      <c r="D52" s="3">
        <v>0.57847222222222228</v>
      </c>
      <c r="E52" s="3" t="str">
        <f>TEXT(Table1[[#This Row],[order_time]],"HH")</f>
        <v>13</v>
      </c>
      <c r="F52">
        <v>118</v>
      </c>
      <c r="G52" t="str">
        <f>_xlfn.XLOOKUP(F52,menu_items!$A$1:$A$33,menu_items!$B$1:$B$33,,0,1)</f>
        <v>Steak Burrito</v>
      </c>
      <c r="H52" t="str">
        <f>_xlfn.XLOOKUP(F52,menu_items!$A$1:$A$33,menu_items!$C$1:$C$33,,0,1)</f>
        <v>Mexican</v>
      </c>
      <c r="I52">
        <f>_xlfn.XLOOKUP(F52,menu_items!$A$1:$A$33,menu_items!$D$1:$D$33,,0,1)</f>
        <v>14.95</v>
      </c>
    </row>
    <row r="53" spans="1:9" hidden="1" x14ac:dyDescent="0.25">
      <c r="A53" s="2">
        <v>52</v>
      </c>
      <c r="B53" s="2">
        <v>17</v>
      </c>
      <c r="C53" s="1">
        <v>44927</v>
      </c>
      <c r="D53" s="3">
        <v>0.57847222222222228</v>
      </c>
      <c r="E53" s="3" t="str">
        <f>TEXT(Table1[[#This Row],[order_time]],"HH")</f>
        <v>13</v>
      </c>
      <c r="F53">
        <v>131</v>
      </c>
      <c r="G53" t="str">
        <f>_xlfn.XLOOKUP(F53,menu_items!$A$1:$A$33,menu_items!$B$1:$B$33,,0,1)</f>
        <v>Chicken Parmesan</v>
      </c>
      <c r="H53" t="str">
        <f>_xlfn.XLOOKUP(F53,menu_items!$A$1:$A$33,menu_items!$C$1:$C$33,,0,1)</f>
        <v>Italian</v>
      </c>
      <c r="I53">
        <f>_xlfn.XLOOKUP(F53,menu_items!$A$1:$A$33,menu_items!$D$1:$D$33,,0,1)</f>
        <v>17.95</v>
      </c>
    </row>
    <row r="54" spans="1:9" hidden="1" x14ac:dyDescent="0.25">
      <c r="A54" s="2">
        <v>53</v>
      </c>
      <c r="B54" s="2">
        <v>18</v>
      </c>
      <c r="C54" s="1">
        <v>44927</v>
      </c>
      <c r="D54" s="3">
        <v>0.58134259259259258</v>
      </c>
      <c r="E54" s="3" t="str">
        <f>TEXT(Table1[[#This Row],[order_time]],"HH")</f>
        <v>13</v>
      </c>
      <c r="F54">
        <v>111</v>
      </c>
      <c r="G54" t="str">
        <f>_xlfn.XLOOKUP(F54,menu_items!$A$1:$A$33,menu_items!$B$1:$B$33,,0,1)</f>
        <v>California Roll</v>
      </c>
      <c r="H54" t="str">
        <f>_xlfn.XLOOKUP(F54,menu_items!$A$1:$A$33,menu_items!$C$1:$C$33,,0,1)</f>
        <v>Asian</v>
      </c>
      <c r="I54">
        <f>_xlfn.XLOOKUP(F54,menu_items!$A$1:$A$33,menu_items!$D$1:$D$33,,0,1)</f>
        <v>11.95</v>
      </c>
    </row>
    <row r="55" spans="1:9" hidden="1" x14ac:dyDescent="0.25">
      <c r="A55" s="2">
        <v>54</v>
      </c>
      <c r="B55" s="2">
        <v>19</v>
      </c>
      <c r="C55" s="1">
        <v>44927</v>
      </c>
      <c r="D55" s="3">
        <v>0.5827430555555555</v>
      </c>
      <c r="E55" s="3" t="str">
        <f>TEXT(Table1[[#This Row],[order_time]],"HH")</f>
        <v>13</v>
      </c>
      <c r="F55">
        <v>110</v>
      </c>
      <c r="G55" t="str">
        <f>_xlfn.XLOOKUP(F55,menu_items!$A$1:$A$33,menu_items!$B$1:$B$33,,0,1)</f>
        <v>Pork Ramen</v>
      </c>
      <c r="H55" t="str">
        <f>_xlfn.XLOOKUP(F55,menu_items!$A$1:$A$33,menu_items!$C$1:$C$33,,0,1)</f>
        <v>Asian</v>
      </c>
      <c r="I55">
        <f>_xlfn.XLOOKUP(F55,menu_items!$A$1:$A$33,menu_items!$D$1:$D$33,,0,1)</f>
        <v>17.95</v>
      </c>
    </row>
    <row r="56" spans="1:9" hidden="1" x14ac:dyDescent="0.25">
      <c r="A56" s="2">
        <v>55</v>
      </c>
      <c r="B56" s="2">
        <v>19</v>
      </c>
      <c r="C56" s="1">
        <v>44927</v>
      </c>
      <c r="D56" s="3">
        <v>0.5827430555555555</v>
      </c>
      <c r="E56" s="3" t="str">
        <f>TEXT(Table1[[#This Row],[order_time]],"HH")</f>
        <v>13</v>
      </c>
      <c r="F56">
        <v>120</v>
      </c>
      <c r="G56" t="str">
        <f>_xlfn.XLOOKUP(F56,menu_items!$A$1:$A$33,menu_items!$B$1:$B$33,,0,1)</f>
        <v>Steak Torta</v>
      </c>
      <c r="H56" t="str">
        <f>_xlfn.XLOOKUP(F56,menu_items!$A$1:$A$33,menu_items!$C$1:$C$33,,0,1)</f>
        <v>Mexican</v>
      </c>
      <c r="I56">
        <f>_xlfn.XLOOKUP(F56,menu_items!$A$1:$A$33,menu_items!$D$1:$D$33,,0,1)</f>
        <v>13.95</v>
      </c>
    </row>
    <row r="57" spans="1:9" hidden="1" x14ac:dyDescent="0.25">
      <c r="A57" s="2">
        <v>56</v>
      </c>
      <c r="B57" s="2">
        <v>20</v>
      </c>
      <c r="C57" s="1">
        <v>44927</v>
      </c>
      <c r="D57" s="3">
        <v>0.58550925925925923</v>
      </c>
      <c r="E57" s="3" t="str">
        <f>TEXT(Table1[[#This Row],[order_time]],"HH")</f>
        <v>14</v>
      </c>
      <c r="F57">
        <v>107</v>
      </c>
      <c r="G57" t="str">
        <f>_xlfn.XLOOKUP(F57,menu_items!$A$1:$A$33,menu_items!$B$1:$B$33,,0,1)</f>
        <v>Orange Chicken</v>
      </c>
      <c r="H57" t="str">
        <f>_xlfn.XLOOKUP(F57,menu_items!$A$1:$A$33,menu_items!$C$1:$C$33,,0,1)</f>
        <v>Asian</v>
      </c>
      <c r="I57">
        <f>_xlfn.XLOOKUP(F57,menu_items!$A$1:$A$33,menu_items!$D$1:$D$33,,0,1)</f>
        <v>16.5</v>
      </c>
    </row>
    <row r="58" spans="1:9" hidden="1" x14ac:dyDescent="0.25">
      <c r="A58" s="2">
        <v>57</v>
      </c>
      <c r="B58" s="2">
        <v>20</v>
      </c>
      <c r="C58" s="1">
        <v>44927</v>
      </c>
      <c r="D58" s="3">
        <v>0.58550925925925923</v>
      </c>
      <c r="E58" s="3" t="str">
        <f>TEXT(Table1[[#This Row],[order_time]],"HH")</f>
        <v>14</v>
      </c>
      <c r="F58">
        <v>124</v>
      </c>
      <c r="G58" t="str">
        <f>_xlfn.XLOOKUP(F58,menu_items!$A$1:$A$33,menu_items!$B$1:$B$33,,0,1)</f>
        <v>Spaghetti</v>
      </c>
      <c r="H58" t="str">
        <f>_xlfn.XLOOKUP(F58,menu_items!$A$1:$A$33,menu_items!$C$1:$C$33,,0,1)</f>
        <v>Italian</v>
      </c>
      <c r="I58">
        <f>_xlfn.XLOOKUP(F58,menu_items!$A$1:$A$33,menu_items!$D$1:$D$33,,0,1)</f>
        <v>14.5</v>
      </c>
    </row>
    <row r="59" spans="1:9" hidden="1" x14ac:dyDescent="0.25">
      <c r="A59" s="2">
        <v>58</v>
      </c>
      <c r="B59" s="2">
        <v>21</v>
      </c>
      <c r="C59" s="1">
        <v>44927</v>
      </c>
      <c r="D59" s="3">
        <v>0.59339120370370368</v>
      </c>
      <c r="E59" s="3" t="str">
        <f>TEXT(Table1[[#This Row],[order_time]],"HH")</f>
        <v>14</v>
      </c>
      <c r="F59">
        <v>110</v>
      </c>
      <c r="G59" t="str">
        <f>_xlfn.XLOOKUP(F59,menu_items!$A$1:$A$33,menu_items!$B$1:$B$33,,0,1)</f>
        <v>Pork Ramen</v>
      </c>
      <c r="H59" t="str">
        <f>_xlfn.XLOOKUP(F59,menu_items!$A$1:$A$33,menu_items!$C$1:$C$33,,0,1)</f>
        <v>Asian</v>
      </c>
      <c r="I59">
        <f>_xlfn.XLOOKUP(F59,menu_items!$A$1:$A$33,menu_items!$D$1:$D$33,,0,1)</f>
        <v>17.95</v>
      </c>
    </row>
    <row r="60" spans="1:9" hidden="1" x14ac:dyDescent="0.25">
      <c r="A60" s="2">
        <v>59</v>
      </c>
      <c r="B60" s="2">
        <v>22</v>
      </c>
      <c r="C60" s="1">
        <v>44927</v>
      </c>
      <c r="D60" s="3">
        <v>0.59474537037037034</v>
      </c>
      <c r="E60" s="3" t="str">
        <f>TEXT(Table1[[#This Row],[order_time]],"HH")</f>
        <v>14</v>
      </c>
      <c r="F60">
        <v>124</v>
      </c>
      <c r="G60" t="str">
        <f>_xlfn.XLOOKUP(F60,menu_items!$A$1:$A$33,menu_items!$B$1:$B$33,,0,1)</f>
        <v>Spaghetti</v>
      </c>
      <c r="H60" t="str">
        <f>_xlfn.XLOOKUP(F60,menu_items!$A$1:$A$33,menu_items!$C$1:$C$33,,0,1)</f>
        <v>Italian</v>
      </c>
      <c r="I60">
        <f>_xlfn.XLOOKUP(F60,menu_items!$A$1:$A$33,menu_items!$D$1:$D$33,,0,1)</f>
        <v>14.5</v>
      </c>
    </row>
    <row r="61" spans="1:9" hidden="1" x14ac:dyDescent="0.25">
      <c r="A61" s="2">
        <v>60</v>
      </c>
      <c r="B61" s="2">
        <v>22</v>
      </c>
      <c r="C61" s="1">
        <v>44927</v>
      </c>
      <c r="D61" s="3">
        <v>0.59474537037037034</v>
      </c>
      <c r="E61" s="3" t="str">
        <f>TEXT(Table1[[#This Row],[order_time]],"HH")</f>
        <v>14</v>
      </c>
      <c r="F61">
        <v>110</v>
      </c>
      <c r="G61" t="str">
        <f>_xlfn.XLOOKUP(F61,menu_items!$A$1:$A$33,menu_items!$B$1:$B$33,,0,1)</f>
        <v>Pork Ramen</v>
      </c>
      <c r="H61" t="str">
        <f>_xlfn.XLOOKUP(F61,menu_items!$A$1:$A$33,menu_items!$C$1:$C$33,,0,1)</f>
        <v>Asian</v>
      </c>
      <c r="I61">
        <f>_xlfn.XLOOKUP(F61,menu_items!$A$1:$A$33,menu_items!$D$1:$D$33,,0,1)</f>
        <v>17.95</v>
      </c>
    </row>
    <row r="62" spans="1:9" hidden="1" x14ac:dyDescent="0.25">
      <c r="A62" s="2">
        <v>61</v>
      </c>
      <c r="B62" s="2">
        <v>22</v>
      </c>
      <c r="C62" s="1">
        <v>44927</v>
      </c>
      <c r="D62" s="3">
        <v>0.59474537037037034</v>
      </c>
      <c r="E62" s="3" t="str">
        <f>TEXT(Table1[[#This Row],[order_time]],"HH")</f>
        <v>14</v>
      </c>
      <c r="F62">
        <v>105</v>
      </c>
      <c r="G62" t="str">
        <f>_xlfn.XLOOKUP(F62,menu_items!$A$1:$A$33,menu_items!$B$1:$B$33,,0,1)</f>
        <v>Mac &amp; Cheese</v>
      </c>
      <c r="H62" t="str">
        <f>_xlfn.XLOOKUP(F62,menu_items!$A$1:$A$33,menu_items!$C$1:$C$33,,0,1)</f>
        <v>American</v>
      </c>
      <c r="I62">
        <f>_xlfn.XLOOKUP(F62,menu_items!$A$1:$A$33,menu_items!$D$1:$D$33,,0,1)</f>
        <v>7</v>
      </c>
    </row>
    <row r="63" spans="1:9" hidden="1" x14ac:dyDescent="0.25">
      <c r="A63" s="2">
        <v>62</v>
      </c>
      <c r="B63" s="2">
        <v>23</v>
      </c>
      <c r="C63" s="1">
        <v>44927</v>
      </c>
      <c r="D63" s="3">
        <v>0.5965625</v>
      </c>
      <c r="E63" s="3" t="str">
        <f>TEXT(Table1[[#This Row],[order_time]],"HH")</f>
        <v>14</v>
      </c>
      <c r="F63">
        <v>105</v>
      </c>
      <c r="G63" t="str">
        <f>_xlfn.XLOOKUP(F63,menu_items!$A$1:$A$33,menu_items!$B$1:$B$33,,0,1)</f>
        <v>Mac &amp; Cheese</v>
      </c>
      <c r="H63" t="str">
        <f>_xlfn.XLOOKUP(F63,menu_items!$A$1:$A$33,menu_items!$C$1:$C$33,,0,1)</f>
        <v>American</v>
      </c>
      <c r="I63">
        <f>_xlfn.XLOOKUP(F63,menu_items!$A$1:$A$33,menu_items!$D$1:$D$33,,0,1)</f>
        <v>7</v>
      </c>
    </row>
    <row r="64" spans="1:9" x14ac:dyDescent="0.25">
      <c r="A64" s="2">
        <v>63</v>
      </c>
      <c r="B64" s="2">
        <v>24</v>
      </c>
      <c r="C64" s="1">
        <v>44927</v>
      </c>
      <c r="D64" s="3">
        <v>0.59931712962962957</v>
      </c>
      <c r="E64" s="3" t="str">
        <f>TEXT(Table1[[#This Row],[order_time]],"HH")</f>
        <v>14</v>
      </c>
      <c r="F64">
        <v>101</v>
      </c>
      <c r="G64" t="str">
        <f>_xlfn.XLOOKUP(F64,menu_items!$A$1:$A$33,menu_items!$B$1:$B$33,,0,1)</f>
        <v>Hamburger</v>
      </c>
      <c r="H64" t="str">
        <f>_xlfn.XLOOKUP(F64,menu_items!$A$1:$A$33,menu_items!$C$1:$C$33,,0,1)</f>
        <v>American</v>
      </c>
      <c r="I64">
        <f>_xlfn.XLOOKUP(F64,menu_items!$A$1:$A$33,menu_items!$D$1:$D$33,,0,1)</f>
        <v>12.95</v>
      </c>
    </row>
    <row r="65" spans="1:9" hidden="1" x14ac:dyDescent="0.25">
      <c r="A65" s="2">
        <v>64</v>
      </c>
      <c r="B65" s="2">
        <v>24</v>
      </c>
      <c r="C65" s="1">
        <v>44927</v>
      </c>
      <c r="D65" s="3">
        <v>0.59931712962962957</v>
      </c>
      <c r="E65" s="3" t="str">
        <f>TEXT(Table1[[#This Row],[order_time]],"HH")</f>
        <v>14</v>
      </c>
      <c r="F65">
        <v>110</v>
      </c>
      <c r="G65" t="str">
        <f>_xlfn.XLOOKUP(F65,menu_items!$A$1:$A$33,menu_items!$B$1:$B$33,,0,1)</f>
        <v>Pork Ramen</v>
      </c>
      <c r="H65" t="str">
        <f>_xlfn.XLOOKUP(F65,menu_items!$A$1:$A$33,menu_items!$C$1:$C$33,,0,1)</f>
        <v>Asian</v>
      </c>
      <c r="I65">
        <f>_xlfn.XLOOKUP(F65,menu_items!$A$1:$A$33,menu_items!$D$1:$D$33,,0,1)</f>
        <v>17.95</v>
      </c>
    </row>
    <row r="66" spans="1:9" hidden="1" x14ac:dyDescent="0.25">
      <c r="A66" s="2">
        <v>65</v>
      </c>
      <c r="B66" s="2">
        <v>24</v>
      </c>
      <c r="C66" s="1">
        <v>44927</v>
      </c>
      <c r="D66" s="3">
        <v>0.59931712962962957</v>
      </c>
      <c r="E66" s="3" t="str">
        <f>TEXT(Table1[[#This Row],[order_time]],"HH")</f>
        <v>14</v>
      </c>
      <c r="F66">
        <v>113</v>
      </c>
      <c r="G66" t="str">
        <f>_xlfn.XLOOKUP(F66,menu_items!$A$1:$A$33,menu_items!$B$1:$B$33,,0,1)</f>
        <v>Edamame</v>
      </c>
      <c r="H66" t="str">
        <f>_xlfn.XLOOKUP(F66,menu_items!$A$1:$A$33,menu_items!$C$1:$C$33,,0,1)</f>
        <v>Asian</v>
      </c>
      <c r="I66">
        <f>_xlfn.XLOOKUP(F66,menu_items!$A$1:$A$33,menu_items!$D$1:$D$33,,0,1)</f>
        <v>5</v>
      </c>
    </row>
    <row r="67" spans="1:9" hidden="1" x14ac:dyDescent="0.25">
      <c r="A67" s="2">
        <v>66</v>
      </c>
      <c r="B67" s="2">
        <v>24</v>
      </c>
      <c r="C67" s="1">
        <v>44927</v>
      </c>
      <c r="D67" s="3">
        <v>0.59931712962962957</v>
      </c>
      <c r="E67" s="3" t="str">
        <f>TEXT(Table1[[#This Row],[order_time]],"HH")</f>
        <v>14</v>
      </c>
      <c r="F67">
        <v>119</v>
      </c>
      <c r="G67" t="str">
        <f>_xlfn.XLOOKUP(F67,menu_items!$A$1:$A$33,menu_items!$B$1:$B$33,,0,1)</f>
        <v>Chicken Torta</v>
      </c>
      <c r="H67" t="str">
        <f>_xlfn.XLOOKUP(F67,menu_items!$A$1:$A$33,menu_items!$C$1:$C$33,,0,1)</f>
        <v>Mexican</v>
      </c>
      <c r="I67">
        <f>_xlfn.XLOOKUP(F67,menu_items!$A$1:$A$33,menu_items!$D$1:$D$33,,0,1)</f>
        <v>11.95</v>
      </c>
    </row>
    <row r="68" spans="1:9" hidden="1" x14ac:dyDescent="0.25">
      <c r="A68" s="2">
        <v>67</v>
      </c>
      <c r="B68" s="2">
        <v>25</v>
      </c>
      <c r="C68" s="1">
        <v>44927</v>
      </c>
      <c r="D68" s="3">
        <v>0.61439814814814819</v>
      </c>
      <c r="E68" s="3" t="str">
        <f>TEXT(Table1[[#This Row],[order_time]],"HH")</f>
        <v>14</v>
      </c>
      <c r="F68">
        <v>120</v>
      </c>
      <c r="G68" t="str">
        <f>_xlfn.XLOOKUP(F68,menu_items!$A$1:$A$33,menu_items!$B$1:$B$33,,0,1)</f>
        <v>Steak Torta</v>
      </c>
      <c r="H68" t="str">
        <f>_xlfn.XLOOKUP(F68,menu_items!$A$1:$A$33,menu_items!$C$1:$C$33,,0,1)</f>
        <v>Mexican</v>
      </c>
      <c r="I68">
        <f>_xlfn.XLOOKUP(F68,menu_items!$A$1:$A$33,menu_items!$D$1:$D$33,,0,1)</f>
        <v>13.95</v>
      </c>
    </row>
    <row r="69" spans="1:9" hidden="1" x14ac:dyDescent="0.25">
      <c r="A69" s="2">
        <v>68</v>
      </c>
      <c r="B69" s="2">
        <v>25</v>
      </c>
      <c r="C69" s="1">
        <v>44927</v>
      </c>
      <c r="D69" s="3">
        <v>0.61439814814814819</v>
      </c>
      <c r="E69" s="3" t="str">
        <f>TEXT(Table1[[#This Row],[order_time]],"HH")</f>
        <v>14</v>
      </c>
      <c r="F69">
        <v>106</v>
      </c>
      <c r="G69" t="str">
        <f>_xlfn.XLOOKUP(F69,menu_items!$A$1:$A$33,menu_items!$B$1:$B$33,,0,1)</f>
        <v>French Fries</v>
      </c>
      <c r="H69" t="str">
        <f>_xlfn.XLOOKUP(F69,menu_items!$A$1:$A$33,menu_items!$C$1:$C$33,,0,1)</f>
        <v>American</v>
      </c>
      <c r="I69">
        <f>_xlfn.XLOOKUP(F69,menu_items!$A$1:$A$33,menu_items!$D$1:$D$33,,0,1)</f>
        <v>7</v>
      </c>
    </row>
    <row r="70" spans="1:9" hidden="1" x14ac:dyDescent="0.25">
      <c r="A70" s="2">
        <v>69</v>
      </c>
      <c r="B70" s="2">
        <v>26</v>
      </c>
      <c r="C70" s="1">
        <v>44927</v>
      </c>
      <c r="D70" s="3">
        <v>0.62113425925925925</v>
      </c>
      <c r="E70" s="3" t="str">
        <f>TEXT(Table1[[#This Row],[order_time]],"HH")</f>
        <v>14</v>
      </c>
      <c r="F70">
        <v>108</v>
      </c>
      <c r="G70" t="str">
        <f>_xlfn.XLOOKUP(F70,menu_items!$A$1:$A$33,menu_items!$B$1:$B$33,,0,1)</f>
        <v>Tofu Pad Thai</v>
      </c>
      <c r="H70" t="str">
        <f>_xlfn.XLOOKUP(F70,menu_items!$A$1:$A$33,menu_items!$C$1:$C$33,,0,1)</f>
        <v>Asian</v>
      </c>
      <c r="I70">
        <f>_xlfn.XLOOKUP(F70,menu_items!$A$1:$A$33,menu_items!$D$1:$D$33,,0,1)</f>
        <v>14.5</v>
      </c>
    </row>
    <row r="71" spans="1:9" hidden="1" x14ac:dyDescent="0.25">
      <c r="A71" s="2">
        <v>70</v>
      </c>
      <c r="B71" s="2">
        <v>26</v>
      </c>
      <c r="C71" s="1">
        <v>44927</v>
      </c>
      <c r="D71" s="3">
        <v>0.62113425925925925</v>
      </c>
      <c r="E71" s="3" t="str">
        <f>TEXT(Table1[[#This Row],[order_time]],"HH")</f>
        <v>14</v>
      </c>
      <c r="F71">
        <v>132</v>
      </c>
      <c r="G71" t="str">
        <f>_xlfn.XLOOKUP(F71,menu_items!$A$1:$A$33,menu_items!$B$1:$B$33,,0,1)</f>
        <v>Eggplant Parmesan</v>
      </c>
      <c r="H71" t="str">
        <f>_xlfn.XLOOKUP(F71,menu_items!$A$1:$A$33,menu_items!$C$1:$C$33,,0,1)</f>
        <v>Italian</v>
      </c>
      <c r="I71">
        <f>_xlfn.XLOOKUP(F71,menu_items!$A$1:$A$33,menu_items!$D$1:$D$33,,0,1)</f>
        <v>16.95</v>
      </c>
    </row>
    <row r="72" spans="1:9" x14ac:dyDescent="0.25">
      <c r="A72" s="2">
        <v>71</v>
      </c>
      <c r="B72" s="2">
        <v>27</v>
      </c>
      <c r="C72" s="1">
        <v>44927</v>
      </c>
      <c r="D72" s="3">
        <v>0.63283564814814819</v>
      </c>
      <c r="E72" s="3" t="str">
        <f>TEXT(Table1[[#This Row],[order_time]],"HH")</f>
        <v>15</v>
      </c>
      <c r="F72">
        <v>101</v>
      </c>
      <c r="G72" t="str">
        <f>_xlfn.XLOOKUP(F72,menu_items!$A$1:$A$33,menu_items!$B$1:$B$33,,0,1)</f>
        <v>Hamburger</v>
      </c>
      <c r="H72" t="str">
        <f>_xlfn.XLOOKUP(F72,menu_items!$A$1:$A$33,menu_items!$C$1:$C$33,,0,1)</f>
        <v>American</v>
      </c>
      <c r="I72">
        <f>_xlfn.XLOOKUP(F72,menu_items!$A$1:$A$33,menu_items!$D$1:$D$33,,0,1)</f>
        <v>12.95</v>
      </c>
    </row>
    <row r="73" spans="1:9" hidden="1" x14ac:dyDescent="0.25">
      <c r="A73" s="2">
        <v>72</v>
      </c>
      <c r="B73" s="2">
        <v>27</v>
      </c>
      <c r="C73" s="1">
        <v>44927</v>
      </c>
      <c r="D73" s="3">
        <v>0.63283564814814819</v>
      </c>
      <c r="E73" s="3" t="str">
        <f>TEXT(Table1[[#This Row],[order_time]],"HH")</f>
        <v>15</v>
      </c>
      <c r="F73">
        <v>108</v>
      </c>
      <c r="G73" t="str">
        <f>_xlfn.XLOOKUP(F73,menu_items!$A$1:$A$33,menu_items!$B$1:$B$33,,0,1)</f>
        <v>Tofu Pad Thai</v>
      </c>
      <c r="H73" t="str">
        <f>_xlfn.XLOOKUP(F73,menu_items!$A$1:$A$33,menu_items!$C$1:$C$33,,0,1)</f>
        <v>Asian</v>
      </c>
      <c r="I73">
        <f>_xlfn.XLOOKUP(F73,menu_items!$A$1:$A$33,menu_items!$D$1:$D$33,,0,1)</f>
        <v>14.5</v>
      </c>
    </row>
    <row r="74" spans="1:9" hidden="1" x14ac:dyDescent="0.25">
      <c r="A74" s="2">
        <v>73</v>
      </c>
      <c r="B74" s="2">
        <v>27</v>
      </c>
      <c r="C74" s="1">
        <v>44927</v>
      </c>
      <c r="D74" s="3">
        <v>0.63283564814814819</v>
      </c>
      <c r="E74" s="3" t="str">
        <f>TEXT(Table1[[#This Row],[order_time]],"HH")</f>
        <v>15</v>
      </c>
      <c r="F74">
        <v>131</v>
      </c>
      <c r="G74" t="str">
        <f>_xlfn.XLOOKUP(F74,menu_items!$A$1:$A$33,menu_items!$B$1:$B$33,,0,1)</f>
        <v>Chicken Parmesan</v>
      </c>
      <c r="H74" t="str">
        <f>_xlfn.XLOOKUP(F74,menu_items!$A$1:$A$33,menu_items!$C$1:$C$33,,0,1)</f>
        <v>Italian</v>
      </c>
      <c r="I74">
        <f>_xlfn.XLOOKUP(F74,menu_items!$A$1:$A$33,menu_items!$D$1:$D$33,,0,1)</f>
        <v>17.95</v>
      </c>
    </row>
    <row r="75" spans="1:9" hidden="1" x14ac:dyDescent="0.25">
      <c r="A75" s="2">
        <v>74</v>
      </c>
      <c r="B75" s="2">
        <v>28</v>
      </c>
      <c r="C75" s="1">
        <v>44927</v>
      </c>
      <c r="D75" s="3">
        <v>0.64983796296296292</v>
      </c>
      <c r="E75" s="3" t="str">
        <f>TEXT(Table1[[#This Row],[order_time]],"HH")</f>
        <v>15</v>
      </c>
      <c r="F75">
        <v>103</v>
      </c>
      <c r="G75" t="str">
        <f>_xlfn.XLOOKUP(F75,menu_items!$A$1:$A$33,menu_items!$B$1:$B$33,,0,1)</f>
        <v>Hot Dog</v>
      </c>
      <c r="H75" t="str">
        <f>_xlfn.XLOOKUP(F75,menu_items!$A$1:$A$33,menu_items!$C$1:$C$33,,0,1)</f>
        <v>American</v>
      </c>
      <c r="I75">
        <f>_xlfn.XLOOKUP(F75,menu_items!$A$1:$A$33,menu_items!$D$1:$D$33,,0,1)</f>
        <v>9</v>
      </c>
    </row>
    <row r="76" spans="1:9" hidden="1" x14ac:dyDescent="0.25">
      <c r="A76" s="2">
        <v>75</v>
      </c>
      <c r="B76" s="2">
        <v>29</v>
      </c>
      <c r="C76" s="1">
        <v>44927</v>
      </c>
      <c r="D76" s="3">
        <v>0.65348379629629627</v>
      </c>
      <c r="E76" s="3" t="str">
        <f>TEXT(Table1[[#This Row],[order_time]],"HH")</f>
        <v>15</v>
      </c>
      <c r="F76">
        <v>126</v>
      </c>
      <c r="G76" t="str">
        <f>_xlfn.XLOOKUP(F76,menu_items!$A$1:$A$33,menu_items!$B$1:$B$33,,0,1)</f>
        <v>Fettuccine Alfredo</v>
      </c>
      <c r="H76" t="str">
        <f>_xlfn.XLOOKUP(F76,menu_items!$A$1:$A$33,menu_items!$C$1:$C$33,,0,1)</f>
        <v>Italian</v>
      </c>
      <c r="I76">
        <f>_xlfn.XLOOKUP(F76,menu_items!$A$1:$A$33,menu_items!$D$1:$D$33,,0,1)</f>
        <v>14.5</v>
      </c>
    </row>
    <row r="77" spans="1:9" hidden="1" x14ac:dyDescent="0.25">
      <c r="A77" s="2">
        <v>76</v>
      </c>
      <c r="B77" s="2">
        <v>30</v>
      </c>
      <c r="C77" s="1">
        <v>44927</v>
      </c>
      <c r="D77" s="3">
        <v>0.65376157407407409</v>
      </c>
      <c r="E77" s="3" t="str">
        <f>TEXT(Table1[[#This Row],[order_time]],"HH")</f>
        <v>15</v>
      </c>
      <c r="F77">
        <v>106</v>
      </c>
      <c r="G77" t="str">
        <f>_xlfn.XLOOKUP(F77,menu_items!$A$1:$A$33,menu_items!$B$1:$B$33,,0,1)</f>
        <v>French Fries</v>
      </c>
      <c r="H77" t="str">
        <f>_xlfn.XLOOKUP(F77,menu_items!$A$1:$A$33,menu_items!$C$1:$C$33,,0,1)</f>
        <v>American</v>
      </c>
      <c r="I77">
        <f>_xlfn.XLOOKUP(F77,menu_items!$A$1:$A$33,menu_items!$D$1:$D$33,,0,1)</f>
        <v>7</v>
      </c>
    </row>
    <row r="78" spans="1:9" hidden="1" x14ac:dyDescent="0.25">
      <c r="A78" s="2">
        <v>77</v>
      </c>
      <c r="B78" s="2">
        <v>31</v>
      </c>
      <c r="C78" s="1">
        <v>44927</v>
      </c>
      <c r="D78" s="3">
        <v>0.65993055555555558</v>
      </c>
      <c r="E78" s="3" t="str">
        <f>TEXT(Table1[[#This Row],[order_time]],"HH")</f>
        <v>15</v>
      </c>
      <c r="F78">
        <v>129</v>
      </c>
      <c r="G78" t="str">
        <f>_xlfn.XLOOKUP(F78,menu_items!$A$1:$A$33,menu_items!$B$1:$B$33,,0,1)</f>
        <v>Mushroom Ravioli</v>
      </c>
      <c r="H78" t="str">
        <f>_xlfn.XLOOKUP(F78,menu_items!$A$1:$A$33,menu_items!$C$1:$C$33,,0,1)</f>
        <v>Italian</v>
      </c>
      <c r="I78">
        <f>_xlfn.XLOOKUP(F78,menu_items!$A$1:$A$33,menu_items!$D$1:$D$33,,0,1)</f>
        <v>15.5</v>
      </c>
    </row>
    <row r="79" spans="1:9" hidden="1" x14ac:dyDescent="0.25">
      <c r="A79" s="2">
        <v>78</v>
      </c>
      <c r="B79" s="2">
        <v>31</v>
      </c>
      <c r="C79" s="1">
        <v>44927</v>
      </c>
      <c r="D79" s="3">
        <v>0.65993055555555558</v>
      </c>
      <c r="E79" s="3" t="str">
        <f>TEXT(Table1[[#This Row],[order_time]],"HH")</f>
        <v>15</v>
      </c>
      <c r="F79">
        <v>113</v>
      </c>
      <c r="G79" t="str">
        <f>_xlfn.XLOOKUP(F79,menu_items!$A$1:$A$33,menu_items!$B$1:$B$33,,0,1)</f>
        <v>Edamame</v>
      </c>
      <c r="H79" t="str">
        <f>_xlfn.XLOOKUP(F79,menu_items!$A$1:$A$33,menu_items!$C$1:$C$33,,0,1)</f>
        <v>Asian</v>
      </c>
      <c r="I79">
        <f>_xlfn.XLOOKUP(F79,menu_items!$A$1:$A$33,menu_items!$D$1:$D$33,,0,1)</f>
        <v>5</v>
      </c>
    </row>
    <row r="80" spans="1:9" hidden="1" x14ac:dyDescent="0.25">
      <c r="A80" s="2">
        <v>79</v>
      </c>
      <c r="B80" s="2">
        <v>32</v>
      </c>
      <c r="C80" s="1">
        <v>44927</v>
      </c>
      <c r="D80" s="3">
        <v>0.6620138888888889</v>
      </c>
      <c r="E80" s="3" t="str">
        <f>TEXT(Table1[[#This Row],[order_time]],"HH")</f>
        <v>15</v>
      </c>
      <c r="F80">
        <v>107</v>
      </c>
      <c r="G80" t="str">
        <f>_xlfn.XLOOKUP(F80,menu_items!$A$1:$A$33,menu_items!$B$1:$B$33,,0,1)</f>
        <v>Orange Chicken</v>
      </c>
      <c r="H80" t="str">
        <f>_xlfn.XLOOKUP(F80,menu_items!$A$1:$A$33,menu_items!$C$1:$C$33,,0,1)</f>
        <v>Asian</v>
      </c>
      <c r="I80">
        <f>_xlfn.XLOOKUP(F80,menu_items!$A$1:$A$33,menu_items!$D$1:$D$33,,0,1)</f>
        <v>16.5</v>
      </c>
    </row>
    <row r="81" spans="1:9" hidden="1" x14ac:dyDescent="0.25">
      <c r="A81" s="2">
        <v>80</v>
      </c>
      <c r="B81" s="2">
        <v>32</v>
      </c>
      <c r="C81" s="1">
        <v>44927</v>
      </c>
      <c r="D81" s="3">
        <v>0.6620138888888889</v>
      </c>
      <c r="E81" s="3" t="str">
        <f>TEXT(Table1[[#This Row],[order_time]],"HH")</f>
        <v>15</v>
      </c>
      <c r="F81">
        <v>126</v>
      </c>
      <c r="G81" t="str">
        <f>_xlfn.XLOOKUP(F81,menu_items!$A$1:$A$33,menu_items!$B$1:$B$33,,0,1)</f>
        <v>Fettuccine Alfredo</v>
      </c>
      <c r="H81" t="str">
        <f>_xlfn.XLOOKUP(F81,menu_items!$A$1:$A$33,menu_items!$C$1:$C$33,,0,1)</f>
        <v>Italian</v>
      </c>
      <c r="I81">
        <f>_xlfn.XLOOKUP(F81,menu_items!$A$1:$A$33,menu_items!$D$1:$D$33,,0,1)</f>
        <v>14.5</v>
      </c>
    </row>
    <row r="82" spans="1:9" hidden="1" x14ac:dyDescent="0.25">
      <c r="A82" s="2">
        <v>81</v>
      </c>
      <c r="B82" s="2">
        <v>32</v>
      </c>
      <c r="C82" s="1">
        <v>44927</v>
      </c>
      <c r="D82" s="3">
        <v>0.6620138888888889</v>
      </c>
      <c r="E82" s="3" t="str">
        <f>TEXT(Table1[[#This Row],[order_time]],"HH")</f>
        <v>15</v>
      </c>
      <c r="F82">
        <v>110</v>
      </c>
      <c r="G82" t="str">
        <f>_xlfn.XLOOKUP(F82,menu_items!$A$1:$A$33,menu_items!$B$1:$B$33,,0,1)</f>
        <v>Pork Ramen</v>
      </c>
      <c r="H82" t="str">
        <f>_xlfn.XLOOKUP(F82,menu_items!$A$1:$A$33,menu_items!$C$1:$C$33,,0,1)</f>
        <v>Asian</v>
      </c>
      <c r="I82">
        <f>_xlfn.XLOOKUP(F82,menu_items!$A$1:$A$33,menu_items!$D$1:$D$33,,0,1)</f>
        <v>17.95</v>
      </c>
    </row>
    <row r="83" spans="1:9" hidden="1" x14ac:dyDescent="0.25">
      <c r="A83" s="2">
        <v>82</v>
      </c>
      <c r="B83" s="2">
        <v>32</v>
      </c>
      <c r="C83" s="1">
        <v>44927</v>
      </c>
      <c r="D83" s="3">
        <v>0.6620138888888889</v>
      </c>
      <c r="E83" s="3" t="str">
        <f>TEXT(Table1[[#This Row],[order_time]],"HH")</f>
        <v>15</v>
      </c>
      <c r="F83">
        <v>117</v>
      </c>
      <c r="G83" t="str">
        <f>_xlfn.XLOOKUP(F83,menu_items!$A$1:$A$33,menu_items!$B$1:$B$33,,0,1)</f>
        <v>Chicken Burrito</v>
      </c>
      <c r="H83" t="str">
        <f>_xlfn.XLOOKUP(F83,menu_items!$A$1:$A$33,menu_items!$C$1:$C$33,,0,1)</f>
        <v>Mexican</v>
      </c>
      <c r="I83">
        <f>_xlfn.XLOOKUP(F83,menu_items!$A$1:$A$33,menu_items!$D$1:$D$33,,0,1)</f>
        <v>12.95</v>
      </c>
    </row>
    <row r="84" spans="1:9" x14ac:dyDescent="0.25">
      <c r="A84" s="2">
        <v>83</v>
      </c>
      <c r="B84" s="2">
        <v>33</v>
      </c>
      <c r="C84" s="1">
        <v>44927</v>
      </c>
      <c r="D84" s="3">
        <v>0.66259259259259262</v>
      </c>
      <c r="E84" s="3" t="str">
        <f>TEXT(Table1[[#This Row],[order_time]],"HH")</f>
        <v>15</v>
      </c>
      <c r="F84">
        <v>101</v>
      </c>
      <c r="G84" t="str">
        <f>_xlfn.XLOOKUP(F84,menu_items!$A$1:$A$33,menu_items!$B$1:$B$33,,0,1)</f>
        <v>Hamburger</v>
      </c>
      <c r="H84" t="str">
        <f>_xlfn.XLOOKUP(F84,menu_items!$A$1:$A$33,menu_items!$C$1:$C$33,,0,1)</f>
        <v>American</v>
      </c>
      <c r="I84">
        <f>_xlfn.XLOOKUP(F84,menu_items!$A$1:$A$33,menu_items!$D$1:$D$33,,0,1)</f>
        <v>12.95</v>
      </c>
    </row>
    <row r="85" spans="1:9" hidden="1" x14ac:dyDescent="0.25">
      <c r="A85" s="2">
        <v>84</v>
      </c>
      <c r="B85" s="2">
        <v>33</v>
      </c>
      <c r="C85" s="1">
        <v>44927</v>
      </c>
      <c r="D85" s="3">
        <v>0.66259259259259262</v>
      </c>
      <c r="E85" s="3" t="str">
        <f>TEXT(Table1[[#This Row],[order_time]],"HH")</f>
        <v>15</v>
      </c>
      <c r="F85">
        <v>126</v>
      </c>
      <c r="G85" t="str">
        <f>_xlfn.XLOOKUP(F85,menu_items!$A$1:$A$33,menu_items!$B$1:$B$33,,0,1)</f>
        <v>Fettuccine Alfredo</v>
      </c>
      <c r="H85" t="str">
        <f>_xlfn.XLOOKUP(F85,menu_items!$A$1:$A$33,menu_items!$C$1:$C$33,,0,1)</f>
        <v>Italian</v>
      </c>
      <c r="I85">
        <f>_xlfn.XLOOKUP(F85,menu_items!$A$1:$A$33,menu_items!$D$1:$D$33,,0,1)</f>
        <v>14.5</v>
      </c>
    </row>
    <row r="86" spans="1:9" hidden="1" x14ac:dyDescent="0.25">
      <c r="A86" s="2">
        <v>85</v>
      </c>
      <c r="B86" s="2">
        <v>34</v>
      </c>
      <c r="C86" s="1">
        <v>44927</v>
      </c>
      <c r="D86" s="3">
        <v>0.6814930555555555</v>
      </c>
      <c r="E86" s="3" t="str">
        <f>TEXT(Table1[[#This Row],[order_time]],"HH")</f>
        <v>16</v>
      </c>
      <c r="F86">
        <v>114</v>
      </c>
      <c r="G86" t="str">
        <f>_xlfn.XLOOKUP(F86,menu_items!$A$1:$A$33,menu_items!$B$1:$B$33,,0,1)</f>
        <v>Potstickers</v>
      </c>
      <c r="H86" t="str">
        <f>_xlfn.XLOOKUP(F86,menu_items!$A$1:$A$33,menu_items!$C$1:$C$33,,0,1)</f>
        <v>Asian</v>
      </c>
      <c r="I86">
        <f>_xlfn.XLOOKUP(F86,menu_items!$A$1:$A$33,menu_items!$D$1:$D$33,,0,1)</f>
        <v>9</v>
      </c>
    </row>
    <row r="87" spans="1:9" hidden="1" x14ac:dyDescent="0.25">
      <c r="A87" s="2">
        <v>86</v>
      </c>
      <c r="B87" s="2">
        <v>35</v>
      </c>
      <c r="C87" s="1">
        <v>44927</v>
      </c>
      <c r="D87" s="3">
        <v>0.68893518518518515</v>
      </c>
      <c r="E87" s="3" t="str">
        <f>TEXT(Table1[[#This Row],[order_time]],"HH")</f>
        <v>16</v>
      </c>
      <c r="F87">
        <v>126</v>
      </c>
      <c r="G87" t="str">
        <f>_xlfn.XLOOKUP(F87,menu_items!$A$1:$A$33,menu_items!$B$1:$B$33,,0,1)</f>
        <v>Fettuccine Alfredo</v>
      </c>
      <c r="H87" t="str">
        <f>_xlfn.XLOOKUP(F87,menu_items!$A$1:$A$33,menu_items!$C$1:$C$33,,0,1)</f>
        <v>Italian</v>
      </c>
      <c r="I87">
        <f>_xlfn.XLOOKUP(F87,menu_items!$A$1:$A$33,menu_items!$D$1:$D$33,,0,1)</f>
        <v>14.5</v>
      </c>
    </row>
    <row r="88" spans="1:9" hidden="1" x14ac:dyDescent="0.25">
      <c r="A88" s="2">
        <v>87</v>
      </c>
      <c r="B88" s="2">
        <v>35</v>
      </c>
      <c r="C88" s="1">
        <v>44927</v>
      </c>
      <c r="D88" s="3">
        <v>0.68893518518518515</v>
      </c>
      <c r="E88" s="3" t="str">
        <f>TEXT(Table1[[#This Row],[order_time]],"HH")</f>
        <v>16</v>
      </c>
      <c r="F88">
        <v>112</v>
      </c>
      <c r="G88" t="str">
        <f>_xlfn.XLOOKUP(F88,menu_items!$A$1:$A$33,menu_items!$B$1:$B$33,,0,1)</f>
        <v>Salmon Roll</v>
      </c>
      <c r="H88" t="str">
        <f>_xlfn.XLOOKUP(F88,menu_items!$A$1:$A$33,menu_items!$C$1:$C$33,,0,1)</f>
        <v>Asian</v>
      </c>
      <c r="I88">
        <f>_xlfn.XLOOKUP(F88,menu_items!$A$1:$A$33,menu_items!$D$1:$D$33,,0,1)</f>
        <v>14.95</v>
      </c>
    </row>
    <row r="89" spans="1:9" hidden="1" x14ac:dyDescent="0.25">
      <c r="A89" s="2">
        <v>88</v>
      </c>
      <c r="B89" s="2">
        <v>35</v>
      </c>
      <c r="C89" s="1">
        <v>44927</v>
      </c>
      <c r="D89" s="3">
        <v>0.68893518518518515</v>
      </c>
      <c r="E89" s="3" t="str">
        <f>TEXT(Table1[[#This Row],[order_time]],"HH")</f>
        <v>16</v>
      </c>
      <c r="F89">
        <v>113</v>
      </c>
      <c r="G89" t="str">
        <f>_xlfn.XLOOKUP(F89,menu_items!$A$1:$A$33,menu_items!$B$1:$B$33,,0,1)</f>
        <v>Edamame</v>
      </c>
      <c r="H89" t="str">
        <f>_xlfn.XLOOKUP(F89,menu_items!$A$1:$A$33,menu_items!$C$1:$C$33,,0,1)</f>
        <v>Asian</v>
      </c>
      <c r="I89">
        <f>_xlfn.XLOOKUP(F89,menu_items!$A$1:$A$33,menu_items!$D$1:$D$33,,0,1)</f>
        <v>5</v>
      </c>
    </row>
    <row r="90" spans="1:9" hidden="1" x14ac:dyDescent="0.25">
      <c r="A90" s="2">
        <v>89</v>
      </c>
      <c r="B90" s="2">
        <v>35</v>
      </c>
      <c r="C90" s="1">
        <v>44927</v>
      </c>
      <c r="D90" s="3">
        <v>0.68893518518518515</v>
      </c>
      <c r="E90" s="3" t="str">
        <f>TEXT(Table1[[#This Row],[order_time]],"HH")</f>
        <v>16</v>
      </c>
      <c r="F90">
        <v>106</v>
      </c>
      <c r="G90" t="str">
        <f>_xlfn.XLOOKUP(F90,menu_items!$A$1:$A$33,menu_items!$B$1:$B$33,,0,1)</f>
        <v>French Fries</v>
      </c>
      <c r="H90" t="str">
        <f>_xlfn.XLOOKUP(F90,menu_items!$A$1:$A$33,menu_items!$C$1:$C$33,,0,1)</f>
        <v>American</v>
      </c>
      <c r="I90">
        <f>_xlfn.XLOOKUP(F90,menu_items!$A$1:$A$33,menu_items!$D$1:$D$33,,0,1)</f>
        <v>7</v>
      </c>
    </row>
    <row r="91" spans="1:9" x14ac:dyDescent="0.25">
      <c r="A91" s="2">
        <v>90</v>
      </c>
      <c r="B91" s="2">
        <v>36</v>
      </c>
      <c r="C91" s="1">
        <v>44927</v>
      </c>
      <c r="D91" s="3">
        <v>0.70427083333333329</v>
      </c>
      <c r="E91" s="3" t="str">
        <f>TEXT(Table1[[#This Row],[order_time]],"HH")</f>
        <v>16</v>
      </c>
      <c r="F91">
        <v>101</v>
      </c>
      <c r="G91" t="str">
        <f>_xlfn.XLOOKUP(F91,menu_items!$A$1:$A$33,menu_items!$B$1:$B$33,,0,1)</f>
        <v>Hamburger</v>
      </c>
      <c r="H91" t="str">
        <f>_xlfn.XLOOKUP(F91,menu_items!$A$1:$A$33,menu_items!$C$1:$C$33,,0,1)</f>
        <v>American</v>
      </c>
      <c r="I91">
        <f>_xlfn.XLOOKUP(F91,menu_items!$A$1:$A$33,menu_items!$D$1:$D$33,,0,1)</f>
        <v>12.95</v>
      </c>
    </row>
    <row r="92" spans="1:9" hidden="1" x14ac:dyDescent="0.25">
      <c r="A92" s="2">
        <v>91</v>
      </c>
      <c r="B92" s="2">
        <v>36</v>
      </c>
      <c r="C92" s="1">
        <v>44927</v>
      </c>
      <c r="D92" s="3">
        <v>0.70427083333333329</v>
      </c>
      <c r="E92" s="3" t="str">
        <f>TEXT(Table1[[#This Row],[order_time]],"HH")</f>
        <v>16</v>
      </c>
      <c r="F92">
        <v>108</v>
      </c>
      <c r="G92" t="str">
        <f>_xlfn.XLOOKUP(F92,menu_items!$A$1:$A$33,menu_items!$B$1:$B$33,,0,1)</f>
        <v>Tofu Pad Thai</v>
      </c>
      <c r="H92" t="str">
        <f>_xlfn.XLOOKUP(F92,menu_items!$A$1:$A$33,menu_items!$C$1:$C$33,,0,1)</f>
        <v>Asian</v>
      </c>
      <c r="I92">
        <f>_xlfn.XLOOKUP(F92,menu_items!$A$1:$A$33,menu_items!$D$1:$D$33,,0,1)</f>
        <v>14.5</v>
      </c>
    </row>
    <row r="93" spans="1:9" hidden="1" x14ac:dyDescent="0.25">
      <c r="A93" s="2">
        <v>92</v>
      </c>
      <c r="B93" s="2">
        <v>37</v>
      </c>
      <c r="C93" s="1">
        <v>44927</v>
      </c>
      <c r="D93" s="3">
        <v>0.70565972222222217</v>
      </c>
      <c r="E93" s="3" t="str">
        <f>TEXT(Table1[[#This Row],[order_time]],"HH")</f>
        <v>16</v>
      </c>
      <c r="F93">
        <v>117</v>
      </c>
      <c r="G93" t="str">
        <f>_xlfn.XLOOKUP(F93,menu_items!$A$1:$A$33,menu_items!$B$1:$B$33,,0,1)</f>
        <v>Chicken Burrito</v>
      </c>
      <c r="H93" t="str">
        <f>_xlfn.XLOOKUP(F93,menu_items!$A$1:$A$33,menu_items!$C$1:$C$33,,0,1)</f>
        <v>Mexican</v>
      </c>
      <c r="I93">
        <f>_xlfn.XLOOKUP(F93,menu_items!$A$1:$A$33,menu_items!$D$1:$D$33,,0,1)</f>
        <v>12.95</v>
      </c>
    </row>
    <row r="94" spans="1:9" hidden="1" x14ac:dyDescent="0.25">
      <c r="A94" s="2">
        <v>93</v>
      </c>
      <c r="B94" s="2">
        <v>37</v>
      </c>
      <c r="C94" s="1">
        <v>44927</v>
      </c>
      <c r="D94" s="3">
        <v>0.70565972222222217</v>
      </c>
      <c r="E94" s="3" t="str">
        <f>TEXT(Table1[[#This Row],[order_time]],"HH")</f>
        <v>16</v>
      </c>
      <c r="F94">
        <v>129</v>
      </c>
      <c r="G94" t="str">
        <f>_xlfn.XLOOKUP(F94,menu_items!$A$1:$A$33,menu_items!$B$1:$B$33,,0,1)</f>
        <v>Mushroom Ravioli</v>
      </c>
      <c r="H94" t="str">
        <f>_xlfn.XLOOKUP(F94,menu_items!$A$1:$A$33,menu_items!$C$1:$C$33,,0,1)</f>
        <v>Italian</v>
      </c>
      <c r="I94">
        <f>_xlfn.XLOOKUP(F94,menu_items!$A$1:$A$33,menu_items!$D$1:$D$33,,0,1)</f>
        <v>15.5</v>
      </c>
    </row>
    <row r="95" spans="1:9" hidden="1" x14ac:dyDescent="0.25">
      <c r="A95" s="2">
        <v>94</v>
      </c>
      <c r="B95" s="2">
        <v>38</v>
      </c>
      <c r="C95" s="1">
        <v>44927</v>
      </c>
      <c r="D95" s="3">
        <v>0.7104166666666667</v>
      </c>
      <c r="E95" s="3" t="str">
        <f>TEXT(Table1[[#This Row],[order_time]],"HH")</f>
        <v>17</v>
      </c>
      <c r="F95">
        <v>109</v>
      </c>
      <c r="G95" t="str">
        <f>_xlfn.XLOOKUP(F95,menu_items!$A$1:$A$33,menu_items!$B$1:$B$33,,0,1)</f>
        <v>Korean Beef Bowl</v>
      </c>
      <c r="H95" t="str">
        <f>_xlfn.XLOOKUP(F95,menu_items!$A$1:$A$33,menu_items!$C$1:$C$33,,0,1)</f>
        <v>Asian</v>
      </c>
      <c r="I95">
        <f>_xlfn.XLOOKUP(F95,menu_items!$A$1:$A$33,menu_items!$D$1:$D$33,,0,1)</f>
        <v>17.95</v>
      </c>
    </row>
    <row r="96" spans="1:9" hidden="1" x14ac:dyDescent="0.25">
      <c r="A96" s="2">
        <v>95</v>
      </c>
      <c r="B96" s="2">
        <v>38</v>
      </c>
      <c r="C96" s="1">
        <v>44927</v>
      </c>
      <c r="D96" s="3">
        <v>0.7104166666666667</v>
      </c>
      <c r="E96" s="3" t="str">
        <f>TEXT(Table1[[#This Row],[order_time]],"HH")</f>
        <v>17</v>
      </c>
      <c r="F96">
        <v>110</v>
      </c>
      <c r="G96" t="str">
        <f>_xlfn.XLOOKUP(F96,menu_items!$A$1:$A$33,menu_items!$B$1:$B$33,,0,1)</f>
        <v>Pork Ramen</v>
      </c>
      <c r="H96" t="str">
        <f>_xlfn.XLOOKUP(F96,menu_items!$A$1:$A$33,menu_items!$C$1:$C$33,,0,1)</f>
        <v>Asian</v>
      </c>
      <c r="I96">
        <f>_xlfn.XLOOKUP(F96,menu_items!$A$1:$A$33,menu_items!$D$1:$D$33,,0,1)</f>
        <v>17.95</v>
      </c>
    </row>
    <row r="97" spans="1:9" hidden="1" x14ac:dyDescent="0.25">
      <c r="A97" s="2">
        <v>96</v>
      </c>
      <c r="B97" s="2">
        <v>39</v>
      </c>
      <c r="C97" s="1">
        <v>44927</v>
      </c>
      <c r="D97" s="3">
        <v>0.71346064814814814</v>
      </c>
      <c r="E97" s="3" t="str">
        <f>TEXT(Table1[[#This Row],[order_time]],"HH")</f>
        <v>17</v>
      </c>
      <c r="F97">
        <v>117</v>
      </c>
      <c r="G97" t="str">
        <f>_xlfn.XLOOKUP(F97,menu_items!$A$1:$A$33,menu_items!$B$1:$B$33,,0,1)</f>
        <v>Chicken Burrito</v>
      </c>
      <c r="H97" t="str">
        <f>_xlfn.XLOOKUP(F97,menu_items!$A$1:$A$33,menu_items!$C$1:$C$33,,0,1)</f>
        <v>Mexican</v>
      </c>
      <c r="I97">
        <f>_xlfn.XLOOKUP(F97,menu_items!$A$1:$A$33,menu_items!$D$1:$D$33,,0,1)</f>
        <v>12.95</v>
      </c>
    </row>
    <row r="98" spans="1:9" hidden="1" x14ac:dyDescent="0.25">
      <c r="A98" s="2">
        <v>97</v>
      </c>
      <c r="B98" s="2">
        <v>40</v>
      </c>
      <c r="C98" s="1">
        <v>44927</v>
      </c>
      <c r="D98" s="3">
        <v>0.71847222222222218</v>
      </c>
      <c r="E98" s="3" t="str">
        <f>TEXT(Table1[[#This Row],[order_time]],"HH")</f>
        <v>17</v>
      </c>
      <c r="F98">
        <v>125</v>
      </c>
      <c r="G98" t="str">
        <f>_xlfn.XLOOKUP(F98,menu_items!$A$1:$A$33,menu_items!$B$1:$B$33,,0,1)</f>
        <v>Spaghetti &amp; Meatballs</v>
      </c>
      <c r="H98" t="str">
        <f>_xlfn.XLOOKUP(F98,menu_items!$A$1:$A$33,menu_items!$C$1:$C$33,,0,1)</f>
        <v>Italian</v>
      </c>
      <c r="I98">
        <f>_xlfn.XLOOKUP(F98,menu_items!$A$1:$A$33,menu_items!$D$1:$D$33,,0,1)</f>
        <v>17.95</v>
      </c>
    </row>
    <row r="99" spans="1:9" hidden="1" x14ac:dyDescent="0.25">
      <c r="A99" s="2">
        <v>98</v>
      </c>
      <c r="B99" s="2">
        <v>40</v>
      </c>
      <c r="C99" s="1">
        <v>44927</v>
      </c>
      <c r="D99" s="3">
        <v>0.71847222222222218</v>
      </c>
      <c r="E99" s="3" t="str">
        <f>TEXT(Table1[[#This Row],[order_time]],"HH")</f>
        <v>17</v>
      </c>
      <c r="F99">
        <v>105</v>
      </c>
      <c r="G99" t="str">
        <f>_xlfn.XLOOKUP(F99,menu_items!$A$1:$A$33,menu_items!$B$1:$B$33,,0,1)</f>
        <v>Mac &amp; Cheese</v>
      </c>
      <c r="H99" t="str">
        <f>_xlfn.XLOOKUP(F99,menu_items!$A$1:$A$33,menu_items!$C$1:$C$33,,0,1)</f>
        <v>American</v>
      </c>
      <c r="I99">
        <f>_xlfn.XLOOKUP(F99,menu_items!$A$1:$A$33,menu_items!$D$1:$D$33,,0,1)</f>
        <v>7</v>
      </c>
    </row>
    <row r="100" spans="1:9" hidden="1" x14ac:dyDescent="0.25">
      <c r="A100" s="2">
        <v>99</v>
      </c>
      <c r="B100" s="2">
        <v>41</v>
      </c>
      <c r="C100" s="1">
        <v>44927</v>
      </c>
      <c r="D100" s="3">
        <v>0.71898148148148144</v>
      </c>
      <c r="E100" s="3" t="str">
        <f>TEXT(Table1[[#This Row],[order_time]],"HH")</f>
        <v>17</v>
      </c>
      <c r="F100">
        <v>125</v>
      </c>
      <c r="G100" t="str">
        <f>_xlfn.XLOOKUP(F100,menu_items!$A$1:$A$33,menu_items!$B$1:$B$33,,0,1)</f>
        <v>Spaghetti &amp; Meatballs</v>
      </c>
      <c r="H100" t="str">
        <f>_xlfn.XLOOKUP(F100,menu_items!$A$1:$A$33,menu_items!$C$1:$C$33,,0,1)</f>
        <v>Italian</v>
      </c>
      <c r="I100">
        <f>_xlfn.XLOOKUP(F100,menu_items!$A$1:$A$33,menu_items!$D$1:$D$33,,0,1)</f>
        <v>17.95</v>
      </c>
    </row>
    <row r="101" spans="1:9" hidden="1" x14ac:dyDescent="0.25">
      <c r="A101" s="2">
        <v>100</v>
      </c>
      <c r="B101" s="2">
        <v>41</v>
      </c>
      <c r="C101" s="1">
        <v>44927</v>
      </c>
      <c r="D101" s="3">
        <v>0.71898148148148144</v>
      </c>
      <c r="E101" s="3" t="str">
        <f>TEXT(Table1[[#This Row],[order_time]],"HH")</f>
        <v>17</v>
      </c>
      <c r="F101">
        <v>126</v>
      </c>
      <c r="G101" t="str">
        <f>_xlfn.XLOOKUP(F101,menu_items!$A$1:$A$33,menu_items!$B$1:$B$33,,0,1)</f>
        <v>Fettuccine Alfredo</v>
      </c>
      <c r="H101" t="str">
        <f>_xlfn.XLOOKUP(F101,menu_items!$A$1:$A$33,menu_items!$C$1:$C$33,,0,1)</f>
        <v>Italian</v>
      </c>
      <c r="I101">
        <f>_xlfn.XLOOKUP(F101,menu_items!$A$1:$A$33,menu_items!$D$1:$D$33,,0,1)</f>
        <v>14.5</v>
      </c>
    </row>
    <row r="102" spans="1:9" hidden="1" x14ac:dyDescent="0.25">
      <c r="A102" s="2">
        <v>101</v>
      </c>
      <c r="B102" s="2">
        <v>42</v>
      </c>
      <c r="C102" s="1">
        <v>44927</v>
      </c>
      <c r="D102" s="3">
        <v>0.72788194444444443</v>
      </c>
      <c r="E102" s="3" t="str">
        <f>TEXT(Table1[[#This Row],[order_time]],"HH")</f>
        <v>17</v>
      </c>
      <c r="F102">
        <v>107</v>
      </c>
      <c r="G102" t="str">
        <f>_xlfn.XLOOKUP(F102,menu_items!$A$1:$A$33,menu_items!$B$1:$B$33,,0,1)</f>
        <v>Orange Chicken</v>
      </c>
      <c r="H102" t="str">
        <f>_xlfn.XLOOKUP(F102,menu_items!$A$1:$A$33,menu_items!$C$1:$C$33,,0,1)</f>
        <v>Asian</v>
      </c>
      <c r="I102">
        <f>_xlfn.XLOOKUP(F102,menu_items!$A$1:$A$33,menu_items!$D$1:$D$33,,0,1)</f>
        <v>16.5</v>
      </c>
    </row>
    <row r="103" spans="1:9" hidden="1" x14ac:dyDescent="0.25">
      <c r="A103" s="2">
        <v>102</v>
      </c>
      <c r="B103" s="2">
        <v>42</v>
      </c>
      <c r="C103" s="1">
        <v>44927</v>
      </c>
      <c r="D103" s="3">
        <v>0.72788194444444443</v>
      </c>
      <c r="E103" s="3" t="str">
        <f>TEXT(Table1[[#This Row],[order_time]],"HH")</f>
        <v>17</v>
      </c>
      <c r="F103">
        <v>124</v>
      </c>
      <c r="G103" t="str">
        <f>_xlfn.XLOOKUP(F103,menu_items!$A$1:$A$33,menu_items!$B$1:$B$33,,0,1)</f>
        <v>Spaghetti</v>
      </c>
      <c r="H103" t="str">
        <f>_xlfn.XLOOKUP(F103,menu_items!$A$1:$A$33,menu_items!$C$1:$C$33,,0,1)</f>
        <v>Italian</v>
      </c>
      <c r="I103">
        <f>_xlfn.XLOOKUP(F103,menu_items!$A$1:$A$33,menu_items!$D$1:$D$33,,0,1)</f>
        <v>14.5</v>
      </c>
    </row>
    <row r="104" spans="1:9" hidden="1" x14ac:dyDescent="0.25">
      <c r="A104" s="2">
        <v>103</v>
      </c>
      <c r="B104" s="2">
        <v>42</v>
      </c>
      <c r="C104" s="1">
        <v>44927</v>
      </c>
      <c r="D104" s="3">
        <v>0.72788194444444443</v>
      </c>
      <c r="E104" s="3" t="str">
        <f>TEXT(Table1[[#This Row],[order_time]],"HH")</f>
        <v>17</v>
      </c>
      <c r="F104">
        <v>129</v>
      </c>
      <c r="G104" t="str">
        <f>_xlfn.XLOOKUP(F104,menu_items!$A$1:$A$33,menu_items!$B$1:$B$33,,0,1)</f>
        <v>Mushroom Ravioli</v>
      </c>
      <c r="H104" t="str">
        <f>_xlfn.XLOOKUP(F104,menu_items!$A$1:$A$33,menu_items!$C$1:$C$33,,0,1)</f>
        <v>Italian</v>
      </c>
      <c r="I104">
        <f>_xlfn.XLOOKUP(F104,menu_items!$A$1:$A$33,menu_items!$D$1:$D$33,,0,1)</f>
        <v>15.5</v>
      </c>
    </row>
    <row r="105" spans="1:9" hidden="1" x14ac:dyDescent="0.25">
      <c r="A105" s="2">
        <v>104</v>
      </c>
      <c r="B105" s="2">
        <v>42</v>
      </c>
      <c r="C105" s="1">
        <v>44927</v>
      </c>
      <c r="D105" s="3">
        <v>0.72788194444444443</v>
      </c>
      <c r="E105" s="3" t="str">
        <f>TEXT(Table1[[#This Row],[order_time]],"HH")</f>
        <v>17</v>
      </c>
      <c r="F105">
        <v>118</v>
      </c>
      <c r="G105" t="str">
        <f>_xlfn.XLOOKUP(F105,menu_items!$A$1:$A$33,menu_items!$B$1:$B$33,,0,1)</f>
        <v>Steak Burrito</v>
      </c>
      <c r="H105" t="str">
        <f>_xlfn.XLOOKUP(F105,menu_items!$A$1:$A$33,menu_items!$C$1:$C$33,,0,1)</f>
        <v>Mexican</v>
      </c>
      <c r="I105">
        <f>_xlfn.XLOOKUP(F105,menu_items!$A$1:$A$33,menu_items!$D$1:$D$33,,0,1)</f>
        <v>14.95</v>
      </c>
    </row>
    <row r="106" spans="1:9" hidden="1" x14ac:dyDescent="0.25">
      <c r="A106" s="2">
        <v>105</v>
      </c>
      <c r="B106" s="2">
        <v>43</v>
      </c>
      <c r="C106" s="1">
        <v>44927</v>
      </c>
      <c r="D106" s="3">
        <v>0.73511574074074071</v>
      </c>
      <c r="E106" s="3" t="str">
        <f>TEXT(Table1[[#This Row],[order_time]],"HH")</f>
        <v>17</v>
      </c>
      <c r="F106">
        <v>103</v>
      </c>
      <c r="G106" t="str">
        <f>_xlfn.XLOOKUP(F106,menu_items!$A$1:$A$33,menu_items!$B$1:$B$33,,0,1)</f>
        <v>Hot Dog</v>
      </c>
      <c r="H106" t="str">
        <f>_xlfn.XLOOKUP(F106,menu_items!$A$1:$A$33,menu_items!$C$1:$C$33,,0,1)</f>
        <v>American</v>
      </c>
      <c r="I106">
        <f>_xlfn.XLOOKUP(F106,menu_items!$A$1:$A$33,menu_items!$D$1:$D$33,,0,1)</f>
        <v>9</v>
      </c>
    </row>
    <row r="107" spans="1:9" hidden="1" x14ac:dyDescent="0.25">
      <c r="A107" s="2">
        <v>106</v>
      </c>
      <c r="B107" s="2">
        <v>43</v>
      </c>
      <c r="C107" s="1">
        <v>44927</v>
      </c>
      <c r="D107" s="3">
        <v>0.73511574074074071</v>
      </c>
      <c r="E107" s="3" t="str">
        <f>TEXT(Table1[[#This Row],[order_time]],"HH")</f>
        <v>17</v>
      </c>
      <c r="F107">
        <v>117</v>
      </c>
      <c r="G107" t="str">
        <f>_xlfn.XLOOKUP(F107,menu_items!$A$1:$A$33,menu_items!$B$1:$B$33,,0,1)</f>
        <v>Chicken Burrito</v>
      </c>
      <c r="H107" t="str">
        <f>_xlfn.XLOOKUP(F107,menu_items!$A$1:$A$33,menu_items!$C$1:$C$33,,0,1)</f>
        <v>Mexican</v>
      </c>
      <c r="I107">
        <f>_xlfn.XLOOKUP(F107,menu_items!$A$1:$A$33,menu_items!$D$1:$D$33,,0,1)</f>
        <v>12.95</v>
      </c>
    </row>
    <row r="108" spans="1:9" hidden="1" x14ac:dyDescent="0.25">
      <c r="A108" s="2">
        <v>107</v>
      </c>
      <c r="B108" s="2">
        <v>43</v>
      </c>
      <c r="C108" s="1">
        <v>44927</v>
      </c>
      <c r="D108" s="3">
        <v>0.73511574074074071</v>
      </c>
      <c r="E108" s="3" t="str">
        <f>TEXT(Table1[[#This Row],[order_time]],"HH")</f>
        <v>17</v>
      </c>
      <c r="F108">
        <v>118</v>
      </c>
      <c r="G108" t="str">
        <f>_xlfn.XLOOKUP(F108,menu_items!$A$1:$A$33,menu_items!$B$1:$B$33,,0,1)</f>
        <v>Steak Burrito</v>
      </c>
      <c r="H108" t="str">
        <f>_xlfn.XLOOKUP(F108,menu_items!$A$1:$A$33,menu_items!$C$1:$C$33,,0,1)</f>
        <v>Mexican</v>
      </c>
      <c r="I108">
        <f>_xlfn.XLOOKUP(F108,menu_items!$A$1:$A$33,menu_items!$D$1:$D$33,,0,1)</f>
        <v>14.95</v>
      </c>
    </row>
    <row r="109" spans="1:9" hidden="1" x14ac:dyDescent="0.25">
      <c r="A109" s="2">
        <v>108</v>
      </c>
      <c r="B109" s="2">
        <v>44</v>
      </c>
      <c r="C109" s="1">
        <v>44927</v>
      </c>
      <c r="D109" s="3">
        <v>0.74606481481481479</v>
      </c>
      <c r="E109" s="3" t="str">
        <f>TEXT(Table1[[#This Row],[order_time]],"HH")</f>
        <v>17</v>
      </c>
      <c r="F109">
        <v>130</v>
      </c>
      <c r="G109" t="str">
        <f>_xlfn.XLOOKUP(F109,menu_items!$A$1:$A$33,menu_items!$B$1:$B$33,,0,1)</f>
        <v>Shrimp Scampi</v>
      </c>
      <c r="H109" t="str">
        <f>_xlfn.XLOOKUP(F109,menu_items!$A$1:$A$33,menu_items!$C$1:$C$33,,0,1)</f>
        <v>Italian</v>
      </c>
      <c r="I109">
        <f>_xlfn.XLOOKUP(F109,menu_items!$A$1:$A$33,menu_items!$D$1:$D$33,,0,1)</f>
        <v>19.95</v>
      </c>
    </row>
    <row r="110" spans="1:9" hidden="1" x14ac:dyDescent="0.25">
      <c r="A110" s="2">
        <v>109</v>
      </c>
      <c r="B110" s="2">
        <v>45</v>
      </c>
      <c r="C110" s="1">
        <v>44927</v>
      </c>
      <c r="D110" s="3">
        <v>0.74708333333333332</v>
      </c>
      <c r="E110" s="3" t="str">
        <f>TEXT(Table1[[#This Row],[order_time]],"HH")</f>
        <v>17</v>
      </c>
      <c r="F110">
        <v>125</v>
      </c>
      <c r="G110" t="str">
        <f>_xlfn.XLOOKUP(F110,menu_items!$A$1:$A$33,menu_items!$B$1:$B$33,,0,1)</f>
        <v>Spaghetti &amp; Meatballs</v>
      </c>
      <c r="H110" t="str">
        <f>_xlfn.XLOOKUP(F110,menu_items!$A$1:$A$33,menu_items!$C$1:$C$33,,0,1)</f>
        <v>Italian</v>
      </c>
      <c r="I110">
        <f>_xlfn.XLOOKUP(F110,menu_items!$A$1:$A$33,menu_items!$D$1:$D$33,,0,1)</f>
        <v>17.95</v>
      </c>
    </row>
    <row r="111" spans="1:9" hidden="1" x14ac:dyDescent="0.25">
      <c r="A111" s="2">
        <v>110</v>
      </c>
      <c r="B111" s="2">
        <v>45</v>
      </c>
      <c r="C111" s="1">
        <v>44927</v>
      </c>
      <c r="D111" s="3">
        <v>0.74708333333333332</v>
      </c>
      <c r="E111" s="3" t="str">
        <f>TEXT(Table1[[#This Row],[order_time]],"HH")</f>
        <v>17</v>
      </c>
      <c r="F111">
        <v>109</v>
      </c>
      <c r="G111" t="str">
        <f>_xlfn.XLOOKUP(F111,menu_items!$A$1:$A$33,menu_items!$B$1:$B$33,,0,1)</f>
        <v>Korean Beef Bowl</v>
      </c>
      <c r="H111" t="str">
        <f>_xlfn.XLOOKUP(F111,menu_items!$A$1:$A$33,menu_items!$C$1:$C$33,,0,1)</f>
        <v>Asian</v>
      </c>
      <c r="I111">
        <f>_xlfn.XLOOKUP(F111,menu_items!$A$1:$A$33,menu_items!$D$1:$D$33,,0,1)</f>
        <v>17.95</v>
      </c>
    </row>
    <row r="112" spans="1:9" hidden="1" x14ac:dyDescent="0.25">
      <c r="A112" s="2">
        <v>111</v>
      </c>
      <c r="B112" s="2">
        <v>45</v>
      </c>
      <c r="C112" s="1">
        <v>44927</v>
      </c>
      <c r="D112" s="3">
        <v>0.74708333333333332</v>
      </c>
      <c r="E112" s="3" t="str">
        <f>TEXT(Table1[[#This Row],[order_time]],"HH")</f>
        <v>17</v>
      </c>
      <c r="F112">
        <v>106</v>
      </c>
      <c r="G112" t="str">
        <f>_xlfn.XLOOKUP(F112,menu_items!$A$1:$A$33,menu_items!$B$1:$B$33,,0,1)</f>
        <v>French Fries</v>
      </c>
      <c r="H112" t="str">
        <f>_xlfn.XLOOKUP(F112,menu_items!$A$1:$A$33,menu_items!$C$1:$C$33,,0,1)</f>
        <v>American</v>
      </c>
      <c r="I112">
        <f>_xlfn.XLOOKUP(F112,menu_items!$A$1:$A$33,menu_items!$D$1:$D$33,,0,1)</f>
        <v>7</v>
      </c>
    </row>
    <row r="113" spans="1:9" hidden="1" x14ac:dyDescent="0.25">
      <c r="A113" s="2">
        <v>112</v>
      </c>
      <c r="B113" s="2">
        <v>46</v>
      </c>
      <c r="C113" s="1">
        <v>44927</v>
      </c>
      <c r="D113" s="3">
        <v>0.76795138888888892</v>
      </c>
      <c r="E113" s="3" t="str">
        <f>TEXT(Table1[[#This Row],[order_time]],"HH")</f>
        <v>18</v>
      </c>
      <c r="F113">
        <v>104</v>
      </c>
      <c r="G113" t="str">
        <f>_xlfn.XLOOKUP(F113,menu_items!$A$1:$A$33,menu_items!$B$1:$B$33,,0,1)</f>
        <v>Veggie Burger</v>
      </c>
      <c r="H113" t="str">
        <f>_xlfn.XLOOKUP(F113,menu_items!$A$1:$A$33,menu_items!$C$1:$C$33,,0,1)</f>
        <v>American</v>
      </c>
      <c r="I113">
        <f>_xlfn.XLOOKUP(F113,menu_items!$A$1:$A$33,menu_items!$D$1:$D$33,,0,1)</f>
        <v>10.5</v>
      </c>
    </row>
    <row r="114" spans="1:9" hidden="1" x14ac:dyDescent="0.25">
      <c r="A114" s="2">
        <v>113</v>
      </c>
      <c r="B114" s="2">
        <v>46</v>
      </c>
      <c r="C114" s="1">
        <v>44927</v>
      </c>
      <c r="D114" s="3">
        <v>0.76795138888888892</v>
      </c>
      <c r="E114" s="3" t="str">
        <f>TEXT(Table1[[#This Row],[order_time]],"HH")</f>
        <v>18</v>
      </c>
      <c r="F114">
        <v>108</v>
      </c>
      <c r="G114" t="str">
        <f>_xlfn.XLOOKUP(F114,menu_items!$A$1:$A$33,menu_items!$B$1:$B$33,,0,1)</f>
        <v>Tofu Pad Thai</v>
      </c>
      <c r="H114" t="str">
        <f>_xlfn.XLOOKUP(F114,menu_items!$A$1:$A$33,menu_items!$C$1:$C$33,,0,1)</f>
        <v>Asian</v>
      </c>
      <c r="I114">
        <f>_xlfn.XLOOKUP(F114,menu_items!$A$1:$A$33,menu_items!$D$1:$D$33,,0,1)</f>
        <v>14.5</v>
      </c>
    </row>
    <row r="115" spans="1:9" hidden="1" x14ac:dyDescent="0.25">
      <c r="A115" s="2">
        <v>114</v>
      </c>
      <c r="B115" s="2">
        <v>46</v>
      </c>
      <c r="C115" s="1">
        <v>44927</v>
      </c>
      <c r="D115" s="3">
        <v>0.76795138888888892</v>
      </c>
      <c r="E115" s="3" t="str">
        <f>TEXT(Table1[[#This Row],[order_time]],"HH")</f>
        <v>18</v>
      </c>
      <c r="F115">
        <v>106</v>
      </c>
      <c r="G115" t="str">
        <f>_xlfn.XLOOKUP(F115,menu_items!$A$1:$A$33,menu_items!$B$1:$B$33,,0,1)</f>
        <v>French Fries</v>
      </c>
      <c r="H115" t="str">
        <f>_xlfn.XLOOKUP(F115,menu_items!$A$1:$A$33,menu_items!$C$1:$C$33,,0,1)</f>
        <v>American</v>
      </c>
      <c r="I115">
        <f>_xlfn.XLOOKUP(F115,menu_items!$A$1:$A$33,menu_items!$D$1:$D$33,,0,1)</f>
        <v>7</v>
      </c>
    </row>
    <row r="116" spans="1:9" hidden="1" x14ac:dyDescent="0.25">
      <c r="A116" s="2">
        <v>115</v>
      </c>
      <c r="B116" s="2">
        <v>47</v>
      </c>
      <c r="C116" s="1">
        <v>44927</v>
      </c>
      <c r="D116" s="3">
        <v>0.76844907407407403</v>
      </c>
      <c r="E116" s="3" t="str">
        <f>TEXT(Table1[[#This Row],[order_time]],"HH")</f>
        <v>18</v>
      </c>
      <c r="F116">
        <v>105</v>
      </c>
      <c r="G116" t="str">
        <f>_xlfn.XLOOKUP(F116,menu_items!$A$1:$A$33,menu_items!$B$1:$B$33,,0,1)</f>
        <v>Mac &amp; Cheese</v>
      </c>
      <c r="H116" t="str">
        <f>_xlfn.XLOOKUP(F116,menu_items!$A$1:$A$33,menu_items!$C$1:$C$33,,0,1)</f>
        <v>American</v>
      </c>
      <c r="I116">
        <f>_xlfn.XLOOKUP(F116,menu_items!$A$1:$A$33,menu_items!$D$1:$D$33,,0,1)</f>
        <v>7</v>
      </c>
    </row>
    <row r="117" spans="1:9" hidden="1" x14ac:dyDescent="0.25">
      <c r="A117" s="2">
        <v>116</v>
      </c>
      <c r="B117" s="2">
        <v>47</v>
      </c>
      <c r="C117" s="1">
        <v>44927</v>
      </c>
      <c r="D117" s="3">
        <v>0.76844907407407403</v>
      </c>
      <c r="E117" s="3" t="str">
        <f>TEXT(Table1[[#This Row],[order_time]],"HH")</f>
        <v>18</v>
      </c>
      <c r="F117">
        <v>132</v>
      </c>
      <c r="G117" t="str">
        <f>_xlfn.XLOOKUP(F117,menu_items!$A$1:$A$33,menu_items!$B$1:$B$33,,0,1)</f>
        <v>Eggplant Parmesan</v>
      </c>
      <c r="H117" t="str">
        <f>_xlfn.XLOOKUP(F117,menu_items!$A$1:$A$33,menu_items!$C$1:$C$33,,0,1)</f>
        <v>Italian</v>
      </c>
      <c r="I117">
        <f>_xlfn.XLOOKUP(F117,menu_items!$A$1:$A$33,menu_items!$D$1:$D$33,,0,1)</f>
        <v>16.95</v>
      </c>
    </row>
    <row r="118" spans="1:9" hidden="1" x14ac:dyDescent="0.25">
      <c r="A118" s="2">
        <v>117</v>
      </c>
      <c r="B118" s="2">
        <v>48</v>
      </c>
      <c r="C118" s="1">
        <v>44927</v>
      </c>
      <c r="D118" s="3">
        <v>0.76854166666666668</v>
      </c>
      <c r="E118" s="3" t="str">
        <f>TEXT(Table1[[#This Row],[order_time]],"HH")</f>
        <v>18</v>
      </c>
      <c r="F118">
        <v>104</v>
      </c>
      <c r="G118" t="str">
        <f>_xlfn.XLOOKUP(F118,menu_items!$A$1:$A$33,menu_items!$B$1:$B$33,,0,1)</f>
        <v>Veggie Burger</v>
      </c>
      <c r="H118" t="str">
        <f>_xlfn.XLOOKUP(F118,menu_items!$A$1:$A$33,menu_items!$C$1:$C$33,,0,1)</f>
        <v>American</v>
      </c>
      <c r="I118">
        <f>_xlfn.XLOOKUP(F118,menu_items!$A$1:$A$33,menu_items!$D$1:$D$33,,0,1)</f>
        <v>10.5</v>
      </c>
    </row>
    <row r="119" spans="1:9" hidden="1" x14ac:dyDescent="0.25">
      <c r="A119" s="2">
        <v>118</v>
      </c>
      <c r="B119" s="2">
        <v>48</v>
      </c>
      <c r="C119" s="1">
        <v>44927</v>
      </c>
      <c r="D119" s="3">
        <v>0.76854166666666668</v>
      </c>
      <c r="E119" s="3" t="str">
        <f>TEXT(Table1[[#This Row],[order_time]],"HH")</f>
        <v>18</v>
      </c>
      <c r="F119">
        <v>126</v>
      </c>
      <c r="G119" t="str">
        <f>_xlfn.XLOOKUP(F119,menu_items!$A$1:$A$33,menu_items!$B$1:$B$33,,0,1)</f>
        <v>Fettuccine Alfredo</v>
      </c>
      <c r="H119" t="str">
        <f>_xlfn.XLOOKUP(F119,menu_items!$A$1:$A$33,menu_items!$C$1:$C$33,,0,1)</f>
        <v>Italian</v>
      </c>
      <c r="I119">
        <f>_xlfn.XLOOKUP(F119,menu_items!$A$1:$A$33,menu_items!$D$1:$D$33,,0,1)</f>
        <v>14.5</v>
      </c>
    </row>
    <row r="120" spans="1:9" hidden="1" x14ac:dyDescent="0.25">
      <c r="A120" s="2">
        <v>119</v>
      </c>
      <c r="B120" s="2">
        <v>48</v>
      </c>
      <c r="C120" s="1">
        <v>44927</v>
      </c>
      <c r="D120" s="3">
        <v>0.76854166666666668</v>
      </c>
      <c r="E120" s="3" t="str">
        <f>TEXT(Table1[[#This Row],[order_time]],"HH")</f>
        <v>18</v>
      </c>
      <c r="F120">
        <v>119</v>
      </c>
      <c r="G120" t="str">
        <f>_xlfn.XLOOKUP(F120,menu_items!$A$1:$A$33,menu_items!$B$1:$B$33,,0,1)</f>
        <v>Chicken Torta</v>
      </c>
      <c r="H120" t="str">
        <f>_xlfn.XLOOKUP(F120,menu_items!$A$1:$A$33,menu_items!$C$1:$C$33,,0,1)</f>
        <v>Mexican</v>
      </c>
      <c r="I120">
        <f>_xlfn.XLOOKUP(F120,menu_items!$A$1:$A$33,menu_items!$D$1:$D$33,,0,1)</f>
        <v>11.95</v>
      </c>
    </row>
    <row r="121" spans="1:9" hidden="1" x14ac:dyDescent="0.25">
      <c r="A121" s="2">
        <v>120</v>
      </c>
      <c r="B121" s="2">
        <v>48</v>
      </c>
      <c r="C121" s="1">
        <v>44927</v>
      </c>
      <c r="D121" s="3">
        <v>0.76854166666666668</v>
      </c>
      <c r="E121" s="3" t="str">
        <f>TEXT(Table1[[#This Row],[order_time]],"HH")</f>
        <v>18</v>
      </c>
      <c r="F121">
        <v>122</v>
      </c>
      <c r="G121" t="str">
        <f>_xlfn.XLOOKUP(F121,menu_items!$A$1:$A$33,menu_items!$B$1:$B$33,,0,1)</f>
        <v>Chips &amp; Salsa</v>
      </c>
      <c r="H121" t="str">
        <f>_xlfn.XLOOKUP(F121,menu_items!$A$1:$A$33,menu_items!$C$1:$C$33,,0,1)</f>
        <v>Mexican</v>
      </c>
      <c r="I121">
        <f>_xlfn.XLOOKUP(F121,menu_items!$A$1:$A$33,menu_items!$D$1:$D$33,,0,1)</f>
        <v>7</v>
      </c>
    </row>
    <row r="122" spans="1:9" hidden="1" x14ac:dyDescent="0.25">
      <c r="A122" s="2">
        <v>121</v>
      </c>
      <c r="B122" s="2">
        <v>49</v>
      </c>
      <c r="C122" s="1">
        <v>44927</v>
      </c>
      <c r="D122" s="3">
        <v>0.7729166666666667</v>
      </c>
      <c r="E122" s="3" t="str">
        <f>TEXT(Table1[[#This Row],[order_time]],"HH")</f>
        <v>18</v>
      </c>
      <c r="F122">
        <v>120</v>
      </c>
      <c r="G122" t="str">
        <f>_xlfn.XLOOKUP(F122,menu_items!$A$1:$A$33,menu_items!$B$1:$B$33,,0,1)</f>
        <v>Steak Torta</v>
      </c>
      <c r="H122" t="str">
        <f>_xlfn.XLOOKUP(F122,menu_items!$A$1:$A$33,menu_items!$C$1:$C$33,,0,1)</f>
        <v>Mexican</v>
      </c>
      <c r="I122">
        <f>_xlfn.XLOOKUP(F122,menu_items!$A$1:$A$33,menu_items!$D$1:$D$33,,0,1)</f>
        <v>13.95</v>
      </c>
    </row>
    <row r="123" spans="1:9" hidden="1" x14ac:dyDescent="0.25">
      <c r="A123" s="2">
        <v>122</v>
      </c>
      <c r="B123" s="2">
        <v>50</v>
      </c>
      <c r="C123" s="1">
        <v>44927</v>
      </c>
      <c r="D123" s="3">
        <v>0.77848379629629627</v>
      </c>
      <c r="E123" s="3" t="str">
        <f>TEXT(Table1[[#This Row],[order_time]],"HH")</f>
        <v>18</v>
      </c>
      <c r="F123" t="s">
        <v>5</v>
      </c>
      <c r="G123" t="e">
        <f>_xlfn.XLOOKUP(F123,menu_items!$A$1:$A$33,menu_items!$B$1:$B$33,,0,1)</f>
        <v>#N/A</v>
      </c>
      <c r="H123" t="e">
        <f>_xlfn.XLOOKUP(F123,menu_items!$A$1:$A$33,menu_items!$C$1:$C$33,,0,1)</f>
        <v>#N/A</v>
      </c>
      <c r="I123" t="e">
        <f>_xlfn.XLOOKUP(F123,menu_items!$A$1:$A$33,menu_items!$D$1:$D$33,,0,1)</f>
        <v>#N/A</v>
      </c>
    </row>
    <row r="124" spans="1:9" x14ac:dyDescent="0.25">
      <c r="A124" s="2">
        <v>123</v>
      </c>
      <c r="B124" s="2">
        <v>51</v>
      </c>
      <c r="C124" s="1">
        <v>44927</v>
      </c>
      <c r="D124" s="3">
        <v>0.78365740740740741</v>
      </c>
      <c r="E124" s="3" t="str">
        <f>TEXT(Table1[[#This Row],[order_time]],"HH")</f>
        <v>18</v>
      </c>
      <c r="F124">
        <v>101</v>
      </c>
      <c r="G124" t="str">
        <f>_xlfn.XLOOKUP(F124,menu_items!$A$1:$A$33,menu_items!$B$1:$B$33,,0,1)</f>
        <v>Hamburger</v>
      </c>
      <c r="H124" t="str">
        <f>_xlfn.XLOOKUP(F124,menu_items!$A$1:$A$33,menu_items!$C$1:$C$33,,0,1)</f>
        <v>American</v>
      </c>
      <c r="I124">
        <f>_xlfn.XLOOKUP(F124,menu_items!$A$1:$A$33,menu_items!$D$1:$D$33,,0,1)</f>
        <v>12.95</v>
      </c>
    </row>
    <row r="125" spans="1:9" hidden="1" x14ac:dyDescent="0.25">
      <c r="A125" s="2">
        <v>124</v>
      </c>
      <c r="B125" s="2">
        <v>51</v>
      </c>
      <c r="C125" s="1">
        <v>44927</v>
      </c>
      <c r="D125" s="3">
        <v>0.78365740740740741</v>
      </c>
      <c r="E125" s="3" t="str">
        <f>TEXT(Table1[[#This Row],[order_time]],"HH")</f>
        <v>18</v>
      </c>
      <c r="F125">
        <v>112</v>
      </c>
      <c r="G125" t="str">
        <f>_xlfn.XLOOKUP(F125,menu_items!$A$1:$A$33,menu_items!$B$1:$B$33,,0,1)</f>
        <v>Salmon Roll</v>
      </c>
      <c r="H125" t="str">
        <f>_xlfn.XLOOKUP(F125,menu_items!$A$1:$A$33,menu_items!$C$1:$C$33,,0,1)</f>
        <v>Asian</v>
      </c>
      <c r="I125">
        <f>_xlfn.XLOOKUP(F125,menu_items!$A$1:$A$33,menu_items!$D$1:$D$33,,0,1)</f>
        <v>14.95</v>
      </c>
    </row>
    <row r="126" spans="1:9" hidden="1" x14ac:dyDescent="0.25">
      <c r="A126" s="2">
        <v>125</v>
      </c>
      <c r="B126" s="2">
        <v>52</v>
      </c>
      <c r="C126" s="1">
        <v>44927</v>
      </c>
      <c r="D126" s="3">
        <v>0.78682870370370372</v>
      </c>
      <c r="E126" s="3" t="str">
        <f>TEXT(Table1[[#This Row],[order_time]],"HH")</f>
        <v>18</v>
      </c>
      <c r="F126">
        <v>109</v>
      </c>
      <c r="G126" t="str">
        <f>_xlfn.XLOOKUP(F126,menu_items!$A$1:$A$33,menu_items!$B$1:$B$33,,0,1)</f>
        <v>Korean Beef Bowl</v>
      </c>
      <c r="H126" t="str">
        <f>_xlfn.XLOOKUP(F126,menu_items!$A$1:$A$33,menu_items!$C$1:$C$33,,0,1)</f>
        <v>Asian</v>
      </c>
      <c r="I126">
        <f>_xlfn.XLOOKUP(F126,menu_items!$A$1:$A$33,menu_items!$D$1:$D$33,,0,1)</f>
        <v>17.95</v>
      </c>
    </row>
    <row r="127" spans="1:9" hidden="1" x14ac:dyDescent="0.25">
      <c r="A127" s="2">
        <v>126</v>
      </c>
      <c r="B127" s="2">
        <v>52</v>
      </c>
      <c r="C127" s="1">
        <v>44927</v>
      </c>
      <c r="D127" s="3">
        <v>0.78682870370370372</v>
      </c>
      <c r="E127" s="3" t="str">
        <f>TEXT(Table1[[#This Row],[order_time]],"HH")</f>
        <v>18</v>
      </c>
      <c r="F127">
        <v>129</v>
      </c>
      <c r="G127" t="str">
        <f>_xlfn.XLOOKUP(F127,menu_items!$A$1:$A$33,menu_items!$B$1:$B$33,,0,1)</f>
        <v>Mushroom Ravioli</v>
      </c>
      <c r="H127" t="str">
        <f>_xlfn.XLOOKUP(F127,menu_items!$A$1:$A$33,menu_items!$C$1:$C$33,,0,1)</f>
        <v>Italian</v>
      </c>
      <c r="I127">
        <f>_xlfn.XLOOKUP(F127,menu_items!$A$1:$A$33,menu_items!$D$1:$D$33,,0,1)</f>
        <v>15.5</v>
      </c>
    </row>
    <row r="128" spans="1:9" hidden="1" x14ac:dyDescent="0.25">
      <c r="A128" s="2">
        <v>127</v>
      </c>
      <c r="B128" s="2">
        <v>52</v>
      </c>
      <c r="C128" s="1">
        <v>44927</v>
      </c>
      <c r="D128" s="3">
        <v>0.78682870370370372</v>
      </c>
      <c r="E128" s="3" t="str">
        <f>TEXT(Table1[[#This Row],[order_time]],"HH")</f>
        <v>18</v>
      </c>
      <c r="F128">
        <v>122</v>
      </c>
      <c r="G128" t="str">
        <f>_xlfn.XLOOKUP(F128,menu_items!$A$1:$A$33,menu_items!$B$1:$B$33,,0,1)</f>
        <v>Chips &amp; Salsa</v>
      </c>
      <c r="H128" t="str">
        <f>_xlfn.XLOOKUP(F128,menu_items!$A$1:$A$33,menu_items!$C$1:$C$33,,0,1)</f>
        <v>Mexican</v>
      </c>
      <c r="I128">
        <f>_xlfn.XLOOKUP(F128,menu_items!$A$1:$A$33,menu_items!$D$1:$D$33,,0,1)</f>
        <v>7</v>
      </c>
    </row>
    <row r="129" spans="1:9" hidden="1" x14ac:dyDescent="0.25">
      <c r="A129" s="2">
        <v>128</v>
      </c>
      <c r="B129" s="2">
        <v>53</v>
      </c>
      <c r="C129" s="1">
        <v>44927</v>
      </c>
      <c r="D129" s="3">
        <v>0.7876967592592593</v>
      </c>
      <c r="E129" s="3" t="str">
        <f>TEXT(Table1[[#This Row],[order_time]],"HH")</f>
        <v>18</v>
      </c>
      <c r="F129">
        <v>112</v>
      </c>
      <c r="G129" t="str">
        <f>_xlfn.XLOOKUP(F129,menu_items!$A$1:$A$33,menu_items!$B$1:$B$33,,0,1)</f>
        <v>Salmon Roll</v>
      </c>
      <c r="H129" t="str">
        <f>_xlfn.XLOOKUP(F129,menu_items!$A$1:$A$33,menu_items!$C$1:$C$33,,0,1)</f>
        <v>Asian</v>
      </c>
      <c r="I129">
        <f>_xlfn.XLOOKUP(F129,menu_items!$A$1:$A$33,menu_items!$D$1:$D$33,,0,1)</f>
        <v>14.95</v>
      </c>
    </row>
    <row r="130" spans="1:9" hidden="1" x14ac:dyDescent="0.25">
      <c r="A130" s="2">
        <v>129</v>
      </c>
      <c r="B130" s="2">
        <v>53</v>
      </c>
      <c r="C130" s="1">
        <v>44927</v>
      </c>
      <c r="D130" s="3">
        <v>0.7876967592592593</v>
      </c>
      <c r="E130" s="3" t="str">
        <f>TEXT(Table1[[#This Row],[order_time]],"HH")</f>
        <v>18</v>
      </c>
      <c r="F130">
        <v>123</v>
      </c>
      <c r="G130" t="str">
        <f>_xlfn.XLOOKUP(F130,menu_items!$A$1:$A$33,menu_items!$B$1:$B$33,,0,1)</f>
        <v>Chips &amp; Guacamole</v>
      </c>
      <c r="H130" t="str">
        <f>_xlfn.XLOOKUP(F130,menu_items!$A$1:$A$33,menu_items!$C$1:$C$33,,0,1)</f>
        <v>Mexican</v>
      </c>
      <c r="I130">
        <f>_xlfn.XLOOKUP(F130,menu_items!$A$1:$A$33,menu_items!$D$1:$D$33,,0,1)</f>
        <v>9</v>
      </c>
    </row>
    <row r="131" spans="1:9" hidden="1" x14ac:dyDescent="0.25">
      <c r="A131" s="2">
        <v>130</v>
      </c>
      <c r="B131" s="2">
        <v>54</v>
      </c>
      <c r="C131" s="1">
        <v>44927</v>
      </c>
      <c r="D131" s="3">
        <v>0.79288194444444449</v>
      </c>
      <c r="E131" s="3" t="str">
        <f>TEXT(Table1[[#This Row],[order_time]],"HH")</f>
        <v>19</v>
      </c>
      <c r="F131">
        <v>119</v>
      </c>
      <c r="G131" t="str">
        <f>_xlfn.XLOOKUP(F131,menu_items!$A$1:$A$33,menu_items!$B$1:$B$33,,0,1)</f>
        <v>Chicken Torta</v>
      </c>
      <c r="H131" t="str">
        <f>_xlfn.XLOOKUP(F131,menu_items!$A$1:$A$33,menu_items!$C$1:$C$33,,0,1)</f>
        <v>Mexican</v>
      </c>
      <c r="I131">
        <f>_xlfn.XLOOKUP(F131,menu_items!$A$1:$A$33,menu_items!$D$1:$D$33,,0,1)</f>
        <v>11.95</v>
      </c>
    </row>
    <row r="132" spans="1:9" hidden="1" x14ac:dyDescent="0.25">
      <c r="A132" s="2">
        <v>131</v>
      </c>
      <c r="B132" s="2">
        <v>54</v>
      </c>
      <c r="C132" s="1">
        <v>44927</v>
      </c>
      <c r="D132" s="3">
        <v>0.79288194444444449</v>
      </c>
      <c r="E132" s="3" t="str">
        <f>TEXT(Table1[[#This Row],[order_time]],"HH")</f>
        <v>19</v>
      </c>
      <c r="F132">
        <v>106</v>
      </c>
      <c r="G132" t="str">
        <f>_xlfn.XLOOKUP(F132,menu_items!$A$1:$A$33,menu_items!$B$1:$B$33,,0,1)</f>
        <v>French Fries</v>
      </c>
      <c r="H132" t="str">
        <f>_xlfn.XLOOKUP(F132,menu_items!$A$1:$A$33,menu_items!$C$1:$C$33,,0,1)</f>
        <v>American</v>
      </c>
      <c r="I132">
        <f>_xlfn.XLOOKUP(F132,menu_items!$A$1:$A$33,menu_items!$D$1:$D$33,,0,1)</f>
        <v>7</v>
      </c>
    </row>
    <row r="133" spans="1:9" hidden="1" x14ac:dyDescent="0.25">
      <c r="A133" s="2">
        <v>132</v>
      </c>
      <c r="B133" s="2">
        <v>55</v>
      </c>
      <c r="C133" s="1">
        <v>44927</v>
      </c>
      <c r="D133" s="3">
        <v>0.79396990740740736</v>
      </c>
      <c r="E133" s="3" t="str">
        <f>TEXT(Table1[[#This Row],[order_time]],"HH")</f>
        <v>19</v>
      </c>
      <c r="F133">
        <v>118</v>
      </c>
      <c r="G133" t="str">
        <f>_xlfn.XLOOKUP(F133,menu_items!$A$1:$A$33,menu_items!$B$1:$B$33,,0,1)</f>
        <v>Steak Burrito</v>
      </c>
      <c r="H133" t="str">
        <f>_xlfn.XLOOKUP(F133,menu_items!$A$1:$A$33,menu_items!$C$1:$C$33,,0,1)</f>
        <v>Mexican</v>
      </c>
      <c r="I133">
        <f>_xlfn.XLOOKUP(F133,menu_items!$A$1:$A$33,menu_items!$D$1:$D$33,,0,1)</f>
        <v>14.95</v>
      </c>
    </row>
    <row r="134" spans="1:9" hidden="1" x14ac:dyDescent="0.25">
      <c r="A134" s="2">
        <v>133</v>
      </c>
      <c r="B134" s="2">
        <v>55</v>
      </c>
      <c r="C134" s="1">
        <v>44927</v>
      </c>
      <c r="D134" s="3">
        <v>0.79396990740740736</v>
      </c>
      <c r="E134" s="3" t="str">
        <f>TEXT(Table1[[#This Row],[order_time]],"HH")</f>
        <v>19</v>
      </c>
      <c r="F134">
        <v>122</v>
      </c>
      <c r="G134" t="str">
        <f>_xlfn.XLOOKUP(F134,menu_items!$A$1:$A$33,menu_items!$B$1:$B$33,,0,1)</f>
        <v>Chips &amp; Salsa</v>
      </c>
      <c r="H134" t="str">
        <f>_xlfn.XLOOKUP(F134,menu_items!$A$1:$A$33,menu_items!$C$1:$C$33,,0,1)</f>
        <v>Mexican</v>
      </c>
      <c r="I134">
        <f>_xlfn.XLOOKUP(F134,menu_items!$A$1:$A$33,menu_items!$D$1:$D$33,,0,1)</f>
        <v>7</v>
      </c>
    </row>
    <row r="135" spans="1:9" hidden="1" x14ac:dyDescent="0.25">
      <c r="A135" s="2">
        <v>134</v>
      </c>
      <c r="B135" s="2">
        <v>56</v>
      </c>
      <c r="C135" s="1">
        <v>44927</v>
      </c>
      <c r="D135" s="3">
        <v>0.79652777777777772</v>
      </c>
      <c r="E135" s="3" t="str">
        <f>TEXT(Table1[[#This Row],[order_time]],"HH")</f>
        <v>19</v>
      </c>
      <c r="F135">
        <v>108</v>
      </c>
      <c r="G135" t="str">
        <f>_xlfn.XLOOKUP(F135,menu_items!$A$1:$A$33,menu_items!$B$1:$B$33,,0,1)</f>
        <v>Tofu Pad Thai</v>
      </c>
      <c r="H135" t="str">
        <f>_xlfn.XLOOKUP(F135,menu_items!$A$1:$A$33,menu_items!$C$1:$C$33,,0,1)</f>
        <v>Asian</v>
      </c>
      <c r="I135">
        <f>_xlfn.XLOOKUP(F135,menu_items!$A$1:$A$33,menu_items!$D$1:$D$33,,0,1)</f>
        <v>14.5</v>
      </c>
    </row>
    <row r="136" spans="1:9" hidden="1" x14ac:dyDescent="0.25">
      <c r="A136" s="2">
        <v>135</v>
      </c>
      <c r="B136" s="2">
        <v>56</v>
      </c>
      <c r="C136" s="1">
        <v>44927</v>
      </c>
      <c r="D136" s="3">
        <v>0.79652777777777772</v>
      </c>
      <c r="E136" s="3" t="str">
        <f>TEXT(Table1[[#This Row],[order_time]],"HH")</f>
        <v>19</v>
      </c>
      <c r="F136">
        <v>128</v>
      </c>
      <c r="G136" t="str">
        <f>_xlfn.XLOOKUP(F136,menu_items!$A$1:$A$33,menu_items!$B$1:$B$33,,0,1)</f>
        <v>Cheese Lasagna</v>
      </c>
      <c r="H136" t="str">
        <f>_xlfn.XLOOKUP(F136,menu_items!$A$1:$A$33,menu_items!$C$1:$C$33,,0,1)</f>
        <v>Italian</v>
      </c>
      <c r="I136">
        <f>_xlfn.XLOOKUP(F136,menu_items!$A$1:$A$33,menu_items!$D$1:$D$33,,0,1)</f>
        <v>15.5</v>
      </c>
    </row>
    <row r="137" spans="1:9" hidden="1" x14ac:dyDescent="0.25">
      <c r="A137" s="2">
        <v>136</v>
      </c>
      <c r="B137" s="2">
        <v>56</v>
      </c>
      <c r="C137" s="1">
        <v>44927</v>
      </c>
      <c r="D137" s="3">
        <v>0.79652777777777772</v>
      </c>
      <c r="E137" s="3" t="str">
        <f>TEXT(Table1[[#This Row],[order_time]],"HH")</f>
        <v>19</v>
      </c>
      <c r="F137">
        <v>105</v>
      </c>
      <c r="G137" t="str">
        <f>_xlfn.XLOOKUP(F137,menu_items!$A$1:$A$33,menu_items!$B$1:$B$33,,0,1)</f>
        <v>Mac &amp; Cheese</v>
      </c>
      <c r="H137" t="str">
        <f>_xlfn.XLOOKUP(F137,menu_items!$A$1:$A$33,menu_items!$C$1:$C$33,,0,1)</f>
        <v>American</v>
      </c>
      <c r="I137">
        <f>_xlfn.XLOOKUP(F137,menu_items!$A$1:$A$33,menu_items!$D$1:$D$33,,0,1)</f>
        <v>7</v>
      </c>
    </row>
    <row r="138" spans="1:9" hidden="1" x14ac:dyDescent="0.25">
      <c r="A138" s="2">
        <v>137</v>
      </c>
      <c r="B138" s="2">
        <v>57</v>
      </c>
      <c r="C138" s="1">
        <v>44927</v>
      </c>
      <c r="D138" s="3">
        <v>0.79920138888888892</v>
      </c>
      <c r="E138" s="3" t="str">
        <f>TEXT(Table1[[#This Row],[order_time]],"HH")</f>
        <v>19</v>
      </c>
      <c r="F138">
        <v>108</v>
      </c>
      <c r="G138" t="str">
        <f>_xlfn.XLOOKUP(F138,menu_items!$A$1:$A$33,menu_items!$B$1:$B$33,,0,1)</f>
        <v>Tofu Pad Thai</v>
      </c>
      <c r="H138" t="str">
        <f>_xlfn.XLOOKUP(F138,menu_items!$A$1:$A$33,menu_items!$C$1:$C$33,,0,1)</f>
        <v>Asian</v>
      </c>
      <c r="I138">
        <f>_xlfn.XLOOKUP(F138,menu_items!$A$1:$A$33,menu_items!$D$1:$D$33,,0,1)</f>
        <v>14.5</v>
      </c>
    </row>
    <row r="139" spans="1:9" hidden="1" x14ac:dyDescent="0.25">
      <c r="A139" s="2">
        <v>138</v>
      </c>
      <c r="B139" s="2">
        <v>58</v>
      </c>
      <c r="C139" s="1">
        <v>44927</v>
      </c>
      <c r="D139" s="3">
        <v>0.812962962962963</v>
      </c>
      <c r="E139" s="3" t="str">
        <f>TEXT(Table1[[#This Row],[order_time]],"HH")</f>
        <v>19</v>
      </c>
      <c r="F139">
        <v>124</v>
      </c>
      <c r="G139" t="str">
        <f>_xlfn.XLOOKUP(F139,menu_items!$A$1:$A$33,menu_items!$B$1:$B$33,,0,1)</f>
        <v>Spaghetti</v>
      </c>
      <c r="H139" t="str">
        <f>_xlfn.XLOOKUP(F139,menu_items!$A$1:$A$33,menu_items!$C$1:$C$33,,0,1)</f>
        <v>Italian</v>
      </c>
      <c r="I139">
        <f>_xlfn.XLOOKUP(F139,menu_items!$A$1:$A$33,menu_items!$D$1:$D$33,,0,1)</f>
        <v>14.5</v>
      </c>
    </row>
    <row r="140" spans="1:9" hidden="1" x14ac:dyDescent="0.25">
      <c r="A140" s="2">
        <v>139</v>
      </c>
      <c r="B140" s="2">
        <v>58</v>
      </c>
      <c r="C140" s="1">
        <v>44927</v>
      </c>
      <c r="D140" s="3">
        <v>0.812962962962963</v>
      </c>
      <c r="E140" s="3" t="str">
        <f>TEXT(Table1[[#This Row],[order_time]],"HH")</f>
        <v>19</v>
      </c>
      <c r="F140">
        <v>113</v>
      </c>
      <c r="G140" t="str">
        <f>_xlfn.XLOOKUP(F140,menu_items!$A$1:$A$33,menu_items!$B$1:$B$33,,0,1)</f>
        <v>Edamame</v>
      </c>
      <c r="H140" t="str">
        <f>_xlfn.XLOOKUP(F140,menu_items!$A$1:$A$33,menu_items!$C$1:$C$33,,0,1)</f>
        <v>Asian</v>
      </c>
      <c r="I140">
        <f>_xlfn.XLOOKUP(F140,menu_items!$A$1:$A$33,menu_items!$D$1:$D$33,,0,1)</f>
        <v>5</v>
      </c>
    </row>
    <row r="141" spans="1:9" hidden="1" x14ac:dyDescent="0.25">
      <c r="A141" s="2">
        <v>140</v>
      </c>
      <c r="B141" s="2">
        <v>59</v>
      </c>
      <c r="C141" s="1">
        <v>44927</v>
      </c>
      <c r="D141" s="3">
        <v>0.81953703703703706</v>
      </c>
      <c r="E141" s="3" t="str">
        <f>TEXT(Table1[[#This Row],[order_time]],"HH")</f>
        <v>19</v>
      </c>
      <c r="F141">
        <v>127</v>
      </c>
      <c r="G141" t="str">
        <f>_xlfn.XLOOKUP(F141,menu_items!$A$1:$A$33,menu_items!$B$1:$B$33,,0,1)</f>
        <v>Meat Lasagna</v>
      </c>
      <c r="H141" t="str">
        <f>_xlfn.XLOOKUP(F141,menu_items!$A$1:$A$33,menu_items!$C$1:$C$33,,0,1)</f>
        <v>Italian</v>
      </c>
      <c r="I141">
        <f>_xlfn.XLOOKUP(F141,menu_items!$A$1:$A$33,menu_items!$D$1:$D$33,,0,1)</f>
        <v>17.95</v>
      </c>
    </row>
    <row r="142" spans="1:9" hidden="1" x14ac:dyDescent="0.25">
      <c r="A142" s="2">
        <v>141</v>
      </c>
      <c r="B142" s="2">
        <v>59</v>
      </c>
      <c r="C142" s="1">
        <v>44927</v>
      </c>
      <c r="D142" s="3">
        <v>0.81953703703703706</v>
      </c>
      <c r="E142" s="3" t="str">
        <f>TEXT(Table1[[#This Row],[order_time]],"HH")</f>
        <v>19</v>
      </c>
      <c r="F142">
        <v>112</v>
      </c>
      <c r="G142" t="str">
        <f>_xlfn.XLOOKUP(F142,menu_items!$A$1:$A$33,menu_items!$B$1:$B$33,,0,1)</f>
        <v>Salmon Roll</v>
      </c>
      <c r="H142" t="str">
        <f>_xlfn.XLOOKUP(F142,menu_items!$A$1:$A$33,menu_items!$C$1:$C$33,,0,1)</f>
        <v>Asian</v>
      </c>
      <c r="I142">
        <f>_xlfn.XLOOKUP(F142,menu_items!$A$1:$A$33,menu_items!$D$1:$D$33,,0,1)</f>
        <v>14.95</v>
      </c>
    </row>
    <row r="143" spans="1:9" hidden="1" x14ac:dyDescent="0.25">
      <c r="A143" s="2">
        <v>142</v>
      </c>
      <c r="B143" s="2">
        <v>59</v>
      </c>
      <c r="C143" s="1">
        <v>44927</v>
      </c>
      <c r="D143" s="3">
        <v>0.81953703703703706</v>
      </c>
      <c r="E143" s="3" t="str">
        <f>TEXT(Table1[[#This Row],[order_time]],"HH")</f>
        <v>19</v>
      </c>
      <c r="F143">
        <v>113</v>
      </c>
      <c r="G143" t="str">
        <f>_xlfn.XLOOKUP(F143,menu_items!$A$1:$A$33,menu_items!$B$1:$B$33,,0,1)</f>
        <v>Edamame</v>
      </c>
      <c r="H143" t="str">
        <f>_xlfn.XLOOKUP(F143,menu_items!$A$1:$A$33,menu_items!$C$1:$C$33,,0,1)</f>
        <v>Asian</v>
      </c>
      <c r="I143">
        <f>_xlfn.XLOOKUP(F143,menu_items!$A$1:$A$33,menu_items!$D$1:$D$33,,0,1)</f>
        <v>5</v>
      </c>
    </row>
    <row r="144" spans="1:9" hidden="1" x14ac:dyDescent="0.25">
      <c r="A144" s="2">
        <v>143</v>
      </c>
      <c r="B144" s="2">
        <v>60</v>
      </c>
      <c r="C144" s="1">
        <v>44927</v>
      </c>
      <c r="D144" s="3">
        <v>0.83699074074074076</v>
      </c>
      <c r="E144" s="3" t="str">
        <f>TEXT(Table1[[#This Row],[order_time]],"HH")</f>
        <v>20</v>
      </c>
      <c r="F144">
        <v>104</v>
      </c>
      <c r="G144" t="str">
        <f>_xlfn.XLOOKUP(F144,menu_items!$A$1:$A$33,menu_items!$B$1:$B$33,,0,1)</f>
        <v>Veggie Burger</v>
      </c>
      <c r="H144" t="str">
        <f>_xlfn.XLOOKUP(F144,menu_items!$A$1:$A$33,menu_items!$C$1:$C$33,,0,1)</f>
        <v>American</v>
      </c>
      <c r="I144">
        <f>_xlfn.XLOOKUP(F144,menu_items!$A$1:$A$33,menu_items!$D$1:$D$33,,0,1)</f>
        <v>10.5</v>
      </c>
    </row>
    <row r="145" spans="1:9" hidden="1" x14ac:dyDescent="0.25">
      <c r="A145" s="2">
        <v>144</v>
      </c>
      <c r="B145" s="2">
        <v>60</v>
      </c>
      <c r="C145" s="1">
        <v>44927</v>
      </c>
      <c r="D145" s="3">
        <v>0.83699074074074076</v>
      </c>
      <c r="E145" s="3" t="str">
        <f>TEXT(Table1[[#This Row],[order_time]],"HH")</f>
        <v>20</v>
      </c>
      <c r="F145">
        <v>125</v>
      </c>
      <c r="G145" t="str">
        <f>_xlfn.XLOOKUP(F145,menu_items!$A$1:$A$33,menu_items!$B$1:$B$33,,0,1)</f>
        <v>Spaghetti &amp; Meatballs</v>
      </c>
      <c r="H145" t="str">
        <f>_xlfn.XLOOKUP(F145,menu_items!$A$1:$A$33,menu_items!$C$1:$C$33,,0,1)</f>
        <v>Italian</v>
      </c>
      <c r="I145">
        <f>_xlfn.XLOOKUP(F145,menu_items!$A$1:$A$33,menu_items!$D$1:$D$33,,0,1)</f>
        <v>17.95</v>
      </c>
    </row>
    <row r="146" spans="1:9" x14ac:dyDescent="0.25">
      <c r="A146" s="2">
        <v>145</v>
      </c>
      <c r="B146" s="2">
        <v>61</v>
      </c>
      <c r="C146" s="1">
        <v>44927</v>
      </c>
      <c r="D146" s="3">
        <v>0.83938657407407402</v>
      </c>
      <c r="E146" s="3" t="str">
        <f>TEXT(Table1[[#This Row],[order_time]],"HH")</f>
        <v>20</v>
      </c>
      <c r="F146">
        <v>101</v>
      </c>
      <c r="G146" t="str">
        <f>_xlfn.XLOOKUP(F146,menu_items!$A$1:$A$33,menu_items!$B$1:$B$33,,0,1)</f>
        <v>Hamburger</v>
      </c>
      <c r="H146" t="str">
        <f>_xlfn.XLOOKUP(F146,menu_items!$A$1:$A$33,menu_items!$C$1:$C$33,,0,1)</f>
        <v>American</v>
      </c>
      <c r="I146">
        <f>_xlfn.XLOOKUP(F146,menu_items!$A$1:$A$33,menu_items!$D$1:$D$33,,0,1)</f>
        <v>12.95</v>
      </c>
    </row>
    <row r="147" spans="1:9" hidden="1" x14ac:dyDescent="0.25">
      <c r="A147" s="2">
        <v>146</v>
      </c>
      <c r="B147" s="2">
        <v>61</v>
      </c>
      <c r="C147" s="1">
        <v>44927</v>
      </c>
      <c r="D147" s="3">
        <v>0.83938657407407402</v>
      </c>
      <c r="E147" s="3" t="str">
        <f>TEXT(Table1[[#This Row],[order_time]],"HH")</f>
        <v>20</v>
      </c>
      <c r="F147">
        <v>117</v>
      </c>
      <c r="G147" t="str">
        <f>_xlfn.XLOOKUP(F147,menu_items!$A$1:$A$33,menu_items!$B$1:$B$33,,0,1)</f>
        <v>Chicken Burrito</v>
      </c>
      <c r="H147" t="str">
        <f>_xlfn.XLOOKUP(F147,menu_items!$A$1:$A$33,menu_items!$C$1:$C$33,,0,1)</f>
        <v>Mexican</v>
      </c>
      <c r="I147">
        <f>_xlfn.XLOOKUP(F147,menu_items!$A$1:$A$33,menu_items!$D$1:$D$33,,0,1)</f>
        <v>12.95</v>
      </c>
    </row>
    <row r="148" spans="1:9" x14ac:dyDescent="0.25">
      <c r="A148" s="2">
        <v>147</v>
      </c>
      <c r="B148" s="2">
        <v>62</v>
      </c>
      <c r="C148" s="1">
        <v>44927</v>
      </c>
      <c r="D148" s="3">
        <v>0.86824074074074076</v>
      </c>
      <c r="E148" s="3" t="str">
        <f>TEXT(Table1[[#This Row],[order_time]],"HH")</f>
        <v>20</v>
      </c>
      <c r="F148">
        <v>101</v>
      </c>
      <c r="G148" t="str">
        <f>_xlfn.XLOOKUP(F148,menu_items!$A$1:$A$33,menu_items!$B$1:$B$33,,0,1)</f>
        <v>Hamburger</v>
      </c>
      <c r="H148" t="str">
        <f>_xlfn.XLOOKUP(F148,menu_items!$A$1:$A$33,menu_items!$C$1:$C$33,,0,1)</f>
        <v>American</v>
      </c>
      <c r="I148">
        <f>_xlfn.XLOOKUP(F148,menu_items!$A$1:$A$33,menu_items!$D$1:$D$33,,0,1)</f>
        <v>12.95</v>
      </c>
    </row>
    <row r="149" spans="1:9" hidden="1" x14ac:dyDescent="0.25">
      <c r="A149" s="2">
        <v>148</v>
      </c>
      <c r="B149" s="2">
        <v>62</v>
      </c>
      <c r="C149" s="1">
        <v>44927</v>
      </c>
      <c r="D149" s="3">
        <v>0.86824074074074076</v>
      </c>
      <c r="E149" s="3" t="str">
        <f>TEXT(Table1[[#This Row],[order_time]],"HH")</f>
        <v>20</v>
      </c>
      <c r="F149">
        <v>123</v>
      </c>
      <c r="G149" t="str">
        <f>_xlfn.XLOOKUP(F149,menu_items!$A$1:$A$33,menu_items!$B$1:$B$33,,0,1)</f>
        <v>Chips &amp; Guacamole</v>
      </c>
      <c r="H149" t="str">
        <f>_xlfn.XLOOKUP(F149,menu_items!$A$1:$A$33,menu_items!$C$1:$C$33,,0,1)</f>
        <v>Mexican</v>
      </c>
      <c r="I149">
        <f>_xlfn.XLOOKUP(F149,menu_items!$A$1:$A$33,menu_items!$D$1:$D$33,,0,1)</f>
        <v>9</v>
      </c>
    </row>
    <row r="150" spans="1:9" hidden="1" x14ac:dyDescent="0.25">
      <c r="A150" s="2">
        <v>149</v>
      </c>
      <c r="B150" s="2">
        <v>63</v>
      </c>
      <c r="C150" s="1">
        <v>44927</v>
      </c>
      <c r="D150" s="3">
        <v>0.8692361111111111</v>
      </c>
      <c r="E150" s="3" t="str">
        <f>TEXT(Table1[[#This Row],[order_time]],"HH")</f>
        <v>20</v>
      </c>
      <c r="F150">
        <v>112</v>
      </c>
      <c r="G150" t="str">
        <f>_xlfn.XLOOKUP(F150,menu_items!$A$1:$A$33,menu_items!$B$1:$B$33,,0,1)</f>
        <v>Salmon Roll</v>
      </c>
      <c r="H150" t="str">
        <f>_xlfn.XLOOKUP(F150,menu_items!$A$1:$A$33,menu_items!$C$1:$C$33,,0,1)</f>
        <v>Asian</v>
      </c>
      <c r="I150">
        <f>_xlfn.XLOOKUP(F150,menu_items!$A$1:$A$33,menu_items!$D$1:$D$33,,0,1)</f>
        <v>14.95</v>
      </c>
    </row>
    <row r="151" spans="1:9" hidden="1" x14ac:dyDescent="0.25">
      <c r="A151" s="2">
        <v>150</v>
      </c>
      <c r="B151" s="2">
        <v>64</v>
      </c>
      <c r="C151" s="1">
        <v>44927</v>
      </c>
      <c r="D151" s="3">
        <v>0.869537037037037</v>
      </c>
      <c r="E151" s="3" t="str">
        <f>TEXT(Table1[[#This Row],[order_time]],"HH")</f>
        <v>20</v>
      </c>
      <c r="F151">
        <v>107</v>
      </c>
      <c r="G151" t="str">
        <f>_xlfn.XLOOKUP(F151,menu_items!$A$1:$A$33,menu_items!$B$1:$B$33,,0,1)</f>
        <v>Orange Chicken</v>
      </c>
      <c r="H151" t="str">
        <f>_xlfn.XLOOKUP(F151,menu_items!$A$1:$A$33,menu_items!$C$1:$C$33,,0,1)</f>
        <v>Asian</v>
      </c>
      <c r="I151">
        <f>_xlfn.XLOOKUP(F151,menu_items!$A$1:$A$33,menu_items!$D$1:$D$33,,0,1)</f>
        <v>16.5</v>
      </c>
    </row>
    <row r="152" spans="1:9" hidden="1" x14ac:dyDescent="0.25">
      <c r="A152" s="2">
        <v>151</v>
      </c>
      <c r="B152" s="2">
        <v>65</v>
      </c>
      <c r="C152" s="1">
        <v>44927</v>
      </c>
      <c r="D152" s="3">
        <v>0.88611111111111107</v>
      </c>
      <c r="E152" s="3" t="str">
        <f>TEXT(Table1[[#This Row],[order_time]],"HH")</f>
        <v>21</v>
      </c>
      <c r="F152">
        <v>112</v>
      </c>
      <c r="G152" t="str">
        <f>_xlfn.XLOOKUP(F152,menu_items!$A$1:$A$33,menu_items!$B$1:$B$33,,0,1)</f>
        <v>Salmon Roll</v>
      </c>
      <c r="H152" t="str">
        <f>_xlfn.XLOOKUP(F152,menu_items!$A$1:$A$33,menu_items!$C$1:$C$33,,0,1)</f>
        <v>Asian</v>
      </c>
      <c r="I152">
        <f>_xlfn.XLOOKUP(F152,menu_items!$A$1:$A$33,menu_items!$D$1:$D$33,,0,1)</f>
        <v>14.95</v>
      </c>
    </row>
    <row r="153" spans="1:9" hidden="1" x14ac:dyDescent="0.25">
      <c r="A153" s="2">
        <v>152</v>
      </c>
      <c r="B153" s="2">
        <v>65</v>
      </c>
      <c r="C153" s="1">
        <v>44927</v>
      </c>
      <c r="D153" s="3">
        <v>0.88611111111111107</v>
      </c>
      <c r="E153" s="3" t="str">
        <f>TEXT(Table1[[#This Row],[order_time]],"HH")</f>
        <v>21</v>
      </c>
      <c r="F153">
        <v>120</v>
      </c>
      <c r="G153" t="str">
        <f>_xlfn.XLOOKUP(F153,menu_items!$A$1:$A$33,menu_items!$B$1:$B$33,,0,1)</f>
        <v>Steak Torta</v>
      </c>
      <c r="H153" t="str">
        <f>_xlfn.XLOOKUP(F153,menu_items!$A$1:$A$33,menu_items!$C$1:$C$33,,0,1)</f>
        <v>Mexican</v>
      </c>
      <c r="I153">
        <f>_xlfn.XLOOKUP(F153,menu_items!$A$1:$A$33,menu_items!$D$1:$D$33,,0,1)</f>
        <v>13.95</v>
      </c>
    </row>
    <row r="154" spans="1:9" hidden="1" x14ac:dyDescent="0.25">
      <c r="A154" s="2">
        <v>153</v>
      </c>
      <c r="B154" s="2">
        <v>65</v>
      </c>
      <c r="C154" s="1">
        <v>44927</v>
      </c>
      <c r="D154" s="3">
        <v>0.88611111111111107</v>
      </c>
      <c r="E154" s="3" t="str">
        <f>TEXT(Table1[[#This Row],[order_time]],"HH")</f>
        <v>21</v>
      </c>
      <c r="F154">
        <v>122</v>
      </c>
      <c r="G154" t="str">
        <f>_xlfn.XLOOKUP(F154,menu_items!$A$1:$A$33,menu_items!$B$1:$B$33,,0,1)</f>
        <v>Chips &amp; Salsa</v>
      </c>
      <c r="H154" t="str">
        <f>_xlfn.XLOOKUP(F154,menu_items!$A$1:$A$33,menu_items!$C$1:$C$33,,0,1)</f>
        <v>Mexican</v>
      </c>
      <c r="I154">
        <f>_xlfn.XLOOKUP(F154,menu_items!$A$1:$A$33,menu_items!$D$1:$D$33,,0,1)</f>
        <v>7</v>
      </c>
    </row>
    <row r="155" spans="1:9" hidden="1" x14ac:dyDescent="0.25">
      <c r="A155" s="2">
        <v>154</v>
      </c>
      <c r="B155" s="2">
        <v>65</v>
      </c>
      <c r="C155" s="1">
        <v>44927</v>
      </c>
      <c r="D155" s="3">
        <v>0.88611111111111107</v>
      </c>
      <c r="E155" s="3" t="str">
        <f>TEXT(Table1[[#This Row],[order_time]],"HH")</f>
        <v>21</v>
      </c>
      <c r="F155">
        <v>123</v>
      </c>
      <c r="G155" t="str">
        <f>_xlfn.XLOOKUP(F155,menu_items!$A$1:$A$33,menu_items!$B$1:$B$33,,0,1)</f>
        <v>Chips &amp; Guacamole</v>
      </c>
      <c r="H155" t="str">
        <f>_xlfn.XLOOKUP(F155,menu_items!$A$1:$A$33,menu_items!$C$1:$C$33,,0,1)</f>
        <v>Mexican</v>
      </c>
      <c r="I155">
        <f>_xlfn.XLOOKUP(F155,menu_items!$A$1:$A$33,menu_items!$D$1:$D$33,,0,1)</f>
        <v>9</v>
      </c>
    </row>
    <row r="156" spans="1:9" hidden="1" x14ac:dyDescent="0.25">
      <c r="A156" s="2">
        <v>155</v>
      </c>
      <c r="B156" s="2">
        <v>66</v>
      </c>
      <c r="C156" s="1">
        <v>44927</v>
      </c>
      <c r="D156" s="3">
        <v>0.90827546296296291</v>
      </c>
      <c r="E156" s="3" t="str">
        <f>TEXT(Table1[[#This Row],[order_time]],"HH")</f>
        <v>21</v>
      </c>
      <c r="F156">
        <v>108</v>
      </c>
      <c r="G156" t="str">
        <f>_xlfn.XLOOKUP(F156,menu_items!$A$1:$A$33,menu_items!$B$1:$B$33,,0,1)</f>
        <v>Tofu Pad Thai</v>
      </c>
      <c r="H156" t="str">
        <f>_xlfn.XLOOKUP(F156,menu_items!$A$1:$A$33,menu_items!$C$1:$C$33,,0,1)</f>
        <v>Asian</v>
      </c>
      <c r="I156">
        <f>_xlfn.XLOOKUP(F156,menu_items!$A$1:$A$33,menu_items!$D$1:$D$33,,0,1)</f>
        <v>14.5</v>
      </c>
    </row>
    <row r="157" spans="1:9" hidden="1" x14ac:dyDescent="0.25">
      <c r="A157" s="2">
        <v>156</v>
      </c>
      <c r="B157" s="2">
        <v>66</v>
      </c>
      <c r="C157" s="1">
        <v>44927</v>
      </c>
      <c r="D157" s="3">
        <v>0.90827546296296291</v>
      </c>
      <c r="E157" s="3" t="str">
        <f>TEXT(Table1[[#This Row],[order_time]],"HH")</f>
        <v>21</v>
      </c>
      <c r="F157">
        <v>110</v>
      </c>
      <c r="G157" t="str">
        <f>_xlfn.XLOOKUP(F157,menu_items!$A$1:$A$33,menu_items!$B$1:$B$33,,0,1)</f>
        <v>Pork Ramen</v>
      </c>
      <c r="H157" t="str">
        <f>_xlfn.XLOOKUP(F157,menu_items!$A$1:$A$33,menu_items!$C$1:$C$33,,0,1)</f>
        <v>Asian</v>
      </c>
      <c r="I157">
        <f>_xlfn.XLOOKUP(F157,menu_items!$A$1:$A$33,menu_items!$D$1:$D$33,,0,1)</f>
        <v>17.95</v>
      </c>
    </row>
    <row r="158" spans="1:9" hidden="1" x14ac:dyDescent="0.25">
      <c r="A158" s="2">
        <v>157</v>
      </c>
      <c r="B158" s="2">
        <v>67</v>
      </c>
      <c r="C158" s="1">
        <v>44927</v>
      </c>
      <c r="D158" s="3">
        <v>0.91921296296296295</v>
      </c>
      <c r="E158" s="3" t="str">
        <f>TEXT(Table1[[#This Row],[order_time]],"HH")</f>
        <v>22</v>
      </c>
      <c r="F158">
        <v>105</v>
      </c>
      <c r="G158" t="str">
        <f>_xlfn.XLOOKUP(F158,menu_items!$A$1:$A$33,menu_items!$B$1:$B$33,,0,1)</f>
        <v>Mac &amp; Cheese</v>
      </c>
      <c r="H158" t="str">
        <f>_xlfn.XLOOKUP(F158,menu_items!$A$1:$A$33,menu_items!$C$1:$C$33,,0,1)</f>
        <v>American</v>
      </c>
      <c r="I158">
        <f>_xlfn.XLOOKUP(F158,menu_items!$A$1:$A$33,menu_items!$D$1:$D$33,,0,1)</f>
        <v>7</v>
      </c>
    </row>
    <row r="159" spans="1:9" hidden="1" x14ac:dyDescent="0.25">
      <c r="A159" s="2">
        <v>158</v>
      </c>
      <c r="B159" s="2">
        <v>68</v>
      </c>
      <c r="C159" s="1">
        <v>44927</v>
      </c>
      <c r="D159" s="3">
        <v>0.92189814814814819</v>
      </c>
      <c r="E159" s="3" t="str">
        <f>TEXT(Table1[[#This Row],[order_time]],"HH")</f>
        <v>22</v>
      </c>
      <c r="F159">
        <v>108</v>
      </c>
      <c r="G159" t="str">
        <f>_xlfn.XLOOKUP(F159,menu_items!$A$1:$A$33,menu_items!$B$1:$B$33,,0,1)</f>
        <v>Tofu Pad Thai</v>
      </c>
      <c r="H159" t="str">
        <f>_xlfn.XLOOKUP(F159,menu_items!$A$1:$A$33,menu_items!$C$1:$C$33,,0,1)</f>
        <v>Asian</v>
      </c>
      <c r="I159">
        <f>_xlfn.XLOOKUP(F159,menu_items!$A$1:$A$33,menu_items!$D$1:$D$33,,0,1)</f>
        <v>14.5</v>
      </c>
    </row>
    <row r="160" spans="1:9" hidden="1" x14ac:dyDescent="0.25">
      <c r="A160" s="2">
        <v>159</v>
      </c>
      <c r="B160" s="2">
        <v>68</v>
      </c>
      <c r="C160" s="1">
        <v>44927</v>
      </c>
      <c r="D160" s="3">
        <v>0.92189814814814819</v>
      </c>
      <c r="E160" s="3" t="str">
        <f>TEXT(Table1[[#This Row],[order_time]],"HH")</f>
        <v>22</v>
      </c>
      <c r="F160">
        <v>117</v>
      </c>
      <c r="G160" t="str">
        <f>_xlfn.XLOOKUP(F160,menu_items!$A$1:$A$33,menu_items!$B$1:$B$33,,0,1)</f>
        <v>Chicken Burrito</v>
      </c>
      <c r="H160" t="str">
        <f>_xlfn.XLOOKUP(F160,menu_items!$A$1:$A$33,menu_items!$C$1:$C$33,,0,1)</f>
        <v>Mexican</v>
      </c>
      <c r="I160">
        <f>_xlfn.XLOOKUP(F160,menu_items!$A$1:$A$33,menu_items!$D$1:$D$33,,0,1)</f>
        <v>12.95</v>
      </c>
    </row>
    <row r="161" spans="1:9" hidden="1" x14ac:dyDescent="0.25">
      <c r="A161" s="2">
        <v>160</v>
      </c>
      <c r="B161" s="2">
        <v>68</v>
      </c>
      <c r="C161" s="1">
        <v>44927</v>
      </c>
      <c r="D161" s="3">
        <v>0.92189814814814819</v>
      </c>
      <c r="E161" s="3" t="str">
        <f>TEXT(Table1[[#This Row],[order_time]],"HH")</f>
        <v>22</v>
      </c>
      <c r="F161">
        <v>117</v>
      </c>
      <c r="G161" t="str">
        <f>_xlfn.XLOOKUP(F161,menu_items!$A$1:$A$33,menu_items!$B$1:$B$33,,0,1)</f>
        <v>Chicken Burrito</v>
      </c>
      <c r="H161" t="str">
        <f>_xlfn.XLOOKUP(F161,menu_items!$A$1:$A$33,menu_items!$C$1:$C$33,,0,1)</f>
        <v>Mexican</v>
      </c>
      <c r="I161">
        <f>_xlfn.XLOOKUP(F161,menu_items!$A$1:$A$33,menu_items!$D$1:$D$33,,0,1)</f>
        <v>12.95</v>
      </c>
    </row>
    <row r="162" spans="1:9" x14ac:dyDescent="0.25">
      <c r="A162" s="2">
        <v>161</v>
      </c>
      <c r="B162" s="2">
        <v>69</v>
      </c>
      <c r="C162" s="1">
        <v>44927</v>
      </c>
      <c r="D162" s="3">
        <v>0.92515046296296299</v>
      </c>
      <c r="E162" s="3" t="str">
        <f>TEXT(Table1[[#This Row],[order_time]],"HH")</f>
        <v>22</v>
      </c>
      <c r="F162">
        <v>101</v>
      </c>
      <c r="G162" t="str">
        <f>_xlfn.XLOOKUP(F162,menu_items!$A$1:$A$33,menu_items!$B$1:$B$33,,0,1)</f>
        <v>Hamburger</v>
      </c>
      <c r="H162" t="str">
        <f>_xlfn.XLOOKUP(F162,menu_items!$A$1:$A$33,menu_items!$C$1:$C$33,,0,1)</f>
        <v>American</v>
      </c>
      <c r="I162">
        <f>_xlfn.XLOOKUP(F162,menu_items!$A$1:$A$33,menu_items!$D$1:$D$33,,0,1)</f>
        <v>12.95</v>
      </c>
    </row>
    <row r="163" spans="1:9" hidden="1" x14ac:dyDescent="0.25">
      <c r="A163" s="2">
        <v>162</v>
      </c>
      <c r="B163" s="2">
        <v>70</v>
      </c>
      <c r="C163" s="1">
        <v>44958</v>
      </c>
      <c r="D163" s="3">
        <v>0.48531249999999998</v>
      </c>
      <c r="E163" s="3" t="str">
        <f>TEXT(Table1[[#This Row],[order_time]],"HH")</f>
        <v>11</v>
      </c>
      <c r="F163">
        <v>127</v>
      </c>
      <c r="G163" t="str">
        <f>_xlfn.XLOOKUP(F163,menu_items!$A$1:$A$33,menu_items!$B$1:$B$33,,0,1)</f>
        <v>Meat Lasagna</v>
      </c>
      <c r="H163" t="str">
        <f>_xlfn.XLOOKUP(F163,menu_items!$A$1:$A$33,menu_items!$C$1:$C$33,,0,1)</f>
        <v>Italian</v>
      </c>
      <c r="I163">
        <f>_xlfn.XLOOKUP(F163,menu_items!$A$1:$A$33,menu_items!$D$1:$D$33,,0,1)</f>
        <v>17.95</v>
      </c>
    </row>
    <row r="164" spans="1:9" hidden="1" x14ac:dyDescent="0.25">
      <c r="A164" s="2">
        <v>163</v>
      </c>
      <c r="B164" s="2">
        <v>70</v>
      </c>
      <c r="C164" s="1">
        <v>44958</v>
      </c>
      <c r="D164" s="3">
        <v>0.48531249999999998</v>
      </c>
      <c r="E164" s="3" t="str">
        <f>TEXT(Table1[[#This Row],[order_time]],"HH")</f>
        <v>11</v>
      </c>
      <c r="F164">
        <v>121</v>
      </c>
      <c r="G164" t="str">
        <f>_xlfn.XLOOKUP(F164,menu_items!$A$1:$A$33,menu_items!$B$1:$B$33,,0,1)</f>
        <v>Cheese Quesadillas</v>
      </c>
      <c r="H164" t="str">
        <f>_xlfn.XLOOKUP(F164,menu_items!$A$1:$A$33,menu_items!$C$1:$C$33,,0,1)</f>
        <v>Mexican</v>
      </c>
      <c r="I164">
        <f>_xlfn.XLOOKUP(F164,menu_items!$A$1:$A$33,menu_items!$D$1:$D$33,,0,1)</f>
        <v>10.5</v>
      </c>
    </row>
    <row r="165" spans="1:9" hidden="1" x14ac:dyDescent="0.25">
      <c r="A165" s="2">
        <v>164</v>
      </c>
      <c r="B165" s="2">
        <v>71</v>
      </c>
      <c r="C165" s="1">
        <v>44958</v>
      </c>
      <c r="D165" s="3">
        <v>0.48668981481481483</v>
      </c>
      <c r="E165" s="3" t="str">
        <f>TEXT(Table1[[#This Row],[order_time]],"HH")</f>
        <v>11</v>
      </c>
      <c r="F165">
        <v>106</v>
      </c>
      <c r="G165" t="str">
        <f>_xlfn.XLOOKUP(F165,menu_items!$A$1:$A$33,menu_items!$B$1:$B$33,,0,1)</f>
        <v>French Fries</v>
      </c>
      <c r="H165" t="str">
        <f>_xlfn.XLOOKUP(F165,menu_items!$A$1:$A$33,menu_items!$C$1:$C$33,,0,1)</f>
        <v>American</v>
      </c>
      <c r="I165">
        <f>_xlfn.XLOOKUP(F165,menu_items!$A$1:$A$33,menu_items!$D$1:$D$33,,0,1)</f>
        <v>7</v>
      </c>
    </row>
    <row r="166" spans="1:9" hidden="1" x14ac:dyDescent="0.25">
      <c r="A166" s="2">
        <v>165</v>
      </c>
      <c r="B166" s="2">
        <v>72</v>
      </c>
      <c r="C166" s="1">
        <v>44958</v>
      </c>
      <c r="D166" s="3">
        <v>0.49820601851851853</v>
      </c>
      <c r="E166" s="3" t="str">
        <f>TEXT(Table1[[#This Row],[order_time]],"HH")</f>
        <v>11</v>
      </c>
      <c r="F166">
        <v>131</v>
      </c>
      <c r="G166" t="str">
        <f>_xlfn.XLOOKUP(F166,menu_items!$A$1:$A$33,menu_items!$B$1:$B$33,,0,1)</f>
        <v>Chicken Parmesan</v>
      </c>
      <c r="H166" t="str">
        <f>_xlfn.XLOOKUP(F166,menu_items!$A$1:$A$33,menu_items!$C$1:$C$33,,0,1)</f>
        <v>Italian</v>
      </c>
      <c r="I166">
        <f>_xlfn.XLOOKUP(F166,menu_items!$A$1:$A$33,menu_items!$D$1:$D$33,,0,1)</f>
        <v>17.95</v>
      </c>
    </row>
    <row r="167" spans="1:9" hidden="1" x14ac:dyDescent="0.25">
      <c r="A167" s="2">
        <v>166</v>
      </c>
      <c r="B167" s="2">
        <v>73</v>
      </c>
      <c r="C167" s="1">
        <v>44958</v>
      </c>
      <c r="D167" s="3">
        <v>0.49925925925925924</v>
      </c>
      <c r="E167" s="3" t="str">
        <f>TEXT(Table1[[#This Row],[order_time]],"HH")</f>
        <v>11</v>
      </c>
      <c r="F167">
        <v>106</v>
      </c>
      <c r="G167" t="str">
        <f>_xlfn.XLOOKUP(F167,menu_items!$A$1:$A$33,menu_items!$B$1:$B$33,,0,1)</f>
        <v>French Fries</v>
      </c>
      <c r="H167" t="str">
        <f>_xlfn.XLOOKUP(F167,menu_items!$A$1:$A$33,menu_items!$C$1:$C$33,,0,1)</f>
        <v>American</v>
      </c>
      <c r="I167">
        <f>_xlfn.XLOOKUP(F167,menu_items!$A$1:$A$33,menu_items!$D$1:$D$33,,0,1)</f>
        <v>7</v>
      </c>
    </row>
    <row r="168" spans="1:9" hidden="1" x14ac:dyDescent="0.25">
      <c r="A168" s="2">
        <v>167</v>
      </c>
      <c r="B168" s="2">
        <v>74</v>
      </c>
      <c r="C168" s="1">
        <v>44958</v>
      </c>
      <c r="D168" s="3">
        <v>0.50083333333333335</v>
      </c>
      <c r="E168" s="3" t="str">
        <f>TEXT(Table1[[#This Row],[order_time]],"HH")</f>
        <v>12</v>
      </c>
      <c r="F168">
        <v>124</v>
      </c>
      <c r="G168" t="str">
        <f>_xlfn.XLOOKUP(F168,menu_items!$A$1:$A$33,menu_items!$B$1:$B$33,,0,1)</f>
        <v>Spaghetti</v>
      </c>
      <c r="H168" t="str">
        <f>_xlfn.XLOOKUP(F168,menu_items!$A$1:$A$33,menu_items!$C$1:$C$33,,0,1)</f>
        <v>Italian</v>
      </c>
      <c r="I168">
        <f>_xlfn.XLOOKUP(F168,menu_items!$A$1:$A$33,menu_items!$D$1:$D$33,,0,1)</f>
        <v>14.5</v>
      </c>
    </row>
    <row r="169" spans="1:9" hidden="1" x14ac:dyDescent="0.25">
      <c r="A169" s="2">
        <v>168</v>
      </c>
      <c r="B169" s="2">
        <v>74</v>
      </c>
      <c r="C169" s="1">
        <v>44958</v>
      </c>
      <c r="D169" s="3">
        <v>0.50083333333333335</v>
      </c>
      <c r="E169" s="3" t="str">
        <f>TEXT(Table1[[#This Row],[order_time]],"HH")</f>
        <v>12</v>
      </c>
      <c r="F169">
        <v>129</v>
      </c>
      <c r="G169" t="str">
        <f>_xlfn.XLOOKUP(F169,menu_items!$A$1:$A$33,menu_items!$B$1:$B$33,,0,1)</f>
        <v>Mushroom Ravioli</v>
      </c>
      <c r="H169" t="str">
        <f>_xlfn.XLOOKUP(F169,menu_items!$A$1:$A$33,menu_items!$C$1:$C$33,,0,1)</f>
        <v>Italian</v>
      </c>
      <c r="I169">
        <f>_xlfn.XLOOKUP(F169,menu_items!$A$1:$A$33,menu_items!$D$1:$D$33,,0,1)</f>
        <v>15.5</v>
      </c>
    </row>
    <row r="170" spans="1:9" hidden="1" x14ac:dyDescent="0.25">
      <c r="A170" s="2">
        <v>169</v>
      </c>
      <c r="B170" s="2">
        <v>74</v>
      </c>
      <c r="C170" s="1">
        <v>44958</v>
      </c>
      <c r="D170" s="3">
        <v>0.50083333333333335</v>
      </c>
      <c r="E170" s="3" t="str">
        <f>TEXT(Table1[[#This Row],[order_time]],"HH")</f>
        <v>12</v>
      </c>
      <c r="F170">
        <v>130</v>
      </c>
      <c r="G170" t="str">
        <f>_xlfn.XLOOKUP(F170,menu_items!$A$1:$A$33,menu_items!$B$1:$B$33,,0,1)</f>
        <v>Shrimp Scampi</v>
      </c>
      <c r="H170" t="str">
        <f>_xlfn.XLOOKUP(F170,menu_items!$A$1:$A$33,menu_items!$C$1:$C$33,,0,1)</f>
        <v>Italian</v>
      </c>
      <c r="I170">
        <f>_xlfn.XLOOKUP(F170,menu_items!$A$1:$A$33,menu_items!$D$1:$D$33,,0,1)</f>
        <v>19.95</v>
      </c>
    </row>
    <row r="171" spans="1:9" hidden="1" x14ac:dyDescent="0.25">
      <c r="A171" s="2">
        <v>170</v>
      </c>
      <c r="B171" s="2">
        <v>74</v>
      </c>
      <c r="C171" s="1">
        <v>44958</v>
      </c>
      <c r="D171" s="3">
        <v>0.50083333333333335</v>
      </c>
      <c r="E171" s="3" t="str">
        <f>TEXT(Table1[[#This Row],[order_time]],"HH")</f>
        <v>12</v>
      </c>
      <c r="F171">
        <v>123</v>
      </c>
      <c r="G171" t="str">
        <f>_xlfn.XLOOKUP(F171,menu_items!$A$1:$A$33,menu_items!$B$1:$B$33,,0,1)</f>
        <v>Chips &amp; Guacamole</v>
      </c>
      <c r="H171" t="str">
        <f>_xlfn.XLOOKUP(F171,menu_items!$A$1:$A$33,menu_items!$C$1:$C$33,,0,1)</f>
        <v>Mexican</v>
      </c>
      <c r="I171">
        <f>_xlfn.XLOOKUP(F171,menu_items!$A$1:$A$33,menu_items!$D$1:$D$33,,0,1)</f>
        <v>9</v>
      </c>
    </row>
    <row r="172" spans="1:9" hidden="1" x14ac:dyDescent="0.25">
      <c r="A172" s="2">
        <v>171</v>
      </c>
      <c r="B172" s="2">
        <v>75</v>
      </c>
      <c r="C172" s="1">
        <v>44958</v>
      </c>
      <c r="D172" s="3">
        <v>0.50711805555555556</v>
      </c>
      <c r="E172" s="3" t="str">
        <f>TEXT(Table1[[#This Row],[order_time]],"HH")</f>
        <v>12</v>
      </c>
      <c r="F172">
        <v>117</v>
      </c>
      <c r="G172" t="str">
        <f>_xlfn.XLOOKUP(F172,menu_items!$A$1:$A$33,menu_items!$B$1:$B$33,,0,1)</f>
        <v>Chicken Burrito</v>
      </c>
      <c r="H172" t="str">
        <f>_xlfn.XLOOKUP(F172,menu_items!$A$1:$A$33,menu_items!$C$1:$C$33,,0,1)</f>
        <v>Mexican</v>
      </c>
      <c r="I172">
        <f>_xlfn.XLOOKUP(F172,menu_items!$A$1:$A$33,menu_items!$D$1:$D$33,,0,1)</f>
        <v>12.95</v>
      </c>
    </row>
    <row r="173" spans="1:9" hidden="1" x14ac:dyDescent="0.25">
      <c r="A173" s="2">
        <v>172</v>
      </c>
      <c r="B173" s="2">
        <v>75</v>
      </c>
      <c r="C173" s="1">
        <v>44958</v>
      </c>
      <c r="D173" s="3">
        <v>0.50711805555555556</v>
      </c>
      <c r="E173" s="3" t="str">
        <f>TEXT(Table1[[#This Row],[order_time]],"HH")</f>
        <v>12</v>
      </c>
      <c r="F173">
        <v>128</v>
      </c>
      <c r="G173" t="str">
        <f>_xlfn.XLOOKUP(F173,menu_items!$A$1:$A$33,menu_items!$B$1:$B$33,,0,1)</f>
        <v>Cheese Lasagna</v>
      </c>
      <c r="H173" t="str">
        <f>_xlfn.XLOOKUP(F173,menu_items!$A$1:$A$33,menu_items!$C$1:$C$33,,0,1)</f>
        <v>Italian</v>
      </c>
      <c r="I173">
        <f>_xlfn.XLOOKUP(F173,menu_items!$A$1:$A$33,menu_items!$D$1:$D$33,,0,1)</f>
        <v>15.5</v>
      </c>
    </row>
    <row r="174" spans="1:9" hidden="1" x14ac:dyDescent="0.25">
      <c r="A174" s="2">
        <v>173</v>
      </c>
      <c r="B174" s="2">
        <v>75</v>
      </c>
      <c r="C174" s="1">
        <v>44958</v>
      </c>
      <c r="D174" s="3">
        <v>0.50711805555555556</v>
      </c>
      <c r="E174" s="3" t="str">
        <f>TEXT(Table1[[#This Row],[order_time]],"HH")</f>
        <v>12</v>
      </c>
      <c r="F174">
        <v>111</v>
      </c>
      <c r="G174" t="str">
        <f>_xlfn.XLOOKUP(F174,menu_items!$A$1:$A$33,menu_items!$B$1:$B$33,,0,1)</f>
        <v>California Roll</v>
      </c>
      <c r="H174" t="str">
        <f>_xlfn.XLOOKUP(F174,menu_items!$A$1:$A$33,menu_items!$C$1:$C$33,,0,1)</f>
        <v>Asian</v>
      </c>
      <c r="I174">
        <f>_xlfn.XLOOKUP(F174,menu_items!$A$1:$A$33,menu_items!$D$1:$D$33,,0,1)</f>
        <v>11.95</v>
      </c>
    </row>
    <row r="175" spans="1:9" hidden="1" x14ac:dyDescent="0.25">
      <c r="A175" s="2">
        <v>174</v>
      </c>
      <c r="B175" s="2">
        <v>76</v>
      </c>
      <c r="C175" s="1">
        <v>44958</v>
      </c>
      <c r="D175" s="3">
        <v>0.51478009259259261</v>
      </c>
      <c r="E175" s="3" t="str">
        <f>TEXT(Table1[[#This Row],[order_time]],"HH")</f>
        <v>12</v>
      </c>
      <c r="F175">
        <v>107</v>
      </c>
      <c r="G175" t="str">
        <f>_xlfn.XLOOKUP(F175,menu_items!$A$1:$A$33,menu_items!$B$1:$B$33,,0,1)</f>
        <v>Orange Chicken</v>
      </c>
      <c r="H175" t="str">
        <f>_xlfn.XLOOKUP(F175,menu_items!$A$1:$A$33,menu_items!$C$1:$C$33,,0,1)</f>
        <v>Asian</v>
      </c>
      <c r="I175">
        <f>_xlfn.XLOOKUP(F175,menu_items!$A$1:$A$33,menu_items!$D$1:$D$33,,0,1)</f>
        <v>16.5</v>
      </c>
    </row>
    <row r="176" spans="1:9" hidden="1" x14ac:dyDescent="0.25">
      <c r="A176" s="2">
        <v>175</v>
      </c>
      <c r="B176" s="2">
        <v>76</v>
      </c>
      <c r="C176" s="1">
        <v>44958</v>
      </c>
      <c r="D176" s="3">
        <v>0.51478009259259261</v>
      </c>
      <c r="E176" s="3" t="str">
        <f>TEXT(Table1[[#This Row],[order_time]],"HH")</f>
        <v>12</v>
      </c>
      <c r="F176">
        <v>109</v>
      </c>
      <c r="G176" t="str">
        <f>_xlfn.XLOOKUP(F176,menu_items!$A$1:$A$33,menu_items!$B$1:$B$33,,0,1)</f>
        <v>Korean Beef Bowl</v>
      </c>
      <c r="H176" t="str">
        <f>_xlfn.XLOOKUP(F176,menu_items!$A$1:$A$33,menu_items!$C$1:$C$33,,0,1)</f>
        <v>Asian</v>
      </c>
      <c r="I176">
        <f>_xlfn.XLOOKUP(F176,menu_items!$A$1:$A$33,menu_items!$D$1:$D$33,,0,1)</f>
        <v>17.95</v>
      </c>
    </row>
    <row r="177" spans="1:9" hidden="1" x14ac:dyDescent="0.25">
      <c r="A177" s="2">
        <v>176</v>
      </c>
      <c r="B177" s="2">
        <v>76</v>
      </c>
      <c r="C177" s="1">
        <v>44958</v>
      </c>
      <c r="D177" s="3">
        <v>0.51478009259259261</v>
      </c>
      <c r="E177" s="3" t="str">
        <f>TEXT(Table1[[#This Row],[order_time]],"HH")</f>
        <v>12</v>
      </c>
      <c r="F177">
        <v>127</v>
      </c>
      <c r="G177" t="str">
        <f>_xlfn.XLOOKUP(F177,menu_items!$A$1:$A$33,menu_items!$B$1:$B$33,,0,1)</f>
        <v>Meat Lasagna</v>
      </c>
      <c r="H177" t="str">
        <f>_xlfn.XLOOKUP(F177,menu_items!$A$1:$A$33,menu_items!$C$1:$C$33,,0,1)</f>
        <v>Italian</v>
      </c>
      <c r="I177">
        <f>_xlfn.XLOOKUP(F177,menu_items!$A$1:$A$33,menu_items!$D$1:$D$33,,0,1)</f>
        <v>17.95</v>
      </c>
    </row>
    <row r="178" spans="1:9" hidden="1" x14ac:dyDescent="0.25">
      <c r="A178" s="2">
        <v>177</v>
      </c>
      <c r="B178" s="2">
        <v>76</v>
      </c>
      <c r="C178" s="1">
        <v>44958</v>
      </c>
      <c r="D178" s="3">
        <v>0.51478009259259261</v>
      </c>
      <c r="E178" s="3" t="str">
        <f>TEXT(Table1[[#This Row],[order_time]],"HH")</f>
        <v>12</v>
      </c>
      <c r="F178">
        <v>122</v>
      </c>
      <c r="G178" t="str">
        <f>_xlfn.XLOOKUP(F178,menu_items!$A$1:$A$33,menu_items!$B$1:$B$33,,0,1)</f>
        <v>Chips &amp; Salsa</v>
      </c>
      <c r="H178" t="str">
        <f>_xlfn.XLOOKUP(F178,menu_items!$A$1:$A$33,menu_items!$C$1:$C$33,,0,1)</f>
        <v>Mexican</v>
      </c>
      <c r="I178">
        <f>_xlfn.XLOOKUP(F178,menu_items!$A$1:$A$33,menu_items!$D$1:$D$33,,0,1)</f>
        <v>7</v>
      </c>
    </row>
    <row r="179" spans="1:9" x14ac:dyDescent="0.25">
      <c r="A179" s="2">
        <v>178</v>
      </c>
      <c r="B179" s="2">
        <v>77</v>
      </c>
      <c r="C179" s="1">
        <v>44958</v>
      </c>
      <c r="D179" s="3">
        <v>0.51581018518518518</v>
      </c>
      <c r="E179" s="3" t="str">
        <f>TEXT(Table1[[#This Row],[order_time]],"HH")</f>
        <v>12</v>
      </c>
      <c r="F179">
        <v>101</v>
      </c>
      <c r="G179" t="str">
        <f>_xlfn.XLOOKUP(F179,menu_items!$A$1:$A$33,menu_items!$B$1:$B$33,,0,1)</f>
        <v>Hamburger</v>
      </c>
      <c r="H179" t="str">
        <f>_xlfn.XLOOKUP(F179,menu_items!$A$1:$A$33,menu_items!$C$1:$C$33,,0,1)</f>
        <v>American</v>
      </c>
      <c r="I179">
        <f>_xlfn.XLOOKUP(F179,menu_items!$A$1:$A$33,menu_items!$D$1:$D$33,,0,1)</f>
        <v>12.95</v>
      </c>
    </row>
    <row r="180" spans="1:9" hidden="1" x14ac:dyDescent="0.25">
      <c r="A180" s="2">
        <v>179</v>
      </c>
      <c r="B180" s="2">
        <v>77</v>
      </c>
      <c r="C180" s="1">
        <v>44958</v>
      </c>
      <c r="D180" s="3">
        <v>0.51581018518518518</v>
      </c>
      <c r="E180" s="3" t="str">
        <f>TEXT(Table1[[#This Row],[order_time]],"HH")</f>
        <v>12</v>
      </c>
      <c r="F180">
        <v>109</v>
      </c>
      <c r="G180" t="str">
        <f>_xlfn.XLOOKUP(F180,menu_items!$A$1:$A$33,menu_items!$B$1:$B$33,,0,1)</f>
        <v>Korean Beef Bowl</v>
      </c>
      <c r="H180" t="str">
        <f>_xlfn.XLOOKUP(F180,menu_items!$A$1:$A$33,menu_items!$C$1:$C$33,,0,1)</f>
        <v>Asian</v>
      </c>
      <c r="I180">
        <f>_xlfn.XLOOKUP(F180,menu_items!$A$1:$A$33,menu_items!$D$1:$D$33,,0,1)</f>
        <v>17.95</v>
      </c>
    </row>
    <row r="181" spans="1:9" hidden="1" x14ac:dyDescent="0.25">
      <c r="A181" s="2">
        <v>180</v>
      </c>
      <c r="B181" s="2">
        <v>78</v>
      </c>
      <c r="C181" s="1">
        <v>44958</v>
      </c>
      <c r="D181" s="3">
        <v>0.51960648148148147</v>
      </c>
      <c r="E181" s="3" t="str">
        <f>TEXT(Table1[[#This Row],[order_time]],"HH")</f>
        <v>12</v>
      </c>
      <c r="F181">
        <v>107</v>
      </c>
      <c r="G181" t="str">
        <f>_xlfn.XLOOKUP(F181,menu_items!$A$1:$A$33,menu_items!$B$1:$B$33,,0,1)</f>
        <v>Orange Chicken</v>
      </c>
      <c r="H181" t="str">
        <f>_xlfn.XLOOKUP(F181,menu_items!$A$1:$A$33,menu_items!$C$1:$C$33,,0,1)</f>
        <v>Asian</v>
      </c>
      <c r="I181">
        <f>_xlfn.XLOOKUP(F181,menu_items!$A$1:$A$33,menu_items!$D$1:$D$33,,0,1)</f>
        <v>16.5</v>
      </c>
    </row>
    <row r="182" spans="1:9" hidden="1" x14ac:dyDescent="0.25">
      <c r="A182" s="2">
        <v>181</v>
      </c>
      <c r="B182" s="2">
        <v>78</v>
      </c>
      <c r="C182" s="1">
        <v>44958</v>
      </c>
      <c r="D182" s="3">
        <v>0.51960648148148147</v>
      </c>
      <c r="E182" s="3" t="str">
        <f>TEXT(Table1[[#This Row],[order_time]],"HH")</f>
        <v>12</v>
      </c>
      <c r="F182">
        <v>108</v>
      </c>
      <c r="G182" t="str">
        <f>_xlfn.XLOOKUP(F182,menu_items!$A$1:$A$33,menu_items!$B$1:$B$33,,0,1)</f>
        <v>Tofu Pad Thai</v>
      </c>
      <c r="H182" t="str">
        <f>_xlfn.XLOOKUP(F182,menu_items!$A$1:$A$33,menu_items!$C$1:$C$33,,0,1)</f>
        <v>Asian</v>
      </c>
      <c r="I182">
        <f>_xlfn.XLOOKUP(F182,menu_items!$A$1:$A$33,menu_items!$D$1:$D$33,,0,1)</f>
        <v>14.5</v>
      </c>
    </row>
    <row r="183" spans="1:9" hidden="1" x14ac:dyDescent="0.25">
      <c r="A183" s="2">
        <v>182</v>
      </c>
      <c r="B183" s="2">
        <v>78</v>
      </c>
      <c r="C183" s="1">
        <v>44958</v>
      </c>
      <c r="D183" s="3">
        <v>0.51960648148148147</v>
      </c>
      <c r="E183" s="3" t="str">
        <f>TEXT(Table1[[#This Row],[order_time]],"HH")</f>
        <v>12</v>
      </c>
      <c r="F183">
        <v>125</v>
      </c>
      <c r="G183" t="str">
        <f>_xlfn.XLOOKUP(F183,menu_items!$A$1:$A$33,menu_items!$B$1:$B$33,,0,1)</f>
        <v>Spaghetti &amp; Meatballs</v>
      </c>
      <c r="H183" t="str">
        <f>_xlfn.XLOOKUP(F183,menu_items!$A$1:$A$33,menu_items!$C$1:$C$33,,0,1)</f>
        <v>Italian</v>
      </c>
      <c r="I183">
        <f>_xlfn.XLOOKUP(F183,menu_items!$A$1:$A$33,menu_items!$D$1:$D$33,,0,1)</f>
        <v>17.95</v>
      </c>
    </row>
    <row r="184" spans="1:9" hidden="1" x14ac:dyDescent="0.25">
      <c r="A184" s="2">
        <v>183</v>
      </c>
      <c r="B184" s="2">
        <v>78</v>
      </c>
      <c r="C184" s="1">
        <v>44958</v>
      </c>
      <c r="D184" s="3">
        <v>0.51960648148148147</v>
      </c>
      <c r="E184" s="3" t="str">
        <f>TEXT(Table1[[#This Row],[order_time]],"HH")</f>
        <v>12</v>
      </c>
      <c r="F184">
        <v>110</v>
      </c>
      <c r="G184" t="str">
        <f>_xlfn.XLOOKUP(F184,menu_items!$A$1:$A$33,menu_items!$B$1:$B$33,,0,1)</f>
        <v>Pork Ramen</v>
      </c>
      <c r="H184" t="str">
        <f>_xlfn.XLOOKUP(F184,menu_items!$A$1:$A$33,menu_items!$C$1:$C$33,,0,1)</f>
        <v>Asian</v>
      </c>
      <c r="I184">
        <f>_xlfn.XLOOKUP(F184,menu_items!$A$1:$A$33,menu_items!$D$1:$D$33,,0,1)</f>
        <v>17.95</v>
      </c>
    </row>
    <row r="185" spans="1:9" hidden="1" x14ac:dyDescent="0.25">
      <c r="A185" s="2">
        <v>184</v>
      </c>
      <c r="B185" s="2">
        <v>78</v>
      </c>
      <c r="C185" s="1">
        <v>44958</v>
      </c>
      <c r="D185" s="3">
        <v>0.51960648148148147</v>
      </c>
      <c r="E185" s="3" t="str">
        <f>TEXT(Table1[[#This Row],[order_time]],"HH")</f>
        <v>12</v>
      </c>
      <c r="F185">
        <v>122</v>
      </c>
      <c r="G185" t="str">
        <f>_xlfn.XLOOKUP(F185,menu_items!$A$1:$A$33,menu_items!$B$1:$B$33,,0,1)</f>
        <v>Chips &amp; Salsa</v>
      </c>
      <c r="H185" t="str">
        <f>_xlfn.XLOOKUP(F185,menu_items!$A$1:$A$33,menu_items!$C$1:$C$33,,0,1)</f>
        <v>Mexican</v>
      </c>
      <c r="I185">
        <f>_xlfn.XLOOKUP(F185,menu_items!$A$1:$A$33,menu_items!$D$1:$D$33,,0,1)</f>
        <v>7</v>
      </c>
    </row>
    <row r="186" spans="1:9" hidden="1" x14ac:dyDescent="0.25">
      <c r="A186" s="2">
        <v>185</v>
      </c>
      <c r="B186" s="2">
        <v>78</v>
      </c>
      <c r="C186" s="1">
        <v>44958</v>
      </c>
      <c r="D186" s="3">
        <v>0.51960648148148147</v>
      </c>
      <c r="E186" s="3" t="str">
        <f>TEXT(Table1[[#This Row],[order_time]],"HH")</f>
        <v>12</v>
      </c>
      <c r="F186">
        <v>106</v>
      </c>
      <c r="G186" t="str">
        <f>_xlfn.XLOOKUP(F186,menu_items!$A$1:$A$33,menu_items!$B$1:$B$33,,0,1)</f>
        <v>French Fries</v>
      </c>
      <c r="H186" t="str">
        <f>_xlfn.XLOOKUP(F186,menu_items!$A$1:$A$33,menu_items!$C$1:$C$33,,0,1)</f>
        <v>American</v>
      </c>
      <c r="I186">
        <f>_xlfn.XLOOKUP(F186,menu_items!$A$1:$A$33,menu_items!$D$1:$D$33,,0,1)</f>
        <v>7</v>
      </c>
    </row>
    <row r="187" spans="1:9" hidden="1" x14ac:dyDescent="0.25">
      <c r="A187" s="2">
        <v>186</v>
      </c>
      <c r="B187" s="2">
        <v>79</v>
      </c>
      <c r="C187" s="1">
        <v>44958</v>
      </c>
      <c r="D187" s="3">
        <v>0.52026620370370369</v>
      </c>
      <c r="E187" s="3" t="str">
        <f>TEXT(Table1[[#This Row],[order_time]],"HH")</f>
        <v>12</v>
      </c>
      <c r="F187">
        <v>110</v>
      </c>
      <c r="G187" t="str">
        <f>_xlfn.XLOOKUP(F187,menu_items!$A$1:$A$33,menu_items!$B$1:$B$33,,0,1)</f>
        <v>Pork Ramen</v>
      </c>
      <c r="H187" t="str">
        <f>_xlfn.XLOOKUP(F187,menu_items!$A$1:$A$33,menu_items!$C$1:$C$33,,0,1)</f>
        <v>Asian</v>
      </c>
      <c r="I187">
        <f>_xlfn.XLOOKUP(F187,menu_items!$A$1:$A$33,menu_items!$D$1:$D$33,,0,1)</f>
        <v>17.95</v>
      </c>
    </row>
    <row r="188" spans="1:9" hidden="1" x14ac:dyDescent="0.25">
      <c r="A188" s="2">
        <v>187</v>
      </c>
      <c r="B188" s="2">
        <v>79</v>
      </c>
      <c r="C188" s="1">
        <v>44958</v>
      </c>
      <c r="D188" s="3">
        <v>0.52026620370370369</v>
      </c>
      <c r="E188" s="3" t="str">
        <f>TEXT(Table1[[#This Row],[order_time]],"HH")</f>
        <v>12</v>
      </c>
      <c r="F188">
        <v>112</v>
      </c>
      <c r="G188" t="str">
        <f>_xlfn.XLOOKUP(F188,menu_items!$A$1:$A$33,menu_items!$B$1:$B$33,,0,1)</f>
        <v>Salmon Roll</v>
      </c>
      <c r="H188" t="str">
        <f>_xlfn.XLOOKUP(F188,menu_items!$A$1:$A$33,menu_items!$C$1:$C$33,,0,1)</f>
        <v>Asian</v>
      </c>
      <c r="I188">
        <f>_xlfn.XLOOKUP(F188,menu_items!$A$1:$A$33,menu_items!$D$1:$D$33,,0,1)</f>
        <v>14.95</v>
      </c>
    </row>
    <row r="189" spans="1:9" hidden="1" x14ac:dyDescent="0.25">
      <c r="A189" s="2">
        <v>188</v>
      </c>
      <c r="B189" s="2">
        <v>79</v>
      </c>
      <c r="C189" s="1">
        <v>44958</v>
      </c>
      <c r="D189" s="3">
        <v>0.52026620370370369</v>
      </c>
      <c r="E189" s="3" t="str">
        <f>TEXT(Table1[[#This Row],[order_time]],"HH")</f>
        <v>12</v>
      </c>
      <c r="F189">
        <v>106</v>
      </c>
      <c r="G189" t="str">
        <f>_xlfn.XLOOKUP(F189,menu_items!$A$1:$A$33,menu_items!$B$1:$B$33,,0,1)</f>
        <v>French Fries</v>
      </c>
      <c r="H189" t="str">
        <f>_xlfn.XLOOKUP(F189,menu_items!$A$1:$A$33,menu_items!$C$1:$C$33,,0,1)</f>
        <v>American</v>
      </c>
      <c r="I189">
        <f>_xlfn.XLOOKUP(F189,menu_items!$A$1:$A$33,menu_items!$D$1:$D$33,,0,1)</f>
        <v>7</v>
      </c>
    </row>
    <row r="190" spans="1:9" hidden="1" x14ac:dyDescent="0.25">
      <c r="A190" s="2">
        <v>189</v>
      </c>
      <c r="B190" s="2">
        <v>80</v>
      </c>
      <c r="C190" s="1">
        <v>44958</v>
      </c>
      <c r="D190" s="3">
        <v>0.52474537037037039</v>
      </c>
      <c r="E190" s="3" t="str">
        <f>TEXT(Table1[[#This Row],[order_time]],"HH")</f>
        <v>12</v>
      </c>
      <c r="F190">
        <v>113</v>
      </c>
      <c r="G190" t="str">
        <f>_xlfn.XLOOKUP(F190,menu_items!$A$1:$A$33,menu_items!$B$1:$B$33,,0,1)</f>
        <v>Edamame</v>
      </c>
      <c r="H190" t="str">
        <f>_xlfn.XLOOKUP(F190,menu_items!$A$1:$A$33,menu_items!$C$1:$C$33,,0,1)</f>
        <v>Asian</v>
      </c>
      <c r="I190">
        <f>_xlfn.XLOOKUP(F190,menu_items!$A$1:$A$33,menu_items!$D$1:$D$33,,0,1)</f>
        <v>5</v>
      </c>
    </row>
    <row r="191" spans="1:9" hidden="1" x14ac:dyDescent="0.25">
      <c r="A191" s="2">
        <v>190</v>
      </c>
      <c r="B191" s="2">
        <v>80</v>
      </c>
      <c r="C191" s="1">
        <v>44958</v>
      </c>
      <c r="D191" s="3">
        <v>0.52474537037037039</v>
      </c>
      <c r="E191" s="3" t="str">
        <f>TEXT(Table1[[#This Row],[order_time]],"HH")</f>
        <v>12</v>
      </c>
      <c r="F191">
        <v>106</v>
      </c>
      <c r="G191" t="str">
        <f>_xlfn.XLOOKUP(F191,menu_items!$A$1:$A$33,menu_items!$B$1:$B$33,,0,1)</f>
        <v>French Fries</v>
      </c>
      <c r="H191" t="str">
        <f>_xlfn.XLOOKUP(F191,menu_items!$A$1:$A$33,menu_items!$C$1:$C$33,,0,1)</f>
        <v>American</v>
      </c>
      <c r="I191">
        <f>_xlfn.XLOOKUP(F191,menu_items!$A$1:$A$33,menu_items!$D$1:$D$33,,0,1)</f>
        <v>7</v>
      </c>
    </row>
    <row r="192" spans="1:9" hidden="1" x14ac:dyDescent="0.25">
      <c r="A192" s="2">
        <v>191</v>
      </c>
      <c r="B192" s="2">
        <v>81</v>
      </c>
      <c r="C192" s="1">
        <v>44958</v>
      </c>
      <c r="D192" s="3">
        <v>0.52778935185185183</v>
      </c>
      <c r="E192" s="3" t="str">
        <f>TEXT(Table1[[#This Row],[order_time]],"HH")</f>
        <v>12</v>
      </c>
      <c r="F192">
        <v>106</v>
      </c>
      <c r="G192" t="str">
        <f>_xlfn.XLOOKUP(F192,menu_items!$A$1:$A$33,menu_items!$B$1:$B$33,,0,1)</f>
        <v>French Fries</v>
      </c>
      <c r="H192" t="str">
        <f>_xlfn.XLOOKUP(F192,menu_items!$A$1:$A$33,menu_items!$C$1:$C$33,,0,1)</f>
        <v>American</v>
      </c>
      <c r="I192">
        <f>_xlfn.XLOOKUP(F192,menu_items!$A$1:$A$33,menu_items!$D$1:$D$33,,0,1)</f>
        <v>7</v>
      </c>
    </row>
    <row r="193" spans="1:9" hidden="1" x14ac:dyDescent="0.25">
      <c r="A193" s="2">
        <v>192</v>
      </c>
      <c r="B193" s="2">
        <v>82</v>
      </c>
      <c r="C193" s="1">
        <v>44958</v>
      </c>
      <c r="D193" s="3">
        <v>0.53184027777777776</v>
      </c>
      <c r="E193" s="3" t="str">
        <f>TEXT(Table1[[#This Row],[order_time]],"HH")</f>
        <v>12</v>
      </c>
      <c r="F193">
        <v>107</v>
      </c>
      <c r="G193" t="str">
        <f>_xlfn.XLOOKUP(F193,menu_items!$A$1:$A$33,menu_items!$B$1:$B$33,,0,1)</f>
        <v>Orange Chicken</v>
      </c>
      <c r="H193" t="str">
        <f>_xlfn.XLOOKUP(F193,menu_items!$A$1:$A$33,menu_items!$C$1:$C$33,,0,1)</f>
        <v>Asian</v>
      </c>
      <c r="I193">
        <f>_xlfn.XLOOKUP(F193,menu_items!$A$1:$A$33,menu_items!$D$1:$D$33,,0,1)</f>
        <v>16.5</v>
      </c>
    </row>
    <row r="194" spans="1:9" hidden="1" x14ac:dyDescent="0.25">
      <c r="A194" s="2">
        <v>193</v>
      </c>
      <c r="B194" s="2">
        <v>82</v>
      </c>
      <c r="C194" s="1">
        <v>44958</v>
      </c>
      <c r="D194" s="3">
        <v>0.53184027777777776</v>
      </c>
      <c r="E194" s="3" t="str">
        <f>TEXT(Table1[[#This Row],[order_time]],"HH")</f>
        <v>12</v>
      </c>
      <c r="F194">
        <v>102</v>
      </c>
      <c r="G194" t="str">
        <f>_xlfn.XLOOKUP(F194,menu_items!$A$1:$A$33,menu_items!$B$1:$B$33,,0,1)</f>
        <v>Cheeseburger</v>
      </c>
      <c r="H194" t="str">
        <f>_xlfn.XLOOKUP(F194,menu_items!$A$1:$A$33,menu_items!$C$1:$C$33,,0,1)</f>
        <v>American</v>
      </c>
      <c r="I194">
        <f>_xlfn.XLOOKUP(F194,menu_items!$A$1:$A$33,menu_items!$D$1:$D$33,,0,1)</f>
        <v>13.95</v>
      </c>
    </row>
    <row r="195" spans="1:9" hidden="1" x14ac:dyDescent="0.25">
      <c r="A195" s="2">
        <v>194</v>
      </c>
      <c r="B195" s="2">
        <v>82</v>
      </c>
      <c r="C195" s="1">
        <v>44958</v>
      </c>
      <c r="D195" s="3">
        <v>0.53184027777777776</v>
      </c>
      <c r="E195" s="3" t="str">
        <f>TEXT(Table1[[#This Row],[order_time]],"HH")</f>
        <v>12</v>
      </c>
      <c r="F195">
        <v>122</v>
      </c>
      <c r="G195" t="str">
        <f>_xlfn.XLOOKUP(F195,menu_items!$A$1:$A$33,menu_items!$B$1:$B$33,,0,1)</f>
        <v>Chips &amp; Salsa</v>
      </c>
      <c r="H195" t="str">
        <f>_xlfn.XLOOKUP(F195,menu_items!$A$1:$A$33,menu_items!$C$1:$C$33,,0,1)</f>
        <v>Mexican</v>
      </c>
      <c r="I195">
        <f>_xlfn.XLOOKUP(F195,menu_items!$A$1:$A$33,menu_items!$D$1:$D$33,,0,1)</f>
        <v>7</v>
      </c>
    </row>
    <row r="196" spans="1:9" hidden="1" x14ac:dyDescent="0.25">
      <c r="A196" s="2">
        <v>195</v>
      </c>
      <c r="B196" s="2">
        <v>82</v>
      </c>
      <c r="C196" s="1">
        <v>44958</v>
      </c>
      <c r="D196" s="3">
        <v>0.53184027777777776</v>
      </c>
      <c r="E196" s="3" t="str">
        <f>TEXT(Table1[[#This Row],[order_time]],"HH")</f>
        <v>12</v>
      </c>
      <c r="F196">
        <v>132</v>
      </c>
      <c r="G196" t="str">
        <f>_xlfn.XLOOKUP(F196,menu_items!$A$1:$A$33,menu_items!$B$1:$B$33,,0,1)</f>
        <v>Eggplant Parmesan</v>
      </c>
      <c r="H196" t="str">
        <f>_xlfn.XLOOKUP(F196,menu_items!$A$1:$A$33,menu_items!$C$1:$C$33,,0,1)</f>
        <v>Italian</v>
      </c>
      <c r="I196">
        <f>_xlfn.XLOOKUP(F196,menu_items!$A$1:$A$33,menu_items!$D$1:$D$33,,0,1)</f>
        <v>16.95</v>
      </c>
    </row>
    <row r="197" spans="1:9" hidden="1" x14ac:dyDescent="0.25">
      <c r="A197" s="2">
        <v>196</v>
      </c>
      <c r="B197" s="2">
        <v>83</v>
      </c>
      <c r="C197" s="1">
        <v>44958</v>
      </c>
      <c r="D197" s="3">
        <v>0.53711805555555558</v>
      </c>
      <c r="E197" s="3" t="str">
        <f>TEXT(Table1[[#This Row],[order_time]],"HH")</f>
        <v>12</v>
      </c>
      <c r="F197">
        <v>105</v>
      </c>
      <c r="G197" t="str">
        <f>_xlfn.XLOOKUP(F197,menu_items!$A$1:$A$33,menu_items!$B$1:$B$33,,0,1)</f>
        <v>Mac &amp; Cheese</v>
      </c>
      <c r="H197" t="str">
        <f>_xlfn.XLOOKUP(F197,menu_items!$A$1:$A$33,menu_items!$C$1:$C$33,,0,1)</f>
        <v>American</v>
      </c>
      <c r="I197">
        <f>_xlfn.XLOOKUP(F197,menu_items!$A$1:$A$33,menu_items!$D$1:$D$33,,0,1)</f>
        <v>7</v>
      </c>
    </row>
    <row r="198" spans="1:9" hidden="1" x14ac:dyDescent="0.25">
      <c r="A198" s="2">
        <v>197</v>
      </c>
      <c r="B198" s="2">
        <v>84</v>
      </c>
      <c r="C198" s="1">
        <v>44958</v>
      </c>
      <c r="D198" s="3">
        <v>0.55116898148148152</v>
      </c>
      <c r="E198" s="3" t="str">
        <f>TEXT(Table1[[#This Row],[order_time]],"HH")</f>
        <v>13</v>
      </c>
      <c r="F198">
        <v>113</v>
      </c>
      <c r="G198" t="str">
        <f>_xlfn.XLOOKUP(F198,menu_items!$A$1:$A$33,menu_items!$B$1:$B$33,,0,1)</f>
        <v>Edamame</v>
      </c>
      <c r="H198" t="str">
        <f>_xlfn.XLOOKUP(F198,menu_items!$A$1:$A$33,menu_items!$C$1:$C$33,,0,1)</f>
        <v>Asian</v>
      </c>
      <c r="I198">
        <f>_xlfn.XLOOKUP(F198,menu_items!$A$1:$A$33,menu_items!$D$1:$D$33,,0,1)</f>
        <v>5</v>
      </c>
    </row>
    <row r="199" spans="1:9" hidden="1" x14ac:dyDescent="0.25">
      <c r="A199" s="2">
        <v>198</v>
      </c>
      <c r="B199" s="2">
        <v>85</v>
      </c>
      <c r="C199" s="1">
        <v>44958</v>
      </c>
      <c r="D199" s="3">
        <v>0.56584490740740745</v>
      </c>
      <c r="E199" s="3" t="str">
        <f>TEXT(Table1[[#This Row],[order_time]],"HH")</f>
        <v>13</v>
      </c>
      <c r="F199">
        <v>108</v>
      </c>
      <c r="G199" t="str">
        <f>_xlfn.XLOOKUP(F199,menu_items!$A$1:$A$33,menu_items!$B$1:$B$33,,0,1)</f>
        <v>Tofu Pad Thai</v>
      </c>
      <c r="H199" t="str">
        <f>_xlfn.XLOOKUP(F199,menu_items!$A$1:$A$33,menu_items!$C$1:$C$33,,0,1)</f>
        <v>Asian</v>
      </c>
      <c r="I199">
        <f>_xlfn.XLOOKUP(F199,menu_items!$A$1:$A$33,menu_items!$D$1:$D$33,,0,1)</f>
        <v>14.5</v>
      </c>
    </row>
    <row r="200" spans="1:9" hidden="1" x14ac:dyDescent="0.25">
      <c r="A200" s="2">
        <v>199</v>
      </c>
      <c r="B200" s="2">
        <v>85</v>
      </c>
      <c r="C200" s="1">
        <v>44958</v>
      </c>
      <c r="D200" s="3">
        <v>0.56584490740740745</v>
      </c>
      <c r="E200" s="3" t="str">
        <f>TEXT(Table1[[#This Row],[order_time]],"HH")</f>
        <v>13</v>
      </c>
      <c r="F200">
        <v>108</v>
      </c>
      <c r="G200" t="str">
        <f>_xlfn.XLOOKUP(F200,menu_items!$A$1:$A$33,menu_items!$B$1:$B$33,,0,1)</f>
        <v>Tofu Pad Thai</v>
      </c>
      <c r="H200" t="str">
        <f>_xlfn.XLOOKUP(F200,menu_items!$A$1:$A$33,menu_items!$C$1:$C$33,,0,1)</f>
        <v>Asian</v>
      </c>
      <c r="I200">
        <f>_xlfn.XLOOKUP(F200,menu_items!$A$1:$A$33,menu_items!$D$1:$D$33,,0,1)</f>
        <v>14.5</v>
      </c>
    </row>
    <row r="201" spans="1:9" hidden="1" x14ac:dyDescent="0.25">
      <c r="A201" s="2">
        <v>200</v>
      </c>
      <c r="B201" s="2">
        <v>85</v>
      </c>
      <c r="C201" s="1">
        <v>44958</v>
      </c>
      <c r="D201" s="3">
        <v>0.56584490740740745</v>
      </c>
      <c r="E201" s="3" t="str">
        <f>TEXT(Table1[[#This Row],[order_time]],"HH")</f>
        <v>13</v>
      </c>
      <c r="F201">
        <v>117</v>
      </c>
      <c r="G201" t="str">
        <f>_xlfn.XLOOKUP(F201,menu_items!$A$1:$A$33,menu_items!$B$1:$B$33,,0,1)</f>
        <v>Chicken Burrito</v>
      </c>
      <c r="H201" t="str">
        <f>_xlfn.XLOOKUP(F201,menu_items!$A$1:$A$33,menu_items!$C$1:$C$33,,0,1)</f>
        <v>Mexican</v>
      </c>
      <c r="I201">
        <f>_xlfn.XLOOKUP(F201,menu_items!$A$1:$A$33,menu_items!$D$1:$D$33,,0,1)</f>
        <v>12.95</v>
      </c>
    </row>
    <row r="202" spans="1:9" hidden="1" x14ac:dyDescent="0.25">
      <c r="A202" s="2">
        <v>201</v>
      </c>
      <c r="B202" s="2">
        <v>85</v>
      </c>
      <c r="C202" s="1">
        <v>44958</v>
      </c>
      <c r="D202" s="3">
        <v>0.56584490740740745</v>
      </c>
      <c r="E202" s="3" t="str">
        <f>TEXT(Table1[[#This Row],[order_time]],"HH")</f>
        <v>13</v>
      </c>
      <c r="F202">
        <v>114</v>
      </c>
      <c r="G202" t="str">
        <f>_xlfn.XLOOKUP(F202,menu_items!$A$1:$A$33,menu_items!$B$1:$B$33,,0,1)</f>
        <v>Potstickers</v>
      </c>
      <c r="H202" t="str">
        <f>_xlfn.XLOOKUP(F202,menu_items!$A$1:$A$33,menu_items!$C$1:$C$33,,0,1)</f>
        <v>Asian</v>
      </c>
      <c r="I202">
        <f>_xlfn.XLOOKUP(F202,menu_items!$A$1:$A$33,menu_items!$D$1:$D$33,,0,1)</f>
        <v>9</v>
      </c>
    </row>
    <row r="203" spans="1:9" hidden="1" x14ac:dyDescent="0.25">
      <c r="A203" s="2">
        <v>202</v>
      </c>
      <c r="B203" s="2">
        <v>86</v>
      </c>
      <c r="C203" s="1">
        <v>44958</v>
      </c>
      <c r="D203" s="3">
        <v>0.56980324074074074</v>
      </c>
      <c r="E203" s="3" t="str">
        <f>TEXT(Table1[[#This Row],[order_time]],"HH")</f>
        <v>13</v>
      </c>
      <c r="F203">
        <v>109</v>
      </c>
      <c r="G203" t="str">
        <f>_xlfn.XLOOKUP(F203,menu_items!$A$1:$A$33,menu_items!$B$1:$B$33,,0,1)</f>
        <v>Korean Beef Bowl</v>
      </c>
      <c r="H203" t="str">
        <f>_xlfn.XLOOKUP(F203,menu_items!$A$1:$A$33,menu_items!$C$1:$C$33,,0,1)</f>
        <v>Asian</v>
      </c>
      <c r="I203">
        <f>_xlfn.XLOOKUP(F203,menu_items!$A$1:$A$33,menu_items!$D$1:$D$33,,0,1)</f>
        <v>17.95</v>
      </c>
    </row>
    <row r="204" spans="1:9" hidden="1" x14ac:dyDescent="0.25">
      <c r="A204" s="2">
        <v>203</v>
      </c>
      <c r="B204" s="2">
        <v>87</v>
      </c>
      <c r="C204" s="1">
        <v>44958</v>
      </c>
      <c r="D204" s="3">
        <v>0.58405092592592589</v>
      </c>
      <c r="E204" s="3" t="str">
        <f>TEXT(Table1[[#This Row],[order_time]],"HH")</f>
        <v>14</v>
      </c>
      <c r="F204">
        <v>110</v>
      </c>
      <c r="G204" t="str">
        <f>_xlfn.XLOOKUP(F204,menu_items!$A$1:$A$33,menu_items!$B$1:$B$33,,0,1)</f>
        <v>Pork Ramen</v>
      </c>
      <c r="H204" t="str">
        <f>_xlfn.XLOOKUP(F204,menu_items!$A$1:$A$33,menu_items!$C$1:$C$33,,0,1)</f>
        <v>Asian</v>
      </c>
      <c r="I204">
        <f>_xlfn.XLOOKUP(F204,menu_items!$A$1:$A$33,menu_items!$D$1:$D$33,,0,1)</f>
        <v>17.95</v>
      </c>
    </row>
    <row r="205" spans="1:9" hidden="1" x14ac:dyDescent="0.25">
      <c r="A205" s="2">
        <v>204</v>
      </c>
      <c r="B205" s="2">
        <v>87</v>
      </c>
      <c r="C205" s="1">
        <v>44958</v>
      </c>
      <c r="D205" s="3">
        <v>0.58405092592592589</v>
      </c>
      <c r="E205" s="3" t="str">
        <f>TEXT(Table1[[#This Row],[order_time]],"HH")</f>
        <v>14</v>
      </c>
      <c r="F205">
        <v>129</v>
      </c>
      <c r="G205" t="str">
        <f>_xlfn.XLOOKUP(F205,menu_items!$A$1:$A$33,menu_items!$B$1:$B$33,,0,1)</f>
        <v>Mushroom Ravioli</v>
      </c>
      <c r="H205" t="str">
        <f>_xlfn.XLOOKUP(F205,menu_items!$A$1:$A$33,menu_items!$C$1:$C$33,,0,1)</f>
        <v>Italian</v>
      </c>
      <c r="I205">
        <f>_xlfn.XLOOKUP(F205,menu_items!$A$1:$A$33,menu_items!$D$1:$D$33,,0,1)</f>
        <v>15.5</v>
      </c>
    </row>
    <row r="206" spans="1:9" hidden="1" x14ac:dyDescent="0.25">
      <c r="A206" s="2">
        <v>205</v>
      </c>
      <c r="B206" s="2">
        <v>87</v>
      </c>
      <c r="C206" s="1">
        <v>44958</v>
      </c>
      <c r="D206" s="3">
        <v>0.58405092592592589</v>
      </c>
      <c r="E206" s="3" t="str">
        <f>TEXT(Table1[[#This Row],[order_time]],"HH")</f>
        <v>14</v>
      </c>
      <c r="F206">
        <v>123</v>
      </c>
      <c r="G206" t="str">
        <f>_xlfn.XLOOKUP(F206,menu_items!$A$1:$A$33,menu_items!$B$1:$B$33,,0,1)</f>
        <v>Chips &amp; Guacamole</v>
      </c>
      <c r="H206" t="str">
        <f>_xlfn.XLOOKUP(F206,menu_items!$A$1:$A$33,menu_items!$C$1:$C$33,,0,1)</f>
        <v>Mexican</v>
      </c>
      <c r="I206">
        <f>_xlfn.XLOOKUP(F206,menu_items!$A$1:$A$33,menu_items!$D$1:$D$33,,0,1)</f>
        <v>9</v>
      </c>
    </row>
    <row r="207" spans="1:9" hidden="1" x14ac:dyDescent="0.25">
      <c r="A207" s="2">
        <v>206</v>
      </c>
      <c r="B207" s="2">
        <v>87</v>
      </c>
      <c r="C207" s="1">
        <v>44958</v>
      </c>
      <c r="D207" s="3">
        <v>0.58405092592592589</v>
      </c>
      <c r="E207" s="3" t="str">
        <f>TEXT(Table1[[#This Row],[order_time]],"HH")</f>
        <v>14</v>
      </c>
      <c r="F207">
        <v>123</v>
      </c>
      <c r="G207" t="str">
        <f>_xlfn.XLOOKUP(F207,menu_items!$A$1:$A$33,menu_items!$B$1:$B$33,,0,1)</f>
        <v>Chips &amp; Guacamole</v>
      </c>
      <c r="H207" t="str">
        <f>_xlfn.XLOOKUP(F207,menu_items!$A$1:$A$33,menu_items!$C$1:$C$33,,0,1)</f>
        <v>Mexican</v>
      </c>
      <c r="I207">
        <f>_xlfn.XLOOKUP(F207,menu_items!$A$1:$A$33,menu_items!$D$1:$D$33,,0,1)</f>
        <v>9</v>
      </c>
    </row>
    <row r="208" spans="1:9" hidden="1" x14ac:dyDescent="0.25">
      <c r="A208" s="2">
        <v>207</v>
      </c>
      <c r="B208" s="2">
        <v>88</v>
      </c>
      <c r="C208" s="1">
        <v>44958</v>
      </c>
      <c r="D208" s="3">
        <v>0.59037037037037032</v>
      </c>
      <c r="E208" s="3" t="str">
        <f>TEXT(Table1[[#This Row],[order_time]],"HH")</f>
        <v>14</v>
      </c>
      <c r="F208">
        <v>124</v>
      </c>
      <c r="G208" t="str">
        <f>_xlfn.XLOOKUP(F208,menu_items!$A$1:$A$33,menu_items!$B$1:$B$33,,0,1)</f>
        <v>Spaghetti</v>
      </c>
      <c r="H208" t="str">
        <f>_xlfn.XLOOKUP(F208,menu_items!$A$1:$A$33,menu_items!$C$1:$C$33,,0,1)</f>
        <v>Italian</v>
      </c>
      <c r="I208">
        <f>_xlfn.XLOOKUP(F208,menu_items!$A$1:$A$33,menu_items!$D$1:$D$33,,0,1)</f>
        <v>14.5</v>
      </c>
    </row>
    <row r="209" spans="1:9" hidden="1" x14ac:dyDescent="0.25">
      <c r="A209" s="2">
        <v>208</v>
      </c>
      <c r="B209" s="2">
        <v>89</v>
      </c>
      <c r="C209" s="1">
        <v>44958</v>
      </c>
      <c r="D209" s="3">
        <v>0.60438657407407403</v>
      </c>
      <c r="E209" s="3" t="str">
        <f>TEXT(Table1[[#This Row],[order_time]],"HH")</f>
        <v>14</v>
      </c>
      <c r="F209">
        <v>121</v>
      </c>
      <c r="G209" t="str">
        <f>_xlfn.XLOOKUP(F209,menu_items!$A$1:$A$33,menu_items!$B$1:$B$33,,0,1)</f>
        <v>Cheese Quesadillas</v>
      </c>
      <c r="H209" t="str">
        <f>_xlfn.XLOOKUP(F209,menu_items!$A$1:$A$33,menu_items!$C$1:$C$33,,0,1)</f>
        <v>Mexican</v>
      </c>
      <c r="I209">
        <f>_xlfn.XLOOKUP(F209,menu_items!$A$1:$A$33,menu_items!$D$1:$D$33,,0,1)</f>
        <v>10.5</v>
      </c>
    </row>
    <row r="210" spans="1:9" hidden="1" x14ac:dyDescent="0.25">
      <c r="A210" s="2">
        <v>209</v>
      </c>
      <c r="B210" s="2">
        <v>89</v>
      </c>
      <c r="C210" s="1">
        <v>44958</v>
      </c>
      <c r="D210" s="3">
        <v>0.60438657407407403</v>
      </c>
      <c r="E210" s="3" t="str">
        <f>TEXT(Table1[[#This Row],[order_time]],"HH")</f>
        <v>14</v>
      </c>
      <c r="F210">
        <v>106</v>
      </c>
      <c r="G210" t="str">
        <f>_xlfn.XLOOKUP(F210,menu_items!$A$1:$A$33,menu_items!$B$1:$B$33,,0,1)</f>
        <v>French Fries</v>
      </c>
      <c r="H210" t="str">
        <f>_xlfn.XLOOKUP(F210,menu_items!$A$1:$A$33,menu_items!$C$1:$C$33,,0,1)</f>
        <v>American</v>
      </c>
      <c r="I210">
        <f>_xlfn.XLOOKUP(F210,menu_items!$A$1:$A$33,menu_items!$D$1:$D$33,,0,1)</f>
        <v>7</v>
      </c>
    </row>
    <row r="211" spans="1:9" hidden="1" x14ac:dyDescent="0.25">
      <c r="A211" s="2">
        <v>210</v>
      </c>
      <c r="B211" s="2">
        <v>90</v>
      </c>
      <c r="C211" s="1">
        <v>44958</v>
      </c>
      <c r="D211" s="3">
        <v>0.63111111111111107</v>
      </c>
      <c r="E211" s="3" t="str">
        <f>TEXT(Table1[[#This Row],[order_time]],"HH")</f>
        <v>15</v>
      </c>
      <c r="F211">
        <v>120</v>
      </c>
      <c r="G211" t="str">
        <f>_xlfn.XLOOKUP(F211,menu_items!$A$1:$A$33,menu_items!$B$1:$B$33,,0,1)</f>
        <v>Steak Torta</v>
      </c>
      <c r="H211" t="str">
        <f>_xlfn.XLOOKUP(F211,menu_items!$A$1:$A$33,menu_items!$C$1:$C$33,,0,1)</f>
        <v>Mexican</v>
      </c>
      <c r="I211">
        <f>_xlfn.XLOOKUP(F211,menu_items!$A$1:$A$33,menu_items!$D$1:$D$33,,0,1)</f>
        <v>13.95</v>
      </c>
    </row>
    <row r="212" spans="1:9" hidden="1" x14ac:dyDescent="0.25">
      <c r="A212" s="2">
        <v>211</v>
      </c>
      <c r="B212" s="2">
        <v>90</v>
      </c>
      <c r="C212" s="1">
        <v>44958</v>
      </c>
      <c r="D212" s="3">
        <v>0.63111111111111107</v>
      </c>
      <c r="E212" s="3" t="str">
        <f>TEXT(Table1[[#This Row],[order_time]],"HH")</f>
        <v>15</v>
      </c>
      <c r="F212">
        <v>106</v>
      </c>
      <c r="G212" t="str">
        <f>_xlfn.XLOOKUP(F212,menu_items!$A$1:$A$33,menu_items!$B$1:$B$33,,0,1)</f>
        <v>French Fries</v>
      </c>
      <c r="H212" t="str">
        <f>_xlfn.XLOOKUP(F212,menu_items!$A$1:$A$33,menu_items!$C$1:$C$33,,0,1)</f>
        <v>American</v>
      </c>
      <c r="I212">
        <f>_xlfn.XLOOKUP(F212,menu_items!$A$1:$A$33,menu_items!$D$1:$D$33,,0,1)</f>
        <v>7</v>
      </c>
    </row>
    <row r="213" spans="1:9" x14ac:dyDescent="0.25">
      <c r="A213" s="2">
        <v>212</v>
      </c>
      <c r="B213" s="2">
        <v>91</v>
      </c>
      <c r="C213" s="1">
        <v>44958</v>
      </c>
      <c r="D213" s="3">
        <v>0.63521990740740741</v>
      </c>
      <c r="E213" s="3" t="str">
        <f>TEXT(Table1[[#This Row],[order_time]],"HH")</f>
        <v>15</v>
      </c>
      <c r="F213">
        <v>101</v>
      </c>
      <c r="G213" t="str">
        <f>_xlfn.XLOOKUP(F213,menu_items!$A$1:$A$33,menu_items!$B$1:$B$33,,0,1)</f>
        <v>Hamburger</v>
      </c>
      <c r="H213" t="str">
        <f>_xlfn.XLOOKUP(F213,menu_items!$A$1:$A$33,menu_items!$C$1:$C$33,,0,1)</f>
        <v>American</v>
      </c>
      <c r="I213">
        <f>_xlfn.XLOOKUP(F213,menu_items!$A$1:$A$33,menu_items!$D$1:$D$33,,0,1)</f>
        <v>12.95</v>
      </c>
    </row>
    <row r="214" spans="1:9" hidden="1" x14ac:dyDescent="0.25">
      <c r="A214" s="2">
        <v>213</v>
      </c>
      <c r="B214" s="2">
        <v>91</v>
      </c>
      <c r="C214" s="1">
        <v>44958</v>
      </c>
      <c r="D214" s="3">
        <v>0.63521990740740741</v>
      </c>
      <c r="E214" s="3" t="str">
        <f>TEXT(Table1[[#This Row],[order_time]],"HH")</f>
        <v>15</v>
      </c>
      <c r="F214">
        <v>104</v>
      </c>
      <c r="G214" t="str">
        <f>_xlfn.XLOOKUP(F214,menu_items!$A$1:$A$33,menu_items!$B$1:$B$33,,0,1)</f>
        <v>Veggie Burger</v>
      </c>
      <c r="H214" t="str">
        <f>_xlfn.XLOOKUP(F214,menu_items!$A$1:$A$33,menu_items!$C$1:$C$33,,0,1)</f>
        <v>American</v>
      </c>
      <c r="I214">
        <f>_xlfn.XLOOKUP(F214,menu_items!$A$1:$A$33,menu_items!$D$1:$D$33,,0,1)</f>
        <v>10.5</v>
      </c>
    </row>
    <row r="215" spans="1:9" hidden="1" x14ac:dyDescent="0.25">
      <c r="A215" s="2">
        <v>214</v>
      </c>
      <c r="B215" s="2">
        <v>91</v>
      </c>
      <c r="C215" s="1">
        <v>44958</v>
      </c>
      <c r="D215" s="3">
        <v>0.63521990740740741</v>
      </c>
      <c r="E215" s="3" t="str">
        <f>TEXT(Table1[[#This Row],[order_time]],"HH")</f>
        <v>15</v>
      </c>
      <c r="F215">
        <v>113</v>
      </c>
      <c r="G215" t="str">
        <f>_xlfn.XLOOKUP(F215,menu_items!$A$1:$A$33,menu_items!$B$1:$B$33,,0,1)</f>
        <v>Edamame</v>
      </c>
      <c r="H215" t="str">
        <f>_xlfn.XLOOKUP(F215,menu_items!$A$1:$A$33,menu_items!$C$1:$C$33,,0,1)</f>
        <v>Asian</v>
      </c>
      <c r="I215">
        <f>_xlfn.XLOOKUP(F215,menu_items!$A$1:$A$33,menu_items!$D$1:$D$33,,0,1)</f>
        <v>5</v>
      </c>
    </row>
    <row r="216" spans="1:9" x14ac:dyDescent="0.25">
      <c r="A216" s="2">
        <v>215</v>
      </c>
      <c r="B216" s="2">
        <v>92</v>
      </c>
      <c r="C216" s="1">
        <v>44958</v>
      </c>
      <c r="D216" s="3">
        <v>0.6368287037037037</v>
      </c>
      <c r="E216" s="3" t="str">
        <f>TEXT(Table1[[#This Row],[order_time]],"HH")</f>
        <v>15</v>
      </c>
      <c r="F216">
        <v>101</v>
      </c>
      <c r="G216" t="str">
        <f>_xlfn.XLOOKUP(F216,menu_items!$A$1:$A$33,menu_items!$B$1:$B$33,,0,1)</f>
        <v>Hamburger</v>
      </c>
      <c r="H216" t="str">
        <f>_xlfn.XLOOKUP(F216,menu_items!$A$1:$A$33,menu_items!$C$1:$C$33,,0,1)</f>
        <v>American</v>
      </c>
      <c r="I216">
        <f>_xlfn.XLOOKUP(F216,menu_items!$A$1:$A$33,menu_items!$D$1:$D$33,,0,1)</f>
        <v>12.95</v>
      </c>
    </row>
    <row r="217" spans="1:9" hidden="1" x14ac:dyDescent="0.25">
      <c r="A217" s="2">
        <v>216</v>
      </c>
      <c r="B217" s="2">
        <v>92</v>
      </c>
      <c r="C217" s="1">
        <v>44958</v>
      </c>
      <c r="D217" s="3">
        <v>0.6368287037037037</v>
      </c>
      <c r="E217" s="3" t="str">
        <f>TEXT(Table1[[#This Row],[order_time]],"HH")</f>
        <v>15</v>
      </c>
      <c r="F217">
        <v>117</v>
      </c>
      <c r="G217" t="str">
        <f>_xlfn.XLOOKUP(F217,menu_items!$A$1:$A$33,menu_items!$B$1:$B$33,,0,1)</f>
        <v>Chicken Burrito</v>
      </c>
      <c r="H217" t="str">
        <f>_xlfn.XLOOKUP(F217,menu_items!$A$1:$A$33,menu_items!$C$1:$C$33,,0,1)</f>
        <v>Mexican</v>
      </c>
      <c r="I217">
        <f>_xlfn.XLOOKUP(F217,menu_items!$A$1:$A$33,menu_items!$D$1:$D$33,,0,1)</f>
        <v>12.95</v>
      </c>
    </row>
    <row r="218" spans="1:9" hidden="1" x14ac:dyDescent="0.25">
      <c r="A218" s="2">
        <v>217</v>
      </c>
      <c r="B218" s="2">
        <v>92</v>
      </c>
      <c r="C218" s="1">
        <v>44958</v>
      </c>
      <c r="D218" s="3">
        <v>0.6368287037037037</v>
      </c>
      <c r="E218" s="3" t="str">
        <f>TEXT(Table1[[#This Row],[order_time]],"HH")</f>
        <v>15</v>
      </c>
      <c r="F218">
        <v>117</v>
      </c>
      <c r="G218" t="str">
        <f>_xlfn.XLOOKUP(F218,menu_items!$A$1:$A$33,menu_items!$B$1:$B$33,,0,1)</f>
        <v>Chicken Burrito</v>
      </c>
      <c r="H218" t="str">
        <f>_xlfn.XLOOKUP(F218,menu_items!$A$1:$A$33,menu_items!$C$1:$C$33,,0,1)</f>
        <v>Mexican</v>
      </c>
      <c r="I218">
        <f>_xlfn.XLOOKUP(F218,menu_items!$A$1:$A$33,menu_items!$D$1:$D$33,,0,1)</f>
        <v>12.95</v>
      </c>
    </row>
    <row r="219" spans="1:9" hidden="1" x14ac:dyDescent="0.25">
      <c r="A219" s="2">
        <v>218</v>
      </c>
      <c r="B219" s="2">
        <v>92</v>
      </c>
      <c r="C219" s="1">
        <v>44958</v>
      </c>
      <c r="D219" s="3">
        <v>0.6368287037037037</v>
      </c>
      <c r="E219" s="3" t="str">
        <f>TEXT(Table1[[#This Row],[order_time]],"HH")</f>
        <v>15</v>
      </c>
      <c r="F219">
        <v>127</v>
      </c>
      <c r="G219" t="str">
        <f>_xlfn.XLOOKUP(F219,menu_items!$A$1:$A$33,menu_items!$B$1:$B$33,,0,1)</f>
        <v>Meat Lasagna</v>
      </c>
      <c r="H219" t="str">
        <f>_xlfn.XLOOKUP(F219,menu_items!$A$1:$A$33,menu_items!$C$1:$C$33,,0,1)</f>
        <v>Italian</v>
      </c>
      <c r="I219">
        <f>_xlfn.XLOOKUP(F219,menu_items!$A$1:$A$33,menu_items!$D$1:$D$33,,0,1)</f>
        <v>17.95</v>
      </c>
    </row>
    <row r="220" spans="1:9" hidden="1" x14ac:dyDescent="0.25">
      <c r="A220" s="2">
        <v>219</v>
      </c>
      <c r="B220" s="2">
        <v>92</v>
      </c>
      <c r="C220" s="1">
        <v>44958</v>
      </c>
      <c r="D220" s="3">
        <v>0.6368287037037037</v>
      </c>
      <c r="E220" s="3" t="str">
        <f>TEXT(Table1[[#This Row],[order_time]],"HH")</f>
        <v>15</v>
      </c>
      <c r="F220">
        <v>113</v>
      </c>
      <c r="G220" t="str">
        <f>_xlfn.XLOOKUP(F220,menu_items!$A$1:$A$33,menu_items!$B$1:$B$33,,0,1)</f>
        <v>Edamame</v>
      </c>
      <c r="H220" t="str">
        <f>_xlfn.XLOOKUP(F220,menu_items!$A$1:$A$33,menu_items!$C$1:$C$33,,0,1)</f>
        <v>Asian</v>
      </c>
      <c r="I220">
        <f>_xlfn.XLOOKUP(F220,menu_items!$A$1:$A$33,menu_items!$D$1:$D$33,,0,1)</f>
        <v>5</v>
      </c>
    </row>
    <row r="221" spans="1:9" hidden="1" x14ac:dyDescent="0.25">
      <c r="A221" s="2">
        <v>220</v>
      </c>
      <c r="B221" s="2">
        <v>92</v>
      </c>
      <c r="C221" s="1">
        <v>44958</v>
      </c>
      <c r="D221" s="3">
        <v>0.6368287037037037</v>
      </c>
      <c r="E221" s="3" t="str">
        <f>TEXT(Table1[[#This Row],[order_time]],"HH")</f>
        <v>15</v>
      </c>
      <c r="F221">
        <v>118</v>
      </c>
      <c r="G221" t="str">
        <f>_xlfn.XLOOKUP(F221,menu_items!$A$1:$A$33,menu_items!$B$1:$B$33,,0,1)</f>
        <v>Steak Burrito</v>
      </c>
      <c r="H221" t="str">
        <f>_xlfn.XLOOKUP(F221,menu_items!$A$1:$A$33,menu_items!$C$1:$C$33,,0,1)</f>
        <v>Mexican</v>
      </c>
      <c r="I221">
        <f>_xlfn.XLOOKUP(F221,menu_items!$A$1:$A$33,menu_items!$D$1:$D$33,,0,1)</f>
        <v>14.95</v>
      </c>
    </row>
    <row r="222" spans="1:9" hidden="1" x14ac:dyDescent="0.25">
      <c r="A222" s="2">
        <v>221</v>
      </c>
      <c r="B222" s="2">
        <v>92</v>
      </c>
      <c r="C222" s="1">
        <v>44958</v>
      </c>
      <c r="D222" s="3">
        <v>0.6368287037037037</v>
      </c>
      <c r="E222" s="3" t="str">
        <f>TEXT(Table1[[#This Row],[order_time]],"HH")</f>
        <v>15</v>
      </c>
      <c r="F222">
        <v>131</v>
      </c>
      <c r="G222" t="str">
        <f>_xlfn.XLOOKUP(F222,menu_items!$A$1:$A$33,menu_items!$B$1:$B$33,,0,1)</f>
        <v>Chicken Parmesan</v>
      </c>
      <c r="H222" t="str">
        <f>_xlfn.XLOOKUP(F222,menu_items!$A$1:$A$33,menu_items!$C$1:$C$33,,0,1)</f>
        <v>Italian</v>
      </c>
      <c r="I222">
        <f>_xlfn.XLOOKUP(F222,menu_items!$A$1:$A$33,menu_items!$D$1:$D$33,,0,1)</f>
        <v>17.95</v>
      </c>
    </row>
    <row r="223" spans="1:9" hidden="1" x14ac:dyDescent="0.25">
      <c r="A223" s="2">
        <v>222</v>
      </c>
      <c r="B223" s="2">
        <v>92</v>
      </c>
      <c r="C223" s="1">
        <v>44958</v>
      </c>
      <c r="D223" s="3">
        <v>0.6368287037037037</v>
      </c>
      <c r="E223" s="3" t="str">
        <f>TEXT(Table1[[#This Row],[order_time]],"HH")</f>
        <v>15</v>
      </c>
      <c r="F223">
        <v>123</v>
      </c>
      <c r="G223" t="str">
        <f>_xlfn.XLOOKUP(F223,menu_items!$A$1:$A$33,menu_items!$B$1:$B$33,,0,1)</f>
        <v>Chips &amp; Guacamole</v>
      </c>
      <c r="H223" t="str">
        <f>_xlfn.XLOOKUP(F223,menu_items!$A$1:$A$33,menu_items!$C$1:$C$33,,0,1)</f>
        <v>Mexican</v>
      </c>
      <c r="I223">
        <f>_xlfn.XLOOKUP(F223,menu_items!$A$1:$A$33,menu_items!$D$1:$D$33,,0,1)</f>
        <v>9</v>
      </c>
    </row>
    <row r="224" spans="1:9" hidden="1" x14ac:dyDescent="0.25">
      <c r="A224" s="2">
        <v>223</v>
      </c>
      <c r="B224" s="2">
        <v>92</v>
      </c>
      <c r="C224" s="1">
        <v>44958</v>
      </c>
      <c r="D224" s="3">
        <v>0.6368287037037037</v>
      </c>
      <c r="E224" s="3" t="str">
        <f>TEXT(Table1[[#This Row],[order_time]],"HH")</f>
        <v>15</v>
      </c>
      <c r="F224">
        <v>114</v>
      </c>
      <c r="G224" t="str">
        <f>_xlfn.XLOOKUP(F224,menu_items!$A$1:$A$33,menu_items!$B$1:$B$33,,0,1)</f>
        <v>Potstickers</v>
      </c>
      <c r="H224" t="str">
        <f>_xlfn.XLOOKUP(F224,menu_items!$A$1:$A$33,menu_items!$C$1:$C$33,,0,1)</f>
        <v>Asian</v>
      </c>
      <c r="I224">
        <f>_xlfn.XLOOKUP(F224,menu_items!$A$1:$A$33,menu_items!$D$1:$D$33,,0,1)</f>
        <v>9</v>
      </c>
    </row>
    <row r="225" spans="1:9" hidden="1" x14ac:dyDescent="0.25">
      <c r="A225" s="2">
        <v>224</v>
      </c>
      <c r="B225" s="2">
        <v>93</v>
      </c>
      <c r="C225" s="1">
        <v>44958</v>
      </c>
      <c r="D225" s="3">
        <v>0.64549768518518513</v>
      </c>
      <c r="E225" s="3" t="str">
        <f>TEXT(Table1[[#This Row],[order_time]],"HH")</f>
        <v>15</v>
      </c>
      <c r="F225">
        <v>120</v>
      </c>
      <c r="G225" t="str">
        <f>_xlfn.XLOOKUP(F225,menu_items!$A$1:$A$33,menu_items!$B$1:$B$33,,0,1)</f>
        <v>Steak Torta</v>
      </c>
      <c r="H225" t="str">
        <f>_xlfn.XLOOKUP(F225,menu_items!$A$1:$A$33,menu_items!$C$1:$C$33,,0,1)</f>
        <v>Mexican</v>
      </c>
      <c r="I225">
        <f>_xlfn.XLOOKUP(F225,menu_items!$A$1:$A$33,menu_items!$D$1:$D$33,,0,1)</f>
        <v>13.95</v>
      </c>
    </row>
    <row r="226" spans="1:9" hidden="1" x14ac:dyDescent="0.25">
      <c r="A226" s="2">
        <v>225</v>
      </c>
      <c r="B226" s="2">
        <v>94</v>
      </c>
      <c r="C226" s="1">
        <v>44958</v>
      </c>
      <c r="D226" s="3">
        <v>0.67865740740740743</v>
      </c>
      <c r="E226" s="3" t="str">
        <f>TEXT(Table1[[#This Row],[order_time]],"HH")</f>
        <v>16</v>
      </c>
      <c r="F226">
        <v>110</v>
      </c>
      <c r="G226" t="str">
        <f>_xlfn.XLOOKUP(F226,menu_items!$A$1:$A$33,menu_items!$B$1:$B$33,,0,1)</f>
        <v>Pork Ramen</v>
      </c>
      <c r="H226" t="str">
        <f>_xlfn.XLOOKUP(F226,menu_items!$A$1:$A$33,menu_items!$C$1:$C$33,,0,1)</f>
        <v>Asian</v>
      </c>
      <c r="I226">
        <f>_xlfn.XLOOKUP(F226,menu_items!$A$1:$A$33,menu_items!$D$1:$D$33,,0,1)</f>
        <v>17.95</v>
      </c>
    </row>
    <row r="227" spans="1:9" hidden="1" x14ac:dyDescent="0.25">
      <c r="A227" s="2">
        <v>226</v>
      </c>
      <c r="B227" s="2">
        <v>94</v>
      </c>
      <c r="C227" s="1">
        <v>44958</v>
      </c>
      <c r="D227" s="3">
        <v>0.67865740740740743</v>
      </c>
      <c r="E227" s="3" t="str">
        <f>TEXT(Table1[[#This Row],[order_time]],"HH")</f>
        <v>16</v>
      </c>
      <c r="F227">
        <v>105</v>
      </c>
      <c r="G227" t="str">
        <f>_xlfn.XLOOKUP(F227,menu_items!$A$1:$A$33,menu_items!$B$1:$B$33,,0,1)</f>
        <v>Mac &amp; Cheese</v>
      </c>
      <c r="H227" t="str">
        <f>_xlfn.XLOOKUP(F227,menu_items!$A$1:$A$33,menu_items!$C$1:$C$33,,0,1)</f>
        <v>American</v>
      </c>
      <c r="I227">
        <f>_xlfn.XLOOKUP(F227,menu_items!$A$1:$A$33,menu_items!$D$1:$D$33,,0,1)</f>
        <v>7</v>
      </c>
    </row>
    <row r="228" spans="1:9" hidden="1" x14ac:dyDescent="0.25">
      <c r="A228" s="2">
        <v>227</v>
      </c>
      <c r="B228" s="2">
        <v>95</v>
      </c>
      <c r="C228" s="1">
        <v>44958</v>
      </c>
      <c r="D228" s="3">
        <v>0.67921296296296296</v>
      </c>
      <c r="E228" s="3" t="str">
        <f>TEXT(Table1[[#This Row],[order_time]],"HH")</f>
        <v>16</v>
      </c>
      <c r="F228">
        <v>111</v>
      </c>
      <c r="G228" t="str">
        <f>_xlfn.XLOOKUP(F228,menu_items!$A$1:$A$33,menu_items!$B$1:$B$33,,0,1)</f>
        <v>California Roll</v>
      </c>
      <c r="H228" t="str">
        <f>_xlfn.XLOOKUP(F228,menu_items!$A$1:$A$33,menu_items!$C$1:$C$33,,0,1)</f>
        <v>Asian</v>
      </c>
      <c r="I228">
        <f>_xlfn.XLOOKUP(F228,menu_items!$A$1:$A$33,menu_items!$D$1:$D$33,,0,1)</f>
        <v>11.95</v>
      </c>
    </row>
    <row r="229" spans="1:9" hidden="1" x14ac:dyDescent="0.25">
      <c r="A229" s="2">
        <v>228</v>
      </c>
      <c r="B229" s="2">
        <v>95</v>
      </c>
      <c r="C229" s="1">
        <v>44958</v>
      </c>
      <c r="D229" s="3">
        <v>0.67921296296296296</v>
      </c>
      <c r="E229" s="3" t="str">
        <f>TEXT(Table1[[#This Row],[order_time]],"HH")</f>
        <v>16</v>
      </c>
      <c r="F229">
        <v>118</v>
      </c>
      <c r="G229" t="str">
        <f>_xlfn.XLOOKUP(F229,menu_items!$A$1:$A$33,menu_items!$B$1:$B$33,,0,1)</f>
        <v>Steak Burrito</v>
      </c>
      <c r="H229" t="str">
        <f>_xlfn.XLOOKUP(F229,menu_items!$A$1:$A$33,menu_items!$C$1:$C$33,,0,1)</f>
        <v>Mexican</v>
      </c>
      <c r="I229">
        <f>_xlfn.XLOOKUP(F229,menu_items!$A$1:$A$33,menu_items!$D$1:$D$33,,0,1)</f>
        <v>14.95</v>
      </c>
    </row>
    <row r="230" spans="1:9" hidden="1" x14ac:dyDescent="0.25">
      <c r="A230" s="2">
        <v>229</v>
      </c>
      <c r="B230" s="2">
        <v>96</v>
      </c>
      <c r="C230" s="1">
        <v>44958</v>
      </c>
      <c r="D230" s="3">
        <v>0.68148148148148147</v>
      </c>
      <c r="E230" s="3" t="str">
        <f>TEXT(Table1[[#This Row],[order_time]],"HH")</f>
        <v>16</v>
      </c>
      <c r="F230">
        <v>111</v>
      </c>
      <c r="G230" t="str">
        <f>_xlfn.XLOOKUP(F230,menu_items!$A$1:$A$33,menu_items!$B$1:$B$33,,0,1)</f>
        <v>California Roll</v>
      </c>
      <c r="H230" t="str">
        <f>_xlfn.XLOOKUP(F230,menu_items!$A$1:$A$33,menu_items!$C$1:$C$33,,0,1)</f>
        <v>Asian</v>
      </c>
      <c r="I230">
        <f>_xlfn.XLOOKUP(F230,menu_items!$A$1:$A$33,menu_items!$D$1:$D$33,,0,1)</f>
        <v>11.95</v>
      </c>
    </row>
    <row r="231" spans="1:9" hidden="1" x14ac:dyDescent="0.25">
      <c r="A231" s="2">
        <v>230</v>
      </c>
      <c r="B231" s="2">
        <v>97</v>
      </c>
      <c r="C231" s="1">
        <v>44958</v>
      </c>
      <c r="D231" s="3">
        <v>0.69829861111111113</v>
      </c>
      <c r="E231" s="3" t="str">
        <f>TEXT(Table1[[#This Row],[order_time]],"HH")</f>
        <v>16</v>
      </c>
      <c r="F231">
        <v>107</v>
      </c>
      <c r="G231" t="str">
        <f>_xlfn.XLOOKUP(F231,menu_items!$A$1:$A$33,menu_items!$B$1:$B$33,,0,1)</f>
        <v>Orange Chicken</v>
      </c>
      <c r="H231" t="str">
        <f>_xlfn.XLOOKUP(F231,menu_items!$A$1:$A$33,menu_items!$C$1:$C$33,,0,1)</f>
        <v>Asian</v>
      </c>
      <c r="I231">
        <f>_xlfn.XLOOKUP(F231,menu_items!$A$1:$A$33,menu_items!$D$1:$D$33,,0,1)</f>
        <v>16.5</v>
      </c>
    </row>
    <row r="232" spans="1:9" hidden="1" x14ac:dyDescent="0.25">
      <c r="A232" s="2">
        <v>231</v>
      </c>
      <c r="B232" s="2">
        <v>98</v>
      </c>
      <c r="C232" s="1">
        <v>44958</v>
      </c>
      <c r="D232" s="3">
        <v>0.72104166666666669</v>
      </c>
      <c r="E232" s="3" t="str">
        <f>TEXT(Table1[[#This Row],[order_time]],"HH")</f>
        <v>17</v>
      </c>
      <c r="F232">
        <v>108</v>
      </c>
      <c r="G232" t="str">
        <f>_xlfn.XLOOKUP(F232,menu_items!$A$1:$A$33,menu_items!$B$1:$B$33,,0,1)</f>
        <v>Tofu Pad Thai</v>
      </c>
      <c r="H232" t="str">
        <f>_xlfn.XLOOKUP(F232,menu_items!$A$1:$A$33,menu_items!$C$1:$C$33,,0,1)</f>
        <v>Asian</v>
      </c>
      <c r="I232">
        <f>_xlfn.XLOOKUP(F232,menu_items!$A$1:$A$33,menu_items!$D$1:$D$33,,0,1)</f>
        <v>14.5</v>
      </c>
    </row>
    <row r="233" spans="1:9" hidden="1" x14ac:dyDescent="0.25">
      <c r="A233" s="2">
        <v>232</v>
      </c>
      <c r="B233" s="2">
        <v>98</v>
      </c>
      <c r="C233" s="1">
        <v>44958</v>
      </c>
      <c r="D233" s="3">
        <v>0.72104166666666669</v>
      </c>
      <c r="E233" s="3" t="str">
        <f>TEXT(Table1[[#This Row],[order_time]],"HH")</f>
        <v>17</v>
      </c>
      <c r="F233">
        <v>111</v>
      </c>
      <c r="G233" t="str">
        <f>_xlfn.XLOOKUP(F233,menu_items!$A$1:$A$33,menu_items!$B$1:$B$33,,0,1)</f>
        <v>California Roll</v>
      </c>
      <c r="H233" t="str">
        <f>_xlfn.XLOOKUP(F233,menu_items!$A$1:$A$33,menu_items!$C$1:$C$33,,0,1)</f>
        <v>Asian</v>
      </c>
      <c r="I233">
        <f>_xlfn.XLOOKUP(F233,menu_items!$A$1:$A$33,menu_items!$D$1:$D$33,,0,1)</f>
        <v>11.95</v>
      </c>
    </row>
    <row r="234" spans="1:9" hidden="1" x14ac:dyDescent="0.25">
      <c r="A234" s="2">
        <v>233</v>
      </c>
      <c r="B234" s="2">
        <v>99</v>
      </c>
      <c r="C234" s="1">
        <v>44958</v>
      </c>
      <c r="D234" s="3">
        <v>0.74006944444444445</v>
      </c>
      <c r="E234" s="3" t="str">
        <f>TEXT(Table1[[#This Row],[order_time]],"HH")</f>
        <v>17</v>
      </c>
      <c r="F234">
        <v>117</v>
      </c>
      <c r="G234" t="str">
        <f>_xlfn.XLOOKUP(F234,menu_items!$A$1:$A$33,menu_items!$B$1:$B$33,,0,1)</f>
        <v>Chicken Burrito</v>
      </c>
      <c r="H234" t="str">
        <f>_xlfn.XLOOKUP(F234,menu_items!$A$1:$A$33,menu_items!$C$1:$C$33,,0,1)</f>
        <v>Mexican</v>
      </c>
      <c r="I234">
        <f>_xlfn.XLOOKUP(F234,menu_items!$A$1:$A$33,menu_items!$D$1:$D$33,,0,1)</f>
        <v>12.95</v>
      </c>
    </row>
    <row r="235" spans="1:9" hidden="1" x14ac:dyDescent="0.25">
      <c r="A235" s="2">
        <v>234</v>
      </c>
      <c r="B235" s="2">
        <v>100</v>
      </c>
      <c r="C235" s="1">
        <v>44958</v>
      </c>
      <c r="D235" s="3">
        <v>0.74047453703703703</v>
      </c>
      <c r="E235" s="3" t="str">
        <f>TEXT(Table1[[#This Row],[order_time]],"HH")</f>
        <v>17</v>
      </c>
      <c r="F235">
        <v>109</v>
      </c>
      <c r="G235" t="str">
        <f>_xlfn.XLOOKUP(F235,menu_items!$A$1:$A$33,menu_items!$B$1:$B$33,,0,1)</f>
        <v>Korean Beef Bowl</v>
      </c>
      <c r="H235" t="str">
        <f>_xlfn.XLOOKUP(F235,menu_items!$A$1:$A$33,menu_items!$C$1:$C$33,,0,1)</f>
        <v>Asian</v>
      </c>
      <c r="I235">
        <f>_xlfn.XLOOKUP(F235,menu_items!$A$1:$A$33,menu_items!$D$1:$D$33,,0,1)</f>
        <v>17.95</v>
      </c>
    </row>
    <row r="236" spans="1:9" hidden="1" x14ac:dyDescent="0.25">
      <c r="A236" s="2">
        <v>235</v>
      </c>
      <c r="B236" s="2">
        <v>101</v>
      </c>
      <c r="C236" s="1">
        <v>44958</v>
      </c>
      <c r="D236" s="3">
        <v>0.74413194444444442</v>
      </c>
      <c r="E236" s="3" t="str">
        <f>TEXT(Table1[[#This Row],[order_time]],"HH")</f>
        <v>17</v>
      </c>
      <c r="F236">
        <v>102</v>
      </c>
      <c r="G236" t="str">
        <f>_xlfn.XLOOKUP(F236,menu_items!$A$1:$A$33,menu_items!$B$1:$B$33,,0,1)</f>
        <v>Cheeseburger</v>
      </c>
      <c r="H236" t="str">
        <f>_xlfn.XLOOKUP(F236,menu_items!$A$1:$A$33,menu_items!$C$1:$C$33,,0,1)</f>
        <v>American</v>
      </c>
      <c r="I236">
        <f>_xlfn.XLOOKUP(F236,menu_items!$A$1:$A$33,menu_items!$D$1:$D$33,,0,1)</f>
        <v>13.95</v>
      </c>
    </row>
    <row r="237" spans="1:9" hidden="1" x14ac:dyDescent="0.25">
      <c r="A237" s="2">
        <v>236</v>
      </c>
      <c r="B237" s="2">
        <v>101</v>
      </c>
      <c r="C237" s="1">
        <v>44958</v>
      </c>
      <c r="D237" s="3">
        <v>0.74413194444444442</v>
      </c>
      <c r="E237" s="3" t="str">
        <f>TEXT(Table1[[#This Row],[order_time]],"HH")</f>
        <v>17</v>
      </c>
      <c r="F237">
        <v>113</v>
      </c>
      <c r="G237" t="str">
        <f>_xlfn.XLOOKUP(F237,menu_items!$A$1:$A$33,menu_items!$B$1:$B$33,,0,1)</f>
        <v>Edamame</v>
      </c>
      <c r="H237" t="str">
        <f>_xlfn.XLOOKUP(F237,menu_items!$A$1:$A$33,menu_items!$C$1:$C$33,,0,1)</f>
        <v>Asian</v>
      </c>
      <c r="I237">
        <f>_xlfn.XLOOKUP(F237,menu_items!$A$1:$A$33,menu_items!$D$1:$D$33,,0,1)</f>
        <v>5</v>
      </c>
    </row>
    <row r="238" spans="1:9" hidden="1" x14ac:dyDescent="0.25">
      <c r="A238" s="2">
        <v>237</v>
      </c>
      <c r="B238" s="2">
        <v>101</v>
      </c>
      <c r="C238" s="1">
        <v>44958</v>
      </c>
      <c r="D238" s="3">
        <v>0.74413194444444442</v>
      </c>
      <c r="E238" s="3" t="str">
        <f>TEXT(Table1[[#This Row],[order_time]],"HH")</f>
        <v>17</v>
      </c>
      <c r="F238">
        <v>121</v>
      </c>
      <c r="G238" t="str">
        <f>_xlfn.XLOOKUP(F238,menu_items!$A$1:$A$33,menu_items!$B$1:$B$33,,0,1)</f>
        <v>Cheese Quesadillas</v>
      </c>
      <c r="H238" t="str">
        <f>_xlfn.XLOOKUP(F238,menu_items!$A$1:$A$33,menu_items!$C$1:$C$33,,0,1)</f>
        <v>Mexican</v>
      </c>
      <c r="I238">
        <f>_xlfn.XLOOKUP(F238,menu_items!$A$1:$A$33,menu_items!$D$1:$D$33,,0,1)</f>
        <v>10.5</v>
      </c>
    </row>
    <row r="239" spans="1:9" hidden="1" x14ac:dyDescent="0.25">
      <c r="A239" s="2">
        <v>238</v>
      </c>
      <c r="B239" s="2">
        <v>101</v>
      </c>
      <c r="C239" s="1">
        <v>44958</v>
      </c>
      <c r="D239" s="3">
        <v>0.74413194444444442</v>
      </c>
      <c r="E239" s="3" t="str">
        <f>TEXT(Table1[[#This Row],[order_time]],"HH")</f>
        <v>17</v>
      </c>
      <c r="F239">
        <v>122</v>
      </c>
      <c r="G239" t="str">
        <f>_xlfn.XLOOKUP(F239,menu_items!$A$1:$A$33,menu_items!$B$1:$B$33,,0,1)</f>
        <v>Chips &amp; Salsa</v>
      </c>
      <c r="H239" t="str">
        <f>_xlfn.XLOOKUP(F239,menu_items!$A$1:$A$33,menu_items!$C$1:$C$33,,0,1)</f>
        <v>Mexican</v>
      </c>
      <c r="I239">
        <f>_xlfn.XLOOKUP(F239,menu_items!$A$1:$A$33,menu_items!$D$1:$D$33,,0,1)</f>
        <v>7</v>
      </c>
    </row>
    <row r="240" spans="1:9" x14ac:dyDescent="0.25">
      <c r="A240" s="2">
        <v>239</v>
      </c>
      <c r="B240" s="2">
        <v>102</v>
      </c>
      <c r="C240" s="1">
        <v>44958</v>
      </c>
      <c r="D240" s="3">
        <v>0.74587962962962961</v>
      </c>
      <c r="E240" s="3" t="str">
        <f>TEXT(Table1[[#This Row],[order_time]],"HH")</f>
        <v>17</v>
      </c>
      <c r="F240">
        <v>101</v>
      </c>
      <c r="G240" t="str">
        <f>_xlfn.XLOOKUP(F240,menu_items!$A$1:$A$33,menu_items!$B$1:$B$33,,0,1)</f>
        <v>Hamburger</v>
      </c>
      <c r="H240" t="str">
        <f>_xlfn.XLOOKUP(F240,menu_items!$A$1:$A$33,menu_items!$C$1:$C$33,,0,1)</f>
        <v>American</v>
      </c>
      <c r="I240">
        <f>_xlfn.XLOOKUP(F240,menu_items!$A$1:$A$33,menu_items!$D$1:$D$33,,0,1)</f>
        <v>12.95</v>
      </c>
    </row>
    <row r="241" spans="1:9" hidden="1" x14ac:dyDescent="0.25">
      <c r="A241" s="2">
        <v>240</v>
      </c>
      <c r="B241" s="2">
        <v>102</v>
      </c>
      <c r="C241" s="1">
        <v>44958</v>
      </c>
      <c r="D241" s="3">
        <v>0.74587962962962961</v>
      </c>
      <c r="E241" s="3" t="str">
        <f>TEXT(Table1[[#This Row],[order_time]],"HH")</f>
        <v>17</v>
      </c>
      <c r="F241">
        <v>119</v>
      </c>
      <c r="G241" t="str">
        <f>_xlfn.XLOOKUP(F241,menu_items!$A$1:$A$33,menu_items!$B$1:$B$33,,0,1)</f>
        <v>Chicken Torta</v>
      </c>
      <c r="H241" t="str">
        <f>_xlfn.XLOOKUP(F241,menu_items!$A$1:$A$33,menu_items!$C$1:$C$33,,0,1)</f>
        <v>Mexican</v>
      </c>
      <c r="I241">
        <f>_xlfn.XLOOKUP(F241,menu_items!$A$1:$A$33,menu_items!$D$1:$D$33,,0,1)</f>
        <v>11.95</v>
      </c>
    </row>
    <row r="242" spans="1:9" hidden="1" x14ac:dyDescent="0.25">
      <c r="A242" s="2">
        <v>241</v>
      </c>
      <c r="B242" s="2">
        <v>103</v>
      </c>
      <c r="C242" s="1">
        <v>44958</v>
      </c>
      <c r="D242" s="3">
        <v>0.75149305555555557</v>
      </c>
      <c r="E242" s="3" t="str">
        <f>TEXT(Table1[[#This Row],[order_time]],"HH")</f>
        <v>18</v>
      </c>
      <c r="F242">
        <v>123</v>
      </c>
      <c r="G242" t="str">
        <f>_xlfn.XLOOKUP(F242,menu_items!$A$1:$A$33,menu_items!$B$1:$B$33,,0,1)</f>
        <v>Chips &amp; Guacamole</v>
      </c>
      <c r="H242" t="str">
        <f>_xlfn.XLOOKUP(F242,menu_items!$A$1:$A$33,menu_items!$C$1:$C$33,,0,1)</f>
        <v>Mexican</v>
      </c>
      <c r="I242">
        <f>_xlfn.XLOOKUP(F242,menu_items!$A$1:$A$33,menu_items!$D$1:$D$33,,0,1)</f>
        <v>9</v>
      </c>
    </row>
    <row r="243" spans="1:9" x14ac:dyDescent="0.25">
      <c r="A243" s="2">
        <v>242</v>
      </c>
      <c r="B243" s="2">
        <v>104</v>
      </c>
      <c r="C243" s="1">
        <v>44958</v>
      </c>
      <c r="D243" s="3">
        <v>0.75152777777777779</v>
      </c>
      <c r="E243" s="3" t="str">
        <f>TEXT(Table1[[#This Row],[order_time]],"HH")</f>
        <v>18</v>
      </c>
      <c r="F243">
        <v>101</v>
      </c>
      <c r="G243" t="str">
        <f>_xlfn.XLOOKUP(F243,menu_items!$A$1:$A$33,menu_items!$B$1:$B$33,,0,1)</f>
        <v>Hamburger</v>
      </c>
      <c r="H243" t="str">
        <f>_xlfn.XLOOKUP(F243,menu_items!$A$1:$A$33,menu_items!$C$1:$C$33,,0,1)</f>
        <v>American</v>
      </c>
      <c r="I243">
        <f>_xlfn.XLOOKUP(F243,menu_items!$A$1:$A$33,menu_items!$D$1:$D$33,,0,1)</f>
        <v>12.95</v>
      </c>
    </row>
    <row r="244" spans="1:9" hidden="1" x14ac:dyDescent="0.25">
      <c r="A244" s="2">
        <v>243</v>
      </c>
      <c r="B244" s="2">
        <v>104</v>
      </c>
      <c r="C244" s="1">
        <v>44958</v>
      </c>
      <c r="D244" s="3">
        <v>0.75152777777777779</v>
      </c>
      <c r="E244" s="3" t="str">
        <f>TEXT(Table1[[#This Row],[order_time]],"HH")</f>
        <v>18</v>
      </c>
      <c r="F244">
        <v>103</v>
      </c>
      <c r="G244" t="str">
        <f>_xlfn.XLOOKUP(F244,menu_items!$A$1:$A$33,menu_items!$B$1:$B$33,,0,1)</f>
        <v>Hot Dog</v>
      </c>
      <c r="H244" t="str">
        <f>_xlfn.XLOOKUP(F244,menu_items!$A$1:$A$33,menu_items!$C$1:$C$33,,0,1)</f>
        <v>American</v>
      </c>
      <c r="I244">
        <f>_xlfn.XLOOKUP(F244,menu_items!$A$1:$A$33,menu_items!$D$1:$D$33,,0,1)</f>
        <v>9</v>
      </c>
    </row>
    <row r="245" spans="1:9" hidden="1" x14ac:dyDescent="0.25">
      <c r="A245" s="2">
        <v>244</v>
      </c>
      <c r="B245" s="2">
        <v>104</v>
      </c>
      <c r="C245" s="1">
        <v>44958</v>
      </c>
      <c r="D245" s="3">
        <v>0.75152777777777779</v>
      </c>
      <c r="E245" s="3" t="str">
        <f>TEXT(Table1[[#This Row],[order_time]],"HH")</f>
        <v>18</v>
      </c>
      <c r="F245">
        <v>127</v>
      </c>
      <c r="G245" t="str">
        <f>_xlfn.XLOOKUP(F245,menu_items!$A$1:$A$33,menu_items!$B$1:$B$33,,0,1)</f>
        <v>Meat Lasagna</v>
      </c>
      <c r="H245" t="str">
        <f>_xlfn.XLOOKUP(F245,menu_items!$A$1:$A$33,menu_items!$C$1:$C$33,,0,1)</f>
        <v>Italian</v>
      </c>
      <c r="I245">
        <f>_xlfn.XLOOKUP(F245,menu_items!$A$1:$A$33,menu_items!$D$1:$D$33,,0,1)</f>
        <v>17.95</v>
      </c>
    </row>
    <row r="246" spans="1:9" hidden="1" x14ac:dyDescent="0.25">
      <c r="A246" s="2">
        <v>245</v>
      </c>
      <c r="B246" s="2">
        <v>104</v>
      </c>
      <c r="C246" s="1">
        <v>44958</v>
      </c>
      <c r="D246" s="3">
        <v>0.75152777777777779</v>
      </c>
      <c r="E246" s="3" t="str">
        <f>TEXT(Table1[[#This Row],[order_time]],"HH")</f>
        <v>18</v>
      </c>
      <c r="F246">
        <v>132</v>
      </c>
      <c r="G246" t="str">
        <f>_xlfn.XLOOKUP(F246,menu_items!$A$1:$A$33,menu_items!$B$1:$B$33,,0,1)</f>
        <v>Eggplant Parmesan</v>
      </c>
      <c r="H246" t="str">
        <f>_xlfn.XLOOKUP(F246,menu_items!$A$1:$A$33,menu_items!$C$1:$C$33,,0,1)</f>
        <v>Italian</v>
      </c>
      <c r="I246">
        <f>_xlfn.XLOOKUP(F246,menu_items!$A$1:$A$33,menu_items!$D$1:$D$33,,0,1)</f>
        <v>16.95</v>
      </c>
    </row>
    <row r="247" spans="1:9" hidden="1" x14ac:dyDescent="0.25">
      <c r="A247" s="2">
        <v>246</v>
      </c>
      <c r="B247" s="2">
        <v>105</v>
      </c>
      <c r="C247" s="1">
        <v>44958</v>
      </c>
      <c r="D247" s="3">
        <v>0.75834490740740745</v>
      </c>
      <c r="E247" s="3" t="str">
        <f>TEXT(Table1[[#This Row],[order_time]],"HH")</f>
        <v>18</v>
      </c>
      <c r="F247">
        <v>109</v>
      </c>
      <c r="G247" t="str">
        <f>_xlfn.XLOOKUP(F247,menu_items!$A$1:$A$33,menu_items!$B$1:$B$33,,0,1)</f>
        <v>Korean Beef Bowl</v>
      </c>
      <c r="H247" t="str">
        <f>_xlfn.XLOOKUP(F247,menu_items!$A$1:$A$33,menu_items!$C$1:$C$33,,0,1)</f>
        <v>Asian</v>
      </c>
      <c r="I247">
        <f>_xlfn.XLOOKUP(F247,menu_items!$A$1:$A$33,menu_items!$D$1:$D$33,,0,1)</f>
        <v>17.95</v>
      </c>
    </row>
    <row r="248" spans="1:9" hidden="1" x14ac:dyDescent="0.25">
      <c r="A248" s="2">
        <v>247</v>
      </c>
      <c r="B248" s="2">
        <v>105</v>
      </c>
      <c r="C248" s="1">
        <v>44958</v>
      </c>
      <c r="D248" s="3">
        <v>0.75834490740740745</v>
      </c>
      <c r="E248" s="3" t="str">
        <f>TEXT(Table1[[#This Row],[order_time]],"HH")</f>
        <v>18</v>
      </c>
      <c r="F248">
        <v>113</v>
      </c>
      <c r="G248" t="str">
        <f>_xlfn.XLOOKUP(F248,menu_items!$A$1:$A$33,menu_items!$B$1:$B$33,,0,1)</f>
        <v>Edamame</v>
      </c>
      <c r="H248" t="str">
        <f>_xlfn.XLOOKUP(F248,menu_items!$A$1:$A$33,menu_items!$C$1:$C$33,,0,1)</f>
        <v>Asian</v>
      </c>
      <c r="I248">
        <f>_xlfn.XLOOKUP(F248,menu_items!$A$1:$A$33,menu_items!$D$1:$D$33,,0,1)</f>
        <v>5</v>
      </c>
    </row>
    <row r="249" spans="1:9" hidden="1" x14ac:dyDescent="0.25">
      <c r="A249" s="2">
        <v>248</v>
      </c>
      <c r="B249" s="2">
        <v>105</v>
      </c>
      <c r="C249" s="1">
        <v>44958</v>
      </c>
      <c r="D249" s="3">
        <v>0.75834490740740745</v>
      </c>
      <c r="E249" s="3" t="str">
        <f>TEXT(Table1[[#This Row],[order_time]],"HH")</f>
        <v>18</v>
      </c>
      <c r="F249">
        <v>119</v>
      </c>
      <c r="G249" t="str">
        <f>_xlfn.XLOOKUP(F249,menu_items!$A$1:$A$33,menu_items!$B$1:$B$33,,0,1)</f>
        <v>Chicken Torta</v>
      </c>
      <c r="H249" t="str">
        <f>_xlfn.XLOOKUP(F249,menu_items!$A$1:$A$33,menu_items!$C$1:$C$33,,0,1)</f>
        <v>Mexican</v>
      </c>
      <c r="I249">
        <f>_xlfn.XLOOKUP(F249,menu_items!$A$1:$A$33,menu_items!$D$1:$D$33,,0,1)</f>
        <v>11.95</v>
      </c>
    </row>
    <row r="250" spans="1:9" hidden="1" x14ac:dyDescent="0.25">
      <c r="A250" s="2">
        <v>249</v>
      </c>
      <c r="B250" s="2">
        <v>106</v>
      </c>
      <c r="C250" s="1">
        <v>44958</v>
      </c>
      <c r="D250" s="3">
        <v>0.75848379629629625</v>
      </c>
      <c r="E250" s="3" t="str">
        <f>TEXT(Table1[[#This Row],[order_time]],"HH")</f>
        <v>18</v>
      </c>
      <c r="F250">
        <v>129</v>
      </c>
      <c r="G250" t="str">
        <f>_xlfn.XLOOKUP(F250,menu_items!$A$1:$A$33,menu_items!$B$1:$B$33,,0,1)</f>
        <v>Mushroom Ravioli</v>
      </c>
      <c r="H250" t="str">
        <f>_xlfn.XLOOKUP(F250,menu_items!$A$1:$A$33,menu_items!$C$1:$C$33,,0,1)</f>
        <v>Italian</v>
      </c>
      <c r="I250">
        <f>_xlfn.XLOOKUP(F250,menu_items!$A$1:$A$33,menu_items!$D$1:$D$33,,0,1)</f>
        <v>15.5</v>
      </c>
    </row>
    <row r="251" spans="1:9" hidden="1" x14ac:dyDescent="0.25">
      <c r="A251" s="2">
        <v>250</v>
      </c>
      <c r="B251" s="2">
        <v>106</v>
      </c>
      <c r="C251" s="1">
        <v>44958</v>
      </c>
      <c r="D251" s="3">
        <v>0.75848379629629625</v>
      </c>
      <c r="E251" s="3" t="str">
        <f>TEXT(Table1[[#This Row],[order_time]],"HH")</f>
        <v>18</v>
      </c>
      <c r="F251">
        <v>122</v>
      </c>
      <c r="G251" t="str">
        <f>_xlfn.XLOOKUP(F251,menu_items!$A$1:$A$33,menu_items!$B$1:$B$33,,0,1)</f>
        <v>Chips &amp; Salsa</v>
      </c>
      <c r="H251" t="str">
        <f>_xlfn.XLOOKUP(F251,menu_items!$A$1:$A$33,menu_items!$C$1:$C$33,,0,1)</f>
        <v>Mexican</v>
      </c>
      <c r="I251">
        <f>_xlfn.XLOOKUP(F251,menu_items!$A$1:$A$33,menu_items!$D$1:$D$33,,0,1)</f>
        <v>7</v>
      </c>
    </row>
    <row r="252" spans="1:9" hidden="1" x14ac:dyDescent="0.25">
      <c r="A252" s="2">
        <v>251</v>
      </c>
      <c r="B252" s="2">
        <v>107</v>
      </c>
      <c r="C252" s="1">
        <v>44958</v>
      </c>
      <c r="D252" s="3">
        <v>0.76746527777777773</v>
      </c>
      <c r="E252" s="3" t="str">
        <f>TEXT(Table1[[#This Row],[order_time]],"HH")</f>
        <v>18</v>
      </c>
      <c r="F252">
        <v>102</v>
      </c>
      <c r="G252" t="str">
        <f>_xlfn.XLOOKUP(F252,menu_items!$A$1:$A$33,menu_items!$B$1:$B$33,,0,1)</f>
        <v>Cheeseburger</v>
      </c>
      <c r="H252" t="str">
        <f>_xlfn.XLOOKUP(F252,menu_items!$A$1:$A$33,menu_items!$C$1:$C$33,,0,1)</f>
        <v>American</v>
      </c>
      <c r="I252">
        <f>_xlfn.XLOOKUP(F252,menu_items!$A$1:$A$33,menu_items!$D$1:$D$33,,0,1)</f>
        <v>13.95</v>
      </c>
    </row>
    <row r="253" spans="1:9" hidden="1" x14ac:dyDescent="0.25">
      <c r="A253" s="2">
        <v>252</v>
      </c>
      <c r="B253" s="2">
        <v>107</v>
      </c>
      <c r="C253" s="1">
        <v>44958</v>
      </c>
      <c r="D253" s="3">
        <v>0.76746527777777773</v>
      </c>
      <c r="E253" s="3" t="str">
        <f>TEXT(Table1[[#This Row],[order_time]],"HH")</f>
        <v>18</v>
      </c>
      <c r="F253">
        <v>117</v>
      </c>
      <c r="G253" t="str">
        <f>_xlfn.XLOOKUP(F253,menu_items!$A$1:$A$33,menu_items!$B$1:$B$33,,0,1)</f>
        <v>Chicken Burrito</v>
      </c>
      <c r="H253" t="str">
        <f>_xlfn.XLOOKUP(F253,menu_items!$A$1:$A$33,menu_items!$C$1:$C$33,,0,1)</f>
        <v>Mexican</v>
      </c>
      <c r="I253">
        <f>_xlfn.XLOOKUP(F253,menu_items!$A$1:$A$33,menu_items!$D$1:$D$33,,0,1)</f>
        <v>12.95</v>
      </c>
    </row>
    <row r="254" spans="1:9" hidden="1" x14ac:dyDescent="0.25">
      <c r="A254" s="2">
        <v>253</v>
      </c>
      <c r="B254" s="2">
        <v>107</v>
      </c>
      <c r="C254" s="1">
        <v>44958</v>
      </c>
      <c r="D254" s="3">
        <v>0.76746527777777773</v>
      </c>
      <c r="E254" s="3" t="str">
        <f>TEXT(Table1[[#This Row],[order_time]],"HH")</f>
        <v>18</v>
      </c>
      <c r="F254">
        <v>122</v>
      </c>
      <c r="G254" t="str">
        <f>_xlfn.XLOOKUP(F254,menu_items!$A$1:$A$33,menu_items!$B$1:$B$33,,0,1)</f>
        <v>Chips &amp; Salsa</v>
      </c>
      <c r="H254" t="str">
        <f>_xlfn.XLOOKUP(F254,menu_items!$A$1:$A$33,menu_items!$C$1:$C$33,,0,1)</f>
        <v>Mexican</v>
      </c>
      <c r="I254">
        <f>_xlfn.XLOOKUP(F254,menu_items!$A$1:$A$33,menu_items!$D$1:$D$33,,0,1)</f>
        <v>7</v>
      </c>
    </row>
    <row r="255" spans="1:9" hidden="1" x14ac:dyDescent="0.25">
      <c r="A255" s="2">
        <v>254</v>
      </c>
      <c r="B255" s="2">
        <v>107</v>
      </c>
      <c r="C255" s="1">
        <v>44958</v>
      </c>
      <c r="D255" s="3">
        <v>0.76746527777777773</v>
      </c>
      <c r="E255" s="3" t="str">
        <f>TEXT(Table1[[#This Row],[order_time]],"HH")</f>
        <v>18</v>
      </c>
      <c r="F255">
        <v>132</v>
      </c>
      <c r="G255" t="str">
        <f>_xlfn.XLOOKUP(F255,menu_items!$A$1:$A$33,menu_items!$B$1:$B$33,,0,1)</f>
        <v>Eggplant Parmesan</v>
      </c>
      <c r="H255" t="str">
        <f>_xlfn.XLOOKUP(F255,menu_items!$A$1:$A$33,menu_items!$C$1:$C$33,,0,1)</f>
        <v>Italian</v>
      </c>
      <c r="I255">
        <f>_xlfn.XLOOKUP(F255,menu_items!$A$1:$A$33,menu_items!$D$1:$D$33,,0,1)</f>
        <v>16.95</v>
      </c>
    </row>
    <row r="256" spans="1:9" hidden="1" x14ac:dyDescent="0.25">
      <c r="A256" s="2">
        <v>255</v>
      </c>
      <c r="B256" s="2">
        <v>108</v>
      </c>
      <c r="C256" s="1">
        <v>44958</v>
      </c>
      <c r="D256" s="3">
        <v>0.76765046296296291</v>
      </c>
      <c r="E256" s="3" t="str">
        <f>TEXT(Table1[[#This Row],[order_time]],"HH")</f>
        <v>18</v>
      </c>
      <c r="F256">
        <v>108</v>
      </c>
      <c r="G256" t="str">
        <f>_xlfn.XLOOKUP(F256,menu_items!$A$1:$A$33,menu_items!$B$1:$B$33,,0,1)</f>
        <v>Tofu Pad Thai</v>
      </c>
      <c r="H256" t="str">
        <f>_xlfn.XLOOKUP(F256,menu_items!$A$1:$A$33,menu_items!$C$1:$C$33,,0,1)</f>
        <v>Asian</v>
      </c>
      <c r="I256">
        <f>_xlfn.XLOOKUP(F256,menu_items!$A$1:$A$33,menu_items!$D$1:$D$33,,0,1)</f>
        <v>14.5</v>
      </c>
    </row>
    <row r="257" spans="1:9" hidden="1" x14ac:dyDescent="0.25">
      <c r="A257" s="2">
        <v>256</v>
      </c>
      <c r="B257" s="2">
        <v>108</v>
      </c>
      <c r="C257" s="1">
        <v>44958</v>
      </c>
      <c r="D257" s="3">
        <v>0.76765046296296291</v>
      </c>
      <c r="E257" s="3" t="str">
        <f>TEXT(Table1[[#This Row],[order_time]],"HH")</f>
        <v>18</v>
      </c>
      <c r="F257">
        <v>109</v>
      </c>
      <c r="G257" t="str">
        <f>_xlfn.XLOOKUP(F257,menu_items!$A$1:$A$33,menu_items!$B$1:$B$33,,0,1)</f>
        <v>Korean Beef Bowl</v>
      </c>
      <c r="H257" t="str">
        <f>_xlfn.XLOOKUP(F257,menu_items!$A$1:$A$33,menu_items!$C$1:$C$33,,0,1)</f>
        <v>Asian</v>
      </c>
      <c r="I257">
        <f>_xlfn.XLOOKUP(F257,menu_items!$A$1:$A$33,menu_items!$D$1:$D$33,,0,1)</f>
        <v>17.95</v>
      </c>
    </row>
    <row r="258" spans="1:9" hidden="1" x14ac:dyDescent="0.25">
      <c r="A258" s="2">
        <v>257</v>
      </c>
      <c r="B258" s="2">
        <v>108</v>
      </c>
      <c r="C258" s="1">
        <v>44958</v>
      </c>
      <c r="D258" s="3">
        <v>0.76765046296296291</v>
      </c>
      <c r="E258" s="3" t="str">
        <f>TEXT(Table1[[#This Row],[order_time]],"HH")</f>
        <v>18</v>
      </c>
      <c r="F258">
        <v>123</v>
      </c>
      <c r="G258" t="str">
        <f>_xlfn.XLOOKUP(F258,menu_items!$A$1:$A$33,menu_items!$B$1:$B$33,,0,1)</f>
        <v>Chips &amp; Guacamole</v>
      </c>
      <c r="H258" t="str">
        <f>_xlfn.XLOOKUP(F258,menu_items!$A$1:$A$33,menu_items!$C$1:$C$33,,0,1)</f>
        <v>Mexican</v>
      </c>
      <c r="I258">
        <f>_xlfn.XLOOKUP(F258,menu_items!$A$1:$A$33,menu_items!$D$1:$D$33,,0,1)</f>
        <v>9</v>
      </c>
    </row>
    <row r="259" spans="1:9" hidden="1" x14ac:dyDescent="0.25">
      <c r="A259" s="2">
        <v>258</v>
      </c>
      <c r="B259" s="2">
        <v>109</v>
      </c>
      <c r="C259" s="1">
        <v>44958</v>
      </c>
      <c r="D259" s="3">
        <v>0.76932870370370365</v>
      </c>
      <c r="E259" s="3" t="str">
        <f>TEXT(Table1[[#This Row],[order_time]],"HH")</f>
        <v>18</v>
      </c>
      <c r="F259">
        <v>110</v>
      </c>
      <c r="G259" t="str">
        <f>_xlfn.XLOOKUP(F259,menu_items!$A$1:$A$33,menu_items!$B$1:$B$33,,0,1)</f>
        <v>Pork Ramen</v>
      </c>
      <c r="H259" t="str">
        <f>_xlfn.XLOOKUP(F259,menu_items!$A$1:$A$33,menu_items!$C$1:$C$33,,0,1)</f>
        <v>Asian</v>
      </c>
      <c r="I259">
        <f>_xlfn.XLOOKUP(F259,menu_items!$A$1:$A$33,menu_items!$D$1:$D$33,,0,1)</f>
        <v>17.95</v>
      </c>
    </row>
    <row r="260" spans="1:9" hidden="1" x14ac:dyDescent="0.25">
      <c r="A260" s="2">
        <v>259</v>
      </c>
      <c r="B260" s="2">
        <v>109</v>
      </c>
      <c r="C260" s="1">
        <v>44958</v>
      </c>
      <c r="D260" s="3">
        <v>0.76932870370370365</v>
      </c>
      <c r="E260" s="3" t="str">
        <f>TEXT(Table1[[#This Row],[order_time]],"HH")</f>
        <v>18</v>
      </c>
      <c r="F260">
        <v>117</v>
      </c>
      <c r="G260" t="str">
        <f>_xlfn.XLOOKUP(F260,menu_items!$A$1:$A$33,menu_items!$B$1:$B$33,,0,1)</f>
        <v>Chicken Burrito</v>
      </c>
      <c r="H260" t="str">
        <f>_xlfn.XLOOKUP(F260,menu_items!$A$1:$A$33,menu_items!$C$1:$C$33,,0,1)</f>
        <v>Mexican</v>
      </c>
      <c r="I260">
        <f>_xlfn.XLOOKUP(F260,menu_items!$A$1:$A$33,menu_items!$D$1:$D$33,,0,1)</f>
        <v>12.95</v>
      </c>
    </row>
    <row r="261" spans="1:9" hidden="1" x14ac:dyDescent="0.25">
      <c r="A261" s="2">
        <v>260</v>
      </c>
      <c r="B261" s="2">
        <v>109</v>
      </c>
      <c r="C261" s="1">
        <v>44958</v>
      </c>
      <c r="D261" s="3">
        <v>0.76932870370370365</v>
      </c>
      <c r="E261" s="3" t="str">
        <f>TEXT(Table1[[#This Row],[order_time]],"HH")</f>
        <v>18</v>
      </c>
      <c r="F261">
        <v>113</v>
      </c>
      <c r="G261" t="str">
        <f>_xlfn.XLOOKUP(F261,menu_items!$A$1:$A$33,menu_items!$B$1:$B$33,,0,1)</f>
        <v>Edamame</v>
      </c>
      <c r="H261" t="str">
        <f>_xlfn.XLOOKUP(F261,menu_items!$A$1:$A$33,menu_items!$C$1:$C$33,,0,1)</f>
        <v>Asian</v>
      </c>
      <c r="I261">
        <f>_xlfn.XLOOKUP(F261,menu_items!$A$1:$A$33,menu_items!$D$1:$D$33,,0,1)</f>
        <v>5</v>
      </c>
    </row>
    <row r="262" spans="1:9" hidden="1" x14ac:dyDescent="0.25">
      <c r="A262" s="2">
        <v>261</v>
      </c>
      <c r="B262" s="2">
        <v>109</v>
      </c>
      <c r="C262" s="1">
        <v>44958</v>
      </c>
      <c r="D262" s="3">
        <v>0.76932870370370365</v>
      </c>
      <c r="E262" s="3" t="str">
        <f>TEXT(Table1[[#This Row],[order_time]],"HH")</f>
        <v>18</v>
      </c>
      <c r="F262">
        <v>119</v>
      </c>
      <c r="G262" t="str">
        <f>_xlfn.XLOOKUP(F262,menu_items!$A$1:$A$33,menu_items!$B$1:$B$33,,0,1)</f>
        <v>Chicken Torta</v>
      </c>
      <c r="H262" t="str">
        <f>_xlfn.XLOOKUP(F262,menu_items!$A$1:$A$33,menu_items!$C$1:$C$33,,0,1)</f>
        <v>Mexican</v>
      </c>
      <c r="I262">
        <f>_xlfn.XLOOKUP(F262,menu_items!$A$1:$A$33,menu_items!$D$1:$D$33,,0,1)</f>
        <v>11.95</v>
      </c>
    </row>
    <row r="263" spans="1:9" hidden="1" x14ac:dyDescent="0.25">
      <c r="A263" s="2">
        <v>262</v>
      </c>
      <c r="B263" s="2">
        <v>110</v>
      </c>
      <c r="C263" s="1">
        <v>44958</v>
      </c>
      <c r="D263" s="3">
        <v>0.77521990740740743</v>
      </c>
      <c r="E263" s="3" t="str">
        <f>TEXT(Table1[[#This Row],[order_time]],"HH")</f>
        <v>18</v>
      </c>
      <c r="F263">
        <v>107</v>
      </c>
      <c r="G263" t="str">
        <f>_xlfn.XLOOKUP(F263,menu_items!$A$1:$A$33,menu_items!$B$1:$B$33,,0,1)</f>
        <v>Orange Chicken</v>
      </c>
      <c r="H263" t="str">
        <f>_xlfn.XLOOKUP(F263,menu_items!$A$1:$A$33,menu_items!$C$1:$C$33,,0,1)</f>
        <v>Asian</v>
      </c>
      <c r="I263">
        <f>_xlfn.XLOOKUP(F263,menu_items!$A$1:$A$33,menu_items!$D$1:$D$33,,0,1)</f>
        <v>16.5</v>
      </c>
    </row>
    <row r="264" spans="1:9" hidden="1" x14ac:dyDescent="0.25">
      <c r="A264" s="2">
        <v>263</v>
      </c>
      <c r="B264" s="2">
        <v>110</v>
      </c>
      <c r="C264" s="1">
        <v>44958</v>
      </c>
      <c r="D264" s="3">
        <v>0.77521990740740743</v>
      </c>
      <c r="E264" s="3" t="str">
        <f>TEXT(Table1[[#This Row],[order_time]],"HH")</f>
        <v>18</v>
      </c>
      <c r="F264">
        <v>111</v>
      </c>
      <c r="G264" t="str">
        <f>_xlfn.XLOOKUP(F264,menu_items!$A$1:$A$33,menu_items!$B$1:$B$33,,0,1)</f>
        <v>California Roll</v>
      </c>
      <c r="H264" t="str">
        <f>_xlfn.XLOOKUP(F264,menu_items!$A$1:$A$33,menu_items!$C$1:$C$33,,0,1)</f>
        <v>Asian</v>
      </c>
      <c r="I264">
        <f>_xlfn.XLOOKUP(F264,menu_items!$A$1:$A$33,menu_items!$D$1:$D$33,,0,1)</f>
        <v>11.95</v>
      </c>
    </row>
    <row r="265" spans="1:9" hidden="1" x14ac:dyDescent="0.25">
      <c r="A265" s="2">
        <v>264</v>
      </c>
      <c r="B265" s="2">
        <v>110</v>
      </c>
      <c r="C265" s="1">
        <v>44958</v>
      </c>
      <c r="D265" s="3">
        <v>0.77521990740740743</v>
      </c>
      <c r="E265" s="3" t="str">
        <f>TEXT(Table1[[#This Row],[order_time]],"HH")</f>
        <v>18</v>
      </c>
      <c r="F265">
        <v>121</v>
      </c>
      <c r="G265" t="str">
        <f>_xlfn.XLOOKUP(F265,menu_items!$A$1:$A$33,menu_items!$B$1:$B$33,,0,1)</f>
        <v>Cheese Quesadillas</v>
      </c>
      <c r="H265" t="str">
        <f>_xlfn.XLOOKUP(F265,menu_items!$A$1:$A$33,menu_items!$C$1:$C$33,,0,1)</f>
        <v>Mexican</v>
      </c>
      <c r="I265">
        <f>_xlfn.XLOOKUP(F265,menu_items!$A$1:$A$33,menu_items!$D$1:$D$33,,0,1)</f>
        <v>10.5</v>
      </c>
    </row>
    <row r="266" spans="1:9" hidden="1" x14ac:dyDescent="0.25">
      <c r="A266" s="2">
        <v>265</v>
      </c>
      <c r="B266" s="2">
        <v>110</v>
      </c>
      <c r="C266" s="1">
        <v>44958</v>
      </c>
      <c r="D266" s="3">
        <v>0.77521990740740743</v>
      </c>
      <c r="E266" s="3" t="str">
        <f>TEXT(Table1[[#This Row],[order_time]],"HH")</f>
        <v>18</v>
      </c>
      <c r="F266">
        <v>122</v>
      </c>
      <c r="G266" t="str">
        <f>_xlfn.XLOOKUP(F266,menu_items!$A$1:$A$33,menu_items!$B$1:$B$33,,0,1)</f>
        <v>Chips &amp; Salsa</v>
      </c>
      <c r="H266" t="str">
        <f>_xlfn.XLOOKUP(F266,menu_items!$A$1:$A$33,menu_items!$C$1:$C$33,,0,1)</f>
        <v>Mexican</v>
      </c>
      <c r="I266">
        <f>_xlfn.XLOOKUP(F266,menu_items!$A$1:$A$33,menu_items!$D$1:$D$33,,0,1)</f>
        <v>7</v>
      </c>
    </row>
    <row r="267" spans="1:9" hidden="1" x14ac:dyDescent="0.25">
      <c r="A267" s="2">
        <v>266</v>
      </c>
      <c r="B267" s="2">
        <v>111</v>
      </c>
      <c r="C267" s="1">
        <v>44958</v>
      </c>
      <c r="D267" s="3">
        <v>0.77640046296296295</v>
      </c>
      <c r="E267" s="3" t="str">
        <f>TEXT(Table1[[#This Row],[order_time]],"HH")</f>
        <v>18</v>
      </c>
      <c r="F267">
        <v>102</v>
      </c>
      <c r="G267" t="str">
        <f>_xlfn.XLOOKUP(F267,menu_items!$A$1:$A$33,menu_items!$B$1:$B$33,,0,1)</f>
        <v>Cheeseburger</v>
      </c>
      <c r="H267" t="str">
        <f>_xlfn.XLOOKUP(F267,menu_items!$A$1:$A$33,menu_items!$C$1:$C$33,,0,1)</f>
        <v>American</v>
      </c>
      <c r="I267">
        <f>_xlfn.XLOOKUP(F267,menu_items!$A$1:$A$33,menu_items!$D$1:$D$33,,0,1)</f>
        <v>13.95</v>
      </c>
    </row>
    <row r="268" spans="1:9" hidden="1" x14ac:dyDescent="0.25">
      <c r="A268" s="2">
        <v>267</v>
      </c>
      <c r="B268" s="2">
        <v>111</v>
      </c>
      <c r="C268" s="1">
        <v>44958</v>
      </c>
      <c r="D268" s="3">
        <v>0.77640046296296295</v>
      </c>
      <c r="E268" s="3" t="str">
        <f>TEXT(Table1[[#This Row],[order_time]],"HH")</f>
        <v>18</v>
      </c>
      <c r="F268">
        <v>124</v>
      </c>
      <c r="G268" t="str">
        <f>_xlfn.XLOOKUP(F268,menu_items!$A$1:$A$33,menu_items!$B$1:$B$33,,0,1)</f>
        <v>Spaghetti</v>
      </c>
      <c r="H268" t="str">
        <f>_xlfn.XLOOKUP(F268,menu_items!$A$1:$A$33,menu_items!$C$1:$C$33,,0,1)</f>
        <v>Italian</v>
      </c>
      <c r="I268">
        <f>_xlfn.XLOOKUP(F268,menu_items!$A$1:$A$33,menu_items!$D$1:$D$33,,0,1)</f>
        <v>14.5</v>
      </c>
    </row>
    <row r="269" spans="1:9" hidden="1" x14ac:dyDescent="0.25">
      <c r="A269" s="2">
        <v>268</v>
      </c>
      <c r="B269" s="2">
        <v>111</v>
      </c>
      <c r="C269" s="1">
        <v>44958</v>
      </c>
      <c r="D269" s="3">
        <v>0.77640046296296295</v>
      </c>
      <c r="E269" s="3" t="str">
        <f>TEXT(Table1[[#This Row],[order_time]],"HH")</f>
        <v>18</v>
      </c>
      <c r="F269">
        <v>113</v>
      </c>
      <c r="G269" t="str">
        <f>_xlfn.XLOOKUP(F269,menu_items!$A$1:$A$33,menu_items!$B$1:$B$33,,0,1)</f>
        <v>Edamame</v>
      </c>
      <c r="H269" t="str">
        <f>_xlfn.XLOOKUP(F269,menu_items!$A$1:$A$33,menu_items!$C$1:$C$33,,0,1)</f>
        <v>Asian</v>
      </c>
      <c r="I269">
        <f>_xlfn.XLOOKUP(F269,menu_items!$A$1:$A$33,menu_items!$D$1:$D$33,,0,1)</f>
        <v>5</v>
      </c>
    </row>
    <row r="270" spans="1:9" hidden="1" x14ac:dyDescent="0.25">
      <c r="A270" s="2">
        <v>269</v>
      </c>
      <c r="B270" s="2">
        <v>111</v>
      </c>
      <c r="C270" s="1">
        <v>44958</v>
      </c>
      <c r="D270" s="3">
        <v>0.77640046296296295</v>
      </c>
      <c r="E270" s="3" t="str">
        <f>TEXT(Table1[[#This Row],[order_time]],"HH")</f>
        <v>18</v>
      </c>
      <c r="F270">
        <v>130</v>
      </c>
      <c r="G270" t="str">
        <f>_xlfn.XLOOKUP(F270,menu_items!$A$1:$A$33,menu_items!$B$1:$B$33,,0,1)</f>
        <v>Shrimp Scampi</v>
      </c>
      <c r="H270" t="str">
        <f>_xlfn.XLOOKUP(F270,menu_items!$A$1:$A$33,menu_items!$C$1:$C$33,,0,1)</f>
        <v>Italian</v>
      </c>
      <c r="I270">
        <f>_xlfn.XLOOKUP(F270,menu_items!$A$1:$A$33,menu_items!$D$1:$D$33,,0,1)</f>
        <v>19.95</v>
      </c>
    </row>
    <row r="271" spans="1:9" hidden="1" x14ac:dyDescent="0.25">
      <c r="A271" s="2">
        <v>270</v>
      </c>
      <c r="B271" s="2">
        <v>112</v>
      </c>
      <c r="C271" s="1">
        <v>44958</v>
      </c>
      <c r="D271" s="3">
        <v>0.77893518518518523</v>
      </c>
      <c r="E271" s="3" t="str">
        <f>TEXT(Table1[[#This Row],[order_time]],"HH")</f>
        <v>18</v>
      </c>
      <c r="F271">
        <v>113</v>
      </c>
      <c r="G271" t="str">
        <f>_xlfn.XLOOKUP(F271,menu_items!$A$1:$A$33,menu_items!$B$1:$B$33,,0,1)</f>
        <v>Edamame</v>
      </c>
      <c r="H271" t="str">
        <f>_xlfn.XLOOKUP(F271,menu_items!$A$1:$A$33,menu_items!$C$1:$C$33,,0,1)</f>
        <v>Asian</v>
      </c>
      <c r="I271">
        <f>_xlfn.XLOOKUP(F271,menu_items!$A$1:$A$33,menu_items!$D$1:$D$33,,0,1)</f>
        <v>5</v>
      </c>
    </row>
    <row r="272" spans="1:9" hidden="1" x14ac:dyDescent="0.25">
      <c r="A272" s="2">
        <v>271</v>
      </c>
      <c r="B272" s="2">
        <v>113</v>
      </c>
      <c r="C272" s="1">
        <v>44958</v>
      </c>
      <c r="D272" s="3">
        <v>0.7849652777777778</v>
      </c>
      <c r="E272" s="3" t="str">
        <f>TEXT(Table1[[#This Row],[order_time]],"HH")</f>
        <v>18</v>
      </c>
      <c r="F272">
        <v>102</v>
      </c>
      <c r="G272" t="str">
        <f>_xlfn.XLOOKUP(F272,menu_items!$A$1:$A$33,menu_items!$B$1:$B$33,,0,1)</f>
        <v>Cheeseburger</v>
      </c>
      <c r="H272" t="str">
        <f>_xlfn.XLOOKUP(F272,menu_items!$A$1:$A$33,menu_items!$C$1:$C$33,,0,1)</f>
        <v>American</v>
      </c>
      <c r="I272">
        <f>_xlfn.XLOOKUP(F272,menu_items!$A$1:$A$33,menu_items!$D$1:$D$33,,0,1)</f>
        <v>13.95</v>
      </c>
    </row>
    <row r="273" spans="1:9" hidden="1" x14ac:dyDescent="0.25">
      <c r="A273" s="2">
        <v>272</v>
      </c>
      <c r="B273" s="2">
        <v>113</v>
      </c>
      <c r="C273" s="1">
        <v>44958</v>
      </c>
      <c r="D273" s="3">
        <v>0.7849652777777778</v>
      </c>
      <c r="E273" s="3" t="str">
        <f>TEXT(Table1[[#This Row],[order_time]],"HH")</f>
        <v>18</v>
      </c>
      <c r="F273">
        <v>129</v>
      </c>
      <c r="G273" t="str">
        <f>_xlfn.XLOOKUP(F273,menu_items!$A$1:$A$33,menu_items!$B$1:$B$33,,0,1)</f>
        <v>Mushroom Ravioli</v>
      </c>
      <c r="H273" t="str">
        <f>_xlfn.XLOOKUP(F273,menu_items!$A$1:$A$33,menu_items!$C$1:$C$33,,0,1)</f>
        <v>Italian</v>
      </c>
      <c r="I273">
        <f>_xlfn.XLOOKUP(F273,menu_items!$A$1:$A$33,menu_items!$D$1:$D$33,,0,1)</f>
        <v>15.5</v>
      </c>
    </row>
    <row r="274" spans="1:9" hidden="1" x14ac:dyDescent="0.25">
      <c r="A274" s="2">
        <v>273</v>
      </c>
      <c r="B274" s="2">
        <v>113</v>
      </c>
      <c r="C274" s="1">
        <v>44958</v>
      </c>
      <c r="D274" s="3">
        <v>0.7849652777777778</v>
      </c>
      <c r="E274" s="3" t="str">
        <f>TEXT(Table1[[#This Row],[order_time]],"HH")</f>
        <v>18</v>
      </c>
      <c r="F274">
        <v>105</v>
      </c>
      <c r="G274" t="str">
        <f>_xlfn.XLOOKUP(F274,menu_items!$A$1:$A$33,menu_items!$B$1:$B$33,,0,1)</f>
        <v>Mac &amp; Cheese</v>
      </c>
      <c r="H274" t="str">
        <f>_xlfn.XLOOKUP(F274,menu_items!$A$1:$A$33,menu_items!$C$1:$C$33,,0,1)</f>
        <v>American</v>
      </c>
      <c r="I274">
        <f>_xlfn.XLOOKUP(F274,menu_items!$A$1:$A$33,menu_items!$D$1:$D$33,,0,1)</f>
        <v>7</v>
      </c>
    </row>
    <row r="275" spans="1:9" hidden="1" x14ac:dyDescent="0.25">
      <c r="A275" s="2">
        <v>274</v>
      </c>
      <c r="B275" s="2">
        <v>114</v>
      </c>
      <c r="C275" s="1">
        <v>44958</v>
      </c>
      <c r="D275" s="3">
        <v>0.79134259259259254</v>
      </c>
      <c r="E275" s="3" t="str">
        <f>TEXT(Table1[[#This Row],[order_time]],"HH")</f>
        <v>18</v>
      </c>
      <c r="F275">
        <v>113</v>
      </c>
      <c r="G275" t="str">
        <f>_xlfn.XLOOKUP(F275,menu_items!$A$1:$A$33,menu_items!$B$1:$B$33,,0,1)</f>
        <v>Edamame</v>
      </c>
      <c r="H275" t="str">
        <f>_xlfn.XLOOKUP(F275,menu_items!$A$1:$A$33,menu_items!$C$1:$C$33,,0,1)</f>
        <v>Asian</v>
      </c>
      <c r="I275">
        <f>_xlfn.XLOOKUP(F275,menu_items!$A$1:$A$33,menu_items!$D$1:$D$33,,0,1)</f>
        <v>5</v>
      </c>
    </row>
    <row r="276" spans="1:9" hidden="1" x14ac:dyDescent="0.25">
      <c r="A276" s="2">
        <v>275</v>
      </c>
      <c r="B276" s="2">
        <v>114</v>
      </c>
      <c r="C276" s="1">
        <v>44958</v>
      </c>
      <c r="D276" s="3">
        <v>0.79134259259259254</v>
      </c>
      <c r="E276" s="3" t="str">
        <f>TEXT(Table1[[#This Row],[order_time]],"HH")</f>
        <v>18</v>
      </c>
      <c r="F276">
        <v>120</v>
      </c>
      <c r="G276" t="str">
        <f>_xlfn.XLOOKUP(F276,menu_items!$A$1:$A$33,menu_items!$B$1:$B$33,,0,1)</f>
        <v>Steak Torta</v>
      </c>
      <c r="H276" t="str">
        <f>_xlfn.XLOOKUP(F276,menu_items!$A$1:$A$33,menu_items!$C$1:$C$33,,0,1)</f>
        <v>Mexican</v>
      </c>
      <c r="I276">
        <f>_xlfn.XLOOKUP(F276,menu_items!$A$1:$A$33,menu_items!$D$1:$D$33,,0,1)</f>
        <v>13.95</v>
      </c>
    </row>
    <row r="277" spans="1:9" hidden="1" x14ac:dyDescent="0.25">
      <c r="A277" s="2">
        <v>276</v>
      </c>
      <c r="B277" s="2">
        <v>115</v>
      </c>
      <c r="C277" s="1">
        <v>44958</v>
      </c>
      <c r="D277" s="3">
        <v>0.79533564814814817</v>
      </c>
      <c r="E277" s="3" t="str">
        <f>TEXT(Table1[[#This Row],[order_time]],"HH")</f>
        <v>19</v>
      </c>
      <c r="F277">
        <v>107</v>
      </c>
      <c r="G277" t="str">
        <f>_xlfn.XLOOKUP(F277,menu_items!$A$1:$A$33,menu_items!$B$1:$B$33,,0,1)</f>
        <v>Orange Chicken</v>
      </c>
      <c r="H277" t="str">
        <f>_xlfn.XLOOKUP(F277,menu_items!$A$1:$A$33,menu_items!$C$1:$C$33,,0,1)</f>
        <v>Asian</v>
      </c>
      <c r="I277">
        <f>_xlfn.XLOOKUP(F277,menu_items!$A$1:$A$33,menu_items!$D$1:$D$33,,0,1)</f>
        <v>16.5</v>
      </c>
    </row>
    <row r="278" spans="1:9" hidden="1" x14ac:dyDescent="0.25">
      <c r="A278" s="2">
        <v>277</v>
      </c>
      <c r="B278" s="2">
        <v>115</v>
      </c>
      <c r="C278" s="1">
        <v>44958</v>
      </c>
      <c r="D278" s="3">
        <v>0.79533564814814817</v>
      </c>
      <c r="E278" s="3" t="str">
        <f>TEXT(Table1[[#This Row],[order_time]],"HH")</f>
        <v>19</v>
      </c>
      <c r="F278">
        <v>111</v>
      </c>
      <c r="G278" t="str">
        <f>_xlfn.XLOOKUP(F278,menu_items!$A$1:$A$33,menu_items!$B$1:$B$33,,0,1)</f>
        <v>California Roll</v>
      </c>
      <c r="H278" t="str">
        <f>_xlfn.XLOOKUP(F278,menu_items!$A$1:$A$33,menu_items!$C$1:$C$33,,0,1)</f>
        <v>Asian</v>
      </c>
      <c r="I278">
        <f>_xlfn.XLOOKUP(F278,menu_items!$A$1:$A$33,menu_items!$D$1:$D$33,,0,1)</f>
        <v>11.95</v>
      </c>
    </row>
    <row r="279" spans="1:9" hidden="1" x14ac:dyDescent="0.25">
      <c r="A279" s="2">
        <v>278</v>
      </c>
      <c r="B279" s="2">
        <v>115</v>
      </c>
      <c r="C279" s="1">
        <v>44958</v>
      </c>
      <c r="D279" s="3">
        <v>0.79533564814814817</v>
      </c>
      <c r="E279" s="3" t="str">
        <f>TEXT(Table1[[#This Row],[order_time]],"HH")</f>
        <v>19</v>
      </c>
      <c r="F279">
        <v>106</v>
      </c>
      <c r="G279" t="str">
        <f>_xlfn.XLOOKUP(F279,menu_items!$A$1:$A$33,menu_items!$B$1:$B$33,,0,1)</f>
        <v>French Fries</v>
      </c>
      <c r="H279" t="str">
        <f>_xlfn.XLOOKUP(F279,menu_items!$A$1:$A$33,menu_items!$C$1:$C$33,,0,1)</f>
        <v>American</v>
      </c>
      <c r="I279">
        <f>_xlfn.XLOOKUP(F279,menu_items!$A$1:$A$33,menu_items!$D$1:$D$33,,0,1)</f>
        <v>7</v>
      </c>
    </row>
    <row r="280" spans="1:9" hidden="1" x14ac:dyDescent="0.25">
      <c r="A280" s="2">
        <v>279</v>
      </c>
      <c r="B280" s="2">
        <v>116</v>
      </c>
      <c r="C280" s="1">
        <v>44958</v>
      </c>
      <c r="D280" s="3">
        <v>0.80473379629629627</v>
      </c>
      <c r="E280" s="3" t="str">
        <f>TEXT(Table1[[#This Row],[order_time]],"HH")</f>
        <v>19</v>
      </c>
      <c r="F280">
        <v>124</v>
      </c>
      <c r="G280" t="str">
        <f>_xlfn.XLOOKUP(F280,menu_items!$A$1:$A$33,menu_items!$B$1:$B$33,,0,1)</f>
        <v>Spaghetti</v>
      </c>
      <c r="H280" t="str">
        <f>_xlfn.XLOOKUP(F280,menu_items!$A$1:$A$33,menu_items!$C$1:$C$33,,0,1)</f>
        <v>Italian</v>
      </c>
      <c r="I280">
        <f>_xlfn.XLOOKUP(F280,menu_items!$A$1:$A$33,menu_items!$D$1:$D$33,,0,1)</f>
        <v>14.5</v>
      </c>
    </row>
    <row r="281" spans="1:9" hidden="1" x14ac:dyDescent="0.25">
      <c r="A281" s="2">
        <v>280</v>
      </c>
      <c r="B281" s="2">
        <v>117</v>
      </c>
      <c r="C281" s="1">
        <v>44958</v>
      </c>
      <c r="D281" s="3">
        <v>0.80766203703703698</v>
      </c>
      <c r="E281" s="3" t="str">
        <f>TEXT(Table1[[#This Row],[order_time]],"HH")</f>
        <v>19</v>
      </c>
      <c r="F281">
        <v>118</v>
      </c>
      <c r="G281" t="str">
        <f>_xlfn.XLOOKUP(F281,menu_items!$A$1:$A$33,menu_items!$B$1:$B$33,,0,1)</f>
        <v>Steak Burrito</v>
      </c>
      <c r="H281" t="str">
        <f>_xlfn.XLOOKUP(F281,menu_items!$A$1:$A$33,menu_items!$C$1:$C$33,,0,1)</f>
        <v>Mexican</v>
      </c>
      <c r="I281">
        <f>_xlfn.XLOOKUP(F281,menu_items!$A$1:$A$33,menu_items!$D$1:$D$33,,0,1)</f>
        <v>14.95</v>
      </c>
    </row>
    <row r="282" spans="1:9" hidden="1" x14ac:dyDescent="0.25">
      <c r="A282" s="2">
        <v>281</v>
      </c>
      <c r="B282" s="2">
        <v>117</v>
      </c>
      <c r="C282" s="1">
        <v>44958</v>
      </c>
      <c r="D282" s="3">
        <v>0.80766203703703698</v>
      </c>
      <c r="E282" s="3" t="str">
        <f>TEXT(Table1[[#This Row],[order_time]],"HH")</f>
        <v>19</v>
      </c>
      <c r="F282">
        <v>120</v>
      </c>
      <c r="G282" t="str">
        <f>_xlfn.XLOOKUP(F282,menu_items!$A$1:$A$33,menu_items!$B$1:$B$33,,0,1)</f>
        <v>Steak Torta</v>
      </c>
      <c r="H282" t="str">
        <f>_xlfn.XLOOKUP(F282,menu_items!$A$1:$A$33,menu_items!$C$1:$C$33,,0,1)</f>
        <v>Mexican</v>
      </c>
      <c r="I282">
        <f>_xlfn.XLOOKUP(F282,menu_items!$A$1:$A$33,menu_items!$D$1:$D$33,,0,1)</f>
        <v>13.95</v>
      </c>
    </row>
    <row r="283" spans="1:9" hidden="1" x14ac:dyDescent="0.25">
      <c r="A283" s="2">
        <v>282</v>
      </c>
      <c r="B283" s="2">
        <v>118</v>
      </c>
      <c r="C283" s="1">
        <v>44958</v>
      </c>
      <c r="D283" s="3">
        <v>0.81040509259259264</v>
      </c>
      <c r="E283" s="3" t="str">
        <f>TEXT(Table1[[#This Row],[order_time]],"HH")</f>
        <v>19</v>
      </c>
      <c r="F283">
        <v>119</v>
      </c>
      <c r="G283" t="str">
        <f>_xlfn.XLOOKUP(F283,menu_items!$A$1:$A$33,menu_items!$B$1:$B$33,,0,1)</f>
        <v>Chicken Torta</v>
      </c>
      <c r="H283" t="str">
        <f>_xlfn.XLOOKUP(F283,menu_items!$A$1:$A$33,menu_items!$C$1:$C$33,,0,1)</f>
        <v>Mexican</v>
      </c>
      <c r="I283">
        <f>_xlfn.XLOOKUP(F283,menu_items!$A$1:$A$33,menu_items!$D$1:$D$33,,0,1)</f>
        <v>11.95</v>
      </c>
    </row>
    <row r="284" spans="1:9" hidden="1" x14ac:dyDescent="0.25">
      <c r="A284" s="2">
        <v>283</v>
      </c>
      <c r="B284" s="2">
        <v>118</v>
      </c>
      <c r="C284" s="1">
        <v>44958</v>
      </c>
      <c r="D284" s="3">
        <v>0.81040509259259264</v>
      </c>
      <c r="E284" s="3" t="str">
        <f>TEXT(Table1[[#This Row],[order_time]],"HH")</f>
        <v>19</v>
      </c>
      <c r="F284">
        <v>131</v>
      </c>
      <c r="G284" t="str">
        <f>_xlfn.XLOOKUP(F284,menu_items!$A$1:$A$33,menu_items!$B$1:$B$33,,0,1)</f>
        <v>Chicken Parmesan</v>
      </c>
      <c r="H284" t="str">
        <f>_xlfn.XLOOKUP(F284,menu_items!$A$1:$A$33,menu_items!$C$1:$C$33,,0,1)</f>
        <v>Italian</v>
      </c>
      <c r="I284">
        <f>_xlfn.XLOOKUP(F284,menu_items!$A$1:$A$33,menu_items!$D$1:$D$33,,0,1)</f>
        <v>17.95</v>
      </c>
    </row>
    <row r="285" spans="1:9" hidden="1" x14ac:dyDescent="0.25">
      <c r="A285" s="2">
        <v>284</v>
      </c>
      <c r="B285" s="2">
        <v>119</v>
      </c>
      <c r="C285" s="1">
        <v>44958</v>
      </c>
      <c r="D285" s="3">
        <v>0.81422453703703701</v>
      </c>
      <c r="E285" s="3" t="str">
        <f>TEXT(Table1[[#This Row],[order_time]],"HH")</f>
        <v>19</v>
      </c>
      <c r="F285">
        <v>125</v>
      </c>
      <c r="G285" t="str">
        <f>_xlfn.XLOOKUP(F285,menu_items!$A$1:$A$33,menu_items!$B$1:$B$33,,0,1)</f>
        <v>Spaghetti &amp; Meatballs</v>
      </c>
      <c r="H285" t="str">
        <f>_xlfn.XLOOKUP(F285,menu_items!$A$1:$A$33,menu_items!$C$1:$C$33,,0,1)</f>
        <v>Italian</v>
      </c>
      <c r="I285">
        <f>_xlfn.XLOOKUP(F285,menu_items!$A$1:$A$33,menu_items!$D$1:$D$33,,0,1)</f>
        <v>17.95</v>
      </c>
    </row>
    <row r="286" spans="1:9" hidden="1" x14ac:dyDescent="0.25">
      <c r="A286" s="2">
        <v>285</v>
      </c>
      <c r="B286" s="2">
        <v>120</v>
      </c>
      <c r="C286" s="1">
        <v>44958</v>
      </c>
      <c r="D286" s="3">
        <v>0.8160532407407407</v>
      </c>
      <c r="E286" s="3" t="str">
        <f>TEXT(Table1[[#This Row],[order_time]],"HH")</f>
        <v>19</v>
      </c>
      <c r="F286">
        <v>108</v>
      </c>
      <c r="G286" t="str">
        <f>_xlfn.XLOOKUP(F286,menu_items!$A$1:$A$33,menu_items!$B$1:$B$33,,0,1)</f>
        <v>Tofu Pad Thai</v>
      </c>
      <c r="H286" t="str">
        <f>_xlfn.XLOOKUP(F286,menu_items!$A$1:$A$33,menu_items!$C$1:$C$33,,0,1)</f>
        <v>Asian</v>
      </c>
      <c r="I286">
        <f>_xlfn.XLOOKUP(F286,menu_items!$A$1:$A$33,menu_items!$D$1:$D$33,,0,1)</f>
        <v>14.5</v>
      </c>
    </row>
    <row r="287" spans="1:9" hidden="1" x14ac:dyDescent="0.25">
      <c r="A287" s="2">
        <v>286</v>
      </c>
      <c r="B287" s="2">
        <v>120</v>
      </c>
      <c r="C287" s="1">
        <v>44958</v>
      </c>
      <c r="D287" s="3">
        <v>0.8160532407407407</v>
      </c>
      <c r="E287" s="3" t="str">
        <f>TEXT(Table1[[#This Row],[order_time]],"HH")</f>
        <v>19</v>
      </c>
      <c r="F287">
        <v>109</v>
      </c>
      <c r="G287" t="str">
        <f>_xlfn.XLOOKUP(F287,menu_items!$A$1:$A$33,menu_items!$B$1:$B$33,,0,1)</f>
        <v>Korean Beef Bowl</v>
      </c>
      <c r="H287" t="str">
        <f>_xlfn.XLOOKUP(F287,menu_items!$A$1:$A$33,menu_items!$C$1:$C$33,,0,1)</f>
        <v>Asian</v>
      </c>
      <c r="I287">
        <f>_xlfn.XLOOKUP(F287,menu_items!$A$1:$A$33,menu_items!$D$1:$D$33,,0,1)</f>
        <v>17.95</v>
      </c>
    </row>
    <row r="288" spans="1:9" hidden="1" x14ac:dyDescent="0.25">
      <c r="A288" s="2">
        <v>287</v>
      </c>
      <c r="B288" s="2">
        <v>120</v>
      </c>
      <c r="C288" s="1">
        <v>44958</v>
      </c>
      <c r="D288" s="3">
        <v>0.8160532407407407</v>
      </c>
      <c r="E288" s="3" t="str">
        <f>TEXT(Table1[[#This Row],[order_time]],"HH")</f>
        <v>19</v>
      </c>
      <c r="F288">
        <v>131</v>
      </c>
      <c r="G288" t="str">
        <f>_xlfn.XLOOKUP(F288,menu_items!$A$1:$A$33,menu_items!$B$1:$B$33,,0,1)</f>
        <v>Chicken Parmesan</v>
      </c>
      <c r="H288" t="str">
        <f>_xlfn.XLOOKUP(F288,menu_items!$A$1:$A$33,menu_items!$C$1:$C$33,,0,1)</f>
        <v>Italian</v>
      </c>
      <c r="I288">
        <f>_xlfn.XLOOKUP(F288,menu_items!$A$1:$A$33,menu_items!$D$1:$D$33,,0,1)</f>
        <v>17.95</v>
      </c>
    </row>
    <row r="289" spans="1:9" x14ac:dyDescent="0.25">
      <c r="A289" s="2">
        <v>288</v>
      </c>
      <c r="B289" s="2">
        <v>121</v>
      </c>
      <c r="C289" s="1">
        <v>44958</v>
      </c>
      <c r="D289" s="3">
        <v>0.81861111111111107</v>
      </c>
      <c r="E289" s="3" t="str">
        <f>TEXT(Table1[[#This Row],[order_time]],"HH")</f>
        <v>19</v>
      </c>
      <c r="F289">
        <v>101</v>
      </c>
      <c r="G289" t="str">
        <f>_xlfn.XLOOKUP(F289,menu_items!$A$1:$A$33,menu_items!$B$1:$B$33,,0,1)</f>
        <v>Hamburger</v>
      </c>
      <c r="H289" t="str">
        <f>_xlfn.XLOOKUP(F289,menu_items!$A$1:$A$33,menu_items!$C$1:$C$33,,0,1)</f>
        <v>American</v>
      </c>
      <c r="I289">
        <f>_xlfn.XLOOKUP(F289,menu_items!$A$1:$A$33,menu_items!$D$1:$D$33,,0,1)</f>
        <v>12.95</v>
      </c>
    </row>
    <row r="290" spans="1:9" hidden="1" x14ac:dyDescent="0.25">
      <c r="A290" s="2">
        <v>289</v>
      </c>
      <c r="B290" s="2">
        <v>121</v>
      </c>
      <c r="C290" s="1">
        <v>44958</v>
      </c>
      <c r="D290" s="3">
        <v>0.81861111111111107</v>
      </c>
      <c r="E290" s="3" t="str">
        <f>TEXT(Table1[[#This Row],[order_time]],"HH")</f>
        <v>19</v>
      </c>
      <c r="F290">
        <v>125</v>
      </c>
      <c r="G290" t="str">
        <f>_xlfn.XLOOKUP(F290,menu_items!$A$1:$A$33,menu_items!$B$1:$B$33,,0,1)</f>
        <v>Spaghetti &amp; Meatballs</v>
      </c>
      <c r="H290" t="str">
        <f>_xlfn.XLOOKUP(F290,menu_items!$A$1:$A$33,menu_items!$C$1:$C$33,,0,1)</f>
        <v>Italian</v>
      </c>
      <c r="I290">
        <f>_xlfn.XLOOKUP(F290,menu_items!$A$1:$A$33,menu_items!$D$1:$D$33,,0,1)</f>
        <v>17.95</v>
      </c>
    </row>
    <row r="291" spans="1:9" hidden="1" x14ac:dyDescent="0.25">
      <c r="A291" s="2">
        <v>290</v>
      </c>
      <c r="B291" s="2">
        <v>121</v>
      </c>
      <c r="C291" s="1">
        <v>44958</v>
      </c>
      <c r="D291" s="3">
        <v>0.81861111111111107</v>
      </c>
      <c r="E291" s="3" t="str">
        <f>TEXT(Table1[[#This Row],[order_time]],"HH")</f>
        <v>19</v>
      </c>
      <c r="F291">
        <v>120</v>
      </c>
      <c r="G291" t="str">
        <f>_xlfn.XLOOKUP(F291,menu_items!$A$1:$A$33,menu_items!$B$1:$B$33,,0,1)</f>
        <v>Steak Torta</v>
      </c>
      <c r="H291" t="str">
        <f>_xlfn.XLOOKUP(F291,menu_items!$A$1:$A$33,menu_items!$C$1:$C$33,,0,1)</f>
        <v>Mexican</v>
      </c>
      <c r="I291">
        <f>_xlfn.XLOOKUP(F291,menu_items!$A$1:$A$33,menu_items!$D$1:$D$33,,0,1)</f>
        <v>13.95</v>
      </c>
    </row>
    <row r="292" spans="1:9" hidden="1" x14ac:dyDescent="0.25">
      <c r="A292" s="2">
        <v>291</v>
      </c>
      <c r="B292" s="2">
        <v>121</v>
      </c>
      <c r="C292" s="1">
        <v>44958</v>
      </c>
      <c r="D292" s="3">
        <v>0.81861111111111107</v>
      </c>
      <c r="E292" s="3" t="str">
        <f>TEXT(Table1[[#This Row],[order_time]],"HH")</f>
        <v>19</v>
      </c>
      <c r="F292">
        <v>105</v>
      </c>
      <c r="G292" t="str">
        <f>_xlfn.XLOOKUP(F292,menu_items!$A$1:$A$33,menu_items!$B$1:$B$33,,0,1)</f>
        <v>Mac &amp; Cheese</v>
      </c>
      <c r="H292" t="str">
        <f>_xlfn.XLOOKUP(F292,menu_items!$A$1:$A$33,menu_items!$C$1:$C$33,,0,1)</f>
        <v>American</v>
      </c>
      <c r="I292">
        <f>_xlfn.XLOOKUP(F292,menu_items!$A$1:$A$33,menu_items!$D$1:$D$33,,0,1)</f>
        <v>7</v>
      </c>
    </row>
    <row r="293" spans="1:9" hidden="1" x14ac:dyDescent="0.25">
      <c r="A293" s="2">
        <v>292</v>
      </c>
      <c r="B293" s="2">
        <v>122</v>
      </c>
      <c r="C293" s="1">
        <v>44958</v>
      </c>
      <c r="D293" s="3">
        <v>0.82660879629629624</v>
      </c>
      <c r="E293" s="3" t="str">
        <f>TEXT(Table1[[#This Row],[order_time]],"HH")</f>
        <v>19</v>
      </c>
      <c r="F293">
        <v>117</v>
      </c>
      <c r="G293" t="str">
        <f>_xlfn.XLOOKUP(F293,menu_items!$A$1:$A$33,menu_items!$B$1:$B$33,,0,1)</f>
        <v>Chicken Burrito</v>
      </c>
      <c r="H293" t="str">
        <f>_xlfn.XLOOKUP(F293,menu_items!$A$1:$A$33,menu_items!$C$1:$C$33,,0,1)</f>
        <v>Mexican</v>
      </c>
      <c r="I293">
        <f>_xlfn.XLOOKUP(F293,menu_items!$A$1:$A$33,menu_items!$D$1:$D$33,,0,1)</f>
        <v>12.95</v>
      </c>
    </row>
    <row r="294" spans="1:9" hidden="1" x14ac:dyDescent="0.25">
      <c r="A294" s="2">
        <v>293</v>
      </c>
      <c r="B294" s="2">
        <v>123</v>
      </c>
      <c r="C294" s="1">
        <v>44958</v>
      </c>
      <c r="D294" s="3">
        <v>0.84177083333333336</v>
      </c>
      <c r="E294" s="3" t="str">
        <f>TEXT(Table1[[#This Row],[order_time]],"HH")</f>
        <v>20</v>
      </c>
      <c r="F294">
        <v>110</v>
      </c>
      <c r="G294" t="str">
        <f>_xlfn.XLOOKUP(F294,menu_items!$A$1:$A$33,menu_items!$B$1:$B$33,,0,1)</f>
        <v>Pork Ramen</v>
      </c>
      <c r="H294" t="str">
        <f>_xlfn.XLOOKUP(F294,menu_items!$A$1:$A$33,menu_items!$C$1:$C$33,,0,1)</f>
        <v>Asian</v>
      </c>
      <c r="I294">
        <f>_xlfn.XLOOKUP(F294,menu_items!$A$1:$A$33,menu_items!$D$1:$D$33,,0,1)</f>
        <v>17.95</v>
      </c>
    </row>
    <row r="295" spans="1:9" x14ac:dyDescent="0.25">
      <c r="A295" s="2">
        <v>294</v>
      </c>
      <c r="B295" s="2">
        <v>124</v>
      </c>
      <c r="C295" s="1">
        <v>44958</v>
      </c>
      <c r="D295" s="3">
        <v>0.84206018518518522</v>
      </c>
      <c r="E295" s="3" t="str">
        <f>TEXT(Table1[[#This Row],[order_time]],"HH")</f>
        <v>20</v>
      </c>
      <c r="F295">
        <v>101</v>
      </c>
      <c r="G295" t="str">
        <f>_xlfn.XLOOKUP(F295,menu_items!$A$1:$A$33,menu_items!$B$1:$B$33,,0,1)</f>
        <v>Hamburger</v>
      </c>
      <c r="H295" t="str">
        <f>_xlfn.XLOOKUP(F295,menu_items!$A$1:$A$33,menu_items!$C$1:$C$33,,0,1)</f>
        <v>American</v>
      </c>
      <c r="I295">
        <f>_xlfn.XLOOKUP(F295,menu_items!$A$1:$A$33,menu_items!$D$1:$D$33,,0,1)</f>
        <v>12.95</v>
      </c>
    </row>
    <row r="296" spans="1:9" hidden="1" x14ac:dyDescent="0.25">
      <c r="A296" s="2">
        <v>295</v>
      </c>
      <c r="B296" s="2">
        <v>124</v>
      </c>
      <c r="C296" s="1">
        <v>44958</v>
      </c>
      <c r="D296" s="3">
        <v>0.84206018518518522</v>
      </c>
      <c r="E296" s="3" t="str">
        <f>TEXT(Table1[[#This Row],[order_time]],"HH")</f>
        <v>20</v>
      </c>
      <c r="F296">
        <v>120</v>
      </c>
      <c r="G296" t="str">
        <f>_xlfn.XLOOKUP(F296,menu_items!$A$1:$A$33,menu_items!$B$1:$B$33,,0,1)</f>
        <v>Steak Torta</v>
      </c>
      <c r="H296" t="str">
        <f>_xlfn.XLOOKUP(F296,menu_items!$A$1:$A$33,menu_items!$C$1:$C$33,,0,1)</f>
        <v>Mexican</v>
      </c>
      <c r="I296">
        <f>_xlfn.XLOOKUP(F296,menu_items!$A$1:$A$33,menu_items!$D$1:$D$33,,0,1)</f>
        <v>13.95</v>
      </c>
    </row>
    <row r="297" spans="1:9" hidden="1" x14ac:dyDescent="0.25">
      <c r="A297" s="2">
        <v>296</v>
      </c>
      <c r="B297" s="2">
        <v>124</v>
      </c>
      <c r="C297" s="1">
        <v>44958</v>
      </c>
      <c r="D297" s="3">
        <v>0.84206018518518522</v>
      </c>
      <c r="E297" s="3" t="str">
        <f>TEXT(Table1[[#This Row],[order_time]],"HH")</f>
        <v>20</v>
      </c>
      <c r="F297">
        <v>122</v>
      </c>
      <c r="G297" t="str">
        <f>_xlfn.XLOOKUP(F297,menu_items!$A$1:$A$33,menu_items!$B$1:$B$33,,0,1)</f>
        <v>Chips &amp; Salsa</v>
      </c>
      <c r="H297" t="str">
        <f>_xlfn.XLOOKUP(F297,menu_items!$A$1:$A$33,menu_items!$C$1:$C$33,,0,1)</f>
        <v>Mexican</v>
      </c>
      <c r="I297">
        <f>_xlfn.XLOOKUP(F297,menu_items!$A$1:$A$33,menu_items!$D$1:$D$33,,0,1)</f>
        <v>7</v>
      </c>
    </row>
    <row r="298" spans="1:9" hidden="1" x14ac:dyDescent="0.25">
      <c r="A298" s="2">
        <v>297</v>
      </c>
      <c r="B298" s="2">
        <v>124</v>
      </c>
      <c r="C298" s="1">
        <v>44958</v>
      </c>
      <c r="D298" s="3">
        <v>0.84206018518518522</v>
      </c>
      <c r="E298" s="3" t="str">
        <f>TEXT(Table1[[#This Row],[order_time]],"HH")</f>
        <v>20</v>
      </c>
      <c r="F298">
        <v>114</v>
      </c>
      <c r="G298" t="str">
        <f>_xlfn.XLOOKUP(F298,menu_items!$A$1:$A$33,menu_items!$B$1:$B$33,,0,1)</f>
        <v>Potstickers</v>
      </c>
      <c r="H298" t="str">
        <f>_xlfn.XLOOKUP(F298,menu_items!$A$1:$A$33,menu_items!$C$1:$C$33,,0,1)</f>
        <v>Asian</v>
      </c>
      <c r="I298">
        <f>_xlfn.XLOOKUP(F298,menu_items!$A$1:$A$33,menu_items!$D$1:$D$33,,0,1)</f>
        <v>9</v>
      </c>
    </row>
    <row r="299" spans="1:9" hidden="1" x14ac:dyDescent="0.25">
      <c r="A299" s="2">
        <v>298</v>
      </c>
      <c r="B299" s="2">
        <v>125</v>
      </c>
      <c r="C299" s="1">
        <v>44958</v>
      </c>
      <c r="D299" s="3">
        <v>0.85493055555555553</v>
      </c>
      <c r="E299" s="3" t="str">
        <f>TEXT(Table1[[#This Row],[order_time]],"HH")</f>
        <v>20</v>
      </c>
      <c r="F299" t="s">
        <v>5</v>
      </c>
      <c r="G299" t="e">
        <f>_xlfn.XLOOKUP(F299,menu_items!$A$1:$A$33,menu_items!$B$1:$B$33,,0,1)</f>
        <v>#N/A</v>
      </c>
      <c r="H299" t="e">
        <f>_xlfn.XLOOKUP(F299,menu_items!$A$1:$A$33,menu_items!$C$1:$C$33,,0,1)</f>
        <v>#N/A</v>
      </c>
      <c r="I299" t="e">
        <f>_xlfn.XLOOKUP(F299,menu_items!$A$1:$A$33,menu_items!$D$1:$D$33,,0,1)</f>
        <v>#N/A</v>
      </c>
    </row>
    <row r="300" spans="1:9" hidden="1" x14ac:dyDescent="0.25">
      <c r="A300" s="2">
        <v>299</v>
      </c>
      <c r="B300" s="2">
        <v>126</v>
      </c>
      <c r="C300" s="1">
        <v>44958</v>
      </c>
      <c r="D300" s="3">
        <v>0.87062499999999998</v>
      </c>
      <c r="E300" s="3" t="str">
        <f>TEXT(Table1[[#This Row],[order_time]],"HH")</f>
        <v>20</v>
      </c>
      <c r="F300">
        <v>132</v>
      </c>
      <c r="G300" t="str">
        <f>_xlfn.XLOOKUP(F300,menu_items!$A$1:$A$33,menu_items!$B$1:$B$33,,0,1)</f>
        <v>Eggplant Parmesan</v>
      </c>
      <c r="H300" t="str">
        <f>_xlfn.XLOOKUP(F300,menu_items!$A$1:$A$33,menu_items!$C$1:$C$33,,0,1)</f>
        <v>Italian</v>
      </c>
      <c r="I300">
        <f>_xlfn.XLOOKUP(F300,menu_items!$A$1:$A$33,menu_items!$D$1:$D$33,,0,1)</f>
        <v>16.95</v>
      </c>
    </row>
    <row r="301" spans="1:9" hidden="1" x14ac:dyDescent="0.25">
      <c r="A301" s="2">
        <v>300</v>
      </c>
      <c r="B301" s="2">
        <v>127</v>
      </c>
      <c r="C301" s="1">
        <v>44958</v>
      </c>
      <c r="D301" s="3">
        <v>0.87387731481481479</v>
      </c>
      <c r="E301" s="3" t="str">
        <f>TEXT(Table1[[#This Row],[order_time]],"HH")</f>
        <v>20</v>
      </c>
      <c r="F301">
        <v>113</v>
      </c>
      <c r="G301" t="str">
        <f>_xlfn.XLOOKUP(F301,menu_items!$A$1:$A$33,menu_items!$B$1:$B$33,,0,1)</f>
        <v>Edamame</v>
      </c>
      <c r="H301" t="str">
        <f>_xlfn.XLOOKUP(F301,menu_items!$A$1:$A$33,menu_items!$C$1:$C$33,,0,1)</f>
        <v>Asian</v>
      </c>
      <c r="I301">
        <f>_xlfn.XLOOKUP(F301,menu_items!$A$1:$A$33,menu_items!$D$1:$D$33,,0,1)</f>
        <v>5</v>
      </c>
    </row>
    <row r="302" spans="1:9" hidden="1" x14ac:dyDescent="0.25">
      <c r="A302" s="2">
        <v>301</v>
      </c>
      <c r="B302" s="2">
        <v>128</v>
      </c>
      <c r="C302" s="1">
        <v>44958</v>
      </c>
      <c r="D302" s="3">
        <v>0.87854166666666667</v>
      </c>
      <c r="E302" s="3" t="str">
        <f>TEXT(Table1[[#This Row],[order_time]],"HH")</f>
        <v>21</v>
      </c>
      <c r="F302">
        <v>122</v>
      </c>
      <c r="G302" t="str">
        <f>_xlfn.XLOOKUP(F302,menu_items!$A$1:$A$33,menu_items!$B$1:$B$33,,0,1)</f>
        <v>Chips &amp; Salsa</v>
      </c>
      <c r="H302" t="str">
        <f>_xlfn.XLOOKUP(F302,menu_items!$A$1:$A$33,menu_items!$C$1:$C$33,,0,1)</f>
        <v>Mexican</v>
      </c>
      <c r="I302">
        <f>_xlfn.XLOOKUP(F302,menu_items!$A$1:$A$33,menu_items!$D$1:$D$33,,0,1)</f>
        <v>7</v>
      </c>
    </row>
    <row r="303" spans="1:9" hidden="1" x14ac:dyDescent="0.25">
      <c r="A303" s="2">
        <v>302</v>
      </c>
      <c r="B303" s="2">
        <v>129</v>
      </c>
      <c r="C303" s="1">
        <v>44958</v>
      </c>
      <c r="D303" s="3">
        <v>0.88405092592592593</v>
      </c>
      <c r="E303" s="3" t="str">
        <f>TEXT(Table1[[#This Row],[order_time]],"HH")</f>
        <v>21</v>
      </c>
      <c r="F303">
        <v>107</v>
      </c>
      <c r="G303" t="str">
        <f>_xlfn.XLOOKUP(F303,menu_items!$A$1:$A$33,menu_items!$B$1:$B$33,,0,1)</f>
        <v>Orange Chicken</v>
      </c>
      <c r="H303" t="str">
        <f>_xlfn.XLOOKUP(F303,menu_items!$A$1:$A$33,menu_items!$C$1:$C$33,,0,1)</f>
        <v>Asian</v>
      </c>
      <c r="I303">
        <f>_xlfn.XLOOKUP(F303,menu_items!$A$1:$A$33,menu_items!$D$1:$D$33,,0,1)</f>
        <v>16.5</v>
      </c>
    </row>
    <row r="304" spans="1:9" hidden="1" x14ac:dyDescent="0.25">
      <c r="A304" s="2">
        <v>303</v>
      </c>
      <c r="B304" s="2">
        <v>129</v>
      </c>
      <c r="C304" s="1">
        <v>44958</v>
      </c>
      <c r="D304" s="3">
        <v>0.88405092592592593</v>
      </c>
      <c r="E304" s="3" t="str">
        <f>TEXT(Table1[[#This Row],[order_time]],"HH")</f>
        <v>21</v>
      </c>
      <c r="F304">
        <v>114</v>
      </c>
      <c r="G304" t="str">
        <f>_xlfn.XLOOKUP(F304,menu_items!$A$1:$A$33,menu_items!$B$1:$B$33,,0,1)</f>
        <v>Potstickers</v>
      </c>
      <c r="H304" t="str">
        <f>_xlfn.XLOOKUP(F304,menu_items!$A$1:$A$33,menu_items!$C$1:$C$33,,0,1)</f>
        <v>Asian</v>
      </c>
      <c r="I304">
        <f>_xlfn.XLOOKUP(F304,menu_items!$A$1:$A$33,menu_items!$D$1:$D$33,,0,1)</f>
        <v>9</v>
      </c>
    </row>
    <row r="305" spans="1:9" hidden="1" x14ac:dyDescent="0.25">
      <c r="A305" s="2">
        <v>304</v>
      </c>
      <c r="B305" s="2">
        <v>130</v>
      </c>
      <c r="C305" s="1">
        <v>44958</v>
      </c>
      <c r="D305" s="3">
        <v>0.88535879629629632</v>
      </c>
      <c r="E305" s="3" t="str">
        <f>TEXT(Table1[[#This Row],[order_time]],"HH")</f>
        <v>21</v>
      </c>
      <c r="F305">
        <v>109</v>
      </c>
      <c r="G305" t="str">
        <f>_xlfn.XLOOKUP(F305,menu_items!$A$1:$A$33,menu_items!$B$1:$B$33,,0,1)</f>
        <v>Korean Beef Bowl</v>
      </c>
      <c r="H305" t="str">
        <f>_xlfn.XLOOKUP(F305,menu_items!$A$1:$A$33,menu_items!$C$1:$C$33,,0,1)</f>
        <v>Asian</v>
      </c>
      <c r="I305">
        <f>_xlfn.XLOOKUP(F305,menu_items!$A$1:$A$33,menu_items!$D$1:$D$33,,0,1)</f>
        <v>17.95</v>
      </c>
    </row>
    <row r="306" spans="1:9" hidden="1" x14ac:dyDescent="0.25">
      <c r="A306" s="2">
        <v>305</v>
      </c>
      <c r="B306" s="2">
        <v>130</v>
      </c>
      <c r="C306" s="1">
        <v>44958</v>
      </c>
      <c r="D306" s="3">
        <v>0.88535879629629632</v>
      </c>
      <c r="E306" s="3" t="str">
        <f>TEXT(Table1[[#This Row],[order_time]],"HH")</f>
        <v>21</v>
      </c>
      <c r="F306">
        <v>110</v>
      </c>
      <c r="G306" t="str">
        <f>_xlfn.XLOOKUP(F306,menu_items!$A$1:$A$33,menu_items!$B$1:$B$33,,0,1)</f>
        <v>Pork Ramen</v>
      </c>
      <c r="H306" t="str">
        <f>_xlfn.XLOOKUP(F306,menu_items!$A$1:$A$33,menu_items!$C$1:$C$33,,0,1)</f>
        <v>Asian</v>
      </c>
      <c r="I306">
        <f>_xlfn.XLOOKUP(F306,menu_items!$A$1:$A$33,menu_items!$D$1:$D$33,,0,1)</f>
        <v>17.95</v>
      </c>
    </row>
    <row r="307" spans="1:9" hidden="1" x14ac:dyDescent="0.25">
      <c r="A307" s="2">
        <v>306</v>
      </c>
      <c r="B307" s="2">
        <v>130</v>
      </c>
      <c r="C307" s="1">
        <v>44958</v>
      </c>
      <c r="D307" s="3">
        <v>0.88535879629629632</v>
      </c>
      <c r="E307" s="3" t="str">
        <f>TEXT(Table1[[#This Row],[order_time]],"HH")</f>
        <v>21</v>
      </c>
      <c r="F307">
        <v>129</v>
      </c>
      <c r="G307" t="str">
        <f>_xlfn.XLOOKUP(F307,menu_items!$A$1:$A$33,menu_items!$B$1:$B$33,,0,1)</f>
        <v>Mushroom Ravioli</v>
      </c>
      <c r="H307" t="str">
        <f>_xlfn.XLOOKUP(F307,menu_items!$A$1:$A$33,menu_items!$C$1:$C$33,,0,1)</f>
        <v>Italian</v>
      </c>
      <c r="I307">
        <f>_xlfn.XLOOKUP(F307,menu_items!$A$1:$A$33,menu_items!$D$1:$D$33,,0,1)</f>
        <v>15.5</v>
      </c>
    </row>
    <row r="308" spans="1:9" hidden="1" x14ac:dyDescent="0.25">
      <c r="A308" s="2">
        <v>307</v>
      </c>
      <c r="B308" s="2">
        <v>130</v>
      </c>
      <c r="C308" s="1">
        <v>44958</v>
      </c>
      <c r="D308" s="3">
        <v>0.88535879629629632</v>
      </c>
      <c r="E308" s="3" t="str">
        <f>TEXT(Table1[[#This Row],[order_time]],"HH")</f>
        <v>21</v>
      </c>
      <c r="F308">
        <v>105</v>
      </c>
      <c r="G308" t="str">
        <f>_xlfn.XLOOKUP(F308,menu_items!$A$1:$A$33,menu_items!$B$1:$B$33,,0,1)</f>
        <v>Mac &amp; Cheese</v>
      </c>
      <c r="H308" t="str">
        <f>_xlfn.XLOOKUP(F308,menu_items!$A$1:$A$33,menu_items!$C$1:$C$33,,0,1)</f>
        <v>American</v>
      </c>
      <c r="I308">
        <f>_xlfn.XLOOKUP(F308,menu_items!$A$1:$A$33,menu_items!$D$1:$D$33,,0,1)</f>
        <v>7</v>
      </c>
    </row>
    <row r="309" spans="1:9" hidden="1" x14ac:dyDescent="0.25">
      <c r="A309" s="2">
        <v>308</v>
      </c>
      <c r="B309" s="2">
        <v>131</v>
      </c>
      <c r="C309" s="1">
        <v>44958</v>
      </c>
      <c r="D309" s="3">
        <v>0.89803240740740742</v>
      </c>
      <c r="E309" s="3" t="str">
        <f>TEXT(Table1[[#This Row],[order_time]],"HH")</f>
        <v>21</v>
      </c>
      <c r="F309">
        <v>104</v>
      </c>
      <c r="G309" t="str">
        <f>_xlfn.XLOOKUP(F309,menu_items!$A$1:$A$33,menu_items!$B$1:$B$33,,0,1)</f>
        <v>Veggie Burger</v>
      </c>
      <c r="H309" t="str">
        <f>_xlfn.XLOOKUP(F309,menu_items!$A$1:$A$33,menu_items!$C$1:$C$33,,0,1)</f>
        <v>American</v>
      </c>
      <c r="I309">
        <f>_xlfn.XLOOKUP(F309,menu_items!$A$1:$A$33,menu_items!$D$1:$D$33,,0,1)</f>
        <v>10.5</v>
      </c>
    </row>
    <row r="310" spans="1:9" hidden="1" x14ac:dyDescent="0.25">
      <c r="A310" s="2">
        <v>309</v>
      </c>
      <c r="B310" s="2">
        <v>131</v>
      </c>
      <c r="C310" s="1">
        <v>44958</v>
      </c>
      <c r="D310" s="3">
        <v>0.89803240740740742</v>
      </c>
      <c r="E310" s="3" t="str">
        <f>TEXT(Table1[[#This Row],[order_time]],"HH")</f>
        <v>21</v>
      </c>
      <c r="F310">
        <v>124</v>
      </c>
      <c r="G310" t="str">
        <f>_xlfn.XLOOKUP(F310,menu_items!$A$1:$A$33,menu_items!$B$1:$B$33,,0,1)</f>
        <v>Spaghetti</v>
      </c>
      <c r="H310" t="str">
        <f>_xlfn.XLOOKUP(F310,menu_items!$A$1:$A$33,menu_items!$C$1:$C$33,,0,1)</f>
        <v>Italian</v>
      </c>
      <c r="I310">
        <f>_xlfn.XLOOKUP(F310,menu_items!$A$1:$A$33,menu_items!$D$1:$D$33,,0,1)</f>
        <v>14.5</v>
      </c>
    </row>
    <row r="311" spans="1:9" hidden="1" x14ac:dyDescent="0.25">
      <c r="A311" s="2">
        <v>310</v>
      </c>
      <c r="B311" s="2">
        <v>131</v>
      </c>
      <c r="C311" s="1">
        <v>44958</v>
      </c>
      <c r="D311" s="3">
        <v>0.89803240740740742</v>
      </c>
      <c r="E311" s="3" t="str">
        <f>TEXT(Table1[[#This Row],[order_time]],"HH")</f>
        <v>21</v>
      </c>
      <c r="F311">
        <v>126</v>
      </c>
      <c r="G311" t="str">
        <f>_xlfn.XLOOKUP(F311,menu_items!$A$1:$A$33,menu_items!$B$1:$B$33,,0,1)</f>
        <v>Fettuccine Alfredo</v>
      </c>
      <c r="H311" t="str">
        <f>_xlfn.XLOOKUP(F311,menu_items!$A$1:$A$33,menu_items!$C$1:$C$33,,0,1)</f>
        <v>Italian</v>
      </c>
      <c r="I311">
        <f>_xlfn.XLOOKUP(F311,menu_items!$A$1:$A$33,menu_items!$D$1:$D$33,,0,1)</f>
        <v>14.5</v>
      </c>
    </row>
    <row r="312" spans="1:9" hidden="1" x14ac:dyDescent="0.25">
      <c r="A312" s="2">
        <v>311</v>
      </c>
      <c r="B312" s="2">
        <v>131</v>
      </c>
      <c r="C312" s="1">
        <v>44958</v>
      </c>
      <c r="D312" s="3">
        <v>0.89803240740740742</v>
      </c>
      <c r="E312" s="3" t="str">
        <f>TEXT(Table1[[#This Row],[order_time]],"HH")</f>
        <v>21</v>
      </c>
      <c r="F312">
        <v>123</v>
      </c>
      <c r="G312" t="str">
        <f>_xlfn.XLOOKUP(F312,menu_items!$A$1:$A$33,menu_items!$B$1:$B$33,,0,1)</f>
        <v>Chips &amp; Guacamole</v>
      </c>
      <c r="H312" t="str">
        <f>_xlfn.XLOOKUP(F312,menu_items!$A$1:$A$33,menu_items!$C$1:$C$33,,0,1)</f>
        <v>Mexican</v>
      </c>
      <c r="I312">
        <f>_xlfn.XLOOKUP(F312,menu_items!$A$1:$A$33,menu_items!$D$1:$D$33,,0,1)</f>
        <v>9</v>
      </c>
    </row>
    <row r="313" spans="1:9" hidden="1" x14ac:dyDescent="0.25">
      <c r="A313" s="2">
        <v>312</v>
      </c>
      <c r="B313" s="2">
        <v>132</v>
      </c>
      <c r="C313" s="1">
        <v>44958</v>
      </c>
      <c r="D313" s="3">
        <v>0.90468749999999998</v>
      </c>
      <c r="E313" s="3" t="str">
        <f>TEXT(Table1[[#This Row],[order_time]],"HH")</f>
        <v>21</v>
      </c>
      <c r="F313">
        <v>113</v>
      </c>
      <c r="G313" t="str">
        <f>_xlfn.XLOOKUP(F313,menu_items!$A$1:$A$33,menu_items!$B$1:$B$33,,0,1)</f>
        <v>Edamame</v>
      </c>
      <c r="H313" t="str">
        <f>_xlfn.XLOOKUP(F313,menu_items!$A$1:$A$33,menu_items!$C$1:$C$33,,0,1)</f>
        <v>Asian</v>
      </c>
      <c r="I313">
        <f>_xlfn.XLOOKUP(F313,menu_items!$A$1:$A$33,menu_items!$D$1:$D$33,,0,1)</f>
        <v>5</v>
      </c>
    </row>
    <row r="314" spans="1:9" x14ac:dyDescent="0.25">
      <c r="A314" s="2">
        <v>313</v>
      </c>
      <c r="B314" s="2">
        <v>133</v>
      </c>
      <c r="C314" s="1">
        <v>44958</v>
      </c>
      <c r="D314" s="3">
        <v>0.91686342592592596</v>
      </c>
      <c r="E314" s="3" t="str">
        <f>TEXT(Table1[[#This Row],[order_time]],"HH")</f>
        <v>22</v>
      </c>
      <c r="F314">
        <v>101</v>
      </c>
      <c r="G314" t="str">
        <f>_xlfn.XLOOKUP(F314,menu_items!$A$1:$A$33,menu_items!$B$1:$B$33,,0,1)</f>
        <v>Hamburger</v>
      </c>
      <c r="H314" t="str">
        <f>_xlfn.XLOOKUP(F314,menu_items!$A$1:$A$33,menu_items!$C$1:$C$33,,0,1)</f>
        <v>American</v>
      </c>
      <c r="I314">
        <f>_xlfn.XLOOKUP(F314,menu_items!$A$1:$A$33,menu_items!$D$1:$D$33,,0,1)</f>
        <v>12.95</v>
      </c>
    </row>
    <row r="315" spans="1:9" hidden="1" x14ac:dyDescent="0.25">
      <c r="A315" s="2">
        <v>314</v>
      </c>
      <c r="B315" s="2">
        <v>133</v>
      </c>
      <c r="C315" s="1">
        <v>44958</v>
      </c>
      <c r="D315" s="3">
        <v>0.91686342592592596</v>
      </c>
      <c r="E315" s="3" t="str">
        <f>TEXT(Table1[[#This Row],[order_time]],"HH")</f>
        <v>22</v>
      </c>
      <c r="F315">
        <v>109</v>
      </c>
      <c r="G315" t="str">
        <f>_xlfn.XLOOKUP(F315,menu_items!$A$1:$A$33,menu_items!$B$1:$B$33,,0,1)</f>
        <v>Korean Beef Bowl</v>
      </c>
      <c r="H315" t="str">
        <f>_xlfn.XLOOKUP(F315,menu_items!$A$1:$A$33,menu_items!$C$1:$C$33,,0,1)</f>
        <v>Asian</v>
      </c>
      <c r="I315">
        <f>_xlfn.XLOOKUP(F315,menu_items!$A$1:$A$33,menu_items!$D$1:$D$33,,0,1)</f>
        <v>17.95</v>
      </c>
    </row>
    <row r="316" spans="1:9" hidden="1" x14ac:dyDescent="0.25">
      <c r="A316" s="2">
        <v>315</v>
      </c>
      <c r="B316" s="2">
        <v>133</v>
      </c>
      <c r="C316" s="1">
        <v>44958</v>
      </c>
      <c r="D316" s="3">
        <v>0.91686342592592596</v>
      </c>
      <c r="E316" s="3" t="str">
        <f>TEXT(Table1[[#This Row],[order_time]],"HH")</f>
        <v>22</v>
      </c>
      <c r="F316">
        <v>114</v>
      </c>
      <c r="G316" t="str">
        <f>_xlfn.XLOOKUP(F316,menu_items!$A$1:$A$33,menu_items!$B$1:$B$33,,0,1)</f>
        <v>Potstickers</v>
      </c>
      <c r="H316" t="str">
        <f>_xlfn.XLOOKUP(F316,menu_items!$A$1:$A$33,menu_items!$C$1:$C$33,,0,1)</f>
        <v>Asian</v>
      </c>
      <c r="I316">
        <f>_xlfn.XLOOKUP(F316,menu_items!$A$1:$A$33,menu_items!$D$1:$D$33,,0,1)</f>
        <v>9</v>
      </c>
    </row>
    <row r="317" spans="1:9" hidden="1" x14ac:dyDescent="0.25">
      <c r="A317" s="2">
        <v>316</v>
      </c>
      <c r="B317" s="2">
        <v>134</v>
      </c>
      <c r="C317" s="1">
        <v>44958</v>
      </c>
      <c r="D317" s="3">
        <v>0.9259722222222222</v>
      </c>
      <c r="E317" s="3" t="str">
        <f>TEXT(Table1[[#This Row],[order_time]],"HH")</f>
        <v>22</v>
      </c>
      <c r="F317">
        <v>107</v>
      </c>
      <c r="G317" t="str">
        <f>_xlfn.XLOOKUP(F317,menu_items!$A$1:$A$33,menu_items!$B$1:$B$33,,0,1)</f>
        <v>Orange Chicken</v>
      </c>
      <c r="H317" t="str">
        <f>_xlfn.XLOOKUP(F317,menu_items!$A$1:$A$33,menu_items!$C$1:$C$33,,0,1)</f>
        <v>Asian</v>
      </c>
      <c r="I317">
        <f>_xlfn.XLOOKUP(F317,menu_items!$A$1:$A$33,menu_items!$D$1:$D$33,,0,1)</f>
        <v>16.5</v>
      </c>
    </row>
    <row r="318" spans="1:9" hidden="1" x14ac:dyDescent="0.25">
      <c r="A318" s="2">
        <v>317</v>
      </c>
      <c r="B318" s="2">
        <v>134</v>
      </c>
      <c r="C318" s="1">
        <v>44958</v>
      </c>
      <c r="D318" s="3">
        <v>0.9259722222222222</v>
      </c>
      <c r="E318" s="3" t="str">
        <f>TEXT(Table1[[#This Row],[order_time]],"HH")</f>
        <v>22</v>
      </c>
      <c r="F318">
        <v>105</v>
      </c>
      <c r="G318" t="str">
        <f>_xlfn.XLOOKUP(F318,menu_items!$A$1:$A$33,menu_items!$B$1:$B$33,,0,1)</f>
        <v>Mac &amp; Cheese</v>
      </c>
      <c r="H318" t="str">
        <f>_xlfn.XLOOKUP(F318,menu_items!$A$1:$A$33,menu_items!$C$1:$C$33,,0,1)</f>
        <v>American</v>
      </c>
      <c r="I318">
        <f>_xlfn.XLOOKUP(F318,menu_items!$A$1:$A$33,menu_items!$D$1:$D$33,,0,1)</f>
        <v>7</v>
      </c>
    </row>
    <row r="319" spans="1:9" hidden="1" x14ac:dyDescent="0.25">
      <c r="A319" s="2">
        <v>318</v>
      </c>
      <c r="B319" s="2">
        <v>134</v>
      </c>
      <c r="C319" s="1">
        <v>44958</v>
      </c>
      <c r="D319" s="3">
        <v>0.9259722222222222</v>
      </c>
      <c r="E319" s="3" t="str">
        <f>TEXT(Table1[[#This Row],[order_time]],"HH")</f>
        <v>22</v>
      </c>
      <c r="F319">
        <v>123</v>
      </c>
      <c r="G319" t="str">
        <f>_xlfn.XLOOKUP(F319,menu_items!$A$1:$A$33,menu_items!$B$1:$B$33,,0,1)</f>
        <v>Chips &amp; Guacamole</v>
      </c>
      <c r="H319" t="str">
        <f>_xlfn.XLOOKUP(F319,menu_items!$A$1:$A$33,menu_items!$C$1:$C$33,,0,1)</f>
        <v>Mexican</v>
      </c>
      <c r="I319">
        <f>_xlfn.XLOOKUP(F319,menu_items!$A$1:$A$33,menu_items!$D$1:$D$33,,0,1)</f>
        <v>9</v>
      </c>
    </row>
    <row r="320" spans="1:9" hidden="1" x14ac:dyDescent="0.25">
      <c r="A320" s="2">
        <v>319</v>
      </c>
      <c r="B320" s="2">
        <v>135</v>
      </c>
      <c r="C320" s="1">
        <v>44958</v>
      </c>
      <c r="D320" s="3">
        <v>0.9371990740740741</v>
      </c>
      <c r="E320" s="3" t="str">
        <f>TEXT(Table1[[#This Row],[order_time]],"HH")</f>
        <v>22</v>
      </c>
      <c r="F320">
        <v>132</v>
      </c>
      <c r="G320" t="str">
        <f>_xlfn.XLOOKUP(F320,menu_items!$A$1:$A$33,menu_items!$B$1:$B$33,,0,1)</f>
        <v>Eggplant Parmesan</v>
      </c>
      <c r="H320" t="str">
        <f>_xlfn.XLOOKUP(F320,menu_items!$A$1:$A$33,menu_items!$C$1:$C$33,,0,1)</f>
        <v>Italian</v>
      </c>
      <c r="I320">
        <f>_xlfn.XLOOKUP(F320,menu_items!$A$1:$A$33,menu_items!$D$1:$D$33,,0,1)</f>
        <v>16.95</v>
      </c>
    </row>
    <row r="321" spans="1:9" hidden="1" x14ac:dyDescent="0.25">
      <c r="A321" s="2">
        <v>320</v>
      </c>
      <c r="B321" s="2">
        <v>136</v>
      </c>
      <c r="C321" s="1">
        <v>44958</v>
      </c>
      <c r="D321" s="3">
        <v>0.93945601851851857</v>
      </c>
      <c r="E321" s="3" t="str">
        <f>TEXT(Table1[[#This Row],[order_time]],"HH")</f>
        <v>22</v>
      </c>
      <c r="F321">
        <v>124</v>
      </c>
      <c r="G321" t="str">
        <f>_xlfn.XLOOKUP(F321,menu_items!$A$1:$A$33,menu_items!$B$1:$B$33,,0,1)</f>
        <v>Spaghetti</v>
      </c>
      <c r="H321" t="str">
        <f>_xlfn.XLOOKUP(F321,menu_items!$A$1:$A$33,menu_items!$C$1:$C$33,,0,1)</f>
        <v>Italian</v>
      </c>
      <c r="I321">
        <f>_xlfn.XLOOKUP(F321,menu_items!$A$1:$A$33,menu_items!$D$1:$D$33,,0,1)</f>
        <v>14.5</v>
      </c>
    </row>
    <row r="322" spans="1:9" hidden="1" x14ac:dyDescent="0.25">
      <c r="A322" s="2">
        <v>321</v>
      </c>
      <c r="B322" s="2">
        <v>136</v>
      </c>
      <c r="C322" s="1">
        <v>44958</v>
      </c>
      <c r="D322" s="3">
        <v>0.93945601851851857</v>
      </c>
      <c r="E322" s="3" t="str">
        <f>TEXT(Table1[[#This Row],[order_time]],"HH")</f>
        <v>22</v>
      </c>
      <c r="F322">
        <v>118</v>
      </c>
      <c r="G322" t="str">
        <f>_xlfn.XLOOKUP(F322,menu_items!$A$1:$A$33,menu_items!$B$1:$B$33,,0,1)</f>
        <v>Steak Burrito</v>
      </c>
      <c r="H322" t="str">
        <f>_xlfn.XLOOKUP(F322,menu_items!$A$1:$A$33,menu_items!$C$1:$C$33,,0,1)</f>
        <v>Mexican</v>
      </c>
      <c r="I322">
        <f>_xlfn.XLOOKUP(F322,menu_items!$A$1:$A$33,menu_items!$D$1:$D$33,,0,1)</f>
        <v>14.95</v>
      </c>
    </row>
    <row r="323" spans="1:9" hidden="1" x14ac:dyDescent="0.25">
      <c r="A323" s="2">
        <v>322</v>
      </c>
      <c r="B323" s="2">
        <v>137</v>
      </c>
      <c r="C323" s="1">
        <v>44986</v>
      </c>
      <c r="D323" s="3">
        <v>0.48206018518518517</v>
      </c>
      <c r="E323" s="3" t="str">
        <f>TEXT(Table1[[#This Row],[order_time]],"HH")</f>
        <v>11</v>
      </c>
      <c r="F323">
        <v>128</v>
      </c>
      <c r="G323" t="str">
        <f>_xlfn.XLOOKUP(F323,menu_items!$A$1:$A$33,menu_items!$B$1:$B$33,,0,1)</f>
        <v>Cheese Lasagna</v>
      </c>
      <c r="H323" t="str">
        <f>_xlfn.XLOOKUP(F323,menu_items!$A$1:$A$33,menu_items!$C$1:$C$33,,0,1)</f>
        <v>Italian</v>
      </c>
      <c r="I323">
        <f>_xlfn.XLOOKUP(F323,menu_items!$A$1:$A$33,menu_items!$D$1:$D$33,,0,1)</f>
        <v>15.5</v>
      </c>
    </row>
    <row r="324" spans="1:9" hidden="1" x14ac:dyDescent="0.25">
      <c r="A324" s="2">
        <v>323</v>
      </c>
      <c r="B324" s="2">
        <v>137</v>
      </c>
      <c r="C324" s="1">
        <v>44986</v>
      </c>
      <c r="D324" s="3">
        <v>0.48206018518518517</v>
      </c>
      <c r="E324" s="3" t="str">
        <f>TEXT(Table1[[#This Row],[order_time]],"HH")</f>
        <v>11</v>
      </c>
      <c r="F324">
        <v>113</v>
      </c>
      <c r="G324" t="str">
        <f>_xlfn.XLOOKUP(F324,menu_items!$A$1:$A$33,menu_items!$B$1:$B$33,,0,1)</f>
        <v>Edamame</v>
      </c>
      <c r="H324" t="str">
        <f>_xlfn.XLOOKUP(F324,menu_items!$A$1:$A$33,menu_items!$C$1:$C$33,,0,1)</f>
        <v>Asian</v>
      </c>
      <c r="I324">
        <f>_xlfn.XLOOKUP(F324,menu_items!$A$1:$A$33,menu_items!$D$1:$D$33,,0,1)</f>
        <v>5</v>
      </c>
    </row>
    <row r="325" spans="1:9" hidden="1" x14ac:dyDescent="0.25">
      <c r="A325" s="2">
        <v>324</v>
      </c>
      <c r="B325" s="2">
        <v>137</v>
      </c>
      <c r="C325" s="1">
        <v>44986</v>
      </c>
      <c r="D325" s="3">
        <v>0.48206018518518517</v>
      </c>
      <c r="E325" s="3" t="str">
        <f>TEXT(Table1[[#This Row],[order_time]],"HH")</f>
        <v>11</v>
      </c>
      <c r="F325">
        <v>122</v>
      </c>
      <c r="G325" t="str">
        <f>_xlfn.XLOOKUP(F325,menu_items!$A$1:$A$33,menu_items!$B$1:$B$33,,0,1)</f>
        <v>Chips &amp; Salsa</v>
      </c>
      <c r="H325" t="str">
        <f>_xlfn.XLOOKUP(F325,menu_items!$A$1:$A$33,menu_items!$C$1:$C$33,,0,1)</f>
        <v>Mexican</v>
      </c>
      <c r="I325">
        <f>_xlfn.XLOOKUP(F325,menu_items!$A$1:$A$33,menu_items!$D$1:$D$33,,0,1)</f>
        <v>7</v>
      </c>
    </row>
    <row r="326" spans="1:9" hidden="1" x14ac:dyDescent="0.25">
      <c r="A326" s="2">
        <v>325</v>
      </c>
      <c r="B326" s="2">
        <v>138</v>
      </c>
      <c r="C326" s="1">
        <v>44986</v>
      </c>
      <c r="D326" s="3">
        <v>0.48946759259259259</v>
      </c>
      <c r="E326" s="3" t="str">
        <f>TEXT(Table1[[#This Row],[order_time]],"HH")</f>
        <v>11</v>
      </c>
      <c r="F326">
        <v>102</v>
      </c>
      <c r="G326" t="str">
        <f>_xlfn.XLOOKUP(F326,menu_items!$A$1:$A$33,menu_items!$B$1:$B$33,,0,1)</f>
        <v>Cheeseburger</v>
      </c>
      <c r="H326" t="str">
        <f>_xlfn.XLOOKUP(F326,menu_items!$A$1:$A$33,menu_items!$C$1:$C$33,,0,1)</f>
        <v>American</v>
      </c>
      <c r="I326">
        <f>_xlfn.XLOOKUP(F326,menu_items!$A$1:$A$33,menu_items!$D$1:$D$33,,0,1)</f>
        <v>13.95</v>
      </c>
    </row>
    <row r="327" spans="1:9" hidden="1" x14ac:dyDescent="0.25">
      <c r="A327" s="2">
        <v>326</v>
      </c>
      <c r="B327" s="2">
        <v>138</v>
      </c>
      <c r="C327" s="1">
        <v>44986</v>
      </c>
      <c r="D327" s="3">
        <v>0.48946759259259259</v>
      </c>
      <c r="E327" s="3" t="str">
        <f>TEXT(Table1[[#This Row],[order_time]],"HH")</f>
        <v>11</v>
      </c>
      <c r="F327">
        <v>125</v>
      </c>
      <c r="G327" t="str">
        <f>_xlfn.XLOOKUP(F327,menu_items!$A$1:$A$33,menu_items!$B$1:$B$33,,0,1)</f>
        <v>Spaghetti &amp; Meatballs</v>
      </c>
      <c r="H327" t="str">
        <f>_xlfn.XLOOKUP(F327,menu_items!$A$1:$A$33,menu_items!$C$1:$C$33,,0,1)</f>
        <v>Italian</v>
      </c>
      <c r="I327">
        <f>_xlfn.XLOOKUP(F327,menu_items!$A$1:$A$33,menu_items!$D$1:$D$33,,0,1)</f>
        <v>17.95</v>
      </c>
    </row>
    <row r="328" spans="1:9" hidden="1" x14ac:dyDescent="0.25">
      <c r="A328" s="2">
        <v>327</v>
      </c>
      <c r="B328" s="2">
        <v>138</v>
      </c>
      <c r="C328" s="1">
        <v>44986</v>
      </c>
      <c r="D328" s="3">
        <v>0.48946759259259259</v>
      </c>
      <c r="E328" s="3" t="str">
        <f>TEXT(Table1[[#This Row],[order_time]],"HH")</f>
        <v>11</v>
      </c>
      <c r="F328">
        <v>127</v>
      </c>
      <c r="G328" t="str">
        <f>_xlfn.XLOOKUP(F328,menu_items!$A$1:$A$33,menu_items!$B$1:$B$33,,0,1)</f>
        <v>Meat Lasagna</v>
      </c>
      <c r="H328" t="str">
        <f>_xlfn.XLOOKUP(F328,menu_items!$A$1:$A$33,menu_items!$C$1:$C$33,,0,1)</f>
        <v>Italian</v>
      </c>
      <c r="I328">
        <f>_xlfn.XLOOKUP(F328,menu_items!$A$1:$A$33,menu_items!$D$1:$D$33,,0,1)</f>
        <v>17.95</v>
      </c>
    </row>
    <row r="329" spans="1:9" hidden="1" x14ac:dyDescent="0.25">
      <c r="A329" s="2">
        <v>328</v>
      </c>
      <c r="B329" s="2">
        <v>138</v>
      </c>
      <c r="C329" s="1">
        <v>44986</v>
      </c>
      <c r="D329" s="3">
        <v>0.48946759259259259</v>
      </c>
      <c r="E329" s="3" t="str">
        <f>TEXT(Table1[[#This Row],[order_time]],"HH")</f>
        <v>11</v>
      </c>
      <c r="F329">
        <v>120</v>
      </c>
      <c r="G329" t="str">
        <f>_xlfn.XLOOKUP(F329,menu_items!$A$1:$A$33,menu_items!$B$1:$B$33,,0,1)</f>
        <v>Steak Torta</v>
      </c>
      <c r="H329" t="str">
        <f>_xlfn.XLOOKUP(F329,menu_items!$A$1:$A$33,menu_items!$C$1:$C$33,,0,1)</f>
        <v>Mexican</v>
      </c>
      <c r="I329">
        <f>_xlfn.XLOOKUP(F329,menu_items!$A$1:$A$33,menu_items!$D$1:$D$33,,0,1)</f>
        <v>13.95</v>
      </c>
    </row>
    <row r="330" spans="1:9" hidden="1" x14ac:dyDescent="0.25">
      <c r="A330" s="2">
        <v>329</v>
      </c>
      <c r="B330" s="2">
        <v>139</v>
      </c>
      <c r="C330" s="1">
        <v>44986</v>
      </c>
      <c r="D330" s="3">
        <v>0.49836805555555558</v>
      </c>
      <c r="E330" s="3" t="str">
        <f>TEXT(Table1[[#This Row],[order_time]],"HH")</f>
        <v>11</v>
      </c>
      <c r="F330">
        <v>124</v>
      </c>
      <c r="G330" t="str">
        <f>_xlfn.XLOOKUP(F330,menu_items!$A$1:$A$33,menu_items!$B$1:$B$33,,0,1)</f>
        <v>Spaghetti</v>
      </c>
      <c r="H330" t="str">
        <f>_xlfn.XLOOKUP(F330,menu_items!$A$1:$A$33,menu_items!$C$1:$C$33,,0,1)</f>
        <v>Italian</v>
      </c>
      <c r="I330">
        <f>_xlfn.XLOOKUP(F330,menu_items!$A$1:$A$33,menu_items!$D$1:$D$33,,0,1)</f>
        <v>14.5</v>
      </c>
    </row>
    <row r="331" spans="1:9" hidden="1" x14ac:dyDescent="0.25">
      <c r="A331" s="2">
        <v>330</v>
      </c>
      <c r="B331" s="2">
        <v>140</v>
      </c>
      <c r="C331" s="1">
        <v>44986</v>
      </c>
      <c r="D331" s="3">
        <v>0.51856481481481487</v>
      </c>
      <c r="E331" s="3" t="str">
        <f>TEXT(Table1[[#This Row],[order_time]],"HH")</f>
        <v>12</v>
      </c>
      <c r="F331">
        <v>119</v>
      </c>
      <c r="G331" t="str">
        <f>_xlfn.XLOOKUP(F331,menu_items!$A$1:$A$33,menu_items!$B$1:$B$33,,0,1)</f>
        <v>Chicken Torta</v>
      </c>
      <c r="H331" t="str">
        <f>_xlfn.XLOOKUP(F331,menu_items!$A$1:$A$33,menu_items!$C$1:$C$33,,0,1)</f>
        <v>Mexican</v>
      </c>
      <c r="I331">
        <f>_xlfn.XLOOKUP(F331,menu_items!$A$1:$A$33,menu_items!$D$1:$D$33,,0,1)</f>
        <v>11.95</v>
      </c>
    </row>
    <row r="332" spans="1:9" hidden="1" x14ac:dyDescent="0.25">
      <c r="A332" s="2">
        <v>331</v>
      </c>
      <c r="B332" s="2">
        <v>140</v>
      </c>
      <c r="C332" s="1">
        <v>44986</v>
      </c>
      <c r="D332" s="3">
        <v>0.51856481481481487</v>
      </c>
      <c r="E332" s="3" t="str">
        <f>TEXT(Table1[[#This Row],[order_time]],"HH")</f>
        <v>12</v>
      </c>
      <c r="F332">
        <v>132</v>
      </c>
      <c r="G332" t="str">
        <f>_xlfn.XLOOKUP(F332,menu_items!$A$1:$A$33,menu_items!$B$1:$B$33,,0,1)</f>
        <v>Eggplant Parmesan</v>
      </c>
      <c r="H332" t="str">
        <f>_xlfn.XLOOKUP(F332,menu_items!$A$1:$A$33,menu_items!$C$1:$C$33,,0,1)</f>
        <v>Italian</v>
      </c>
      <c r="I332">
        <f>_xlfn.XLOOKUP(F332,menu_items!$A$1:$A$33,menu_items!$D$1:$D$33,,0,1)</f>
        <v>16.95</v>
      </c>
    </row>
    <row r="333" spans="1:9" hidden="1" x14ac:dyDescent="0.25">
      <c r="A333" s="2">
        <v>332</v>
      </c>
      <c r="B333" s="2">
        <v>141</v>
      </c>
      <c r="C333" s="1">
        <v>44986</v>
      </c>
      <c r="D333" s="3">
        <v>0.55278935185185185</v>
      </c>
      <c r="E333" s="3" t="str">
        <f>TEXT(Table1[[#This Row],[order_time]],"HH")</f>
        <v>13</v>
      </c>
      <c r="F333">
        <v>108</v>
      </c>
      <c r="G333" t="str">
        <f>_xlfn.XLOOKUP(F333,menu_items!$A$1:$A$33,menu_items!$B$1:$B$33,,0,1)</f>
        <v>Tofu Pad Thai</v>
      </c>
      <c r="H333" t="str">
        <f>_xlfn.XLOOKUP(F333,menu_items!$A$1:$A$33,menu_items!$C$1:$C$33,,0,1)</f>
        <v>Asian</v>
      </c>
      <c r="I333">
        <f>_xlfn.XLOOKUP(F333,menu_items!$A$1:$A$33,menu_items!$D$1:$D$33,,0,1)</f>
        <v>14.5</v>
      </c>
    </row>
    <row r="334" spans="1:9" hidden="1" x14ac:dyDescent="0.25">
      <c r="A334" s="2">
        <v>333</v>
      </c>
      <c r="B334" s="2">
        <v>142</v>
      </c>
      <c r="C334" s="1">
        <v>44986</v>
      </c>
      <c r="D334" s="3">
        <v>0.56526620370370373</v>
      </c>
      <c r="E334" s="3" t="str">
        <f>TEXT(Table1[[#This Row],[order_time]],"HH")</f>
        <v>13</v>
      </c>
      <c r="F334">
        <v>126</v>
      </c>
      <c r="G334" t="str">
        <f>_xlfn.XLOOKUP(F334,menu_items!$A$1:$A$33,menu_items!$B$1:$B$33,,0,1)</f>
        <v>Fettuccine Alfredo</v>
      </c>
      <c r="H334" t="str">
        <f>_xlfn.XLOOKUP(F334,menu_items!$A$1:$A$33,menu_items!$C$1:$C$33,,0,1)</f>
        <v>Italian</v>
      </c>
      <c r="I334">
        <f>_xlfn.XLOOKUP(F334,menu_items!$A$1:$A$33,menu_items!$D$1:$D$33,,0,1)</f>
        <v>14.5</v>
      </c>
    </row>
    <row r="335" spans="1:9" hidden="1" x14ac:dyDescent="0.25">
      <c r="A335" s="2">
        <v>334</v>
      </c>
      <c r="B335" s="2">
        <v>143</v>
      </c>
      <c r="C335" s="1">
        <v>44986</v>
      </c>
      <c r="D335" s="3">
        <v>0.57055555555555559</v>
      </c>
      <c r="E335" s="3" t="str">
        <f>TEXT(Table1[[#This Row],[order_time]],"HH")</f>
        <v>13</v>
      </c>
      <c r="F335">
        <v>102</v>
      </c>
      <c r="G335" t="str">
        <f>_xlfn.XLOOKUP(F335,menu_items!$A$1:$A$33,menu_items!$B$1:$B$33,,0,1)</f>
        <v>Cheeseburger</v>
      </c>
      <c r="H335" t="str">
        <f>_xlfn.XLOOKUP(F335,menu_items!$A$1:$A$33,menu_items!$C$1:$C$33,,0,1)</f>
        <v>American</v>
      </c>
      <c r="I335">
        <f>_xlfn.XLOOKUP(F335,menu_items!$A$1:$A$33,menu_items!$D$1:$D$33,,0,1)</f>
        <v>13.95</v>
      </c>
    </row>
    <row r="336" spans="1:9" hidden="1" x14ac:dyDescent="0.25">
      <c r="A336" s="2">
        <v>335</v>
      </c>
      <c r="B336" s="2">
        <v>143</v>
      </c>
      <c r="C336" s="1">
        <v>44986</v>
      </c>
      <c r="D336" s="3">
        <v>0.57055555555555559</v>
      </c>
      <c r="E336" s="3" t="str">
        <f>TEXT(Table1[[#This Row],[order_time]],"HH")</f>
        <v>13</v>
      </c>
      <c r="F336">
        <v>108</v>
      </c>
      <c r="G336" t="str">
        <f>_xlfn.XLOOKUP(F336,menu_items!$A$1:$A$33,menu_items!$B$1:$B$33,,0,1)</f>
        <v>Tofu Pad Thai</v>
      </c>
      <c r="H336" t="str">
        <f>_xlfn.XLOOKUP(F336,menu_items!$A$1:$A$33,menu_items!$C$1:$C$33,,0,1)</f>
        <v>Asian</v>
      </c>
      <c r="I336">
        <f>_xlfn.XLOOKUP(F336,menu_items!$A$1:$A$33,menu_items!$D$1:$D$33,,0,1)</f>
        <v>14.5</v>
      </c>
    </row>
    <row r="337" spans="1:9" hidden="1" x14ac:dyDescent="0.25">
      <c r="A337" s="2">
        <v>336</v>
      </c>
      <c r="B337" s="2">
        <v>143</v>
      </c>
      <c r="C337" s="1">
        <v>44986</v>
      </c>
      <c r="D337" s="3">
        <v>0.57055555555555559</v>
      </c>
      <c r="E337" s="3" t="str">
        <f>TEXT(Table1[[#This Row],[order_time]],"HH")</f>
        <v>13</v>
      </c>
      <c r="F337">
        <v>109</v>
      </c>
      <c r="G337" t="str">
        <f>_xlfn.XLOOKUP(F337,menu_items!$A$1:$A$33,menu_items!$B$1:$B$33,,0,1)</f>
        <v>Korean Beef Bowl</v>
      </c>
      <c r="H337" t="str">
        <f>_xlfn.XLOOKUP(F337,menu_items!$A$1:$A$33,menu_items!$C$1:$C$33,,0,1)</f>
        <v>Asian</v>
      </c>
      <c r="I337">
        <f>_xlfn.XLOOKUP(F337,menu_items!$A$1:$A$33,menu_items!$D$1:$D$33,,0,1)</f>
        <v>17.95</v>
      </c>
    </row>
    <row r="338" spans="1:9" hidden="1" x14ac:dyDescent="0.25">
      <c r="A338" s="2">
        <v>337</v>
      </c>
      <c r="B338" s="2">
        <v>143</v>
      </c>
      <c r="C338" s="1">
        <v>44986</v>
      </c>
      <c r="D338" s="3">
        <v>0.57055555555555559</v>
      </c>
      <c r="E338" s="3" t="str">
        <f>TEXT(Table1[[#This Row],[order_time]],"HH")</f>
        <v>13</v>
      </c>
      <c r="F338">
        <v>129</v>
      </c>
      <c r="G338" t="str">
        <f>_xlfn.XLOOKUP(F338,menu_items!$A$1:$A$33,menu_items!$B$1:$B$33,,0,1)</f>
        <v>Mushroom Ravioli</v>
      </c>
      <c r="H338" t="str">
        <f>_xlfn.XLOOKUP(F338,menu_items!$A$1:$A$33,menu_items!$C$1:$C$33,,0,1)</f>
        <v>Italian</v>
      </c>
      <c r="I338">
        <f>_xlfn.XLOOKUP(F338,menu_items!$A$1:$A$33,menu_items!$D$1:$D$33,,0,1)</f>
        <v>15.5</v>
      </c>
    </row>
    <row r="339" spans="1:9" hidden="1" x14ac:dyDescent="0.25">
      <c r="A339" s="2">
        <v>338</v>
      </c>
      <c r="B339" s="2">
        <v>143</v>
      </c>
      <c r="C339" s="1">
        <v>44986</v>
      </c>
      <c r="D339" s="3">
        <v>0.57055555555555559</v>
      </c>
      <c r="E339" s="3" t="str">
        <f>TEXT(Table1[[#This Row],[order_time]],"HH")</f>
        <v>13</v>
      </c>
      <c r="F339">
        <v>113</v>
      </c>
      <c r="G339" t="str">
        <f>_xlfn.XLOOKUP(F339,menu_items!$A$1:$A$33,menu_items!$B$1:$B$33,,0,1)</f>
        <v>Edamame</v>
      </c>
      <c r="H339" t="str">
        <f>_xlfn.XLOOKUP(F339,menu_items!$A$1:$A$33,menu_items!$C$1:$C$33,,0,1)</f>
        <v>Asian</v>
      </c>
      <c r="I339">
        <f>_xlfn.XLOOKUP(F339,menu_items!$A$1:$A$33,menu_items!$D$1:$D$33,,0,1)</f>
        <v>5</v>
      </c>
    </row>
    <row r="340" spans="1:9" hidden="1" x14ac:dyDescent="0.25">
      <c r="A340" s="2">
        <v>339</v>
      </c>
      <c r="B340" s="2">
        <v>143</v>
      </c>
      <c r="C340" s="1">
        <v>44986</v>
      </c>
      <c r="D340" s="3">
        <v>0.57055555555555559</v>
      </c>
      <c r="E340" s="3" t="str">
        <f>TEXT(Table1[[#This Row],[order_time]],"HH")</f>
        <v>13</v>
      </c>
      <c r="F340">
        <v>119</v>
      </c>
      <c r="G340" t="str">
        <f>_xlfn.XLOOKUP(F340,menu_items!$A$1:$A$33,menu_items!$B$1:$B$33,,0,1)</f>
        <v>Chicken Torta</v>
      </c>
      <c r="H340" t="str">
        <f>_xlfn.XLOOKUP(F340,menu_items!$A$1:$A$33,menu_items!$C$1:$C$33,,0,1)</f>
        <v>Mexican</v>
      </c>
      <c r="I340">
        <f>_xlfn.XLOOKUP(F340,menu_items!$A$1:$A$33,menu_items!$D$1:$D$33,,0,1)</f>
        <v>11.95</v>
      </c>
    </row>
    <row r="341" spans="1:9" hidden="1" x14ac:dyDescent="0.25">
      <c r="A341" s="2">
        <v>340</v>
      </c>
      <c r="B341" s="2">
        <v>143</v>
      </c>
      <c r="C341" s="1">
        <v>44986</v>
      </c>
      <c r="D341" s="3">
        <v>0.57055555555555559</v>
      </c>
      <c r="E341" s="3" t="str">
        <f>TEXT(Table1[[#This Row],[order_time]],"HH")</f>
        <v>13</v>
      </c>
      <c r="F341">
        <v>106</v>
      </c>
      <c r="G341" t="str">
        <f>_xlfn.XLOOKUP(F341,menu_items!$A$1:$A$33,menu_items!$B$1:$B$33,,0,1)</f>
        <v>French Fries</v>
      </c>
      <c r="H341" t="str">
        <f>_xlfn.XLOOKUP(F341,menu_items!$A$1:$A$33,menu_items!$C$1:$C$33,,0,1)</f>
        <v>American</v>
      </c>
      <c r="I341">
        <f>_xlfn.XLOOKUP(F341,menu_items!$A$1:$A$33,menu_items!$D$1:$D$33,,0,1)</f>
        <v>7</v>
      </c>
    </row>
    <row r="342" spans="1:9" hidden="1" x14ac:dyDescent="0.25">
      <c r="A342" s="2">
        <v>341</v>
      </c>
      <c r="B342" s="2">
        <v>143</v>
      </c>
      <c r="C342" s="1">
        <v>44986</v>
      </c>
      <c r="D342" s="3">
        <v>0.57055555555555559</v>
      </c>
      <c r="E342" s="3" t="str">
        <f>TEXT(Table1[[#This Row],[order_time]],"HH")</f>
        <v>13</v>
      </c>
      <c r="F342">
        <v>132</v>
      </c>
      <c r="G342" t="str">
        <f>_xlfn.XLOOKUP(F342,menu_items!$A$1:$A$33,menu_items!$B$1:$B$33,,0,1)</f>
        <v>Eggplant Parmesan</v>
      </c>
      <c r="H342" t="str">
        <f>_xlfn.XLOOKUP(F342,menu_items!$A$1:$A$33,menu_items!$C$1:$C$33,,0,1)</f>
        <v>Italian</v>
      </c>
      <c r="I342">
        <f>_xlfn.XLOOKUP(F342,menu_items!$A$1:$A$33,menu_items!$D$1:$D$33,,0,1)</f>
        <v>16.95</v>
      </c>
    </row>
    <row r="343" spans="1:9" x14ac:dyDescent="0.25">
      <c r="A343" s="2">
        <v>342</v>
      </c>
      <c r="B343" s="2">
        <v>144</v>
      </c>
      <c r="C343" s="1">
        <v>44986</v>
      </c>
      <c r="D343" s="3">
        <v>0.57254629629629628</v>
      </c>
      <c r="E343" s="3" t="str">
        <f>TEXT(Table1[[#This Row],[order_time]],"HH")</f>
        <v>13</v>
      </c>
      <c r="F343">
        <v>101</v>
      </c>
      <c r="G343" t="str">
        <f>_xlfn.XLOOKUP(F343,menu_items!$A$1:$A$33,menu_items!$B$1:$B$33,,0,1)</f>
        <v>Hamburger</v>
      </c>
      <c r="H343" t="str">
        <f>_xlfn.XLOOKUP(F343,menu_items!$A$1:$A$33,menu_items!$C$1:$C$33,,0,1)</f>
        <v>American</v>
      </c>
      <c r="I343">
        <f>_xlfn.XLOOKUP(F343,menu_items!$A$1:$A$33,menu_items!$D$1:$D$33,,0,1)</f>
        <v>12.95</v>
      </c>
    </row>
    <row r="344" spans="1:9" hidden="1" x14ac:dyDescent="0.25">
      <c r="A344" s="2">
        <v>343</v>
      </c>
      <c r="B344" s="2">
        <v>144</v>
      </c>
      <c r="C344" s="1">
        <v>44986</v>
      </c>
      <c r="D344" s="3">
        <v>0.57254629629629628</v>
      </c>
      <c r="E344" s="3" t="str">
        <f>TEXT(Table1[[#This Row],[order_time]],"HH")</f>
        <v>13</v>
      </c>
      <c r="F344">
        <v>107</v>
      </c>
      <c r="G344" t="str">
        <f>_xlfn.XLOOKUP(F344,menu_items!$A$1:$A$33,menu_items!$B$1:$B$33,,0,1)</f>
        <v>Orange Chicken</v>
      </c>
      <c r="H344" t="str">
        <f>_xlfn.XLOOKUP(F344,menu_items!$A$1:$A$33,menu_items!$C$1:$C$33,,0,1)</f>
        <v>Asian</v>
      </c>
      <c r="I344">
        <f>_xlfn.XLOOKUP(F344,menu_items!$A$1:$A$33,menu_items!$D$1:$D$33,,0,1)</f>
        <v>16.5</v>
      </c>
    </row>
    <row r="345" spans="1:9" hidden="1" x14ac:dyDescent="0.25">
      <c r="A345" s="2">
        <v>344</v>
      </c>
      <c r="B345" s="2">
        <v>144</v>
      </c>
      <c r="C345" s="1">
        <v>44986</v>
      </c>
      <c r="D345" s="3">
        <v>0.57254629629629628</v>
      </c>
      <c r="E345" s="3" t="str">
        <f>TEXT(Table1[[#This Row],[order_time]],"HH")</f>
        <v>13</v>
      </c>
      <c r="F345">
        <v>102</v>
      </c>
      <c r="G345" t="str">
        <f>_xlfn.XLOOKUP(F345,menu_items!$A$1:$A$33,menu_items!$B$1:$B$33,,0,1)</f>
        <v>Cheeseburger</v>
      </c>
      <c r="H345" t="str">
        <f>_xlfn.XLOOKUP(F345,menu_items!$A$1:$A$33,menu_items!$C$1:$C$33,,0,1)</f>
        <v>American</v>
      </c>
      <c r="I345">
        <f>_xlfn.XLOOKUP(F345,menu_items!$A$1:$A$33,menu_items!$D$1:$D$33,,0,1)</f>
        <v>13.95</v>
      </c>
    </row>
    <row r="346" spans="1:9" hidden="1" x14ac:dyDescent="0.25">
      <c r="A346" s="2">
        <v>345</v>
      </c>
      <c r="B346" s="2">
        <v>144</v>
      </c>
      <c r="C346" s="1">
        <v>44986</v>
      </c>
      <c r="D346" s="3">
        <v>0.57254629629629628</v>
      </c>
      <c r="E346" s="3" t="str">
        <f>TEXT(Table1[[#This Row],[order_time]],"HH")</f>
        <v>13</v>
      </c>
      <c r="F346">
        <v>104</v>
      </c>
      <c r="G346" t="str">
        <f>_xlfn.XLOOKUP(F346,menu_items!$A$1:$A$33,menu_items!$B$1:$B$33,,0,1)</f>
        <v>Veggie Burger</v>
      </c>
      <c r="H346" t="str">
        <f>_xlfn.XLOOKUP(F346,menu_items!$A$1:$A$33,menu_items!$C$1:$C$33,,0,1)</f>
        <v>American</v>
      </c>
      <c r="I346">
        <f>_xlfn.XLOOKUP(F346,menu_items!$A$1:$A$33,menu_items!$D$1:$D$33,,0,1)</f>
        <v>10.5</v>
      </c>
    </row>
    <row r="347" spans="1:9" hidden="1" x14ac:dyDescent="0.25">
      <c r="A347" s="2">
        <v>346</v>
      </c>
      <c r="B347" s="2">
        <v>144</v>
      </c>
      <c r="C347" s="1">
        <v>44986</v>
      </c>
      <c r="D347" s="3">
        <v>0.57254629629629628</v>
      </c>
      <c r="E347" s="3" t="str">
        <f>TEXT(Table1[[#This Row],[order_time]],"HH")</f>
        <v>13</v>
      </c>
      <c r="F347">
        <v>124</v>
      </c>
      <c r="G347" t="str">
        <f>_xlfn.XLOOKUP(F347,menu_items!$A$1:$A$33,menu_items!$B$1:$B$33,,0,1)</f>
        <v>Spaghetti</v>
      </c>
      <c r="H347" t="str">
        <f>_xlfn.XLOOKUP(F347,menu_items!$A$1:$A$33,menu_items!$C$1:$C$33,,0,1)</f>
        <v>Italian</v>
      </c>
      <c r="I347">
        <f>_xlfn.XLOOKUP(F347,menu_items!$A$1:$A$33,menu_items!$D$1:$D$33,,0,1)</f>
        <v>14.5</v>
      </c>
    </row>
    <row r="348" spans="1:9" hidden="1" x14ac:dyDescent="0.25">
      <c r="A348" s="2">
        <v>347</v>
      </c>
      <c r="B348" s="2">
        <v>144</v>
      </c>
      <c r="C348" s="1">
        <v>44986</v>
      </c>
      <c r="D348" s="3">
        <v>0.57254629629629628</v>
      </c>
      <c r="E348" s="3" t="str">
        <f>TEXT(Table1[[#This Row],[order_time]],"HH")</f>
        <v>13</v>
      </c>
      <c r="F348">
        <v>125</v>
      </c>
      <c r="G348" t="str">
        <f>_xlfn.XLOOKUP(F348,menu_items!$A$1:$A$33,menu_items!$B$1:$B$33,,0,1)</f>
        <v>Spaghetti &amp; Meatballs</v>
      </c>
      <c r="H348" t="str">
        <f>_xlfn.XLOOKUP(F348,menu_items!$A$1:$A$33,menu_items!$C$1:$C$33,,0,1)</f>
        <v>Italian</v>
      </c>
      <c r="I348">
        <f>_xlfn.XLOOKUP(F348,menu_items!$A$1:$A$33,menu_items!$D$1:$D$33,,0,1)</f>
        <v>17.95</v>
      </c>
    </row>
    <row r="349" spans="1:9" hidden="1" x14ac:dyDescent="0.25">
      <c r="A349" s="2">
        <v>348</v>
      </c>
      <c r="B349" s="2">
        <v>144</v>
      </c>
      <c r="C349" s="1">
        <v>44986</v>
      </c>
      <c r="D349" s="3">
        <v>0.57254629629629628</v>
      </c>
      <c r="E349" s="3" t="str">
        <f>TEXT(Table1[[#This Row],[order_time]],"HH")</f>
        <v>13</v>
      </c>
      <c r="F349">
        <v>112</v>
      </c>
      <c r="G349" t="str">
        <f>_xlfn.XLOOKUP(F349,menu_items!$A$1:$A$33,menu_items!$B$1:$B$33,,0,1)</f>
        <v>Salmon Roll</v>
      </c>
      <c r="H349" t="str">
        <f>_xlfn.XLOOKUP(F349,menu_items!$A$1:$A$33,menu_items!$C$1:$C$33,,0,1)</f>
        <v>Asian</v>
      </c>
      <c r="I349">
        <f>_xlfn.XLOOKUP(F349,menu_items!$A$1:$A$33,menu_items!$D$1:$D$33,,0,1)</f>
        <v>14.95</v>
      </c>
    </row>
    <row r="350" spans="1:9" hidden="1" x14ac:dyDescent="0.25">
      <c r="A350" s="2">
        <v>349</v>
      </c>
      <c r="B350" s="2">
        <v>144</v>
      </c>
      <c r="C350" s="1">
        <v>44986</v>
      </c>
      <c r="D350" s="3">
        <v>0.57254629629629628</v>
      </c>
      <c r="E350" s="3" t="str">
        <f>TEXT(Table1[[#This Row],[order_time]],"HH")</f>
        <v>13</v>
      </c>
      <c r="F350">
        <v>105</v>
      </c>
      <c r="G350" t="str">
        <f>_xlfn.XLOOKUP(F350,menu_items!$A$1:$A$33,menu_items!$B$1:$B$33,,0,1)</f>
        <v>Mac &amp; Cheese</v>
      </c>
      <c r="H350" t="str">
        <f>_xlfn.XLOOKUP(F350,menu_items!$A$1:$A$33,menu_items!$C$1:$C$33,,0,1)</f>
        <v>American</v>
      </c>
      <c r="I350">
        <f>_xlfn.XLOOKUP(F350,menu_items!$A$1:$A$33,menu_items!$D$1:$D$33,,0,1)</f>
        <v>7</v>
      </c>
    </row>
    <row r="351" spans="1:9" hidden="1" x14ac:dyDescent="0.25">
      <c r="A351" s="2">
        <v>350</v>
      </c>
      <c r="B351" s="2">
        <v>144</v>
      </c>
      <c r="C351" s="1">
        <v>44986</v>
      </c>
      <c r="D351" s="3">
        <v>0.57254629629629628</v>
      </c>
      <c r="E351" s="3" t="str">
        <f>TEXT(Table1[[#This Row],[order_time]],"HH")</f>
        <v>13</v>
      </c>
      <c r="F351">
        <v>105</v>
      </c>
      <c r="G351" t="str">
        <f>_xlfn.XLOOKUP(F351,menu_items!$A$1:$A$33,menu_items!$B$1:$B$33,,0,1)</f>
        <v>Mac &amp; Cheese</v>
      </c>
      <c r="H351" t="str">
        <f>_xlfn.XLOOKUP(F351,menu_items!$A$1:$A$33,menu_items!$C$1:$C$33,,0,1)</f>
        <v>American</v>
      </c>
      <c r="I351">
        <f>_xlfn.XLOOKUP(F351,menu_items!$A$1:$A$33,menu_items!$D$1:$D$33,,0,1)</f>
        <v>7</v>
      </c>
    </row>
    <row r="352" spans="1:9" hidden="1" x14ac:dyDescent="0.25">
      <c r="A352" s="2">
        <v>351</v>
      </c>
      <c r="B352" s="2">
        <v>144</v>
      </c>
      <c r="C352" s="1">
        <v>44986</v>
      </c>
      <c r="D352" s="3">
        <v>0.57254629629629628</v>
      </c>
      <c r="E352" s="3" t="str">
        <f>TEXT(Table1[[#This Row],[order_time]],"HH")</f>
        <v>13</v>
      </c>
      <c r="F352">
        <v>122</v>
      </c>
      <c r="G352" t="str">
        <f>_xlfn.XLOOKUP(F352,menu_items!$A$1:$A$33,menu_items!$B$1:$B$33,,0,1)</f>
        <v>Chips &amp; Salsa</v>
      </c>
      <c r="H352" t="str">
        <f>_xlfn.XLOOKUP(F352,menu_items!$A$1:$A$33,menu_items!$C$1:$C$33,,0,1)</f>
        <v>Mexican</v>
      </c>
      <c r="I352">
        <f>_xlfn.XLOOKUP(F352,menu_items!$A$1:$A$33,menu_items!$D$1:$D$33,,0,1)</f>
        <v>7</v>
      </c>
    </row>
    <row r="353" spans="1:9" hidden="1" x14ac:dyDescent="0.25">
      <c r="A353" s="2">
        <v>352</v>
      </c>
      <c r="B353" s="2">
        <v>144</v>
      </c>
      <c r="C353" s="1">
        <v>44986</v>
      </c>
      <c r="D353" s="3">
        <v>0.57254629629629628</v>
      </c>
      <c r="E353" s="3" t="str">
        <f>TEXT(Table1[[#This Row],[order_time]],"HH")</f>
        <v>13</v>
      </c>
      <c r="F353">
        <v>106</v>
      </c>
      <c r="G353" t="str">
        <f>_xlfn.XLOOKUP(F353,menu_items!$A$1:$A$33,menu_items!$B$1:$B$33,,0,1)</f>
        <v>French Fries</v>
      </c>
      <c r="H353" t="str">
        <f>_xlfn.XLOOKUP(F353,menu_items!$A$1:$A$33,menu_items!$C$1:$C$33,,0,1)</f>
        <v>American</v>
      </c>
      <c r="I353">
        <f>_xlfn.XLOOKUP(F353,menu_items!$A$1:$A$33,menu_items!$D$1:$D$33,,0,1)</f>
        <v>7</v>
      </c>
    </row>
    <row r="354" spans="1:9" hidden="1" x14ac:dyDescent="0.25">
      <c r="A354" s="2">
        <v>353</v>
      </c>
      <c r="B354" s="2">
        <v>144</v>
      </c>
      <c r="C354" s="1">
        <v>44986</v>
      </c>
      <c r="D354" s="3">
        <v>0.57254629629629628</v>
      </c>
      <c r="E354" s="3" t="str">
        <f>TEXT(Table1[[#This Row],[order_time]],"HH")</f>
        <v>13</v>
      </c>
      <c r="F354">
        <v>132</v>
      </c>
      <c r="G354" t="str">
        <f>_xlfn.XLOOKUP(F354,menu_items!$A$1:$A$33,menu_items!$B$1:$B$33,,0,1)</f>
        <v>Eggplant Parmesan</v>
      </c>
      <c r="H354" t="str">
        <f>_xlfn.XLOOKUP(F354,menu_items!$A$1:$A$33,menu_items!$C$1:$C$33,,0,1)</f>
        <v>Italian</v>
      </c>
      <c r="I354">
        <f>_xlfn.XLOOKUP(F354,menu_items!$A$1:$A$33,menu_items!$D$1:$D$33,,0,1)</f>
        <v>16.95</v>
      </c>
    </row>
    <row r="355" spans="1:9" hidden="1" x14ac:dyDescent="0.25">
      <c r="A355" s="2">
        <v>354</v>
      </c>
      <c r="B355" s="2">
        <v>145</v>
      </c>
      <c r="C355" s="1">
        <v>44986</v>
      </c>
      <c r="D355" s="3">
        <v>0.57902777777777781</v>
      </c>
      <c r="E355" s="3" t="str">
        <f>TEXT(Table1[[#This Row],[order_time]],"HH")</f>
        <v>13</v>
      </c>
      <c r="F355">
        <v>114</v>
      </c>
      <c r="G355" t="str">
        <f>_xlfn.XLOOKUP(F355,menu_items!$A$1:$A$33,menu_items!$B$1:$B$33,,0,1)</f>
        <v>Potstickers</v>
      </c>
      <c r="H355" t="str">
        <f>_xlfn.XLOOKUP(F355,menu_items!$A$1:$A$33,menu_items!$C$1:$C$33,,0,1)</f>
        <v>Asian</v>
      </c>
      <c r="I355">
        <f>_xlfn.XLOOKUP(F355,menu_items!$A$1:$A$33,menu_items!$D$1:$D$33,,0,1)</f>
        <v>9</v>
      </c>
    </row>
    <row r="356" spans="1:9" hidden="1" x14ac:dyDescent="0.25">
      <c r="A356" s="2">
        <v>355</v>
      </c>
      <c r="B356" s="2">
        <v>146</v>
      </c>
      <c r="C356" s="1">
        <v>44986</v>
      </c>
      <c r="D356" s="3">
        <v>0.59872685185185182</v>
      </c>
      <c r="E356" s="3" t="str">
        <f>TEXT(Table1[[#This Row],[order_time]],"HH")</f>
        <v>14</v>
      </c>
      <c r="F356">
        <v>102</v>
      </c>
      <c r="G356" t="str">
        <f>_xlfn.XLOOKUP(F356,menu_items!$A$1:$A$33,menu_items!$B$1:$B$33,,0,1)</f>
        <v>Cheeseburger</v>
      </c>
      <c r="H356" t="str">
        <f>_xlfn.XLOOKUP(F356,menu_items!$A$1:$A$33,menu_items!$C$1:$C$33,,0,1)</f>
        <v>American</v>
      </c>
      <c r="I356">
        <f>_xlfn.XLOOKUP(F356,menu_items!$A$1:$A$33,menu_items!$D$1:$D$33,,0,1)</f>
        <v>13.95</v>
      </c>
    </row>
    <row r="357" spans="1:9" hidden="1" x14ac:dyDescent="0.25">
      <c r="A357" s="2">
        <v>356</v>
      </c>
      <c r="B357" s="2">
        <v>146</v>
      </c>
      <c r="C357" s="1">
        <v>44986</v>
      </c>
      <c r="D357" s="3">
        <v>0.59872685185185182</v>
      </c>
      <c r="E357" s="3" t="str">
        <f>TEXT(Table1[[#This Row],[order_time]],"HH")</f>
        <v>14</v>
      </c>
      <c r="F357">
        <v>125</v>
      </c>
      <c r="G357" t="str">
        <f>_xlfn.XLOOKUP(F357,menu_items!$A$1:$A$33,menu_items!$B$1:$B$33,,0,1)</f>
        <v>Spaghetti &amp; Meatballs</v>
      </c>
      <c r="H357" t="str">
        <f>_xlfn.XLOOKUP(F357,menu_items!$A$1:$A$33,menu_items!$C$1:$C$33,,0,1)</f>
        <v>Italian</v>
      </c>
      <c r="I357">
        <f>_xlfn.XLOOKUP(F357,menu_items!$A$1:$A$33,menu_items!$D$1:$D$33,,0,1)</f>
        <v>17.95</v>
      </c>
    </row>
    <row r="358" spans="1:9" hidden="1" x14ac:dyDescent="0.25">
      <c r="A358" s="2">
        <v>357</v>
      </c>
      <c r="B358" s="2">
        <v>146</v>
      </c>
      <c r="C358" s="1">
        <v>44986</v>
      </c>
      <c r="D358" s="3">
        <v>0.59872685185185182</v>
      </c>
      <c r="E358" s="3" t="str">
        <f>TEXT(Table1[[#This Row],[order_time]],"HH")</f>
        <v>14</v>
      </c>
      <c r="F358">
        <v>109</v>
      </c>
      <c r="G358" t="str">
        <f>_xlfn.XLOOKUP(F358,menu_items!$A$1:$A$33,menu_items!$B$1:$B$33,,0,1)</f>
        <v>Korean Beef Bowl</v>
      </c>
      <c r="H358" t="str">
        <f>_xlfn.XLOOKUP(F358,menu_items!$A$1:$A$33,menu_items!$C$1:$C$33,,0,1)</f>
        <v>Asian</v>
      </c>
      <c r="I358">
        <f>_xlfn.XLOOKUP(F358,menu_items!$A$1:$A$33,menu_items!$D$1:$D$33,,0,1)</f>
        <v>17.95</v>
      </c>
    </row>
    <row r="359" spans="1:9" hidden="1" x14ac:dyDescent="0.25">
      <c r="A359" s="2">
        <v>358</v>
      </c>
      <c r="B359" s="2">
        <v>147</v>
      </c>
      <c r="C359" s="1">
        <v>44986</v>
      </c>
      <c r="D359" s="3">
        <v>0.60614583333333338</v>
      </c>
      <c r="E359" s="3" t="str">
        <f>TEXT(Table1[[#This Row],[order_time]],"HH")</f>
        <v>14</v>
      </c>
      <c r="F359" t="s">
        <v>5</v>
      </c>
      <c r="G359" t="e">
        <f>_xlfn.XLOOKUP(F359,menu_items!$A$1:$A$33,menu_items!$B$1:$B$33,,0,1)</f>
        <v>#N/A</v>
      </c>
      <c r="H359" t="e">
        <f>_xlfn.XLOOKUP(F359,menu_items!$A$1:$A$33,menu_items!$C$1:$C$33,,0,1)</f>
        <v>#N/A</v>
      </c>
      <c r="I359" t="e">
        <f>_xlfn.XLOOKUP(F359,menu_items!$A$1:$A$33,menu_items!$D$1:$D$33,,0,1)</f>
        <v>#N/A</v>
      </c>
    </row>
    <row r="360" spans="1:9" hidden="1" x14ac:dyDescent="0.25">
      <c r="A360" s="2">
        <v>359</v>
      </c>
      <c r="B360" s="2">
        <v>148</v>
      </c>
      <c r="C360" s="1">
        <v>44986</v>
      </c>
      <c r="D360" s="3">
        <v>0.61159722222222224</v>
      </c>
      <c r="E360" s="3" t="str">
        <f>TEXT(Table1[[#This Row],[order_time]],"HH")</f>
        <v>14</v>
      </c>
      <c r="F360">
        <v>128</v>
      </c>
      <c r="G360" t="str">
        <f>_xlfn.XLOOKUP(F360,menu_items!$A$1:$A$33,menu_items!$B$1:$B$33,,0,1)</f>
        <v>Cheese Lasagna</v>
      </c>
      <c r="H360" t="str">
        <f>_xlfn.XLOOKUP(F360,menu_items!$A$1:$A$33,menu_items!$C$1:$C$33,,0,1)</f>
        <v>Italian</v>
      </c>
      <c r="I360">
        <f>_xlfn.XLOOKUP(F360,menu_items!$A$1:$A$33,menu_items!$D$1:$D$33,,0,1)</f>
        <v>15.5</v>
      </c>
    </row>
    <row r="361" spans="1:9" hidden="1" x14ac:dyDescent="0.25">
      <c r="A361" s="2">
        <v>360</v>
      </c>
      <c r="B361" s="2">
        <v>149</v>
      </c>
      <c r="C361" s="1">
        <v>44986</v>
      </c>
      <c r="D361" s="3">
        <v>0.6171875</v>
      </c>
      <c r="E361" s="3" t="str">
        <f>TEXT(Table1[[#This Row],[order_time]],"HH")</f>
        <v>14</v>
      </c>
      <c r="F361">
        <v>131</v>
      </c>
      <c r="G361" t="str">
        <f>_xlfn.XLOOKUP(F361,menu_items!$A$1:$A$33,menu_items!$B$1:$B$33,,0,1)</f>
        <v>Chicken Parmesan</v>
      </c>
      <c r="H361" t="str">
        <f>_xlfn.XLOOKUP(F361,menu_items!$A$1:$A$33,menu_items!$C$1:$C$33,,0,1)</f>
        <v>Italian</v>
      </c>
      <c r="I361">
        <f>_xlfn.XLOOKUP(F361,menu_items!$A$1:$A$33,menu_items!$D$1:$D$33,,0,1)</f>
        <v>17.95</v>
      </c>
    </row>
    <row r="362" spans="1:9" hidden="1" x14ac:dyDescent="0.25">
      <c r="A362" s="2">
        <v>361</v>
      </c>
      <c r="B362" s="2">
        <v>150</v>
      </c>
      <c r="C362" s="1">
        <v>44986</v>
      </c>
      <c r="D362" s="3">
        <v>0.61803240740740739</v>
      </c>
      <c r="E362" s="3" t="str">
        <f>TEXT(Table1[[#This Row],[order_time]],"HH")</f>
        <v>14</v>
      </c>
      <c r="F362">
        <v>113</v>
      </c>
      <c r="G362" t="str">
        <f>_xlfn.XLOOKUP(F362,menu_items!$A$1:$A$33,menu_items!$B$1:$B$33,,0,1)</f>
        <v>Edamame</v>
      </c>
      <c r="H362" t="str">
        <f>_xlfn.XLOOKUP(F362,menu_items!$A$1:$A$33,menu_items!$C$1:$C$33,,0,1)</f>
        <v>Asian</v>
      </c>
      <c r="I362">
        <f>_xlfn.XLOOKUP(F362,menu_items!$A$1:$A$33,menu_items!$D$1:$D$33,,0,1)</f>
        <v>5</v>
      </c>
    </row>
    <row r="363" spans="1:9" hidden="1" x14ac:dyDescent="0.25">
      <c r="A363" s="2">
        <v>362</v>
      </c>
      <c r="B363" s="2">
        <v>151</v>
      </c>
      <c r="C363" s="1">
        <v>44986</v>
      </c>
      <c r="D363" s="3">
        <v>0.63164351851851852</v>
      </c>
      <c r="E363" s="3" t="str">
        <f>TEXT(Table1[[#This Row],[order_time]],"HH")</f>
        <v>15</v>
      </c>
      <c r="F363">
        <v>105</v>
      </c>
      <c r="G363" t="str">
        <f>_xlfn.XLOOKUP(F363,menu_items!$A$1:$A$33,menu_items!$B$1:$B$33,,0,1)</f>
        <v>Mac &amp; Cheese</v>
      </c>
      <c r="H363" t="str">
        <f>_xlfn.XLOOKUP(F363,menu_items!$A$1:$A$33,menu_items!$C$1:$C$33,,0,1)</f>
        <v>American</v>
      </c>
      <c r="I363">
        <f>_xlfn.XLOOKUP(F363,menu_items!$A$1:$A$33,menu_items!$D$1:$D$33,,0,1)</f>
        <v>7</v>
      </c>
    </row>
    <row r="364" spans="1:9" hidden="1" x14ac:dyDescent="0.25">
      <c r="A364" s="2">
        <v>363</v>
      </c>
      <c r="B364" s="2">
        <v>151</v>
      </c>
      <c r="C364" s="1">
        <v>44986</v>
      </c>
      <c r="D364" s="3">
        <v>0.63164351851851852</v>
      </c>
      <c r="E364" s="3" t="str">
        <f>TEXT(Table1[[#This Row],[order_time]],"HH")</f>
        <v>15</v>
      </c>
      <c r="F364">
        <v>123</v>
      </c>
      <c r="G364" t="str">
        <f>_xlfn.XLOOKUP(F364,menu_items!$A$1:$A$33,menu_items!$B$1:$B$33,,0,1)</f>
        <v>Chips &amp; Guacamole</v>
      </c>
      <c r="H364" t="str">
        <f>_xlfn.XLOOKUP(F364,menu_items!$A$1:$A$33,menu_items!$C$1:$C$33,,0,1)</f>
        <v>Mexican</v>
      </c>
      <c r="I364">
        <f>_xlfn.XLOOKUP(F364,menu_items!$A$1:$A$33,menu_items!$D$1:$D$33,,0,1)</f>
        <v>9</v>
      </c>
    </row>
    <row r="365" spans="1:9" hidden="1" x14ac:dyDescent="0.25">
      <c r="A365" s="2">
        <v>364</v>
      </c>
      <c r="B365" s="2">
        <v>152</v>
      </c>
      <c r="C365" s="1">
        <v>44986</v>
      </c>
      <c r="D365" s="3">
        <v>0.63173611111111116</v>
      </c>
      <c r="E365" s="3" t="str">
        <f>TEXT(Table1[[#This Row],[order_time]],"HH")</f>
        <v>15</v>
      </c>
      <c r="F365">
        <v>109</v>
      </c>
      <c r="G365" t="str">
        <f>_xlfn.XLOOKUP(F365,menu_items!$A$1:$A$33,menu_items!$B$1:$B$33,,0,1)</f>
        <v>Korean Beef Bowl</v>
      </c>
      <c r="H365" t="str">
        <f>_xlfn.XLOOKUP(F365,menu_items!$A$1:$A$33,menu_items!$C$1:$C$33,,0,1)</f>
        <v>Asian</v>
      </c>
      <c r="I365">
        <f>_xlfn.XLOOKUP(F365,menu_items!$A$1:$A$33,menu_items!$D$1:$D$33,,0,1)</f>
        <v>17.95</v>
      </c>
    </row>
    <row r="366" spans="1:9" hidden="1" x14ac:dyDescent="0.25">
      <c r="A366" s="2">
        <v>365</v>
      </c>
      <c r="B366" s="2">
        <v>152</v>
      </c>
      <c r="C366" s="1">
        <v>44986</v>
      </c>
      <c r="D366" s="3">
        <v>0.63173611111111116</v>
      </c>
      <c r="E366" s="3" t="str">
        <f>TEXT(Table1[[#This Row],[order_time]],"HH")</f>
        <v>15</v>
      </c>
      <c r="F366">
        <v>131</v>
      </c>
      <c r="G366" t="str">
        <f>_xlfn.XLOOKUP(F366,menu_items!$A$1:$A$33,menu_items!$B$1:$B$33,,0,1)</f>
        <v>Chicken Parmesan</v>
      </c>
      <c r="H366" t="str">
        <f>_xlfn.XLOOKUP(F366,menu_items!$A$1:$A$33,menu_items!$C$1:$C$33,,0,1)</f>
        <v>Italian</v>
      </c>
      <c r="I366">
        <f>_xlfn.XLOOKUP(F366,menu_items!$A$1:$A$33,menu_items!$D$1:$D$33,,0,1)</f>
        <v>17.95</v>
      </c>
    </row>
    <row r="367" spans="1:9" hidden="1" x14ac:dyDescent="0.25">
      <c r="A367" s="2">
        <v>366</v>
      </c>
      <c r="B367" s="2">
        <v>152</v>
      </c>
      <c r="C367" s="1">
        <v>44986</v>
      </c>
      <c r="D367" s="3">
        <v>0.63173611111111116</v>
      </c>
      <c r="E367" s="3" t="str">
        <f>TEXT(Table1[[#This Row],[order_time]],"HH")</f>
        <v>15</v>
      </c>
      <c r="F367">
        <v>106</v>
      </c>
      <c r="G367" t="str">
        <f>_xlfn.XLOOKUP(F367,menu_items!$A$1:$A$33,menu_items!$B$1:$B$33,,0,1)</f>
        <v>French Fries</v>
      </c>
      <c r="H367" t="str">
        <f>_xlfn.XLOOKUP(F367,menu_items!$A$1:$A$33,menu_items!$C$1:$C$33,,0,1)</f>
        <v>American</v>
      </c>
      <c r="I367">
        <f>_xlfn.XLOOKUP(F367,menu_items!$A$1:$A$33,menu_items!$D$1:$D$33,,0,1)</f>
        <v>7</v>
      </c>
    </row>
    <row r="368" spans="1:9" hidden="1" x14ac:dyDescent="0.25">
      <c r="A368" s="2">
        <v>367</v>
      </c>
      <c r="B368" s="2">
        <v>152</v>
      </c>
      <c r="C368" s="1">
        <v>44986</v>
      </c>
      <c r="D368" s="3">
        <v>0.63173611111111116</v>
      </c>
      <c r="E368" s="3" t="str">
        <f>TEXT(Table1[[#This Row],[order_time]],"HH")</f>
        <v>15</v>
      </c>
      <c r="F368">
        <v>114</v>
      </c>
      <c r="G368" t="str">
        <f>_xlfn.XLOOKUP(F368,menu_items!$A$1:$A$33,menu_items!$B$1:$B$33,,0,1)</f>
        <v>Potstickers</v>
      </c>
      <c r="H368" t="str">
        <f>_xlfn.XLOOKUP(F368,menu_items!$A$1:$A$33,menu_items!$C$1:$C$33,,0,1)</f>
        <v>Asian</v>
      </c>
      <c r="I368">
        <f>_xlfn.XLOOKUP(F368,menu_items!$A$1:$A$33,menu_items!$D$1:$D$33,,0,1)</f>
        <v>9</v>
      </c>
    </row>
    <row r="369" spans="1:9" hidden="1" x14ac:dyDescent="0.25">
      <c r="A369" s="2">
        <v>368</v>
      </c>
      <c r="B369" s="2">
        <v>153</v>
      </c>
      <c r="C369" s="1">
        <v>44986</v>
      </c>
      <c r="D369" s="3">
        <v>0.63650462962962961</v>
      </c>
      <c r="E369" s="3" t="str">
        <f>TEXT(Table1[[#This Row],[order_time]],"HH")</f>
        <v>15</v>
      </c>
      <c r="F369">
        <v>129</v>
      </c>
      <c r="G369" t="str">
        <f>_xlfn.XLOOKUP(F369,menu_items!$A$1:$A$33,menu_items!$B$1:$B$33,,0,1)</f>
        <v>Mushroom Ravioli</v>
      </c>
      <c r="H369" t="str">
        <f>_xlfn.XLOOKUP(F369,menu_items!$A$1:$A$33,menu_items!$C$1:$C$33,,0,1)</f>
        <v>Italian</v>
      </c>
      <c r="I369">
        <f>_xlfn.XLOOKUP(F369,menu_items!$A$1:$A$33,menu_items!$D$1:$D$33,,0,1)</f>
        <v>15.5</v>
      </c>
    </row>
    <row r="370" spans="1:9" hidden="1" x14ac:dyDescent="0.25">
      <c r="A370" s="2">
        <v>369</v>
      </c>
      <c r="B370" s="2">
        <v>154</v>
      </c>
      <c r="C370" s="1">
        <v>44986</v>
      </c>
      <c r="D370" s="3">
        <v>0.64077546296296295</v>
      </c>
      <c r="E370" s="3" t="str">
        <f>TEXT(Table1[[#This Row],[order_time]],"HH")</f>
        <v>15</v>
      </c>
      <c r="F370">
        <v>119</v>
      </c>
      <c r="G370" t="str">
        <f>_xlfn.XLOOKUP(F370,menu_items!$A$1:$A$33,menu_items!$B$1:$B$33,,0,1)</f>
        <v>Chicken Torta</v>
      </c>
      <c r="H370" t="str">
        <f>_xlfn.XLOOKUP(F370,menu_items!$A$1:$A$33,menu_items!$C$1:$C$33,,0,1)</f>
        <v>Mexican</v>
      </c>
      <c r="I370">
        <f>_xlfn.XLOOKUP(F370,menu_items!$A$1:$A$33,menu_items!$D$1:$D$33,,0,1)</f>
        <v>11.95</v>
      </c>
    </row>
    <row r="371" spans="1:9" hidden="1" x14ac:dyDescent="0.25">
      <c r="A371" s="2">
        <v>370</v>
      </c>
      <c r="B371" s="2">
        <v>155</v>
      </c>
      <c r="C371" s="1">
        <v>44986</v>
      </c>
      <c r="D371" s="3">
        <v>0.64512731481481478</v>
      </c>
      <c r="E371" s="3" t="str">
        <f>TEXT(Table1[[#This Row],[order_time]],"HH")</f>
        <v>15</v>
      </c>
      <c r="F371">
        <v>104</v>
      </c>
      <c r="G371" t="str">
        <f>_xlfn.XLOOKUP(F371,menu_items!$A$1:$A$33,menu_items!$B$1:$B$33,,0,1)</f>
        <v>Veggie Burger</v>
      </c>
      <c r="H371" t="str">
        <f>_xlfn.XLOOKUP(F371,menu_items!$A$1:$A$33,menu_items!$C$1:$C$33,,0,1)</f>
        <v>American</v>
      </c>
      <c r="I371">
        <f>_xlfn.XLOOKUP(F371,menu_items!$A$1:$A$33,menu_items!$D$1:$D$33,,0,1)</f>
        <v>10.5</v>
      </c>
    </row>
    <row r="372" spans="1:9" hidden="1" x14ac:dyDescent="0.25">
      <c r="A372" s="2">
        <v>371</v>
      </c>
      <c r="B372" s="2">
        <v>155</v>
      </c>
      <c r="C372" s="1">
        <v>44986</v>
      </c>
      <c r="D372" s="3">
        <v>0.64512731481481478</v>
      </c>
      <c r="E372" s="3" t="str">
        <f>TEXT(Table1[[#This Row],[order_time]],"HH")</f>
        <v>15</v>
      </c>
      <c r="F372">
        <v>111</v>
      </c>
      <c r="G372" t="str">
        <f>_xlfn.XLOOKUP(F372,menu_items!$A$1:$A$33,menu_items!$B$1:$B$33,,0,1)</f>
        <v>California Roll</v>
      </c>
      <c r="H372" t="str">
        <f>_xlfn.XLOOKUP(F372,menu_items!$A$1:$A$33,menu_items!$C$1:$C$33,,0,1)</f>
        <v>Asian</v>
      </c>
      <c r="I372">
        <f>_xlfn.XLOOKUP(F372,menu_items!$A$1:$A$33,menu_items!$D$1:$D$33,,0,1)</f>
        <v>11.95</v>
      </c>
    </row>
    <row r="373" spans="1:9" hidden="1" x14ac:dyDescent="0.25">
      <c r="A373" s="2">
        <v>372</v>
      </c>
      <c r="B373" s="2">
        <v>155</v>
      </c>
      <c r="C373" s="1">
        <v>44986</v>
      </c>
      <c r="D373" s="3">
        <v>0.64512731481481478</v>
      </c>
      <c r="E373" s="3" t="str">
        <f>TEXT(Table1[[#This Row],[order_time]],"HH")</f>
        <v>15</v>
      </c>
      <c r="F373">
        <v>113</v>
      </c>
      <c r="G373" t="str">
        <f>_xlfn.XLOOKUP(F373,menu_items!$A$1:$A$33,menu_items!$B$1:$B$33,,0,1)</f>
        <v>Edamame</v>
      </c>
      <c r="H373" t="str">
        <f>_xlfn.XLOOKUP(F373,menu_items!$A$1:$A$33,menu_items!$C$1:$C$33,,0,1)</f>
        <v>Asian</v>
      </c>
      <c r="I373">
        <f>_xlfn.XLOOKUP(F373,menu_items!$A$1:$A$33,menu_items!$D$1:$D$33,,0,1)</f>
        <v>5</v>
      </c>
    </row>
    <row r="374" spans="1:9" hidden="1" x14ac:dyDescent="0.25">
      <c r="A374" s="2">
        <v>373</v>
      </c>
      <c r="B374" s="2">
        <v>155</v>
      </c>
      <c r="C374" s="1">
        <v>44986</v>
      </c>
      <c r="D374" s="3">
        <v>0.64512731481481478</v>
      </c>
      <c r="E374" s="3" t="str">
        <f>TEXT(Table1[[#This Row],[order_time]],"HH")</f>
        <v>15</v>
      </c>
      <c r="F374">
        <v>118</v>
      </c>
      <c r="G374" t="str">
        <f>_xlfn.XLOOKUP(F374,menu_items!$A$1:$A$33,menu_items!$B$1:$B$33,,0,1)</f>
        <v>Steak Burrito</v>
      </c>
      <c r="H374" t="str">
        <f>_xlfn.XLOOKUP(F374,menu_items!$A$1:$A$33,menu_items!$C$1:$C$33,,0,1)</f>
        <v>Mexican</v>
      </c>
      <c r="I374">
        <f>_xlfn.XLOOKUP(F374,menu_items!$A$1:$A$33,menu_items!$D$1:$D$33,,0,1)</f>
        <v>14.95</v>
      </c>
    </row>
    <row r="375" spans="1:9" hidden="1" x14ac:dyDescent="0.25">
      <c r="A375" s="2">
        <v>374</v>
      </c>
      <c r="B375" s="2">
        <v>156</v>
      </c>
      <c r="C375" s="1">
        <v>44986</v>
      </c>
      <c r="D375" s="3">
        <v>0.65438657407407408</v>
      </c>
      <c r="E375" s="3" t="str">
        <f>TEXT(Table1[[#This Row],[order_time]],"HH")</f>
        <v>15</v>
      </c>
      <c r="F375">
        <v>111</v>
      </c>
      <c r="G375" t="str">
        <f>_xlfn.XLOOKUP(F375,menu_items!$A$1:$A$33,menu_items!$B$1:$B$33,,0,1)</f>
        <v>California Roll</v>
      </c>
      <c r="H375" t="str">
        <f>_xlfn.XLOOKUP(F375,menu_items!$A$1:$A$33,menu_items!$C$1:$C$33,,0,1)</f>
        <v>Asian</v>
      </c>
      <c r="I375">
        <f>_xlfn.XLOOKUP(F375,menu_items!$A$1:$A$33,menu_items!$D$1:$D$33,,0,1)</f>
        <v>11.95</v>
      </c>
    </row>
    <row r="376" spans="1:9" hidden="1" x14ac:dyDescent="0.25">
      <c r="A376" s="2">
        <v>375</v>
      </c>
      <c r="B376" s="2">
        <v>156</v>
      </c>
      <c r="C376" s="1">
        <v>44986</v>
      </c>
      <c r="D376" s="3">
        <v>0.65438657407407408</v>
      </c>
      <c r="E376" s="3" t="str">
        <f>TEXT(Table1[[#This Row],[order_time]],"HH")</f>
        <v>15</v>
      </c>
      <c r="F376">
        <v>106</v>
      </c>
      <c r="G376" t="str">
        <f>_xlfn.XLOOKUP(F376,menu_items!$A$1:$A$33,menu_items!$B$1:$B$33,,0,1)</f>
        <v>French Fries</v>
      </c>
      <c r="H376" t="str">
        <f>_xlfn.XLOOKUP(F376,menu_items!$A$1:$A$33,menu_items!$C$1:$C$33,,0,1)</f>
        <v>American</v>
      </c>
      <c r="I376">
        <f>_xlfn.XLOOKUP(F376,menu_items!$A$1:$A$33,menu_items!$D$1:$D$33,,0,1)</f>
        <v>7</v>
      </c>
    </row>
    <row r="377" spans="1:9" hidden="1" x14ac:dyDescent="0.25">
      <c r="A377" s="2">
        <v>376</v>
      </c>
      <c r="B377" s="2">
        <v>157</v>
      </c>
      <c r="C377" s="1">
        <v>44986</v>
      </c>
      <c r="D377" s="3">
        <v>0.65489583333333334</v>
      </c>
      <c r="E377" s="3" t="str">
        <f>TEXT(Table1[[#This Row],[order_time]],"HH")</f>
        <v>15</v>
      </c>
      <c r="F377">
        <v>117</v>
      </c>
      <c r="G377" t="str">
        <f>_xlfn.XLOOKUP(F377,menu_items!$A$1:$A$33,menu_items!$B$1:$B$33,,0,1)</f>
        <v>Chicken Burrito</v>
      </c>
      <c r="H377" t="str">
        <f>_xlfn.XLOOKUP(F377,menu_items!$A$1:$A$33,menu_items!$C$1:$C$33,,0,1)</f>
        <v>Mexican</v>
      </c>
      <c r="I377">
        <f>_xlfn.XLOOKUP(F377,menu_items!$A$1:$A$33,menu_items!$D$1:$D$33,,0,1)</f>
        <v>12.95</v>
      </c>
    </row>
    <row r="378" spans="1:9" hidden="1" x14ac:dyDescent="0.25">
      <c r="A378" s="2">
        <v>377</v>
      </c>
      <c r="B378" s="2">
        <v>157</v>
      </c>
      <c r="C378" s="1">
        <v>44986</v>
      </c>
      <c r="D378" s="3">
        <v>0.65489583333333334</v>
      </c>
      <c r="E378" s="3" t="str">
        <f>TEXT(Table1[[#This Row],[order_time]],"HH")</f>
        <v>15</v>
      </c>
      <c r="F378">
        <v>128</v>
      </c>
      <c r="G378" t="str">
        <f>_xlfn.XLOOKUP(F378,menu_items!$A$1:$A$33,menu_items!$B$1:$B$33,,0,1)</f>
        <v>Cheese Lasagna</v>
      </c>
      <c r="H378" t="str">
        <f>_xlfn.XLOOKUP(F378,menu_items!$A$1:$A$33,menu_items!$C$1:$C$33,,0,1)</f>
        <v>Italian</v>
      </c>
      <c r="I378">
        <f>_xlfn.XLOOKUP(F378,menu_items!$A$1:$A$33,menu_items!$D$1:$D$33,,0,1)</f>
        <v>15.5</v>
      </c>
    </row>
    <row r="379" spans="1:9" hidden="1" x14ac:dyDescent="0.25">
      <c r="A379" s="2">
        <v>378</v>
      </c>
      <c r="B379" s="2">
        <v>157</v>
      </c>
      <c r="C379" s="1">
        <v>44986</v>
      </c>
      <c r="D379" s="3">
        <v>0.65489583333333334</v>
      </c>
      <c r="E379" s="3" t="str">
        <f>TEXT(Table1[[#This Row],[order_time]],"HH")</f>
        <v>15</v>
      </c>
      <c r="F379">
        <v>120</v>
      </c>
      <c r="G379" t="str">
        <f>_xlfn.XLOOKUP(F379,menu_items!$A$1:$A$33,menu_items!$B$1:$B$33,,0,1)</f>
        <v>Steak Torta</v>
      </c>
      <c r="H379" t="str">
        <f>_xlfn.XLOOKUP(F379,menu_items!$A$1:$A$33,menu_items!$C$1:$C$33,,0,1)</f>
        <v>Mexican</v>
      </c>
      <c r="I379">
        <f>_xlfn.XLOOKUP(F379,menu_items!$A$1:$A$33,menu_items!$D$1:$D$33,,0,1)</f>
        <v>13.95</v>
      </c>
    </row>
    <row r="380" spans="1:9" hidden="1" x14ac:dyDescent="0.25">
      <c r="A380" s="2">
        <v>379</v>
      </c>
      <c r="B380" s="2">
        <v>157</v>
      </c>
      <c r="C380" s="1">
        <v>44986</v>
      </c>
      <c r="D380" s="3">
        <v>0.65489583333333334</v>
      </c>
      <c r="E380" s="3" t="str">
        <f>TEXT(Table1[[#This Row],[order_time]],"HH")</f>
        <v>15</v>
      </c>
      <c r="F380">
        <v>130</v>
      </c>
      <c r="G380" t="str">
        <f>_xlfn.XLOOKUP(F380,menu_items!$A$1:$A$33,menu_items!$B$1:$B$33,,0,1)</f>
        <v>Shrimp Scampi</v>
      </c>
      <c r="H380" t="str">
        <f>_xlfn.XLOOKUP(F380,menu_items!$A$1:$A$33,menu_items!$C$1:$C$33,,0,1)</f>
        <v>Italian</v>
      </c>
      <c r="I380">
        <f>_xlfn.XLOOKUP(F380,menu_items!$A$1:$A$33,menu_items!$D$1:$D$33,,0,1)</f>
        <v>19.95</v>
      </c>
    </row>
    <row r="381" spans="1:9" hidden="1" x14ac:dyDescent="0.25">
      <c r="A381" s="2">
        <v>380</v>
      </c>
      <c r="B381" s="2">
        <v>158</v>
      </c>
      <c r="C381" s="1">
        <v>44986</v>
      </c>
      <c r="D381" s="3">
        <v>0.66284722222222225</v>
      </c>
      <c r="E381" s="3" t="str">
        <f>TEXT(Table1[[#This Row],[order_time]],"HH")</f>
        <v>15</v>
      </c>
      <c r="F381">
        <v>127</v>
      </c>
      <c r="G381" t="str">
        <f>_xlfn.XLOOKUP(F381,menu_items!$A$1:$A$33,menu_items!$B$1:$B$33,,0,1)</f>
        <v>Meat Lasagna</v>
      </c>
      <c r="H381" t="str">
        <f>_xlfn.XLOOKUP(F381,menu_items!$A$1:$A$33,menu_items!$C$1:$C$33,,0,1)</f>
        <v>Italian</v>
      </c>
      <c r="I381">
        <f>_xlfn.XLOOKUP(F381,menu_items!$A$1:$A$33,menu_items!$D$1:$D$33,,0,1)</f>
        <v>17.95</v>
      </c>
    </row>
    <row r="382" spans="1:9" hidden="1" x14ac:dyDescent="0.25">
      <c r="A382" s="2">
        <v>381</v>
      </c>
      <c r="B382" s="2">
        <v>158</v>
      </c>
      <c r="C382" s="1">
        <v>44986</v>
      </c>
      <c r="D382" s="3">
        <v>0.66284722222222225</v>
      </c>
      <c r="E382" s="3" t="str">
        <f>TEXT(Table1[[#This Row],[order_time]],"HH")</f>
        <v>15</v>
      </c>
      <c r="F382">
        <v>106</v>
      </c>
      <c r="G382" t="str">
        <f>_xlfn.XLOOKUP(F382,menu_items!$A$1:$A$33,menu_items!$B$1:$B$33,,0,1)</f>
        <v>French Fries</v>
      </c>
      <c r="H382" t="str">
        <f>_xlfn.XLOOKUP(F382,menu_items!$A$1:$A$33,menu_items!$C$1:$C$33,,0,1)</f>
        <v>American</v>
      </c>
      <c r="I382">
        <f>_xlfn.XLOOKUP(F382,menu_items!$A$1:$A$33,menu_items!$D$1:$D$33,,0,1)</f>
        <v>7</v>
      </c>
    </row>
    <row r="383" spans="1:9" hidden="1" x14ac:dyDescent="0.25">
      <c r="A383" s="2">
        <v>382</v>
      </c>
      <c r="B383" s="2">
        <v>159</v>
      </c>
      <c r="C383" s="1">
        <v>44986</v>
      </c>
      <c r="D383" s="3">
        <v>0.66622685185185182</v>
      </c>
      <c r="E383" s="3" t="str">
        <f>TEXT(Table1[[#This Row],[order_time]],"HH")</f>
        <v>15</v>
      </c>
      <c r="F383">
        <v>125</v>
      </c>
      <c r="G383" t="str">
        <f>_xlfn.XLOOKUP(F383,menu_items!$A$1:$A$33,menu_items!$B$1:$B$33,,0,1)</f>
        <v>Spaghetti &amp; Meatballs</v>
      </c>
      <c r="H383" t="str">
        <f>_xlfn.XLOOKUP(F383,menu_items!$A$1:$A$33,menu_items!$C$1:$C$33,,0,1)</f>
        <v>Italian</v>
      </c>
      <c r="I383">
        <f>_xlfn.XLOOKUP(F383,menu_items!$A$1:$A$33,menu_items!$D$1:$D$33,,0,1)</f>
        <v>17.95</v>
      </c>
    </row>
    <row r="384" spans="1:9" hidden="1" x14ac:dyDescent="0.25">
      <c r="A384" s="2">
        <v>383</v>
      </c>
      <c r="B384" s="2">
        <v>159</v>
      </c>
      <c r="C384" s="1">
        <v>44986</v>
      </c>
      <c r="D384" s="3">
        <v>0.66622685185185182</v>
      </c>
      <c r="E384" s="3" t="str">
        <f>TEXT(Table1[[#This Row],[order_time]],"HH")</f>
        <v>15</v>
      </c>
      <c r="F384">
        <v>106</v>
      </c>
      <c r="G384" t="str">
        <f>_xlfn.XLOOKUP(F384,menu_items!$A$1:$A$33,menu_items!$B$1:$B$33,,0,1)</f>
        <v>French Fries</v>
      </c>
      <c r="H384" t="str">
        <f>_xlfn.XLOOKUP(F384,menu_items!$A$1:$A$33,menu_items!$C$1:$C$33,,0,1)</f>
        <v>American</v>
      </c>
      <c r="I384">
        <f>_xlfn.XLOOKUP(F384,menu_items!$A$1:$A$33,menu_items!$D$1:$D$33,,0,1)</f>
        <v>7</v>
      </c>
    </row>
    <row r="385" spans="1:9" hidden="1" x14ac:dyDescent="0.25">
      <c r="A385" s="2">
        <v>384</v>
      </c>
      <c r="B385" s="2">
        <v>160</v>
      </c>
      <c r="C385" s="1">
        <v>44986</v>
      </c>
      <c r="D385" s="3">
        <v>0.69135416666666671</v>
      </c>
      <c r="E385" s="3" t="str">
        <f>TEXT(Table1[[#This Row],[order_time]],"HH")</f>
        <v>16</v>
      </c>
      <c r="F385">
        <v>108</v>
      </c>
      <c r="G385" t="str">
        <f>_xlfn.XLOOKUP(F385,menu_items!$A$1:$A$33,menu_items!$B$1:$B$33,,0,1)</f>
        <v>Tofu Pad Thai</v>
      </c>
      <c r="H385" t="str">
        <f>_xlfn.XLOOKUP(F385,menu_items!$A$1:$A$33,menu_items!$C$1:$C$33,,0,1)</f>
        <v>Asian</v>
      </c>
      <c r="I385">
        <f>_xlfn.XLOOKUP(F385,menu_items!$A$1:$A$33,menu_items!$D$1:$D$33,,0,1)</f>
        <v>14.5</v>
      </c>
    </row>
    <row r="386" spans="1:9" hidden="1" x14ac:dyDescent="0.25">
      <c r="A386" s="2">
        <v>385</v>
      </c>
      <c r="B386" s="2">
        <v>161</v>
      </c>
      <c r="C386" s="1">
        <v>44986</v>
      </c>
      <c r="D386" s="3">
        <v>0.6970601851851852</v>
      </c>
      <c r="E386" s="3" t="str">
        <f>TEXT(Table1[[#This Row],[order_time]],"HH")</f>
        <v>16</v>
      </c>
      <c r="F386">
        <v>109</v>
      </c>
      <c r="G386" t="str">
        <f>_xlfn.XLOOKUP(F386,menu_items!$A$1:$A$33,menu_items!$B$1:$B$33,,0,1)</f>
        <v>Korean Beef Bowl</v>
      </c>
      <c r="H386" t="str">
        <f>_xlfn.XLOOKUP(F386,menu_items!$A$1:$A$33,menu_items!$C$1:$C$33,,0,1)</f>
        <v>Asian</v>
      </c>
      <c r="I386">
        <f>_xlfn.XLOOKUP(F386,menu_items!$A$1:$A$33,menu_items!$D$1:$D$33,,0,1)</f>
        <v>17.95</v>
      </c>
    </row>
    <row r="387" spans="1:9" hidden="1" x14ac:dyDescent="0.25">
      <c r="A387" s="2">
        <v>386</v>
      </c>
      <c r="B387" s="2">
        <v>161</v>
      </c>
      <c r="C387" s="1">
        <v>44986</v>
      </c>
      <c r="D387" s="3">
        <v>0.6970601851851852</v>
      </c>
      <c r="E387" s="3" t="str">
        <f>TEXT(Table1[[#This Row],[order_time]],"HH")</f>
        <v>16</v>
      </c>
      <c r="F387">
        <v>122</v>
      </c>
      <c r="G387" t="str">
        <f>_xlfn.XLOOKUP(F387,menu_items!$A$1:$A$33,menu_items!$B$1:$B$33,,0,1)</f>
        <v>Chips &amp; Salsa</v>
      </c>
      <c r="H387" t="str">
        <f>_xlfn.XLOOKUP(F387,menu_items!$A$1:$A$33,menu_items!$C$1:$C$33,,0,1)</f>
        <v>Mexican</v>
      </c>
      <c r="I387">
        <f>_xlfn.XLOOKUP(F387,menu_items!$A$1:$A$33,menu_items!$D$1:$D$33,,0,1)</f>
        <v>7</v>
      </c>
    </row>
    <row r="388" spans="1:9" hidden="1" x14ac:dyDescent="0.25">
      <c r="A388" s="2">
        <v>387</v>
      </c>
      <c r="B388" s="2">
        <v>161</v>
      </c>
      <c r="C388" s="1">
        <v>44986</v>
      </c>
      <c r="D388" s="3">
        <v>0.6970601851851852</v>
      </c>
      <c r="E388" s="3" t="str">
        <f>TEXT(Table1[[#This Row],[order_time]],"HH")</f>
        <v>16</v>
      </c>
      <c r="F388" t="s">
        <v>5</v>
      </c>
      <c r="G388" t="e">
        <f>_xlfn.XLOOKUP(F388,menu_items!$A$1:$A$33,menu_items!$B$1:$B$33,,0,1)</f>
        <v>#N/A</v>
      </c>
      <c r="H388" t="e">
        <f>_xlfn.XLOOKUP(F388,menu_items!$A$1:$A$33,menu_items!$C$1:$C$33,,0,1)</f>
        <v>#N/A</v>
      </c>
      <c r="I388" t="e">
        <f>_xlfn.XLOOKUP(F388,menu_items!$A$1:$A$33,menu_items!$D$1:$D$33,,0,1)</f>
        <v>#N/A</v>
      </c>
    </row>
    <row r="389" spans="1:9" hidden="1" x14ac:dyDescent="0.25">
      <c r="A389" s="2">
        <v>388</v>
      </c>
      <c r="B389" s="2">
        <v>162</v>
      </c>
      <c r="C389" s="1">
        <v>44986</v>
      </c>
      <c r="D389" s="3">
        <v>0.70233796296296291</v>
      </c>
      <c r="E389" s="3" t="str">
        <f>TEXT(Table1[[#This Row],[order_time]],"HH")</f>
        <v>16</v>
      </c>
      <c r="F389">
        <v>107</v>
      </c>
      <c r="G389" t="str">
        <f>_xlfn.XLOOKUP(F389,menu_items!$A$1:$A$33,menu_items!$B$1:$B$33,,0,1)</f>
        <v>Orange Chicken</v>
      </c>
      <c r="H389" t="str">
        <f>_xlfn.XLOOKUP(F389,menu_items!$A$1:$A$33,menu_items!$C$1:$C$33,,0,1)</f>
        <v>Asian</v>
      </c>
      <c r="I389">
        <f>_xlfn.XLOOKUP(F389,menu_items!$A$1:$A$33,menu_items!$D$1:$D$33,,0,1)</f>
        <v>16.5</v>
      </c>
    </row>
    <row r="390" spans="1:9" hidden="1" x14ac:dyDescent="0.25">
      <c r="A390" s="2">
        <v>389</v>
      </c>
      <c r="B390" s="2">
        <v>163</v>
      </c>
      <c r="C390" s="1">
        <v>44986</v>
      </c>
      <c r="D390" s="3">
        <v>0.70479166666666671</v>
      </c>
      <c r="E390" s="3" t="str">
        <f>TEXT(Table1[[#This Row],[order_time]],"HH")</f>
        <v>16</v>
      </c>
      <c r="F390">
        <v>109</v>
      </c>
      <c r="G390" t="str">
        <f>_xlfn.XLOOKUP(F390,menu_items!$A$1:$A$33,menu_items!$B$1:$B$33,,0,1)</f>
        <v>Korean Beef Bowl</v>
      </c>
      <c r="H390" t="str">
        <f>_xlfn.XLOOKUP(F390,menu_items!$A$1:$A$33,menu_items!$C$1:$C$33,,0,1)</f>
        <v>Asian</v>
      </c>
      <c r="I390">
        <f>_xlfn.XLOOKUP(F390,menu_items!$A$1:$A$33,menu_items!$D$1:$D$33,,0,1)</f>
        <v>17.95</v>
      </c>
    </row>
    <row r="391" spans="1:9" hidden="1" x14ac:dyDescent="0.25">
      <c r="A391" s="2">
        <v>390</v>
      </c>
      <c r="B391" s="2">
        <v>163</v>
      </c>
      <c r="C391" s="1">
        <v>44986</v>
      </c>
      <c r="D391" s="3">
        <v>0.70479166666666671</v>
      </c>
      <c r="E391" s="3" t="str">
        <f>TEXT(Table1[[#This Row],[order_time]],"HH")</f>
        <v>16</v>
      </c>
      <c r="F391">
        <v>113</v>
      </c>
      <c r="G391" t="str">
        <f>_xlfn.XLOOKUP(F391,menu_items!$A$1:$A$33,menu_items!$B$1:$B$33,,0,1)</f>
        <v>Edamame</v>
      </c>
      <c r="H391" t="str">
        <f>_xlfn.XLOOKUP(F391,menu_items!$A$1:$A$33,menu_items!$C$1:$C$33,,0,1)</f>
        <v>Asian</v>
      </c>
      <c r="I391">
        <f>_xlfn.XLOOKUP(F391,menu_items!$A$1:$A$33,menu_items!$D$1:$D$33,,0,1)</f>
        <v>5</v>
      </c>
    </row>
    <row r="392" spans="1:9" hidden="1" x14ac:dyDescent="0.25">
      <c r="A392" s="2">
        <v>391</v>
      </c>
      <c r="B392" s="2">
        <v>163</v>
      </c>
      <c r="C392" s="1">
        <v>44986</v>
      </c>
      <c r="D392" s="3">
        <v>0.70479166666666671</v>
      </c>
      <c r="E392" s="3" t="str">
        <f>TEXT(Table1[[#This Row],[order_time]],"HH")</f>
        <v>16</v>
      </c>
      <c r="F392">
        <v>114</v>
      </c>
      <c r="G392" t="str">
        <f>_xlfn.XLOOKUP(F392,menu_items!$A$1:$A$33,menu_items!$B$1:$B$33,,0,1)</f>
        <v>Potstickers</v>
      </c>
      <c r="H392" t="str">
        <f>_xlfn.XLOOKUP(F392,menu_items!$A$1:$A$33,menu_items!$C$1:$C$33,,0,1)</f>
        <v>Asian</v>
      </c>
      <c r="I392">
        <f>_xlfn.XLOOKUP(F392,menu_items!$A$1:$A$33,menu_items!$D$1:$D$33,,0,1)</f>
        <v>9</v>
      </c>
    </row>
    <row r="393" spans="1:9" hidden="1" x14ac:dyDescent="0.25">
      <c r="A393" s="2">
        <v>392</v>
      </c>
      <c r="B393" s="2">
        <v>164</v>
      </c>
      <c r="C393" s="1">
        <v>44986</v>
      </c>
      <c r="D393" s="3">
        <v>0.7059375</v>
      </c>
      <c r="E393" s="3" t="str">
        <f>TEXT(Table1[[#This Row],[order_time]],"HH")</f>
        <v>16</v>
      </c>
      <c r="F393">
        <v>102</v>
      </c>
      <c r="G393" t="str">
        <f>_xlfn.XLOOKUP(F393,menu_items!$A$1:$A$33,menu_items!$B$1:$B$33,,0,1)</f>
        <v>Cheeseburger</v>
      </c>
      <c r="H393" t="str">
        <f>_xlfn.XLOOKUP(F393,menu_items!$A$1:$A$33,menu_items!$C$1:$C$33,,0,1)</f>
        <v>American</v>
      </c>
      <c r="I393">
        <f>_xlfn.XLOOKUP(F393,menu_items!$A$1:$A$33,menu_items!$D$1:$D$33,,0,1)</f>
        <v>13.95</v>
      </c>
    </row>
    <row r="394" spans="1:9" hidden="1" x14ac:dyDescent="0.25">
      <c r="A394" s="2">
        <v>393</v>
      </c>
      <c r="B394" s="2">
        <v>164</v>
      </c>
      <c r="C394" s="1">
        <v>44986</v>
      </c>
      <c r="D394" s="3">
        <v>0.7059375</v>
      </c>
      <c r="E394" s="3" t="str">
        <f>TEXT(Table1[[#This Row],[order_time]],"HH")</f>
        <v>16</v>
      </c>
      <c r="F394">
        <v>113</v>
      </c>
      <c r="G394" t="str">
        <f>_xlfn.XLOOKUP(F394,menu_items!$A$1:$A$33,menu_items!$B$1:$B$33,,0,1)</f>
        <v>Edamame</v>
      </c>
      <c r="H394" t="str">
        <f>_xlfn.XLOOKUP(F394,menu_items!$A$1:$A$33,menu_items!$C$1:$C$33,,0,1)</f>
        <v>Asian</v>
      </c>
      <c r="I394">
        <f>_xlfn.XLOOKUP(F394,menu_items!$A$1:$A$33,menu_items!$D$1:$D$33,,0,1)</f>
        <v>5</v>
      </c>
    </row>
    <row r="395" spans="1:9" hidden="1" x14ac:dyDescent="0.25">
      <c r="A395" s="2">
        <v>394</v>
      </c>
      <c r="B395" s="2">
        <v>165</v>
      </c>
      <c r="C395" s="1">
        <v>44986</v>
      </c>
      <c r="D395" s="3">
        <v>0.7066782407407407</v>
      </c>
      <c r="E395" s="3" t="str">
        <f>TEXT(Table1[[#This Row],[order_time]],"HH")</f>
        <v>16</v>
      </c>
      <c r="F395">
        <v>119</v>
      </c>
      <c r="G395" t="str">
        <f>_xlfn.XLOOKUP(F395,menu_items!$A$1:$A$33,menu_items!$B$1:$B$33,,0,1)</f>
        <v>Chicken Torta</v>
      </c>
      <c r="H395" t="str">
        <f>_xlfn.XLOOKUP(F395,menu_items!$A$1:$A$33,menu_items!$C$1:$C$33,,0,1)</f>
        <v>Mexican</v>
      </c>
      <c r="I395">
        <f>_xlfn.XLOOKUP(F395,menu_items!$A$1:$A$33,menu_items!$D$1:$D$33,,0,1)</f>
        <v>11.95</v>
      </c>
    </row>
    <row r="396" spans="1:9" hidden="1" x14ac:dyDescent="0.25">
      <c r="A396" s="2">
        <v>395</v>
      </c>
      <c r="B396" s="2">
        <v>166</v>
      </c>
      <c r="C396" s="1">
        <v>44986</v>
      </c>
      <c r="D396" s="3">
        <v>0.70753472222222225</v>
      </c>
      <c r="E396" s="3" t="str">
        <f>TEXT(Table1[[#This Row],[order_time]],"HH")</f>
        <v>16</v>
      </c>
      <c r="F396">
        <v>119</v>
      </c>
      <c r="G396" t="str">
        <f>_xlfn.XLOOKUP(F396,menu_items!$A$1:$A$33,menu_items!$B$1:$B$33,,0,1)</f>
        <v>Chicken Torta</v>
      </c>
      <c r="H396" t="str">
        <f>_xlfn.XLOOKUP(F396,menu_items!$A$1:$A$33,menu_items!$C$1:$C$33,,0,1)</f>
        <v>Mexican</v>
      </c>
      <c r="I396">
        <f>_xlfn.XLOOKUP(F396,menu_items!$A$1:$A$33,menu_items!$D$1:$D$33,,0,1)</f>
        <v>11.95</v>
      </c>
    </row>
    <row r="397" spans="1:9" x14ac:dyDescent="0.25">
      <c r="A397" s="2">
        <v>396</v>
      </c>
      <c r="B397" s="2">
        <v>167</v>
      </c>
      <c r="C397" s="1">
        <v>44986</v>
      </c>
      <c r="D397" s="3">
        <v>0.70890046296296294</v>
      </c>
      <c r="E397" s="3" t="str">
        <f>TEXT(Table1[[#This Row],[order_time]],"HH")</f>
        <v>17</v>
      </c>
      <c r="F397">
        <v>101</v>
      </c>
      <c r="G397" t="str">
        <f>_xlfn.XLOOKUP(F397,menu_items!$A$1:$A$33,menu_items!$B$1:$B$33,,0,1)</f>
        <v>Hamburger</v>
      </c>
      <c r="H397" t="str">
        <f>_xlfn.XLOOKUP(F397,menu_items!$A$1:$A$33,menu_items!$C$1:$C$33,,0,1)</f>
        <v>American</v>
      </c>
      <c r="I397">
        <f>_xlfn.XLOOKUP(F397,menu_items!$A$1:$A$33,menu_items!$D$1:$D$33,,0,1)</f>
        <v>12.95</v>
      </c>
    </row>
    <row r="398" spans="1:9" hidden="1" x14ac:dyDescent="0.25">
      <c r="A398" s="2">
        <v>397</v>
      </c>
      <c r="B398" s="2">
        <v>167</v>
      </c>
      <c r="C398" s="1">
        <v>44986</v>
      </c>
      <c r="D398" s="3">
        <v>0.70890046296296294</v>
      </c>
      <c r="E398" s="3" t="str">
        <f>TEXT(Table1[[#This Row],[order_time]],"HH")</f>
        <v>17</v>
      </c>
      <c r="F398">
        <v>117</v>
      </c>
      <c r="G398" t="str">
        <f>_xlfn.XLOOKUP(F398,menu_items!$A$1:$A$33,menu_items!$B$1:$B$33,,0,1)</f>
        <v>Chicken Burrito</v>
      </c>
      <c r="H398" t="str">
        <f>_xlfn.XLOOKUP(F398,menu_items!$A$1:$A$33,menu_items!$C$1:$C$33,,0,1)</f>
        <v>Mexican</v>
      </c>
      <c r="I398">
        <f>_xlfn.XLOOKUP(F398,menu_items!$A$1:$A$33,menu_items!$D$1:$D$33,,0,1)</f>
        <v>12.95</v>
      </c>
    </row>
    <row r="399" spans="1:9" hidden="1" x14ac:dyDescent="0.25">
      <c r="A399" s="2">
        <v>398</v>
      </c>
      <c r="B399" s="2">
        <v>167</v>
      </c>
      <c r="C399" s="1">
        <v>44986</v>
      </c>
      <c r="D399" s="3">
        <v>0.70890046296296294</v>
      </c>
      <c r="E399" s="3" t="str">
        <f>TEXT(Table1[[#This Row],[order_time]],"HH")</f>
        <v>17</v>
      </c>
      <c r="F399">
        <v>113</v>
      </c>
      <c r="G399" t="str">
        <f>_xlfn.XLOOKUP(F399,menu_items!$A$1:$A$33,menu_items!$B$1:$B$33,,0,1)</f>
        <v>Edamame</v>
      </c>
      <c r="H399" t="str">
        <f>_xlfn.XLOOKUP(F399,menu_items!$A$1:$A$33,menu_items!$C$1:$C$33,,0,1)</f>
        <v>Asian</v>
      </c>
      <c r="I399">
        <f>_xlfn.XLOOKUP(F399,menu_items!$A$1:$A$33,menu_items!$D$1:$D$33,,0,1)</f>
        <v>5</v>
      </c>
    </row>
    <row r="400" spans="1:9" hidden="1" x14ac:dyDescent="0.25">
      <c r="A400" s="2">
        <v>399</v>
      </c>
      <c r="B400" s="2">
        <v>168</v>
      </c>
      <c r="C400" s="1">
        <v>44986</v>
      </c>
      <c r="D400" s="3">
        <v>0.71003472222222219</v>
      </c>
      <c r="E400" s="3" t="str">
        <f>TEXT(Table1[[#This Row],[order_time]],"HH")</f>
        <v>17</v>
      </c>
      <c r="F400">
        <v>107</v>
      </c>
      <c r="G400" t="str">
        <f>_xlfn.XLOOKUP(F400,menu_items!$A$1:$A$33,menu_items!$B$1:$B$33,,0,1)</f>
        <v>Orange Chicken</v>
      </c>
      <c r="H400" t="str">
        <f>_xlfn.XLOOKUP(F400,menu_items!$A$1:$A$33,menu_items!$C$1:$C$33,,0,1)</f>
        <v>Asian</v>
      </c>
      <c r="I400">
        <f>_xlfn.XLOOKUP(F400,menu_items!$A$1:$A$33,menu_items!$D$1:$D$33,,0,1)</f>
        <v>16.5</v>
      </c>
    </row>
    <row r="401" spans="1:9" hidden="1" x14ac:dyDescent="0.25">
      <c r="A401" s="2">
        <v>400</v>
      </c>
      <c r="B401" s="2">
        <v>168</v>
      </c>
      <c r="C401" s="1">
        <v>44986</v>
      </c>
      <c r="D401" s="3">
        <v>0.71003472222222219</v>
      </c>
      <c r="E401" s="3" t="str">
        <f>TEXT(Table1[[#This Row],[order_time]],"HH")</f>
        <v>17</v>
      </c>
      <c r="F401">
        <v>132</v>
      </c>
      <c r="G401" t="str">
        <f>_xlfn.XLOOKUP(F401,menu_items!$A$1:$A$33,menu_items!$B$1:$B$33,,0,1)</f>
        <v>Eggplant Parmesan</v>
      </c>
      <c r="H401" t="str">
        <f>_xlfn.XLOOKUP(F401,menu_items!$A$1:$A$33,menu_items!$C$1:$C$33,,0,1)</f>
        <v>Italian</v>
      </c>
      <c r="I401">
        <f>_xlfn.XLOOKUP(F401,menu_items!$A$1:$A$33,menu_items!$D$1:$D$33,,0,1)</f>
        <v>16.95</v>
      </c>
    </row>
    <row r="402" spans="1:9" hidden="1" x14ac:dyDescent="0.25">
      <c r="A402" s="2">
        <v>401</v>
      </c>
      <c r="B402" s="2">
        <v>169</v>
      </c>
      <c r="C402" s="1">
        <v>44986</v>
      </c>
      <c r="D402" s="3">
        <v>0.71930555555555553</v>
      </c>
      <c r="E402" s="3" t="str">
        <f>TEXT(Table1[[#This Row],[order_time]],"HH")</f>
        <v>17</v>
      </c>
      <c r="F402">
        <v>125</v>
      </c>
      <c r="G402" t="str">
        <f>_xlfn.XLOOKUP(F402,menu_items!$A$1:$A$33,menu_items!$B$1:$B$33,,0,1)</f>
        <v>Spaghetti &amp; Meatballs</v>
      </c>
      <c r="H402" t="str">
        <f>_xlfn.XLOOKUP(F402,menu_items!$A$1:$A$33,menu_items!$C$1:$C$33,,0,1)</f>
        <v>Italian</v>
      </c>
      <c r="I402">
        <f>_xlfn.XLOOKUP(F402,menu_items!$A$1:$A$33,menu_items!$D$1:$D$33,,0,1)</f>
        <v>17.95</v>
      </c>
    </row>
    <row r="403" spans="1:9" hidden="1" x14ac:dyDescent="0.25">
      <c r="A403" s="2">
        <v>402</v>
      </c>
      <c r="B403" s="2">
        <v>169</v>
      </c>
      <c r="C403" s="1">
        <v>44986</v>
      </c>
      <c r="D403" s="3">
        <v>0.71930555555555553</v>
      </c>
      <c r="E403" s="3" t="str">
        <f>TEXT(Table1[[#This Row],[order_time]],"HH")</f>
        <v>17</v>
      </c>
      <c r="F403">
        <v>110</v>
      </c>
      <c r="G403" t="str">
        <f>_xlfn.XLOOKUP(F403,menu_items!$A$1:$A$33,menu_items!$B$1:$B$33,,0,1)</f>
        <v>Pork Ramen</v>
      </c>
      <c r="H403" t="str">
        <f>_xlfn.XLOOKUP(F403,menu_items!$A$1:$A$33,menu_items!$C$1:$C$33,,0,1)</f>
        <v>Asian</v>
      </c>
      <c r="I403">
        <f>_xlfn.XLOOKUP(F403,menu_items!$A$1:$A$33,menu_items!$D$1:$D$33,,0,1)</f>
        <v>17.95</v>
      </c>
    </row>
    <row r="404" spans="1:9" hidden="1" x14ac:dyDescent="0.25">
      <c r="A404" s="2">
        <v>403</v>
      </c>
      <c r="B404" s="2">
        <v>169</v>
      </c>
      <c r="C404" s="1">
        <v>44986</v>
      </c>
      <c r="D404" s="3">
        <v>0.71930555555555553</v>
      </c>
      <c r="E404" s="3" t="str">
        <f>TEXT(Table1[[#This Row],[order_time]],"HH")</f>
        <v>17</v>
      </c>
      <c r="F404">
        <v>120</v>
      </c>
      <c r="G404" t="str">
        <f>_xlfn.XLOOKUP(F404,menu_items!$A$1:$A$33,menu_items!$B$1:$B$33,,0,1)</f>
        <v>Steak Torta</v>
      </c>
      <c r="H404" t="str">
        <f>_xlfn.XLOOKUP(F404,menu_items!$A$1:$A$33,menu_items!$C$1:$C$33,,0,1)</f>
        <v>Mexican</v>
      </c>
      <c r="I404">
        <f>_xlfn.XLOOKUP(F404,menu_items!$A$1:$A$33,menu_items!$D$1:$D$33,,0,1)</f>
        <v>13.95</v>
      </c>
    </row>
    <row r="405" spans="1:9" hidden="1" x14ac:dyDescent="0.25">
      <c r="A405" s="2">
        <v>404</v>
      </c>
      <c r="B405" s="2">
        <v>170</v>
      </c>
      <c r="C405" s="1">
        <v>44986</v>
      </c>
      <c r="D405" s="3">
        <v>0.72327546296296297</v>
      </c>
      <c r="E405" s="3" t="str">
        <f>TEXT(Table1[[#This Row],[order_time]],"HH")</f>
        <v>17</v>
      </c>
      <c r="F405">
        <v>109</v>
      </c>
      <c r="G405" t="str">
        <f>_xlfn.XLOOKUP(F405,menu_items!$A$1:$A$33,menu_items!$B$1:$B$33,,0,1)</f>
        <v>Korean Beef Bowl</v>
      </c>
      <c r="H405" t="str">
        <f>_xlfn.XLOOKUP(F405,menu_items!$A$1:$A$33,menu_items!$C$1:$C$33,,0,1)</f>
        <v>Asian</v>
      </c>
      <c r="I405">
        <f>_xlfn.XLOOKUP(F405,menu_items!$A$1:$A$33,menu_items!$D$1:$D$33,,0,1)</f>
        <v>17.95</v>
      </c>
    </row>
    <row r="406" spans="1:9" hidden="1" x14ac:dyDescent="0.25">
      <c r="A406" s="2">
        <v>405</v>
      </c>
      <c r="B406" s="2">
        <v>171</v>
      </c>
      <c r="C406" s="1">
        <v>44986</v>
      </c>
      <c r="D406" s="3">
        <v>0.72434027777777776</v>
      </c>
      <c r="E406" s="3" t="str">
        <f>TEXT(Table1[[#This Row],[order_time]],"HH")</f>
        <v>17</v>
      </c>
      <c r="F406">
        <v>111</v>
      </c>
      <c r="G406" t="str">
        <f>_xlfn.XLOOKUP(F406,menu_items!$A$1:$A$33,menu_items!$B$1:$B$33,,0,1)</f>
        <v>California Roll</v>
      </c>
      <c r="H406" t="str">
        <f>_xlfn.XLOOKUP(F406,menu_items!$A$1:$A$33,menu_items!$C$1:$C$33,,0,1)</f>
        <v>Asian</v>
      </c>
      <c r="I406">
        <f>_xlfn.XLOOKUP(F406,menu_items!$A$1:$A$33,menu_items!$D$1:$D$33,,0,1)</f>
        <v>11.95</v>
      </c>
    </row>
    <row r="407" spans="1:9" hidden="1" x14ac:dyDescent="0.25">
      <c r="A407" s="2">
        <v>406</v>
      </c>
      <c r="B407" s="2">
        <v>172</v>
      </c>
      <c r="C407" s="1">
        <v>44986</v>
      </c>
      <c r="D407" s="3">
        <v>0.72875000000000001</v>
      </c>
      <c r="E407" s="3" t="str">
        <f>TEXT(Table1[[#This Row],[order_time]],"HH")</f>
        <v>17</v>
      </c>
      <c r="F407">
        <v>111</v>
      </c>
      <c r="G407" t="str">
        <f>_xlfn.XLOOKUP(F407,menu_items!$A$1:$A$33,menu_items!$B$1:$B$33,,0,1)</f>
        <v>California Roll</v>
      </c>
      <c r="H407" t="str">
        <f>_xlfn.XLOOKUP(F407,menu_items!$A$1:$A$33,menu_items!$C$1:$C$33,,0,1)</f>
        <v>Asian</v>
      </c>
      <c r="I407">
        <f>_xlfn.XLOOKUP(F407,menu_items!$A$1:$A$33,menu_items!$D$1:$D$33,,0,1)</f>
        <v>11.95</v>
      </c>
    </row>
    <row r="408" spans="1:9" hidden="1" x14ac:dyDescent="0.25">
      <c r="A408" s="2">
        <v>407</v>
      </c>
      <c r="B408" s="2">
        <v>172</v>
      </c>
      <c r="C408" s="1">
        <v>44986</v>
      </c>
      <c r="D408" s="3">
        <v>0.72875000000000001</v>
      </c>
      <c r="E408" s="3" t="str">
        <f>TEXT(Table1[[#This Row],[order_time]],"HH")</f>
        <v>17</v>
      </c>
      <c r="F408">
        <v>123</v>
      </c>
      <c r="G408" t="str">
        <f>_xlfn.XLOOKUP(F408,menu_items!$A$1:$A$33,menu_items!$B$1:$B$33,,0,1)</f>
        <v>Chips &amp; Guacamole</v>
      </c>
      <c r="H408" t="str">
        <f>_xlfn.XLOOKUP(F408,menu_items!$A$1:$A$33,menu_items!$C$1:$C$33,,0,1)</f>
        <v>Mexican</v>
      </c>
      <c r="I408">
        <f>_xlfn.XLOOKUP(F408,menu_items!$A$1:$A$33,menu_items!$D$1:$D$33,,0,1)</f>
        <v>9</v>
      </c>
    </row>
    <row r="409" spans="1:9" hidden="1" x14ac:dyDescent="0.25">
      <c r="A409" s="2">
        <v>408</v>
      </c>
      <c r="B409" s="2">
        <v>172</v>
      </c>
      <c r="C409" s="1">
        <v>44986</v>
      </c>
      <c r="D409" s="3">
        <v>0.72875000000000001</v>
      </c>
      <c r="E409" s="3" t="str">
        <f>TEXT(Table1[[#This Row],[order_time]],"HH")</f>
        <v>17</v>
      </c>
      <c r="F409">
        <v>106</v>
      </c>
      <c r="G409" t="str">
        <f>_xlfn.XLOOKUP(F409,menu_items!$A$1:$A$33,menu_items!$B$1:$B$33,,0,1)</f>
        <v>French Fries</v>
      </c>
      <c r="H409" t="str">
        <f>_xlfn.XLOOKUP(F409,menu_items!$A$1:$A$33,menu_items!$C$1:$C$33,,0,1)</f>
        <v>American</v>
      </c>
      <c r="I409">
        <f>_xlfn.XLOOKUP(F409,menu_items!$A$1:$A$33,menu_items!$D$1:$D$33,,0,1)</f>
        <v>7</v>
      </c>
    </row>
    <row r="410" spans="1:9" hidden="1" x14ac:dyDescent="0.25">
      <c r="A410" s="2">
        <v>409</v>
      </c>
      <c r="B410" s="2">
        <v>173</v>
      </c>
      <c r="C410" s="1">
        <v>44986</v>
      </c>
      <c r="D410" s="3">
        <v>0.73298611111111112</v>
      </c>
      <c r="E410" s="3" t="str">
        <f>TEXT(Table1[[#This Row],[order_time]],"HH")</f>
        <v>17</v>
      </c>
      <c r="F410">
        <v>102</v>
      </c>
      <c r="G410" t="str">
        <f>_xlfn.XLOOKUP(F410,menu_items!$A$1:$A$33,menu_items!$B$1:$B$33,,0,1)</f>
        <v>Cheeseburger</v>
      </c>
      <c r="H410" t="str">
        <f>_xlfn.XLOOKUP(F410,menu_items!$A$1:$A$33,menu_items!$C$1:$C$33,,0,1)</f>
        <v>American</v>
      </c>
      <c r="I410">
        <f>_xlfn.XLOOKUP(F410,menu_items!$A$1:$A$33,menu_items!$D$1:$D$33,,0,1)</f>
        <v>13.95</v>
      </c>
    </row>
    <row r="411" spans="1:9" hidden="1" x14ac:dyDescent="0.25">
      <c r="A411" s="2">
        <v>410</v>
      </c>
      <c r="B411" s="2">
        <v>173</v>
      </c>
      <c r="C411" s="1">
        <v>44986</v>
      </c>
      <c r="D411" s="3">
        <v>0.73298611111111112</v>
      </c>
      <c r="E411" s="3" t="str">
        <f>TEXT(Table1[[#This Row],[order_time]],"HH")</f>
        <v>17</v>
      </c>
      <c r="F411">
        <v>108</v>
      </c>
      <c r="G411" t="str">
        <f>_xlfn.XLOOKUP(F411,menu_items!$A$1:$A$33,menu_items!$B$1:$B$33,,0,1)</f>
        <v>Tofu Pad Thai</v>
      </c>
      <c r="H411" t="str">
        <f>_xlfn.XLOOKUP(F411,menu_items!$A$1:$A$33,menu_items!$C$1:$C$33,,0,1)</f>
        <v>Asian</v>
      </c>
      <c r="I411">
        <f>_xlfn.XLOOKUP(F411,menu_items!$A$1:$A$33,menu_items!$D$1:$D$33,,0,1)</f>
        <v>14.5</v>
      </c>
    </row>
    <row r="412" spans="1:9" hidden="1" x14ac:dyDescent="0.25">
      <c r="A412" s="2">
        <v>411</v>
      </c>
      <c r="B412" s="2">
        <v>173</v>
      </c>
      <c r="C412" s="1">
        <v>44986</v>
      </c>
      <c r="D412" s="3">
        <v>0.73298611111111112</v>
      </c>
      <c r="E412" s="3" t="str">
        <f>TEXT(Table1[[#This Row],[order_time]],"HH")</f>
        <v>17</v>
      </c>
      <c r="F412">
        <v>132</v>
      </c>
      <c r="G412" t="str">
        <f>_xlfn.XLOOKUP(F412,menu_items!$A$1:$A$33,menu_items!$B$1:$B$33,,0,1)</f>
        <v>Eggplant Parmesan</v>
      </c>
      <c r="H412" t="str">
        <f>_xlfn.XLOOKUP(F412,menu_items!$A$1:$A$33,menu_items!$C$1:$C$33,,0,1)</f>
        <v>Italian</v>
      </c>
      <c r="I412">
        <f>_xlfn.XLOOKUP(F412,menu_items!$A$1:$A$33,menu_items!$D$1:$D$33,,0,1)</f>
        <v>16.95</v>
      </c>
    </row>
    <row r="413" spans="1:9" hidden="1" x14ac:dyDescent="0.25">
      <c r="A413" s="2">
        <v>412</v>
      </c>
      <c r="B413" s="2">
        <v>174</v>
      </c>
      <c r="C413" s="1">
        <v>44986</v>
      </c>
      <c r="D413" s="3">
        <v>0.7345949074074074</v>
      </c>
      <c r="E413" s="3" t="str">
        <f>TEXT(Table1[[#This Row],[order_time]],"HH")</f>
        <v>17</v>
      </c>
      <c r="F413">
        <v>107</v>
      </c>
      <c r="G413" t="str">
        <f>_xlfn.XLOOKUP(F413,menu_items!$A$1:$A$33,menu_items!$B$1:$B$33,,0,1)</f>
        <v>Orange Chicken</v>
      </c>
      <c r="H413" t="str">
        <f>_xlfn.XLOOKUP(F413,menu_items!$A$1:$A$33,menu_items!$C$1:$C$33,,0,1)</f>
        <v>Asian</v>
      </c>
      <c r="I413">
        <f>_xlfn.XLOOKUP(F413,menu_items!$A$1:$A$33,menu_items!$D$1:$D$33,,0,1)</f>
        <v>16.5</v>
      </c>
    </row>
    <row r="414" spans="1:9" hidden="1" x14ac:dyDescent="0.25">
      <c r="A414" s="2">
        <v>413</v>
      </c>
      <c r="B414" s="2">
        <v>174</v>
      </c>
      <c r="C414" s="1">
        <v>44986</v>
      </c>
      <c r="D414" s="3">
        <v>0.7345949074074074</v>
      </c>
      <c r="E414" s="3" t="str">
        <f>TEXT(Table1[[#This Row],[order_time]],"HH")</f>
        <v>17</v>
      </c>
      <c r="F414">
        <v>102</v>
      </c>
      <c r="G414" t="str">
        <f>_xlfn.XLOOKUP(F414,menu_items!$A$1:$A$33,menu_items!$B$1:$B$33,,0,1)</f>
        <v>Cheeseburger</v>
      </c>
      <c r="H414" t="str">
        <f>_xlfn.XLOOKUP(F414,menu_items!$A$1:$A$33,menu_items!$C$1:$C$33,,0,1)</f>
        <v>American</v>
      </c>
      <c r="I414">
        <f>_xlfn.XLOOKUP(F414,menu_items!$A$1:$A$33,menu_items!$D$1:$D$33,,0,1)</f>
        <v>13.95</v>
      </c>
    </row>
    <row r="415" spans="1:9" hidden="1" x14ac:dyDescent="0.25">
      <c r="A415" s="2">
        <v>414</v>
      </c>
      <c r="B415" s="2">
        <v>174</v>
      </c>
      <c r="C415" s="1">
        <v>44986</v>
      </c>
      <c r="D415" s="3">
        <v>0.7345949074074074</v>
      </c>
      <c r="E415" s="3" t="str">
        <f>TEXT(Table1[[#This Row],[order_time]],"HH")</f>
        <v>17</v>
      </c>
      <c r="F415">
        <v>102</v>
      </c>
      <c r="G415" t="str">
        <f>_xlfn.XLOOKUP(F415,menu_items!$A$1:$A$33,menu_items!$B$1:$B$33,,0,1)</f>
        <v>Cheeseburger</v>
      </c>
      <c r="H415" t="str">
        <f>_xlfn.XLOOKUP(F415,menu_items!$A$1:$A$33,menu_items!$C$1:$C$33,,0,1)</f>
        <v>American</v>
      </c>
      <c r="I415">
        <f>_xlfn.XLOOKUP(F415,menu_items!$A$1:$A$33,menu_items!$D$1:$D$33,,0,1)</f>
        <v>13.95</v>
      </c>
    </row>
    <row r="416" spans="1:9" hidden="1" x14ac:dyDescent="0.25">
      <c r="A416" s="2">
        <v>415</v>
      </c>
      <c r="B416" s="2">
        <v>174</v>
      </c>
      <c r="C416" s="1">
        <v>44986</v>
      </c>
      <c r="D416" s="3">
        <v>0.7345949074074074</v>
      </c>
      <c r="E416" s="3" t="str">
        <f>TEXT(Table1[[#This Row],[order_time]],"HH")</f>
        <v>17</v>
      </c>
      <c r="F416">
        <v>110</v>
      </c>
      <c r="G416" t="str">
        <f>_xlfn.XLOOKUP(F416,menu_items!$A$1:$A$33,menu_items!$B$1:$B$33,,0,1)</f>
        <v>Pork Ramen</v>
      </c>
      <c r="H416" t="str">
        <f>_xlfn.XLOOKUP(F416,menu_items!$A$1:$A$33,menu_items!$C$1:$C$33,,0,1)</f>
        <v>Asian</v>
      </c>
      <c r="I416">
        <f>_xlfn.XLOOKUP(F416,menu_items!$A$1:$A$33,menu_items!$D$1:$D$33,,0,1)</f>
        <v>17.95</v>
      </c>
    </row>
    <row r="417" spans="1:9" hidden="1" x14ac:dyDescent="0.25">
      <c r="A417" s="2">
        <v>416</v>
      </c>
      <c r="B417" s="2">
        <v>175</v>
      </c>
      <c r="C417" s="1">
        <v>44986</v>
      </c>
      <c r="D417" s="3">
        <v>0.74364583333333334</v>
      </c>
      <c r="E417" s="3" t="str">
        <f>TEXT(Table1[[#This Row],[order_time]],"HH")</f>
        <v>17</v>
      </c>
      <c r="F417">
        <v>117</v>
      </c>
      <c r="G417" t="str">
        <f>_xlfn.XLOOKUP(F417,menu_items!$A$1:$A$33,menu_items!$B$1:$B$33,,0,1)</f>
        <v>Chicken Burrito</v>
      </c>
      <c r="H417" t="str">
        <f>_xlfn.XLOOKUP(F417,menu_items!$A$1:$A$33,menu_items!$C$1:$C$33,,0,1)</f>
        <v>Mexican</v>
      </c>
      <c r="I417">
        <f>_xlfn.XLOOKUP(F417,menu_items!$A$1:$A$33,menu_items!$D$1:$D$33,,0,1)</f>
        <v>12.95</v>
      </c>
    </row>
    <row r="418" spans="1:9" hidden="1" x14ac:dyDescent="0.25">
      <c r="A418" s="2">
        <v>417</v>
      </c>
      <c r="B418" s="2">
        <v>176</v>
      </c>
      <c r="C418" s="1">
        <v>44986</v>
      </c>
      <c r="D418" s="3">
        <v>0.74440972222222224</v>
      </c>
      <c r="E418" s="3" t="str">
        <f>TEXT(Table1[[#This Row],[order_time]],"HH")</f>
        <v>17</v>
      </c>
      <c r="F418">
        <v>102</v>
      </c>
      <c r="G418" t="str">
        <f>_xlfn.XLOOKUP(F418,menu_items!$A$1:$A$33,menu_items!$B$1:$B$33,,0,1)</f>
        <v>Cheeseburger</v>
      </c>
      <c r="H418" t="str">
        <f>_xlfn.XLOOKUP(F418,menu_items!$A$1:$A$33,menu_items!$C$1:$C$33,,0,1)</f>
        <v>American</v>
      </c>
      <c r="I418">
        <f>_xlfn.XLOOKUP(F418,menu_items!$A$1:$A$33,menu_items!$D$1:$D$33,,0,1)</f>
        <v>13.95</v>
      </c>
    </row>
    <row r="419" spans="1:9" hidden="1" x14ac:dyDescent="0.25">
      <c r="A419" s="2">
        <v>418</v>
      </c>
      <c r="B419" s="2">
        <v>176</v>
      </c>
      <c r="C419" s="1">
        <v>44986</v>
      </c>
      <c r="D419" s="3">
        <v>0.74440972222222224</v>
      </c>
      <c r="E419" s="3" t="str">
        <f>TEXT(Table1[[#This Row],[order_time]],"HH")</f>
        <v>17</v>
      </c>
      <c r="F419">
        <v>118</v>
      </c>
      <c r="G419" t="str">
        <f>_xlfn.XLOOKUP(F419,menu_items!$A$1:$A$33,menu_items!$B$1:$B$33,,0,1)</f>
        <v>Steak Burrito</v>
      </c>
      <c r="H419" t="str">
        <f>_xlfn.XLOOKUP(F419,menu_items!$A$1:$A$33,menu_items!$C$1:$C$33,,0,1)</f>
        <v>Mexican</v>
      </c>
      <c r="I419">
        <f>_xlfn.XLOOKUP(F419,menu_items!$A$1:$A$33,menu_items!$D$1:$D$33,,0,1)</f>
        <v>14.95</v>
      </c>
    </row>
    <row r="420" spans="1:9" hidden="1" x14ac:dyDescent="0.25">
      <c r="A420" s="2">
        <v>419</v>
      </c>
      <c r="B420" s="2">
        <v>177</v>
      </c>
      <c r="C420" s="1">
        <v>44986</v>
      </c>
      <c r="D420" s="3">
        <v>0.74624999999999997</v>
      </c>
      <c r="E420" s="3" t="str">
        <f>TEXT(Table1[[#This Row],[order_time]],"HH")</f>
        <v>17</v>
      </c>
      <c r="F420">
        <v>111</v>
      </c>
      <c r="G420" t="str">
        <f>_xlfn.XLOOKUP(F420,menu_items!$A$1:$A$33,menu_items!$B$1:$B$33,,0,1)</f>
        <v>California Roll</v>
      </c>
      <c r="H420" t="str">
        <f>_xlfn.XLOOKUP(F420,menu_items!$A$1:$A$33,menu_items!$C$1:$C$33,,0,1)</f>
        <v>Asian</v>
      </c>
      <c r="I420">
        <f>_xlfn.XLOOKUP(F420,menu_items!$A$1:$A$33,menu_items!$D$1:$D$33,,0,1)</f>
        <v>11.95</v>
      </c>
    </row>
    <row r="421" spans="1:9" hidden="1" x14ac:dyDescent="0.25">
      <c r="A421" s="2">
        <v>420</v>
      </c>
      <c r="B421" s="2">
        <v>177</v>
      </c>
      <c r="C421" s="1">
        <v>44986</v>
      </c>
      <c r="D421" s="3">
        <v>0.74624999999999997</v>
      </c>
      <c r="E421" s="3" t="str">
        <f>TEXT(Table1[[#This Row],[order_time]],"HH")</f>
        <v>17</v>
      </c>
      <c r="F421">
        <v>106</v>
      </c>
      <c r="G421" t="str">
        <f>_xlfn.XLOOKUP(F421,menu_items!$A$1:$A$33,menu_items!$B$1:$B$33,,0,1)</f>
        <v>French Fries</v>
      </c>
      <c r="H421" t="str">
        <f>_xlfn.XLOOKUP(F421,menu_items!$A$1:$A$33,menu_items!$C$1:$C$33,,0,1)</f>
        <v>American</v>
      </c>
      <c r="I421">
        <f>_xlfn.XLOOKUP(F421,menu_items!$A$1:$A$33,menu_items!$D$1:$D$33,,0,1)</f>
        <v>7</v>
      </c>
    </row>
    <row r="422" spans="1:9" hidden="1" x14ac:dyDescent="0.25">
      <c r="A422" s="2">
        <v>421</v>
      </c>
      <c r="B422" s="2">
        <v>178</v>
      </c>
      <c r="C422" s="1">
        <v>44986</v>
      </c>
      <c r="D422" s="3">
        <v>0.76045138888888886</v>
      </c>
      <c r="E422" s="3" t="str">
        <f>TEXT(Table1[[#This Row],[order_time]],"HH")</f>
        <v>18</v>
      </c>
      <c r="F422">
        <v>118</v>
      </c>
      <c r="G422" t="str">
        <f>_xlfn.XLOOKUP(F422,menu_items!$A$1:$A$33,menu_items!$B$1:$B$33,,0,1)</f>
        <v>Steak Burrito</v>
      </c>
      <c r="H422" t="str">
        <f>_xlfn.XLOOKUP(F422,menu_items!$A$1:$A$33,menu_items!$C$1:$C$33,,0,1)</f>
        <v>Mexican</v>
      </c>
      <c r="I422">
        <f>_xlfn.XLOOKUP(F422,menu_items!$A$1:$A$33,menu_items!$D$1:$D$33,,0,1)</f>
        <v>14.95</v>
      </c>
    </row>
    <row r="423" spans="1:9" hidden="1" x14ac:dyDescent="0.25">
      <c r="A423" s="2">
        <v>422</v>
      </c>
      <c r="B423" s="2">
        <v>179</v>
      </c>
      <c r="C423" s="1">
        <v>44986</v>
      </c>
      <c r="D423" s="3">
        <v>0.76405092592592594</v>
      </c>
      <c r="E423" s="3" t="str">
        <f>TEXT(Table1[[#This Row],[order_time]],"HH")</f>
        <v>18</v>
      </c>
      <c r="F423">
        <v>109</v>
      </c>
      <c r="G423" t="str">
        <f>_xlfn.XLOOKUP(F423,menu_items!$A$1:$A$33,menu_items!$B$1:$B$33,,0,1)</f>
        <v>Korean Beef Bowl</v>
      </c>
      <c r="H423" t="str">
        <f>_xlfn.XLOOKUP(F423,menu_items!$A$1:$A$33,menu_items!$C$1:$C$33,,0,1)</f>
        <v>Asian</v>
      </c>
      <c r="I423">
        <f>_xlfn.XLOOKUP(F423,menu_items!$A$1:$A$33,menu_items!$D$1:$D$33,,0,1)</f>
        <v>17.95</v>
      </c>
    </row>
    <row r="424" spans="1:9" hidden="1" x14ac:dyDescent="0.25">
      <c r="A424" s="2">
        <v>423</v>
      </c>
      <c r="B424" s="2">
        <v>179</v>
      </c>
      <c r="C424" s="1">
        <v>44986</v>
      </c>
      <c r="D424" s="3">
        <v>0.76405092592592594</v>
      </c>
      <c r="E424" s="3" t="str">
        <f>TEXT(Table1[[#This Row],[order_time]],"HH")</f>
        <v>18</v>
      </c>
      <c r="F424">
        <v>120</v>
      </c>
      <c r="G424" t="str">
        <f>_xlfn.XLOOKUP(F424,menu_items!$A$1:$A$33,menu_items!$B$1:$B$33,,0,1)</f>
        <v>Steak Torta</v>
      </c>
      <c r="H424" t="str">
        <f>_xlfn.XLOOKUP(F424,menu_items!$A$1:$A$33,menu_items!$C$1:$C$33,,0,1)</f>
        <v>Mexican</v>
      </c>
      <c r="I424">
        <f>_xlfn.XLOOKUP(F424,menu_items!$A$1:$A$33,menu_items!$D$1:$D$33,,0,1)</f>
        <v>13.95</v>
      </c>
    </row>
    <row r="425" spans="1:9" hidden="1" x14ac:dyDescent="0.25">
      <c r="A425" s="2">
        <v>424</v>
      </c>
      <c r="B425" s="2">
        <v>179</v>
      </c>
      <c r="C425" s="1">
        <v>44986</v>
      </c>
      <c r="D425" s="3">
        <v>0.76405092592592594</v>
      </c>
      <c r="E425" s="3" t="str">
        <f>TEXT(Table1[[#This Row],[order_time]],"HH")</f>
        <v>18</v>
      </c>
      <c r="F425">
        <v>132</v>
      </c>
      <c r="G425" t="str">
        <f>_xlfn.XLOOKUP(F425,menu_items!$A$1:$A$33,menu_items!$B$1:$B$33,,0,1)</f>
        <v>Eggplant Parmesan</v>
      </c>
      <c r="H425" t="str">
        <f>_xlfn.XLOOKUP(F425,menu_items!$A$1:$A$33,menu_items!$C$1:$C$33,,0,1)</f>
        <v>Italian</v>
      </c>
      <c r="I425">
        <f>_xlfn.XLOOKUP(F425,menu_items!$A$1:$A$33,menu_items!$D$1:$D$33,,0,1)</f>
        <v>16.95</v>
      </c>
    </row>
    <row r="426" spans="1:9" hidden="1" x14ac:dyDescent="0.25">
      <c r="A426" s="2">
        <v>425</v>
      </c>
      <c r="B426" s="2">
        <v>180</v>
      </c>
      <c r="C426" s="1">
        <v>44986</v>
      </c>
      <c r="D426" s="3">
        <v>0.77331018518518524</v>
      </c>
      <c r="E426" s="3" t="str">
        <f>TEXT(Table1[[#This Row],[order_time]],"HH")</f>
        <v>18</v>
      </c>
      <c r="F426">
        <v>108</v>
      </c>
      <c r="G426" t="str">
        <f>_xlfn.XLOOKUP(F426,menu_items!$A$1:$A$33,menu_items!$B$1:$B$33,,0,1)</f>
        <v>Tofu Pad Thai</v>
      </c>
      <c r="H426" t="str">
        <f>_xlfn.XLOOKUP(F426,menu_items!$A$1:$A$33,menu_items!$C$1:$C$33,,0,1)</f>
        <v>Asian</v>
      </c>
      <c r="I426">
        <f>_xlfn.XLOOKUP(F426,menu_items!$A$1:$A$33,menu_items!$D$1:$D$33,,0,1)</f>
        <v>14.5</v>
      </c>
    </row>
    <row r="427" spans="1:9" hidden="1" x14ac:dyDescent="0.25">
      <c r="A427" s="2">
        <v>426</v>
      </c>
      <c r="B427" s="2">
        <v>180</v>
      </c>
      <c r="C427" s="1">
        <v>44986</v>
      </c>
      <c r="D427" s="3">
        <v>0.77331018518518524</v>
      </c>
      <c r="E427" s="3" t="str">
        <f>TEXT(Table1[[#This Row],[order_time]],"HH")</f>
        <v>18</v>
      </c>
      <c r="F427">
        <v>119</v>
      </c>
      <c r="G427" t="str">
        <f>_xlfn.XLOOKUP(F427,menu_items!$A$1:$A$33,menu_items!$B$1:$B$33,,0,1)</f>
        <v>Chicken Torta</v>
      </c>
      <c r="H427" t="str">
        <f>_xlfn.XLOOKUP(F427,menu_items!$A$1:$A$33,menu_items!$C$1:$C$33,,0,1)</f>
        <v>Mexican</v>
      </c>
      <c r="I427">
        <f>_xlfn.XLOOKUP(F427,menu_items!$A$1:$A$33,menu_items!$D$1:$D$33,,0,1)</f>
        <v>11.95</v>
      </c>
    </row>
    <row r="428" spans="1:9" hidden="1" x14ac:dyDescent="0.25">
      <c r="A428" s="2">
        <v>427</v>
      </c>
      <c r="B428" s="2">
        <v>181</v>
      </c>
      <c r="C428" s="1">
        <v>44986</v>
      </c>
      <c r="D428" s="3">
        <v>0.78439814814814812</v>
      </c>
      <c r="E428" s="3" t="str">
        <f>TEXT(Table1[[#This Row],[order_time]],"HH")</f>
        <v>18</v>
      </c>
      <c r="F428">
        <v>129</v>
      </c>
      <c r="G428" t="str">
        <f>_xlfn.XLOOKUP(F428,menu_items!$A$1:$A$33,menu_items!$B$1:$B$33,,0,1)</f>
        <v>Mushroom Ravioli</v>
      </c>
      <c r="H428" t="str">
        <f>_xlfn.XLOOKUP(F428,menu_items!$A$1:$A$33,menu_items!$C$1:$C$33,,0,1)</f>
        <v>Italian</v>
      </c>
      <c r="I428">
        <f>_xlfn.XLOOKUP(F428,menu_items!$A$1:$A$33,menu_items!$D$1:$D$33,,0,1)</f>
        <v>15.5</v>
      </c>
    </row>
    <row r="429" spans="1:9" hidden="1" x14ac:dyDescent="0.25">
      <c r="A429" s="2">
        <v>428</v>
      </c>
      <c r="B429" s="2">
        <v>182</v>
      </c>
      <c r="C429" s="1">
        <v>44986</v>
      </c>
      <c r="D429" s="3">
        <v>0.78483796296296293</v>
      </c>
      <c r="E429" s="3" t="str">
        <f>TEXT(Table1[[#This Row],[order_time]],"HH")</f>
        <v>18</v>
      </c>
      <c r="F429">
        <v>115</v>
      </c>
      <c r="G429" t="str">
        <f>_xlfn.XLOOKUP(F429,menu_items!$A$1:$A$33,menu_items!$B$1:$B$33,,0,1)</f>
        <v>Chicken Tacos</v>
      </c>
      <c r="H429" t="str">
        <f>_xlfn.XLOOKUP(F429,menu_items!$A$1:$A$33,menu_items!$C$1:$C$33,,0,1)</f>
        <v>Mexican</v>
      </c>
      <c r="I429">
        <f>_xlfn.XLOOKUP(F429,menu_items!$A$1:$A$33,menu_items!$D$1:$D$33,,0,1)</f>
        <v>11.95</v>
      </c>
    </row>
    <row r="430" spans="1:9" hidden="1" x14ac:dyDescent="0.25">
      <c r="A430" s="2">
        <v>429</v>
      </c>
      <c r="B430" s="2">
        <v>182</v>
      </c>
      <c r="C430" s="1">
        <v>44986</v>
      </c>
      <c r="D430" s="3">
        <v>0.78483796296296293</v>
      </c>
      <c r="E430" s="3" t="str">
        <f>TEXT(Table1[[#This Row],[order_time]],"HH")</f>
        <v>18</v>
      </c>
      <c r="F430">
        <v>118</v>
      </c>
      <c r="G430" t="str">
        <f>_xlfn.XLOOKUP(F430,menu_items!$A$1:$A$33,menu_items!$B$1:$B$33,,0,1)</f>
        <v>Steak Burrito</v>
      </c>
      <c r="H430" t="str">
        <f>_xlfn.XLOOKUP(F430,menu_items!$A$1:$A$33,menu_items!$C$1:$C$33,,0,1)</f>
        <v>Mexican</v>
      </c>
      <c r="I430">
        <f>_xlfn.XLOOKUP(F430,menu_items!$A$1:$A$33,menu_items!$D$1:$D$33,,0,1)</f>
        <v>14.95</v>
      </c>
    </row>
    <row r="431" spans="1:9" hidden="1" x14ac:dyDescent="0.25">
      <c r="A431" s="2">
        <v>430</v>
      </c>
      <c r="B431" s="2">
        <v>183</v>
      </c>
      <c r="C431" s="1">
        <v>44986</v>
      </c>
      <c r="D431" s="3">
        <v>0.78813657407407411</v>
      </c>
      <c r="E431" s="3" t="str">
        <f>TEXT(Table1[[#This Row],[order_time]],"HH")</f>
        <v>18</v>
      </c>
      <c r="F431">
        <v>111</v>
      </c>
      <c r="G431" t="str">
        <f>_xlfn.XLOOKUP(F431,menu_items!$A$1:$A$33,menu_items!$B$1:$B$33,,0,1)</f>
        <v>California Roll</v>
      </c>
      <c r="H431" t="str">
        <f>_xlfn.XLOOKUP(F431,menu_items!$A$1:$A$33,menu_items!$C$1:$C$33,,0,1)</f>
        <v>Asian</v>
      </c>
      <c r="I431">
        <f>_xlfn.XLOOKUP(F431,menu_items!$A$1:$A$33,menu_items!$D$1:$D$33,,0,1)</f>
        <v>11.95</v>
      </c>
    </row>
    <row r="432" spans="1:9" hidden="1" x14ac:dyDescent="0.25">
      <c r="A432" s="2">
        <v>431</v>
      </c>
      <c r="B432" s="2">
        <v>183</v>
      </c>
      <c r="C432" s="1">
        <v>44986</v>
      </c>
      <c r="D432" s="3">
        <v>0.78813657407407411</v>
      </c>
      <c r="E432" s="3" t="str">
        <f>TEXT(Table1[[#This Row],[order_time]],"HH")</f>
        <v>18</v>
      </c>
      <c r="F432">
        <v>130</v>
      </c>
      <c r="G432" t="str">
        <f>_xlfn.XLOOKUP(F432,menu_items!$A$1:$A$33,menu_items!$B$1:$B$33,,0,1)</f>
        <v>Shrimp Scampi</v>
      </c>
      <c r="H432" t="str">
        <f>_xlfn.XLOOKUP(F432,menu_items!$A$1:$A$33,menu_items!$C$1:$C$33,,0,1)</f>
        <v>Italian</v>
      </c>
      <c r="I432">
        <f>_xlfn.XLOOKUP(F432,menu_items!$A$1:$A$33,menu_items!$D$1:$D$33,,0,1)</f>
        <v>19.95</v>
      </c>
    </row>
    <row r="433" spans="1:9" hidden="1" x14ac:dyDescent="0.25">
      <c r="A433" s="2">
        <v>432</v>
      </c>
      <c r="B433" s="2">
        <v>183</v>
      </c>
      <c r="C433" s="1">
        <v>44986</v>
      </c>
      <c r="D433" s="3">
        <v>0.78813657407407411</v>
      </c>
      <c r="E433" s="3" t="str">
        <f>TEXT(Table1[[#This Row],[order_time]],"HH")</f>
        <v>18</v>
      </c>
      <c r="F433">
        <v>130</v>
      </c>
      <c r="G433" t="str">
        <f>_xlfn.XLOOKUP(F433,menu_items!$A$1:$A$33,menu_items!$B$1:$B$33,,0,1)</f>
        <v>Shrimp Scampi</v>
      </c>
      <c r="H433" t="str">
        <f>_xlfn.XLOOKUP(F433,menu_items!$A$1:$A$33,menu_items!$C$1:$C$33,,0,1)</f>
        <v>Italian</v>
      </c>
      <c r="I433">
        <f>_xlfn.XLOOKUP(F433,menu_items!$A$1:$A$33,menu_items!$D$1:$D$33,,0,1)</f>
        <v>19.95</v>
      </c>
    </row>
    <row r="434" spans="1:9" hidden="1" x14ac:dyDescent="0.25">
      <c r="A434" s="2">
        <v>433</v>
      </c>
      <c r="B434" s="2">
        <v>184</v>
      </c>
      <c r="C434" s="1">
        <v>44986</v>
      </c>
      <c r="D434" s="3">
        <v>0.7910300925925926</v>
      </c>
      <c r="E434" s="3" t="str">
        <f>TEXT(Table1[[#This Row],[order_time]],"HH")</f>
        <v>18</v>
      </c>
      <c r="F434">
        <v>109</v>
      </c>
      <c r="G434" t="str">
        <f>_xlfn.XLOOKUP(F434,menu_items!$A$1:$A$33,menu_items!$B$1:$B$33,,0,1)</f>
        <v>Korean Beef Bowl</v>
      </c>
      <c r="H434" t="str">
        <f>_xlfn.XLOOKUP(F434,menu_items!$A$1:$A$33,menu_items!$C$1:$C$33,,0,1)</f>
        <v>Asian</v>
      </c>
      <c r="I434">
        <f>_xlfn.XLOOKUP(F434,menu_items!$A$1:$A$33,menu_items!$D$1:$D$33,,0,1)</f>
        <v>17.95</v>
      </c>
    </row>
    <row r="435" spans="1:9" hidden="1" x14ac:dyDescent="0.25">
      <c r="A435" s="2">
        <v>434</v>
      </c>
      <c r="B435" s="2">
        <v>185</v>
      </c>
      <c r="C435" s="1">
        <v>44986</v>
      </c>
      <c r="D435" s="3">
        <v>0.79760416666666667</v>
      </c>
      <c r="E435" s="3" t="str">
        <f>TEXT(Table1[[#This Row],[order_time]],"HH")</f>
        <v>19</v>
      </c>
      <c r="F435">
        <v>120</v>
      </c>
      <c r="G435" t="str">
        <f>_xlfn.XLOOKUP(F435,menu_items!$A$1:$A$33,menu_items!$B$1:$B$33,,0,1)</f>
        <v>Steak Torta</v>
      </c>
      <c r="H435" t="str">
        <f>_xlfn.XLOOKUP(F435,menu_items!$A$1:$A$33,menu_items!$C$1:$C$33,,0,1)</f>
        <v>Mexican</v>
      </c>
      <c r="I435">
        <f>_xlfn.XLOOKUP(F435,menu_items!$A$1:$A$33,menu_items!$D$1:$D$33,,0,1)</f>
        <v>13.95</v>
      </c>
    </row>
    <row r="436" spans="1:9" hidden="1" x14ac:dyDescent="0.25">
      <c r="A436" s="2">
        <v>435</v>
      </c>
      <c r="B436" s="2">
        <v>185</v>
      </c>
      <c r="C436" s="1">
        <v>44986</v>
      </c>
      <c r="D436" s="3">
        <v>0.79760416666666667</v>
      </c>
      <c r="E436" s="3" t="str">
        <f>TEXT(Table1[[#This Row],[order_time]],"HH")</f>
        <v>19</v>
      </c>
      <c r="F436">
        <v>130</v>
      </c>
      <c r="G436" t="str">
        <f>_xlfn.XLOOKUP(F436,menu_items!$A$1:$A$33,menu_items!$B$1:$B$33,,0,1)</f>
        <v>Shrimp Scampi</v>
      </c>
      <c r="H436" t="str">
        <f>_xlfn.XLOOKUP(F436,menu_items!$A$1:$A$33,menu_items!$C$1:$C$33,,0,1)</f>
        <v>Italian</v>
      </c>
      <c r="I436">
        <f>_xlfn.XLOOKUP(F436,menu_items!$A$1:$A$33,menu_items!$D$1:$D$33,,0,1)</f>
        <v>19.95</v>
      </c>
    </row>
    <row r="437" spans="1:9" hidden="1" x14ac:dyDescent="0.25">
      <c r="A437" s="2">
        <v>436</v>
      </c>
      <c r="B437" s="2">
        <v>186</v>
      </c>
      <c r="C437" s="1">
        <v>44986</v>
      </c>
      <c r="D437" s="3">
        <v>0.81666666666666665</v>
      </c>
      <c r="E437" s="3" t="str">
        <f>TEXT(Table1[[#This Row],[order_time]],"HH")</f>
        <v>19</v>
      </c>
      <c r="F437">
        <v>129</v>
      </c>
      <c r="G437" t="str">
        <f>_xlfn.XLOOKUP(F437,menu_items!$A$1:$A$33,menu_items!$B$1:$B$33,,0,1)</f>
        <v>Mushroom Ravioli</v>
      </c>
      <c r="H437" t="str">
        <f>_xlfn.XLOOKUP(F437,menu_items!$A$1:$A$33,menu_items!$C$1:$C$33,,0,1)</f>
        <v>Italian</v>
      </c>
      <c r="I437">
        <f>_xlfn.XLOOKUP(F437,menu_items!$A$1:$A$33,menu_items!$D$1:$D$33,,0,1)</f>
        <v>15.5</v>
      </c>
    </row>
    <row r="438" spans="1:9" hidden="1" x14ac:dyDescent="0.25">
      <c r="A438" s="2">
        <v>437</v>
      </c>
      <c r="B438" s="2">
        <v>186</v>
      </c>
      <c r="C438" s="1">
        <v>44986</v>
      </c>
      <c r="D438" s="3">
        <v>0.81666666666666665</v>
      </c>
      <c r="E438" s="3" t="str">
        <f>TEXT(Table1[[#This Row],[order_time]],"HH")</f>
        <v>19</v>
      </c>
      <c r="F438">
        <v>105</v>
      </c>
      <c r="G438" t="str">
        <f>_xlfn.XLOOKUP(F438,menu_items!$A$1:$A$33,menu_items!$B$1:$B$33,,0,1)</f>
        <v>Mac &amp; Cheese</v>
      </c>
      <c r="H438" t="str">
        <f>_xlfn.XLOOKUP(F438,menu_items!$A$1:$A$33,menu_items!$C$1:$C$33,,0,1)</f>
        <v>American</v>
      </c>
      <c r="I438">
        <f>_xlfn.XLOOKUP(F438,menu_items!$A$1:$A$33,menu_items!$D$1:$D$33,,0,1)</f>
        <v>7</v>
      </c>
    </row>
    <row r="439" spans="1:9" hidden="1" x14ac:dyDescent="0.25">
      <c r="A439" s="2">
        <v>438</v>
      </c>
      <c r="B439" s="2">
        <v>186</v>
      </c>
      <c r="C439" s="1">
        <v>44986</v>
      </c>
      <c r="D439" s="3">
        <v>0.81666666666666665</v>
      </c>
      <c r="E439" s="3" t="str">
        <f>TEXT(Table1[[#This Row],[order_time]],"HH")</f>
        <v>19</v>
      </c>
      <c r="F439">
        <v>130</v>
      </c>
      <c r="G439" t="str">
        <f>_xlfn.XLOOKUP(F439,menu_items!$A$1:$A$33,menu_items!$B$1:$B$33,,0,1)</f>
        <v>Shrimp Scampi</v>
      </c>
      <c r="H439" t="str">
        <f>_xlfn.XLOOKUP(F439,menu_items!$A$1:$A$33,menu_items!$C$1:$C$33,,0,1)</f>
        <v>Italian</v>
      </c>
      <c r="I439">
        <f>_xlfn.XLOOKUP(F439,menu_items!$A$1:$A$33,menu_items!$D$1:$D$33,,0,1)</f>
        <v>19.95</v>
      </c>
    </row>
    <row r="440" spans="1:9" hidden="1" x14ac:dyDescent="0.25">
      <c r="A440" s="2">
        <v>439</v>
      </c>
      <c r="B440" s="2">
        <v>186</v>
      </c>
      <c r="C440" s="1">
        <v>44986</v>
      </c>
      <c r="D440" s="3">
        <v>0.81666666666666665</v>
      </c>
      <c r="E440" s="3" t="str">
        <f>TEXT(Table1[[#This Row],[order_time]],"HH")</f>
        <v>19</v>
      </c>
      <c r="F440">
        <v>106</v>
      </c>
      <c r="G440" t="str">
        <f>_xlfn.XLOOKUP(F440,menu_items!$A$1:$A$33,menu_items!$B$1:$B$33,,0,1)</f>
        <v>French Fries</v>
      </c>
      <c r="H440" t="str">
        <f>_xlfn.XLOOKUP(F440,menu_items!$A$1:$A$33,menu_items!$C$1:$C$33,,0,1)</f>
        <v>American</v>
      </c>
      <c r="I440">
        <f>_xlfn.XLOOKUP(F440,menu_items!$A$1:$A$33,menu_items!$D$1:$D$33,,0,1)</f>
        <v>7</v>
      </c>
    </row>
    <row r="441" spans="1:9" hidden="1" x14ac:dyDescent="0.25">
      <c r="A441" s="2">
        <v>440</v>
      </c>
      <c r="B441" s="2">
        <v>187</v>
      </c>
      <c r="C441" s="1">
        <v>44986</v>
      </c>
      <c r="D441" s="3">
        <v>0.8175</v>
      </c>
      <c r="E441" s="3" t="str">
        <f>TEXT(Table1[[#This Row],[order_time]],"HH")</f>
        <v>19</v>
      </c>
      <c r="F441">
        <v>124</v>
      </c>
      <c r="G441" t="str">
        <f>_xlfn.XLOOKUP(F441,menu_items!$A$1:$A$33,menu_items!$B$1:$B$33,,0,1)</f>
        <v>Spaghetti</v>
      </c>
      <c r="H441" t="str">
        <f>_xlfn.XLOOKUP(F441,menu_items!$A$1:$A$33,menu_items!$C$1:$C$33,,0,1)</f>
        <v>Italian</v>
      </c>
      <c r="I441">
        <f>_xlfn.XLOOKUP(F441,menu_items!$A$1:$A$33,menu_items!$D$1:$D$33,,0,1)</f>
        <v>14.5</v>
      </c>
    </row>
    <row r="442" spans="1:9" hidden="1" x14ac:dyDescent="0.25">
      <c r="A442" s="2">
        <v>441</v>
      </c>
      <c r="B442" s="2">
        <v>187</v>
      </c>
      <c r="C442" s="1">
        <v>44986</v>
      </c>
      <c r="D442" s="3">
        <v>0.8175</v>
      </c>
      <c r="E442" s="3" t="str">
        <f>TEXT(Table1[[#This Row],[order_time]],"HH")</f>
        <v>19</v>
      </c>
      <c r="F442">
        <v>130</v>
      </c>
      <c r="G442" t="str">
        <f>_xlfn.XLOOKUP(F442,menu_items!$A$1:$A$33,menu_items!$B$1:$B$33,,0,1)</f>
        <v>Shrimp Scampi</v>
      </c>
      <c r="H442" t="str">
        <f>_xlfn.XLOOKUP(F442,menu_items!$A$1:$A$33,menu_items!$C$1:$C$33,,0,1)</f>
        <v>Italian</v>
      </c>
      <c r="I442">
        <f>_xlfn.XLOOKUP(F442,menu_items!$A$1:$A$33,menu_items!$D$1:$D$33,,0,1)</f>
        <v>19.95</v>
      </c>
    </row>
    <row r="443" spans="1:9" hidden="1" x14ac:dyDescent="0.25">
      <c r="A443" s="2">
        <v>442</v>
      </c>
      <c r="B443" s="2">
        <v>188</v>
      </c>
      <c r="C443" s="1">
        <v>44986</v>
      </c>
      <c r="D443" s="3">
        <v>0.83934027777777775</v>
      </c>
      <c r="E443" s="3" t="str">
        <f>TEXT(Table1[[#This Row],[order_time]],"HH")</f>
        <v>20</v>
      </c>
      <c r="F443">
        <v>124</v>
      </c>
      <c r="G443" t="str">
        <f>_xlfn.XLOOKUP(F443,menu_items!$A$1:$A$33,menu_items!$B$1:$B$33,,0,1)</f>
        <v>Spaghetti</v>
      </c>
      <c r="H443" t="str">
        <f>_xlfn.XLOOKUP(F443,menu_items!$A$1:$A$33,menu_items!$C$1:$C$33,,0,1)</f>
        <v>Italian</v>
      </c>
      <c r="I443">
        <f>_xlfn.XLOOKUP(F443,menu_items!$A$1:$A$33,menu_items!$D$1:$D$33,,0,1)</f>
        <v>14.5</v>
      </c>
    </row>
    <row r="444" spans="1:9" hidden="1" x14ac:dyDescent="0.25">
      <c r="A444" s="2">
        <v>443</v>
      </c>
      <c r="B444" s="2">
        <v>188</v>
      </c>
      <c r="C444" s="1">
        <v>44986</v>
      </c>
      <c r="D444" s="3">
        <v>0.83934027777777775</v>
      </c>
      <c r="E444" s="3" t="str">
        <f>TEXT(Table1[[#This Row],[order_time]],"HH")</f>
        <v>20</v>
      </c>
      <c r="F444">
        <v>113</v>
      </c>
      <c r="G444" t="str">
        <f>_xlfn.XLOOKUP(F444,menu_items!$A$1:$A$33,menu_items!$B$1:$B$33,,0,1)</f>
        <v>Edamame</v>
      </c>
      <c r="H444" t="str">
        <f>_xlfn.XLOOKUP(F444,menu_items!$A$1:$A$33,menu_items!$C$1:$C$33,,0,1)</f>
        <v>Asian</v>
      </c>
      <c r="I444">
        <f>_xlfn.XLOOKUP(F444,menu_items!$A$1:$A$33,menu_items!$D$1:$D$33,,0,1)</f>
        <v>5</v>
      </c>
    </row>
    <row r="445" spans="1:9" hidden="1" x14ac:dyDescent="0.25">
      <c r="A445" s="2">
        <v>444</v>
      </c>
      <c r="B445" s="2">
        <v>188</v>
      </c>
      <c r="C445" s="1">
        <v>44986</v>
      </c>
      <c r="D445" s="3">
        <v>0.83934027777777775</v>
      </c>
      <c r="E445" s="3" t="str">
        <f>TEXT(Table1[[#This Row],[order_time]],"HH")</f>
        <v>20</v>
      </c>
      <c r="F445">
        <v>118</v>
      </c>
      <c r="G445" t="str">
        <f>_xlfn.XLOOKUP(F445,menu_items!$A$1:$A$33,menu_items!$B$1:$B$33,,0,1)</f>
        <v>Steak Burrito</v>
      </c>
      <c r="H445" t="str">
        <f>_xlfn.XLOOKUP(F445,menu_items!$A$1:$A$33,menu_items!$C$1:$C$33,,0,1)</f>
        <v>Mexican</v>
      </c>
      <c r="I445">
        <f>_xlfn.XLOOKUP(F445,menu_items!$A$1:$A$33,menu_items!$D$1:$D$33,,0,1)</f>
        <v>14.95</v>
      </c>
    </row>
    <row r="446" spans="1:9" hidden="1" x14ac:dyDescent="0.25">
      <c r="A446" s="2">
        <v>445</v>
      </c>
      <c r="B446" s="2">
        <v>189</v>
      </c>
      <c r="C446" s="1">
        <v>44986</v>
      </c>
      <c r="D446" s="3">
        <v>0.84182870370370366</v>
      </c>
      <c r="E446" s="3" t="str">
        <f>TEXT(Table1[[#This Row],[order_time]],"HH")</f>
        <v>20</v>
      </c>
      <c r="F446">
        <v>107</v>
      </c>
      <c r="G446" t="str">
        <f>_xlfn.XLOOKUP(F446,menu_items!$A$1:$A$33,menu_items!$B$1:$B$33,,0,1)</f>
        <v>Orange Chicken</v>
      </c>
      <c r="H446" t="str">
        <f>_xlfn.XLOOKUP(F446,menu_items!$A$1:$A$33,menu_items!$C$1:$C$33,,0,1)</f>
        <v>Asian</v>
      </c>
      <c r="I446">
        <f>_xlfn.XLOOKUP(F446,menu_items!$A$1:$A$33,menu_items!$D$1:$D$33,,0,1)</f>
        <v>16.5</v>
      </c>
    </row>
    <row r="447" spans="1:9" hidden="1" x14ac:dyDescent="0.25">
      <c r="A447" s="2">
        <v>446</v>
      </c>
      <c r="B447" s="2">
        <v>189</v>
      </c>
      <c r="C447" s="1">
        <v>44986</v>
      </c>
      <c r="D447" s="3">
        <v>0.84182870370370366</v>
      </c>
      <c r="E447" s="3" t="str">
        <f>TEXT(Table1[[#This Row],[order_time]],"HH")</f>
        <v>20</v>
      </c>
      <c r="F447">
        <v>106</v>
      </c>
      <c r="G447" t="str">
        <f>_xlfn.XLOOKUP(F447,menu_items!$A$1:$A$33,menu_items!$B$1:$B$33,,0,1)</f>
        <v>French Fries</v>
      </c>
      <c r="H447" t="str">
        <f>_xlfn.XLOOKUP(F447,menu_items!$A$1:$A$33,menu_items!$C$1:$C$33,,0,1)</f>
        <v>American</v>
      </c>
      <c r="I447">
        <f>_xlfn.XLOOKUP(F447,menu_items!$A$1:$A$33,menu_items!$D$1:$D$33,,0,1)</f>
        <v>7</v>
      </c>
    </row>
    <row r="448" spans="1:9" x14ac:dyDescent="0.25">
      <c r="A448" s="2">
        <v>447</v>
      </c>
      <c r="B448" s="2">
        <v>190</v>
      </c>
      <c r="C448" s="1">
        <v>44986</v>
      </c>
      <c r="D448" s="3">
        <v>0.84332175925925923</v>
      </c>
      <c r="E448" s="3" t="str">
        <f>TEXT(Table1[[#This Row],[order_time]],"HH")</f>
        <v>20</v>
      </c>
      <c r="F448">
        <v>101</v>
      </c>
      <c r="G448" t="str">
        <f>_xlfn.XLOOKUP(F448,menu_items!$A$1:$A$33,menu_items!$B$1:$B$33,,0,1)</f>
        <v>Hamburger</v>
      </c>
      <c r="H448" t="str">
        <f>_xlfn.XLOOKUP(F448,menu_items!$A$1:$A$33,menu_items!$C$1:$C$33,,0,1)</f>
        <v>American</v>
      </c>
      <c r="I448">
        <f>_xlfn.XLOOKUP(F448,menu_items!$A$1:$A$33,menu_items!$D$1:$D$33,,0,1)</f>
        <v>12.95</v>
      </c>
    </row>
    <row r="449" spans="1:9" hidden="1" x14ac:dyDescent="0.25">
      <c r="A449" s="2">
        <v>448</v>
      </c>
      <c r="B449" s="2">
        <v>190</v>
      </c>
      <c r="C449" s="1">
        <v>44986</v>
      </c>
      <c r="D449" s="3">
        <v>0.84332175925925923</v>
      </c>
      <c r="E449" s="3" t="str">
        <f>TEXT(Table1[[#This Row],[order_time]],"HH")</f>
        <v>20</v>
      </c>
      <c r="F449">
        <v>125</v>
      </c>
      <c r="G449" t="str">
        <f>_xlfn.XLOOKUP(F449,menu_items!$A$1:$A$33,menu_items!$B$1:$B$33,,0,1)</f>
        <v>Spaghetti &amp; Meatballs</v>
      </c>
      <c r="H449" t="str">
        <f>_xlfn.XLOOKUP(F449,menu_items!$A$1:$A$33,menu_items!$C$1:$C$33,,0,1)</f>
        <v>Italian</v>
      </c>
      <c r="I449">
        <f>_xlfn.XLOOKUP(F449,menu_items!$A$1:$A$33,menu_items!$D$1:$D$33,,0,1)</f>
        <v>17.95</v>
      </c>
    </row>
    <row r="450" spans="1:9" hidden="1" x14ac:dyDescent="0.25">
      <c r="A450" s="2">
        <v>449</v>
      </c>
      <c r="B450" s="2">
        <v>190</v>
      </c>
      <c r="C450" s="1">
        <v>44986</v>
      </c>
      <c r="D450" s="3">
        <v>0.84332175925925923</v>
      </c>
      <c r="E450" s="3" t="str">
        <f>TEXT(Table1[[#This Row],[order_time]],"HH")</f>
        <v>20</v>
      </c>
      <c r="F450">
        <v>112</v>
      </c>
      <c r="G450" t="str">
        <f>_xlfn.XLOOKUP(F450,menu_items!$A$1:$A$33,menu_items!$B$1:$B$33,,0,1)</f>
        <v>Salmon Roll</v>
      </c>
      <c r="H450" t="str">
        <f>_xlfn.XLOOKUP(F450,menu_items!$A$1:$A$33,menu_items!$C$1:$C$33,,0,1)</f>
        <v>Asian</v>
      </c>
      <c r="I450">
        <f>_xlfn.XLOOKUP(F450,menu_items!$A$1:$A$33,menu_items!$D$1:$D$33,,0,1)</f>
        <v>14.95</v>
      </c>
    </row>
    <row r="451" spans="1:9" hidden="1" x14ac:dyDescent="0.25">
      <c r="A451" s="2">
        <v>450</v>
      </c>
      <c r="B451" s="2">
        <v>190</v>
      </c>
      <c r="C451" s="1">
        <v>44986</v>
      </c>
      <c r="D451" s="3">
        <v>0.84332175925925923</v>
      </c>
      <c r="E451" s="3" t="str">
        <f>TEXT(Table1[[#This Row],[order_time]],"HH")</f>
        <v>20</v>
      </c>
      <c r="F451">
        <v>119</v>
      </c>
      <c r="G451" t="str">
        <f>_xlfn.XLOOKUP(F451,menu_items!$A$1:$A$33,menu_items!$B$1:$B$33,,0,1)</f>
        <v>Chicken Torta</v>
      </c>
      <c r="H451" t="str">
        <f>_xlfn.XLOOKUP(F451,menu_items!$A$1:$A$33,menu_items!$C$1:$C$33,,0,1)</f>
        <v>Mexican</v>
      </c>
      <c r="I451">
        <f>_xlfn.XLOOKUP(F451,menu_items!$A$1:$A$33,menu_items!$D$1:$D$33,,0,1)</f>
        <v>11.95</v>
      </c>
    </row>
    <row r="452" spans="1:9" hidden="1" x14ac:dyDescent="0.25">
      <c r="A452" s="2">
        <v>451</v>
      </c>
      <c r="B452" s="2">
        <v>191</v>
      </c>
      <c r="C452" s="1">
        <v>44986</v>
      </c>
      <c r="D452" s="3">
        <v>0.8505787037037037</v>
      </c>
      <c r="E452" s="3" t="str">
        <f>TEXT(Table1[[#This Row],[order_time]],"HH")</f>
        <v>20</v>
      </c>
      <c r="F452">
        <v>102</v>
      </c>
      <c r="G452" t="str">
        <f>_xlfn.XLOOKUP(F452,menu_items!$A$1:$A$33,menu_items!$B$1:$B$33,,0,1)</f>
        <v>Cheeseburger</v>
      </c>
      <c r="H452" t="str">
        <f>_xlfn.XLOOKUP(F452,menu_items!$A$1:$A$33,menu_items!$C$1:$C$33,,0,1)</f>
        <v>American</v>
      </c>
      <c r="I452">
        <f>_xlfn.XLOOKUP(F452,menu_items!$A$1:$A$33,menu_items!$D$1:$D$33,,0,1)</f>
        <v>13.95</v>
      </c>
    </row>
    <row r="453" spans="1:9" hidden="1" x14ac:dyDescent="0.25">
      <c r="A453" s="2">
        <v>452</v>
      </c>
      <c r="B453" s="2">
        <v>191</v>
      </c>
      <c r="C453" s="1">
        <v>44986</v>
      </c>
      <c r="D453" s="3">
        <v>0.8505787037037037</v>
      </c>
      <c r="E453" s="3" t="str">
        <f>TEXT(Table1[[#This Row],[order_time]],"HH")</f>
        <v>20</v>
      </c>
      <c r="F453">
        <v>103</v>
      </c>
      <c r="G453" t="str">
        <f>_xlfn.XLOOKUP(F453,menu_items!$A$1:$A$33,menu_items!$B$1:$B$33,,0,1)</f>
        <v>Hot Dog</v>
      </c>
      <c r="H453" t="str">
        <f>_xlfn.XLOOKUP(F453,menu_items!$A$1:$A$33,menu_items!$C$1:$C$33,,0,1)</f>
        <v>American</v>
      </c>
      <c r="I453">
        <f>_xlfn.XLOOKUP(F453,menu_items!$A$1:$A$33,menu_items!$D$1:$D$33,,0,1)</f>
        <v>9</v>
      </c>
    </row>
    <row r="454" spans="1:9" hidden="1" x14ac:dyDescent="0.25">
      <c r="A454" s="2">
        <v>453</v>
      </c>
      <c r="B454" s="2">
        <v>192</v>
      </c>
      <c r="C454" s="1">
        <v>44986</v>
      </c>
      <c r="D454" s="3">
        <v>0.85425925925925927</v>
      </c>
      <c r="E454" s="3" t="str">
        <f>TEXT(Table1[[#This Row],[order_time]],"HH")</f>
        <v>20</v>
      </c>
      <c r="F454">
        <v>120</v>
      </c>
      <c r="G454" t="str">
        <f>_xlfn.XLOOKUP(F454,menu_items!$A$1:$A$33,menu_items!$B$1:$B$33,,0,1)</f>
        <v>Steak Torta</v>
      </c>
      <c r="H454" t="str">
        <f>_xlfn.XLOOKUP(F454,menu_items!$A$1:$A$33,menu_items!$C$1:$C$33,,0,1)</f>
        <v>Mexican</v>
      </c>
      <c r="I454">
        <f>_xlfn.XLOOKUP(F454,menu_items!$A$1:$A$33,menu_items!$D$1:$D$33,,0,1)</f>
        <v>13.95</v>
      </c>
    </row>
    <row r="455" spans="1:9" hidden="1" x14ac:dyDescent="0.25">
      <c r="A455" s="2">
        <v>454</v>
      </c>
      <c r="B455" s="2">
        <v>192</v>
      </c>
      <c r="C455" s="1">
        <v>44986</v>
      </c>
      <c r="D455" s="3">
        <v>0.85425925925925927</v>
      </c>
      <c r="E455" s="3" t="str">
        <f>TEXT(Table1[[#This Row],[order_time]],"HH")</f>
        <v>20</v>
      </c>
      <c r="F455">
        <v>105</v>
      </c>
      <c r="G455" t="str">
        <f>_xlfn.XLOOKUP(F455,menu_items!$A$1:$A$33,menu_items!$B$1:$B$33,,0,1)</f>
        <v>Mac &amp; Cheese</v>
      </c>
      <c r="H455" t="str">
        <f>_xlfn.XLOOKUP(F455,menu_items!$A$1:$A$33,menu_items!$C$1:$C$33,,0,1)</f>
        <v>American</v>
      </c>
      <c r="I455">
        <f>_xlfn.XLOOKUP(F455,menu_items!$A$1:$A$33,menu_items!$D$1:$D$33,,0,1)</f>
        <v>7</v>
      </c>
    </row>
    <row r="456" spans="1:9" hidden="1" x14ac:dyDescent="0.25">
      <c r="A456" s="2">
        <v>455</v>
      </c>
      <c r="B456" s="2">
        <v>193</v>
      </c>
      <c r="C456" s="1">
        <v>44986</v>
      </c>
      <c r="D456" s="3">
        <v>0.87207175925925928</v>
      </c>
      <c r="E456" s="3" t="str">
        <f>TEXT(Table1[[#This Row],[order_time]],"HH")</f>
        <v>20</v>
      </c>
      <c r="F456">
        <v>107</v>
      </c>
      <c r="G456" t="str">
        <f>_xlfn.XLOOKUP(F456,menu_items!$A$1:$A$33,menu_items!$B$1:$B$33,,0,1)</f>
        <v>Orange Chicken</v>
      </c>
      <c r="H456" t="str">
        <f>_xlfn.XLOOKUP(F456,menu_items!$A$1:$A$33,menu_items!$C$1:$C$33,,0,1)</f>
        <v>Asian</v>
      </c>
      <c r="I456">
        <f>_xlfn.XLOOKUP(F456,menu_items!$A$1:$A$33,menu_items!$D$1:$D$33,,0,1)</f>
        <v>16.5</v>
      </c>
    </row>
    <row r="457" spans="1:9" hidden="1" x14ac:dyDescent="0.25">
      <c r="A457" s="2">
        <v>456</v>
      </c>
      <c r="B457" s="2">
        <v>193</v>
      </c>
      <c r="C457" s="1">
        <v>44986</v>
      </c>
      <c r="D457" s="3">
        <v>0.87207175925925928</v>
      </c>
      <c r="E457" s="3" t="str">
        <f>TEXT(Table1[[#This Row],[order_time]],"HH")</f>
        <v>20</v>
      </c>
      <c r="F457">
        <v>102</v>
      </c>
      <c r="G457" t="str">
        <f>_xlfn.XLOOKUP(F457,menu_items!$A$1:$A$33,menu_items!$B$1:$B$33,,0,1)</f>
        <v>Cheeseburger</v>
      </c>
      <c r="H457" t="str">
        <f>_xlfn.XLOOKUP(F457,menu_items!$A$1:$A$33,menu_items!$C$1:$C$33,,0,1)</f>
        <v>American</v>
      </c>
      <c r="I457">
        <f>_xlfn.XLOOKUP(F457,menu_items!$A$1:$A$33,menu_items!$D$1:$D$33,,0,1)</f>
        <v>13.95</v>
      </c>
    </row>
    <row r="458" spans="1:9" hidden="1" x14ac:dyDescent="0.25">
      <c r="A458" s="2">
        <v>457</v>
      </c>
      <c r="B458" s="2">
        <v>193</v>
      </c>
      <c r="C458" s="1">
        <v>44986</v>
      </c>
      <c r="D458" s="3">
        <v>0.87207175925925928</v>
      </c>
      <c r="E458" s="3" t="str">
        <f>TEXT(Table1[[#This Row],[order_time]],"HH")</f>
        <v>20</v>
      </c>
      <c r="F458">
        <v>103</v>
      </c>
      <c r="G458" t="str">
        <f>_xlfn.XLOOKUP(F458,menu_items!$A$1:$A$33,menu_items!$B$1:$B$33,,0,1)</f>
        <v>Hot Dog</v>
      </c>
      <c r="H458" t="str">
        <f>_xlfn.XLOOKUP(F458,menu_items!$A$1:$A$33,menu_items!$C$1:$C$33,,0,1)</f>
        <v>American</v>
      </c>
      <c r="I458">
        <f>_xlfn.XLOOKUP(F458,menu_items!$A$1:$A$33,menu_items!$D$1:$D$33,,0,1)</f>
        <v>9</v>
      </c>
    </row>
    <row r="459" spans="1:9" x14ac:dyDescent="0.25">
      <c r="A459" s="2">
        <v>458</v>
      </c>
      <c r="B459" s="2">
        <v>194</v>
      </c>
      <c r="C459" s="1">
        <v>44986</v>
      </c>
      <c r="D459" s="3">
        <v>0.8898611111111111</v>
      </c>
      <c r="E459" s="3" t="str">
        <f>TEXT(Table1[[#This Row],[order_time]],"HH")</f>
        <v>21</v>
      </c>
      <c r="F459">
        <v>101</v>
      </c>
      <c r="G459" t="str">
        <f>_xlfn.XLOOKUP(F459,menu_items!$A$1:$A$33,menu_items!$B$1:$B$33,,0,1)</f>
        <v>Hamburger</v>
      </c>
      <c r="H459" t="str">
        <f>_xlfn.XLOOKUP(F459,menu_items!$A$1:$A$33,menu_items!$C$1:$C$33,,0,1)</f>
        <v>American</v>
      </c>
      <c r="I459">
        <f>_xlfn.XLOOKUP(F459,menu_items!$A$1:$A$33,menu_items!$D$1:$D$33,,0,1)</f>
        <v>12.95</v>
      </c>
    </row>
    <row r="460" spans="1:9" x14ac:dyDescent="0.25">
      <c r="A460" s="2">
        <v>459</v>
      </c>
      <c r="B460" s="2">
        <v>195</v>
      </c>
      <c r="C460" s="1">
        <v>44986</v>
      </c>
      <c r="D460" s="3">
        <v>0.8925925925925926</v>
      </c>
      <c r="E460" s="3" t="str">
        <f>TEXT(Table1[[#This Row],[order_time]],"HH")</f>
        <v>21</v>
      </c>
      <c r="F460">
        <v>101</v>
      </c>
      <c r="G460" t="str">
        <f>_xlfn.XLOOKUP(F460,menu_items!$A$1:$A$33,menu_items!$B$1:$B$33,,0,1)</f>
        <v>Hamburger</v>
      </c>
      <c r="H460" t="str">
        <f>_xlfn.XLOOKUP(F460,menu_items!$A$1:$A$33,menu_items!$C$1:$C$33,,0,1)</f>
        <v>American</v>
      </c>
      <c r="I460">
        <f>_xlfn.XLOOKUP(F460,menu_items!$A$1:$A$33,menu_items!$D$1:$D$33,,0,1)</f>
        <v>12.95</v>
      </c>
    </row>
    <row r="461" spans="1:9" hidden="1" x14ac:dyDescent="0.25">
      <c r="A461" s="2">
        <v>460</v>
      </c>
      <c r="B461" s="2">
        <v>196</v>
      </c>
      <c r="C461" s="1">
        <v>44986</v>
      </c>
      <c r="D461" s="3">
        <v>0.90293981481481478</v>
      </c>
      <c r="E461" s="3" t="str">
        <f>TEXT(Table1[[#This Row],[order_time]],"HH")</f>
        <v>21</v>
      </c>
      <c r="F461">
        <v>120</v>
      </c>
      <c r="G461" t="str">
        <f>_xlfn.XLOOKUP(F461,menu_items!$A$1:$A$33,menu_items!$B$1:$B$33,,0,1)</f>
        <v>Steak Torta</v>
      </c>
      <c r="H461" t="str">
        <f>_xlfn.XLOOKUP(F461,menu_items!$A$1:$A$33,menu_items!$C$1:$C$33,,0,1)</f>
        <v>Mexican</v>
      </c>
      <c r="I461">
        <f>_xlfn.XLOOKUP(F461,menu_items!$A$1:$A$33,menu_items!$D$1:$D$33,,0,1)</f>
        <v>13.95</v>
      </c>
    </row>
    <row r="462" spans="1:9" hidden="1" x14ac:dyDescent="0.25">
      <c r="A462" s="2">
        <v>461</v>
      </c>
      <c r="B462" s="2">
        <v>196</v>
      </c>
      <c r="C462" s="1">
        <v>44986</v>
      </c>
      <c r="D462" s="3">
        <v>0.90293981481481478</v>
      </c>
      <c r="E462" s="3" t="str">
        <f>TEXT(Table1[[#This Row],[order_time]],"HH")</f>
        <v>21</v>
      </c>
      <c r="F462">
        <v>122</v>
      </c>
      <c r="G462" t="str">
        <f>_xlfn.XLOOKUP(F462,menu_items!$A$1:$A$33,menu_items!$B$1:$B$33,,0,1)</f>
        <v>Chips &amp; Salsa</v>
      </c>
      <c r="H462" t="str">
        <f>_xlfn.XLOOKUP(F462,menu_items!$A$1:$A$33,menu_items!$C$1:$C$33,,0,1)</f>
        <v>Mexican</v>
      </c>
      <c r="I462">
        <f>_xlfn.XLOOKUP(F462,menu_items!$A$1:$A$33,menu_items!$D$1:$D$33,,0,1)</f>
        <v>7</v>
      </c>
    </row>
    <row r="463" spans="1:9" hidden="1" x14ac:dyDescent="0.25">
      <c r="A463" s="2">
        <v>462</v>
      </c>
      <c r="B463" s="2">
        <v>196</v>
      </c>
      <c r="C463" s="1">
        <v>44986</v>
      </c>
      <c r="D463" s="3">
        <v>0.90293981481481478</v>
      </c>
      <c r="E463" s="3" t="str">
        <f>TEXT(Table1[[#This Row],[order_time]],"HH")</f>
        <v>21</v>
      </c>
      <c r="F463">
        <v>132</v>
      </c>
      <c r="G463" t="str">
        <f>_xlfn.XLOOKUP(F463,menu_items!$A$1:$A$33,menu_items!$B$1:$B$33,,0,1)</f>
        <v>Eggplant Parmesan</v>
      </c>
      <c r="H463" t="str">
        <f>_xlfn.XLOOKUP(F463,menu_items!$A$1:$A$33,menu_items!$C$1:$C$33,,0,1)</f>
        <v>Italian</v>
      </c>
      <c r="I463">
        <f>_xlfn.XLOOKUP(F463,menu_items!$A$1:$A$33,menu_items!$D$1:$D$33,,0,1)</f>
        <v>16.95</v>
      </c>
    </row>
    <row r="464" spans="1:9" hidden="1" x14ac:dyDescent="0.25">
      <c r="A464" s="2">
        <v>463</v>
      </c>
      <c r="B464" s="2">
        <v>197</v>
      </c>
      <c r="C464" s="1">
        <v>44986</v>
      </c>
      <c r="D464" s="3">
        <v>0.90819444444444442</v>
      </c>
      <c r="E464" s="3" t="str">
        <f>TEXT(Table1[[#This Row],[order_time]],"HH")</f>
        <v>21</v>
      </c>
      <c r="F464">
        <v>125</v>
      </c>
      <c r="G464" t="str">
        <f>_xlfn.XLOOKUP(F464,menu_items!$A$1:$A$33,menu_items!$B$1:$B$33,,0,1)</f>
        <v>Spaghetti &amp; Meatballs</v>
      </c>
      <c r="H464" t="str">
        <f>_xlfn.XLOOKUP(F464,menu_items!$A$1:$A$33,menu_items!$C$1:$C$33,,0,1)</f>
        <v>Italian</v>
      </c>
      <c r="I464">
        <f>_xlfn.XLOOKUP(F464,menu_items!$A$1:$A$33,menu_items!$D$1:$D$33,,0,1)</f>
        <v>17.95</v>
      </c>
    </row>
    <row r="465" spans="1:9" hidden="1" x14ac:dyDescent="0.25">
      <c r="A465" s="2">
        <v>464</v>
      </c>
      <c r="B465" s="2">
        <v>197</v>
      </c>
      <c r="C465" s="1">
        <v>44986</v>
      </c>
      <c r="D465" s="3">
        <v>0.90819444444444442</v>
      </c>
      <c r="E465" s="3" t="str">
        <f>TEXT(Table1[[#This Row],[order_time]],"HH")</f>
        <v>21</v>
      </c>
      <c r="F465">
        <v>110</v>
      </c>
      <c r="G465" t="str">
        <f>_xlfn.XLOOKUP(F465,menu_items!$A$1:$A$33,menu_items!$B$1:$B$33,,0,1)</f>
        <v>Pork Ramen</v>
      </c>
      <c r="H465" t="str">
        <f>_xlfn.XLOOKUP(F465,menu_items!$A$1:$A$33,menu_items!$C$1:$C$33,,0,1)</f>
        <v>Asian</v>
      </c>
      <c r="I465">
        <f>_xlfn.XLOOKUP(F465,menu_items!$A$1:$A$33,menu_items!$D$1:$D$33,,0,1)</f>
        <v>17.95</v>
      </c>
    </row>
    <row r="466" spans="1:9" hidden="1" x14ac:dyDescent="0.25">
      <c r="A466" s="2">
        <v>465</v>
      </c>
      <c r="B466" s="2">
        <v>197</v>
      </c>
      <c r="C466" s="1">
        <v>44986</v>
      </c>
      <c r="D466" s="3">
        <v>0.90819444444444442</v>
      </c>
      <c r="E466" s="3" t="str">
        <f>TEXT(Table1[[#This Row],[order_time]],"HH")</f>
        <v>21</v>
      </c>
      <c r="F466">
        <v>127</v>
      </c>
      <c r="G466" t="str">
        <f>_xlfn.XLOOKUP(F466,menu_items!$A$1:$A$33,menu_items!$B$1:$B$33,,0,1)</f>
        <v>Meat Lasagna</v>
      </c>
      <c r="H466" t="str">
        <f>_xlfn.XLOOKUP(F466,menu_items!$A$1:$A$33,menu_items!$C$1:$C$33,,0,1)</f>
        <v>Italian</v>
      </c>
      <c r="I466">
        <f>_xlfn.XLOOKUP(F466,menu_items!$A$1:$A$33,menu_items!$D$1:$D$33,,0,1)</f>
        <v>17.95</v>
      </c>
    </row>
    <row r="467" spans="1:9" hidden="1" x14ac:dyDescent="0.25">
      <c r="A467" s="2">
        <v>466</v>
      </c>
      <c r="B467" s="2">
        <v>197</v>
      </c>
      <c r="C467" s="1">
        <v>44986</v>
      </c>
      <c r="D467" s="3">
        <v>0.90819444444444442</v>
      </c>
      <c r="E467" s="3" t="str">
        <f>TEXT(Table1[[#This Row],[order_time]],"HH")</f>
        <v>21</v>
      </c>
      <c r="F467">
        <v>121</v>
      </c>
      <c r="G467" t="str">
        <f>_xlfn.XLOOKUP(F467,menu_items!$A$1:$A$33,menu_items!$B$1:$B$33,,0,1)</f>
        <v>Cheese Quesadillas</v>
      </c>
      <c r="H467" t="str">
        <f>_xlfn.XLOOKUP(F467,menu_items!$A$1:$A$33,menu_items!$C$1:$C$33,,0,1)</f>
        <v>Mexican</v>
      </c>
      <c r="I467">
        <f>_xlfn.XLOOKUP(F467,menu_items!$A$1:$A$33,menu_items!$D$1:$D$33,,0,1)</f>
        <v>10.5</v>
      </c>
    </row>
    <row r="468" spans="1:9" hidden="1" x14ac:dyDescent="0.25">
      <c r="A468" s="2">
        <v>467</v>
      </c>
      <c r="B468" s="2">
        <v>198</v>
      </c>
      <c r="C468" s="1">
        <v>44986</v>
      </c>
      <c r="D468" s="3">
        <v>0.91368055555555561</v>
      </c>
      <c r="E468" s="3" t="str">
        <f>TEXT(Table1[[#This Row],[order_time]],"HH")</f>
        <v>21</v>
      </c>
      <c r="F468">
        <v>107</v>
      </c>
      <c r="G468" t="str">
        <f>_xlfn.XLOOKUP(F468,menu_items!$A$1:$A$33,menu_items!$B$1:$B$33,,0,1)</f>
        <v>Orange Chicken</v>
      </c>
      <c r="H468" t="str">
        <f>_xlfn.XLOOKUP(F468,menu_items!$A$1:$A$33,menu_items!$C$1:$C$33,,0,1)</f>
        <v>Asian</v>
      </c>
      <c r="I468">
        <f>_xlfn.XLOOKUP(F468,menu_items!$A$1:$A$33,menu_items!$D$1:$D$33,,0,1)</f>
        <v>16.5</v>
      </c>
    </row>
    <row r="469" spans="1:9" hidden="1" x14ac:dyDescent="0.25">
      <c r="A469" s="2">
        <v>468</v>
      </c>
      <c r="B469" s="2">
        <v>198</v>
      </c>
      <c r="C469" s="1">
        <v>44986</v>
      </c>
      <c r="D469" s="3">
        <v>0.91368055555555561</v>
      </c>
      <c r="E469" s="3" t="str">
        <f>TEXT(Table1[[#This Row],[order_time]],"HH")</f>
        <v>21</v>
      </c>
      <c r="F469">
        <v>103</v>
      </c>
      <c r="G469" t="str">
        <f>_xlfn.XLOOKUP(F469,menu_items!$A$1:$A$33,menu_items!$B$1:$B$33,,0,1)</f>
        <v>Hot Dog</v>
      </c>
      <c r="H469" t="str">
        <f>_xlfn.XLOOKUP(F469,menu_items!$A$1:$A$33,menu_items!$C$1:$C$33,,0,1)</f>
        <v>American</v>
      </c>
      <c r="I469">
        <f>_xlfn.XLOOKUP(F469,menu_items!$A$1:$A$33,menu_items!$D$1:$D$33,,0,1)</f>
        <v>9</v>
      </c>
    </row>
    <row r="470" spans="1:9" hidden="1" x14ac:dyDescent="0.25">
      <c r="A470" s="2">
        <v>469</v>
      </c>
      <c r="B470" s="2">
        <v>199</v>
      </c>
      <c r="C470" s="1">
        <v>44986</v>
      </c>
      <c r="D470" s="3">
        <v>0.92405092592592597</v>
      </c>
      <c r="E470" s="3" t="str">
        <f>TEXT(Table1[[#This Row],[order_time]],"HH")</f>
        <v>22</v>
      </c>
      <c r="F470">
        <v>103</v>
      </c>
      <c r="G470" t="str">
        <f>_xlfn.XLOOKUP(F470,menu_items!$A$1:$A$33,menu_items!$B$1:$B$33,,0,1)</f>
        <v>Hot Dog</v>
      </c>
      <c r="H470" t="str">
        <f>_xlfn.XLOOKUP(F470,menu_items!$A$1:$A$33,menu_items!$C$1:$C$33,,0,1)</f>
        <v>American</v>
      </c>
      <c r="I470">
        <f>_xlfn.XLOOKUP(F470,menu_items!$A$1:$A$33,menu_items!$D$1:$D$33,,0,1)</f>
        <v>9</v>
      </c>
    </row>
    <row r="471" spans="1:9" hidden="1" x14ac:dyDescent="0.25">
      <c r="A471" s="2">
        <v>470</v>
      </c>
      <c r="B471" s="2">
        <v>200</v>
      </c>
      <c r="C471" s="1">
        <v>44986</v>
      </c>
      <c r="D471" s="3">
        <v>0.93339120370370365</v>
      </c>
      <c r="E471" s="3" t="str">
        <f>TEXT(Table1[[#This Row],[order_time]],"HH")</f>
        <v>22</v>
      </c>
      <c r="F471" t="s">
        <v>5</v>
      </c>
      <c r="G471" t="e">
        <f>_xlfn.XLOOKUP(F471,menu_items!$A$1:$A$33,menu_items!$B$1:$B$33,,0,1)</f>
        <v>#N/A</v>
      </c>
      <c r="H471" t="e">
        <f>_xlfn.XLOOKUP(F471,menu_items!$A$1:$A$33,menu_items!$C$1:$C$33,,0,1)</f>
        <v>#N/A</v>
      </c>
      <c r="I471" t="e">
        <f>_xlfn.XLOOKUP(F471,menu_items!$A$1:$A$33,menu_items!$D$1:$D$33,,0,1)</f>
        <v>#N/A</v>
      </c>
    </row>
    <row r="472" spans="1:9" hidden="1" x14ac:dyDescent="0.25">
      <c r="A472" s="2">
        <v>471</v>
      </c>
      <c r="B472" s="2">
        <v>201</v>
      </c>
      <c r="C472" s="1">
        <v>44986</v>
      </c>
      <c r="D472" s="3">
        <v>0.93748842592592596</v>
      </c>
      <c r="E472" s="3" t="str">
        <f>TEXT(Table1[[#This Row],[order_time]],"HH")</f>
        <v>22</v>
      </c>
      <c r="F472">
        <v>116</v>
      </c>
      <c r="G472" t="str">
        <f>_xlfn.XLOOKUP(F472,menu_items!$A$1:$A$33,menu_items!$B$1:$B$33,,0,1)</f>
        <v>Steak Tacos</v>
      </c>
      <c r="H472" t="str">
        <f>_xlfn.XLOOKUP(F472,menu_items!$A$1:$A$33,menu_items!$C$1:$C$33,,0,1)</f>
        <v>Mexican</v>
      </c>
      <c r="I472">
        <f>_xlfn.XLOOKUP(F472,menu_items!$A$1:$A$33,menu_items!$D$1:$D$33,,0,1)</f>
        <v>13.95</v>
      </c>
    </row>
    <row r="473" spans="1:9" hidden="1" x14ac:dyDescent="0.25">
      <c r="A473" s="2">
        <v>472</v>
      </c>
      <c r="B473" s="2">
        <v>201</v>
      </c>
      <c r="C473" s="1">
        <v>44986</v>
      </c>
      <c r="D473" s="3">
        <v>0.93748842592592596</v>
      </c>
      <c r="E473" s="3" t="str">
        <f>TEXT(Table1[[#This Row],[order_time]],"HH")</f>
        <v>22</v>
      </c>
      <c r="F473">
        <v>104</v>
      </c>
      <c r="G473" t="str">
        <f>_xlfn.XLOOKUP(F473,menu_items!$A$1:$A$33,menu_items!$B$1:$B$33,,0,1)</f>
        <v>Veggie Burger</v>
      </c>
      <c r="H473" t="str">
        <f>_xlfn.XLOOKUP(F473,menu_items!$A$1:$A$33,menu_items!$C$1:$C$33,,0,1)</f>
        <v>American</v>
      </c>
      <c r="I473">
        <f>_xlfn.XLOOKUP(F473,menu_items!$A$1:$A$33,menu_items!$D$1:$D$33,,0,1)</f>
        <v>10.5</v>
      </c>
    </row>
    <row r="474" spans="1:9" hidden="1" x14ac:dyDescent="0.25">
      <c r="A474" s="2">
        <v>473</v>
      </c>
      <c r="B474" s="2">
        <v>201</v>
      </c>
      <c r="C474" s="1">
        <v>44986</v>
      </c>
      <c r="D474" s="3">
        <v>0.93748842592592596</v>
      </c>
      <c r="E474" s="3" t="str">
        <f>TEXT(Table1[[#This Row],[order_time]],"HH")</f>
        <v>22</v>
      </c>
      <c r="F474">
        <v>117</v>
      </c>
      <c r="G474" t="str">
        <f>_xlfn.XLOOKUP(F474,menu_items!$A$1:$A$33,menu_items!$B$1:$B$33,,0,1)</f>
        <v>Chicken Burrito</v>
      </c>
      <c r="H474" t="str">
        <f>_xlfn.XLOOKUP(F474,menu_items!$A$1:$A$33,menu_items!$C$1:$C$33,,0,1)</f>
        <v>Mexican</v>
      </c>
      <c r="I474">
        <f>_xlfn.XLOOKUP(F474,menu_items!$A$1:$A$33,menu_items!$D$1:$D$33,,0,1)</f>
        <v>12.95</v>
      </c>
    </row>
    <row r="475" spans="1:9" hidden="1" x14ac:dyDescent="0.25">
      <c r="A475" s="2">
        <v>474</v>
      </c>
      <c r="B475" s="2">
        <v>201</v>
      </c>
      <c r="C475" s="1">
        <v>44986</v>
      </c>
      <c r="D475" s="3">
        <v>0.93748842592592596</v>
      </c>
      <c r="E475" s="3" t="str">
        <f>TEXT(Table1[[#This Row],[order_time]],"HH")</f>
        <v>22</v>
      </c>
      <c r="F475" t="s">
        <v>5</v>
      </c>
      <c r="G475" t="e">
        <f>_xlfn.XLOOKUP(F475,menu_items!$A$1:$A$33,menu_items!$B$1:$B$33,,0,1)</f>
        <v>#N/A</v>
      </c>
      <c r="H475" t="e">
        <f>_xlfn.XLOOKUP(F475,menu_items!$A$1:$A$33,menu_items!$C$1:$C$33,,0,1)</f>
        <v>#N/A</v>
      </c>
      <c r="I475" t="e">
        <f>_xlfn.XLOOKUP(F475,menu_items!$A$1:$A$33,menu_items!$D$1:$D$33,,0,1)</f>
        <v>#N/A</v>
      </c>
    </row>
    <row r="476" spans="1:9" hidden="1" x14ac:dyDescent="0.25">
      <c r="A476" s="2">
        <v>475</v>
      </c>
      <c r="B476" s="2">
        <v>202</v>
      </c>
      <c r="C476" s="1">
        <v>44986</v>
      </c>
      <c r="D476" s="3">
        <v>0.95172453703703708</v>
      </c>
      <c r="E476" s="3" t="str">
        <f>TEXT(Table1[[#This Row],[order_time]],"HH")</f>
        <v>22</v>
      </c>
      <c r="F476">
        <v>102</v>
      </c>
      <c r="G476" t="str">
        <f>_xlfn.XLOOKUP(F476,menu_items!$A$1:$A$33,menu_items!$B$1:$B$33,,0,1)</f>
        <v>Cheeseburger</v>
      </c>
      <c r="H476" t="str">
        <f>_xlfn.XLOOKUP(F476,menu_items!$A$1:$A$33,menu_items!$C$1:$C$33,,0,1)</f>
        <v>American</v>
      </c>
      <c r="I476">
        <f>_xlfn.XLOOKUP(F476,menu_items!$A$1:$A$33,menu_items!$D$1:$D$33,,0,1)</f>
        <v>13.95</v>
      </c>
    </row>
    <row r="477" spans="1:9" hidden="1" x14ac:dyDescent="0.25">
      <c r="A477" s="2">
        <v>476</v>
      </c>
      <c r="B477" s="2">
        <v>203</v>
      </c>
      <c r="C477" s="1">
        <v>45017</v>
      </c>
      <c r="D477" s="3">
        <v>0.47972222222222222</v>
      </c>
      <c r="E477" s="3" t="str">
        <f>TEXT(Table1[[#This Row],[order_time]],"HH")</f>
        <v>11</v>
      </c>
      <c r="F477">
        <v>102</v>
      </c>
      <c r="G477" t="str">
        <f>_xlfn.XLOOKUP(F477,menu_items!$A$1:$A$33,menu_items!$B$1:$B$33,,0,1)</f>
        <v>Cheeseburger</v>
      </c>
      <c r="H477" t="str">
        <f>_xlfn.XLOOKUP(F477,menu_items!$A$1:$A$33,menu_items!$C$1:$C$33,,0,1)</f>
        <v>American</v>
      </c>
      <c r="I477">
        <f>_xlfn.XLOOKUP(F477,menu_items!$A$1:$A$33,menu_items!$D$1:$D$33,,0,1)</f>
        <v>13.95</v>
      </c>
    </row>
    <row r="478" spans="1:9" hidden="1" x14ac:dyDescent="0.25">
      <c r="A478" s="2">
        <v>477</v>
      </c>
      <c r="B478" s="2">
        <v>203</v>
      </c>
      <c r="C478" s="1">
        <v>45017</v>
      </c>
      <c r="D478" s="3">
        <v>0.47972222222222222</v>
      </c>
      <c r="E478" s="3" t="str">
        <f>TEXT(Table1[[#This Row],[order_time]],"HH")</f>
        <v>11</v>
      </c>
      <c r="F478">
        <v>127</v>
      </c>
      <c r="G478" t="str">
        <f>_xlfn.XLOOKUP(F478,menu_items!$A$1:$A$33,menu_items!$B$1:$B$33,,0,1)</f>
        <v>Meat Lasagna</v>
      </c>
      <c r="H478" t="str">
        <f>_xlfn.XLOOKUP(F478,menu_items!$A$1:$A$33,menu_items!$C$1:$C$33,,0,1)</f>
        <v>Italian</v>
      </c>
      <c r="I478">
        <f>_xlfn.XLOOKUP(F478,menu_items!$A$1:$A$33,menu_items!$D$1:$D$33,,0,1)</f>
        <v>17.95</v>
      </c>
    </row>
    <row r="479" spans="1:9" hidden="1" x14ac:dyDescent="0.25">
      <c r="A479" s="2">
        <v>478</v>
      </c>
      <c r="B479" s="2">
        <v>203</v>
      </c>
      <c r="C479" s="1">
        <v>45017</v>
      </c>
      <c r="D479" s="3">
        <v>0.47972222222222222</v>
      </c>
      <c r="E479" s="3" t="str">
        <f>TEXT(Table1[[#This Row],[order_time]],"HH")</f>
        <v>11</v>
      </c>
      <c r="F479">
        <v>112</v>
      </c>
      <c r="G479" t="str">
        <f>_xlfn.XLOOKUP(F479,menu_items!$A$1:$A$33,menu_items!$B$1:$B$33,,0,1)</f>
        <v>Salmon Roll</v>
      </c>
      <c r="H479" t="str">
        <f>_xlfn.XLOOKUP(F479,menu_items!$A$1:$A$33,menu_items!$C$1:$C$33,,0,1)</f>
        <v>Asian</v>
      </c>
      <c r="I479">
        <f>_xlfn.XLOOKUP(F479,menu_items!$A$1:$A$33,menu_items!$D$1:$D$33,,0,1)</f>
        <v>14.95</v>
      </c>
    </row>
    <row r="480" spans="1:9" hidden="1" x14ac:dyDescent="0.25">
      <c r="A480" s="2">
        <v>479</v>
      </c>
      <c r="B480" s="2">
        <v>203</v>
      </c>
      <c r="C480" s="1">
        <v>45017</v>
      </c>
      <c r="D480" s="3">
        <v>0.47972222222222222</v>
      </c>
      <c r="E480" s="3" t="str">
        <f>TEXT(Table1[[#This Row],[order_time]],"HH")</f>
        <v>11</v>
      </c>
      <c r="F480">
        <v>114</v>
      </c>
      <c r="G480" t="str">
        <f>_xlfn.XLOOKUP(F480,menu_items!$A$1:$A$33,menu_items!$B$1:$B$33,,0,1)</f>
        <v>Potstickers</v>
      </c>
      <c r="H480" t="str">
        <f>_xlfn.XLOOKUP(F480,menu_items!$A$1:$A$33,menu_items!$C$1:$C$33,,0,1)</f>
        <v>Asian</v>
      </c>
      <c r="I480">
        <f>_xlfn.XLOOKUP(F480,menu_items!$A$1:$A$33,menu_items!$D$1:$D$33,,0,1)</f>
        <v>9</v>
      </c>
    </row>
    <row r="481" spans="1:9" hidden="1" x14ac:dyDescent="0.25">
      <c r="A481" s="2">
        <v>480</v>
      </c>
      <c r="B481" s="2">
        <v>204</v>
      </c>
      <c r="C481" s="1">
        <v>45017</v>
      </c>
      <c r="D481" s="3">
        <v>0.4836226851851852</v>
      </c>
      <c r="E481" s="3" t="str">
        <f>TEXT(Table1[[#This Row],[order_time]],"HH")</f>
        <v>11</v>
      </c>
      <c r="F481">
        <v>122</v>
      </c>
      <c r="G481" t="str">
        <f>_xlfn.XLOOKUP(F481,menu_items!$A$1:$A$33,menu_items!$B$1:$B$33,,0,1)</f>
        <v>Chips &amp; Salsa</v>
      </c>
      <c r="H481" t="str">
        <f>_xlfn.XLOOKUP(F481,menu_items!$A$1:$A$33,menu_items!$C$1:$C$33,,0,1)</f>
        <v>Mexican</v>
      </c>
      <c r="I481">
        <f>_xlfn.XLOOKUP(F481,menu_items!$A$1:$A$33,menu_items!$D$1:$D$33,,0,1)</f>
        <v>7</v>
      </c>
    </row>
    <row r="482" spans="1:9" hidden="1" x14ac:dyDescent="0.25">
      <c r="A482" s="2">
        <v>481</v>
      </c>
      <c r="B482" s="2">
        <v>205</v>
      </c>
      <c r="C482" s="1">
        <v>45017</v>
      </c>
      <c r="D482" s="3">
        <v>0.48881944444444442</v>
      </c>
      <c r="E482" s="3" t="str">
        <f>TEXT(Table1[[#This Row],[order_time]],"HH")</f>
        <v>11</v>
      </c>
      <c r="F482">
        <v>102</v>
      </c>
      <c r="G482" t="str">
        <f>_xlfn.XLOOKUP(F482,menu_items!$A$1:$A$33,menu_items!$B$1:$B$33,,0,1)</f>
        <v>Cheeseburger</v>
      </c>
      <c r="H482" t="str">
        <f>_xlfn.XLOOKUP(F482,menu_items!$A$1:$A$33,menu_items!$C$1:$C$33,,0,1)</f>
        <v>American</v>
      </c>
      <c r="I482">
        <f>_xlfn.XLOOKUP(F482,menu_items!$A$1:$A$33,menu_items!$D$1:$D$33,,0,1)</f>
        <v>13.95</v>
      </c>
    </row>
    <row r="483" spans="1:9" hidden="1" x14ac:dyDescent="0.25">
      <c r="A483" s="2">
        <v>482</v>
      </c>
      <c r="B483" s="2">
        <v>205</v>
      </c>
      <c r="C483" s="1">
        <v>45017</v>
      </c>
      <c r="D483" s="3">
        <v>0.48881944444444442</v>
      </c>
      <c r="E483" s="3" t="str">
        <f>TEXT(Table1[[#This Row],[order_time]],"HH")</f>
        <v>11</v>
      </c>
      <c r="F483">
        <v>103</v>
      </c>
      <c r="G483" t="str">
        <f>_xlfn.XLOOKUP(F483,menu_items!$A$1:$A$33,menu_items!$B$1:$B$33,,0,1)</f>
        <v>Hot Dog</v>
      </c>
      <c r="H483" t="str">
        <f>_xlfn.XLOOKUP(F483,menu_items!$A$1:$A$33,menu_items!$C$1:$C$33,,0,1)</f>
        <v>American</v>
      </c>
      <c r="I483">
        <f>_xlfn.XLOOKUP(F483,menu_items!$A$1:$A$33,menu_items!$D$1:$D$33,,0,1)</f>
        <v>9</v>
      </c>
    </row>
    <row r="484" spans="1:9" hidden="1" x14ac:dyDescent="0.25">
      <c r="A484" s="2">
        <v>483</v>
      </c>
      <c r="B484" s="2">
        <v>205</v>
      </c>
      <c r="C484" s="1">
        <v>45017</v>
      </c>
      <c r="D484" s="3">
        <v>0.48881944444444442</v>
      </c>
      <c r="E484" s="3" t="str">
        <f>TEXT(Table1[[#This Row],[order_time]],"HH")</f>
        <v>11</v>
      </c>
      <c r="F484">
        <v>119</v>
      </c>
      <c r="G484" t="str">
        <f>_xlfn.XLOOKUP(F484,menu_items!$A$1:$A$33,menu_items!$B$1:$B$33,,0,1)</f>
        <v>Chicken Torta</v>
      </c>
      <c r="H484" t="str">
        <f>_xlfn.XLOOKUP(F484,menu_items!$A$1:$A$33,menu_items!$C$1:$C$33,,0,1)</f>
        <v>Mexican</v>
      </c>
      <c r="I484">
        <f>_xlfn.XLOOKUP(F484,menu_items!$A$1:$A$33,menu_items!$D$1:$D$33,,0,1)</f>
        <v>11.95</v>
      </c>
    </row>
    <row r="485" spans="1:9" hidden="1" x14ac:dyDescent="0.25">
      <c r="A485" s="2">
        <v>484</v>
      </c>
      <c r="B485" s="2">
        <v>206</v>
      </c>
      <c r="C485" s="1">
        <v>45017</v>
      </c>
      <c r="D485" s="3">
        <v>0.48969907407407409</v>
      </c>
      <c r="E485" s="3" t="str">
        <f>TEXT(Table1[[#This Row],[order_time]],"HH")</f>
        <v>11</v>
      </c>
      <c r="F485">
        <v>111</v>
      </c>
      <c r="G485" t="str">
        <f>_xlfn.XLOOKUP(F485,menu_items!$A$1:$A$33,menu_items!$B$1:$B$33,,0,1)</f>
        <v>California Roll</v>
      </c>
      <c r="H485" t="str">
        <f>_xlfn.XLOOKUP(F485,menu_items!$A$1:$A$33,menu_items!$C$1:$C$33,,0,1)</f>
        <v>Asian</v>
      </c>
      <c r="I485">
        <f>_xlfn.XLOOKUP(F485,menu_items!$A$1:$A$33,menu_items!$D$1:$D$33,,0,1)</f>
        <v>11.95</v>
      </c>
    </row>
    <row r="486" spans="1:9" hidden="1" x14ac:dyDescent="0.25">
      <c r="A486" s="2">
        <v>485</v>
      </c>
      <c r="B486" s="2">
        <v>206</v>
      </c>
      <c r="C486" s="1">
        <v>45017</v>
      </c>
      <c r="D486" s="3">
        <v>0.48969907407407409</v>
      </c>
      <c r="E486" s="3" t="str">
        <f>TEXT(Table1[[#This Row],[order_time]],"HH")</f>
        <v>11</v>
      </c>
      <c r="F486">
        <v>113</v>
      </c>
      <c r="G486" t="str">
        <f>_xlfn.XLOOKUP(F486,menu_items!$A$1:$A$33,menu_items!$B$1:$B$33,,0,1)</f>
        <v>Edamame</v>
      </c>
      <c r="H486" t="str">
        <f>_xlfn.XLOOKUP(F486,menu_items!$A$1:$A$33,menu_items!$C$1:$C$33,,0,1)</f>
        <v>Asian</v>
      </c>
      <c r="I486">
        <f>_xlfn.XLOOKUP(F486,menu_items!$A$1:$A$33,menu_items!$D$1:$D$33,,0,1)</f>
        <v>5</v>
      </c>
    </row>
    <row r="487" spans="1:9" hidden="1" x14ac:dyDescent="0.25">
      <c r="A487" s="2">
        <v>486</v>
      </c>
      <c r="B487" s="2">
        <v>206</v>
      </c>
      <c r="C487" s="1">
        <v>45017</v>
      </c>
      <c r="D487" s="3">
        <v>0.48969907407407409</v>
      </c>
      <c r="E487" s="3" t="str">
        <f>TEXT(Table1[[#This Row],[order_time]],"HH")</f>
        <v>11</v>
      </c>
      <c r="F487">
        <v>122</v>
      </c>
      <c r="G487" t="str">
        <f>_xlfn.XLOOKUP(F487,menu_items!$A$1:$A$33,menu_items!$B$1:$B$33,,0,1)</f>
        <v>Chips &amp; Salsa</v>
      </c>
      <c r="H487" t="str">
        <f>_xlfn.XLOOKUP(F487,menu_items!$A$1:$A$33,menu_items!$C$1:$C$33,,0,1)</f>
        <v>Mexican</v>
      </c>
      <c r="I487">
        <f>_xlfn.XLOOKUP(F487,menu_items!$A$1:$A$33,menu_items!$D$1:$D$33,,0,1)</f>
        <v>7</v>
      </c>
    </row>
    <row r="488" spans="1:9" hidden="1" x14ac:dyDescent="0.25">
      <c r="A488" s="2">
        <v>487</v>
      </c>
      <c r="B488" s="2">
        <v>207</v>
      </c>
      <c r="C488" s="1">
        <v>45017</v>
      </c>
      <c r="D488" s="3">
        <v>0.50275462962962958</v>
      </c>
      <c r="E488" s="3" t="str">
        <f>TEXT(Table1[[#This Row],[order_time]],"HH")</f>
        <v>12</v>
      </c>
      <c r="F488">
        <v>122</v>
      </c>
      <c r="G488" t="str">
        <f>_xlfn.XLOOKUP(F488,menu_items!$A$1:$A$33,menu_items!$B$1:$B$33,,0,1)</f>
        <v>Chips &amp; Salsa</v>
      </c>
      <c r="H488" t="str">
        <f>_xlfn.XLOOKUP(F488,menu_items!$A$1:$A$33,menu_items!$C$1:$C$33,,0,1)</f>
        <v>Mexican</v>
      </c>
      <c r="I488">
        <f>_xlfn.XLOOKUP(F488,menu_items!$A$1:$A$33,menu_items!$D$1:$D$33,,0,1)</f>
        <v>7</v>
      </c>
    </row>
    <row r="489" spans="1:9" x14ac:dyDescent="0.25">
      <c r="A489" s="2">
        <v>488</v>
      </c>
      <c r="B489" s="2">
        <v>208</v>
      </c>
      <c r="C489" s="1">
        <v>45017</v>
      </c>
      <c r="D489" s="3">
        <v>0.50839120370370372</v>
      </c>
      <c r="E489" s="3" t="str">
        <f>TEXT(Table1[[#This Row],[order_time]],"HH")</f>
        <v>12</v>
      </c>
      <c r="F489">
        <v>101</v>
      </c>
      <c r="G489" t="str">
        <f>_xlfn.XLOOKUP(F489,menu_items!$A$1:$A$33,menu_items!$B$1:$B$33,,0,1)</f>
        <v>Hamburger</v>
      </c>
      <c r="H489" t="str">
        <f>_xlfn.XLOOKUP(F489,menu_items!$A$1:$A$33,menu_items!$C$1:$C$33,,0,1)</f>
        <v>American</v>
      </c>
      <c r="I489">
        <f>_xlfn.XLOOKUP(F489,menu_items!$A$1:$A$33,menu_items!$D$1:$D$33,,0,1)</f>
        <v>12.95</v>
      </c>
    </row>
    <row r="490" spans="1:9" x14ac:dyDescent="0.25">
      <c r="A490" s="2">
        <v>489</v>
      </c>
      <c r="B490" s="2">
        <v>208</v>
      </c>
      <c r="C490" s="1">
        <v>45017</v>
      </c>
      <c r="D490" s="3">
        <v>0.50839120370370372</v>
      </c>
      <c r="E490" s="3" t="str">
        <f>TEXT(Table1[[#This Row],[order_time]],"HH")</f>
        <v>12</v>
      </c>
      <c r="F490">
        <v>101</v>
      </c>
      <c r="G490" t="str">
        <f>_xlfn.XLOOKUP(F490,menu_items!$A$1:$A$33,menu_items!$B$1:$B$33,,0,1)</f>
        <v>Hamburger</v>
      </c>
      <c r="H490" t="str">
        <f>_xlfn.XLOOKUP(F490,menu_items!$A$1:$A$33,menu_items!$C$1:$C$33,,0,1)</f>
        <v>American</v>
      </c>
      <c r="I490">
        <f>_xlfn.XLOOKUP(F490,menu_items!$A$1:$A$33,menu_items!$D$1:$D$33,,0,1)</f>
        <v>12.95</v>
      </c>
    </row>
    <row r="491" spans="1:9" hidden="1" x14ac:dyDescent="0.25">
      <c r="A491" s="2">
        <v>490</v>
      </c>
      <c r="B491" s="2">
        <v>208</v>
      </c>
      <c r="C491" s="1">
        <v>45017</v>
      </c>
      <c r="D491" s="3">
        <v>0.50839120370370372</v>
      </c>
      <c r="E491" s="3" t="str">
        <f>TEXT(Table1[[#This Row],[order_time]],"HH")</f>
        <v>12</v>
      </c>
      <c r="F491">
        <v>103</v>
      </c>
      <c r="G491" t="str">
        <f>_xlfn.XLOOKUP(F491,menu_items!$A$1:$A$33,menu_items!$B$1:$B$33,,0,1)</f>
        <v>Hot Dog</v>
      </c>
      <c r="H491" t="str">
        <f>_xlfn.XLOOKUP(F491,menu_items!$A$1:$A$33,menu_items!$C$1:$C$33,,0,1)</f>
        <v>American</v>
      </c>
      <c r="I491">
        <f>_xlfn.XLOOKUP(F491,menu_items!$A$1:$A$33,menu_items!$D$1:$D$33,,0,1)</f>
        <v>9</v>
      </c>
    </row>
    <row r="492" spans="1:9" hidden="1" x14ac:dyDescent="0.25">
      <c r="A492" s="2">
        <v>491</v>
      </c>
      <c r="B492" s="2">
        <v>208</v>
      </c>
      <c r="C492" s="1">
        <v>45017</v>
      </c>
      <c r="D492" s="3">
        <v>0.50839120370370372</v>
      </c>
      <c r="E492" s="3" t="str">
        <f>TEXT(Table1[[#This Row],[order_time]],"HH")</f>
        <v>12</v>
      </c>
      <c r="F492">
        <v>113</v>
      </c>
      <c r="G492" t="str">
        <f>_xlfn.XLOOKUP(F492,menu_items!$A$1:$A$33,menu_items!$B$1:$B$33,,0,1)</f>
        <v>Edamame</v>
      </c>
      <c r="H492" t="str">
        <f>_xlfn.XLOOKUP(F492,menu_items!$A$1:$A$33,menu_items!$C$1:$C$33,,0,1)</f>
        <v>Asian</v>
      </c>
      <c r="I492">
        <f>_xlfn.XLOOKUP(F492,menu_items!$A$1:$A$33,menu_items!$D$1:$D$33,,0,1)</f>
        <v>5</v>
      </c>
    </row>
    <row r="493" spans="1:9" hidden="1" x14ac:dyDescent="0.25">
      <c r="A493" s="2">
        <v>492</v>
      </c>
      <c r="B493" s="2">
        <v>208</v>
      </c>
      <c r="C493" s="1">
        <v>45017</v>
      </c>
      <c r="D493" s="3">
        <v>0.50839120370370372</v>
      </c>
      <c r="E493" s="3" t="str">
        <f>TEXT(Table1[[#This Row],[order_time]],"HH")</f>
        <v>12</v>
      </c>
      <c r="F493">
        <v>114</v>
      </c>
      <c r="G493" t="str">
        <f>_xlfn.XLOOKUP(F493,menu_items!$A$1:$A$33,menu_items!$B$1:$B$33,,0,1)</f>
        <v>Potstickers</v>
      </c>
      <c r="H493" t="str">
        <f>_xlfn.XLOOKUP(F493,menu_items!$A$1:$A$33,menu_items!$C$1:$C$33,,0,1)</f>
        <v>Asian</v>
      </c>
      <c r="I493">
        <f>_xlfn.XLOOKUP(F493,menu_items!$A$1:$A$33,menu_items!$D$1:$D$33,,0,1)</f>
        <v>9</v>
      </c>
    </row>
    <row r="494" spans="1:9" hidden="1" x14ac:dyDescent="0.25">
      <c r="A494" s="2">
        <v>493</v>
      </c>
      <c r="B494" s="2">
        <v>209</v>
      </c>
      <c r="C494" s="1">
        <v>45017</v>
      </c>
      <c r="D494" s="3">
        <v>0.52033564814814814</v>
      </c>
      <c r="E494" s="3" t="str">
        <f>TEXT(Table1[[#This Row],[order_time]],"HH")</f>
        <v>12</v>
      </c>
      <c r="F494">
        <v>102</v>
      </c>
      <c r="G494" t="str">
        <f>_xlfn.XLOOKUP(F494,menu_items!$A$1:$A$33,menu_items!$B$1:$B$33,,0,1)</f>
        <v>Cheeseburger</v>
      </c>
      <c r="H494" t="str">
        <f>_xlfn.XLOOKUP(F494,menu_items!$A$1:$A$33,menu_items!$C$1:$C$33,,0,1)</f>
        <v>American</v>
      </c>
      <c r="I494">
        <f>_xlfn.XLOOKUP(F494,menu_items!$A$1:$A$33,menu_items!$D$1:$D$33,,0,1)</f>
        <v>13.95</v>
      </c>
    </row>
    <row r="495" spans="1:9" hidden="1" x14ac:dyDescent="0.25">
      <c r="A495" s="2">
        <v>494</v>
      </c>
      <c r="B495" s="2">
        <v>210</v>
      </c>
      <c r="C495" s="1">
        <v>45017</v>
      </c>
      <c r="D495" s="3">
        <v>0.52376157407407409</v>
      </c>
      <c r="E495" s="3" t="str">
        <f>TEXT(Table1[[#This Row],[order_time]],"HH")</f>
        <v>12</v>
      </c>
      <c r="F495">
        <v>131</v>
      </c>
      <c r="G495" t="str">
        <f>_xlfn.XLOOKUP(F495,menu_items!$A$1:$A$33,menu_items!$B$1:$B$33,,0,1)</f>
        <v>Chicken Parmesan</v>
      </c>
      <c r="H495" t="str">
        <f>_xlfn.XLOOKUP(F495,menu_items!$A$1:$A$33,menu_items!$C$1:$C$33,,0,1)</f>
        <v>Italian</v>
      </c>
      <c r="I495">
        <f>_xlfn.XLOOKUP(F495,menu_items!$A$1:$A$33,menu_items!$D$1:$D$33,,0,1)</f>
        <v>17.95</v>
      </c>
    </row>
    <row r="496" spans="1:9" hidden="1" x14ac:dyDescent="0.25">
      <c r="A496" s="2">
        <v>495</v>
      </c>
      <c r="B496" s="2">
        <v>211</v>
      </c>
      <c r="C496" s="1">
        <v>45017</v>
      </c>
      <c r="D496" s="3">
        <v>0.53773148148148153</v>
      </c>
      <c r="E496" s="3" t="str">
        <f>TEXT(Table1[[#This Row],[order_time]],"HH")</f>
        <v>12</v>
      </c>
      <c r="F496">
        <v>113</v>
      </c>
      <c r="G496" t="str">
        <f>_xlfn.XLOOKUP(F496,menu_items!$A$1:$A$33,menu_items!$B$1:$B$33,,0,1)</f>
        <v>Edamame</v>
      </c>
      <c r="H496" t="str">
        <f>_xlfn.XLOOKUP(F496,menu_items!$A$1:$A$33,menu_items!$C$1:$C$33,,0,1)</f>
        <v>Asian</v>
      </c>
      <c r="I496">
        <f>_xlfn.XLOOKUP(F496,menu_items!$A$1:$A$33,menu_items!$D$1:$D$33,,0,1)</f>
        <v>5</v>
      </c>
    </row>
    <row r="497" spans="1:9" hidden="1" x14ac:dyDescent="0.25">
      <c r="A497" s="2">
        <v>496</v>
      </c>
      <c r="B497" s="2">
        <v>212</v>
      </c>
      <c r="C497" s="1">
        <v>45017</v>
      </c>
      <c r="D497" s="3">
        <v>0.55281250000000004</v>
      </c>
      <c r="E497" s="3" t="str">
        <f>TEXT(Table1[[#This Row],[order_time]],"HH")</f>
        <v>13</v>
      </c>
      <c r="F497">
        <v>110</v>
      </c>
      <c r="G497" t="str">
        <f>_xlfn.XLOOKUP(F497,menu_items!$A$1:$A$33,menu_items!$B$1:$B$33,,0,1)</f>
        <v>Pork Ramen</v>
      </c>
      <c r="H497" t="str">
        <f>_xlfn.XLOOKUP(F497,menu_items!$A$1:$A$33,menu_items!$C$1:$C$33,,0,1)</f>
        <v>Asian</v>
      </c>
      <c r="I497">
        <f>_xlfn.XLOOKUP(F497,menu_items!$A$1:$A$33,menu_items!$D$1:$D$33,,0,1)</f>
        <v>17.95</v>
      </c>
    </row>
    <row r="498" spans="1:9" hidden="1" x14ac:dyDescent="0.25">
      <c r="A498" s="2">
        <v>497</v>
      </c>
      <c r="B498" s="2">
        <v>213</v>
      </c>
      <c r="C498" s="1">
        <v>45017</v>
      </c>
      <c r="D498" s="3">
        <v>0.55600694444444443</v>
      </c>
      <c r="E498" s="3" t="str">
        <f>TEXT(Table1[[#This Row],[order_time]],"HH")</f>
        <v>13</v>
      </c>
      <c r="F498">
        <v>125</v>
      </c>
      <c r="G498" t="str">
        <f>_xlfn.XLOOKUP(F498,menu_items!$A$1:$A$33,menu_items!$B$1:$B$33,,0,1)</f>
        <v>Spaghetti &amp; Meatballs</v>
      </c>
      <c r="H498" t="str">
        <f>_xlfn.XLOOKUP(F498,menu_items!$A$1:$A$33,menu_items!$C$1:$C$33,,0,1)</f>
        <v>Italian</v>
      </c>
      <c r="I498">
        <f>_xlfn.XLOOKUP(F498,menu_items!$A$1:$A$33,menu_items!$D$1:$D$33,,0,1)</f>
        <v>17.95</v>
      </c>
    </row>
    <row r="499" spans="1:9" hidden="1" x14ac:dyDescent="0.25">
      <c r="A499" s="2">
        <v>498</v>
      </c>
      <c r="B499" s="2">
        <v>214</v>
      </c>
      <c r="C499" s="1">
        <v>45017</v>
      </c>
      <c r="D499" s="3">
        <v>0.56893518518518515</v>
      </c>
      <c r="E499" s="3" t="str">
        <f>TEXT(Table1[[#This Row],[order_time]],"HH")</f>
        <v>13</v>
      </c>
      <c r="F499">
        <v>110</v>
      </c>
      <c r="G499" t="str">
        <f>_xlfn.XLOOKUP(F499,menu_items!$A$1:$A$33,menu_items!$B$1:$B$33,,0,1)</f>
        <v>Pork Ramen</v>
      </c>
      <c r="H499" t="str">
        <f>_xlfn.XLOOKUP(F499,menu_items!$A$1:$A$33,menu_items!$C$1:$C$33,,0,1)</f>
        <v>Asian</v>
      </c>
      <c r="I499">
        <f>_xlfn.XLOOKUP(F499,menu_items!$A$1:$A$33,menu_items!$D$1:$D$33,,0,1)</f>
        <v>17.95</v>
      </c>
    </row>
    <row r="500" spans="1:9" hidden="1" x14ac:dyDescent="0.25">
      <c r="A500" s="2">
        <v>499</v>
      </c>
      <c r="B500" s="2">
        <v>214</v>
      </c>
      <c r="C500" s="1">
        <v>45017</v>
      </c>
      <c r="D500" s="3">
        <v>0.56893518518518515</v>
      </c>
      <c r="E500" s="3" t="str">
        <f>TEXT(Table1[[#This Row],[order_time]],"HH")</f>
        <v>13</v>
      </c>
      <c r="F500">
        <v>117</v>
      </c>
      <c r="G500" t="str">
        <f>_xlfn.XLOOKUP(F500,menu_items!$A$1:$A$33,menu_items!$B$1:$B$33,,0,1)</f>
        <v>Chicken Burrito</v>
      </c>
      <c r="H500" t="str">
        <f>_xlfn.XLOOKUP(F500,menu_items!$A$1:$A$33,menu_items!$C$1:$C$33,,0,1)</f>
        <v>Mexican</v>
      </c>
      <c r="I500">
        <f>_xlfn.XLOOKUP(F500,menu_items!$A$1:$A$33,menu_items!$D$1:$D$33,,0,1)</f>
        <v>12.95</v>
      </c>
    </row>
    <row r="501" spans="1:9" hidden="1" x14ac:dyDescent="0.25">
      <c r="A501" s="2">
        <v>500</v>
      </c>
      <c r="B501" s="2">
        <v>214</v>
      </c>
      <c r="C501" s="1">
        <v>45017</v>
      </c>
      <c r="D501" s="3">
        <v>0.56893518518518515</v>
      </c>
      <c r="E501" s="3" t="str">
        <f>TEXT(Table1[[#This Row],[order_time]],"HH")</f>
        <v>13</v>
      </c>
      <c r="F501">
        <v>129</v>
      </c>
      <c r="G501" t="str">
        <f>_xlfn.XLOOKUP(F501,menu_items!$A$1:$A$33,menu_items!$B$1:$B$33,,0,1)</f>
        <v>Mushroom Ravioli</v>
      </c>
      <c r="H501" t="str">
        <f>_xlfn.XLOOKUP(F501,menu_items!$A$1:$A$33,menu_items!$C$1:$C$33,,0,1)</f>
        <v>Italian</v>
      </c>
      <c r="I501">
        <f>_xlfn.XLOOKUP(F501,menu_items!$A$1:$A$33,menu_items!$D$1:$D$33,,0,1)</f>
        <v>15.5</v>
      </c>
    </row>
    <row r="502" spans="1:9" hidden="1" x14ac:dyDescent="0.25">
      <c r="A502" s="2">
        <v>501</v>
      </c>
      <c r="B502" s="2">
        <v>214</v>
      </c>
      <c r="C502" s="1">
        <v>45017</v>
      </c>
      <c r="D502" s="3">
        <v>0.56893518518518515</v>
      </c>
      <c r="E502" s="3" t="str">
        <f>TEXT(Table1[[#This Row],[order_time]],"HH")</f>
        <v>13</v>
      </c>
      <c r="F502">
        <v>130</v>
      </c>
      <c r="G502" t="str">
        <f>_xlfn.XLOOKUP(F502,menu_items!$A$1:$A$33,menu_items!$B$1:$B$33,,0,1)</f>
        <v>Shrimp Scampi</v>
      </c>
      <c r="H502" t="str">
        <f>_xlfn.XLOOKUP(F502,menu_items!$A$1:$A$33,menu_items!$C$1:$C$33,,0,1)</f>
        <v>Italian</v>
      </c>
      <c r="I502">
        <f>_xlfn.XLOOKUP(F502,menu_items!$A$1:$A$33,menu_items!$D$1:$D$33,,0,1)</f>
        <v>19.95</v>
      </c>
    </row>
    <row r="503" spans="1:9" hidden="1" x14ac:dyDescent="0.25">
      <c r="A503" s="2">
        <v>502</v>
      </c>
      <c r="B503" s="2">
        <v>215</v>
      </c>
      <c r="C503" s="1">
        <v>45017</v>
      </c>
      <c r="D503" s="3">
        <v>0.57278935185185187</v>
      </c>
      <c r="E503" s="3" t="str">
        <f>TEXT(Table1[[#This Row],[order_time]],"HH")</f>
        <v>13</v>
      </c>
      <c r="F503">
        <v>126</v>
      </c>
      <c r="G503" t="str">
        <f>_xlfn.XLOOKUP(F503,menu_items!$A$1:$A$33,menu_items!$B$1:$B$33,,0,1)</f>
        <v>Fettuccine Alfredo</v>
      </c>
      <c r="H503" t="str">
        <f>_xlfn.XLOOKUP(F503,menu_items!$A$1:$A$33,menu_items!$C$1:$C$33,,0,1)</f>
        <v>Italian</v>
      </c>
      <c r="I503">
        <f>_xlfn.XLOOKUP(F503,menu_items!$A$1:$A$33,menu_items!$D$1:$D$33,,0,1)</f>
        <v>14.5</v>
      </c>
    </row>
    <row r="504" spans="1:9" x14ac:dyDescent="0.25">
      <c r="A504" s="2">
        <v>503</v>
      </c>
      <c r="B504" s="2">
        <v>216</v>
      </c>
      <c r="C504" s="1">
        <v>45017</v>
      </c>
      <c r="D504" s="3">
        <v>0.60550925925925925</v>
      </c>
      <c r="E504" s="3" t="str">
        <f>TEXT(Table1[[#This Row],[order_time]],"HH")</f>
        <v>14</v>
      </c>
      <c r="F504">
        <v>101</v>
      </c>
      <c r="G504" t="str">
        <f>_xlfn.XLOOKUP(F504,menu_items!$A$1:$A$33,menu_items!$B$1:$B$33,,0,1)</f>
        <v>Hamburger</v>
      </c>
      <c r="H504" t="str">
        <f>_xlfn.XLOOKUP(F504,menu_items!$A$1:$A$33,menu_items!$C$1:$C$33,,0,1)</f>
        <v>American</v>
      </c>
      <c r="I504">
        <f>_xlfn.XLOOKUP(F504,menu_items!$A$1:$A$33,menu_items!$D$1:$D$33,,0,1)</f>
        <v>12.95</v>
      </c>
    </row>
    <row r="505" spans="1:9" hidden="1" x14ac:dyDescent="0.25">
      <c r="A505" s="2">
        <v>504</v>
      </c>
      <c r="B505" s="2">
        <v>216</v>
      </c>
      <c r="C505" s="1">
        <v>45017</v>
      </c>
      <c r="D505" s="3">
        <v>0.60550925925925925</v>
      </c>
      <c r="E505" s="3" t="str">
        <f>TEXT(Table1[[#This Row],[order_time]],"HH")</f>
        <v>14</v>
      </c>
      <c r="F505">
        <v>124</v>
      </c>
      <c r="G505" t="str">
        <f>_xlfn.XLOOKUP(F505,menu_items!$A$1:$A$33,menu_items!$B$1:$B$33,,0,1)</f>
        <v>Spaghetti</v>
      </c>
      <c r="H505" t="str">
        <f>_xlfn.XLOOKUP(F505,menu_items!$A$1:$A$33,menu_items!$C$1:$C$33,,0,1)</f>
        <v>Italian</v>
      </c>
      <c r="I505">
        <f>_xlfn.XLOOKUP(F505,menu_items!$A$1:$A$33,menu_items!$D$1:$D$33,,0,1)</f>
        <v>14.5</v>
      </c>
    </row>
    <row r="506" spans="1:9" hidden="1" x14ac:dyDescent="0.25">
      <c r="A506" s="2">
        <v>505</v>
      </c>
      <c r="B506" s="2">
        <v>216</v>
      </c>
      <c r="C506" s="1">
        <v>45017</v>
      </c>
      <c r="D506" s="3">
        <v>0.60550925925925925</v>
      </c>
      <c r="E506" s="3" t="str">
        <f>TEXT(Table1[[#This Row],[order_time]],"HH")</f>
        <v>14</v>
      </c>
      <c r="F506">
        <v>109</v>
      </c>
      <c r="G506" t="str">
        <f>_xlfn.XLOOKUP(F506,menu_items!$A$1:$A$33,menu_items!$B$1:$B$33,,0,1)</f>
        <v>Korean Beef Bowl</v>
      </c>
      <c r="H506" t="str">
        <f>_xlfn.XLOOKUP(F506,menu_items!$A$1:$A$33,menu_items!$C$1:$C$33,,0,1)</f>
        <v>Asian</v>
      </c>
      <c r="I506">
        <f>_xlfn.XLOOKUP(F506,menu_items!$A$1:$A$33,menu_items!$D$1:$D$33,,0,1)</f>
        <v>17.95</v>
      </c>
    </row>
    <row r="507" spans="1:9" hidden="1" x14ac:dyDescent="0.25">
      <c r="A507" s="2">
        <v>506</v>
      </c>
      <c r="B507" s="2">
        <v>217</v>
      </c>
      <c r="C507" s="1">
        <v>45017</v>
      </c>
      <c r="D507" s="3">
        <v>0.60767361111111107</v>
      </c>
      <c r="E507" s="3" t="str">
        <f>TEXT(Table1[[#This Row],[order_time]],"HH")</f>
        <v>14</v>
      </c>
      <c r="F507">
        <v>108</v>
      </c>
      <c r="G507" t="str">
        <f>_xlfn.XLOOKUP(F507,menu_items!$A$1:$A$33,menu_items!$B$1:$B$33,,0,1)</f>
        <v>Tofu Pad Thai</v>
      </c>
      <c r="H507" t="str">
        <f>_xlfn.XLOOKUP(F507,menu_items!$A$1:$A$33,menu_items!$C$1:$C$33,,0,1)</f>
        <v>Asian</v>
      </c>
      <c r="I507">
        <f>_xlfn.XLOOKUP(F507,menu_items!$A$1:$A$33,menu_items!$D$1:$D$33,,0,1)</f>
        <v>14.5</v>
      </c>
    </row>
    <row r="508" spans="1:9" hidden="1" x14ac:dyDescent="0.25">
      <c r="A508" s="2">
        <v>507</v>
      </c>
      <c r="B508" s="2">
        <v>217</v>
      </c>
      <c r="C508" s="1">
        <v>45017</v>
      </c>
      <c r="D508" s="3">
        <v>0.60767361111111107</v>
      </c>
      <c r="E508" s="3" t="str">
        <f>TEXT(Table1[[#This Row],[order_time]],"HH")</f>
        <v>14</v>
      </c>
      <c r="F508">
        <v>131</v>
      </c>
      <c r="G508" t="str">
        <f>_xlfn.XLOOKUP(F508,menu_items!$A$1:$A$33,menu_items!$B$1:$B$33,,0,1)</f>
        <v>Chicken Parmesan</v>
      </c>
      <c r="H508" t="str">
        <f>_xlfn.XLOOKUP(F508,menu_items!$A$1:$A$33,menu_items!$C$1:$C$33,,0,1)</f>
        <v>Italian</v>
      </c>
      <c r="I508">
        <f>_xlfn.XLOOKUP(F508,menu_items!$A$1:$A$33,menu_items!$D$1:$D$33,,0,1)</f>
        <v>17.95</v>
      </c>
    </row>
    <row r="509" spans="1:9" hidden="1" x14ac:dyDescent="0.25">
      <c r="A509" s="2">
        <v>508</v>
      </c>
      <c r="B509" s="2">
        <v>218</v>
      </c>
      <c r="C509" s="1">
        <v>45017</v>
      </c>
      <c r="D509" s="3">
        <v>0.60776620370370371</v>
      </c>
      <c r="E509" s="3" t="str">
        <f>TEXT(Table1[[#This Row],[order_time]],"HH")</f>
        <v>14</v>
      </c>
      <c r="F509">
        <v>122</v>
      </c>
      <c r="G509" t="str">
        <f>_xlfn.XLOOKUP(F509,menu_items!$A$1:$A$33,menu_items!$B$1:$B$33,,0,1)</f>
        <v>Chips &amp; Salsa</v>
      </c>
      <c r="H509" t="str">
        <f>_xlfn.XLOOKUP(F509,menu_items!$A$1:$A$33,menu_items!$C$1:$C$33,,0,1)</f>
        <v>Mexican</v>
      </c>
      <c r="I509">
        <f>_xlfn.XLOOKUP(F509,menu_items!$A$1:$A$33,menu_items!$D$1:$D$33,,0,1)</f>
        <v>7</v>
      </c>
    </row>
    <row r="510" spans="1:9" x14ac:dyDescent="0.25">
      <c r="A510" s="2">
        <v>509</v>
      </c>
      <c r="B510" s="2">
        <v>219</v>
      </c>
      <c r="C510" s="1">
        <v>45017</v>
      </c>
      <c r="D510" s="3">
        <v>0.61251157407407408</v>
      </c>
      <c r="E510" s="3" t="str">
        <f>TEXT(Table1[[#This Row],[order_time]],"HH")</f>
        <v>14</v>
      </c>
      <c r="F510">
        <v>101</v>
      </c>
      <c r="G510" t="str">
        <f>_xlfn.XLOOKUP(F510,menu_items!$A$1:$A$33,menu_items!$B$1:$B$33,,0,1)</f>
        <v>Hamburger</v>
      </c>
      <c r="H510" t="str">
        <f>_xlfn.XLOOKUP(F510,menu_items!$A$1:$A$33,menu_items!$C$1:$C$33,,0,1)</f>
        <v>American</v>
      </c>
      <c r="I510">
        <f>_xlfn.XLOOKUP(F510,menu_items!$A$1:$A$33,menu_items!$D$1:$D$33,,0,1)</f>
        <v>12.95</v>
      </c>
    </row>
    <row r="511" spans="1:9" hidden="1" x14ac:dyDescent="0.25">
      <c r="A511" s="2">
        <v>510</v>
      </c>
      <c r="B511" s="2">
        <v>219</v>
      </c>
      <c r="C511" s="1">
        <v>45017</v>
      </c>
      <c r="D511" s="3">
        <v>0.61251157407407408</v>
      </c>
      <c r="E511" s="3" t="str">
        <f>TEXT(Table1[[#This Row],[order_time]],"HH")</f>
        <v>14</v>
      </c>
      <c r="F511">
        <v>124</v>
      </c>
      <c r="G511" t="str">
        <f>_xlfn.XLOOKUP(F511,menu_items!$A$1:$A$33,menu_items!$B$1:$B$33,,0,1)</f>
        <v>Spaghetti</v>
      </c>
      <c r="H511" t="str">
        <f>_xlfn.XLOOKUP(F511,menu_items!$A$1:$A$33,menu_items!$C$1:$C$33,,0,1)</f>
        <v>Italian</v>
      </c>
      <c r="I511">
        <f>_xlfn.XLOOKUP(F511,menu_items!$A$1:$A$33,menu_items!$D$1:$D$33,,0,1)</f>
        <v>14.5</v>
      </c>
    </row>
    <row r="512" spans="1:9" hidden="1" x14ac:dyDescent="0.25">
      <c r="A512" s="2">
        <v>511</v>
      </c>
      <c r="B512" s="2">
        <v>219</v>
      </c>
      <c r="C512" s="1">
        <v>45017</v>
      </c>
      <c r="D512" s="3">
        <v>0.61251157407407408</v>
      </c>
      <c r="E512" s="3" t="str">
        <f>TEXT(Table1[[#This Row],[order_time]],"HH")</f>
        <v>14</v>
      </c>
      <c r="F512">
        <v>118</v>
      </c>
      <c r="G512" t="str">
        <f>_xlfn.XLOOKUP(F512,menu_items!$A$1:$A$33,menu_items!$B$1:$B$33,,0,1)</f>
        <v>Steak Burrito</v>
      </c>
      <c r="H512" t="str">
        <f>_xlfn.XLOOKUP(F512,menu_items!$A$1:$A$33,menu_items!$C$1:$C$33,,0,1)</f>
        <v>Mexican</v>
      </c>
      <c r="I512">
        <f>_xlfn.XLOOKUP(F512,menu_items!$A$1:$A$33,menu_items!$D$1:$D$33,,0,1)</f>
        <v>14.95</v>
      </c>
    </row>
    <row r="513" spans="1:9" hidden="1" x14ac:dyDescent="0.25">
      <c r="A513" s="2">
        <v>512</v>
      </c>
      <c r="B513" s="2">
        <v>219</v>
      </c>
      <c r="C513" s="1">
        <v>45017</v>
      </c>
      <c r="D513" s="3">
        <v>0.61251157407407408</v>
      </c>
      <c r="E513" s="3" t="str">
        <f>TEXT(Table1[[#This Row],[order_time]],"HH")</f>
        <v>14</v>
      </c>
      <c r="F513">
        <v>131</v>
      </c>
      <c r="G513" t="str">
        <f>_xlfn.XLOOKUP(F513,menu_items!$A$1:$A$33,menu_items!$B$1:$B$33,,0,1)</f>
        <v>Chicken Parmesan</v>
      </c>
      <c r="H513" t="str">
        <f>_xlfn.XLOOKUP(F513,menu_items!$A$1:$A$33,menu_items!$C$1:$C$33,,0,1)</f>
        <v>Italian</v>
      </c>
      <c r="I513">
        <f>_xlfn.XLOOKUP(F513,menu_items!$A$1:$A$33,menu_items!$D$1:$D$33,,0,1)</f>
        <v>17.95</v>
      </c>
    </row>
    <row r="514" spans="1:9" hidden="1" x14ac:dyDescent="0.25">
      <c r="A514" s="2">
        <v>513</v>
      </c>
      <c r="B514" s="2">
        <v>220</v>
      </c>
      <c r="C514" s="1">
        <v>45017</v>
      </c>
      <c r="D514" s="3">
        <v>0.6472106481481481</v>
      </c>
      <c r="E514" s="3" t="str">
        <f>TEXT(Table1[[#This Row],[order_time]],"HH")</f>
        <v>15</v>
      </c>
      <c r="F514">
        <v>109</v>
      </c>
      <c r="G514" t="str">
        <f>_xlfn.XLOOKUP(F514,menu_items!$A$1:$A$33,menu_items!$B$1:$B$33,,0,1)</f>
        <v>Korean Beef Bowl</v>
      </c>
      <c r="H514" t="str">
        <f>_xlfn.XLOOKUP(F514,menu_items!$A$1:$A$33,menu_items!$C$1:$C$33,,0,1)</f>
        <v>Asian</v>
      </c>
      <c r="I514">
        <f>_xlfn.XLOOKUP(F514,menu_items!$A$1:$A$33,menu_items!$D$1:$D$33,,0,1)</f>
        <v>17.95</v>
      </c>
    </row>
    <row r="515" spans="1:9" hidden="1" x14ac:dyDescent="0.25">
      <c r="A515" s="2">
        <v>514</v>
      </c>
      <c r="B515" s="2">
        <v>220</v>
      </c>
      <c r="C515" s="1">
        <v>45017</v>
      </c>
      <c r="D515" s="3">
        <v>0.6472106481481481</v>
      </c>
      <c r="E515" s="3" t="str">
        <f>TEXT(Table1[[#This Row],[order_time]],"HH")</f>
        <v>15</v>
      </c>
      <c r="F515">
        <v>110</v>
      </c>
      <c r="G515" t="str">
        <f>_xlfn.XLOOKUP(F515,menu_items!$A$1:$A$33,menu_items!$B$1:$B$33,,0,1)</f>
        <v>Pork Ramen</v>
      </c>
      <c r="H515" t="str">
        <f>_xlfn.XLOOKUP(F515,menu_items!$A$1:$A$33,menu_items!$C$1:$C$33,,0,1)</f>
        <v>Asian</v>
      </c>
      <c r="I515">
        <f>_xlfn.XLOOKUP(F515,menu_items!$A$1:$A$33,menu_items!$D$1:$D$33,,0,1)</f>
        <v>17.95</v>
      </c>
    </row>
    <row r="516" spans="1:9" hidden="1" x14ac:dyDescent="0.25">
      <c r="A516" s="2">
        <v>515</v>
      </c>
      <c r="B516" s="2">
        <v>220</v>
      </c>
      <c r="C516" s="1">
        <v>45017</v>
      </c>
      <c r="D516" s="3">
        <v>0.6472106481481481</v>
      </c>
      <c r="E516" s="3" t="str">
        <f>TEXT(Table1[[#This Row],[order_time]],"HH")</f>
        <v>15</v>
      </c>
      <c r="F516">
        <v>111</v>
      </c>
      <c r="G516" t="str">
        <f>_xlfn.XLOOKUP(F516,menu_items!$A$1:$A$33,menu_items!$B$1:$B$33,,0,1)</f>
        <v>California Roll</v>
      </c>
      <c r="H516" t="str">
        <f>_xlfn.XLOOKUP(F516,menu_items!$A$1:$A$33,menu_items!$C$1:$C$33,,0,1)</f>
        <v>Asian</v>
      </c>
      <c r="I516">
        <f>_xlfn.XLOOKUP(F516,menu_items!$A$1:$A$33,menu_items!$D$1:$D$33,,0,1)</f>
        <v>11.95</v>
      </c>
    </row>
    <row r="517" spans="1:9" hidden="1" x14ac:dyDescent="0.25">
      <c r="A517" s="2">
        <v>516</v>
      </c>
      <c r="B517" s="2">
        <v>220</v>
      </c>
      <c r="C517" s="1">
        <v>45017</v>
      </c>
      <c r="D517" s="3">
        <v>0.6472106481481481</v>
      </c>
      <c r="E517" s="3" t="str">
        <f>TEXT(Table1[[#This Row],[order_time]],"HH")</f>
        <v>15</v>
      </c>
      <c r="F517">
        <v>122</v>
      </c>
      <c r="G517" t="str">
        <f>_xlfn.XLOOKUP(F517,menu_items!$A$1:$A$33,menu_items!$B$1:$B$33,,0,1)</f>
        <v>Chips &amp; Salsa</v>
      </c>
      <c r="H517" t="str">
        <f>_xlfn.XLOOKUP(F517,menu_items!$A$1:$A$33,menu_items!$C$1:$C$33,,0,1)</f>
        <v>Mexican</v>
      </c>
      <c r="I517">
        <f>_xlfn.XLOOKUP(F517,menu_items!$A$1:$A$33,menu_items!$D$1:$D$33,,0,1)</f>
        <v>7</v>
      </c>
    </row>
    <row r="518" spans="1:9" hidden="1" x14ac:dyDescent="0.25">
      <c r="A518" s="2">
        <v>517</v>
      </c>
      <c r="B518" s="2">
        <v>221</v>
      </c>
      <c r="C518" s="1">
        <v>45017</v>
      </c>
      <c r="D518" s="3">
        <v>0.64812499999999995</v>
      </c>
      <c r="E518" s="3" t="str">
        <f>TEXT(Table1[[#This Row],[order_time]],"HH")</f>
        <v>15</v>
      </c>
      <c r="F518">
        <v>124</v>
      </c>
      <c r="G518" t="str">
        <f>_xlfn.XLOOKUP(F518,menu_items!$A$1:$A$33,menu_items!$B$1:$B$33,,0,1)</f>
        <v>Spaghetti</v>
      </c>
      <c r="H518" t="str">
        <f>_xlfn.XLOOKUP(F518,menu_items!$A$1:$A$33,menu_items!$C$1:$C$33,,0,1)</f>
        <v>Italian</v>
      </c>
      <c r="I518">
        <f>_xlfn.XLOOKUP(F518,menu_items!$A$1:$A$33,menu_items!$D$1:$D$33,,0,1)</f>
        <v>14.5</v>
      </c>
    </row>
    <row r="519" spans="1:9" hidden="1" x14ac:dyDescent="0.25">
      <c r="A519" s="2">
        <v>518</v>
      </c>
      <c r="B519" s="2">
        <v>221</v>
      </c>
      <c r="C519" s="1">
        <v>45017</v>
      </c>
      <c r="D519" s="3">
        <v>0.64812499999999995</v>
      </c>
      <c r="E519" s="3" t="str">
        <f>TEXT(Table1[[#This Row],[order_time]],"HH")</f>
        <v>15</v>
      </c>
      <c r="F519">
        <v>119</v>
      </c>
      <c r="G519" t="str">
        <f>_xlfn.XLOOKUP(F519,menu_items!$A$1:$A$33,menu_items!$B$1:$B$33,,0,1)</f>
        <v>Chicken Torta</v>
      </c>
      <c r="H519" t="str">
        <f>_xlfn.XLOOKUP(F519,menu_items!$A$1:$A$33,menu_items!$C$1:$C$33,,0,1)</f>
        <v>Mexican</v>
      </c>
      <c r="I519">
        <f>_xlfn.XLOOKUP(F519,menu_items!$A$1:$A$33,menu_items!$D$1:$D$33,,0,1)</f>
        <v>11.95</v>
      </c>
    </row>
    <row r="520" spans="1:9" hidden="1" x14ac:dyDescent="0.25">
      <c r="A520" s="2">
        <v>519</v>
      </c>
      <c r="B520" s="2">
        <v>221</v>
      </c>
      <c r="C520" s="1">
        <v>45017</v>
      </c>
      <c r="D520" s="3">
        <v>0.64812499999999995</v>
      </c>
      <c r="E520" s="3" t="str">
        <f>TEXT(Table1[[#This Row],[order_time]],"HH")</f>
        <v>15</v>
      </c>
      <c r="F520">
        <v>114</v>
      </c>
      <c r="G520" t="str">
        <f>_xlfn.XLOOKUP(F520,menu_items!$A$1:$A$33,menu_items!$B$1:$B$33,,0,1)</f>
        <v>Potstickers</v>
      </c>
      <c r="H520" t="str">
        <f>_xlfn.XLOOKUP(F520,menu_items!$A$1:$A$33,menu_items!$C$1:$C$33,,0,1)</f>
        <v>Asian</v>
      </c>
      <c r="I520">
        <f>_xlfn.XLOOKUP(F520,menu_items!$A$1:$A$33,menu_items!$D$1:$D$33,,0,1)</f>
        <v>9</v>
      </c>
    </row>
    <row r="521" spans="1:9" hidden="1" x14ac:dyDescent="0.25">
      <c r="A521" s="2">
        <v>520</v>
      </c>
      <c r="B521" s="2">
        <v>222</v>
      </c>
      <c r="C521" s="1">
        <v>45017</v>
      </c>
      <c r="D521" s="3">
        <v>0.65738425925925925</v>
      </c>
      <c r="E521" s="3" t="str">
        <f>TEXT(Table1[[#This Row],[order_time]],"HH")</f>
        <v>15</v>
      </c>
      <c r="F521">
        <v>125</v>
      </c>
      <c r="G521" t="str">
        <f>_xlfn.XLOOKUP(F521,menu_items!$A$1:$A$33,menu_items!$B$1:$B$33,,0,1)</f>
        <v>Spaghetti &amp; Meatballs</v>
      </c>
      <c r="H521" t="str">
        <f>_xlfn.XLOOKUP(F521,menu_items!$A$1:$A$33,menu_items!$C$1:$C$33,,0,1)</f>
        <v>Italian</v>
      </c>
      <c r="I521">
        <f>_xlfn.XLOOKUP(F521,menu_items!$A$1:$A$33,menu_items!$D$1:$D$33,,0,1)</f>
        <v>17.95</v>
      </c>
    </row>
    <row r="522" spans="1:9" hidden="1" x14ac:dyDescent="0.25">
      <c r="A522" s="2">
        <v>521</v>
      </c>
      <c r="B522" s="2">
        <v>222</v>
      </c>
      <c r="C522" s="1">
        <v>45017</v>
      </c>
      <c r="D522" s="3">
        <v>0.65738425925925925</v>
      </c>
      <c r="E522" s="3" t="str">
        <f>TEXT(Table1[[#This Row],[order_time]],"HH")</f>
        <v>15</v>
      </c>
      <c r="F522">
        <v>120</v>
      </c>
      <c r="G522" t="str">
        <f>_xlfn.XLOOKUP(F522,menu_items!$A$1:$A$33,menu_items!$B$1:$B$33,,0,1)</f>
        <v>Steak Torta</v>
      </c>
      <c r="H522" t="str">
        <f>_xlfn.XLOOKUP(F522,menu_items!$A$1:$A$33,menu_items!$C$1:$C$33,,0,1)</f>
        <v>Mexican</v>
      </c>
      <c r="I522">
        <f>_xlfn.XLOOKUP(F522,menu_items!$A$1:$A$33,menu_items!$D$1:$D$33,,0,1)</f>
        <v>13.95</v>
      </c>
    </row>
    <row r="523" spans="1:9" hidden="1" x14ac:dyDescent="0.25">
      <c r="A523" s="2">
        <v>522</v>
      </c>
      <c r="B523" s="2">
        <v>223</v>
      </c>
      <c r="C523" s="1">
        <v>45017</v>
      </c>
      <c r="D523" s="3">
        <v>0.67245370370370372</v>
      </c>
      <c r="E523" s="3" t="str">
        <f>TEXT(Table1[[#This Row],[order_time]],"HH")</f>
        <v>16</v>
      </c>
      <c r="F523">
        <v>112</v>
      </c>
      <c r="G523" t="str">
        <f>_xlfn.XLOOKUP(F523,menu_items!$A$1:$A$33,menu_items!$B$1:$B$33,,0,1)</f>
        <v>Salmon Roll</v>
      </c>
      <c r="H523" t="str">
        <f>_xlfn.XLOOKUP(F523,menu_items!$A$1:$A$33,menu_items!$C$1:$C$33,,0,1)</f>
        <v>Asian</v>
      </c>
      <c r="I523">
        <f>_xlfn.XLOOKUP(F523,menu_items!$A$1:$A$33,menu_items!$D$1:$D$33,,0,1)</f>
        <v>14.95</v>
      </c>
    </row>
    <row r="524" spans="1:9" hidden="1" x14ac:dyDescent="0.25">
      <c r="A524" s="2">
        <v>523</v>
      </c>
      <c r="B524" s="2">
        <v>224</v>
      </c>
      <c r="C524" s="1">
        <v>45017</v>
      </c>
      <c r="D524" s="3">
        <v>0.69442129629629634</v>
      </c>
      <c r="E524" s="3" t="str">
        <f>TEXT(Table1[[#This Row],[order_time]],"HH")</f>
        <v>16</v>
      </c>
      <c r="F524">
        <v>103</v>
      </c>
      <c r="G524" t="str">
        <f>_xlfn.XLOOKUP(F524,menu_items!$A$1:$A$33,menu_items!$B$1:$B$33,,0,1)</f>
        <v>Hot Dog</v>
      </c>
      <c r="H524" t="str">
        <f>_xlfn.XLOOKUP(F524,menu_items!$A$1:$A$33,menu_items!$C$1:$C$33,,0,1)</f>
        <v>American</v>
      </c>
      <c r="I524">
        <f>_xlfn.XLOOKUP(F524,menu_items!$A$1:$A$33,menu_items!$D$1:$D$33,,0,1)</f>
        <v>9</v>
      </c>
    </row>
    <row r="525" spans="1:9" hidden="1" x14ac:dyDescent="0.25">
      <c r="A525" s="2">
        <v>524</v>
      </c>
      <c r="B525" s="2">
        <v>224</v>
      </c>
      <c r="C525" s="1">
        <v>45017</v>
      </c>
      <c r="D525" s="3">
        <v>0.69442129629629634</v>
      </c>
      <c r="E525" s="3" t="str">
        <f>TEXT(Table1[[#This Row],[order_time]],"HH")</f>
        <v>16</v>
      </c>
      <c r="F525">
        <v>117</v>
      </c>
      <c r="G525" t="str">
        <f>_xlfn.XLOOKUP(F525,menu_items!$A$1:$A$33,menu_items!$B$1:$B$33,,0,1)</f>
        <v>Chicken Burrito</v>
      </c>
      <c r="H525" t="str">
        <f>_xlfn.XLOOKUP(F525,menu_items!$A$1:$A$33,menu_items!$C$1:$C$33,,0,1)</f>
        <v>Mexican</v>
      </c>
      <c r="I525">
        <f>_xlfn.XLOOKUP(F525,menu_items!$A$1:$A$33,menu_items!$D$1:$D$33,,0,1)</f>
        <v>12.95</v>
      </c>
    </row>
    <row r="526" spans="1:9" hidden="1" x14ac:dyDescent="0.25">
      <c r="A526" s="2">
        <v>525</v>
      </c>
      <c r="B526" s="2">
        <v>224</v>
      </c>
      <c r="C526" s="1">
        <v>45017</v>
      </c>
      <c r="D526" s="3">
        <v>0.69442129629629634</v>
      </c>
      <c r="E526" s="3" t="str">
        <f>TEXT(Table1[[#This Row],[order_time]],"HH")</f>
        <v>16</v>
      </c>
      <c r="F526">
        <v>111</v>
      </c>
      <c r="G526" t="str">
        <f>_xlfn.XLOOKUP(F526,menu_items!$A$1:$A$33,menu_items!$B$1:$B$33,,0,1)</f>
        <v>California Roll</v>
      </c>
      <c r="H526" t="str">
        <f>_xlfn.XLOOKUP(F526,menu_items!$A$1:$A$33,menu_items!$C$1:$C$33,,0,1)</f>
        <v>Asian</v>
      </c>
      <c r="I526">
        <f>_xlfn.XLOOKUP(F526,menu_items!$A$1:$A$33,menu_items!$D$1:$D$33,,0,1)</f>
        <v>11.95</v>
      </c>
    </row>
    <row r="527" spans="1:9" hidden="1" x14ac:dyDescent="0.25">
      <c r="A527" s="2">
        <v>526</v>
      </c>
      <c r="B527" s="2">
        <v>224</v>
      </c>
      <c r="C527" s="1">
        <v>45017</v>
      </c>
      <c r="D527" s="3">
        <v>0.69442129629629634</v>
      </c>
      <c r="E527" s="3" t="str">
        <f>TEXT(Table1[[#This Row],[order_time]],"HH")</f>
        <v>16</v>
      </c>
      <c r="F527">
        <v>106</v>
      </c>
      <c r="G527" t="str">
        <f>_xlfn.XLOOKUP(F527,menu_items!$A$1:$A$33,menu_items!$B$1:$B$33,,0,1)</f>
        <v>French Fries</v>
      </c>
      <c r="H527" t="str">
        <f>_xlfn.XLOOKUP(F527,menu_items!$A$1:$A$33,menu_items!$C$1:$C$33,,0,1)</f>
        <v>American</v>
      </c>
      <c r="I527">
        <f>_xlfn.XLOOKUP(F527,menu_items!$A$1:$A$33,menu_items!$D$1:$D$33,,0,1)</f>
        <v>7</v>
      </c>
    </row>
    <row r="528" spans="1:9" x14ac:dyDescent="0.25">
      <c r="A528" s="2">
        <v>527</v>
      </c>
      <c r="B528" s="2">
        <v>225</v>
      </c>
      <c r="C528" s="1">
        <v>45017</v>
      </c>
      <c r="D528" s="3">
        <v>0.69569444444444439</v>
      </c>
      <c r="E528" s="3" t="str">
        <f>TEXT(Table1[[#This Row],[order_time]],"HH")</f>
        <v>16</v>
      </c>
      <c r="F528">
        <v>101</v>
      </c>
      <c r="G528" t="str">
        <f>_xlfn.XLOOKUP(F528,menu_items!$A$1:$A$33,menu_items!$B$1:$B$33,,0,1)</f>
        <v>Hamburger</v>
      </c>
      <c r="H528" t="str">
        <f>_xlfn.XLOOKUP(F528,menu_items!$A$1:$A$33,menu_items!$C$1:$C$33,,0,1)</f>
        <v>American</v>
      </c>
      <c r="I528">
        <f>_xlfn.XLOOKUP(F528,menu_items!$A$1:$A$33,menu_items!$D$1:$D$33,,0,1)</f>
        <v>12.95</v>
      </c>
    </row>
    <row r="529" spans="1:9" x14ac:dyDescent="0.25">
      <c r="A529" s="2">
        <v>528</v>
      </c>
      <c r="B529" s="2">
        <v>225</v>
      </c>
      <c r="C529" s="1">
        <v>45017</v>
      </c>
      <c r="D529" s="3">
        <v>0.69569444444444439</v>
      </c>
      <c r="E529" s="3" t="str">
        <f>TEXT(Table1[[#This Row],[order_time]],"HH")</f>
        <v>16</v>
      </c>
      <c r="F529">
        <v>101</v>
      </c>
      <c r="G529" t="str">
        <f>_xlfn.XLOOKUP(F529,menu_items!$A$1:$A$33,menu_items!$B$1:$B$33,,0,1)</f>
        <v>Hamburger</v>
      </c>
      <c r="H529" t="str">
        <f>_xlfn.XLOOKUP(F529,menu_items!$A$1:$A$33,menu_items!$C$1:$C$33,,0,1)</f>
        <v>American</v>
      </c>
      <c r="I529">
        <f>_xlfn.XLOOKUP(F529,menu_items!$A$1:$A$33,menu_items!$D$1:$D$33,,0,1)</f>
        <v>12.95</v>
      </c>
    </row>
    <row r="530" spans="1:9" hidden="1" x14ac:dyDescent="0.25">
      <c r="A530" s="2">
        <v>529</v>
      </c>
      <c r="B530" s="2">
        <v>225</v>
      </c>
      <c r="C530" s="1">
        <v>45017</v>
      </c>
      <c r="D530" s="3">
        <v>0.69569444444444439</v>
      </c>
      <c r="E530" s="3" t="str">
        <f>TEXT(Table1[[#This Row],[order_time]],"HH")</f>
        <v>16</v>
      </c>
      <c r="F530">
        <v>105</v>
      </c>
      <c r="G530" t="str">
        <f>_xlfn.XLOOKUP(F530,menu_items!$A$1:$A$33,menu_items!$B$1:$B$33,,0,1)</f>
        <v>Mac &amp; Cheese</v>
      </c>
      <c r="H530" t="str">
        <f>_xlfn.XLOOKUP(F530,menu_items!$A$1:$A$33,menu_items!$C$1:$C$33,,0,1)</f>
        <v>American</v>
      </c>
      <c r="I530">
        <f>_xlfn.XLOOKUP(F530,menu_items!$A$1:$A$33,menu_items!$D$1:$D$33,,0,1)</f>
        <v>7</v>
      </c>
    </row>
    <row r="531" spans="1:9" hidden="1" x14ac:dyDescent="0.25">
      <c r="A531" s="2">
        <v>530</v>
      </c>
      <c r="B531" s="2">
        <v>226</v>
      </c>
      <c r="C531" s="1">
        <v>45017</v>
      </c>
      <c r="D531" s="3">
        <v>0.70809027777777778</v>
      </c>
      <c r="E531" s="3" t="str">
        <f>TEXT(Table1[[#This Row],[order_time]],"HH")</f>
        <v>16</v>
      </c>
      <c r="F531">
        <v>108</v>
      </c>
      <c r="G531" t="str">
        <f>_xlfn.XLOOKUP(F531,menu_items!$A$1:$A$33,menu_items!$B$1:$B$33,,0,1)</f>
        <v>Tofu Pad Thai</v>
      </c>
      <c r="H531" t="str">
        <f>_xlfn.XLOOKUP(F531,menu_items!$A$1:$A$33,menu_items!$C$1:$C$33,,0,1)</f>
        <v>Asian</v>
      </c>
      <c r="I531">
        <f>_xlfn.XLOOKUP(F531,menu_items!$A$1:$A$33,menu_items!$D$1:$D$33,,0,1)</f>
        <v>14.5</v>
      </c>
    </row>
    <row r="532" spans="1:9" x14ac:dyDescent="0.25">
      <c r="A532" s="2">
        <v>531</v>
      </c>
      <c r="B532" s="2">
        <v>227</v>
      </c>
      <c r="C532" s="1">
        <v>45017</v>
      </c>
      <c r="D532" s="3">
        <v>0.72545138888888894</v>
      </c>
      <c r="E532" s="3" t="str">
        <f>TEXT(Table1[[#This Row],[order_time]],"HH")</f>
        <v>17</v>
      </c>
      <c r="F532">
        <v>101</v>
      </c>
      <c r="G532" t="str">
        <f>_xlfn.XLOOKUP(F532,menu_items!$A$1:$A$33,menu_items!$B$1:$B$33,,0,1)</f>
        <v>Hamburger</v>
      </c>
      <c r="H532" t="str">
        <f>_xlfn.XLOOKUP(F532,menu_items!$A$1:$A$33,menu_items!$C$1:$C$33,,0,1)</f>
        <v>American</v>
      </c>
      <c r="I532">
        <f>_xlfn.XLOOKUP(F532,menu_items!$A$1:$A$33,menu_items!$D$1:$D$33,,0,1)</f>
        <v>12.95</v>
      </c>
    </row>
    <row r="533" spans="1:9" hidden="1" x14ac:dyDescent="0.25">
      <c r="A533" s="2">
        <v>532</v>
      </c>
      <c r="B533" s="2">
        <v>227</v>
      </c>
      <c r="C533" s="1">
        <v>45017</v>
      </c>
      <c r="D533" s="3">
        <v>0.72545138888888894</v>
      </c>
      <c r="E533" s="3" t="str">
        <f>TEXT(Table1[[#This Row],[order_time]],"HH")</f>
        <v>17</v>
      </c>
      <c r="F533">
        <v>114</v>
      </c>
      <c r="G533" t="str">
        <f>_xlfn.XLOOKUP(F533,menu_items!$A$1:$A$33,menu_items!$B$1:$B$33,,0,1)</f>
        <v>Potstickers</v>
      </c>
      <c r="H533" t="str">
        <f>_xlfn.XLOOKUP(F533,menu_items!$A$1:$A$33,menu_items!$C$1:$C$33,,0,1)</f>
        <v>Asian</v>
      </c>
      <c r="I533">
        <f>_xlfn.XLOOKUP(F533,menu_items!$A$1:$A$33,menu_items!$D$1:$D$33,,0,1)</f>
        <v>9</v>
      </c>
    </row>
    <row r="534" spans="1:9" hidden="1" x14ac:dyDescent="0.25">
      <c r="A534" s="2">
        <v>533</v>
      </c>
      <c r="B534" s="2">
        <v>228</v>
      </c>
      <c r="C534" s="1">
        <v>45017</v>
      </c>
      <c r="D534" s="3">
        <v>0.73013888888888889</v>
      </c>
      <c r="E534" s="3" t="str">
        <f>TEXT(Table1[[#This Row],[order_time]],"HH")</f>
        <v>17</v>
      </c>
      <c r="F534">
        <v>127</v>
      </c>
      <c r="G534" t="str">
        <f>_xlfn.XLOOKUP(F534,menu_items!$A$1:$A$33,menu_items!$B$1:$B$33,,0,1)</f>
        <v>Meat Lasagna</v>
      </c>
      <c r="H534" t="str">
        <f>_xlfn.XLOOKUP(F534,menu_items!$A$1:$A$33,menu_items!$C$1:$C$33,,0,1)</f>
        <v>Italian</v>
      </c>
      <c r="I534">
        <f>_xlfn.XLOOKUP(F534,menu_items!$A$1:$A$33,menu_items!$D$1:$D$33,,0,1)</f>
        <v>17.95</v>
      </c>
    </row>
    <row r="535" spans="1:9" hidden="1" x14ac:dyDescent="0.25">
      <c r="A535" s="2">
        <v>534</v>
      </c>
      <c r="B535" s="2">
        <v>229</v>
      </c>
      <c r="C535" s="1">
        <v>45017</v>
      </c>
      <c r="D535" s="3">
        <v>0.73468750000000005</v>
      </c>
      <c r="E535" s="3" t="str">
        <f>TEXT(Table1[[#This Row],[order_time]],"HH")</f>
        <v>17</v>
      </c>
      <c r="F535">
        <v>127</v>
      </c>
      <c r="G535" t="str">
        <f>_xlfn.XLOOKUP(F535,menu_items!$A$1:$A$33,menu_items!$B$1:$B$33,,0,1)</f>
        <v>Meat Lasagna</v>
      </c>
      <c r="H535" t="str">
        <f>_xlfn.XLOOKUP(F535,menu_items!$A$1:$A$33,menu_items!$C$1:$C$33,,0,1)</f>
        <v>Italian</v>
      </c>
      <c r="I535">
        <f>_xlfn.XLOOKUP(F535,menu_items!$A$1:$A$33,menu_items!$D$1:$D$33,,0,1)</f>
        <v>17.95</v>
      </c>
    </row>
    <row r="536" spans="1:9" hidden="1" x14ac:dyDescent="0.25">
      <c r="A536" s="2">
        <v>535</v>
      </c>
      <c r="B536" s="2">
        <v>229</v>
      </c>
      <c r="C536" s="1">
        <v>45017</v>
      </c>
      <c r="D536" s="3">
        <v>0.73468750000000005</v>
      </c>
      <c r="E536" s="3" t="str">
        <f>TEXT(Table1[[#This Row],[order_time]],"HH")</f>
        <v>17</v>
      </c>
      <c r="F536">
        <v>119</v>
      </c>
      <c r="G536" t="str">
        <f>_xlfn.XLOOKUP(F536,menu_items!$A$1:$A$33,menu_items!$B$1:$B$33,,0,1)</f>
        <v>Chicken Torta</v>
      </c>
      <c r="H536" t="str">
        <f>_xlfn.XLOOKUP(F536,menu_items!$A$1:$A$33,menu_items!$C$1:$C$33,,0,1)</f>
        <v>Mexican</v>
      </c>
      <c r="I536">
        <f>_xlfn.XLOOKUP(F536,menu_items!$A$1:$A$33,menu_items!$D$1:$D$33,,0,1)</f>
        <v>11.95</v>
      </c>
    </row>
    <row r="537" spans="1:9" hidden="1" x14ac:dyDescent="0.25">
      <c r="A537" s="2">
        <v>536</v>
      </c>
      <c r="B537" s="2">
        <v>229</v>
      </c>
      <c r="C537" s="1">
        <v>45017</v>
      </c>
      <c r="D537" s="3">
        <v>0.73468750000000005</v>
      </c>
      <c r="E537" s="3" t="str">
        <f>TEXT(Table1[[#This Row],[order_time]],"HH")</f>
        <v>17</v>
      </c>
      <c r="F537">
        <v>130</v>
      </c>
      <c r="G537" t="str">
        <f>_xlfn.XLOOKUP(F537,menu_items!$A$1:$A$33,menu_items!$B$1:$B$33,,0,1)</f>
        <v>Shrimp Scampi</v>
      </c>
      <c r="H537" t="str">
        <f>_xlfn.XLOOKUP(F537,menu_items!$A$1:$A$33,menu_items!$C$1:$C$33,,0,1)</f>
        <v>Italian</v>
      </c>
      <c r="I537">
        <f>_xlfn.XLOOKUP(F537,menu_items!$A$1:$A$33,menu_items!$D$1:$D$33,,0,1)</f>
        <v>19.95</v>
      </c>
    </row>
    <row r="538" spans="1:9" hidden="1" x14ac:dyDescent="0.25">
      <c r="A538" s="2">
        <v>537</v>
      </c>
      <c r="B538" s="2">
        <v>230</v>
      </c>
      <c r="C538" s="1">
        <v>45017</v>
      </c>
      <c r="D538" s="3">
        <v>0.74905092592592593</v>
      </c>
      <c r="E538" s="3" t="str">
        <f>TEXT(Table1[[#This Row],[order_time]],"HH")</f>
        <v>17</v>
      </c>
      <c r="F538">
        <v>106</v>
      </c>
      <c r="G538" t="str">
        <f>_xlfn.XLOOKUP(F538,menu_items!$A$1:$A$33,menu_items!$B$1:$B$33,,0,1)</f>
        <v>French Fries</v>
      </c>
      <c r="H538" t="str">
        <f>_xlfn.XLOOKUP(F538,menu_items!$A$1:$A$33,menu_items!$C$1:$C$33,,0,1)</f>
        <v>American</v>
      </c>
      <c r="I538">
        <f>_xlfn.XLOOKUP(F538,menu_items!$A$1:$A$33,menu_items!$D$1:$D$33,,0,1)</f>
        <v>7</v>
      </c>
    </row>
    <row r="539" spans="1:9" hidden="1" x14ac:dyDescent="0.25">
      <c r="A539" s="2">
        <v>538</v>
      </c>
      <c r="B539" s="2">
        <v>231</v>
      </c>
      <c r="C539" s="1">
        <v>45017</v>
      </c>
      <c r="D539" s="3">
        <v>0.75298611111111113</v>
      </c>
      <c r="E539" s="3" t="str">
        <f>TEXT(Table1[[#This Row],[order_time]],"HH")</f>
        <v>18</v>
      </c>
      <c r="F539">
        <v>102</v>
      </c>
      <c r="G539" t="str">
        <f>_xlfn.XLOOKUP(F539,menu_items!$A$1:$A$33,menu_items!$B$1:$B$33,,0,1)</f>
        <v>Cheeseburger</v>
      </c>
      <c r="H539" t="str">
        <f>_xlfn.XLOOKUP(F539,menu_items!$A$1:$A$33,menu_items!$C$1:$C$33,,0,1)</f>
        <v>American</v>
      </c>
      <c r="I539">
        <f>_xlfn.XLOOKUP(F539,menu_items!$A$1:$A$33,menu_items!$D$1:$D$33,,0,1)</f>
        <v>13.95</v>
      </c>
    </row>
    <row r="540" spans="1:9" hidden="1" x14ac:dyDescent="0.25">
      <c r="A540" s="2">
        <v>539</v>
      </c>
      <c r="B540" s="2">
        <v>231</v>
      </c>
      <c r="C540" s="1">
        <v>45017</v>
      </c>
      <c r="D540" s="3">
        <v>0.75298611111111113</v>
      </c>
      <c r="E540" s="3" t="str">
        <f>TEXT(Table1[[#This Row],[order_time]],"HH")</f>
        <v>18</v>
      </c>
      <c r="F540">
        <v>111</v>
      </c>
      <c r="G540" t="str">
        <f>_xlfn.XLOOKUP(F540,menu_items!$A$1:$A$33,menu_items!$B$1:$B$33,,0,1)</f>
        <v>California Roll</v>
      </c>
      <c r="H540" t="str">
        <f>_xlfn.XLOOKUP(F540,menu_items!$A$1:$A$33,menu_items!$C$1:$C$33,,0,1)</f>
        <v>Asian</v>
      </c>
      <c r="I540">
        <f>_xlfn.XLOOKUP(F540,menu_items!$A$1:$A$33,menu_items!$D$1:$D$33,,0,1)</f>
        <v>11.95</v>
      </c>
    </row>
    <row r="541" spans="1:9" hidden="1" x14ac:dyDescent="0.25">
      <c r="A541" s="2">
        <v>540</v>
      </c>
      <c r="B541" s="2">
        <v>231</v>
      </c>
      <c r="C541" s="1">
        <v>45017</v>
      </c>
      <c r="D541" s="3">
        <v>0.75298611111111113</v>
      </c>
      <c r="E541" s="3" t="str">
        <f>TEXT(Table1[[#This Row],[order_time]],"HH")</f>
        <v>18</v>
      </c>
      <c r="F541">
        <v>119</v>
      </c>
      <c r="G541" t="str">
        <f>_xlfn.XLOOKUP(F541,menu_items!$A$1:$A$33,menu_items!$B$1:$B$33,,0,1)</f>
        <v>Chicken Torta</v>
      </c>
      <c r="H541" t="str">
        <f>_xlfn.XLOOKUP(F541,menu_items!$A$1:$A$33,menu_items!$C$1:$C$33,,0,1)</f>
        <v>Mexican</v>
      </c>
      <c r="I541">
        <f>_xlfn.XLOOKUP(F541,menu_items!$A$1:$A$33,menu_items!$D$1:$D$33,,0,1)</f>
        <v>11.95</v>
      </c>
    </row>
    <row r="542" spans="1:9" x14ac:dyDescent="0.25">
      <c r="A542" s="2">
        <v>541</v>
      </c>
      <c r="B542" s="2">
        <v>232</v>
      </c>
      <c r="C542" s="1">
        <v>45017</v>
      </c>
      <c r="D542" s="3">
        <v>0.76526620370370368</v>
      </c>
      <c r="E542" s="3" t="str">
        <f>TEXT(Table1[[#This Row],[order_time]],"HH")</f>
        <v>18</v>
      </c>
      <c r="F542">
        <v>101</v>
      </c>
      <c r="G542" t="str">
        <f>_xlfn.XLOOKUP(F542,menu_items!$A$1:$A$33,menu_items!$B$1:$B$33,,0,1)</f>
        <v>Hamburger</v>
      </c>
      <c r="H542" t="str">
        <f>_xlfn.XLOOKUP(F542,menu_items!$A$1:$A$33,menu_items!$C$1:$C$33,,0,1)</f>
        <v>American</v>
      </c>
      <c r="I542">
        <f>_xlfn.XLOOKUP(F542,menu_items!$A$1:$A$33,menu_items!$D$1:$D$33,,0,1)</f>
        <v>12.95</v>
      </c>
    </row>
    <row r="543" spans="1:9" hidden="1" x14ac:dyDescent="0.25">
      <c r="A543" s="2">
        <v>542</v>
      </c>
      <c r="B543" s="2">
        <v>232</v>
      </c>
      <c r="C543" s="1">
        <v>45017</v>
      </c>
      <c r="D543" s="3">
        <v>0.76526620370370368</v>
      </c>
      <c r="E543" s="3" t="str">
        <f>TEXT(Table1[[#This Row],[order_time]],"HH")</f>
        <v>18</v>
      </c>
      <c r="F543">
        <v>123</v>
      </c>
      <c r="G543" t="str">
        <f>_xlfn.XLOOKUP(F543,menu_items!$A$1:$A$33,menu_items!$B$1:$B$33,,0,1)</f>
        <v>Chips &amp; Guacamole</v>
      </c>
      <c r="H543" t="str">
        <f>_xlfn.XLOOKUP(F543,menu_items!$A$1:$A$33,menu_items!$C$1:$C$33,,0,1)</f>
        <v>Mexican</v>
      </c>
      <c r="I543">
        <f>_xlfn.XLOOKUP(F543,menu_items!$A$1:$A$33,menu_items!$D$1:$D$33,,0,1)</f>
        <v>9</v>
      </c>
    </row>
    <row r="544" spans="1:9" hidden="1" x14ac:dyDescent="0.25">
      <c r="A544" s="2">
        <v>543</v>
      </c>
      <c r="B544" s="2">
        <v>233</v>
      </c>
      <c r="C544" s="1">
        <v>45017</v>
      </c>
      <c r="D544" s="3">
        <v>0.76864583333333336</v>
      </c>
      <c r="E544" s="3" t="str">
        <f>TEXT(Table1[[#This Row],[order_time]],"HH")</f>
        <v>18</v>
      </c>
      <c r="F544">
        <v>131</v>
      </c>
      <c r="G544" t="str">
        <f>_xlfn.XLOOKUP(F544,menu_items!$A$1:$A$33,menu_items!$B$1:$B$33,,0,1)</f>
        <v>Chicken Parmesan</v>
      </c>
      <c r="H544" t="str">
        <f>_xlfn.XLOOKUP(F544,menu_items!$A$1:$A$33,menu_items!$C$1:$C$33,,0,1)</f>
        <v>Italian</v>
      </c>
      <c r="I544">
        <f>_xlfn.XLOOKUP(F544,menu_items!$A$1:$A$33,menu_items!$D$1:$D$33,,0,1)</f>
        <v>17.95</v>
      </c>
    </row>
    <row r="545" spans="1:9" hidden="1" x14ac:dyDescent="0.25">
      <c r="A545" s="2">
        <v>544</v>
      </c>
      <c r="B545" s="2">
        <v>234</v>
      </c>
      <c r="C545" s="1">
        <v>45017</v>
      </c>
      <c r="D545" s="3">
        <v>0.77510416666666671</v>
      </c>
      <c r="E545" s="3" t="str">
        <f>TEXT(Table1[[#This Row],[order_time]],"HH")</f>
        <v>18</v>
      </c>
      <c r="F545">
        <v>103</v>
      </c>
      <c r="G545" t="str">
        <f>_xlfn.XLOOKUP(F545,menu_items!$A$1:$A$33,menu_items!$B$1:$B$33,,0,1)</f>
        <v>Hot Dog</v>
      </c>
      <c r="H545" t="str">
        <f>_xlfn.XLOOKUP(F545,menu_items!$A$1:$A$33,menu_items!$C$1:$C$33,,0,1)</f>
        <v>American</v>
      </c>
      <c r="I545">
        <f>_xlfn.XLOOKUP(F545,menu_items!$A$1:$A$33,menu_items!$D$1:$D$33,,0,1)</f>
        <v>9</v>
      </c>
    </row>
    <row r="546" spans="1:9" hidden="1" x14ac:dyDescent="0.25">
      <c r="A546" s="2">
        <v>545</v>
      </c>
      <c r="B546" s="2">
        <v>234</v>
      </c>
      <c r="C546" s="1">
        <v>45017</v>
      </c>
      <c r="D546" s="3">
        <v>0.77510416666666671</v>
      </c>
      <c r="E546" s="3" t="str">
        <f>TEXT(Table1[[#This Row],[order_time]],"HH")</f>
        <v>18</v>
      </c>
      <c r="F546">
        <v>117</v>
      </c>
      <c r="G546" t="str">
        <f>_xlfn.XLOOKUP(F546,menu_items!$A$1:$A$33,menu_items!$B$1:$B$33,,0,1)</f>
        <v>Chicken Burrito</v>
      </c>
      <c r="H546" t="str">
        <f>_xlfn.XLOOKUP(F546,menu_items!$A$1:$A$33,menu_items!$C$1:$C$33,,0,1)</f>
        <v>Mexican</v>
      </c>
      <c r="I546">
        <f>_xlfn.XLOOKUP(F546,menu_items!$A$1:$A$33,menu_items!$D$1:$D$33,,0,1)</f>
        <v>12.95</v>
      </c>
    </row>
    <row r="547" spans="1:9" hidden="1" x14ac:dyDescent="0.25">
      <c r="A547" s="2">
        <v>546</v>
      </c>
      <c r="B547" s="2">
        <v>234</v>
      </c>
      <c r="C547" s="1">
        <v>45017</v>
      </c>
      <c r="D547" s="3">
        <v>0.77510416666666671</v>
      </c>
      <c r="E547" s="3" t="str">
        <f>TEXT(Table1[[#This Row],[order_time]],"HH")</f>
        <v>18</v>
      </c>
      <c r="F547">
        <v>111</v>
      </c>
      <c r="G547" t="str">
        <f>_xlfn.XLOOKUP(F547,menu_items!$A$1:$A$33,menu_items!$B$1:$B$33,,0,1)</f>
        <v>California Roll</v>
      </c>
      <c r="H547" t="str">
        <f>_xlfn.XLOOKUP(F547,menu_items!$A$1:$A$33,menu_items!$C$1:$C$33,,0,1)</f>
        <v>Asian</v>
      </c>
      <c r="I547">
        <f>_xlfn.XLOOKUP(F547,menu_items!$A$1:$A$33,menu_items!$D$1:$D$33,,0,1)</f>
        <v>11.95</v>
      </c>
    </row>
    <row r="548" spans="1:9" hidden="1" x14ac:dyDescent="0.25">
      <c r="A548" s="2">
        <v>547</v>
      </c>
      <c r="B548" s="2">
        <v>235</v>
      </c>
      <c r="C548" s="1">
        <v>45017</v>
      </c>
      <c r="D548" s="3">
        <v>0.78576388888888893</v>
      </c>
      <c r="E548" s="3" t="str">
        <f>TEXT(Table1[[#This Row],[order_time]],"HH")</f>
        <v>18</v>
      </c>
      <c r="F548">
        <v>102</v>
      </c>
      <c r="G548" t="str">
        <f>_xlfn.XLOOKUP(F548,menu_items!$A$1:$A$33,menu_items!$B$1:$B$33,,0,1)</f>
        <v>Cheeseburger</v>
      </c>
      <c r="H548" t="str">
        <f>_xlfn.XLOOKUP(F548,menu_items!$A$1:$A$33,menu_items!$C$1:$C$33,,0,1)</f>
        <v>American</v>
      </c>
      <c r="I548">
        <f>_xlfn.XLOOKUP(F548,menu_items!$A$1:$A$33,menu_items!$D$1:$D$33,,0,1)</f>
        <v>13.95</v>
      </c>
    </row>
    <row r="549" spans="1:9" hidden="1" x14ac:dyDescent="0.25">
      <c r="A549" s="2">
        <v>548</v>
      </c>
      <c r="B549" s="2">
        <v>236</v>
      </c>
      <c r="C549" s="1">
        <v>45017</v>
      </c>
      <c r="D549" s="3">
        <v>0.80629629629629629</v>
      </c>
      <c r="E549" s="3" t="str">
        <f>TEXT(Table1[[#This Row],[order_time]],"HH")</f>
        <v>19</v>
      </c>
      <c r="F549">
        <v>108</v>
      </c>
      <c r="G549" t="str">
        <f>_xlfn.XLOOKUP(F549,menu_items!$A$1:$A$33,menu_items!$B$1:$B$33,,0,1)</f>
        <v>Tofu Pad Thai</v>
      </c>
      <c r="H549" t="str">
        <f>_xlfn.XLOOKUP(F549,menu_items!$A$1:$A$33,menu_items!$C$1:$C$33,,0,1)</f>
        <v>Asian</v>
      </c>
      <c r="I549">
        <f>_xlfn.XLOOKUP(F549,menu_items!$A$1:$A$33,menu_items!$D$1:$D$33,,0,1)</f>
        <v>14.5</v>
      </c>
    </row>
    <row r="550" spans="1:9" hidden="1" x14ac:dyDescent="0.25">
      <c r="A550" s="2">
        <v>549</v>
      </c>
      <c r="B550" s="2">
        <v>236</v>
      </c>
      <c r="C550" s="1">
        <v>45017</v>
      </c>
      <c r="D550" s="3">
        <v>0.80629629629629629</v>
      </c>
      <c r="E550" s="3" t="str">
        <f>TEXT(Table1[[#This Row],[order_time]],"HH")</f>
        <v>19</v>
      </c>
      <c r="F550">
        <v>126</v>
      </c>
      <c r="G550" t="str">
        <f>_xlfn.XLOOKUP(F550,menu_items!$A$1:$A$33,menu_items!$B$1:$B$33,,0,1)</f>
        <v>Fettuccine Alfredo</v>
      </c>
      <c r="H550" t="str">
        <f>_xlfn.XLOOKUP(F550,menu_items!$A$1:$A$33,menu_items!$C$1:$C$33,,0,1)</f>
        <v>Italian</v>
      </c>
      <c r="I550">
        <f>_xlfn.XLOOKUP(F550,menu_items!$A$1:$A$33,menu_items!$D$1:$D$33,,0,1)</f>
        <v>14.5</v>
      </c>
    </row>
    <row r="551" spans="1:9" hidden="1" x14ac:dyDescent="0.25">
      <c r="A551" s="2">
        <v>550</v>
      </c>
      <c r="B551" s="2">
        <v>237</v>
      </c>
      <c r="C551" s="1">
        <v>45017</v>
      </c>
      <c r="D551" s="3">
        <v>0.81097222222222221</v>
      </c>
      <c r="E551" s="3" t="str">
        <f>TEXT(Table1[[#This Row],[order_time]],"HH")</f>
        <v>19</v>
      </c>
      <c r="F551">
        <v>126</v>
      </c>
      <c r="G551" t="str">
        <f>_xlfn.XLOOKUP(F551,menu_items!$A$1:$A$33,menu_items!$B$1:$B$33,,0,1)</f>
        <v>Fettuccine Alfredo</v>
      </c>
      <c r="H551" t="str">
        <f>_xlfn.XLOOKUP(F551,menu_items!$A$1:$A$33,menu_items!$C$1:$C$33,,0,1)</f>
        <v>Italian</v>
      </c>
      <c r="I551">
        <f>_xlfn.XLOOKUP(F551,menu_items!$A$1:$A$33,menu_items!$D$1:$D$33,,0,1)</f>
        <v>14.5</v>
      </c>
    </row>
    <row r="552" spans="1:9" hidden="1" x14ac:dyDescent="0.25">
      <c r="A552" s="2">
        <v>551</v>
      </c>
      <c r="B552" s="2">
        <v>238</v>
      </c>
      <c r="C552" s="1">
        <v>45017</v>
      </c>
      <c r="D552" s="3">
        <v>0.82309027777777777</v>
      </c>
      <c r="E552" s="3" t="str">
        <f>TEXT(Table1[[#This Row],[order_time]],"HH")</f>
        <v>19</v>
      </c>
      <c r="F552">
        <v>130</v>
      </c>
      <c r="G552" t="str">
        <f>_xlfn.XLOOKUP(F552,menu_items!$A$1:$A$33,menu_items!$B$1:$B$33,,0,1)</f>
        <v>Shrimp Scampi</v>
      </c>
      <c r="H552" t="str">
        <f>_xlfn.XLOOKUP(F552,menu_items!$A$1:$A$33,menu_items!$C$1:$C$33,,0,1)</f>
        <v>Italian</v>
      </c>
      <c r="I552">
        <f>_xlfn.XLOOKUP(F552,menu_items!$A$1:$A$33,menu_items!$D$1:$D$33,,0,1)</f>
        <v>19.95</v>
      </c>
    </row>
    <row r="553" spans="1:9" hidden="1" x14ac:dyDescent="0.25">
      <c r="A553" s="2">
        <v>552</v>
      </c>
      <c r="B553" s="2">
        <v>239</v>
      </c>
      <c r="C553" s="1">
        <v>45017</v>
      </c>
      <c r="D553" s="3">
        <v>0.83185185185185184</v>
      </c>
      <c r="E553" s="3" t="str">
        <f>TEXT(Table1[[#This Row],[order_time]],"HH")</f>
        <v>19</v>
      </c>
      <c r="F553">
        <v>117</v>
      </c>
      <c r="G553" t="str">
        <f>_xlfn.XLOOKUP(F553,menu_items!$A$1:$A$33,menu_items!$B$1:$B$33,,0,1)</f>
        <v>Chicken Burrito</v>
      </c>
      <c r="H553" t="str">
        <f>_xlfn.XLOOKUP(F553,menu_items!$A$1:$A$33,menu_items!$C$1:$C$33,,0,1)</f>
        <v>Mexican</v>
      </c>
      <c r="I553">
        <f>_xlfn.XLOOKUP(F553,menu_items!$A$1:$A$33,menu_items!$D$1:$D$33,,0,1)</f>
        <v>12.95</v>
      </c>
    </row>
    <row r="554" spans="1:9" hidden="1" x14ac:dyDescent="0.25">
      <c r="A554" s="2">
        <v>553</v>
      </c>
      <c r="B554" s="2">
        <v>239</v>
      </c>
      <c r="C554" s="1">
        <v>45017</v>
      </c>
      <c r="D554" s="3">
        <v>0.83185185185185184</v>
      </c>
      <c r="E554" s="3" t="str">
        <f>TEXT(Table1[[#This Row],[order_time]],"HH")</f>
        <v>19</v>
      </c>
      <c r="F554">
        <v>106</v>
      </c>
      <c r="G554" t="str">
        <f>_xlfn.XLOOKUP(F554,menu_items!$A$1:$A$33,menu_items!$B$1:$B$33,,0,1)</f>
        <v>French Fries</v>
      </c>
      <c r="H554" t="str">
        <f>_xlfn.XLOOKUP(F554,menu_items!$A$1:$A$33,menu_items!$C$1:$C$33,,0,1)</f>
        <v>American</v>
      </c>
      <c r="I554">
        <f>_xlfn.XLOOKUP(F554,menu_items!$A$1:$A$33,menu_items!$D$1:$D$33,,0,1)</f>
        <v>7</v>
      </c>
    </row>
    <row r="555" spans="1:9" hidden="1" x14ac:dyDescent="0.25">
      <c r="A555" s="2">
        <v>554</v>
      </c>
      <c r="B555" s="2">
        <v>240</v>
      </c>
      <c r="C555" s="1">
        <v>45017</v>
      </c>
      <c r="D555" s="3">
        <v>0.8405555555555555</v>
      </c>
      <c r="E555" s="3" t="str">
        <f>TEXT(Table1[[#This Row],[order_time]],"HH")</f>
        <v>20</v>
      </c>
      <c r="F555">
        <v>125</v>
      </c>
      <c r="G555" t="str">
        <f>_xlfn.XLOOKUP(F555,menu_items!$A$1:$A$33,menu_items!$B$1:$B$33,,0,1)</f>
        <v>Spaghetti &amp; Meatballs</v>
      </c>
      <c r="H555" t="str">
        <f>_xlfn.XLOOKUP(F555,menu_items!$A$1:$A$33,menu_items!$C$1:$C$33,,0,1)</f>
        <v>Italian</v>
      </c>
      <c r="I555">
        <f>_xlfn.XLOOKUP(F555,menu_items!$A$1:$A$33,menu_items!$D$1:$D$33,,0,1)</f>
        <v>17.95</v>
      </c>
    </row>
    <row r="556" spans="1:9" hidden="1" x14ac:dyDescent="0.25">
      <c r="A556" s="2">
        <v>555</v>
      </c>
      <c r="B556" s="2">
        <v>241</v>
      </c>
      <c r="C556" s="1">
        <v>45017</v>
      </c>
      <c r="D556" s="3">
        <v>0.84126157407407409</v>
      </c>
      <c r="E556" s="3" t="str">
        <f>TEXT(Table1[[#This Row],[order_time]],"HH")</f>
        <v>20</v>
      </c>
      <c r="F556">
        <v>120</v>
      </c>
      <c r="G556" t="str">
        <f>_xlfn.XLOOKUP(F556,menu_items!$A$1:$A$33,menu_items!$B$1:$B$33,,0,1)</f>
        <v>Steak Torta</v>
      </c>
      <c r="H556" t="str">
        <f>_xlfn.XLOOKUP(F556,menu_items!$A$1:$A$33,menu_items!$C$1:$C$33,,0,1)</f>
        <v>Mexican</v>
      </c>
      <c r="I556">
        <f>_xlfn.XLOOKUP(F556,menu_items!$A$1:$A$33,menu_items!$D$1:$D$33,,0,1)</f>
        <v>13.95</v>
      </c>
    </row>
    <row r="557" spans="1:9" hidden="1" x14ac:dyDescent="0.25">
      <c r="A557" s="2">
        <v>556</v>
      </c>
      <c r="B557" s="2">
        <v>241</v>
      </c>
      <c r="C557" s="1">
        <v>45017</v>
      </c>
      <c r="D557" s="3">
        <v>0.84126157407407409</v>
      </c>
      <c r="E557" s="3" t="str">
        <f>TEXT(Table1[[#This Row],[order_time]],"HH")</f>
        <v>20</v>
      </c>
      <c r="F557">
        <v>123</v>
      </c>
      <c r="G557" t="str">
        <f>_xlfn.XLOOKUP(F557,menu_items!$A$1:$A$33,menu_items!$B$1:$B$33,,0,1)</f>
        <v>Chips &amp; Guacamole</v>
      </c>
      <c r="H557" t="str">
        <f>_xlfn.XLOOKUP(F557,menu_items!$A$1:$A$33,menu_items!$C$1:$C$33,,0,1)</f>
        <v>Mexican</v>
      </c>
      <c r="I557">
        <f>_xlfn.XLOOKUP(F557,menu_items!$A$1:$A$33,menu_items!$D$1:$D$33,,0,1)</f>
        <v>9</v>
      </c>
    </row>
    <row r="558" spans="1:9" hidden="1" x14ac:dyDescent="0.25">
      <c r="A558" s="2">
        <v>557</v>
      </c>
      <c r="B558" s="2">
        <v>242</v>
      </c>
      <c r="C558" s="1">
        <v>45017</v>
      </c>
      <c r="D558" s="3">
        <v>0.84408564814814813</v>
      </c>
      <c r="E558" s="3" t="str">
        <f>TEXT(Table1[[#This Row],[order_time]],"HH")</f>
        <v>20</v>
      </c>
      <c r="F558">
        <v>116</v>
      </c>
      <c r="G558" t="str">
        <f>_xlfn.XLOOKUP(F558,menu_items!$A$1:$A$33,menu_items!$B$1:$B$33,,0,1)</f>
        <v>Steak Tacos</v>
      </c>
      <c r="H558" t="str">
        <f>_xlfn.XLOOKUP(F558,menu_items!$A$1:$A$33,menu_items!$C$1:$C$33,,0,1)</f>
        <v>Mexican</v>
      </c>
      <c r="I558">
        <f>_xlfn.XLOOKUP(F558,menu_items!$A$1:$A$33,menu_items!$D$1:$D$33,,0,1)</f>
        <v>13.95</v>
      </c>
    </row>
    <row r="559" spans="1:9" hidden="1" x14ac:dyDescent="0.25">
      <c r="A559" s="2">
        <v>558</v>
      </c>
      <c r="B559" s="2">
        <v>242</v>
      </c>
      <c r="C559" s="1">
        <v>45017</v>
      </c>
      <c r="D559" s="3">
        <v>0.84408564814814813</v>
      </c>
      <c r="E559" s="3" t="str">
        <f>TEXT(Table1[[#This Row],[order_time]],"HH")</f>
        <v>20</v>
      </c>
      <c r="F559">
        <v>106</v>
      </c>
      <c r="G559" t="str">
        <f>_xlfn.XLOOKUP(F559,menu_items!$A$1:$A$33,menu_items!$B$1:$B$33,,0,1)</f>
        <v>French Fries</v>
      </c>
      <c r="H559" t="str">
        <f>_xlfn.XLOOKUP(F559,menu_items!$A$1:$A$33,menu_items!$C$1:$C$33,,0,1)</f>
        <v>American</v>
      </c>
      <c r="I559">
        <f>_xlfn.XLOOKUP(F559,menu_items!$A$1:$A$33,menu_items!$D$1:$D$33,,0,1)</f>
        <v>7</v>
      </c>
    </row>
    <row r="560" spans="1:9" hidden="1" x14ac:dyDescent="0.25">
      <c r="A560" s="2">
        <v>559</v>
      </c>
      <c r="B560" s="2">
        <v>242</v>
      </c>
      <c r="C560" s="1">
        <v>45017</v>
      </c>
      <c r="D560" s="3">
        <v>0.84408564814814813</v>
      </c>
      <c r="E560" s="3" t="str">
        <f>TEXT(Table1[[#This Row],[order_time]],"HH")</f>
        <v>20</v>
      </c>
      <c r="F560">
        <v>132</v>
      </c>
      <c r="G560" t="str">
        <f>_xlfn.XLOOKUP(F560,menu_items!$A$1:$A$33,menu_items!$B$1:$B$33,,0,1)</f>
        <v>Eggplant Parmesan</v>
      </c>
      <c r="H560" t="str">
        <f>_xlfn.XLOOKUP(F560,menu_items!$A$1:$A$33,menu_items!$C$1:$C$33,,0,1)</f>
        <v>Italian</v>
      </c>
      <c r="I560">
        <f>_xlfn.XLOOKUP(F560,menu_items!$A$1:$A$33,menu_items!$D$1:$D$33,,0,1)</f>
        <v>16.95</v>
      </c>
    </row>
    <row r="561" spans="1:9" hidden="1" x14ac:dyDescent="0.25">
      <c r="A561" s="2">
        <v>560</v>
      </c>
      <c r="B561" s="2">
        <v>243</v>
      </c>
      <c r="C561" s="1">
        <v>45017</v>
      </c>
      <c r="D561" s="3">
        <v>0.85158564814814819</v>
      </c>
      <c r="E561" s="3" t="str">
        <f>TEXT(Table1[[#This Row],[order_time]],"HH")</f>
        <v>20</v>
      </c>
      <c r="F561">
        <v>108</v>
      </c>
      <c r="G561" t="str">
        <f>_xlfn.XLOOKUP(F561,menu_items!$A$1:$A$33,menu_items!$B$1:$B$33,,0,1)</f>
        <v>Tofu Pad Thai</v>
      </c>
      <c r="H561" t="str">
        <f>_xlfn.XLOOKUP(F561,menu_items!$A$1:$A$33,menu_items!$C$1:$C$33,,0,1)</f>
        <v>Asian</v>
      </c>
      <c r="I561">
        <f>_xlfn.XLOOKUP(F561,menu_items!$A$1:$A$33,menu_items!$D$1:$D$33,,0,1)</f>
        <v>14.5</v>
      </c>
    </row>
    <row r="562" spans="1:9" hidden="1" x14ac:dyDescent="0.25">
      <c r="A562" s="2">
        <v>561</v>
      </c>
      <c r="B562" s="2">
        <v>243</v>
      </c>
      <c r="C562" s="1">
        <v>45017</v>
      </c>
      <c r="D562" s="3">
        <v>0.85158564814814819</v>
      </c>
      <c r="E562" s="3" t="str">
        <f>TEXT(Table1[[#This Row],[order_time]],"HH")</f>
        <v>20</v>
      </c>
      <c r="F562">
        <v>123</v>
      </c>
      <c r="G562" t="str">
        <f>_xlfn.XLOOKUP(F562,menu_items!$A$1:$A$33,menu_items!$B$1:$B$33,,0,1)</f>
        <v>Chips &amp; Guacamole</v>
      </c>
      <c r="H562" t="str">
        <f>_xlfn.XLOOKUP(F562,menu_items!$A$1:$A$33,menu_items!$C$1:$C$33,,0,1)</f>
        <v>Mexican</v>
      </c>
      <c r="I562">
        <f>_xlfn.XLOOKUP(F562,menu_items!$A$1:$A$33,menu_items!$D$1:$D$33,,0,1)</f>
        <v>9</v>
      </c>
    </row>
    <row r="563" spans="1:9" hidden="1" x14ac:dyDescent="0.25">
      <c r="A563" s="2">
        <v>562</v>
      </c>
      <c r="B563" s="2">
        <v>244</v>
      </c>
      <c r="C563" s="1">
        <v>45017</v>
      </c>
      <c r="D563" s="3">
        <v>0.85164351851851849</v>
      </c>
      <c r="E563" s="3" t="str">
        <f>TEXT(Table1[[#This Row],[order_time]],"HH")</f>
        <v>20</v>
      </c>
      <c r="F563">
        <v>117</v>
      </c>
      <c r="G563" t="str">
        <f>_xlfn.XLOOKUP(F563,menu_items!$A$1:$A$33,menu_items!$B$1:$B$33,,0,1)</f>
        <v>Chicken Burrito</v>
      </c>
      <c r="H563" t="str">
        <f>_xlfn.XLOOKUP(F563,menu_items!$A$1:$A$33,menu_items!$C$1:$C$33,,0,1)</f>
        <v>Mexican</v>
      </c>
      <c r="I563">
        <f>_xlfn.XLOOKUP(F563,menu_items!$A$1:$A$33,menu_items!$D$1:$D$33,,0,1)</f>
        <v>12.95</v>
      </c>
    </row>
    <row r="564" spans="1:9" hidden="1" x14ac:dyDescent="0.25">
      <c r="A564" s="2">
        <v>563</v>
      </c>
      <c r="B564" s="2">
        <v>244</v>
      </c>
      <c r="C564" s="1">
        <v>45017</v>
      </c>
      <c r="D564" s="3">
        <v>0.85164351851851849</v>
      </c>
      <c r="E564" s="3" t="str">
        <f>TEXT(Table1[[#This Row],[order_time]],"HH")</f>
        <v>20</v>
      </c>
      <c r="F564">
        <v>122</v>
      </c>
      <c r="G564" t="str">
        <f>_xlfn.XLOOKUP(F564,menu_items!$A$1:$A$33,menu_items!$B$1:$B$33,,0,1)</f>
        <v>Chips &amp; Salsa</v>
      </c>
      <c r="H564" t="str">
        <f>_xlfn.XLOOKUP(F564,menu_items!$A$1:$A$33,menu_items!$C$1:$C$33,,0,1)</f>
        <v>Mexican</v>
      </c>
      <c r="I564">
        <f>_xlfn.XLOOKUP(F564,menu_items!$A$1:$A$33,menu_items!$D$1:$D$33,,0,1)</f>
        <v>7</v>
      </c>
    </row>
    <row r="565" spans="1:9" x14ac:dyDescent="0.25">
      <c r="A565" s="2">
        <v>564</v>
      </c>
      <c r="B565" s="2">
        <v>245</v>
      </c>
      <c r="C565" s="1">
        <v>45017</v>
      </c>
      <c r="D565" s="3">
        <v>0.85325231481481478</v>
      </c>
      <c r="E565" s="3" t="str">
        <f>TEXT(Table1[[#This Row],[order_time]],"HH")</f>
        <v>20</v>
      </c>
      <c r="F565">
        <v>101</v>
      </c>
      <c r="G565" t="str">
        <f>_xlfn.XLOOKUP(F565,menu_items!$A$1:$A$33,menu_items!$B$1:$B$33,,0,1)</f>
        <v>Hamburger</v>
      </c>
      <c r="H565" t="str">
        <f>_xlfn.XLOOKUP(F565,menu_items!$A$1:$A$33,menu_items!$C$1:$C$33,,0,1)</f>
        <v>American</v>
      </c>
      <c r="I565">
        <f>_xlfn.XLOOKUP(F565,menu_items!$A$1:$A$33,menu_items!$D$1:$D$33,,0,1)</f>
        <v>12.95</v>
      </c>
    </row>
    <row r="566" spans="1:9" hidden="1" x14ac:dyDescent="0.25">
      <c r="A566" s="2">
        <v>565</v>
      </c>
      <c r="B566" s="2">
        <v>245</v>
      </c>
      <c r="C566" s="1">
        <v>45017</v>
      </c>
      <c r="D566" s="3">
        <v>0.85325231481481478</v>
      </c>
      <c r="E566" s="3" t="str">
        <f>TEXT(Table1[[#This Row],[order_time]],"HH")</f>
        <v>20</v>
      </c>
      <c r="F566">
        <v>104</v>
      </c>
      <c r="G566" t="str">
        <f>_xlfn.XLOOKUP(F566,menu_items!$A$1:$A$33,menu_items!$B$1:$B$33,,0,1)</f>
        <v>Veggie Burger</v>
      </c>
      <c r="H566" t="str">
        <f>_xlfn.XLOOKUP(F566,menu_items!$A$1:$A$33,menu_items!$C$1:$C$33,,0,1)</f>
        <v>American</v>
      </c>
      <c r="I566">
        <f>_xlfn.XLOOKUP(F566,menu_items!$A$1:$A$33,menu_items!$D$1:$D$33,,0,1)</f>
        <v>10.5</v>
      </c>
    </row>
    <row r="567" spans="1:9" hidden="1" x14ac:dyDescent="0.25">
      <c r="A567" s="2">
        <v>566</v>
      </c>
      <c r="B567" s="2">
        <v>246</v>
      </c>
      <c r="C567" s="1">
        <v>45017</v>
      </c>
      <c r="D567" s="3">
        <v>0.85472222222222227</v>
      </c>
      <c r="E567" s="3" t="str">
        <f>TEXT(Table1[[#This Row],[order_time]],"HH")</f>
        <v>20</v>
      </c>
      <c r="F567">
        <v>103</v>
      </c>
      <c r="G567" t="str">
        <f>_xlfn.XLOOKUP(F567,menu_items!$A$1:$A$33,menu_items!$B$1:$B$33,,0,1)</f>
        <v>Hot Dog</v>
      </c>
      <c r="H567" t="str">
        <f>_xlfn.XLOOKUP(F567,menu_items!$A$1:$A$33,menu_items!$C$1:$C$33,,0,1)</f>
        <v>American</v>
      </c>
      <c r="I567">
        <f>_xlfn.XLOOKUP(F567,menu_items!$A$1:$A$33,menu_items!$D$1:$D$33,,0,1)</f>
        <v>9</v>
      </c>
    </row>
    <row r="568" spans="1:9" hidden="1" x14ac:dyDescent="0.25">
      <c r="A568" s="2">
        <v>567</v>
      </c>
      <c r="B568" s="2">
        <v>246</v>
      </c>
      <c r="C568" s="1">
        <v>45017</v>
      </c>
      <c r="D568" s="3">
        <v>0.85472222222222227</v>
      </c>
      <c r="E568" s="3" t="str">
        <f>TEXT(Table1[[#This Row],[order_time]],"HH")</f>
        <v>20</v>
      </c>
      <c r="F568">
        <v>113</v>
      </c>
      <c r="G568" t="str">
        <f>_xlfn.XLOOKUP(F568,menu_items!$A$1:$A$33,menu_items!$B$1:$B$33,,0,1)</f>
        <v>Edamame</v>
      </c>
      <c r="H568" t="str">
        <f>_xlfn.XLOOKUP(F568,menu_items!$A$1:$A$33,menu_items!$C$1:$C$33,,0,1)</f>
        <v>Asian</v>
      </c>
      <c r="I568">
        <f>_xlfn.XLOOKUP(F568,menu_items!$A$1:$A$33,menu_items!$D$1:$D$33,,0,1)</f>
        <v>5</v>
      </c>
    </row>
    <row r="569" spans="1:9" hidden="1" x14ac:dyDescent="0.25">
      <c r="A569" s="2">
        <v>568</v>
      </c>
      <c r="B569" s="2">
        <v>247</v>
      </c>
      <c r="C569" s="1">
        <v>45017</v>
      </c>
      <c r="D569" s="3">
        <v>0.87186342592592592</v>
      </c>
      <c r="E569" s="3" t="str">
        <f>TEXT(Table1[[#This Row],[order_time]],"HH")</f>
        <v>20</v>
      </c>
      <c r="F569">
        <v>109</v>
      </c>
      <c r="G569" t="str">
        <f>_xlfn.XLOOKUP(F569,menu_items!$A$1:$A$33,menu_items!$B$1:$B$33,,0,1)</f>
        <v>Korean Beef Bowl</v>
      </c>
      <c r="H569" t="str">
        <f>_xlfn.XLOOKUP(F569,menu_items!$A$1:$A$33,menu_items!$C$1:$C$33,,0,1)</f>
        <v>Asian</v>
      </c>
      <c r="I569">
        <f>_xlfn.XLOOKUP(F569,menu_items!$A$1:$A$33,menu_items!$D$1:$D$33,,0,1)</f>
        <v>17.95</v>
      </c>
    </row>
    <row r="570" spans="1:9" hidden="1" x14ac:dyDescent="0.25">
      <c r="A570" s="2">
        <v>569</v>
      </c>
      <c r="B570" s="2">
        <v>247</v>
      </c>
      <c r="C570" s="1">
        <v>45017</v>
      </c>
      <c r="D570" s="3">
        <v>0.87186342592592592</v>
      </c>
      <c r="E570" s="3" t="str">
        <f>TEXT(Table1[[#This Row],[order_time]],"HH")</f>
        <v>20</v>
      </c>
      <c r="F570">
        <v>120</v>
      </c>
      <c r="G570" t="str">
        <f>_xlfn.XLOOKUP(F570,menu_items!$A$1:$A$33,menu_items!$B$1:$B$33,,0,1)</f>
        <v>Steak Torta</v>
      </c>
      <c r="H570" t="str">
        <f>_xlfn.XLOOKUP(F570,menu_items!$A$1:$A$33,menu_items!$C$1:$C$33,,0,1)</f>
        <v>Mexican</v>
      </c>
      <c r="I570">
        <f>_xlfn.XLOOKUP(F570,menu_items!$A$1:$A$33,menu_items!$D$1:$D$33,,0,1)</f>
        <v>13.95</v>
      </c>
    </row>
    <row r="571" spans="1:9" hidden="1" x14ac:dyDescent="0.25">
      <c r="A571" s="2">
        <v>570</v>
      </c>
      <c r="B571" s="2">
        <v>247</v>
      </c>
      <c r="C571" s="1">
        <v>45017</v>
      </c>
      <c r="D571" s="3">
        <v>0.87186342592592592</v>
      </c>
      <c r="E571" s="3" t="str">
        <f>TEXT(Table1[[#This Row],[order_time]],"HH")</f>
        <v>20</v>
      </c>
      <c r="F571">
        <v>123</v>
      </c>
      <c r="G571" t="str">
        <f>_xlfn.XLOOKUP(F571,menu_items!$A$1:$A$33,menu_items!$B$1:$B$33,,0,1)</f>
        <v>Chips &amp; Guacamole</v>
      </c>
      <c r="H571" t="str">
        <f>_xlfn.XLOOKUP(F571,menu_items!$A$1:$A$33,menu_items!$C$1:$C$33,,0,1)</f>
        <v>Mexican</v>
      </c>
      <c r="I571">
        <f>_xlfn.XLOOKUP(F571,menu_items!$A$1:$A$33,menu_items!$D$1:$D$33,,0,1)</f>
        <v>9</v>
      </c>
    </row>
    <row r="572" spans="1:9" hidden="1" x14ac:dyDescent="0.25">
      <c r="A572" s="2">
        <v>571</v>
      </c>
      <c r="B572" s="2">
        <v>248</v>
      </c>
      <c r="C572" s="1">
        <v>45017</v>
      </c>
      <c r="D572" s="3">
        <v>0.87383101851851852</v>
      </c>
      <c r="E572" s="3" t="str">
        <f>TEXT(Table1[[#This Row],[order_time]],"HH")</f>
        <v>20</v>
      </c>
      <c r="F572">
        <v>109</v>
      </c>
      <c r="G572" t="str">
        <f>_xlfn.XLOOKUP(F572,menu_items!$A$1:$A$33,menu_items!$B$1:$B$33,,0,1)</f>
        <v>Korean Beef Bowl</v>
      </c>
      <c r="H572" t="str">
        <f>_xlfn.XLOOKUP(F572,menu_items!$A$1:$A$33,menu_items!$C$1:$C$33,,0,1)</f>
        <v>Asian</v>
      </c>
      <c r="I572">
        <f>_xlfn.XLOOKUP(F572,menu_items!$A$1:$A$33,menu_items!$D$1:$D$33,,0,1)</f>
        <v>17.95</v>
      </c>
    </row>
    <row r="573" spans="1:9" hidden="1" x14ac:dyDescent="0.25">
      <c r="A573" s="2">
        <v>572</v>
      </c>
      <c r="B573" s="2">
        <v>248</v>
      </c>
      <c r="C573" s="1">
        <v>45017</v>
      </c>
      <c r="D573" s="3">
        <v>0.87383101851851852</v>
      </c>
      <c r="E573" s="3" t="str">
        <f>TEXT(Table1[[#This Row],[order_time]],"HH")</f>
        <v>20</v>
      </c>
      <c r="F573">
        <v>106</v>
      </c>
      <c r="G573" t="str">
        <f>_xlfn.XLOOKUP(F573,menu_items!$A$1:$A$33,menu_items!$B$1:$B$33,,0,1)</f>
        <v>French Fries</v>
      </c>
      <c r="H573" t="str">
        <f>_xlfn.XLOOKUP(F573,menu_items!$A$1:$A$33,menu_items!$C$1:$C$33,,0,1)</f>
        <v>American</v>
      </c>
      <c r="I573">
        <f>_xlfn.XLOOKUP(F573,menu_items!$A$1:$A$33,menu_items!$D$1:$D$33,,0,1)</f>
        <v>7</v>
      </c>
    </row>
    <row r="574" spans="1:9" x14ac:dyDescent="0.25">
      <c r="A574" s="2">
        <v>573</v>
      </c>
      <c r="B574" s="2">
        <v>249</v>
      </c>
      <c r="C574" s="1">
        <v>45017</v>
      </c>
      <c r="D574" s="3">
        <v>0.87935185185185183</v>
      </c>
      <c r="E574" s="3" t="str">
        <f>TEXT(Table1[[#This Row],[order_time]],"HH")</f>
        <v>21</v>
      </c>
      <c r="F574">
        <v>101</v>
      </c>
      <c r="G574" t="str">
        <f>_xlfn.XLOOKUP(F574,menu_items!$A$1:$A$33,menu_items!$B$1:$B$33,,0,1)</f>
        <v>Hamburger</v>
      </c>
      <c r="H574" t="str">
        <f>_xlfn.XLOOKUP(F574,menu_items!$A$1:$A$33,menu_items!$C$1:$C$33,,0,1)</f>
        <v>American</v>
      </c>
      <c r="I574">
        <f>_xlfn.XLOOKUP(F574,menu_items!$A$1:$A$33,menu_items!$D$1:$D$33,,0,1)</f>
        <v>12.95</v>
      </c>
    </row>
    <row r="575" spans="1:9" hidden="1" x14ac:dyDescent="0.25">
      <c r="A575" s="2">
        <v>574</v>
      </c>
      <c r="B575" s="2">
        <v>249</v>
      </c>
      <c r="C575" s="1">
        <v>45017</v>
      </c>
      <c r="D575" s="3">
        <v>0.87935185185185183</v>
      </c>
      <c r="E575" s="3" t="str">
        <f>TEXT(Table1[[#This Row],[order_time]],"HH")</f>
        <v>21</v>
      </c>
      <c r="F575">
        <v>116</v>
      </c>
      <c r="G575" t="str">
        <f>_xlfn.XLOOKUP(F575,menu_items!$A$1:$A$33,menu_items!$B$1:$B$33,,0,1)</f>
        <v>Steak Tacos</v>
      </c>
      <c r="H575" t="str">
        <f>_xlfn.XLOOKUP(F575,menu_items!$A$1:$A$33,menu_items!$C$1:$C$33,,0,1)</f>
        <v>Mexican</v>
      </c>
      <c r="I575">
        <f>_xlfn.XLOOKUP(F575,menu_items!$A$1:$A$33,menu_items!$D$1:$D$33,,0,1)</f>
        <v>13.95</v>
      </c>
    </row>
    <row r="576" spans="1:9" hidden="1" x14ac:dyDescent="0.25">
      <c r="A576" s="2">
        <v>575</v>
      </c>
      <c r="B576" s="2">
        <v>250</v>
      </c>
      <c r="C576" s="1">
        <v>45017</v>
      </c>
      <c r="D576" s="3">
        <v>0.87991898148148151</v>
      </c>
      <c r="E576" s="3" t="str">
        <f>TEXT(Table1[[#This Row],[order_time]],"HH")</f>
        <v>21</v>
      </c>
      <c r="F576">
        <v>125</v>
      </c>
      <c r="G576" t="str">
        <f>_xlfn.XLOOKUP(F576,menu_items!$A$1:$A$33,menu_items!$B$1:$B$33,,0,1)</f>
        <v>Spaghetti &amp; Meatballs</v>
      </c>
      <c r="H576" t="str">
        <f>_xlfn.XLOOKUP(F576,menu_items!$A$1:$A$33,menu_items!$C$1:$C$33,,0,1)</f>
        <v>Italian</v>
      </c>
      <c r="I576">
        <f>_xlfn.XLOOKUP(F576,menu_items!$A$1:$A$33,menu_items!$D$1:$D$33,,0,1)</f>
        <v>17.95</v>
      </c>
    </row>
    <row r="577" spans="1:9" hidden="1" x14ac:dyDescent="0.25">
      <c r="A577" s="2">
        <v>576</v>
      </c>
      <c r="B577" s="2">
        <v>251</v>
      </c>
      <c r="C577" s="1">
        <v>45017</v>
      </c>
      <c r="D577" s="3">
        <v>0.88200231481481484</v>
      </c>
      <c r="E577" s="3" t="str">
        <f>TEXT(Table1[[#This Row],[order_time]],"HH")</f>
        <v>21</v>
      </c>
      <c r="F577">
        <v>129</v>
      </c>
      <c r="G577" t="str">
        <f>_xlfn.XLOOKUP(F577,menu_items!$A$1:$A$33,menu_items!$B$1:$B$33,,0,1)</f>
        <v>Mushroom Ravioli</v>
      </c>
      <c r="H577" t="str">
        <f>_xlfn.XLOOKUP(F577,menu_items!$A$1:$A$33,menu_items!$C$1:$C$33,,0,1)</f>
        <v>Italian</v>
      </c>
      <c r="I577">
        <f>_xlfn.XLOOKUP(F577,menu_items!$A$1:$A$33,menu_items!$D$1:$D$33,,0,1)</f>
        <v>15.5</v>
      </c>
    </row>
    <row r="578" spans="1:9" hidden="1" x14ac:dyDescent="0.25">
      <c r="A578" s="2">
        <v>577</v>
      </c>
      <c r="B578" s="2">
        <v>252</v>
      </c>
      <c r="C578" s="1">
        <v>45017</v>
      </c>
      <c r="D578" s="3">
        <v>0.92586805555555551</v>
      </c>
      <c r="E578" s="3" t="str">
        <f>TEXT(Table1[[#This Row],[order_time]],"HH")</f>
        <v>22</v>
      </c>
      <c r="F578">
        <v>119</v>
      </c>
      <c r="G578" t="str">
        <f>_xlfn.XLOOKUP(F578,menu_items!$A$1:$A$33,menu_items!$B$1:$B$33,,0,1)</f>
        <v>Chicken Torta</v>
      </c>
      <c r="H578" t="str">
        <f>_xlfn.XLOOKUP(F578,menu_items!$A$1:$A$33,menu_items!$C$1:$C$33,,0,1)</f>
        <v>Mexican</v>
      </c>
      <c r="I578">
        <f>_xlfn.XLOOKUP(F578,menu_items!$A$1:$A$33,menu_items!$D$1:$D$33,,0,1)</f>
        <v>11.95</v>
      </c>
    </row>
    <row r="579" spans="1:9" hidden="1" x14ac:dyDescent="0.25">
      <c r="A579" s="2">
        <v>578</v>
      </c>
      <c r="B579" s="2">
        <v>253</v>
      </c>
      <c r="C579" s="1">
        <v>45017</v>
      </c>
      <c r="D579" s="3">
        <v>0.92798611111111107</v>
      </c>
      <c r="E579" s="3" t="str">
        <f>TEXT(Table1[[#This Row],[order_time]],"HH")</f>
        <v>22</v>
      </c>
      <c r="F579">
        <v>115</v>
      </c>
      <c r="G579" t="str">
        <f>_xlfn.XLOOKUP(F579,menu_items!$A$1:$A$33,menu_items!$B$1:$B$33,,0,1)</f>
        <v>Chicken Tacos</v>
      </c>
      <c r="H579" t="str">
        <f>_xlfn.XLOOKUP(F579,menu_items!$A$1:$A$33,menu_items!$C$1:$C$33,,0,1)</f>
        <v>Mexican</v>
      </c>
      <c r="I579">
        <f>_xlfn.XLOOKUP(F579,menu_items!$A$1:$A$33,menu_items!$D$1:$D$33,,0,1)</f>
        <v>11.95</v>
      </c>
    </row>
    <row r="580" spans="1:9" x14ac:dyDescent="0.25">
      <c r="A580" s="2">
        <v>579</v>
      </c>
      <c r="B580" s="2">
        <v>254</v>
      </c>
      <c r="C580" s="1">
        <v>45017</v>
      </c>
      <c r="D580" s="3">
        <v>0.93209490740740741</v>
      </c>
      <c r="E580" s="3" t="str">
        <f>TEXT(Table1[[#This Row],[order_time]],"HH")</f>
        <v>22</v>
      </c>
      <c r="F580">
        <v>101</v>
      </c>
      <c r="G580" t="str">
        <f>_xlfn.XLOOKUP(F580,menu_items!$A$1:$A$33,menu_items!$B$1:$B$33,,0,1)</f>
        <v>Hamburger</v>
      </c>
      <c r="H580" t="str">
        <f>_xlfn.XLOOKUP(F580,menu_items!$A$1:$A$33,menu_items!$C$1:$C$33,,0,1)</f>
        <v>American</v>
      </c>
      <c r="I580">
        <f>_xlfn.XLOOKUP(F580,menu_items!$A$1:$A$33,menu_items!$D$1:$D$33,,0,1)</f>
        <v>12.95</v>
      </c>
    </row>
    <row r="581" spans="1:9" hidden="1" x14ac:dyDescent="0.25">
      <c r="A581" s="2">
        <v>580</v>
      </c>
      <c r="B581" s="2">
        <v>254</v>
      </c>
      <c r="C581" s="1">
        <v>45017</v>
      </c>
      <c r="D581" s="3">
        <v>0.93209490740740741</v>
      </c>
      <c r="E581" s="3" t="str">
        <f>TEXT(Table1[[#This Row],[order_time]],"HH")</f>
        <v>22</v>
      </c>
      <c r="F581">
        <v>115</v>
      </c>
      <c r="G581" t="str">
        <f>_xlfn.XLOOKUP(F581,menu_items!$A$1:$A$33,menu_items!$B$1:$B$33,,0,1)</f>
        <v>Chicken Tacos</v>
      </c>
      <c r="H581" t="str">
        <f>_xlfn.XLOOKUP(F581,menu_items!$A$1:$A$33,menu_items!$C$1:$C$33,,0,1)</f>
        <v>Mexican</v>
      </c>
      <c r="I581">
        <f>_xlfn.XLOOKUP(F581,menu_items!$A$1:$A$33,menu_items!$D$1:$D$33,,0,1)</f>
        <v>11.95</v>
      </c>
    </row>
    <row r="582" spans="1:9" hidden="1" x14ac:dyDescent="0.25">
      <c r="A582" s="2">
        <v>581</v>
      </c>
      <c r="B582" s="2">
        <v>254</v>
      </c>
      <c r="C582" s="1">
        <v>45017</v>
      </c>
      <c r="D582" s="3">
        <v>0.93209490740740741</v>
      </c>
      <c r="E582" s="3" t="str">
        <f>TEXT(Table1[[#This Row],[order_time]],"HH")</f>
        <v>22</v>
      </c>
      <c r="F582">
        <v>124</v>
      </c>
      <c r="G582" t="str">
        <f>_xlfn.XLOOKUP(F582,menu_items!$A$1:$A$33,menu_items!$B$1:$B$33,,0,1)</f>
        <v>Spaghetti</v>
      </c>
      <c r="H582" t="str">
        <f>_xlfn.XLOOKUP(F582,menu_items!$A$1:$A$33,menu_items!$C$1:$C$33,,0,1)</f>
        <v>Italian</v>
      </c>
      <c r="I582">
        <f>_xlfn.XLOOKUP(F582,menu_items!$A$1:$A$33,menu_items!$D$1:$D$33,,0,1)</f>
        <v>14.5</v>
      </c>
    </row>
    <row r="583" spans="1:9" hidden="1" x14ac:dyDescent="0.25">
      <c r="A583" s="2">
        <v>582</v>
      </c>
      <c r="B583" s="2">
        <v>255</v>
      </c>
      <c r="C583" s="1">
        <v>45047</v>
      </c>
      <c r="D583" s="3">
        <v>0.47471064814814817</v>
      </c>
      <c r="E583" s="3" t="str">
        <f>TEXT(Table1[[#This Row],[order_time]],"HH")</f>
        <v>11</v>
      </c>
      <c r="F583">
        <v>124</v>
      </c>
      <c r="G583" t="str">
        <f>_xlfn.XLOOKUP(F583,menu_items!$A$1:$A$33,menu_items!$B$1:$B$33,,0,1)</f>
        <v>Spaghetti</v>
      </c>
      <c r="H583" t="str">
        <f>_xlfn.XLOOKUP(F583,menu_items!$A$1:$A$33,menu_items!$C$1:$C$33,,0,1)</f>
        <v>Italian</v>
      </c>
      <c r="I583">
        <f>_xlfn.XLOOKUP(F583,menu_items!$A$1:$A$33,menu_items!$D$1:$D$33,,0,1)</f>
        <v>14.5</v>
      </c>
    </row>
    <row r="584" spans="1:9" hidden="1" x14ac:dyDescent="0.25">
      <c r="A584" s="2">
        <v>583</v>
      </c>
      <c r="B584" s="2">
        <v>255</v>
      </c>
      <c r="C584" s="1">
        <v>45047</v>
      </c>
      <c r="D584" s="3">
        <v>0.47471064814814817</v>
      </c>
      <c r="E584" s="3" t="str">
        <f>TEXT(Table1[[#This Row],[order_time]],"HH")</f>
        <v>11</v>
      </c>
      <c r="F584">
        <v>126</v>
      </c>
      <c r="G584" t="str">
        <f>_xlfn.XLOOKUP(F584,menu_items!$A$1:$A$33,menu_items!$B$1:$B$33,,0,1)</f>
        <v>Fettuccine Alfredo</v>
      </c>
      <c r="H584" t="str">
        <f>_xlfn.XLOOKUP(F584,menu_items!$A$1:$A$33,menu_items!$C$1:$C$33,,0,1)</f>
        <v>Italian</v>
      </c>
      <c r="I584">
        <f>_xlfn.XLOOKUP(F584,menu_items!$A$1:$A$33,menu_items!$D$1:$D$33,,0,1)</f>
        <v>14.5</v>
      </c>
    </row>
    <row r="585" spans="1:9" hidden="1" x14ac:dyDescent="0.25">
      <c r="A585" s="2">
        <v>584</v>
      </c>
      <c r="B585" s="2">
        <v>255</v>
      </c>
      <c r="C585" s="1">
        <v>45047</v>
      </c>
      <c r="D585" s="3">
        <v>0.47471064814814817</v>
      </c>
      <c r="E585" s="3" t="str">
        <f>TEXT(Table1[[#This Row],[order_time]],"HH")</f>
        <v>11</v>
      </c>
      <c r="F585">
        <v>109</v>
      </c>
      <c r="G585" t="str">
        <f>_xlfn.XLOOKUP(F585,menu_items!$A$1:$A$33,menu_items!$B$1:$B$33,,0,1)</f>
        <v>Korean Beef Bowl</v>
      </c>
      <c r="H585" t="str">
        <f>_xlfn.XLOOKUP(F585,menu_items!$A$1:$A$33,menu_items!$C$1:$C$33,,0,1)</f>
        <v>Asian</v>
      </c>
      <c r="I585">
        <f>_xlfn.XLOOKUP(F585,menu_items!$A$1:$A$33,menu_items!$D$1:$D$33,,0,1)</f>
        <v>17.95</v>
      </c>
    </row>
    <row r="586" spans="1:9" hidden="1" x14ac:dyDescent="0.25">
      <c r="A586" s="2">
        <v>585</v>
      </c>
      <c r="B586" s="2">
        <v>255</v>
      </c>
      <c r="C586" s="1">
        <v>45047</v>
      </c>
      <c r="D586" s="3">
        <v>0.47471064814814817</v>
      </c>
      <c r="E586" s="3" t="str">
        <f>TEXT(Table1[[#This Row],[order_time]],"HH")</f>
        <v>11</v>
      </c>
      <c r="F586">
        <v>131</v>
      </c>
      <c r="G586" t="str">
        <f>_xlfn.XLOOKUP(F586,menu_items!$A$1:$A$33,menu_items!$B$1:$B$33,,0,1)</f>
        <v>Chicken Parmesan</v>
      </c>
      <c r="H586" t="str">
        <f>_xlfn.XLOOKUP(F586,menu_items!$A$1:$A$33,menu_items!$C$1:$C$33,,0,1)</f>
        <v>Italian</v>
      </c>
      <c r="I586">
        <f>_xlfn.XLOOKUP(F586,menu_items!$A$1:$A$33,menu_items!$D$1:$D$33,,0,1)</f>
        <v>17.95</v>
      </c>
    </row>
    <row r="587" spans="1:9" hidden="1" x14ac:dyDescent="0.25">
      <c r="A587" s="2">
        <v>586</v>
      </c>
      <c r="B587" s="2">
        <v>256</v>
      </c>
      <c r="C587" s="1">
        <v>45047</v>
      </c>
      <c r="D587" s="3">
        <v>0.49729166666666669</v>
      </c>
      <c r="E587" s="3" t="str">
        <f>TEXT(Table1[[#This Row],[order_time]],"HH")</f>
        <v>11</v>
      </c>
      <c r="F587">
        <v>112</v>
      </c>
      <c r="G587" t="str">
        <f>_xlfn.XLOOKUP(F587,menu_items!$A$1:$A$33,menu_items!$B$1:$B$33,,0,1)</f>
        <v>Salmon Roll</v>
      </c>
      <c r="H587" t="str">
        <f>_xlfn.XLOOKUP(F587,menu_items!$A$1:$A$33,menu_items!$C$1:$C$33,,0,1)</f>
        <v>Asian</v>
      </c>
      <c r="I587">
        <f>_xlfn.XLOOKUP(F587,menu_items!$A$1:$A$33,menu_items!$D$1:$D$33,,0,1)</f>
        <v>14.95</v>
      </c>
    </row>
    <row r="588" spans="1:9" hidden="1" x14ac:dyDescent="0.25">
      <c r="A588" s="2">
        <v>587</v>
      </c>
      <c r="B588" s="2">
        <v>257</v>
      </c>
      <c r="C588" s="1">
        <v>45047</v>
      </c>
      <c r="D588" s="3">
        <v>0.49935185185185182</v>
      </c>
      <c r="E588" s="3" t="str">
        <f>TEXT(Table1[[#This Row],[order_time]],"HH")</f>
        <v>11</v>
      </c>
      <c r="F588">
        <v>102</v>
      </c>
      <c r="G588" t="str">
        <f>_xlfn.XLOOKUP(F588,menu_items!$A$1:$A$33,menu_items!$B$1:$B$33,,0,1)</f>
        <v>Cheeseburger</v>
      </c>
      <c r="H588" t="str">
        <f>_xlfn.XLOOKUP(F588,menu_items!$A$1:$A$33,menu_items!$C$1:$C$33,,0,1)</f>
        <v>American</v>
      </c>
      <c r="I588">
        <f>_xlfn.XLOOKUP(F588,menu_items!$A$1:$A$33,menu_items!$D$1:$D$33,,0,1)</f>
        <v>13.95</v>
      </c>
    </row>
    <row r="589" spans="1:9" hidden="1" x14ac:dyDescent="0.25">
      <c r="A589" s="2">
        <v>588</v>
      </c>
      <c r="B589" s="2">
        <v>257</v>
      </c>
      <c r="C589" s="1">
        <v>45047</v>
      </c>
      <c r="D589" s="3">
        <v>0.49935185185185182</v>
      </c>
      <c r="E589" s="3" t="str">
        <f>TEXT(Table1[[#This Row],[order_time]],"HH")</f>
        <v>11</v>
      </c>
      <c r="F589">
        <v>103</v>
      </c>
      <c r="G589" t="str">
        <f>_xlfn.XLOOKUP(F589,menu_items!$A$1:$A$33,menu_items!$B$1:$B$33,,0,1)</f>
        <v>Hot Dog</v>
      </c>
      <c r="H589" t="str">
        <f>_xlfn.XLOOKUP(F589,menu_items!$A$1:$A$33,menu_items!$C$1:$C$33,,0,1)</f>
        <v>American</v>
      </c>
      <c r="I589">
        <f>_xlfn.XLOOKUP(F589,menu_items!$A$1:$A$33,menu_items!$D$1:$D$33,,0,1)</f>
        <v>9</v>
      </c>
    </row>
    <row r="590" spans="1:9" hidden="1" x14ac:dyDescent="0.25">
      <c r="A590" s="2">
        <v>589</v>
      </c>
      <c r="B590" s="2">
        <v>258</v>
      </c>
      <c r="C590" s="1">
        <v>45047</v>
      </c>
      <c r="D590" s="3">
        <v>0.49957175925925928</v>
      </c>
      <c r="E590" s="3" t="str">
        <f>TEXT(Table1[[#This Row],[order_time]],"HH")</f>
        <v>11</v>
      </c>
      <c r="F590">
        <v>108</v>
      </c>
      <c r="G590" t="str">
        <f>_xlfn.XLOOKUP(F590,menu_items!$A$1:$A$33,menu_items!$B$1:$B$33,,0,1)</f>
        <v>Tofu Pad Thai</v>
      </c>
      <c r="H590" t="str">
        <f>_xlfn.XLOOKUP(F590,menu_items!$A$1:$A$33,menu_items!$C$1:$C$33,,0,1)</f>
        <v>Asian</v>
      </c>
      <c r="I590">
        <f>_xlfn.XLOOKUP(F590,menu_items!$A$1:$A$33,menu_items!$D$1:$D$33,,0,1)</f>
        <v>14.5</v>
      </c>
    </row>
    <row r="591" spans="1:9" hidden="1" x14ac:dyDescent="0.25">
      <c r="A591" s="2">
        <v>590</v>
      </c>
      <c r="B591" s="2">
        <v>259</v>
      </c>
      <c r="C591" s="1">
        <v>45047</v>
      </c>
      <c r="D591" s="3">
        <v>0.50306712962962963</v>
      </c>
      <c r="E591" s="3" t="str">
        <f>TEXT(Table1[[#This Row],[order_time]],"HH")</f>
        <v>12</v>
      </c>
      <c r="F591">
        <v>113</v>
      </c>
      <c r="G591" t="str">
        <f>_xlfn.XLOOKUP(F591,menu_items!$A$1:$A$33,menu_items!$B$1:$B$33,,0,1)</f>
        <v>Edamame</v>
      </c>
      <c r="H591" t="str">
        <f>_xlfn.XLOOKUP(F591,menu_items!$A$1:$A$33,menu_items!$C$1:$C$33,,0,1)</f>
        <v>Asian</v>
      </c>
      <c r="I591">
        <f>_xlfn.XLOOKUP(F591,menu_items!$A$1:$A$33,menu_items!$D$1:$D$33,,0,1)</f>
        <v>5</v>
      </c>
    </row>
    <row r="592" spans="1:9" hidden="1" x14ac:dyDescent="0.25">
      <c r="A592" s="2">
        <v>591</v>
      </c>
      <c r="B592" s="2">
        <v>260</v>
      </c>
      <c r="C592" s="1">
        <v>45047</v>
      </c>
      <c r="D592" s="3">
        <v>0.5044791666666667</v>
      </c>
      <c r="E592" s="3" t="str">
        <f>TEXT(Table1[[#This Row],[order_time]],"HH")</f>
        <v>12</v>
      </c>
      <c r="F592">
        <v>124</v>
      </c>
      <c r="G592" t="str">
        <f>_xlfn.XLOOKUP(F592,menu_items!$A$1:$A$33,menu_items!$B$1:$B$33,,0,1)</f>
        <v>Spaghetti</v>
      </c>
      <c r="H592" t="str">
        <f>_xlfn.XLOOKUP(F592,menu_items!$A$1:$A$33,menu_items!$C$1:$C$33,,0,1)</f>
        <v>Italian</v>
      </c>
      <c r="I592">
        <f>_xlfn.XLOOKUP(F592,menu_items!$A$1:$A$33,menu_items!$D$1:$D$33,,0,1)</f>
        <v>14.5</v>
      </c>
    </row>
    <row r="593" spans="1:9" hidden="1" x14ac:dyDescent="0.25">
      <c r="A593" s="2">
        <v>592</v>
      </c>
      <c r="B593" s="2">
        <v>260</v>
      </c>
      <c r="C593" s="1">
        <v>45047</v>
      </c>
      <c r="D593" s="3">
        <v>0.5044791666666667</v>
      </c>
      <c r="E593" s="3" t="str">
        <f>TEXT(Table1[[#This Row],[order_time]],"HH")</f>
        <v>12</v>
      </c>
      <c r="F593">
        <v>114</v>
      </c>
      <c r="G593" t="str">
        <f>_xlfn.XLOOKUP(F593,menu_items!$A$1:$A$33,menu_items!$B$1:$B$33,,0,1)</f>
        <v>Potstickers</v>
      </c>
      <c r="H593" t="str">
        <f>_xlfn.XLOOKUP(F593,menu_items!$A$1:$A$33,menu_items!$C$1:$C$33,,0,1)</f>
        <v>Asian</v>
      </c>
      <c r="I593">
        <f>_xlfn.XLOOKUP(F593,menu_items!$A$1:$A$33,menu_items!$D$1:$D$33,,0,1)</f>
        <v>9</v>
      </c>
    </row>
    <row r="594" spans="1:9" hidden="1" x14ac:dyDescent="0.25">
      <c r="A594" s="2">
        <v>593</v>
      </c>
      <c r="B594" s="2">
        <v>261</v>
      </c>
      <c r="C594" s="1">
        <v>45047</v>
      </c>
      <c r="D594" s="3">
        <v>0.52672453703703703</v>
      </c>
      <c r="E594" s="3" t="str">
        <f>TEXT(Table1[[#This Row],[order_time]],"HH")</f>
        <v>12</v>
      </c>
      <c r="F594">
        <v>115</v>
      </c>
      <c r="G594" t="str">
        <f>_xlfn.XLOOKUP(F594,menu_items!$A$1:$A$33,menu_items!$B$1:$B$33,,0,1)</f>
        <v>Chicken Tacos</v>
      </c>
      <c r="H594" t="str">
        <f>_xlfn.XLOOKUP(F594,menu_items!$A$1:$A$33,menu_items!$C$1:$C$33,,0,1)</f>
        <v>Mexican</v>
      </c>
      <c r="I594">
        <f>_xlfn.XLOOKUP(F594,menu_items!$A$1:$A$33,menu_items!$D$1:$D$33,,0,1)</f>
        <v>11.95</v>
      </c>
    </row>
    <row r="595" spans="1:9" hidden="1" x14ac:dyDescent="0.25">
      <c r="A595" s="2">
        <v>594</v>
      </c>
      <c r="B595" s="2">
        <v>262</v>
      </c>
      <c r="C595" s="1">
        <v>45047</v>
      </c>
      <c r="D595" s="3">
        <v>0.52917824074074071</v>
      </c>
      <c r="E595" s="3" t="str">
        <f>TEXT(Table1[[#This Row],[order_time]],"HH")</f>
        <v>12</v>
      </c>
      <c r="F595">
        <v>102</v>
      </c>
      <c r="G595" t="str">
        <f>_xlfn.XLOOKUP(F595,menu_items!$A$1:$A$33,menu_items!$B$1:$B$33,,0,1)</f>
        <v>Cheeseburger</v>
      </c>
      <c r="H595" t="str">
        <f>_xlfn.XLOOKUP(F595,menu_items!$A$1:$A$33,menu_items!$C$1:$C$33,,0,1)</f>
        <v>American</v>
      </c>
      <c r="I595">
        <f>_xlfn.XLOOKUP(F595,menu_items!$A$1:$A$33,menu_items!$D$1:$D$33,,0,1)</f>
        <v>13.95</v>
      </c>
    </row>
    <row r="596" spans="1:9" hidden="1" x14ac:dyDescent="0.25">
      <c r="A596" s="2">
        <v>595</v>
      </c>
      <c r="B596" s="2">
        <v>263</v>
      </c>
      <c r="C596" s="1">
        <v>45047</v>
      </c>
      <c r="D596" s="3">
        <v>0.53983796296296294</v>
      </c>
      <c r="E596" s="3" t="str">
        <f>TEXT(Table1[[#This Row],[order_time]],"HH")</f>
        <v>12</v>
      </c>
      <c r="F596">
        <v>130</v>
      </c>
      <c r="G596" t="str">
        <f>_xlfn.XLOOKUP(F596,menu_items!$A$1:$A$33,menu_items!$B$1:$B$33,,0,1)</f>
        <v>Shrimp Scampi</v>
      </c>
      <c r="H596" t="str">
        <f>_xlfn.XLOOKUP(F596,menu_items!$A$1:$A$33,menu_items!$C$1:$C$33,,0,1)</f>
        <v>Italian</v>
      </c>
      <c r="I596">
        <f>_xlfn.XLOOKUP(F596,menu_items!$A$1:$A$33,menu_items!$D$1:$D$33,,0,1)</f>
        <v>19.95</v>
      </c>
    </row>
    <row r="597" spans="1:9" hidden="1" x14ac:dyDescent="0.25">
      <c r="A597" s="2">
        <v>596</v>
      </c>
      <c r="B597" s="2">
        <v>264</v>
      </c>
      <c r="C597" s="1">
        <v>45047</v>
      </c>
      <c r="D597" s="3">
        <v>0.54443287037037036</v>
      </c>
      <c r="E597" s="3" t="str">
        <f>TEXT(Table1[[#This Row],[order_time]],"HH")</f>
        <v>13</v>
      </c>
      <c r="F597">
        <v>129</v>
      </c>
      <c r="G597" t="str">
        <f>_xlfn.XLOOKUP(F597,menu_items!$A$1:$A$33,menu_items!$B$1:$B$33,,0,1)</f>
        <v>Mushroom Ravioli</v>
      </c>
      <c r="H597" t="str">
        <f>_xlfn.XLOOKUP(F597,menu_items!$A$1:$A$33,menu_items!$C$1:$C$33,,0,1)</f>
        <v>Italian</v>
      </c>
      <c r="I597">
        <f>_xlfn.XLOOKUP(F597,menu_items!$A$1:$A$33,menu_items!$D$1:$D$33,,0,1)</f>
        <v>15.5</v>
      </c>
    </row>
    <row r="598" spans="1:9" hidden="1" x14ac:dyDescent="0.25">
      <c r="A598" s="2">
        <v>597</v>
      </c>
      <c r="B598" s="2">
        <v>265</v>
      </c>
      <c r="C598" s="1">
        <v>45047</v>
      </c>
      <c r="D598" s="3">
        <v>0.54493055555555558</v>
      </c>
      <c r="E598" s="3" t="str">
        <f>TEXT(Table1[[#This Row],[order_time]],"HH")</f>
        <v>13</v>
      </c>
      <c r="F598">
        <v>103</v>
      </c>
      <c r="G598" t="str">
        <f>_xlfn.XLOOKUP(F598,menu_items!$A$1:$A$33,menu_items!$B$1:$B$33,,0,1)</f>
        <v>Hot Dog</v>
      </c>
      <c r="H598" t="str">
        <f>_xlfn.XLOOKUP(F598,menu_items!$A$1:$A$33,menu_items!$C$1:$C$33,,0,1)</f>
        <v>American</v>
      </c>
      <c r="I598">
        <f>_xlfn.XLOOKUP(F598,menu_items!$A$1:$A$33,menu_items!$D$1:$D$33,,0,1)</f>
        <v>9</v>
      </c>
    </row>
    <row r="599" spans="1:9" hidden="1" x14ac:dyDescent="0.25">
      <c r="A599" s="2">
        <v>598</v>
      </c>
      <c r="B599" s="2">
        <v>265</v>
      </c>
      <c r="C599" s="1">
        <v>45047</v>
      </c>
      <c r="D599" s="3">
        <v>0.54493055555555558</v>
      </c>
      <c r="E599" s="3" t="str">
        <f>TEXT(Table1[[#This Row],[order_time]],"HH")</f>
        <v>13</v>
      </c>
      <c r="F599">
        <v>129</v>
      </c>
      <c r="G599" t="str">
        <f>_xlfn.XLOOKUP(F599,menu_items!$A$1:$A$33,menu_items!$B$1:$B$33,,0,1)</f>
        <v>Mushroom Ravioli</v>
      </c>
      <c r="H599" t="str">
        <f>_xlfn.XLOOKUP(F599,menu_items!$A$1:$A$33,menu_items!$C$1:$C$33,,0,1)</f>
        <v>Italian</v>
      </c>
      <c r="I599">
        <f>_xlfn.XLOOKUP(F599,menu_items!$A$1:$A$33,menu_items!$D$1:$D$33,,0,1)</f>
        <v>15.5</v>
      </c>
    </row>
    <row r="600" spans="1:9" hidden="1" x14ac:dyDescent="0.25">
      <c r="A600" s="2">
        <v>599</v>
      </c>
      <c r="B600" s="2">
        <v>265</v>
      </c>
      <c r="C600" s="1">
        <v>45047</v>
      </c>
      <c r="D600" s="3">
        <v>0.54493055555555558</v>
      </c>
      <c r="E600" s="3" t="str">
        <f>TEXT(Table1[[#This Row],[order_time]],"HH")</f>
        <v>13</v>
      </c>
      <c r="F600">
        <v>120</v>
      </c>
      <c r="G600" t="str">
        <f>_xlfn.XLOOKUP(F600,menu_items!$A$1:$A$33,menu_items!$B$1:$B$33,,0,1)</f>
        <v>Steak Torta</v>
      </c>
      <c r="H600" t="str">
        <f>_xlfn.XLOOKUP(F600,menu_items!$A$1:$A$33,menu_items!$C$1:$C$33,,0,1)</f>
        <v>Mexican</v>
      </c>
      <c r="I600">
        <f>_xlfn.XLOOKUP(F600,menu_items!$A$1:$A$33,menu_items!$D$1:$D$33,,0,1)</f>
        <v>13.95</v>
      </c>
    </row>
    <row r="601" spans="1:9" hidden="1" x14ac:dyDescent="0.25">
      <c r="A601" s="2">
        <v>600</v>
      </c>
      <c r="B601" s="2">
        <v>265</v>
      </c>
      <c r="C601" s="1">
        <v>45047</v>
      </c>
      <c r="D601" s="3">
        <v>0.54493055555555558</v>
      </c>
      <c r="E601" s="3" t="str">
        <f>TEXT(Table1[[#This Row],[order_time]],"HH")</f>
        <v>13</v>
      </c>
      <c r="F601">
        <v>122</v>
      </c>
      <c r="G601" t="str">
        <f>_xlfn.XLOOKUP(F601,menu_items!$A$1:$A$33,menu_items!$B$1:$B$33,,0,1)</f>
        <v>Chips &amp; Salsa</v>
      </c>
      <c r="H601" t="str">
        <f>_xlfn.XLOOKUP(F601,menu_items!$A$1:$A$33,menu_items!$C$1:$C$33,,0,1)</f>
        <v>Mexican</v>
      </c>
      <c r="I601">
        <f>_xlfn.XLOOKUP(F601,menu_items!$A$1:$A$33,menu_items!$D$1:$D$33,,0,1)</f>
        <v>7</v>
      </c>
    </row>
    <row r="602" spans="1:9" hidden="1" x14ac:dyDescent="0.25">
      <c r="A602" s="2">
        <v>601</v>
      </c>
      <c r="B602" s="2">
        <v>266</v>
      </c>
      <c r="C602" s="1">
        <v>45047</v>
      </c>
      <c r="D602" s="3">
        <v>0.54825231481481485</v>
      </c>
      <c r="E602" s="3" t="str">
        <f>TEXT(Table1[[#This Row],[order_time]],"HH")</f>
        <v>13</v>
      </c>
      <c r="F602">
        <v>118</v>
      </c>
      <c r="G602" t="str">
        <f>_xlfn.XLOOKUP(F602,menu_items!$A$1:$A$33,menu_items!$B$1:$B$33,,0,1)</f>
        <v>Steak Burrito</v>
      </c>
      <c r="H602" t="str">
        <f>_xlfn.XLOOKUP(F602,menu_items!$A$1:$A$33,menu_items!$C$1:$C$33,,0,1)</f>
        <v>Mexican</v>
      </c>
      <c r="I602">
        <f>_xlfn.XLOOKUP(F602,menu_items!$A$1:$A$33,menu_items!$D$1:$D$33,,0,1)</f>
        <v>14.95</v>
      </c>
    </row>
    <row r="603" spans="1:9" hidden="1" x14ac:dyDescent="0.25">
      <c r="A603" s="2">
        <v>602</v>
      </c>
      <c r="B603" s="2">
        <v>267</v>
      </c>
      <c r="C603" s="1">
        <v>45047</v>
      </c>
      <c r="D603" s="3">
        <v>0.56793981481481481</v>
      </c>
      <c r="E603" s="3" t="str">
        <f>TEXT(Table1[[#This Row],[order_time]],"HH")</f>
        <v>13</v>
      </c>
      <c r="F603">
        <v>125</v>
      </c>
      <c r="G603" t="str">
        <f>_xlfn.XLOOKUP(F603,menu_items!$A$1:$A$33,menu_items!$B$1:$B$33,,0,1)</f>
        <v>Spaghetti &amp; Meatballs</v>
      </c>
      <c r="H603" t="str">
        <f>_xlfn.XLOOKUP(F603,menu_items!$A$1:$A$33,menu_items!$C$1:$C$33,,0,1)</f>
        <v>Italian</v>
      </c>
      <c r="I603">
        <f>_xlfn.XLOOKUP(F603,menu_items!$A$1:$A$33,menu_items!$D$1:$D$33,,0,1)</f>
        <v>17.95</v>
      </c>
    </row>
    <row r="604" spans="1:9" hidden="1" x14ac:dyDescent="0.25">
      <c r="A604" s="2">
        <v>603</v>
      </c>
      <c r="B604" s="2">
        <v>267</v>
      </c>
      <c r="C604" s="1">
        <v>45047</v>
      </c>
      <c r="D604" s="3">
        <v>0.56793981481481481</v>
      </c>
      <c r="E604" s="3" t="str">
        <f>TEXT(Table1[[#This Row],[order_time]],"HH")</f>
        <v>13</v>
      </c>
      <c r="F604">
        <v>128</v>
      </c>
      <c r="G604" t="str">
        <f>_xlfn.XLOOKUP(F604,menu_items!$A$1:$A$33,menu_items!$B$1:$B$33,,0,1)</f>
        <v>Cheese Lasagna</v>
      </c>
      <c r="H604" t="str">
        <f>_xlfn.XLOOKUP(F604,menu_items!$A$1:$A$33,menu_items!$C$1:$C$33,,0,1)</f>
        <v>Italian</v>
      </c>
      <c r="I604">
        <f>_xlfn.XLOOKUP(F604,menu_items!$A$1:$A$33,menu_items!$D$1:$D$33,,0,1)</f>
        <v>15.5</v>
      </c>
    </row>
    <row r="605" spans="1:9" hidden="1" x14ac:dyDescent="0.25">
      <c r="A605" s="2">
        <v>604</v>
      </c>
      <c r="B605" s="2">
        <v>267</v>
      </c>
      <c r="C605" s="1">
        <v>45047</v>
      </c>
      <c r="D605" s="3">
        <v>0.56793981481481481</v>
      </c>
      <c r="E605" s="3" t="str">
        <f>TEXT(Table1[[#This Row],[order_time]],"HH")</f>
        <v>13</v>
      </c>
      <c r="F605">
        <v>111</v>
      </c>
      <c r="G605" t="str">
        <f>_xlfn.XLOOKUP(F605,menu_items!$A$1:$A$33,menu_items!$B$1:$B$33,,0,1)</f>
        <v>California Roll</v>
      </c>
      <c r="H605" t="str">
        <f>_xlfn.XLOOKUP(F605,menu_items!$A$1:$A$33,menu_items!$C$1:$C$33,,0,1)</f>
        <v>Asian</v>
      </c>
      <c r="I605">
        <f>_xlfn.XLOOKUP(F605,menu_items!$A$1:$A$33,menu_items!$D$1:$D$33,,0,1)</f>
        <v>11.95</v>
      </c>
    </row>
    <row r="606" spans="1:9" hidden="1" x14ac:dyDescent="0.25">
      <c r="A606" s="2">
        <v>605</v>
      </c>
      <c r="B606" s="2">
        <v>268</v>
      </c>
      <c r="C606" s="1">
        <v>45047</v>
      </c>
      <c r="D606" s="3">
        <v>0.56997685185185187</v>
      </c>
      <c r="E606" s="3" t="str">
        <f>TEXT(Table1[[#This Row],[order_time]],"HH")</f>
        <v>13</v>
      </c>
      <c r="F606">
        <v>117</v>
      </c>
      <c r="G606" t="str">
        <f>_xlfn.XLOOKUP(F606,menu_items!$A$1:$A$33,menu_items!$B$1:$B$33,,0,1)</f>
        <v>Chicken Burrito</v>
      </c>
      <c r="H606" t="str">
        <f>_xlfn.XLOOKUP(F606,menu_items!$A$1:$A$33,menu_items!$C$1:$C$33,,0,1)</f>
        <v>Mexican</v>
      </c>
      <c r="I606">
        <f>_xlfn.XLOOKUP(F606,menu_items!$A$1:$A$33,menu_items!$D$1:$D$33,,0,1)</f>
        <v>12.95</v>
      </c>
    </row>
    <row r="607" spans="1:9" hidden="1" x14ac:dyDescent="0.25">
      <c r="A607" s="2">
        <v>606</v>
      </c>
      <c r="B607" s="2">
        <v>268</v>
      </c>
      <c r="C607" s="1">
        <v>45047</v>
      </c>
      <c r="D607" s="3">
        <v>0.56997685185185187</v>
      </c>
      <c r="E607" s="3" t="str">
        <f>TEXT(Table1[[#This Row],[order_time]],"HH")</f>
        <v>13</v>
      </c>
      <c r="F607">
        <v>113</v>
      </c>
      <c r="G607" t="str">
        <f>_xlfn.XLOOKUP(F607,menu_items!$A$1:$A$33,menu_items!$B$1:$B$33,,0,1)</f>
        <v>Edamame</v>
      </c>
      <c r="H607" t="str">
        <f>_xlfn.XLOOKUP(F607,menu_items!$A$1:$A$33,menu_items!$C$1:$C$33,,0,1)</f>
        <v>Asian</v>
      </c>
      <c r="I607">
        <f>_xlfn.XLOOKUP(F607,menu_items!$A$1:$A$33,menu_items!$D$1:$D$33,,0,1)</f>
        <v>5</v>
      </c>
    </row>
    <row r="608" spans="1:9" hidden="1" x14ac:dyDescent="0.25">
      <c r="A608" s="2">
        <v>607</v>
      </c>
      <c r="B608" s="2">
        <v>269</v>
      </c>
      <c r="C608" s="1">
        <v>45047</v>
      </c>
      <c r="D608" s="3">
        <v>0.57608796296296294</v>
      </c>
      <c r="E608" s="3" t="str">
        <f>TEXT(Table1[[#This Row],[order_time]],"HH")</f>
        <v>13</v>
      </c>
      <c r="F608">
        <v>103</v>
      </c>
      <c r="G608" t="str">
        <f>_xlfn.XLOOKUP(F608,menu_items!$A$1:$A$33,menu_items!$B$1:$B$33,,0,1)</f>
        <v>Hot Dog</v>
      </c>
      <c r="H608" t="str">
        <f>_xlfn.XLOOKUP(F608,menu_items!$A$1:$A$33,menu_items!$C$1:$C$33,,0,1)</f>
        <v>American</v>
      </c>
      <c r="I608">
        <f>_xlfn.XLOOKUP(F608,menu_items!$A$1:$A$33,menu_items!$D$1:$D$33,,0,1)</f>
        <v>9</v>
      </c>
    </row>
    <row r="609" spans="1:9" hidden="1" x14ac:dyDescent="0.25">
      <c r="A609" s="2">
        <v>608</v>
      </c>
      <c r="B609" s="2">
        <v>270</v>
      </c>
      <c r="C609" s="1">
        <v>45047</v>
      </c>
      <c r="D609" s="3">
        <v>0.58960648148148154</v>
      </c>
      <c r="E609" s="3" t="str">
        <f>TEXT(Table1[[#This Row],[order_time]],"HH")</f>
        <v>14</v>
      </c>
      <c r="F609">
        <v>105</v>
      </c>
      <c r="G609" t="str">
        <f>_xlfn.XLOOKUP(F609,menu_items!$A$1:$A$33,menu_items!$B$1:$B$33,,0,1)</f>
        <v>Mac &amp; Cheese</v>
      </c>
      <c r="H609" t="str">
        <f>_xlfn.XLOOKUP(F609,menu_items!$A$1:$A$33,menu_items!$C$1:$C$33,,0,1)</f>
        <v>American</v>
      </c>
      <c r="I609">
        <f>_xlfn.XLOOKUP(F609,menu_items!$A$1:$A$33,menu_items!$D$1:$D$33,,0,1)</f>
        <v>7</v>
      </c>
    </row>
    <row r="610" spans="1:9" hidden="1" x14ac:dyDescent="0.25">
      <c r="A610" s="2">
        <v>609</v>
      </c>
      <c r="B610" s="2">
        <v>270</v>
      </c>
      <c r="C610" s="1">
        <v>45047</v>
      </c>
      <c r="D610" s="3">
        <v>0.58960648148148154</v>
      </c>
      <c r="E610" s="3" t="str">
        <f>TEXT(Table1[[#This Row],[order_time]],"HH")</f>
        <v>14</v>
      </c>
      <c r="F610">
        <v>130</v>
      </c>
      <c r="G610" t="str">
        <f>_xlfn.XLOOKUP(F610,menu_items!$A$1:$A$33,menu_items!$B$1:$B$33,,0,1)</f>
        <v>Shrimp Scampi</v>
      </c>
      <c r="H610" t="str">
        <f>_xlfn.XLOOKUP(F610,menu_items!$A$1:$A$33,menu_items!$C$1:$C$33,,0,1)</f>
        <v>Italian</v>
      </c>
      <c r="I610">
        <f>_xlfn.XLOOKUP(F610,menu_items!$A$1:$A$33,menu_items!$D$1:$D$33,,0,1)</f>
        <v>19.95</v>
      </c>
    </row>
    <row r="611" spans="1:9" hidden="1" x14ac:dyDescent="0.25">
      <c r="A611" s="2">
        <v>610</v>
      </c>
      <c r="B611" s="2">
        <v>270</v>
      </c>
      <c r="C611" s="1">
        <v>45047</v>
      </c>
      <c r="D611" s="3">
        <v>0.58960648148148154</v>
      </c>
      <c r="E611" s="3" t="str">
        <f>TEXT(Table1[[#This Row],[order_time]],"HH")</f>
        <v>14</v>
      </c>
      <c r="F611">
        <v>106</v>
      </c>
      <c r="G611" t="str">
        <f>_xlfn.XLOOKUP(F611,menu_items!$A$1:$A$33,menu_items!$B$1:$B$33,,0,1)</f>
        <v>French Fries</v>
      </c>
      <c r="H611" t="str">
        <f>_xlfn.XLOOKUP(F611,menu_items!$A$1:$A$33,menu_items!$C$1:$C$33,,0,1)</f>
        <v>American</v>
      </c>
      <c r="I611">
        <f>_xlfn.XLOOKUP(F611,menu_items!$A$1:$A$33,menu_items!$D$1:$D$33,,0,1)</f>
        <v>7</v>
      </c>
    </row>
    <row r="612" spans="1:9" hidden="1" x14ac:dyDescent="0.25">
      <c r="A612" s="2">
        <v>611</v>
      </c>
      <c r="B612" s="2">
        <v>271</v>
      </c>
      <c r="C612" s="1">
        <v>45047</v>
      </c>
      <c r="D612" s="3">
        <v>0.5988310185185185</v>
      </c>
      <c r="E612" s="3" t="str">
        <f>TEXT(Table1[[#This Row],[order_time]],"HH")</f>
        <v>14</v>
      </c>
      <c r="F612">
        <v>107</v>
      </c>
      <c r="G612" t="str">
        <f>_xlfn.XLOOKUP(F612,menu_items!$A$1:$A$33,menu_items!$B$1:$B$33,,0,1)</f>
        <v>Orange Chicken</v>
      </c>
      <c r="H612" t="str">
        <f>_xlfn.XLOOKUP(F612,menu_items!$A$1:$A$33,menu_items!$C$1:$C$33,,0,1)</f>
        <v>Asian</v>
      </c>
      <c r="I612">
        <f>_xlfn.XLOOKUP(F612,menu_items!$A$1:$A$33,menu_items!$D$1:$D$33,,0,1)</f>
        <v>16.5</v>
      </c>
    </row>
    <row r="613" spans="1:9" hidden="1" x14ac:dyDescent="0.25">
      <c r="A613" s="2">
        <v>612</v>
      </c>
      <c r="B613" s="2">
        <v>271</v>
      </c>
      <c r="C613" s="1">
        <v>45047</v>
      </c>
      <c r="D613" s="3">
        <v>0.5988310185185185</v>
      </c>
      <c r="E613" s="3" t="str">
        <f>TEXT(Table1[[#This Row],[order_time]],"HH")</f>
        <v>14</v>
      </c>
      <c r="F613">
        <v>102</v>
      </c>
      <c r="G613" t="str">
        <f>_xlfn.XLOOKUP(F613,menu_items!$A$1:$A$33,menu_items!$B$1:$B$33,,0,1)</f>
        <v>Cheeseburger</v>
      </c>
      <c r="H613" t="str">
        <f>_xlfn.XLOOKUP(F613,menu_items!$A$1:$A$33,menu_items!$C$1:$C$33,,0,1)</f>
        <v>American</v>
      </c>
      <c r="I613">
        <f>_xlfn.XLOOKUP(F613,menu_items!$A$1:$A$33,menu_items!$D$1:$D$33,,0,1)</f>
        <v>13.95</v>
      </c>
    </row>
    <row r="614" spans="1:9" hidden="1" x14ac:dyDescent="0.25">
      <c r="A614" s="2">
        <v>613</v>
      </c>
      <c r="B614" s="2">
        <v>271</v>
      </c>
      <c r="C614" s="1">
        <v>45047</v>
      </c>
      <c r="D614" s="3">
        <v>0.5988310185185185</v>
      </c>
      <c r="E614" s="3" t="str">
        <f>TEXT(Table1[[#This Row],[order_time]],"HH")</f>
        <v>14</v>
      </c>
      <c r="F614">
        <v>103</v>
      </c>
      <c r="G614" t="str">
        <f>_xlfn.XLOOKUP(F614,menu_items!$A$1:$A$33,menu_items!$B$1:$B$33,,0,1)</f>
        <v>Hot Dog</v>
      </c>
      <c r="H614" t="str">
        <f>_xlfn.XLOOKUP(F614,menu_items!$A$1:$A$33,menu_items!$C$1:$C$33,,0,1)</f>
        <v>American</v>
      </c>
      <c r="I614">
        <f>_xlfn.XLOOKUP(F614,menu_items!$A$1:$A$33,menu_items!$D$1:$D$33,,0,1)</f>
        <v>9</v>
      </c>
    </row>
    <row r="615" spans="1:9" hidden="1" x14ac:dyDescent="0.25">
      <c r="A615" s="2">
        <v>614</v>
      </c>
      <c r="B615" s="2">
        <v>271</v>
      </c>
      <c r="C615" s="1">
        <v>45047</v>
      </c>
      <c r="D615" s="3">
        <v>0.5988310185185185</v>
      </c>
      <c r="E615" s="3" t="str">
        <f>TEXT(Table1[[#This Row],[order_time]],"HH")</f>
        <v>14</v>
      </c>
      <c r="F615">
        <v>104</v>
      </c>
      <c r="G615" t="str">
        <f>_xlfn.XLOOKUP(F615,menu_items!$A$1:$A$33,menu_items!$B$1:$B$33,,0,1)</f>
        <v>Veggie Burger</v>
      </c>
      <c r="H615" t="str">
        <f>_xlfn.XLOOKUP(F615,menu_items!$A$1:$A$33,menu_items!$C$1:$C$33,,0,1)</f>
        <v>American</v>
      </c>
      <c r="I615">
        <f>_xlfn.XLOOKUP(F615,menu_items!$A$1:$A$33,menu_items!$D$1:$D$33,,0,1)</f>
        <v>10.5</v>
      </c>
    </row>
    <row r="616" spans="1:9" hidden="1" x14ac:dyDescent="0.25">
      <c r="A616" s="2">
        <v>615</v>
      </c>
      <c r="B616" s="2">
        <v>271</v>
      </c>
      <c r="C616" s="1">
        <v>45047</v>
      </c>
      <c r="D616" s="3">
        <v>0.5988310185185185</v>
      </c>
      <c r="E616" s="3" t="str">
        <f>TEXT(Table1[[#This Row],[order_time]],"HH")</f>
        <v>14</v>
      </c>
      <c r="F616">
        <v>108</v>
      </c>
      <c r="G616" t="str">
        <f>_xlfn.XLOOKUP(F616,menu_items!$A$1:$A$33,menu_items!$B$1:$B$33,,0,1)</f>
        <v>Tofu Pad Thai</v>
      </c>
      <c r="H616" t="str">
        <f>_xlfn.XLOOKUP(F616,menu_items!$A$1:$A$33,menu_items!$C$1:$C$33,,0,1)</f>
        <v>Asian</v>
      </c>
      <c r="I616">
        <f>_xlfn.XLOOKUP(F616,menu_items!$A$1:$A$33,menu_items!$D$1:$D$33,,0,1)</f>
        <v>14.5</v>
      </c>
    </row>
    <row r="617" spans="1:9" hidden="1" x14ac:dyDescent="0.25">
      <c r="A617" s="2">
        <v>616</v>
      </c>
      <c r="B617" s="2">
        <v>271</v>
      </c>
      <c r="C617" s="1">
        <v>45047</v>
      </c>
      <c r="D617" s="3">
        <v>0.5988310185185185</v>
      </c>
      <c r="E617" s="3" t="str">
        <f>TEXT(Table1[[#This Row],[order_time]],"HH")</f>
        <v>14</v>
      </c>
      <c r="F617">
        <v>117</v>
      </c>
      <c r="G617" t="str">
        <f>_xlfn.XLOOKUP(F617,menu_items!$A$1:$A$33,menu_items!$B$1:$B$33,,0,1)</f>
        <v>Chicken Burrito</v>
      </c>
      <c r="H617" t="str">
        <f>_xlfn.XLOOKUP(F617,menu_items!$A$1:$A$33,menu_items!$C$1:$C$33,,0,1)</f>
        <v>Mexican</v>
      </c>
      <c r="I617">
        <f>_xlfn.XLOOKUP(F617,menu_items!$A$1:$A$33,menu_items!$D$1:$D$33,,0,1)</f>
        <v>12.95</v>
      </c>
    </row>
    <row r="618" spans="1:9" hidden="1" x14ac:dyDescent="0.25">
      <c r="A618" s="2">
        <v>617</v>
      </c>
      <c r="B618" s="2">
        <v>271</v>
      </c>
      <c r="C618" s="1">
        <v>45047</v>
      </c>
      <c r="D618" s="3">
        <v>0.5988310185185185</v>
      </c>
      <c r="E618" s="3" t="str">
        <f>TEXT(Table1[[#This Row],[order_time]],"HH")</f>
        <v>14</v>
      </c>
      <c r="F618">
        <v>120</v>
      </c>
      <c r="G618" t="str">
        <f>_xlfn.XLOOKUP(F618,menu_items!$A$1:$A$33,menu_items!$B$1:$B$33,,0,1)</f>
        <v>Steak Torta</v>
      </c>
      <c r="H618" t="str">
        <f>_xlfn.XLOOKUP(F618,menu_items!$A$1:$A$33,menu_items!$C$1:$C$33,,0,1)</f>
        <v>Mexican</v>
      </c>
      <c r="I618">
        <f>_xlfn.XLOOKUP(F618,menu_items!$A$1:$A$33,menu_items!$D$1:$D$33,,0,1)</f>
        <v>13.95</v>
      </c>
    </row>
    <row r="619" spans="1:9" hidden="1" x14ac:dyDescent="0.25">
      <c r="A619" s="2">
        <v>618</v>
      </c>
      <c r="B619" s="2">
        <v>271</v>
      </c>
      <c r="C619" s="1">
        <v>45047</v>
      </c>
      <c r="D619" s="3">
        <v>0.5988310185185185</v>
      </c>
      <c r="E619" s="3" t="str">
        <f>TEXT(Table1[[#This Row],[order_time]],"HH")</f>
        <v>14</v>
      </c>
      <c r="F619">
        <v>121</v>
      </c>
      <c r="G619" t="str">
        <f>_xlfn.XLOOKUP(F619,menu_items!$A$1:$A$33,menu_items!$B$1:$B$33,,0,1)</f>
        <v>Cheese Quesadillas</v>
      </c>
      <c r="H619" t="str">
        <f>_xlfn.XLOOKUP(F619,menu_items!$A$1:$A$33,menu_items!$C$1:$C$33,,0,1)</f>
        <v>Mexican</v>
      </c>
      <c r="I619">
        <f>_xlfn.XLOOKUP(F619,menu_items!$A$1:$A$33,menu_items!$D$1:$D$33,,0,1)</f>
        <v>10.5</v>
      </c>
    </row>
    <row r="620" spans="1:9" hidden="1" x14ac:dyDescent="0.25">
      <c r="A620" s="2">
        <v>619</v>
      </c>
      <c r="B620" s="2">
        <v>271</v>
      </c>
      <c r="C620" s="1">
        <v>45047</v>
      </c>
      <c r="D620" s="3">
        <v>0.5988310185185185</v>
      </c>
      <c r="E620" s="3" t="str">
        <f>TEXT(Table1[[#This Row],[order_time]],"HH")</f>
        <v>14</v>
      </c>
      <c r="F620">
        <v>105</v>
      </c>
      <c r="G620" t="str">
        <f>_xlfn.XLOOKUP(F620,menu_items!$A$1:$A$33,menu_items!$B$1:$B$33,,0,1)</f>
        <v>Mac &amp; Cheese</v>
      </c>
      <c r="H620" t="str">
        <f>_xlfn.XLOOKUP(F620,menu_items!$A$1:$A$33,menu_items!$C$1:$C$33,,0,1)</f>
        <v>American</v>
      </c>
      <c r="I620">
        <f>_xlfn.XLOOKUP(F620,menu_items!$A$1:$A$33,menu_items!$D$1:$D$33,,0,1)</f>
        <v>7</v>
      </c>
    </row>
    <row r="621" spans="1:9" hidden="1" x14ac:dyDescent="0.25">
      <c r="A621" s="2">
        <v>620</v>
      </c>
      <c r="B621" s="2">
        <v>271</v>
      </c>
      <c r="C621" s="1">
        <v>45047</v>
      </c>
      <c r="D621" s="3">
        <v>0.5988310185185185</v>
      </c>
      <c r="E621" s="3" t="str">
        <f>TEXT(Table1[[#This Row],[order_time]],"HH")</f>
        <v>14</v>
      </c>
      <c r="F621">
        <v>114</v>
      </c>
      <c r="G621" t="str">
        <f>_xlfn.XLOOKUP(F621,menu_items!$A$1:$A$33,menu_items!$B$1:$B$33,,0,1)</f>
        <v>Potstickers</v>
      </c>
      <c r="H621" t="str">
        <f>_xlfn.XLOOKUP(F621,menu_items!$A$1:$A$33,menu_items!$C$1:$C$33,,0,1)</f>
        <v>Asian</v>
      </c>
      <c r="I621">
        <f>_xlfn.XLOOKUP(F621,menu_items!$A$1:$A$33,menu_items!$D$1:$D$33,,0,1)</f>
        <v>9</v>
      </c>
    </row>
    <row r="622" spans="1:9" hidden="1" x14ac:dyDescent="0.25">
      <c r="A622" s="2">
        <v>621</v>
      </c>
      <c r="B622" s="2">
        <v>272</v>
      </c>
      <c r="C622" s="1">
        <v>45047</v>
      </c>
      <c r="D622" s="3">
        <v>0.60005787037037039</v>
      </c>
      <c r="E622" s="3" t="str">
        <f>TEXT(Table1[[#This Row],[order_time]],"HH")</f>
        <v>14</v>
      </c>
      <c r="F622">
        <v>117</v>
      </c>
      <c r="G622" t="str">
        <f>_xlfn.XLOOKUP(F622,menu_items!$A$1:$A$33,menu_items!$B$1:$B$33,,0,1)</f>
        <v>Chicken Burrito</v>
      </c>
      <c r="H622" t="str">
        <f>_xlfn.XLOOKUP(F622,menu_items!$A$1:$A$33,menu_items!$C$1:$C$33,,0,1)</f>
        <v>Mexican</v>
      </c>
      <c r="I622">
        <f>_xlfn.XLOOKUP(F622,menu_items!$A$1:$A$33,menu_items!$D$1:$D$33,,0,1)</f>
        <v>12.95</v>
      </c>
    </row>
    <row r="623" spans="1:9" hidden="1" x14ac:dyDescent="0.25">
      <c r="A623" s="2">
        <v>622</v>
      </c>
      <c r="B623" s="2">
        <v>273</v>
      </c>
      <c r="C623" s="1">
        <v>45047</v>
      </c>
      <c r="D623" s="3">
        <v>0.60277777777777775</v>
      </c>
      <c r="E623" s="3" t="str">
        <f>TEXT(Table1[[#This Row],[order_time]],"HH")</f>
        <v>14</v>
      </c>
      <c r="F623">
        <v>121</v>
      </c>
      <c r="G623" t="str">
        <f>_xlfn.XLOOKUP(F623,menu_items!$A$1:$A$33,menu_items!$B$1:$B$33,,0,1)</f>
        <v>Cheese Quesadillas</v>
      </c>
      <c r="H623" t="str">
        <f>_xlfn.XLOOKUP(F623,menu_items!$A$1:$A$33,menu_items!$C$1:$C$33,,0,1)</f>
        <v>Mexican</v>
      </c>
      <c r="I623">
        <f>_xlfn.XLOOKUP(F623,menu_items!$A$1:$A$33,menu_items!$D$1:$D$33,,0,1)</f>
        <v>10.5</v>
      </c>
    </row>
    <row r="624" spans="1:9" hidden="1" x14ac:dyDescent="0.25">
      <c r="A624" s="2">
        <v>623</v>
      </c>
      <c r="B624" s="2">
        <v>274</v>
      </c>
      <c r="C624" s="1">
        <v>45047</v>
      </c>
      <c r="D624" s="3">
        <v>0.60871527777777779</v>
      </c>
      <c r="E624" s="3" t="str">
        <f>TEXT(Table1[[#This Row],[order_time]],"HH")</f>
        <v>14</v>
      </c>
      <c r="F624">
        <v>125</v>
      </c>
      <c r="G624" t="str">
        <f>_xlfn.XLOOKUP(F624,menu_items!$A$1:$A$33,menu_items!$B$1:$B$33,,0,1)</f>
        <v>Spaghetti &amp; Meatballs</v>
      </c>
      <c r="H624" t="str">
        <f>_xlfn.XLOOKUP(F624,menu_items!$A$1:$A$33,menu_items!$C$1:$C$33,,0,1)</f>
        <v>Italian</v>
      </c>
      <c r="I624">
        <f>_xlfn.XLOOKUP(F624,menu_items!$A$1:$A$33,menu_items!$D$1:$D$33,,0,1)</f>
        <v>17.95</v>
      </c>
    </row>
    <row r="625" spans="1:9" hidden="1" x14ac:dyDescent="0.25">
      <c r="A625" s="2">
        <v>624</v>
      </c>
      <c r="B625" s="2">
        <v>274</v>
      </c>
      <c r="C625" s="1">
        <v>45047</v>
      </c>
      <c r="D625" s="3">
        <v>0.60871527777777779</v>
      </c>
      <c r="E625" s="3" t="str">
        <f>TEXT(Table1[[#This Row],[order_time]],"HH")</f>
        <v>14</v>
      </c>
      <c r="F625">
        <v>106</v>
      </c>
      <c r="G625" t="str">
        <f>_xlfn.XLOOKUP(F625,menu_items!$A$1:$A$33,menu_items!$B$1:$B$33,,0,1)</f>
        <v>French Fries</v>
      </c>
      <c r="H625" t="str">
        <f>_xlfn.XLOOKUP(F625,menu_items!$A$1:$A$33,menu_items!$C$1:$C$33,,0,1)</f>
        <v>American</v>
      </c>
      <c r="I625">
        <f>_xlfn.XLOOKUP(F625,menu_items!$A$1:$A$33,menu_items!$D$1:$D$33,,0,1)</f>
        <v>7</v>
      </c>
    </row>
    <row r="626" spans="1:9" hidden="1" x14ac:dyDescent="0.25">
      <c r="A626" s="2">
        <v>625</v>
      </c>
      <c r="B626" s="2">
        <v>275</v>
      </c>
      <c r="C626" s="1">
        <v>45047</v>
      </c>
      <c r="D626" s="3">
        <v>0.60988425925925926</v>
      </c>
      <c r="E626" s="3" t="str">
        <f>TEXT(Table1[[#This Row],[order_time]],"HH")</f>
        <v>14</v>
      </c>
      <c r="F626">
        <v>108</v>
      </c>
      <c r="G626" t="str">
        <f>_xlfn.XLOOKUP(F626,menu_items!$A$1:$A$33,menu_items!$B$1:$B$33,,0,1)</f>
        <v>Tofu Pad Thai</v>
      </c>
      <c r="H626" t="str">
        <f>_xlfn.XLOOKUP(F626,menu_items!$A$1:$A$33,menu_items!$C$1:$C$33,,0,1)</f>
        <v>Asian</v>
      </c>
      <c r="I626">
        <f>_xlfn.XLOOKUP(F626,menu_items!$A$1:$A$33,menu_items!$D$1:$D$33,,0,1)</f>
        <v>14.5</v>
      </c>
    </row>
    <row r="627" spans="1:9" hidden="1" x14ac:dyDescent="0.25">
      <c r="A627" s="2">
        <v>626</v>
      </c>
      <c r="B627" s="2">
        <v>275</v>
      </c>
      <c r="C627" s="1">
        <v>45047</v>
      </c>
      <c r="D627" s="3">
        <v>0.60988425925925926</v>
      </c>
      <c r="E627" s="3" t="str">
        <f>TEXT(Table1[[#This Row],[order_time]],"HH")</f>
        <v>14</v>
      </c>
      <c r="F627">
        <v>124</v>
      </c>
      <c r="G627" t="str">
        <f>_xlfn.XLOOKUP(F627,menu_items!$A$1:$A$33,menu_items!$B$1:$B$33,,0,1)</f>
        <v>Spaghetti</v>
      </c>
      <c r="H627" t="str">
        <f>_xlfn.XLOOKUP(F627,menu_items!$A$1:$A$33,menu_items!$C$1:$C$33,,0,1)</f>
        <v>Italian</v>
      </c>
      <c r="I627">
        <f>_xlfn.XLOOKUP(F627,menu_items!$A$1:$A$33,menu_items!$D$1:$D$33,,0,1)</f>
        <v>14.5</v>
      </c>
    </row>
    <row r="628" spans="1:9" hidden="1" x14ac:dyDescent="0.25">
      <c r="A628" s="2">
        <v>627</v>
      </c>
      <c r="B628" s="2">
        <v>275</v>
      </c>
      <c r="C628" s="1">
        <v>45047</v>
      </c>
      <c r="D628" s="3">
        <v>0.60988425925925926</v>
      </c>
      <c r="E628" s="3" t="str">
        <f>TEXT(Table1[[#This Row],[order_time]],"HH")</f>
        <v>14</v>
      </c>
      <c r="F628">
        <v>113</v>
      </c>
      <c r="G628" t="str">
        <f>_xlfn.XLOOKUP(F628,menu_items!$A$1:$A$33,menu_items!$B$1:$B$33,,0,1)</f>
        <v>Edamame</v>
      </c>
      <c r="H628" t="str">
        <f>_xlfn.XLOOKUP(F628,menu_items!$A$1:$A$33,menu_items!$C$1:$C$33,,0,1)</f>
        <v>Asian</v>
      </c>
      <c r="I628">
        <f>_xlfn.XLOOKUP(F628,menu_items!$A$1:$A$33,menu_items!$D$1:$D$33,,0,1)</f>
        <v>5</v>
      </c>
    </row>
    <row r="629" spans="1:9" hidden="1" x14ac:dyDescent="0.25">
      <c r="A629" s="2">
        <v>628</v>
      </c>
      <c r="B629" s="2">
        <v>275</v>
      </c>
      <c r="C629" s="1">
        <v>45047</v>
      </c>
      <c r="D629" s="3">
        <v>0.60988425925925926</v>
      </c>
      <c r="E629" s="3" t="str">
        <f>TEXT(Table1[[#This Row],[order_time]],"HH")</f>
        <v>14</v>
      </c>
      <c r="F629">
        <v>120</v>
      </c>
      <c r="G629" t="str">
        <f>_xlfn.XLOOKUP(F629,menu_items!$A$1:$A$33,menu_items!$B$1:$B$33,,0,1)</f>
        <v>Steak Torta</v>
      </c>
      <c r="H629" t="str">
        <f>_xlfn.XLOOKUP(F629,menu_items!$A$1:$A$33,menu_items!$C$1:$C$33,,0,1)</f>
        <v>Mexican</v>
      </c>
      <c r="I629">
        <f>_xlfn.XLOOKUP(F629,menu_items!$A$1:$A$33,menu_items!$D$1:$D$33,,0,1)</f>
        <v>13.95</v>
      </c>
    </row>
    <row r="630" spans="1:9" hidden="1" x14ac:dyDescent="0.25">
      <c r="A630" s="2">
        <v>629</v>
      </c>
      <c r="B630" s="2">
        <v>276</v>
      </c>
      <c r="C630" s="1">
        <v>45047</v>
      </c>
      <c r="D630" s="3">
        <v>0.63770833333333332</v>
      </c>
      <c r="E630" s="3" t="str">
        <f>TEXT(Table1[[#This Row],[order_time]],"HH")</f>
        <v>15</v>
      </c>
      <c r="F630">
        <v>124</v>
      </c>
      <c r="G630" t="str">
        <f>_xlfn.XLOOKUP(F630,menu_items!$A$1:$A$33,menu_items!$B$1:$B$33,,0,1)</f>
        <v>Spaghetti</v>
      </c>
      <c r="H630" t="str">
        <f>_xlfn.XLOOKUP(F630,menu_items!$A$1:$A$33,menu_items!$C$1:$C$33,,0,1)</f>
        <v>Italian</v>
      </c>
      <c r="I630">
        <f>_xlfn.XLOOKUP(F630,menu_items!$A$1:$A$33,menu_items!$D$1:$D$33,,0,1)</f>
        <v>14.5</v>
      </c>
    </row>
    <row r="631" spans="1:9" hidden="1" x14ac:dyDescent="0.25">
      <c r="A631" s="2">
        <v>630</v>
      </c>
      <c r="B631" s="2">
        <v>276</v>
      </c>
      <c r="C631" s="1">
        <v>45047</v>
      </c>
      <c r="D631" s="3">
        <v>0.63770833333333332</v>
      </c>
      <c r="E631" s="3" t="str">
        <f>TEXT(Table1[[#This Row],[order_time]],"HH")</f>
        <v>15</v>
      </c>
      <c r="F631">
        <v>122</v>
      </c>
      <c r="G631" t="str">
        <f>_xlfn.XLOOKUP(F631,menu_items!$A$1:$A$33,menu_items!$B$1:$B$33,,0,1)</f>
        <v>Chips &amp; Salsa</v>
      </c>
      <c r="H631" t="str">
        <f>_xlfn.XLOOKUP(F631,menu_items!$A$1:$A$33,menu_items!$C$1:$C$33,,0,1)</f>
        <v>Mexican</v>
      </c>
      <c r="I631">
        <f>_xlfn.XLOOKUP(F631,menu_items!$A$1:$A$33,menu_items!$D$1:$D$33,,0,1)</f>
        <v>7</v>
      </c>
    </row>
    <row r="632" spans="1:9" hidden="1" x14ac:dyDescent="0.25">
      <c r="A632" s="2">
        <v>631</v>
      </c>
      <c r="B632" s="2">
        <v>277</v>
      </c>
      <c r="C632" s="1">
        <v>45047</v>
      </c>
      <c r="D632" s="3">
        <v>0.65405092592592595</v>
      </c>
      <c r="E632" s="3" t="str">
        <f>TEXT(Table1[[#This Row],[order_time]],"HH")</f>
        <v>15</v>
      </c>
      <c r="F632">
        <v>125</v>
      </c>
      <c r="G632" t="str">
        <f>_xlfn.XLOOKUP(F632,menu_items!$A$1:$A$33,menu_items!$B$1:$B$33,,0,1)</f>
        <v>Spaghetti &amp; Meatballs</v>
      </c>
      <c r="H632" t="str">
        <f>_xlfn.XLOOKUP(F632,menu_items!$A$1:$A$33,menu_items!$C$1:$C$33,,0,1)</f>
        <v>Italian</v>
      </c>
      <c r="I632">
        <f>_xlfn.XLOOKUP(F632,menu_items!$A$1:$A$33,menu_items!$D$1:$D$33,,0,1)</f>
        <v>17.95</v>
      </c>
    </row>
    <row r="633" spans="1:9" hidden="1" x14ac:dyDescent="0.25">
      <c r="A633" s="2">
        <v>632</v>
      </c>
      <c r="B633" s="2">
        <v>278</v>
      </c>
      <c r="C633" s="1">
        <v>45047</v>
      </c>
      <c r="D633" s="3">
        <v>0.65927083333333336</v>
      </c>
      <c r="E633" s="3" t="str">
        <f>TEXT(Table1[[#This Row],[order_time]],"HH")</f>
        <v>15</v>
      </c>
      <c r="F633">
        <v>127</v>
      </c>
      <c r="G633" t="str">
        <f>_xlfn.XLOOKUP(F633,menu_items!$A$1:$A$33,menu_items!$B$1:$B$33,,0,1)</f>
        <v>Meat Lasagna</v>
      </c>
      <c r="H633" t="str">
        <f>_xlfn.XLOOKUP(F633,menu_items!$A$1:$A$33,menu_items!$C$1:$C$33,,0,1)</f>
        <v>Italian</v>
      </c>
      <c r="I633">
        <f>_xlfn.XLOOKUP(F633,menu_items!$A$1:$A$33,menu_items!$D$1:$D$33,,0,1)</f>
        <v>17.95</v>
      </c>
    </row>
    <row r="634" spans="1:9" hidden="1" x14ac:dyDescent="0.25">
      <c r="A634" s="2">
        <v>633</v>
      </c>
      <c r="B634" s="2">
        <v>278</v>
      </c>
      <c r="C634" s="1">
        <v>45047</v>
      </c>
      <c r="D634" s="3">
        <v>0.65927083333333336</v>
      </c>
      <c r="E634" s="3" t="str">
        <f>TEXT(Table1[[#This Row],[order_time]],"HH")</f>
        <v>15</v>
      </c>
      <c r="F634">
        <v>105</v>
      </c>
      <c r="G634" t="str">
        <f>_xlfn.XLOOKUP(F634,menu_items!$A$1:$A$33,menu_items!$B$1:$B$33,,0,1)</f>
        <v>Mac &amp; Cheese</v>
      </c>
      <c r="H634" t="str">
        <f>_xlfn.XLOOKUP(F634,menu_items!$A$1:$A$33,menu_items!$C$1:$C$33,,0,1)</f>
        <v>American</v>
      </c>
      <c r="I634">
        <f>_xlfn.XLOOKUP(F634,menu_items!$A$1:$A$33,menu_items!$D$1:$D$33,,0,1)</f>
        <v>7</v>
      </c>
    </row>
    <row r="635" spans="1:9" hidden="1" x14ac:dyDescent="0.25">
      <c r="A635" s="2">
        <v>634</v>
      </c>
      <c r="B635" s="2">
        <v>279</v>
      </c>
      <c r="C635" s="1">
        <v>45047</v>
      </c>
      <c r="D635" s="3">
        <v>0.67156249999999995</v>
      </c>
      <c r="E635" s="3" t="str">
        <f>TEXT(Table1[[#This Row],[order_time]],"HH")</f>
        <v>16</v>
      </c>
      <c r="F635">
        <v>102</v>
      </c>
      <c r="G635" t="str">
        <f>_xlfn.XLOOKUP(F635,menu_items!$A$1:$A$33,menu_items!$B$1:$B$33,,0,1)</f>
        <v>Cheeseburger</v>
      </c>
      <c r="H635" t="str">
        <f>_xlfn.XLOOKUP(F635,menu_items!$A$1:$A$33,menu_items!$C$1:$C$33,,0,1)</f>
        <v>American</v>
      </c>
      <c r="I635">
        <f>_xlfn.XLOOKUP(F635,menu_items!$A$1:$A$33,menu_items!$D$1:$D$33,,0,1)</f>
        <v>13.95</v>
      </c>
    </row>
    <row r="636" spans="1:9" hidden="1" x14ac:dyDescent="0.25">
      <c r="A636" s="2">
        <v>635</v>
      </c>
      <c r="B636" s="2">
        <v>279</v>
      </c>
      <c r="C636" s="1">
        <v>45047</v>
      </c>
      <c r="D636" s="3">
        <v>0.67156249999999995</v>
      </c>
      <c r="E636" s="3" t="str">
        <f>TEXT(Table1[[#This Row],[order_time]],"HH")</f>
        <v>16</v>
      </c>
      <c r="F636">
        <v>103</v>
      </c>
      <c r="G636" t="str">
        <f>_xlfn.XLOOKUP(F636,menu_items!$A$1:$A$33,menu_items!$B$1:$B$33,,0,1)</f>
        <v>Hot Dog</v>
      </c>
      <c r="H636" t="str">
        <f>_xlfn.XLOOKUP(F636,menu_items!$A$1:$A$33,menu_items!$C$1:$C$33,,0,1)</f>
        <v>American</v>
      </c>
      <c r="I636">
        <f>_xlfn.XLOOKUP(F636,menu_items!$A$1:$A$33,menu_items!$D$1:$D$33,,0,1)</f>
        <v>9</v>
      </c>
    </row>
    <row r="637" spans="1:9" hidden="1" x14ac:dyDescent="0.25">
      <c r="A637" s="2">
        <v>636</v>
      </c>
      <c r="B637" s="2">
        <v>280</v>
      </c>
      <c r="C637" s="1">
        <v>45047</v>
      </c>
      <c r="D637" s="3">
        <v>0.68082175925925925</v>
      </c>
      <c r="E637" s="3" t="str">
        <f>TEXT(Table1[[#This Row],[order_time]],"HH")</f>
        <v>16</v>
      </c>
      <c r="F637">
        <v>119</v>
      </c>
      <c r="G637" t="str">
        <f>_xlfn.XLOOKUP(F637,menu_items!$A$1:$A$33,menu_items!$B$1:$B$33,,0,1)</f>
        <v>Chicken Torta</v>
      </c>
      <c r="H637" t="str">
        <f>_xlfn.XLOOKUP(F637,menu_items!$A$1:$A$33,menu_items!$C$1:$C$33,,0,1)</f>
        <v>Mexican</v>
      </c>
      <c r="I637">
        <f>_xlfn.XLOOKUP(F637,menu_items!$A$1:$A$33,menu_items!$D$1:$D$33,,0,1)</f>
        <v>11.95</v>
      </c>
    </row>
    <row r="638" spans="1:9" hidden="1" x14ac:dyDescent="0.25">
      <c r="A638" s="2">
        <v>637</v>
      </c>
      <c r="B638" s="2">
        <v>280</v>
      </c>
      <c r="C638" s="1">
        <v>45047</v>
      </c>
      <c r="D638" s="3">
        <v>0.68082175925925925</v>
      </c>
      <c r="E638" s="3" t="str">
        <f>TEXT(Table1[[#This Row],[order_time]],"HH")</f>
        <v>16</v>
      </c>
      <c r="F638">
        <v>132</v>
      </c>
      <c r="G638" t="str">
        <f>_xlfn.XLOOKUP(F638,menu_items!$A$1:$A$33,menu_items!$B$1:$B$33,,0,1)</f>
        <v>Eggplant Parmesan</v>
      </c>
      <c r="H638" t="str">
        <f>_xlfn.XLOOKUP(F638,menu_items!$A$1:$A$33,menu_items!$C$1:$C$33,,0,1)</f>
        <v>Italian</v>
      </c>
      <c r="I638">
        <f>_xlfn.XLOOKUP(F638,menu_items!$A$1:$A$33,menu_items!$D$1:$D$33,,0,1)</f>
        <v>16.95</v>
      </c>
    </row>
    <row r="639" spans="1:9" hidden="1" x14ac:dyDescent="0.25">
      <c r="A639" s="2">
        <v>638</v>
      </c>
      <c r="B639" s="2">
        <v>281</v>
      </c>
      <c r="C639" s="1">
        <v>45047</v>
      </c>
      <c r="D639" s="3">
        <v>0.69013888888888886</v>
      </c>
      <c r="E639" s="3" t="str">
        <f>TEXT(Table1[[#This Row],[order_time]],"HH")</f>
        <v>16</v>
      </c>
      <c r="F639">
        <v>120</v>
      </c>
      <c r="G639" t="str">
        <f>_xlfn.XLOOKUP(F639,menu_items!$A$1:$A$33,menu_items!$B$1:$B$33,,0,1)</f>
        <v>Steak Torta</v>
      </c>
      <c r="H639" t="str">
        <f>_xlfn.XLOOKUP(F639,menu_items!$A$1:$A$33,menu_items!$C$1:$C$33,,0,1)</f>
        <v>Mexican</v>
      </c>
      <c r="I639">
        <f>_xlfn.XLOOKUP(F639,menu_items!$A$1:$A$33,menu_items!$D$1:$D$33,,0,1)</f>
        <v>13.95</v>
      </c>
    </row>
    <row r="640" spans="1:9" hidden="1" x14ac:dyDescent="0.25">
      <c r="A640" s="2">
        <v>639</v>
      </c>
      <c r="B640" s="2">
        <v>282</v>
      </c>
      <c r="C640" s="1">
        <v>45047</v>
      </c>
      <c r="D640" s="3">
        <v>0.70113425925925921</v>
      </c>
      <c r="E640" s="3" t="str">
        <f>TEXT(Table1[[#This Row],[order_time]],"HH")</f>
        <v>16</v>
      </c>
      <c r="F640">
        <v>108</v>
      </c>
      <c r="G640" t="str">
        <f>_xlfn.XLOOKUP(F640,menu_items!$A$1:$A$33,menu_items!$B$1:$B$33,,0,1)</f>
        <v>Tofu Pad Thai</v>
      </c>
      <c r="H640" t="str">
        <f>_xlfn.XLOOKUP(F640,menu_items!$A$1:$A$33,menu_items!$C$1:$C$33,,0,1)</f>
        <v>Asian</v>
      </c>
      <c r="I640">
        <f>_xlfn.XLOOKUP(F640,menu_items!$A$1:$A$33,menu_items!$D$1:$D$33,,0,1)</f>
        <v>14.5</v>
      </c>
    </row>
    <row r="641" spans="1:9" hidden="1" x14ac:dyDescent="0.25">
      <c r="A641" s="2">
        <v>640</v>
      </c>
      <c r="B641" s="2">
        <v>282</v>
      </c>
      <c r="C641" s="1">
        <v>45047</v>
      </c>
      <c r="D641" s="3">
        <v>0.70113425925925921</v>
      </c>
      <c r="E641" s="3" t="str">
        <f>TEXT(Table1[[#This Row],[order_time]],"HH")</f>
        <v>16</v>
      </c>
      <c r="F641">
        <v>124</v>
      </c>
      <c r="G641" t="str">
        <f>_xlfn.XLOOKUP(F641,menu_items!$A$1:$A$33,menu_items!$B$1:$B$33,,0,1)</f>
        <v>Spaghetti</v>
      </c>
      <c r="H641" t="str">
        <f>_xlfn.XLOOKUP(F641,menu_items!$A$1:$A$33,menu_items!$C$1:$C$33,,0,1)</f>
        <v>Italian</v>
      </c>
      <c r="I641">
        <f>_xlfn.XLOOKUP(F641,menu_items!$A$1:$A$33,menu_items!$D$1:$D$33,,0,1)</f>
        <v>14.5</v>
      </c>
    </row>
    <row r="642" spans="1:9" hidden="1" x14ac:dyDescent="0.25">
      <c r="A642" s="2">
        <v>641</v>
      </c>
      <c r="B642" s="2">
        <v>282</v>
      </c>
      <c r="C642" s="1">
        <v>45047</v>
      </c>
      <c r="D642" s="3">
        <v>0.70113425925925921</v>
      </c>
      <c r="E642" s="3" t="str">
        <f>TEXT(Table1[[#This Row],[order_time]],"HH")</f>
        <v>16</v>
      </c>
      <c r="F642">
        <v>118</v>
      </c>
      <c r="G642" t="str">
        <f>_xlfn.XLOOKUP(F642,menu_items!$A$1:$A$33,menu_items!$B$1:$B$33,,0,1)</f>
        <v>Steak Burrito</v>
      </c>
      <c r="H642" t="str">
        <f>_xlfn.XLOOKUP(F642,menu_items!$A$1:$A$33,menu_items!$C$1:$C$33,,0,1)</f>
        <v>Mexican</v>
      </c>
      <c r="I642">
        <f>_xlfn.XLOOKUP(F642,menu_items!$A$1:$A$33,menu_items!$D$1:$D$33,,0,1)</f>
        <v>14.95</v>
      </c>
    </row>
    <row r="643" spans="1:9" hidden="1" x14ac:dyDescent="0.25">
      <c r="A643" s="2">
        <v>642</v>
      </c>
      <c r="B643" s="2">
        <v>282</v>
      </c>
      <c r="C643" s="1">
        <v>45047</v>
      </c>
      <c r="D643" s="3">
        <v>0.70113425925925921</v>
      </c>
      <c r="E643" s="3" t="str">
        <f>TEXT(Table1[[#This Row],[order_time]],"HH")</f>
        <v>16</v>
      </c>
      <c r="F643">
        <v>130</v>
      </c>
      <c r="G643" t="str">
        <f>_xlfn.XLOOKUP(F643,menu_items!$A$1:$A$33,menu_items!$B$1:$B$33,,0,1)</f>
        <v>Shrimp Scampi</v>
      </c>
      <c r="H643" t="str">
        <f>_xlfn.XLOOKUP(F643,menu_items!$A$1:$A$33,menu_items!$C$1:$C$33,,0,1)</f>
        <v>Italian</v>
      </c>
      <c r="I643">
        <f>_xlfn.XLOOKUP(F643,menu_items!$A$1:$A$33,menu_items!$D$1:$D$33,,0,1)</f>
        <v>19.95</v>
      </c>
    </row>
    <row r="644" spans="1:9" hidden="1" x14ac:dyDescent="0.25">
      <c r="A644" s="2">
        <v>643</v>
      </c>
      <c r="B644" s="2">
        <v>283</v>
      </c>
      <c r="C644" s="1">
        <v>45047</v>
      </c>
      <c r="D644" s="3">
        <v>0.70258101851851851</v>
      </c>
      <c r="E644" s="3" t="str">
        <f>TEXT(Table1[[#This Row],[order_time]],"HH")</f>
        <v>16</v>
      </c>
      <c r="F644">
        <v>111</v>
      </c>
      <c r="G644" t="str">
        <f>_xlfn.XLOOKUP(F644,menu_items!$A$1:$A$33,menu_items!$B$1:$B$33,,0,1)</f>
        <v>California Roll</v>
      </c>
      <c r="H644" t="str">
        <f>_xlfn.XLOOKUP(F644,menu_items!$A$1:$A$33,menu_items!$C$1:$C$33,,0,1)</f>
        <v>Asian</v>
      </c>
      <c r="I644">
        <f>_xlfn.XLOOKUP(F644,menu_items!$A$1:$A$33,menu_items!$D$1:$D$33,,0,1)</f>
        <v>11.95</v>
      </c>
    </row>
    <row r="645" spans="1:9" hidden="1" x14ac:dyDescent="0.25">
      <c r="A645" s="2">
        <v>644</v>
      </c>
      <c r="B645" s="2">
        <v>284</v>
      </c>
      <c r="C645" s="1">
        <v>45047</v>
      </c>
      <c r="D645" s="3">
        <v>0.70712962962962966</v>
      </c>
      <c r="E645" s="3" t="str">
        <f>TEXT(Table1[[#This Row],[order_time]],"HH")</f>
        <v>16</v>
      </c>
      <c r="F645">
        <v>125</v>
      </c>
      <c r="G645" t="str">
        <f>_xlfn.XLOOKUP(F645,menu_items!$A$1:$A$33,menu_items!$B$1:$B$33,,0,1)</f>
        <v>Spaghetti &amp; Meatballs</v>
      </c>
      <c r="H645" t="str">
        <f>_xlfn.XLOOKUP(F645,menu_items!$A$1:$A$33,menu_items!$C$1:$C$33,,0,1)</f>
        <v>Italian</v>
      </c>
      <c r="I645">
        <f>_xlfn.XLOOKUP(F645,menu_items!$A$1:$A$33,menu_items!$D$1:$D$33,,0,1)</f>
        <v>17.95</v>
      </c>
    </row>
    <row r="646" spans="1:9" hidden="1" x14ac:dyDescent="0.25">
      <c r="A646" s="2">
        <v>645</v>
      </c>
      <c r="B646" s="2">
        <v>284</v>
      </c>
      <c r="C646" s="1">
        <v>45047</v>
      </c>
      <c r="D646" s="3">
        <v>0.70712962962962966</v>
      </c>
      <c r="E646" s="3" t="str">
        <f>TEXT(Table1[[#This Row],[order_time]],"HH")</f>
        <v>16</v>
      </c>
      <c r="F646">
        <v>109</v>
      </c>
      <c r="G646" t="str">
        <f>_xlfn.XLOOKUP(F646,menu_items!$A$1:$A$33,menu_items!$B$1:$B$33,,0,1)</f>
        <v>Korean Beef Bowl</v>
      </c>
      <c r="H646" t="str">
        <f>_xlfn.XLOOKUP(F646,menu_items!$A$1:$A$33,menu_items!$C$1:$C$33,,0,1)</f>
        <v>Asian</v>
      </c>
      <c r="I646">
        <f>_xlfn.XLOOKUP(F646,menu_items!$A$1:$A$33,menu_items!$D$1:$D$33,,0,1)</f>
        <v>17.95</v>
      </c>
    </row>
    <row r="647" spans="1:9" hidden="1" x14ac:dyDescent="0.25">
      <c r="A647" s="2">
        <v>646</v>
      </c>
      <c r="B647" s="2">
        <v>284</v>
      </c>
      <c r="C647" s="1">
        <v>45047</v>
      </c>
      <c r="D647" s="3">
        <v>0.70712962962962966</v>
      </c>
      <c r="E647" s="3" t="str">
        <f>TEXT(Table1[[#This Row],[order_time]],"HH")</f>
        <v>16</v>
      </c>
      <c r="F647">
        <v>111</v>
      </c>
      <c r="G647" t="str">
        <f>_xlfn.XLOOKUP(F647,menu_items!$A$1:$A$33,menu_items!$B$1:$B$33,,0,1)</f>
        <v>California Roll</v>
      </c>
      <c r="H647" t="str">
        <f>_xlfn.XLOOKUP(F647,menu_items!$A$1:$A$33,menu_items!$C$1:$C$33,,0,1)</f>
        <v>Asian</v>
      </c>
      <c r="I647">
        <f>_xlfn.XLOOKUP(F647,menu_items!$A$1:$A$33,menu_items!$D$1:$D$33,,0,1)</f>
        <v>11.95</v>
      </c>
    </row>
    <row r="648" spans="1:9" hidden="1" x14ac:dyDescent="0.25">
      <c r="A648" s="2">
        <v>647</v>
      </c>
      <c r="B648" s="2">
        <v>285</v>
      </c>
      <c r="C648" s="1">
        <v>45047</v>
      </c>
      <c r="D648" s="3">
        <v>0.7073842592592593</v>
      </c>
      <c r="E648" s="3" t="str">
        <f>TEXT(Table1[[#This Row],[order_time]],"HH")</f>
        <v>16</v>
      </c>
      <c r="F648">
        <v>119</v>
      </c>
      <c r="G648" t="str">
        <f>_xlfn.XLOOKUP(F648,menu_items!$A$1:$A$33,menu_items!$B$1:$B$33,,0,1)</f>
        <v>Chicken Torta</v>
      </c>
      <c r="H648" t="str">
        <f>_xlfn.XLOOKUP(F648,menu_items!$A$1:$A$33,menu_items!$C$1:$C$33,,0,1)</f>
        <v>Mexican</v>
      </c>
      <c r="I648">
        <f>_xlfn.XLOOKUP(F648,menu_items!$A$1:$A$33,menu_items!$D$1:$D$33,,0,1)</f>
        <v>11.95</v>
      </c>
    </row>
    <row r="649" spans="1:9" hidden="1" x14ac:dyDescent="0.25">
      <c r="A649" s="2">
        <v>648</v>
      </c>
      <c r="B649" s="2">
        <v>286</v>
      </c>
      <c r="C649" s="1">
        <v>45047</v>
      </c>
      <c r="D649" s="3">
        <v>0.70929398148148148</v>
      </c>
      <c r="E649" s="3" t="str">
        <f>TEXT(Table1[[#This Row],[order_time]],"HH")</f>
        <v>17</v>
      </c>
      <c r="F649">
        <v>117</v>
      </c>
      <c r="G649" t="str">
        <f>_xlfn.XLOOKUP(F649,menu_items!$A$1:$A$33,menu_items!$B$1:$B$33,,0,1)</f>
        <v>Chicken Burrito</v>
      </c>
      <c r="H649" t="str">
        <f>_xlfn.XLOOKUP(F649,menu_items!$A$1:$A$33,menu_items!$C$1:$C$33,,0,1)</f>
        <v>Mexican</v>
      </c>
      <c r="I649">
        <f>_xlfn.XLOOKUP(F649,menu_items!$A$1:$A$33,menu_items!$D$1:$D$33,,0,1)</f>
        <v>12.95</v>
      </c>
    </row>
    <row r="650" spans="1:9" hidden="1" x14ac:dyDescent="0.25">
      <c r="A650" s="2">
        <v>649</v>
      </c>
      <c r="B650" s="2">
        <v>286</v>
      </c>
      <c r="C650" s="1">
        <v>45047</v>
      </c>
      <c r="D650" s="3">
        <v>0.70929398148148148</v>
      </c>
      <c r="E650" s="3" t="str">
        <f>TEXT(Table1[[#This Row],[order_time]],"HH")</f>
        <v>17</v>
      </c>
      <c r="F650">
        <v>118</v>
      </c>
      <c r="G650" t="str">
        <f>_xlfn.XLOOKUP(F650,menu_items!$A$1:$A$33,menu_items!$B$1:$B$33,,0,1)</f>
        <v>Steak Burrito</v>
      </c>
      <c r="H650" t="str">
        <f>_xlfn.XLOOKUP(F650,menu_items!$A$1:$A$33,menu_items!$C$1:$C$33,,0,1)</f>
        <v>Mexican</v>
      </c>
      <c r="I650">
        <f>_xlfn.XLOOKUP(F650,menu_items!$A$1:$A$33,menu_items!$D$1:$D$33,,0,1)</f>
        <v>14.95</v>
      </c>
    </row>
    <row r="651" spans="1:9" hidden="1" x14ac:dyDescent="0.25">
      <c r="A651" s="2">
        <v>650</v>
      </c>
      <c r="B651" s="2">
        <v>287</v>
      </c>
      <c r="C651" s="1">
        <v>45047</v>
      </c>
      <c r="D651" s="3">
        <v>0.72927083333333331</v>
      </c>
      <c r="E651" s="3" t="str">
        <f>TEXT(Table1[[#This Row],[order_time]],"HH")</f>
        <v>17</v>
      </c>
      <c r="F651">
        <v>117</v>
      </c>
      <c r="G651" t="str">
        <f>_xlfn.XLOOKUP(F651,menu_items!$A$1:$A$33,menu_items!$B$1:$B$33,,0,1)</f>
        <v>Chicken Burrito</v>
      </c>
      <c r="H651" t="str">
        <f>_xlfn.XLOOKUP(F651,menu_items!$A$1:$A$33,menu_items!$C$1:$C$33,,0,1)</f>
        <v>Mexican</v>
      </c>
      <c r="I651">
        <f>_xlfn.XLOOKUP(F651,menu_items!$A$1:$A$33,menu_items!$D$1:$D$33,,0,1)</f>
        <v>12.95</v>
      </c>
    </row>
    <row r="652" spans="1:9" hidden="1" x14ac:dyDescent="0.25">
      <c r="A652" s="2">
        <v>651</v>
      </c>
      <c r="B652" s="2">
        <v>287</v>
      </c>
      <c r="C652" s="1">
        <v>45047</v>
      </c>
      <c r="D652" s="3">
        <v>0.72927083333333331</v>
      </c>
      <c r="E652" s="3" t="str">
        <f>TEXT(Table1[[#This Row],[order_time]],"HH")</f>
        <v>17</v>
      </c>
      <c r="F652">
        <v>112</v>
      </c>
      <c r="G652" t="str">
        <f>_xlfn.XLOOKUP(F652,menu_items!$A$1:$A$33,menu_items!$B$1:$B$33,,0,1)</f>
        <v>Salmon Roll</v>
      </c>
      <c r="H652" t="str">
        <f>_xlfn.XLOOKUP(F652,menu_items!$A$1:$A$33,menu_items!$C$1:$C$33,,0,1)</f>
        <v>Asian</v>
      </c>
      <c r="I652">
        <f>_xlfn.XLOOKUP(F652,menu_items!$A$1:$A$33,menu_items!$D$1:$D$33,,0,1)</f>
        <v>14.95</v>
      </c>
    </row>
    <row r="653" spans="1:9" hidden="1" x14ac:dyDescent="0.25">
      <c r="A653" s="2">
        <v>652</v>
      </c>
      <c r="B653" s="2">
        <v>287</v>
      </c>
      <c r="C653" s="1">
        <v>45047</v>
      </c>
      <c r="D653" s="3">
        <v>0.72927083333333331</v>
      </c>
      <c r="E653" s="3" t="str">
        <f>TEXT(Table1[[#This Row],[order_time]],"HH")</f>
        <v>17</v>
      </c>
      <c r="F653">
        <v>113</v>
      </c>
      <c r="G653" t="str">
        <f>_xlfn.XLOOKUP(F653,menu_items!$A$1:$A$33,menu_items!$B$1:$B$33,,0,1)</f>
        <v>Edamame</v>
      </c>
      <c r="H653" t="str">
        <f>_xlfn.XLOOKUP(F653,menu_items!$A$1:$A$33,menu_items!$C$1:$C$33,,0,1)</f>
        <v>Asian</v>
      </c>
      <c r="I653">
        <f>_xlfn.XLOOKUP(F653,menu_items!$A$1:$A$33,menu_items!$D$1:$D$33,,0,1)</f>
        <v>5</v>
      </c>
    </row>
    <row r="654" spans="1:9" hidden="1" x14ac:dyDescent="0.25">
      <c r="A654" s="2">
        <v>653</v>
      </c>
      <c r="B654" s="2">
        <v>287</v>
      </c>
      <c r="C654" s="1">
        <v>45047</v>
      </c>
      <c r="D654" s="3">
        <v>0.72927083333333331</v>
      </c>
      <c r="E654" s="3" t="str">
        <f>TEXT(Table1[[#This Row],[order_time]],"HH")</f>
        <v>17</v>
      </c>
      <c r="F654">
        <v>120</v>
      </c>
      <c r="G654" t="str">
        <f>_xlfn.XLOOKUP(F654,menu_items!$A$1:$A$33,menu_items!$B$1:$B$33,,0,1)</f>
        <v>Steak Torta</v>
      </c>
      <c r="H654" t="str">
        <f>_xlfn.XLOOKUP(F654,menu_items!$A$1:$A$33,menu_items!$C$1:$C$33,,0,1)</f>
        <v>Mexican</v>
      </c>
      <c r="I654">
        <f>_xlfn.XLOOKUP(F654,menu_items!$A$1:$A$33,menu_items!$D$1:$D$33,,0,1)</f>
        <v>13.95</v>
      </c>
    </row>
    <row r="655" spans="1:9" hidden="1" x14ac:dyDescent="0.25">
      <c r="A655" s="2">
        <v>654</v>
      </c>
      <c r="B655" s="2">
        <v>288</v>
      </c>
      <c r="C655" s="1">
        <v>45047</v>
      </c>
      <c r="D655" s="3">
        <v>0.73106481481481478</v>
      </c>
      <c r="E655" s="3" t="str">
        <f>TEXT(Table1[[#This Row],[order_time]],"HH")</f>
        <v>17</v>
      </c>
      <c r="F655">
        <v>115</v>
      </c>
      <c r="G655" t="str">
        <f>_xlfn.XLOOKUP(F655,menu_items!$A$1:$A$33,menu_items!$B$1:$B$33,,0,1)</f>
        <v>Chicken Tacos</v>
      </c>
      <c r="H655" t="str">
        <f>_xlfn.XLOOKUP(F655,menu_items!$A$1:$A$33,menu_items!$C$1:$C$33,,0,1)</f>
        <v>Mexican</v>
      </c>
      <c r="I655">
        <f>_xlfn.XLOOKUP(F655,menu_items!$A$1:$A$33,menu_items!$D$1:$D$33,,0,1)</f>
        <v>11.95</v>
      </c>
    </row>
    <row r="656" spans="1:9" hidden="1" x14ac:dyDescent="0.25">
      <c r="A656" s="2">
        <v>655</v>
      </c>
      <c r="B656" s="2">
        <v>288</v>
      </c>
      <c r="C656" s="1">
        <v>45047</v>
      </c>
      <c r="D656" s="3">
        <v>0.73106481481481478</v>
      </c>
      <c r="E656" s="3" t="str">
        <f>TEXT(Table1[[#This Row],[order_time]],"HH")</f>
        <v>17</v>
      </c>
      <c r="F656">
        <v>119</v>
      </c>
      <c r="G656" t="str">
        <f>_xlfn.XLOOKUP(F656,menu_items!$A$1:$A$33,menu_items!$B$1:$B$33,,0,1)</f>
        <v>Chicken Torta</v>
      </c>
      <c r="H656" t="str">
        <f>_xlfn.XLOOKUP(F656,menu_items!$A$1:$A$33,menu_items!$C$1:$C$33,,0,1)</f>
        <v>Mexican</v>
      </c>
      <c r="I656">
        <f>_xlfn.XLOOKUP(F656,menu_items!$A$1:$A$33,menu_items!$D$1:$D$33,,0,1)</f>
        <v>11.95</v>
      </c>
    </row>
    <row r="657" spans="1:9" hidden="1" x14ac:dyDescent="0.25">
      <c r="A657" s="2">
        <v>656</v>
      </c>
      <c r="B657" s="2">
        <v>288</v>
      </c>
      <c r="C657" s="1">
        <v>45047</v>
      </c>
      <c r="D657" s="3">
        <v>0.73106481481481478</v>
      </c>
      <c r="E657" s="3" t="str">
        <f>TEXT(Table1[[#This Row],[order_time]],"HH")</f>
        <v>17</v>
      </c>
      <c r="F657">
        <v>123</v>
      </c>
      <c r="G657" t="str">
        <f>_xlfn.XLOOKUP(F657,menu_items!$A$1:$A$33,menu_items!$B$1:$B$33,,0,1)</f>
        <v>Chips &amp; Guacamole</v>
      </c>
      <c r="H657" t="str">
        <f>_xlfn.XLOOKUP(F657,menu_items!$A$1:$A$33,menu_items!$C$1:$C$33,,0,1)</f>
        <v>Mexican</v>
      </c>
      <c r="I657">
        <f>_xlfn.XLOOKUP(F657,menu_items!$A$1:$A$33,menu_items!$D$1:$D$33,,0,1)</f>
        <v>9</v>
      </c>
    </row>
    <row r="658" spans="1:9" hidden="1" x14ac:dyDescent="0.25">
      <c r="A658" s="2">
        <v>657</v>
      </c>
      <c r="B658" s="2">
        <v>289</v>
      </c>
      <c r="C658" s="1">
        <v>45047</v>
      </c>
      <c r="D658" s="3">
        <v>0.73359953703703706</v>
      </c>
      <c r="E658" s="3" t="str">
        <f>TEXT(Table1[[#This Row],[order_time]],"HH")</f>
        <v>17</v>
      </c>
      <c r="F658">
        <v>124</v>
      </c>
      <c r="G658" t="str">
        <f>_xlfn.XLOOKUP(F658,menu_items!$A$1:$A$33,menu_items!$B$1:$B$33,,0,1)</f>
        <v>Spaghetti</v>
      </c>
      <c r="H658" t="str">
        <f>_xlfn.XLOOKUP(F658,menu_items!$A$1:$A$33,menu_items!$C$1:$C$33,,0,1)</f>
        <v>Italian</v>
      </c>
      <c r="I658">
        <f>_xlfn.XLOOKUP(F658,menu_items!$A$1:$A$33,menu_items!$D$1:$D$33,,0,1)</f>
        <v>14.5</v>
      </c>
    </row>
    <row r="659" spans="1:9" hidden="1" x14ac:dyDescent="0.25">
      <c r="A659" s="2">
        <v>658</v>
      </c>
      <c r="B659" s="2">
        <v>290</v>
      </c>
      <c r="C659" s="1">
        <v>45047</v>
      </c>
      <c r="D659" s="3">
        <v>0.73699074074074078</v>
      </c>
      <c r="E659" s="3" t="str">
        <f>TEXT(Table1[[#This Row],[order_time]],"HH")</f>
        <v>17</v>
      </c>
      <c r="F659">
        <v>108</v>
      </c>
      <c r="G659" t="str">
        <f>_xlfn.XLOOKUP(F659,menu_items!$A$1:$A$33,menu_items!$B$1:$B$33,,0,1)</f>
        <v>Tofu Pad Thai</v>
      </c>
      <c r="H659" t="str">
        <f>_xlfn.XLOOKUP(F659,menu_items!$A$1:$A$33,menu_items!$C$1:$C$33,,0,1)</f>
        <v>Asian</v>
      </c>
      <c r="I659">
        <f>_xlfn.XLOOKUP(F659,menu_items!$A$1:$A$33,menu_items!$D$1:$D$33,,0,1)</f>
        <v>14.5</v>
      </c>
    </row>
    <row r="660" spans="1:9" hidden="1" x14ac:dyDescent="0.25">
      <c r="A660" s="2">
        <v>659</v>
      </c>
      <c r="B660" s="2">
        <v>290</v>
      </c>
      <c r="C660" s="1">
        <v>45047</v>
      </c>
      <c r="D660" s="3">
        <v>0.73699074074074078</v>
      </c>
      <c r="E660" s="3" t="str">
        <f>TEXT(Table1[[#This Row],[order_time]],"HH")</f>
        <v>17</v>
      </c>
      <c r="F660">
        <v>132</v>
      </c>
      <c r="G660" t="str">
        <f>_xlfn.XLOOKUP(F660,menu_items!$A$1:$A$33,menu_items!$B$1:$B$33,,0,1)</f>
        <v>Eggplant Parmesan</v>
      </c>
      <c r="H660" t="str">
        <f>_xlfn.XLOOKUP(F660,menu_items!$A$1:$A$33,menu_items!$C$1:$C$33,,0,1)</f>
        <v>Italian</v>
      </c>
      <c r="I660">
        <f>_xlfn.XLOOKUP(F660,menu_items!$A$1:$A$33,menu_items!$D$1:$D$33,,0,1)</f>
        <v>16.95</v>
      </c>
    </row>
    <row r="661" spans="1:9" x14ac:dyDescent="0.25">
      <c r="A661" s="2">
        <v>660</v>
      </c>
      <c r="B661" s="2">
        <v>291</v>
      </c>
      <c r="C661" s="1">
        <v>45047</v>
      </c>
      <c r="D661" s="3">
        <v>0.73934027777777778</v>
      </c>
      <c r="E661" s="3" t="str">
        <f>TEXT(Table1[[#This Row],[order_time]],"HH")</f>
        <v>17</v>
      </c>
      <c r="F661">
        <v>101</v>
      </c>
      <c r="G661" t="str">
        <f>_xlfn.XLOOKUP(F661,menu_items!$A$1:$A$33,menu_items!$B$1:$B$33,,0,1)</f>
        <v>Hamburger</v>
      </c>
      <c r="H661" t="str">
        <f>_xlfn.XLOOKUP(F661,menu_items!$A$1:$A$33,menu_items!$C$1:$C$33,,0,1)</f>
        <v>American</v>
      </c>
      <c r="I661">
        <f>_xlfn.XLOOKUP(F661,menu_items!$A$1:$A$33,menu_items!$D$1:$D$33,,0,1)</f>
        <v>12.95</v>
      </c>
    </row>
    <row r="662" spans="1:9" hidden="1" x14ac:dyDescent="0.25">
      <c r="A662" s="2">
        <v>661</v>
      </c>
      <c r="B662" s="2">
        <v>291</v>
      </c>
      <c r="C662" s="1">
        <v>45047</v>
      </c>
      <c r="D662" s="3">
        <v>0.73934027777777778</v>
      </c>
      <c r="E662" s="3" t="str">
        <f>TEXT(Table1[[#This Row],[order_time]],"HH")</f>
        <v>17</v>
      </c>
      <c r="F662">
        <v>103</v>
      </c>
      <c r="G662" t="str">
        <f>_xlfn.XLOOKUP(F662,menu_items!$A$1:$A$33,menu_items!$B$1:$B$33,,0,1)</f>
        <v>Hot Dog</v>
      </c>
      <c r="H662" t="str">
        <f>_xlfn.XLOOKUP(F662,menu_items!$A$1:$A$33,menu_items!$C$1:$C$33,,0,1)</f>
        <v>American</v>
      </c>
      <c r="I662">
        <f>_xlfn.XLOOKUP(F662,menu_items!$A$1:$A$33,menu_items!$D$1:$D$33,,0,1)</f>
        <v>9</v>
      </c>
    </row>
    <row r="663" spans="1:9" hidden="1" x14ac:dyDescent="0.25">
      <c r="A663" s="2">
        <v>662</v>
      </c>
      <c r="B663" s="2">
        <v>291</v>
      </c>
      <c r="C663" s="1">
        <v>45047</v>
      </c>
      <c r="D663" s="3">
        <v>0.73934027777777778</v>
      </c>
      <c r="E663" s="3" t="str">
        <f>TEXT(Table1[[#This Row],[order_time]],"HH")</f>
        <v>17</v>
      </c>
      <c r="F663">
        <v>125</v>
      </c>
      <c r="G663" t="str">
        <f>_xlfn.XLOOKUP(F663,menu_items!$A$1:$A$33,menu_items!$B$1:$B$33,,0,1)</f>
        <v>Spaghetti &amp; Meatballs</v>
      </c>
      <c r="H663" t="str">
        <f>_xlfn.XLOOKUP(F663,menu_items!$A$1:$A$33,menu_items!$C$1:$C$33,,0,1)</f>
        <v>Italian</v>
      </c>
      <c r="I663">
        <f>_xlfn.XLOOKUP(F663,menu_items!$A$1:$A$33,menu_items!$D$1:$D$33,,0,1)</f>
        <v>17.95</v>
      </c>
    </row>
    <row r="664" spans="1:9" hidden="1" x14ac:dyDescent="0.25">
      <c r="A664" s="2">
        <v>663</v>
      </c>
      <c r="B664" s="2">
        <v>292</v>
      </c>
      <c r="C664" s="1">
        <v>45047</v>
      </c>
      <c r="D664" s="3">
        <v>0.74234953703703699</v>
      </c>
      <c r="E664" s="3" t="str">
        <f>TEXT(Table1[[#This Row],[order_time]],"HH")</f>
        <v>17</v>
      </c>
      <c r="F664">
        <v>130</v>
      </c>
      <c r="G664" t="str">
        <f>_xlfn.XLOOKUP(F664,menu_items!$A$1:$A$33,menu_items!$B$1:$B$33,,0,1)</f>
        <v>Shrimp Scampi</v>
      </c>
      <c r="H664" t="str">
        <f>_xlfn.XLOOKUP(F664,menu_items!$A$1:$A$33,menu_items!$C$1:$C$33,,0,1)</f>
        <v>Italian</v>
      </c>
      <c r="I664">
        <f>_xlfn.XLOOKUP(F664,menu_items!$A$1:$A$33,menu_items!$D$1:$D$33,,0,1)</f>
        <v>19.95</v>
      </c>
    </row>
    <row r="665" spans="1:9" hidden="1" x14ac:dyDescent="0.25">
      <c r="A665" s="2">
        <v>664</v>
      </c>
      <c r="B665" s="2">
        <v>292</v>
      </c>
      <c r="C665" s="1">
        <v>45047</v>
      </c>
      <c r="D665" s="3">
        <v>0.74234953703703699</v>
      </c>
      <c r="E665" s="3" t="str">
        <f>TEXT(Table1[[#This Row],[order_time]],"HH")</f>
        <v>17</v>
      </c>
      <c r="F665">
        <v>131</v>
      </c>
      <c r="G665" t="str">
        <f>_xlfn.XLOOKUP(F665,menu_items!$A$1:$A$33,menu_items!$B$1:$B$33,,0,1)</f>
        <v>Chicken Parmesan</v>
      </c>
      <c r="H665" t="str">
        <f>_xlfn.XLOOKUP(F665,menu_items!$A$1:$A$33,menu_items!$C$1:$C$33,,0,1)</f>
        <v>Italian</v>
      </c>
      <c r="I665">
        <f>_xlfn.XLOOKUP(F665,menu_items!$A$1:$A$33,menu_items!$D$1:$D$33,,0,1)</f>
        <v>17.95</v>
      </c>
    </row>
    <row r="666" spans="1:9" hidden="1" x14ac:dyDescent="0.25">
      <c r="A666" s="2">
        <v>665</v>
      </c>
      <c r="B666" s="2">
        <v>293</v>
      </c>
      <c r="C666" s="1">
        <v>45047</v>
      </c>
      <c r="D666" s="3">
        <v>0.74905092592592593</v>
      </c>
      <c r="E666" s="3" t="str">
        <f>TEXT(Table1[[#This Row],[order_time]],"HH")</f>
        <v>17</v>
      </c>
      <c r="F666">
        <v>108</v>
      </c>
      <c r="G666" t="str">
        <f>_xlfn.XLOOKUP(F666,menu_items!$A$1:$A$33,menu_items!$B$1:$B$33,,0,1)</f>
        <v>Tofu Pad Thai</v>
      </c>
      <c r="H666" t="str">
        <f>_xlfn.XLOOKUP(F666,menu_items!$A$1:$A$33,menu_items!$C$1:$C$33,,0,1)</f>
        <v>Asian</v>
      </c>
      <c r="I666">
        <f>_xlfn.XLOOKUP(F666,menu_items!$A$1:$A$33,menu_items!$D$1:$D$33,,0,1)</f>
        <v>14.5</v>
      </c>
    </row>
    <row r="667" spans="1:9" hidden="1" x14ac:dyDescent="0.25">
      <c r="A667" s="2">
        <v>666</v>
      </c>
      <c r="B667" s="2">
        <v>293</v>
      </c>
      <c r="C667" s="1">
        <v>45047</v>
      </c>
      <c r="D667" s="3">
        <v>0.74905092592592593</v>
      </c>
      <c r="E667" s="3" t="str">
        <f>TEXT(Table1[[#This Row],[order_time]],"HH")</f>
        <v>17</v>
      </c>
      <c r="F667">
        <v>127</v>
      </c>
      <c r="G667" t="str">
        <f>_xlfn.XLOOKUP(F667,menu_items!$A$1:$A$33,menu_items!$B$1:$B$33,,0,1)</f>
        <v>Meat Lasagna</v>
      </c>
      <c r="H667" t="str">
        <f>_xlfn.XLOOKUP(F667,menu_items!$A$1:$A$33,menu_items!$C$1:$C$33,,0,1)</f>
        <v>Italian</v>
      </c>
      <c r="I667">
        <f>_xlfn.XLOOKUP(F667,menu_items!$A$1:$A$33,menu_items!$D$1:$D$33,,0,1)</f>
        <v>17.95</v>
      </c>
    </row>
    <row r="668" spans="1:9" x14ac:dyDescent="0.25">
      <c r="A668" s="2">
        <v>667</v>
      </c>
      <c r="B668" s="2">
        <v>294</v>
      </c>
      <c r="C668" s="1">
        <v>45047</v>
      </c>
      <c r="D668" s="3">
        <v>0.76151620370370365</v>
      </c>
      <c r="E668" s="3" t="str">
        <f>TEXT(Table1[[#This Row],[order_time]],"HH")</f>
        <v>18</v>
      </c>
      <c r="F668">
        <v>101</v>
      </c>
      <c r="G668" t="str">
        <f>_xlfn.XLOOKUP(F668,menu_items!$A$1:$A$33,menu_items!$B$1:$B$33,,0,1)</f>
        <v>Hamburger</v>
      </c>
      <c r="H668" t="str">
        <f>_xlfn.XLOOKUP(F668,menu_items!$A$1:$A$33,menu_items!$C$1:$C$33,,0,1)</f>
        <v>American</v>
      </c>
      <c r="I668">
        <f>_xlfn.XLOOKUP(F668,menu_items!$A$1:$A$33,menu_items!$D$1:$D$33,,0,1)</f>
        <v>12.95</v>
      </c>
    </row>
    <row r="669" spans="1:9" hidden="1" x14ac:dyDescent="0.25">
      <c r="A669" s="2">
        <v>668</v>
      </c>
      <c r="B669" s="2">
        <v>294</v>
      </c>
      <c r="C669" s="1">
        <v>45047</v>
      </c>
      <c r="D669" s="3">
        <v>0.76151620370370365</v>
      </c>
      <c r="E669" s="3" t="str">
        <f>TEXT(Table1[[#This Row],[order_time]],"HH")</f>
        <v>18</v>
      </c>
      <c r="F669">
        <v>117</v>
      </c>
      <c r="G669" t="str">
        <f>_xlfn.XLOOKUP(F669,menu_items!$A$1:$A$33,menu_items!$B$1:$B$33,,0,1)</f>
        <v>Chicken Burrito</v>
      </c>
      <c r="H669" t="str">
        <f>_xlfn.XLOOKUP(F669,menu_items!$A$1:$A$33,menu_items!$C$1:$C$33,,0,1)</f>
        <v>Mexican</v>
      </c>
      <c r="I669">
        <f>_xlfn.XLOOKUP(F669,menu_items!$A$1:$A$33,menu_items!$D$1:$D$33,,0,1)</f>
        <v>12.95</v>
      </c>
    </row>
    <row r="670" spans="1:9" hidden="1" x14ac:dyDescent="0.25">
      <c r="A670" s="2">
        <v>669</v>
      </c>
      <c r="B670" s="2">
        <v>294</v>
      </c>
      <c r="C670" s="1">
        <v>45047</v>
      </c>
      <c r="D670" s="3">
        <v>0.76151620370370365</v>
      </c>
      <c r="E670" s="3" t="str">
        <f>TEXT(Table1[[#This Row],[order_time]],"HH")</f>
        <v>18</v>
      </c>
      <c r="F670">
        <v>106</v>
      </c>
      <c r="G670" t="str">
        <f>_xlfn.XLOOKUP(F670,menu_items!$A$1:$A$33,menu_items!$B$1:$B$33,,0,1)</f>
        <v>French Fries</v>
      </c>
      <c r="H670" t="str">
        <f>_xlfn.XLOOKUP(F670,menu_items!$A$1:$A$33,menu_items!$C$1:$C$33,,0,1)</f>
        <v>American</v>
      </c>
      <c r="I670">
        <f>_xlfn.XLOOKUP(F670,menu_items!$A$1:$A$33,menu_items!$D$1:$D$33,,0,1)</f>
        <v>7</v>
      </c>
    </row>
    <row r="671" spans="1:9" hidden="1" x14ac:dyDescent="0.25">
      <c r="A671" s="2">
        <v>670</v>
      </c>
      <c r="B671" s="2">
        <v>295</v>
      </c>
      <c r="C671" s="1">
        <v>45047</v>
      </c>
      <c r="D671" s="3">
        <v>0.76402777777777775</v>
      </c>
      <c r="E671" s="3" t="str">
        <f>TEXT(Table1[[#This Row],[order_time]],"HH")</f>
        <v>18</v>
      </c>
      <c r="F671">
        <v>102</v>
      </c>
      <c r="G671" t="str">
        <f>_xlfn.XLOOKUP(F671,menu_items!$A$1:$A$33,menu_items!$B$1:$B$33,,0,1)</f>
        <v>Cheeseburger</v>
      </c>
      <c r="H671" t="str">
        <f>_xlfn.XLOOKUP(F671,menu_items!$A$1:$A$33,menu_items!$C$1:$C$33,,0,1)</f>
        <v>American</v>
      </c>
      <c r="I671">
        <f>_xlfn.XLOOKUP(F671,menu_items!$A$1:$A$33,menu_items!$D$1:$D$33,,0,1)</f>
        <v>13.95</v>
      </c>
    </row>
    <row r="672" spans="1:9" hidden="1" x14ac:dyDescent="0.25">
      <c r="A672" s="2">
        <v>671</v>
      </c>
      <c r="B672" s="2">
        <v>296</v>
      </c>
      <c r="C672" s="1">
        <v>45047</v>
      </c>
      <c r="D672" s="3">
        <v>0.78256944444444443</v>
      </c>
      <c r="E672" s="3" t="str">
        <f>TEXT(Table1[[#This Row],[order_time]],"HH")</f>
        <v>18</v>
      </c>
      <c r="F672">
        <v>126</v>
      </c>
      <c r="G672" t="str">
        <f>_xlfn.XLOOKUP(F672,menu_items!$A$1:$A$33,menu_items!$B$1:$B$33,,0,1)</f>
        <v>Fettuccine Alfredo</v>
      </c>
      <c r="H672" t="str">
        <f>_xlfn.XLOOKUP(F672,menu_items!$A$1:$A$33,menu_items!$C$1:$C$33,,0,1)</f>
        <v>Italian</v>
      </c>
      <c r="I672">
        <f>_xlfn.XLOOKUP(F672,menu_items!$A$1:$A$33,menu_items!$D$1:$D$33,,0,1)</f>
        <v>14.5</v>
      </c>
    </row>
    <row r="673" spans="1:9" hidden="1" x14ac:dyDescent="0.25">
      <c r="A673" s="2">
        <v>672</v>
      </c>
      <c r="B673" s="2">
        <v>296</v>
      </c>
      <c r="C673" s="1">
        <v>45047</v>
      </c>
      <c r="D673" s="3">
        <v>0.78256944444444443</v>
      </c>
      <c r="E673" s="3" t="str">
        <f>TEXT(Table1[[#This Row],[order_time]],"HH")</f>
        <v>18</v>
      </c>
      <c r="F673">
        <v>110</v>
      </c>
      <c r="G673" t="str">
        <f>_xlfn.XLOOKUP(F673,menu_items!$A$1:$A$33,menu_items!$B$1:$B$33,,0,1)</f>
        <v>Pork Ramen</v>
      </c>
      <c r="H673" t="str">
        <f>_xlfn.XLOOKUP(F673,menu_items!$A$1:$A$33,menu_items!$C$1:$C$33,,0,1)</f>
        <v>Asian</v>
      </c>
      <c r="I673">
        <f>_xlfn.XLOOKUP(F673,menu_items!$A$1:$A$33,menu_items!$D$1:$D$33,,0,1)</f>
        <v>17.95</v>
      </c>
    </row>
    <row r="674" spans="1:9" hidden="1" x14ac:dyDescent="0.25">
      <c r="A674" s="2">
        <v>673</v>
      </c>
      <c r="B674" s="2">
        <v>296</v>
      </c>
      <c r="C674" s="1">
        <v>45047</v>
      </c>
      <c r="D674" s="3">
        <v>0.78256944444444443</v>
      </c>
      <c r="E674" s="3" t="str">
        <f>TEXT(Table1[[#This Row],[order_time]],"HH")</f>
        <v>18</v>
      </c>
      <c r="F674">
        <v>106</v>
      </c>
      <c r="G674" t="str">
        <f>_xlfn.XLOOKUP(F674,menu_items!$A$1:$A$33,menu_items!$B$1:$B$33,,0,1)</f>
        <v>French Fries</v>
      </c>
      <c r="H674" t="str">
        <f>_xlfn.XLOOKUP(F674,menu_items!$A$1:$A$33,menu_items!$C$1:$C$33,,0,1)</f>
        <v>American</v>
      </c>
      <c r="I674">
        <f>_xlfn.XLOOKUP(F674,menu_items!$A$1:$A$33,menu_items!$D$1:$D$33,,0,1)</f>
        <v>7</v>
      </c>
    </row>
    <row r="675" spans="1:9" hidden="1" x14ac:dyDescent="0.25">
      <c r="A675" s="2">
        <v>674</v>
      </c>
      <c r="B675" s="2">
        <v>297</v>
      </c>
      <c r="C675" s="1">
        <v>45047</v>
      </c>
      <c r="D675" s="3">
        <v>0.79326388888888888</v>
      </c>
      <c r="E675" s="3" t="str">
        <f>TEXT(Table1[[#This Row],[order_time]],"HH")</f>
        <v>19</v>
      </c>
      <c r="F675">
        <v>105</v>
      </c>
      <c r="G675" t="str">
        <f>_xlfn.XLOOKUP(F675,menu_items!$A$1:$A$33,menu_items!$B$1:$B$33,,0,1)</f>
        <v>Mac &amp; Cheese</v>
      </c>
      <c r="H675" t="str">
        <f>_xlfn.XLOOKUP(F675,menu_items!$A$1:$A$33,menu_items!$C$1:$C$33,,0,1)</f>
        <v>American</v>
      </c>
      <c r="I675">
        <f>_xlfn.XLOOKUP(F675,menu_items!$A$1:$A$33,menu_items!$D$1:$D$33,,0,1)</f>
        <v>7</v>
      </c>
    </row>
    <row r="676" spans="1:9" hidden="1" x14ac:dyDescent="0.25">
      <c r="A676" s="2">
        <v>675</v>
      </c>
      <c r="B676" s="2">
        <v>298</v>
      </c>
      <c r="C676" s="1">
        <v>45047</v>
      </c>
      <c r="D676" s="3">
        <v>0.79902777777777778</v>
      </c>
      <c r="E676" s="3" t="str">
        <f>TEXT(Table1[[#This Row],[order_time]],"HH")</f>
        <v>19</v>
      </c>
      <c r="F676">
        <v>102</v>
      </c>
      <c r="G676" t="str">
        <f>_xlfn.XLOOKUP(F676,menu_items!$A$1:$A$33,menu_items!$B$1:$B$33,,0,1)</f>
        <v>Cheeseburger</v>
      </c>
      <c r="H676" t="str">
        <f>_xlfn.XLOOKUP(F676,menu_items!$A$1:$A$33,menu_items!$C$1:$C$33,,0,1)</f>
        <v>American</v>
      </c>
      <c r="I676">
        <f>_xlfn.XLOOKUP(F676,menu_items!$A$1:$A$33,menu_items!$D$1:$D$33,,0,1)</f>
        <v>13.95</v>
      </c>
    </row>
    <row r="677" spans="1:9" hidden="1" x14ac:dyDescent="0.25">
      <c r="A677" s="2">
        <v>676</v>
      </c>
      <c r="B677" s="2">
        <v>298</v>
      </c>
      <c r="C677" s="1">
        <v>45047</v>
      </c>
      <c r="D677" s="3">
        <v>0.79902777777777778</v>
      </c>
      <c r="E677" s="3" t="str">
        <f>TEXT(Table1[[#This Row],[order_time]],"HH")</f>
        <v>19</v>
      </c>
      <c r="F677">
        <v>102</v>
      </c>
      <c r="G677" t="str">
        <f>_xlfn.XLOOKUP(F677,menu_items!$A$1:$A$33,menu_items!$B$1:$B$33,,0,1)</f>
        <v>Cheeseburger</v>
      </c>
      <c r="H677" t="str">
        <f>_xlfn.XLOOKUP(F677,menu_items!$A$1:$A$33,menu_items!$C$1:$C$33,,0,1)</f>
        <v>American</v>
      </c>
      <c r="I677">
        <f>_xlfn.XLOOKUP(F677,menu_items!$A$1:$A$33,menu_items!$D$1:$D$33,,0,1)</f>
        <v>13.95</v>
      </c>
    </row>
    <row r="678" spans="1:9" hidden="1" x14ac:dyDescent="0.25">
      <c r="A678" s="2">
        <v>677</v>
      </c>
      <c r="B678" s="2">
        <v>298</v>
      </c>
      <c r="C678" s="1">
        <v>45047</v>
      </c>
      <c r="D678" s="3">
        <v>0.79902777777777778</v>
      </c>
      <c r="E678" s="3" t="str">
        <f>TEXT(Table1[[#This Row],[order_time]],"HH")</f>
        <v>19</v>
      </c>
      <c r="F678">
        <v>103</v>
      </c>
      <c r="G678" t="str">
        <f>_xlfn.XLOOKUP(F678,menu_items!$A$1:$A$33,menu_items!$B$1:$B$33,,0,1)</f>
        <v>Hot Dog</v>
      </c>
      <c r="H678" t="str">
        <f>_xlfn.XLOOKUP(F678,menu_items!$A$1:$A$33,menu_items!$C$1:$C$33,,0,1)</f>
        <v>American</v>
      </c>
      <c r="I678">
        <f>_xlfn.XLOOKUP(F678,menu_items!$A$1:$A$33,menu_items!$D$1:$D$33,,0,1)</f>
        <v>9</v>
      </c>
    </row>
    <row r="679" spans="1:9" hidden="1" x14ac:dyDescent="0.25">
      <c r="A679" s="2">
        <v>678</v>
      </c>
      <c r="B679" s="2">
        <v>298</v>
      </c>
      <c r="C679" s="1">
        <v>45047</v>
      </c>
      <c r="D679" s="3">
        <v>0.79902777777777778</v>
      </c>
      <c r="E679" s="3" t="str">
        <f>TEXT(Table1[[#This Row],[order_time]],"HH")</f>
        <v>19</v>
      </c>
      <c r="F679">
        <v>108</v>
      </c>
      <c r="G679" t="str">
        <f>_xlfn.XLOOKUP(F679,menu_items!$A$1:$A$33,menu_items!$B$1:$B$33,,0,1)</f>
        <v>Tofu Pad Thai</v>
      </c>
      <c r="H679" t="str">
        <f>_xlfn.XLOOKUP(F679,menu_items!$A$1:$A$33,menu_items!$C$1:$C$33,,0,1)</f>
        <v>Asian</v>
      </c>
      <c r="I679">
        <f>_xlfn.XLOOKUP(F679,menu_items!$A$1:$A$33,menu_items!$D$1:$D$33,,0,1)</f>
        <v>14.5</v>
      </c>
    </row>
    <row r="680" spans="1:9" hidden="1" x14ac:dyDescent="0.25">
      <c r="A680" s="2">
        <v>679</v>
      </c>
      <c r="B680" s="2">
        <v>299</v>
      </c>
      <c r="C680" s="1">
        <v>45047</v>
      </c>
      <c r="D680" s="3">
        <v>0.81563657407407408</v>
      </c>
      <c r="E680" s="3" t="str">
        <f>TEXT(Table1[[#This Row],[order_time]],"HH")</f>
        <v>19</v>
      </c>
      <c r="F680">
        <v>108</v>
      </c>
      <c r="G680" t="str">
        <f>_xlfn.XLOOKUP(F680,menu_items!$A$1:$A$33,menu_items!$B$1:$B$33,,0,1)</f>
        <v>Tofu Pad Thai</v>
      </c>
      <c r="H680" t="str">
        <f>_xlfn.XLOOKUP(F680,menu_items!$A$1:$A$33,menu_items!$C$1:$C$33,,0,1)</f>
        <v>Asian</v>
      </c>
      <c r="I680">
        <f>_xlfn.XLOOKUP(F680,menu_items!$A$1:$A$33,menu_items!$D$1:$D$33,,0,1)</f>
        <v>14.5</v>
      </c>
    </row>
    <row r="681" spans="1:9" hidden="1" x14ac:dyDescent="0.25">
      <c r="A681" s="2">
        <v>680</v>
      </c>
      <c r="B681" s="2">
        <v>299</v>
      </c>
      <c r="C681" s="1">
        <v>45047</v>
      </c>
      <c r="D681" s="3">
        <v>0.81563657407407408</v>
      </c>
      <c r="E681" s="3" t="str">
        <f>TEXT(Table1[[#This Row],[order_time]],"HH")</f>
        <v>19</v>
      </c>
      <c r="F681">
        <v>131</v>
      </c>
      <c r="G681" t="str">
        <f>_xlfn.XLOOKUP(F681,menu_items!$A$1:$A$33,menu_items!$B$1:$B$33,,0,1)</f>
        <v>Chicken Parmesan</v>
      </c>
      <c r="H681" t="str">
        <f>_xlfn.XLOOKUP(F681,menu_items!$A$1:$A$33,menu_items!$C$1:$C$33,,0,1)</f>
        <v>Italian</v>
      </c>
      <c r="I681">
        <f>_xlfn.XLOOKUP(F681,menu_items!$A$1:$A$33,menu_items!$D$1:$D$33,,0,1)</f>
        <v>17.95</v>
      </c>
    </row>
    <row r="682" spans="1:9" hidden="1" x14ac:dyDescent="0.25">
      <c r="A682" s="2">
        <v>681</v>
      </c>
      <c r="B682" s="2">
        <v>300</v>
      </c>
      <c r="C682" s="1">
        <v>45047</v>
      </c>
      <c r="D682" s="3">
        <v>0.82145833333333329</v>
      </c>
      <c r="E682" s="3" t="str">
        <f>TEXT(Table1[[#This Row],[order_time]],"HH")</f>
        <v>19</v>
      </c>
      <c r="F682">
        <v>107</v>
      </c>
      <c r="G682" t="str">
        <f>_xlfn.XLOOKUP(F682,menu_items!$A$1:$A$33,menu_items!$B$1:$B$33,,0,1)</f>
        <v>Orange Chicken</v>
      </c>
      <c r="H682" t="str">
        <f>_xlfn.XLOOKUP(F682,menu_items!$A$1:$A$33,menu_items!$C$1:$C$33,,0,1)</f>
        <v>Asian</v>
      </c>
      <c r="I682">
        <f>_xlfn.XLOOKUP(F682,menu_items!$A$1:$A$33,menu_items!$D$1:$D$33,,0,1)</f>
        <v>16.5</v>
      </c>
    </row>
    <row r="683" spans="1:9" hidden="1" x14ac:dyDescent="0.25">
      <c r="A683" s="2">
        <v>682</v>
      </c>
      <c r="B683" s="2">
        <v>300</v>
      </c>
      <c r="C683" s="1">
        <v>45047</v>
      </c>
      <c r="D683" s="3">
        <v>0.82145833333333329</v>
      </c>
      <c r="E683" s="3" t="str">
        <f>TEXT(Table1[[#This Row],[order_time]],"HH")</f>
        <v>19</v>
      </c>
      <c r="F683">
        <v>110</v>
      </c>
      <c r="G683" t="str">
        <f>_xlfn.XLOOKUP(F683,menu_items!$A$1:$A$33,menu_items!$B$1:$B$33,,0,1)</f>
        <v>Pork Ramen</v>
      </c>
      <c r="H683" t="str">
        <f>_xlfn.XLOOKUP(F683,menu_items!$A$1:$A$33,menu_items!$C$1:$C$33,,0,1)</f>
        <v>Asian</v>
      </c>
      <c r="I683">
        <f>_xlfn.XLOOKUP(F683,menu_items!$A$1:$A$33,menu_items!$D$1:$D$33,,0,1)</f>
        <v>17.95</v>
      </c>
    </row>
    <row r="684" spans="1:9" hidden="1" x14ac:dyDescent="0.25">
      <c r="A684" s="2">
        <v>683</v>
      </c>
      <c r="B684" s="2">
        <v>300</v>
      </c>
      <c r="C684" s="1">
        <v>45047</v>
      </c>
      <c r="D684" s="3">
        <v>0.82145833333333329</v>
      </c>
      <c r="E684" s="3" t="str">
        <f>TEXT(Table1[[#This Row],[order_time]],"HH")</f>
        <v>19</v>
      </c>
      <c r="F684">
        <v>127</v>
      </c>
      <c r="G684" t="str">
        <f>_xlfn.XLOOKUP(F684,menu_items!$A$1:$A$33,menu_items!$B$1:$B$33,,0,1)</f>
        <v>Meat Lasagna</v>
      </c>
      <c r="H684" t="str">
        <f>_xlfn.XLOOKUP(F684,menu_items!$A$1:$A$33,menu_items!$C$1:$C$33,,0,1)</f>
        <v>Italian</v>
      </c>
      <c r="I684">
        <f>_xlfn.XLOOKUP(F684,menu_items!$A$1:$A$33,menu_items!$D$1:$D$33,,0,1)</f>
        <v>17.95</v>
      </c>
    </row>
    <row r="685" spans="1:9" hidden="1" x14ac:dyDescent="0.25">
      <c r="A685" s="2">
        <v>684</v>
      </c>
      <c r="B685" s="2">
        <v>300</v>
      </c>
      <c r="C685" s="1">
        <v>45047</v>
      </c>
      <c r="D685" s="3">
        <v>0.82145833333333329</v>
      </c>
      <c r="E685" s="3" t="str">
        <f>TEXT(Table1[[#This Row],[order_time]],"HH")</f>
        <v>19</v>
      </c>
      <c r="F685">
        <v>123</v>
      </c>
      <c r="G685" t="str">
        <f>_xlfn.XLOOKUP(F685,menu_items!$A$1:$A$33,menu_items!$B$1:$B$33,,0,1)</f>
        <v>Chips &amp; Guacamole</v>
      </c>
      <c r="H685" t="str">
        <f>_xlfn.XLOOKUP(F685,menu_items!$A$1:$A$33,menu_items!$C$1:$C$33,,0,1)</f>
        <v>Mexican</v>
      </c>
      <c r="I685">
        <f>_xlfn.XLOOKUP(F685,menu_items!$A$1:$A$33,menu_items!$D$1:$D$33,,0,1)</f>
        <v>9</v>
      </c>
    </row>
    <row r="686" spans="1:9" hidden="1" x14ac:dyDescent="0.25">
      <c r="A686" s="2">
        <v>685</v>
      </c>
      <c r="B686" s="2">
        <v>301</v>
      </c>
      <c r="C686" s="1">
        <v>45047</v>
      </c>
      <c r="D686" s="3">
        <v>0.82358796296296299</v>
      </c>
      <c r="E686" s="3" t="str">
        <f>TEXT(Table1[[#This Row],[order_time]],"HH")</f>
        <v>19</v>
      </c>
      <c r="F686">
        <v>111</v>
      </c>
      <c r="G686" t="str">
        <f>_xlfn.XLOOKUP(F686,menu_items!$A$1:$A$33,menu_items!$B$1:$B$33,,0,1)</f>
        <v>California Roll</v>
      </c>
      <c r="H686" t="str">
        <f>_xlfn.XLOOKUP(F686,menu_items!$A$1:$A$33,menu_items!$C$1:$C$33,,0,1)</f>
        <v>Asian</v>
      </c>
      <c r="I686">
        <f>_xlfn.XLOOKUP(F686,menu_items!$A$1:$A$33,menu_items!$D$1:$D$33,,0,1)</f>
        <v>11.95</v>
      </c>
    </row>
    <row r="687" spans="1:9" hidden="1" x14ac:dyDescent="0.25">
      <c r="A687" s="2">
        <v>686</v>
      </c>
      <c r="B687" s="2">
        <v>302</v>
      </c>
      <c r="C687" s="1">
        <v>45047</v>
      </c>
      <c r="D687" s="3">
        <v>0.8316782407407407</v>
      </c>
      <c r="E687" s="3" t="str">
        <f>TEXT(Table1[[#This Row],[order_time]],"HH")</f>
        <v>19</v>
      </c>
      <c r="F687">
        <v>118</v>
      </c>
      <c r="G687" t="str">
        <f>_xlfn.XLOOKUP(F687,menu_items!$A$1:$A$33,menu_items!$B$1:$B$33,,0,1)</f>
        <v>Steak Burrito</v>
      </c>
      <c r="H687" t="str">
        <f>_xlfn.XLOOKUP(F687,menu_items!$A$1:$A$33,menu_items!$C$1:$C$33,,0,1)</f>
        <v>Mexican</v>
      </c>
      <c r="I687">
        <f>_xlfn.XLOOKUP(F687,menu_items!$A$1:$A$33,menu_items!$D$1:$D$33,,0,1)</f>
        <v>14.95</v>
      </c>
    </row>
    <row r="688" spans="1:9" hidden="1" x14ac:dyDescent="0.25">
      <c r="A688" s="2">
        <v>687</v>
      </c>
      <c r="B688" s="2">
        <v>303</v>
      </c>
      <c r="C688" s="1">
        <v>45047</v>
      </c>
      <c r="D688" s="3">
        <v>0.83531250000000001</v>
      </c>
      <c r="E688" s="3" t="str">
        <f>TEXT(Table1[[#This Row],[order_time]],"HH")</f>
        <v>20</v>
      </c>
      <c r="F688">
        <v>107</v>
      </c>
      <c r="G688" t="str">
        <f>_xlfn.XLOOKUP(F688,menu_items!$A$1:$A$33,menu_items!$B$1:$B$33,,0,1)</f>
        <v>Orange Chicken</v>
      </c>
      <c r="H688" t="str">
        <f>_xlfn.XLOOKUP(F688,menu_items!$A$1:$A$33,menu_items!$C$1:$C$33,,0,1)</f>
        <v>Asian</v>
      </c>
      <c r="I688">
        <f>_xlfn.XLOOKUP(F688,menu_items!$A$1:$A$33,menu_items!$D$1:$D$33,,0,1)</f>
        <v>16.5</v>
      </c>
    </row>
    <row r="689" spans="1:9" hidden="1" x14ac:dyDescent="0.25">
      <c r="A689" s="2">
        <v>688</v>
      </c>
      <c r="B689" s="2">
        <v>303</v>
      </c>
      <c r="C689" s="1">
        <v>45047</v>
      </c>
      <c r="D689" s="3">
        <v>0.83531250000000001</v>
      </c>
      <c r="E689" s="3" t="str">
        <f>TEXT(Table1[[#This Row],[order_time]],"HH")</f>
        <v>20</v>
      </c>
      <c r="F689">
        <v>110</v>
      </c>
      <c r="G689" t="str">
        <f>_xlfn.XLOOKUP(F689,menu_items!$A$1:$A$33,menu_items!$B$1:$B$33,,0,1)</f>
        <v>Pork Ramen</v>
      </c>
      <c r="H689" t="str">
        <f>_xlfn.XLOOKUP(F689,menu_items!$A$1:$A$33,menu_items!$C$1:$C$33,,0,1)</f>
        <v>Asian</v>
      </c>
      <c r="I689">
        <f>_xlfn.XLOOKUP(F689,menu_items!$A$1:$A$33,menu_items!$D$1:$D$33,,0,1)</f>
        <v>17.95</v>
      </c>
    </row>
    <row r="690" spans="1:9" hidden="1" x14ac:dyDescent="0.25">
      <c r="A690" s="2">
        <v>689</v>
      </c>
      <c r="B690" s="2">
        <v>303</v>
      </c>
      <c r="C690" s="1">
        <v>45047</v>
      </c>
      <c r="D690" s="3">
        <v>0.83531250000000001</v>
      </c>
      <c r="E690" s="3" t="str">
        <f>TEXT(Table1[[#This Row],[order_time]],"HH")</f>
        <v>20</v>
      </c>
      <c r="F690">
        <v>113</v>
      </c>
      <c r="G690" t="str">
        <f>_xlfn.XLOOKUP(F690,menu_items!$A$1:$A$33,menu_items!$B$1:$B$33,,0,1)</f>
        <v>Edamame</v>
      </c>
      <c r="H690" t="str">
        <f>_xlfn.XLOOKUP(F690,menu_items!$A$1:$A$33,menu_items!$C$1:$C$33,,0,1)</f>
        <v>Asian</v>
      </c>
      <c r="I690">
        <f>_xlfn.XLOOKUP(F690,menu_items!$A$1:$A$33,menu_items!$D$1:$D$33,,0,1)</f>
        <v>5</v>
      </c>
    </row>
    <row r="691" spans="1:9" hidden="1" x14ac:dyDescent="0.25">
      <c r="A691" s="2">
        <v>690</v>
      </c>
      <c r="B691" s="2">
        <v>304</v>
      </c>
      <c r="C691" s="1">
        <v>45047</v>
      </c>
      <c r="D691" s="3">
        <v>0.83886574074074072</v>
      </c>
      <c r="E691" s="3" t="str">
        <f>TEXT(Table1[[#This Row],[order_time]],"HH")</f>
        <v>20</v>
      </c>
      <c r="F691">
        <v>109</v>
      </c>
      <c r="G691" t="str">
        <f>_xlfn.XLOOKUP(F691,menu_items!$A$1:$A$33,menu_items!$B$1:$B$33,,0,1)</f>
        <v>Korean Beef Bowl</v>
      </c>
      <c r="H691" t="str">
        <f>_xlfn.XLOOKUP(F691,menu_items!$A$1:$A$33,menu_items!$C$1:$C$33,,0,1)</f>
        <v>Asian</v>
      </c>
      <c r="I691">
        <f>_xlfn.XLOOKUP(F691,menu_items!$A$1:$A$33,menu_items!$D$1:$D$33,,0,1)</f>
        <v>17.95</v>
      </c>
    </row>
    <row r="692" spans="1:9" hidden="1" x14ac:dyDescent="0.25">
      <c r="A692" s="2">
        <v>691</v>
      </c>
      <c r="B692" s="2">
        <v>304</v>
      </c>
      <c r="C692" s="1">
        <v>45047</v>
      </c>
      <c r="D692" s="3">
        <v>0.83886574074074072</v>
      </c>
      <c r="E692" s="3" t="str">
        <f>TEXT(Table1[[#This Row],[order_time]],"HH")</f>
        <v>20</v>
      </c>
      <c r="F692">
        <v>129</v>
      </c>
      <c r="G692" t="str">
        <f>_xlfn.XLOOKUP(F692,menu_items!$A$1:$A$33,menu_items!$B$1:$B$33,,0,1)</f>
        <v>Mushroom Ravioli</v>
      </c>
      <c r="H692" t="str">
        <f>_xlfn.XLOOKUP(F692,menu_items!$A$1:$A$33,menu_items!$C$1:$C$33,,0,1)</f>
        <v>Italian</v>
      </c>
      <c r="I692">
        <f>_xlfn.XLOOKUP(F692,menu_items!$A$1:$A$33,menu_items!$D$1:$D$33,,0,1)</f>
        <v>15.5</v>
      </c>
    </row>
    <row r="693" spans="1:9" hidden="1" x14ac:dyDescent="0.25">
      <c r="A693" s="2">
        <v>692</v>
      </c>
      <c r="B693" s="2">
        <v>305</v>
      </c>
      <c r="C693" s="1">
        <v>45047</v>
      </c>
      <c r="D693" s="3">
        <v>0.85810185185185184</v>
      </c>
      <c r="E693" s="3" t="str">
        <f>TEXT(Table1[[#This Row],[order_time]],"HH")</f>
        <v>20</v>
      </c>
      <c r="F693">
        <v>113</v>
      </c>
      <c r="G693" t="str">
        <f>_xlfn.XLOOKUP(F693,menu_items!$A$1:$A$33,menu_items!$B$1:$B$33,,0,1)</f>
        <v>Edamame</v>
      </c>
      <c r="H693" t="str">
        <f>_xlfn.XLOOKUP(F693,menu_items!$A$1:$A$33,menu_items!$C$1:$C$33,,0,1)</f>
        <v>Asian</v>
      </c>
      <c r="I693">
        <f>_xlfn.XLOOKUP(F693,menu_items!$A$1:$A$33,menu_items!$D$1:$D$33,,0,1)</f>
        <v>5</v>
      </c>
    </row>
    <row r="694" spans="1:9" hidden="1" x14ac:dyDescent="0.25">
      <c r="A694" s="2">
        <v>693</v>
      </c>
      <c r="B694" s="2">
        <v>305</v>
      </c>
      <c r="C694" s="1">
        <v>45047</v>
      </c>
      <c r="D694" s="3">
        <v>0.85810185185185184</v>
      </c>
      <c r="E694" s="3" t="str">
        <f>TEXT(Table1[[#This Row],[order_time]],"HH")</f>
        <v>20</v>
      </c>
      <c r="F694">
        <v>120</v>
      </c>
      <c r="G694" t="str">
        <f>_xlfn.XLOOKUP(F694,menu_items!$A$1:$A$33,menu_items!$B$1:$B$33,,0,1)</f>
        <v>Steak Torta</v>
      </c>
      <c r="H694" t="str">
        <f>_xlfn.XLOOKUP(F694,menu_items!$A$1:$A$33,menu_items!$C$1:$C$33,,0,1)</f>
        <v>Mexican</v>
      </c>
      <c r="I694">
        <f>_xlfn.XLOOKUP(F694,menu_items!$A$1:$A$33,menu_items!$D$1:$D$33,,0,1)</f>
        <v>13.95</v>
      </c>
    </row>
    <row r="695" spans="1:9" hidden="1" x14ac:dyDescent="0.25">
      <c r="A695" s="2">
        <v>694</v>
      </c>
      <c r="B695" s="2">
        <v>305</v>
      </c>
      <c r="C695" s="1">
        <v>45047</v>
      </c>
      <c r="D695" s="3">
        <v>0.85810185185185184</v>
      </c>
      <c r="E695" s="3" t="str">
        <f>TEXT(Table1[[#This Row],[order_time]],"HH")</f>
        <v>20</v>
      </c>
      <c r="F695">
        <v>122</v>
      </c>
      <c r="G695" t="str">
        <f>_xlfn.XLOOKUP(F695,menu_items!$A$1:$A$33,menu_items!$B$1:$B$33,,0,1)</f>
        <v>Chips &amp; Salsa</v>
      </c>
      <c r="H695" t="str">
        <f>_xlfn.XLOOKUP(F695,menu_items!$A$1:$A$33,menu_items!$C$1:$C$33,,0,1)</f>
        <v>Mexican</v>
      </c>
      <c r="I695">
        <f>_xlfn.XLOOKUP(F695,menu_items!$A$1:$A$33,menu_items!$D$1:$D$33,,0,1)</f>
        <v>7</v>
      </c>
    </row>
    <row r="696" spans="1:9" hidden="1" x14ac:dyDescent="0.25">
      <c r="A696" s="2">
        <v>695</v>
      </c>
      <c r="B696" s="2">
        <v>306</v>
      </c>
      <c r="C696" s="1">
        <v>45047</v>
      </c>
      <c r="D696" s="3">
        <v>0.85949074074074072</v>
      </c>
      <c r="E696" s="3" t="str">
        <f>TEXT(Table1[[#This Row],[order_time]],"HH")</f>
        <v>20</v>
      </c>
      <c r="F696">
        <v>107</v>
      </c>
      <c r="G696" t="str">
        <f>_xlfn.XLOOKUP(F696,menu_items!$A$1:$A$33,menu_items!$B$1:$B$33,,0,1)</f>
        <v>Orange Chicken</v>
      </c>
      <c r="H696" t="str">
        <f>_xlfn.XLOOKUP(F696,menu_items!$A$1:$A$33,menu_items!$C$1:$C$33,,0,1)</f>
        <v>Asian</v>
      </c>
      <c r="I696">
        <f>_xlfn.XLOOKUP(F696,menu_items!$A$1:$A$33,menu_items!$D$1:$D$33,,0,1)</f>
        <v>16.5</v>
      </c>
    </row>
    <row r="697" spans="1:9" hidden="1" x14ac:dyDescent="0.25">
      <c r="A697" s="2">
        <v>696</v>
      </c>
      <c r="B697" s="2">
        <v>306</v>
      </c>
      <c r="C697" s="1">
        <v>45047</v>
      </c>
      <c r="D697" s="3">
        <v>0.85949074074074072</v>
      </c>
      <c r="E697" s="3" t="str">
        <f>TEXT(Table1[[#This Row],[order_time]],"HH")</f>
        <v>20</v>
      </c>
      <c r="F697">
        <v>109</v>
      </c>
      <c r="G697" t="str">
        <f>_xlfn.XLOOKUP(F697,menu_items!$A$1:$A$33,menu_items!$B$1:$B$33,,0,1)</f>
        <v>Korean Beef Bowl</v>
      </c>
      <c r="H697" t="str">
        <f>_xlfn.XLOOKUP(F697,menu_items!$A$1:$A$33,menu_items!$C$1:$C$33,,0,1)</f>
        <v>Asian</v>
      </c>
      <c r="I697">
        <f>_xlfn.XLOOKUP(F697,menu_items!$A$1:$A$33,menu_items!$D$1:$D$33,,0,1)</f>
        <v>17.95</v>
      </c>
    </row>
    <row r="698" spans="1:9" hidden="1" x14ac:dyDescent="0.25">
      <c r="A698" s="2">
        <v>697</v>
      </c>
      <c r="B698" s="2">
        <v>306</v>
      </c>
      <c r="C698" s="1">
        <v>45047</v>
      </c>
      <c r="D698" s="3">
        <v>0.85949074074074072</v>
      </c>
      <c r="E698" s="3" t="str">
        <f>TEXT(Table1[[#This Row],[order_time]],"HH")</f>
        <v>20</v>
      </c>
      <c r="F698">
        <v>111</v>
      </c>
      <c r="G698" t="str">
        <f>_xlfn.XLOOKUP(F698,menu_items!$A$1:$A$33,menu_items!$B$1:$B$33,,0,1)</f>
        <v>California Roll</v>
      </c>
      <c r="H698" t="str">
        <f>_xlfn.XLOOKUP(F698,menu_items!$A$1:$A$33,menu_items!$C$1:$C$33,,0,1)</f>
        <v>Asian</v>
      </c>
      <c r="I698">
        <f>_xlfn.XLOOKUP(F698,menu_items!$A$1:$A$33,menu_items!$D$1:$D$33,,0,1)</f>
        <v>11.95</v>
      </c>
    </row>
    <row r="699" spans="1:9" hidden="1" x14ac:dyDescent="0.25">
      <c r="A699" s="2">
        <v>698</v>
      </c>
      <c r="B699" s="2">
        <v>307</v>
      </c>
      <c r="C699" s="1">
        <v>45047</v>
      </c>
      <c r="D699" s="3">
        <v>0.90668981481481481</v>
      </c>
      <c r="E699" s="3" t="str">
        <f>TEXT(Table1[[#This Row],[order_time]],"HH")</f>
        <v>21</v>
      </c>
      <c r="F699">
        <v>108</v>
      </c>
      <c r="G699" t="str">
        <f>_xlfn.XLOOKUP(F699,menu_items!$A$1:$A$33,menu_items!$B$1:$B$33,,0,1)</f>
        <v>Tofu Pad Thai</v>
      </c>
      <c r="H699" t="str">
        <f>_xlfn.XLOOKUP(F699,menu_items!$A$1:$A$33,menu_items!$C$1:$C$33,,0,1)</f>
        <v>Asian</v>
      </c>
      <c r="I699">
        <f>_xlfn.XLOOKUP(F699,menu_items!$A$1:$A$33,menu_items!$D$1:$D$33,,0,1)</f>
        <v>14.5</v>
      </c>
    </row>
    <row r="700" spans="1:9" hidden="1" x14ac:dyDescent="0.25">
      <c r="A700" s="2">
        <v>699</v>
      </c>
      <c r="B700" s="2">
        <v>307</v>
      </c>
      <c r="C700" s="1">
        <v>45047</v>
      </c>
      <c r="D700" s="3">
        <v>0.90668981481481481</v>
      </c>
      <c r="E700" s="3" t="str">
        <f>TEXT(Table1[[#This Row],[order_time]],"HH")</f>
        <v>21</v>
      </c>
      <c r="F700">
        <v>106</v>
      </c>
      <c r="G700" t="str">
        <f>_xlfn.XLOOKUP(F700,menu_items!$A$1:$A$33,menu_items!$B$1:$B$33,,0,1)</f>
        <v>French Fries</v>
      </c>
      <c r="H700" t="str">
        <f>_xlfn.XLOOKUP(F700,menu_items!$A$1:$A$33,menu_items!$C$1:$C$33,,0,1)</f>
        <v>American</v>
      </c>
      <c r="I700">
        <f>_xlfn.XLOOKUP(F700,menu_items!$A$1:$A$33,menu_items!$D$1:$D$33,,0,1)</f>
        <v>7</v>
      </c>
    </row>
    <row r="701" spans="1:9" hidden="1" x14ac:dyDescent="0.25">
      <c r="A701" s="2">
        <v>700</v>
      </c>
      <c r="B701" s="2">
        <v>308</v>
      </c>
      <c r="C701" s="1">
        <v>45047</v>
      </c>
      <c r="D701" s="3">
        <v>0.91650462962962964</v>
      </c>
      <c r="E701" s="3" t="str">
        <f>TEXT(Table1[[#This Row],[order_time]],"HH")</f>
        <v>21</v>
      </c>
      <c r="F701">
        <v>109</v>
      </c>
      <c r="G701" t="str">
        <f>_xlfn.XLOOKUP(F701,menu_items!$A$1:$A$33,menu_items!$B$1:$B$33,,0,1)</f>
        <v>Korean Beef Bowl</v>
      </c>
      <c r="H701" t="str">
        <f>_xlfn.XLOOKUP(F701,menu_items!$A$1:$A$33,menu_items!$C$1:$C$33,,0,1)</f>
        <v>Asian</v>
      </c>
      <c r="I701">
        <f>_xlfn.XLOOKUP(F701,menu_items!$A$1:$A$33,menu_items!$D$1:$D$33,,0,1)</f>
        <v>17.95</v>
      </c>
    </row>
    <row r="702" spans="1:9" hidden="1" x14ac:dyDescent="0.25">
      <c r="A702" s="2">
        <v>701</v>
      </c>
      <c r="B702" s="2">
        <v>308</v>
      </c>
      <c r="C702" s="1">
        <v>45047</v>
      </c>
      <c r="D702" s="3">
        <v>0.91650462962962964</v>
      </c>
      <c r="E702" s="3" t="str">
        <f>TEXT(Table1[[#This Row],[order_time]],"HH")</f>
        <v>21</v>
      </c>
      <c r="F702">
        <v>112</v>
      </c>
      <c r="G702" t="str">
        <f>_xlfn.XLOOKUP(F702,menu_items!$A$1:$A$33,menu_items!$B$1:$B$33,,0,1)</f>
        <v>Salmon Roll</v>
      </c>
      <c r="H702" t="str">
        <f>_xlfn.XLOOKUP(F702,menu_items!$A$1:$A$33,menu_items!$C$1:$C$33,,0,1)</f>
        <v>Asian</v>
      </c>
      <c r="I702">
        <f>_xlfn.XLOOKUP(F702,menu_items!$A$1:$A$33,menu_items!$D$1:$D$33,,0,1)</f>
        <v>14.95</v>
      </c>
    </row>
    <row r="703" spans="1:9" hidden="1" x14ac:dyDescent="0.25">
      <c r="A703" s="2">
        <v>702</v>
      </c>
      <c r="B703" s="2">
        <v>308</v>
      </c>
      <c r="C703" s="1">
        <v>45047</v>
      </c>
      <c r="D703" s="3">
        <v>0.91650462962962964</v>
      </c>
      <c r="E703" s="3" t="str">
        <f>TEXT(Table1[[#This Row],[order_time]],"HH")</f>
        <v>21</v>
      </c>
      <c r="F703">
        <v>106</v>
      </c>
      <c r="G703" t="str">
        <f>_xlfn.XLOOKUP(F703,menu_items!$A$1:$A$33,menu_items!$B$1:$B$33,,0,1)</f>
        <v>French Fries</v>
      </c>
      <c r="H703" t="str">
        <f>_xlfn.XLOOKUP(F703,menu_items!$A$1:$A$33,menu_items!$C$1:$C$33,,0,1)</f>
        <v>American</v>
      </c>
      <c r="I703">
        <f>_xlfn.XLOOKUP(F703,menu_items!$A$1:$A$33,menu_items!$D$1:$D$33,,0,1)</f>
        <v>7</v>
      </c>
    </row>
    <row r="704" spans="1:9" hidden="1" x14ac:dyDescent="0.25">
      <c r="A704" s="2">
        <v>703</v>
      </c>
      <c r="B704" s="2">
        <v>309</v>
      </c>
      <c r="C704" s="1">
        <v>45078</v>
      </c>
      <c r="D704" s="3">
        <v>0.48548611111111112</v>
      </c>
      <c r="E704" s="3" t="str">
        <f>TEXT(Table1[[#This Row],[order_time]],"HH")</f>
        <v>11</v>
      </c>
      <c r="F704">
        <v>124</v>
      </c>
      <c r="G704" t="str">
        <f>_xlfn.XLOOKUP(F704,menu_items!$A$1:$A$33,menu_items!$B$1:$B$33,,0,1)</f>
        <v>Spaghetti</v>
      </c>
      <c r="H704" t="str">
        <f>_xlfn.XLOOKUP(F704,menu_items!$A$1:$A$33,menu_items!$C$1:$C$33,,0,1)</f>
        <v>Italian</v>
      </c>
      <c r="I704">
        <f>_xlfn.XLOOKUP(F704,menu_items!$A$1:$A$33,menu_items!$D$1:$D$33,,0,1)</f>
        <v>14.5</v>
      </c>
    </row>
    <row r="705" spans="1:9" hidden="1" x14ac:dyDescent="0.25">
      <c r="A705" s="2">
        <v>704</v>
      </c>
      <c r="B705" s="2">
        <v>309</v>
      </c>
      <c r="C705" s="1">
        <v>45078</v>
      </c>
      <c r="D705" s="3">
        <v>0.48548611111111112</v>
      </c>
      <c r="E705" s="3" t="str">
        <f>TEXT(Table1[[#This Row],[order_time]],"HH")</f>
        <v>11</v>
      </c>
      <c r="F705">
        <v>118</v>
      </c>
      <c r="G705" t="str">
        <f>_xlfn.XLOOKUP(F705,menu_items!$A$1:$A$33,menu_items!$B$1:$B$33,,0,1)</f>
        <v>Steak Burrito</v>
      </c>
      <c r="H705" t="str">
        <f>_xlfn.XLOOKUP(F705,menu_items!$A$1:$A$33,menu_items!$C$1:$C$33,,0,1)</f>
        <v>Mexican</v>
      </c>
      <c r="I705">
        <f>_xlfn.XLOOKUP(F705,menu_items!$A$1:$A$33,menu_items!$D$1:$D$33,,0,1)</f>
        <v>14.95</v>
      </c>
    </row>
    <row r="706" spans="1:9" hidden="1" x14ac:dyDescent="0.25">
      <c r="A706" s="2">
        <v>705</v>
      </c>
      <c r="B706" s="2">
        <v>310</v>
      </c>
      <c r="C706" s="1">
        <v>45078</v>
      </c>
      <c r="D706" s="3">
        <v>0.48666666666666669</v>
      </c>
      <c r="E706" s="3" t="str">
        <f>TEXT(Table1[[#This Row],[order_time]],"HH")</f>
        <v>11</v>
      </c>
      <c r="F706">
        <v>109</v>
      </c>
      <c r="G706" t="str">
        <f>_xlfn.XLOOKUP(F706,menu_items!$A$1:$A$33,menu_items!$B$1:$B$33,,0,1)</f>
        <v>Korean Beef Bowl</v>
      </c>
      <c r="H706" t="str">
        <f>_xlfn.XLOOKUP(F706,menu_items!$A$1:$A$33,menu_items!$C$1:$C$33,,0,1)</f>
        <v>Asian</v>
      </c>
      <c r="I706">
        <f>_xlfn.XLOOKUP(F706,menu_items!$A$1:$A$33,menu_items!$D$1:$D$33,,0,1)</f>
        <v>17.95</v>
      </c>
    </row>
    <row r="707" spans="1:9" hidden="1" x14ac:dyDescent="0.25">
      <c r="A707" s="2">
        <v>706</v>
      </c>
      <c r="B707" s="2">
        <v>310</v>
      </c>
      <c r="C707" s="1">
        <v>45078</v>
      </c>
      <c r="D707" s="3">
        <v>0.48666666666666669</v>
      </c>
      <c r="E707" s="3" t="str">
        <f>TEXT(Table1[[#This Row],[order_time]],"HH")</f>
        <v>11</v>
      </c>
      <c r="F707">
        <v>106</v>
      </c>
      <c r="G707" t="str">
        <f>_xlfn.XLOOKUP(F707,menu_items!$A$1:$A$33,menu_items!$B$1:$B$33,,0,1)</f>
        <v>French Fries</v>
      </c>
      <c r="H707" t="str">
        <f>_xlfn.XLOOKUP(F707,menu_items!$A$1:$A$33,menu_items!$C$1:$C$33,,0,1)</f>
        <v>American</v>
      </c>
      <c r="I707">
        <f>_xlfn.XLOOKUP(F707,menu_items!$A$1:$A$33,menu_items!$D$1:$D$33,,0,1)</f>
        <v>7</v>
      </c>
    </row>
    <row r="708" spans="1:9" hidden="1" x14ac:dyDescent="0.25">
      <c r="A708" s="2">
        <v>707</v>
      </c>
      <c r="B708" s="2">
        <v>311</v>
      </c>
      <c r="C708" s="1">
        <v>45078</v>
      </c>
      <c r="D708" s="3">
        <v>0.49822916666666667</v>
      </c>
      <c r="E708" s="3" t="str">
        <f>TEXT(Table1[[#This Row],[order_time]],"HH")</f>
        <v>11</v>
      </c>
      <c r="F708">
        <v>120</v>
      </c>
      <c r="G708" t="str">
        <f>_xlfn.XLOOKUP(F708,menu_items!$A$1:$A$33,menu_items!$B$1:$B$33,,0,1)</f>
        <v>Steak Torta</v>
      </c>
      <c r="H708" t="str">
        <f>_xlfn.XLOOKUP(F708,menu_items!$A$1:$A$33,menu_items!$C$1:$C$33,,0,1)</f>
        <v>Mexican</v>
      </c>
      <c r="I708">
        <f>_xlfn.XLOOKUP(F708,menu_items!$A$1:$A$33,menu_items!$D$1:$D$33,,0,1)</f>
        <v>13.95</v>
      </c>
    </row>
    <row r="709" spans="1:9" hidden="1" x14ac:dyDescent="0.25">
      <c r="A709" s="2">
        <v>708</v>
      </c>
      <c r="B709" s="2">
        <v>312</v>
      </c>
      <c r="C709" s="1">
        <v>45078</v>
      </c>
      <c r="D709" s="3">
        <v>0.5037152777777778</v>
      </c>
      <c r="E709" s="3" t="str">
        <f>TEXT(Table1[[#This Row],[order_time]],"HH")</f>
        <v>12</v>
      </c>
      <c r="F709">
        <v>107</v>
      </c>
      <c r="G709" t="str">
        <f>_xlfn.XLOOKUP(F709,menu_items!$A$1:$A$33,menu_items!$B$1:$B$33,,0,1)</f>
        <v>Orange Chicken</v>
      </c>
      <c r="H709" t="str">
        <f>_xlfn.XLOOKUP(F709,menu_items!$A$1:$A$33,menu_items!$C$1:$C$33,,0,1)</f>
        <v>Asian</v>
      </c>
      <c r="I709">
        <f>_xlfn.XLOOKUP(F709,menu_items!$A$1:$A$33,menu_items!$D$1:$D$33,,0,1)</f>
        <v>16.5</v>
      </c>
    </row>
    <row r="710" spans="1:9" hidden="1" x14ac:dyDescent="0.25">
      <c r="A710" s="2">
        <v>709</v>
      </c>
      <c r="B710" s="2">
        <v>312</v>
      </c>
      <c r="C710" s="1">
        <v>45078</v>
      </c>
      <c r="D710" s="3">
        <v>0.5037152777777778</v>
      </c>
      <c r="E710" s="3" t="str">
        <f>TEXT(Table1[[#This Row],[order_time]],"HH")</f>
        <v>12</v>
      </c>
      <c r="F710">
        <v>115</v>
      </c>
      <c r="G710" t="str">
        <f>_xlfn.XLOOKUP(F710,menu_items!$A$1:$A$33,menu_items!$B$1:$B$33,,0,1)</f>
        <v>Chicken Tacos</v>
      </c>
      <c r="H710" t="str">
        <f>_xlfn.XLOOKUP(F710,menu_items!$A$1:$A$33,menu_items!$C$1:$C$33,,0,1)</f>
        <v>Mexican</v>
      </c>
      <c r="I710">
        <f>_xlfn.XLOOKUP(F710,menu_items!$A$1:$A$33,menu_items!$D$1:$D$33,,0,1)</f>
        <v>11.95</v>
      </c>
    </row>
    <row r="711" spans="1:9" hidden="1" x14ac:dyDescent="0.25">
      <c r="A711" s="2">
        <v>710</v>
      </c>
      <c r="B711" s="2">
        <v>312</v>
      </c>
      <c r="C711" s="1">
        <v>45078</v>
      </c>
      <c r="D711" s="3">
        <v>0.5037152777777778</v>
      </c>
      <c r="E711" s="3" t="str">
        <f>TEXT(Table1[[#This Row],[order_time]],"HH")</f>
        <v>12</v>
      </c>
      <c r="F711">
        <v>103</v>
      </c>
      <c r="G711" t="str">
        <f>_xlfn.XLOOKUP(F711,menu_items!$A$1:$A$33,menu_items!$B$1:$B$33,,0,1)</f>
        <v>Hot Dog</v>
      </c>
      <c r="H711" t="str">
        <f>_xlfn.XLOOKUP(F711,menu_items!$A$1:$A$33,menu_items!$C$1:$C$33,,0,1)</f>
        <v>American</v>
      </c>
      <c r="I711">
        <f>_xlfn.XLOOKUP(F711,menu_items!$A$1:$A$33,menu_items!$D$1:$D$33,,0,1)</f>
        <v>9</v>
      </c>
    </row>
    <row r="712" spans="1:9" hidden="1" x14ac:dyDescent="0.25">
      <c r="A712" s="2">
        <v>711</v>
      </c>
      <c r="B712" s="2">
        <v>312</v>
      </c>
      <c r="C712" s="1">
        <v>45078</v>
      </c>
      <c r="D712" s="3">
        <v>0.5037152777777778</v>
      </c>
      <c r="E712" s="3" t="str">
        <f>TEXT(Table1[[#This Row],[order_time]],"HH")</f>
        <v>12</v>
      </c>
      <c r="F712">
        <v>120</v>
      </c>
      <c r="G712" t="str">
        <f>_xlfn.XLOOKUP(F712,menu_items!$A$1:$A$33,menu_items!$B$1:$B$33,,0,1)</f>
        <v>Steak Torta</v>
      </c>
      <c r="H712" t="str">
        <f>_xlfn.XLOOKUP(F712,menu_items!$A$1:$A$33,menu_items!$C$1:$C$33,,0,1)</f>
        <v>Mexican</v>
      </c>
      <c r="I712">
        <f>_xlfn.XLOOKUP(F712,menu_items!$A$1:$A$33,menu_items!$D$1:$D$33,,0,1)</f>
        <v>13.95</v>
      </c>
    </row>
    <row r="713" spans="1:9" hidden="1" x14ac:dyDescent="0.25">
      <c r="A713" s="2">
        <v>712</v>
      </c>
      <c r="B713" s="2">
        <v>313</v>
      </c>
      <c r="C713" s="1">
        <v>45078</v>
      </c>
      <c r="D713" s="3">
        <v>0.50635416666666666</v>
      </c>
      <c r="E713" s="3" t="str">
        <f>TEXT(Table1[[#This Row],[order_time]],"HH")</f>
        <v>12</v>
      </c>
      <c r="F713">
        <v>108</v>
      </c>
      <c r="G713" t="str">
        <f>_xlfn.XLOOKUP(F713,menu_items!$A$1:$A$33,menu_items!$B$1:$B$33,,0,1)</f>
        <v>Tofu Pad Thai</v>
      </c>
      <c r="H713" t="str">
        <f>_xlfn.XLOOKUP(F713,menu_items!$A$1:$A$33,menu_items!$C$1:$C$33,,0,1)</f>
        <v>Asian</v>
      </c>
      <c r="I713">
        <f>_xlfn.XLOOKUP(F713,menu_items!$A$1:$A$33,menu_items!$D$1:$D$33,,0,1)</f>
        <v>14.5</v>
      </c>
    </row>
    <row r="714" spans="1:9" hidden="1" x14ac:dyDescent="0.25">
      <c r="A714" s="2">
        <v>713</v>
      </c>
      <c r="B714" s="2">
        <v>314</v>
      </c>
      <c r="C714" s="1">
        <v>45078</v>
      </c>
      <c r="D714" s="3">
        <v>0.50831018518518523</v>
      </c>
      <c r="E714" s="3" t="str">
        <f>TEXT(Table1[[#This Row],[order_time]],"HH")</f>
        <v>12</v>
      </c>
      <c r="F714">
        <v>116</v>
      </c>
      <c r="G714" t="str">
        <f>_xlfn.XLOOKUP(F714,menu_items!$A$1:$A$33,menu_items!$B$1:$B$33,,0,1)</f>
        <v>Steak Tacos</v>
      </c>
      <c r="H714" t="str">
        <f>_xlfn.XLOOKUP(F714,menu_items!$A$1:$A$33,menu_items!$C$1:$C$33,,0,1)</f>
        <v>Mexican</v>
      </c>
      <c r="I714">
        <f>_xlfn.XLOOKUP(F714,menu_items!$A$1:$A$33,menu_items!$D$1:$D$33,,0,1)</f>
        <v>13.95</v>
      </c>
    </row>
    <row r="715" spans="1:9" hidden="1" x14ac:dyDescent="0.25">
      <c r="A715" s="2">
        <v>714</v>
      </c>
      <c r="B715" s="2">
        <v>314</v>
      </c>
      <c r="C715" s="1">
        <v>45078</v>
      </c>
      <c r="D715" s="3">
        <v>0.50831018518518523</v>
      </c>
      <c r="E715" s="3" t="str">
        <f>TEXT(Table1[[#This Row],[order_time]],"HH")</f>
        <v>12</v>
      </c>
      <c r="F715">
        <v>124</v>
      </c>
      <c r="G715" t="str">
        <f>_xlfn.XLOOKUP(F715,menu_items!$A$1:$A$33,menu_items!$B$1:$B$33,,0,1)</f>
        <v>Spaghetti</v>
      </c>
      <c r="H715" t="str">
        <f>_xlfn.XLOOKUP(F715,menu_items!$A$1:$A$33,menu_items!$C$1:$C$33,,0,1)</f>
        <v>Italian</v>
      </c>
      <c r="I715">
        <f>_xlfn.XLOOKUP(F715,menu_items!$A$1:$A$33,menu_items!$D$1:$D$33,,0,1)</f>
        <v>14.5</v>
      </c>
    </row>
    <row r="716" spans="1:9" hidden="1" x14ac:dyDescent="0.25">
      <c r="A716" s="2">
        <v>715</v>
      </c>
      <c r="B716" s="2">
        <v>314</v>
      </c>
      <c r="C716" s="1">
        <v>45078</v>
      </c>
      <c r="D716" s="3">
        <v>0.50831018518518523</v>
      </c>
      <c r="E716" s="3" t="str">
        <f>TEXT(Table1[[#This Row],[order_time]],"HH")</f>
        <v>12</v>
      </c>
      <c r="F716">
        <v>126</v>
      </c>
      <c r="G716" t="str">
        <f>_xlfn.XLOOKUP(F716,menu_items!$A$1:$A$33,menu_items!$B$1:$B$33,,0,1)</f>
        <v>Fettuccine Alfredo</v>
      </c>
      <c r="H716" t="str">
        <f>_xlfn.XLOOKUP(F716,menu_items!$A$1:$A$33,menu_items!$C$1:$C$33,,0,1)</f>
        <v>Italian</v>
      </c>
      <c r="I716">
        <f>_xlfn.XLOOKUP(F716,menu_items!$A$1:$A$33,menu_items!$D$1:$D$33,,0,1)</f>
        <v>14.5</v>
      </c>
    </row>
    <row r="717" spans="1:9" hidden="1" x14ac:dyDescent="0.25">
      <c r="A717" s="2">
        <v>716</v>
      </c>
      <c r="B717" s="2">
        <v>314</v>
      </c>
      <c r="C717" s="1">
        <v>45078</v>
      </c>
      <c r="D717" s="3">
        <v>0.50831018518518523</v>
      </c>
      <c r="E717" s="3" t="str">
        <f>TEXT(Table1[[#This Row],[order_time]],"HH")</f>
        <v>12</v>
      </c>
      <c r="F717">
        <v>109</v>
      </c>
      <c r="G717" t="str">
        <f>_xlfn.XLOOKUP(F717,menu_items!$A$1:$A$33,menu_items!$B$1:$B$33,,0,1)</f>
        <v>Korean Beef Bowl</v>
      </c>
      <c r="H717" t="str">
        <f>_xlfn.XLOOKUP(F717,menu_items!$A$1:$A$33,menu_items!$C$1:$C$33,,0,1)</f>
        <v>Asian</v>
      </c>
      <c r="I717">
        <f>_xlfn.XLOOKUP(F717,menu_items!$A$1:$A$33,menu_items!$D$1:$D$33,,0,1)</f>
        <v>17.95</v>
      </c>
    </row>
    <row r="718" spans="1:9" hidden="1" x14ac:dyDescent="0.25">
      <c r="A718" s="2">
        <v>717</v>
      </c>
      <c r="B718" s="2">
        <v>314</v>
      </c>
      <c r="C718" s="1">
        <v>45078</v>
      </c>
      <c r="D718" s="3">
        <v>0.50831018518518523</v>
      </c>
      <c r="E718" s="3" t="str">
        <f>TEXT(Table1[[#This Row],[order_time]],"HH")</f>
        <v>12</v>
      </c>
      <c r="F718">
        <v>132</v>
      </c>
      <c r="G718" t="str">
        <f>_xlfn.XLOOKUP(F718,menu_items!$A$1:$A$33,menu_items!$B$1:$B$33,,0,1)</f>
        <v>Eggplant Parmesan</v>
      </c>
      <c r="H718" t="str">
        <f>_xlfn.XLOOKUP(F718,menu_items!$A$1:$A$33,menu_items!$C$1:$C$33,,0,1)</f>
        <v>Italian</v>
      </c>
      <c r="I718">
        <f>_xlfn.XLOOKUP(F718,menu_items!$A$1:$A$33,menu_items!$D$1:$D$33,,0,1)</f>
        <v>16.95</v>
      </c>
    </row>
    <row r="719" spans="1:9" hidden="1" x14ac:dyDescent="0.25">
      <c r="A719" s="2">
        <v>718</v>
      </c>
      <c r="B719" s="2">
        <v>315</v>
      </c>
      <c r="C719" s="1">
        <v>45078</v>
      </c>
      <c r="D719" s="3">
        <v>0.51226851851851851</v>
      </c>
      <c r="E719" s="3" t="str">
        <f>TEXT(Table1[[#This Row],[order_time]],"HH")</f>
        <v>12</v>
      </c>
      <c r="F719">
        <v>108</v>
      </c>
      <c r="G719" t="str">
        <f>_xlfn.XLOOKUP(F719,menu_items!$A$1:$A$33,menu_items!$B$1:$B$33,,0,1)</f>
        <v>Tofu Pad Thai</v>
      </c>
      <c r="H719" t="str">
        <f>_xlfn.XLOOKUP(F719,menu_items!$A$1:$A$33,menu_items!$C$1:$C$33,,0,1)</f>
        <v>Asian</v>
      </c>
      <c r="I719">
        <f>_xlfn.XLOOKUP(F719,menu_items!$A$1:$A$33,menu_items!$D$1:$D$33,,0,1)</f>
        <v>14.5</v>
      </c>
    </row>
    <row r="720" spans="1:9" hidden="1" x14ac:dyDescent="0.25">
      <c r="A720" s="2">
        <v>719</v>
      </c>
      <c r="B720" s="2">
        <v>316</v>
      </c>
      <c r="C720" s="1">
        <v>45078</v>
      </c>
      <c r="D720" s="3">
        <v>0.52053240740740736</v>
      </c>
      <c r="E720" s="3" t="str">
        <f>TEXT(Table1[[#This Row],[order_time]],"HH")</f>
        <v>12</v>
      </c>
      <c r="F720">
        <v>109</v>
      </c>
      <c r="G720" t="str">
        <f>_xlfn.XLOOKUP(F720,menu_items!$A$1:$A$33,menu_items!$B$1:$B$33,,0,1)</f>
        <v>Korean Beef Bowl</v>
      </c>
      <c r="H720" t="str">
        <f>_xlfn.XLOOKUP(F720,menu_items!$A$1:$A$33,menu_items!$C$1:$C$33,,0,1)</f>
        <v>Asian</v>
      </c>
      <c r="I720">
        <f>_xlfn.XLOOKUP(F720,menu_items!$A$1:$A$33,menu_items!$D$1:$D$33,,0,1)</f>
        <v>17.95</v>
      </c>
    </row>
    <row r="721" spans="1:9" hidden="1" x14ac:dyDescent="0.25">
      <c r="A721" s="2">
        <v>720</v>
      </c>
      <c r="B721" s="2">
        <v>316</v>
      </c>
      <c r="C721" s="1">
        <v>45078</v>
      </c>
      <c r="D721" s="3">
        <v>0.52053240740740736</v>
      </c>
      <c r="E721" s="3" t="str">
        <f>TEXT(Table1[[#This Row],[order_time]],"HH")</f>
        <v>12</v>
      </c>
      <c r="F721">
        <v>117</v>
      </c>
      <c r="G721" t="str">
        <f>_xlfn.XLOOKUP(F721,menu_items!$A$1:$A$33,menu_items!$B$1:$B$33,,0,1)</f>
        <v>Chicken Burrito</v>
      </c>
      <c r="H721" t="str">
        <f>_xlfn.XLOOKUP(F721,menu_items!$A$1:$A$33,menu_items!$C$1:$C$33,,0,1)</f>
        <v>Mexican</v>
      </c>
      <c r="I721">
        <f>_xlfn.XLOOKUP(F721,menu_items!$A$1:$A$33,menu_items!$D$1:$D$33,,0,1)</f>
        <v>12.95</v>
      </c>
    </row>
    <row r="722" spans="1:9" hidden="1" x14ac:dyDescent="0.25">
      <c r="A722" s="2">
        <v>721</v>
      </c>
      <c r="B722" s="2">
        <v>317</v>
      </c>
      <c r="C722" s="1">
        <v>45078</v>
      </c>
      <c r="D722" s="3">
        <v>0.52152777777777781</v>
      </c>
      <c r="E722" s="3" t="str">
        <f>TEXT(Table1[[#This Row],[order_time]],"HH")</f>
        <v>12</v>
      </c>
      <c r="F722">
        <v>102</v>
      </c>
      <c r="G722" t="str">
        <f>_xlfn.XLOOKUP(F722,menu_items!$A$1:$A$33,menu_items!$B$1:$B$33,,0,1)</f>
        <v>Cheeseburger</v>
      </c>
      <c r="H722" t="str">
        <f>_xlfn.XLOOKUP(F722,menu_items!$A$1:$A$33,menu_items!$C$1:$C$33,,0,1)</f>
        <v>American</v>
      </c>
      <c r="I722">
        <f>_xlfn.XLOOKUP(F722,menu_items!$A$1:$A$33,menu_items!$D$1:$D$33,,0,1)</f>
        <v>13.95</v>
      </c>
    </row>
    <row r="723" spans="1:9" hidden="1" x14ac:dyDescent="0.25">
      <c r="A723" s="2">
        <v>722</v>
      </c>
      <c r="B723" s="2">
        <v>317</v>
      </c>
      <c r="C723" s="1">
        <v>45078</v>
      </c>
      <c r="D723" s="3">
        <v>0.52152777777777781</v>
      </c>
      <c r="E723" s="3" t="str">
        <f>TEXT(Table1[[#This Row],[order_time]],"HH")</f>
        <v>12</v>
      </c>
      <c r="F723">
        <v>108</v>
      </c>
      <c r="G723" t="str">
        <f>_xlfn.XLOOKUP(F723,menu_items!$A$1:$A$33,menu_items!$B$1:$B$33,,0,1)</f>
        <v>Tofu Pad Thai</v>
      </c>
      <c r="H723" t="str">
        <f>_xlfn.XLOOKUP(F723,menu_items!$A$1:$A$33,menu_items!$C$1:$C$33,,0,1)</f>
        <v>Asian</v>
      </c>
      <c r="I723">
        <f>_xlfn.XLOOKUP(F723,menu_items!$A$1:$A$33,menu_items!$D$1:$D$33,,0,1)</f>
        <v>14.5</v>
      </c>
    </row>
    <row r="724" spans="1:9" hidden="1" x14ac:dyDescent="0.25">
      <c r="A724" s="2">
        <v>723</v>
      </c>
      <c r="B724" s="2">
        <v>317</v>
      </c>
      <c r="C724" s="1">
        <v>45078</v>
      </c>
      <c r="D724" s="3">
        <v>0.52152777777777781</v>
      </c>
      <c r="E724" s="3" t="str">
        <f>TEXT(Table1[[#This Row],[order_time]],"HH")</f>
        <v>12</v>
      </c>
      <c r="F724">
        <v>125</v>
      </c>
      <c r="G724" t="str">
        <f>_xlfn.XLOOKUP(F724,menu_items!$A$1:$A$33,menu_items!$B$1:$B$33,,0,1)</f>
        <v>Spaghetti &amp; Meatballs</v>
      </c>
      <c r="H724" t="str">
        <f>_xlfn.XLOOKUP(F724,menu_items!$A$1:$A$33,menu_items!$C$1:$C$33,,0,1)</f>
        <v>Italian</v>
      </c>
      <c r="I724">
        <f>_xlfn.XLOOKUP(F724,menu_items!$A$1:$A$33,menu_items!$D$1:$D$33,,0,1)</f>
        <v>17.95</v>
      </c>
    </row>
    <row r="725" spans="1:9" hidden="1" x14ac:dyDescent="0.25">
      <c r="A725" s="2">
        <v>724</v>
      </c>
      <c r="B725" s="2">
        <v>317</v>
      </c>
      <c r="C725" s="1">
        <v>45078</v>
      </c>
      <c r="D725" s="3">
        <v>0.52152777777777781</v>
      </c>
      <c r="E725" s="3" t="str">
        <f>TEXT(Table1[[#This Row],[order_time]],"HH")</f>
        <v>12</v>
      </c>
      <c r="F725">
        <v>109</v>
      </c>
      <c r="G725" t="str">
        <f>_xlfn.XLOOKUP(F725,menu_items!$A$1:$A$33,menu_items!$B$1:$B$33,,0,1)</f>
        <v>Korean Beef Bowl</v>
      </c>
      <c r="H725" t="str">
        <f>_xlfn.XLOOKUP(F725,menu_items!$A$1:$A$33,menu_items!$C$1:$C$33,,0,1)</f>
        <v>Asian</v>
      </c>
      <c r="I725">
        <f>_xlfn.XLOOKUP(F725,menu_items!$A$1:$A$33,menu_items!$D$1:$D$33,,0,1)</f>
        <v>17.95</v>
      </c>
    </row>
    <row r="726" spans="1:9" hidden="1" x14ac:dyDescent="0.25">
      <c r="A726" s="2">
        <v>725</v>
      </c>
      <c r="B726" s="2">
        <v>317</v>
      </c>
      <c r="C726" s="1">
        <v>45078</v>
      </c>
      <c r="D726" s="3">
        <v>0.52152777777777781</v>
      </c>
      <c r="E726" s="3" t="str">
        <f>TEXT(Table1[[#This Row],[order_time]],"HH")</f>
        <v>12</v>
      </c>
      <c r="F726">
        <v>112</v>
      </c>
      <c r="G726" t="str">
        <f>_xlfn.XLOOKUP(F726,menu_items!$A$1:$A$33,menu_items!$B$1:$B$33,,0,1)</f>
        <v>Salmon Roll</v>
      </c>
      <c r="H726" t="str">
        <f>_xlfn.XLOOKUP(F726,menu_items!$A$1:$A$33,menu_items!$C$1:$C$33,,0,1)</f>
        <v>Asian</v>
      </c>
      <c r="I726">
        <f>_xlfn.XLOOKUP(F726,menu_items!$A$1:$A$33,menu_items!$D$1:$D$33,,0,1)</f>
        <v>14.95</v>
      </c>
    </row>
    <row r="727" spans="1:9" hidden="1" x14ac:dyDescent="0.25">
      <c r="A727" s="2">
        <v>726</v>
      </c>
      <c r="B727" s="2">
        <v>317</v>
      </c>
      <c r="C727" s="1">
        <v>45078</v>
      </c>
      <c r="D727" s="3">
        <v>0.52152777777777781</v>
      </c>
      <c r="E727" s="3" t="str">
        <f>TEXT(Table1[[#This Row],[order_time]],"HH")</f>
        <v>12</v>
      </c>
      <c r="F727">
        <v>119</v>
      </c>
      <c r="G727" t="str">
        <f>_xlfn.XLOOKUP(F727,menu_items!$A$1:$A$33,menu_items!$B$1:$B$33,,0,1)</f>
        <v>Chicken Torta</v>
      </c>
      <c r="H727" t="str">
        <f>_xlfn.XLOOKUP(F727,menu_items!$A$1:$A$33,menu_items!$C$1:$C$33,,0,1)</f>
        <v>Mexican</v>
      </c>
      <c r="I727">
        <f>_xlfn.XLOOKUP(F727,menu_items!$A$1:$A$33,menu_items!$D$1:$D$33,,0,1)</f>
        <v>11.95</v>
      </c>
    </row>
    <row r="728" spans="1:9" hidden="1" x14ac:dyDescent="0.25">
      <c r="A728" s="2">
        <v>727</v>
      </c>
      <c r="B728" s="2">
        <v>317</v>
      </c>
      <c r="C728" s="1">
        <v>45078</v>
      </c>
      <c r="D728" s="3">
        <v>0.52152777777777781</v>
      </c>
      <c r="E728" s="3" t="str">
        <f>TEXT(Table1[[#This Row],[order_time]],"HH")</f>
        <v>12</v>
      </c>
      <c r="F728">
        <v>131</v>
      </c>
      <c r="G728" t="str">
        <f>_xlfn.XLOOKUP(F728,menu_items!$A$1:$A$33,menu_items!$B$1:$B$33,,0,1)</f>
        <v>Chicken Parmesan</v>
      </c>
      <c r="H728" t="str">
        <f>_xlfn.XLOOKUP(F728,menu_items!$A$1:$A$33,menu_items!$C$1:$C$33,,0,1)</f>
        <v>Italian</v>
      </c>
      <c r="I728">
        <f>_xlfn.XLOOKUP(F728,menu_items!$A$1:$A$33,menu_items!$D$1:$D$33,,0,1)</f>
        <v>17.95</v>
      </c>
    </row>
    <row r="729" spans="1:9" hidden="1" x14ac:dyDescent="0.25">
      <c r="A729" s="2">
        <v>728</v>
      </c>
      <c r="B729" s="2">
        <v>318</v>
      </c>
      <c r="C729" s="1">
        <v>45078</v>
      </c>
      <c r="D729" s="3">
        <v>0.53141203703703699</v>
      </c>
      <c r="E729" s="3" t="str">
        <f>TEXT(Table1[[#This Row],[order_time]],"HH")</f>
        <v>12</v>
      </c>
      <c r="F729">
        <v>110</v>
      </c>
      <c r="G729" t="str">
        <f>_xlfn.XLOOKUP(F729,menu_items!$A$1:$A$33,menu_items!$B$1:$B$33,,0,1)</f>
        <v>Pork Ramen</v>
      </c>
      <c r="H729" t="str">
        <f>_xlfn.XLOOKUP(F729,menu_items!$A$1:$A$33,menu_items!$C$1:$C$33,,0,1)</f>
        <v>Asian</v>
      </c>
      <c r="I729">
        <f>_xlfn.XLOOKUP(F729,menu_items!$A$1:$A$33,menu_items!$D$1:$D$33,,0,1)</f>
        <v>17.95</v>
      </c>
    </row>
    <row r="730" spans="1:9" hidden="1" x14ac:dyDescent="0.25">
      <c r="A730" s="2">
        <v>729</v>
      </c>
      <c r="B730" s="2">
        <v>318</v>
      </c>
      <c r="C730" s="1">
        <v>45078</v>
      </c>
      <c r="D730" s="3">
        <v>0.53141203703703699</v>
      </c>
      <c r="E730" s="3" t="str">
        <f>TEXT(Table1[[#This Row],[order_time]],"HH")</f>
        <v>12</v>
      </c>
      <c r="F730">
        <v>129</v>
      </c>
      <c r="G730" t="str">
        <f>_xlfn.XLOOKUP(F730,menu_items!$A$1:$A$33,menu_items!$B$1:$B$33,,0,1)</f>
        <v>Mushroom Ravioli</v>
      </c>
      <c r="H730" t="str">
        <f>_xlfn.XLOOKUP(F730,menu_items!$A$1:$A$33,menu_items!$C$1:$C$33,,0,1)</f>
        <v>Italian</v>
      </c>
      <c r="I730">
        <f>_xlfn.XLOOKUP(F730,menu_items!$A$1:$A$33,menu_items!$D$1:$D$33,,0,1)</f>
        <v>15.5</v>
      </c>
    </row>
    <row r="731" spans="1:9" hidden="1" x14ac:dyDescent="0.25">
      <c r="A731" s="2">
        <v>730</v>
      </c>
      <c r="B731" s="2">
        <v>318</v>
      </c>
      <c r="C731" s="1">
        <v>45078</v>
      </c>
      <c r="D731" s="3">
        <v>0.53141203703703699</v>
      </c>
      <c r="E731" s="3" t="str">
        <f>TEXT(Table1[[#This Row],[order_time]],"HH")</f>
        <v>12</v>
      </c>
      <c r="F731">
        <v>121</v>
      </c>
      <c r="G731" t="str">
        <f>_xlfn.XLOOKUP(F731,menu_items!$A$1:$A$33,menu_items!$B$1:$B$33,,0,1)</f>
        <v>Cheese Quesadillas</v>
      </c>
      <c r="H731" t="str">
        <f>_xlfn.XLOOKUP(F731,menu_items!$A$1:$A$33,menu_items!$C$1:$C$33,,0,1)</f>
        <v>Mexican</v>
      </c>
      <c r="I731">
        <f>_xlfn.XLOOKUP(F731,menu_items!$A$1:$A$33,menu_items!$D$1:$D$33,,0,1)</f>
        <v>10.5</v>
      </c>
    </row>
    <row r="732" spans="1:9" hidden="1" x14ac:dyDescent="0.25">
      <c r="A732" s="2">
        <v>731</v>
      </c>
      <c r="B732" s="2">
        <v>318</v>
      </c>
      <c r="C732" s="1">
        <v>45078</v>
      </c>
      <c r="D732" s="3">
        <v>0.53141203703703699</v>
      </c>
      <c r="E732" s="3" t="str">
        <f>TEXT(Table1[[#This Row],[order_time]],"HH")</f>
        <v>12</v>
      </c>
      <c r="F732">
        <v>122</v>
      </c>
      <c r="G732" t="str">
        <f>_xlfn.XLOOKUP(F732,menu_items!$A$1:$A$33,menu_items!$B$1:$B$33,,0,1)</f>
        <v>Chips &amp; Salsa</v>
      </c>
      <c r="H732" t="str">
        <f>_xlfn.XLOOKUP(F732,menu_items!$A$1:$A$33,menu_items!$C$1:$C$33,,0,1)</f>
        <v>Mexican</v>
      </c>
      <c r="I732">
        <f>_xlfn.XLOOKUP(F732,menu_items!$A$1:$A$33,menu_items!$D$1:$D$33,,0,1)</f>
        <v>7</v>
      </c>
    </row>
    <row r="733" spans="1:9" hidden="1" x14ac:dyDescent="0.25">
      <c r="A733" s="2">
        <v>732</v>
      </c>
      <c r="B733" s="2">
        <v>319</v>
      </c>
      <c r="C733" s="1">
        <v>45078</v>
      </c>
      <c r="D733" s="3">
        <v>0.53219907407407407</v>
      </c>
      <c r="E733" s="3" t="str">
        <f>TEXT(Table1[[#This Row],[order_time]],"HH")</f>
        <v>12</v>
      </c>
      <c r="F733">
        <v>117</v>
      </c>
      <c r="G733" t="str">
        <f>_xlfn.XLOOKUP(F733,menu_items!$A$1:$A$33,menu_items!$B$1:$B$33,,0,1)</f>
        <v>Chicken Burrito</v>
      </c>
      <c r="H733" t="str">
        <f>_xlfn.XLOOKUP(F733,menu_items!$A$1:$A$33,menu_items!$C$1:$C$33,,0,1)</f>
        <v>Mexican</v>
      </c>
      <c r="I733">
        <f>_xlfn.XLOOKUP(F733,menu_items!$A$1:$A$33,menu_items!$D$1:$D$33,,0,1)</f>
        <v>12.95</v>
      </c>
    </row>
    <row r="734" spans="1:9" hidden="1" x14ac:dyDescent="0.25">
      <c r="A734" s="2">
        <v>733</v>
      </c>
      <c r="B734" s="2">
        <v>320</v>
      </c>
      <c r="C734" s="1">
        <v>45078</v>
      </c>
      <c r="D734" s="3">
        <v>0.53240740740740744</v>
      </c>
      <c r="E734" s="3" t="str">
        <f>TEXT(Table1[[#This Row],[order_time]],"HH")</f>
        <v>12</v>
      </c>
      <c r="F734">
        <v>102</v>
      </c>
      <c r="G734" t="str">
        <f>_xlfn.XLOOKUP(F734,menu_items!$A$1:$A$33,menu_items!$B$1:$B$33,,0,1)</f>
        <v>Cheeseburger</v>
      </c>
      <c r="H734" t="str">
        <f>_xlfn.XLOOKUP(F734,menu_items!$A$1:$A$33,menu_items!$C$1:$C$33,,0,1)</f>
        <v>American</v>
      </c>
      <c r="I734">
        <f>_xlfn.XLOOKUP(F734,menu_items!$A$1:$A$33,menu_items!$D$1:$D$33,,0,1)</f>
        <v>13.95</v>
      </c>
    </row>
    <row r="735" spans="1:9" hidden="1" x14ac:dyDescent="0.25">
      <c r="A735" s="2">
        <v>734</v>
      </c>
      <c r="B735" s="2">
        <v>320</v>
      </c>
      <c r="C735" s="1">
        <v>45078</v>
      </c>
      <c r="D735" s="3">
        <v>0.53240740740740744</v>
      </c>
      <c r="E735" s="3" t="str">
        <f>TEXT(Table1[[#This Row],[order_time]],"HH")</f>
        <v>12</v>
      </c>
      <c r="F735">
        <v>104</v>
      </c>
      <c r="G735" t="str">
        <f>_xlfn.XLOOKUP(F735,menu_items!$A$1:$A$33,menu_items!$B$1:$B$33,,0,1)</f>
        <v>Veggie Burger</v>
      </c>
      <c r="H735" t="str">
        <f>_xlfn.XLOOKUP(F735,menu_items!$A$1:$A$33,menu_items!$C$1:$C$33,,0,1)</f>
        <v>American</v>
      </c>
      <c r="I735">
        <f>_xlfn.XLOOKUP(F735,menu_items!$A$1:$A$33,menu_items!$D$1:$D$33,,0,1)</f>
        <v>10.5</v>
      </c>
    </row>
    <row r="736" spans="1:9" hidden="1" x14ac:dyDescent="0.25">
      <c r="A736" s="2">
        <v>735</v>
      </c>
      <c r="B736" s="2">
        <v>321</v>
      </c>
      <c r="C736" s="1">
        <v>45078</v>
      </c>
      <c r="D736" s="3">
        <v>0.53913194444444446</v>
      </c>
      <c r="E736" s="3" t="str">
        <f>TEXT(Table1[[#This Row],[order_time]],"HH")</f>
        <v>12</v>
      </c>
      <c r="F736">
        <v>117</v>
      </c>
      <c r="G736" t="str">
        <f>_xlfn.XLOOKUP(F736,menu_items!$A$1:$A$33,menu_items!$B$1:$B$33,,0,1)</f>
        <v>Chicken Burrito</v>
      </c>
      <c r="H736" t="str">
        <f>_xlfn.XLOOKUP(F736,menu_items!$A$1:$A$33,menu_items!$C$1:$C$33,,0,1)</f>
        <v>Mexican</v>
      </c>
      <c r="I736">
        <f>_xlfn.XLOOKUP(F736,menu_items!$A$1:$A$33,menu_items!$D$1:$D$33,,0,1)</f>
        <v>12.95</v>
      </c>
    </row>
    <row r="737" spans="1:9" hidden="1" x14ac:dyDescent="0.25">
      <c r="A737" s="2">
        <v>736</v>
      </c>
      <c r="B737" s="2">
        <v>322</v>
      </c>
      <c r="C737" s="1">
        <v>45078</v>
      </c>
      <c r="D737" s="3">
        <v>0.54320601851851846</v>
      </c>
      <c r="E737" s="3" t="str">
        <f>TEXT(Table1[[#This Row],[order_time]],"HH")</f>
        <v>13</v>
      </c>
      <c r="F737">
        <v>102</v>
      </c>
      <c r="G737" t="str">
        <f>_xlfn.XLOOKUP(F737,menu_items!$A$1:$A$33,menu_items!$B$1:$B$33,,0,1)</f>
        <v>Cheeseburger</v>
      </c>
      <c r="H737" t="str">
        <f>_xlfn.XLOOKUP(F737,menu_items!$A$1:$A$33,menu_items!$C$1:$C$33,,0,1)</f>
        <v>American</v>
      </c>
      <c r="I737">
        <f>_xlfn.XLOOKUP(F737,menu_items!$A$1:$A$33,menu_items!$D$1:$D$33,,0,1)</f>
        <v>13.95</v>
      </c>
    </row>
    <row r="738" spans="1:9" hidden="1" x14ac:dyDescent="0.25">
      <c r="A738" s="2">
        <v>737</v>
      </c>
      <c r="B738" s="2">
        <v>322</v>
      </c>
      <c r="C738" s="1">
        <v>45078</v>
      </c>
      <c r="D738" s="3">
        <v>0.54320601851851846</v>
      </c>
      <c r="E738" s="3" t="str">
        <f>TEXT(Table1[[#This Row],[order_time]],"HH")</f>
        <v>13</v>
      </c>
      <c r="F738">
        <v>104</v>
      </c>
      <c r="G738" t="str">
        <f>_xlfn.XLOOKUP(F738,menu_items!$A$1:$A$33,menu_items!$B$1:$B$33,,0,1)</f>
        <v>Veggie Burger</v>
      </c>
      <c r="H738" t="str">
        <f>_xlfn.XLOOKUP(F738,menu_items!$A$1:$A$33,menu_items!$C$1:$C$33,,0,1)</f>
        <v>American</v>
      </c>
      <c r="I738">
        <f>_xlfn.XLOOKUP(F738,menu_items!$A$1:$A$33,menu_items!$D$1:$D$33,,0,1)</f>
        <v>10.5</v>
      </c>
    </row>
    <row r="739" spans="1:9" hidden="1" x14ac:dyDescent="0.25">
      <c r="A739" s="2">
        <v>738</v>
      </c>
      <c r="B739" s="2">
        <v>322</v>
      </c>
      <c r="C739" s="1">
        <v>45078</v>
      </c>
      <c r="D739" s="3">
        <v>0.54320601851851846</v>
      </c>
      <c r="E739" s="3" t="str">
        <f>TEXT(Table1[[#This Row],[order_time]],"HH")</f>
        <v>13</v>
      </c>
      <c r="F739">
        <v>108</v>
      </c>
      <c r="G739" t="str">
        <f>_xlfn.XLOOKUP(F739,menu_items!$A$1:$A$33,menu_items!$B$1:$B$33,,0,1)</f>
        <v>Tofu Pad Thai</v>
      </c>
      <c r="H739" t="str">
        <f>_xlfn.XLOOKUP(F739,menu_items!$A$1:$A$33,menu_items!$C$1:$C$33,,0,1)</f>
        <v>Asian</v>
      </c>
      <c r="I739">
        <f>_xlfn.XLOOKUP(F739,menu_items!$A$1:$A$33,menu_items!$D$1:$D$33,,0,1)</f>
        <v>14.5</v>
      </c>
    </row>
    <row r="740" spans="1:9" hidden="1" x14ac:dyDescent="0.25">
      <c r="A740" s="2">
        <v>739</v>
      </c>
      <c r="B740" s="2">
        <v>322</v>
      </c>
      <c r="C740" s="1">
        <v>45078</v>
      </c>
      <c r="D740" s="3">
        <v>0.54320601851851846</v>
      </c>
      <c r="E740" s="3" t="str">
        <f>TEXT(Table1[[#This Row],[order_time]],"HH")</f>
        <v>13</v>
      </c>
      <c r="F740">
        <v>106</v>
      </c>
      <c r="G740" t="str">
        <f>_xlfn.XLOOKUP(F740,menu_items!$A$1:$A$33,menu_items!$B$1:$B$33,,0,1)</f>
        <v>French Fries</v>
      </c>
      <c r="H740" t="str">
        <f>_xlfn.XLOOKUP(F740,menu_items!$A$1:$A$33,menu_items!$C$1:$C$33,,0,1)</f>
        <v>American</v>
      </c>
      <c r="I740">
        <f>_xlfn.XLOOKUP(F740,menu_items!$A$1:$A$33,menu_items!$D$1:$D$33,,0,1)</f>
        <v>7</v>
      </c>
    </row>
    <row r="741" spans="1:9" hidden="1" x14ac:dyDescent="0.25">
      <c r="A741" s="2">
        <v>740</v>
      </c>
      <c r="B741" s="2">
        <v>323</v>
      </c>
      <c r="C741" s="1">
        <v>45078</v>
      </c>
      <c r="D741" s="3">
        <v>0.54552083333333334</v>
      </c>
      <c r="E741" s="3" t="str">
        <f>TEXT(Table1[[#This Row],[order_time]],"HH")</f>
        <v>13</v>
      </c>
      <c r="F741">
        <v>108</v>
      </c>
      <c r="G741" t="str">
        <f>_xlfn.XLOOKUP(F741,menu_items!$A$1:$A$33,menu_items!$B$1:$B$33,,0,1)</f>
        <v>Tofu Pad Thai</v>
      </c>
      <c r="H741" t="str">
        <f>_xlfn.XLOOKUP(F741,menu_items!$A$1:$A$33,menu_items!$C$1:$C$33,,0,1)</f>
        <v>Asian</v>
      </c>
      <c r="I741">
        <f>_xlfn.XLOOKUP(F741,menu_items!$A$1:$A$33,menu_items!$D$1:$D$33,,0,1)</f>
        <v>14.5</v>
      </c>
    </row>
    <row r="742" spans="1:9" hidden="1" x14ac:dyDescent="0.25">
      <c r="A742" s="2">
        <v>741</v>
      </c>
      <c r="B742" s="2">
        <v>324</v>
      </c>
      <c r="C742" s="1">
        <v>45078</v>
      </c>
      <c r="D742" s="3">
        <v>0.54634259259259255</v>
      </c>
      <c r="E742" s="3" t="str">
        <f>TEXT(Table1[[#This Row],[order_time]],"HH")</f>
        <v>13</v>
      </c>
      <c r="F742">
        <v>124</v>
      </c>
      <c r="G742" t="str">
        <f>_xlfn.XLOOKUP(F742,menu_items!$A$1:$A$33,menu_items!$B$1:$B$33,,0,1)</f>
        <v>Spaghetti</v>
      </c>
      <c r="H742" t="str">
        <f>_xlfn.XLOOKUP(F742,menu_items!$A$1:$A$33,menu_items!$C$1:$C$33,,0,1)</f>
        <v>Italian</v>
      </c>
      <c r="I742">
        <f>_xlfn.XLOOKUP(F742,menu_items!$A$1:$A$33,menu_items!$D$1:$D$33,,0,1)</f>
        <v>14.5</v>
      </c>
    </row>
    <row r="743" spans="1:9" hidden="1" x14ac:dyDescent="0.25">
      <c r="A743" s="2">
        <v>742</v>
      </c>
      <c r="B743" s="2">
        <v>325</v>
      </c>
      <c r="C743" s="1">
        <v>45078</v>
      </c>
      <c r="D743" s="3">
        <v>0.54689814814814819</v>
      </c>
      <c r="E743" s="3" t="str">
        <f>TEXT(Table1[[#This Row],[order_time]],"HH")</f>
        <v>13</v>
      </c>
      <c r="F743">
        <v>108</v>
      </c>
      <c r="G743" t="str">
        <f>_xlfn.XLOOKUP(F743,menu_items!$A$1:$A$33,menu_items!$B$1:$B$33,,0,1)</f>
        <v>Tofu Pad Thai</v>
      </c>
      <c r="H743" t="str">
        <f>_xlfn.XLOOKUP(F743,menu_items!$A$1:$A$33,menu_items!$C$1:$C$33,,0,1)</f>
        <v>Asian</v>
      </c>
      <c r="I743">
        <f>_xlfn.XLOOKUP(F743,menu_items!$A$1:$A$33,menu_items!$D$1:$D$33,,0,1)</f>
        <v>14.5</v>
      </c>
    </row>
    <row r="744" spans="1:9" hidden="1" x14ac:dyDescent="0.25">
      <c r="A744" s="2">
        <v>743</v>
      </c>
      <c r="B744" s="2">
        <v>325</v>
      </c>
      <c r="C744" s="1">
        <v>45078</v>
      </c>
      <c r="D744" s="3">
        <v>0.54689814814814819</v>
      </c>
      <c r="E744" s="3" t="str">
        <f>TEXT(Table1[[#This Row],[order_time]],"HH")</f>
        <v>13</v>
      </c>
      <c r="F744">
        <v>132</v>
      </c>
      <c r="G744" t="str">
        <f>_xlfn.XLOOKUP(F744,menu_items!$A$1:$A$33,menu_items!$B$1:$B$33,,0,1)</f>
        <v>Eggplant Parmesan</v>
      </c>
      <c r="H744" t="str">
        <f>_xlfn.XLOOKUP(F744,menu_items!$A$1:$A$33,menu_items!$C$1:$C$33,,0,1)</f>
        <v>Italian</v>
      </c>
      <c r="I744">
        <f>_xlfn.XLOOKUP(F744,menu_items!$A$1:$A$33,menu_items!$D$1:$D$33,,0,1)</f>
        <v>16.95</v>
      </c>
    </row>
    <row r="745" spans="1:9" hidden="1" x14ac:dyDescent="0.25">
      <c r="A745" s="2">
        <v>744</v>
      </c>
      <c r="B745" s="2">
        <v>326</v>
      </c>
      <c r="C745" s="1">
        <v>45078</v>
      </c>
      <c r="D745" s="3">
        <v>0.54876157407407411</v>
      </c>
      <c r="E745" s="3" t="str">
        <f>TEXT(Table1[[#This Row],[order_time]],"HH")</f>
        <v>13</v>
      </c>
      <c r="F745">
        <v>102</v>
      </c>
      <c r="G745" t="str">
        <f>_xlfn.XLOOKUP(F745,menu_items!$A$1:$A$33,menu_items!$B$1:$B$33,,0,1)</f>
        <v>Cheeseburger</v>
      </c>
      <c r="H745" t="str">
        <f>_xlfn.XLOOKUP(F745,menu_items!$A$1:$A$33,menu_items!$C$1:$C$33,,0,1)</f>
        <v>American</v>
      </c>
      <c r="I745">
        <f>_xlfn.XLOOKUP(F745,menu_items!$A$1:$A$33,menu_items!$D$1:$D$33,,0,1)</f>
        <v>13.95</v>
      </c>
    </row>
    <row r="746" spans="1:9" hidden="1" x14ac:dyDescent="0.25">
      <c r="A746" s="2">
        <v>745</v>
      </c>
      <c r="B746" s="2">
        <v>326</v>
      </c>
      <c r="C746" s="1">
        <v>45078</v>
      </c>
      <c r="D746" s="3">
        <v>0.54876157407407411</v>
      </c>
      <c r="E746" s="3" t="str">
        <f>TEXT(Table1[[#This Row],[order_time]],"HH")</f>
        <v>13</v>
      </c>
      <c r="F746">
        <v>123</v>
      </c>
      <c r="G746" t="str">
        <f>_xlfn.XLOOKUP(F746,menu_items!$A$1:$A$33,menu_items!$B$1:$B$33,,0,1)</f>
        <v>Chips &amp; Guacamole</v>
      </c>
      <c r="H746" t="str">
        <f>_xlfn.XLOOKUP(F746,menu_items!$A$1:$A$33,menu_items!$C$1:$C$33,,0,1)</f>
        <v>Mexican</v>
      </c>
      <c r="I746">
        <f>_xlfn.XLOOKUP(F746,menu_items!$A$1:$A$33,menu_items!$D$1:$D$33,,0,1)</f>
        <v>9</v>
      </c>
    </row>
    <row r="747" spans="1:9" hidden="1" x14ac:dyDescent="0.25">
      <c r="A747" s="2">
        <v>746</v>
      </c>
      <c r="B747" s="2">
        <v>327</v>
      </c>
      <c r="C747" s="1">
        <v>45078</v>
      </c>
      <c r="D747" s="3">
        <v>0.54923611111111115</v>
      </c>
      <c r="E747" s="3" t="str">
        <f>TEXT(Table1[[#This Row],[order_time]],"HH")</f>
        <v>13</v>
      </c>
      <c r="F747">
        <v>108</v>
      </c>
      <c r="G747" t="str">
        <f>_xlfn.XLOOKUP(F747,menu_items!$A$1:$A$33,menu_items!$B$1:$B$33,,0,1)</f>
        <v>Tofu Pad Thai</v>
      </c>
      <c r="H747" t="str">
        <f>_xlfn.XLOOKUP(F747,menu_items!$A$1:$A$33,menu_items!$C$1:$C$33,,0,1)</f>
        <v>Asian</v>
      </c>
      <c r="I747">
        <f>_xlfn.XLOOKUP(F747,menu_items!$A$1:$A$33,menu_items!$D$1:$D$33,,0,1)</f>
        <v>14.5</v>
      </c>
    </row>
    <row r="748" spans="1:9" hidden="1" x14ac:dyDescent="0.25">
      <c r="A748" s="2">
        <v>747</v>
      </c>
      <c r="B748" s="2">
        <v>328</v>
      </c>
      <c r="C748" s="1">
        <v>45078</v>
      </c>
      <c r="D748" s="3">
        <v>0.55318287037037039</v>
      </c>
      <c r="E748" s="3" t="str">
        <f>TEXT(Table1[[#This Row],[order_time]],"HH")</f>
        <v>13</v>
      </c>
      <c r="F748">
        <v>128</v>
      </c>
      <c r="G748" t="str">
        <f>_xlfn.XLOOKUP(F748,menu_items!$A$1:$A$33,menu_items!$B$1:$B$33,,0,1)</f>
        <v>Cheese Lasagna</v>
      </c>
      <c r="H748" t="str">
        <f>_xlfn.XLOOKUP(F748,menu_items!$A$1:$A$33,menu_items!$C$1:$C$33,,0,1)</f>
        <v>Italian</v>
      </c>
      <c r="I748">
        <f>_xlfn.XLOOKUP(F748,menu_items!$A$1:$A$33,menu_items!$D$1:$D$33,,0,1)</f>
        <v>15.5</v>
      </c>
    </row>
    <row r="749" spans="1:9" hidden="1" x14ac:dyDescent="0.25">
      <c r="A749" s="2">
        <v>748</v>
      </c>
      <c r="B749" s="2">
        <v>329</v>
      </c>
      <c r="C749" s="1">
        <v>45078</v>
      </c>
      <c r="D749" s="3">
        <v>0.55745370370370373</v>
      </c>
      <c r="E749" s="3" t="str">
        <f>TEXT(Table1[[#This Row],[order_time]],"HH")</f>
        <v>13</v>
      </c>
      <c r="F749">
        <v>122</v>
      </c>
      <c r="G749" t="str">
        <f>_xlfn.XLOOKUP(F749,menu_items!$A$1:$A$33,menu_items!$B$1:$B$33,,0,1)</f>
        <v>Chips &amp; Salsa</v>
      </c>
      <c r="H749" t="str">
        <f>_xlfn.XLOOKUP(F749,menu_items!$A$1:$A$33,menu_items!$C$1:$C$33,,0,1)</f>
        <v>Mexican</v>
      </c>
      <c r="I749">
        <f>_xlfn.XLOOKUP(F749,menu_items!$A$1:$A$33,menu_items!$D$1:$D$33,,0,1)</f>
        <v>7</v>
      </c>
    </row>
    <row r="750" spans="1:9" hidden="1" x14ac:dyDescent="0.25">
      <c r="A750" s="2">
        <v>749</v>
      </c>
      <c r="B750" s="2">
        <v>329</v>
      </c>
      <c r="C750" s="1">
        <v>45078</v>
      </c>
      <c r="D750" s="3">
        <v>0.55745370370370373</v>
      </c>
      <c r="E750" s="3" t="str">
        <f>TEXT(Table1[[#This Row],[order_time]],"HH")</f>
        <v>13</v>
      </c>
      <c r="F750">
        <v>123</v>
      </c>
      <c r="G750" t="str">
        <f>_xlfn.XLOOKUP(F750,menu_items!$A$1:$A$33,menu_items!$B$1:$B$33,,0,1)</f>
        <v>Chips &amp; Guacamole</v>
      </c>
      <c r="H750" t="str">
        <f>_xlfn.XLOOKUP(F750,menu_items!$A$1:$A$33,menu_items!$C$1:$C$33,,0,1)</f>
        <v>Mexican</v>
      </c>
      <c r="I750">
        <f>_xlfn.XLOOKUP(F750,menu_items!$A$1:$A$33,menu_items!$D$1:$D$33,,0,1)</f>
        <v>9</v>
      </c>
    </row>
    <row r="751" spans="1:9" hidden="1" x14ac:dyDescent="0.25">
      <c r="A751" s="2">
        <v>750</v>
      </c>
      <c r="B751" s="2">
        <v>330</v>
      </c>
      <c r="C751" s="1">
        <v>45078</v>
      </c>
      <c r="D751" s="3">
        <v>0.56054398148148143</v>
      </c>
      <c r="E751" s="3" t="str">
        <f>TEXT(Table1[[#This Row],[order_time]],"HH")</f>
        <v>13</v>
      </c>
      <c r="F751">
        <v>107</v>
      </c>
      <c r="G751" t="str">
        <f>_xlfn.XLOOKUP(F751,menu_items!$A$1:$A$33,menu_items!$B$1:$B$33,,0,1)</f>
        <v>Orange Chicken</v>
      </c>
      <c r="H751" t="str">
        <f>_xlfn.XLOOKUP(F751,menu_items!$A$1:$A$33,menu_items!$C$1:$C$33,,0,1)</f>
        <v>Asian</v>
      </c>
      <c r="I751">
        <f>_xlfn.XLOOKUP(F751,menu_items!$A$1:$A$33,menu_items!$D$1:$D$33,,0,1)</f>
        <v>16.5</v>
      </c>
    </row>
    <row r="752" spans="1:9" hidden="1" x14ac:dyDescent="0.25">
      <c r="A752" s="2">
        <v>751</v>
      </c>
      <c r="B752" s="2">
        <v>330</v>
      </c>
      <c r="C752" s="1">
        <v>45078</v>
      </c>
      <c r="D752" s="3">
        <v>0.56054398148148143</v>
      </c>
      <c r="E752" s="3" t="str">
        <f>TEXT(Table1[[#This Row],[order_time]],"HH")</f>
        <v>13</v>
      </c>
      <c r="F752">
        <v>103</v>
      </c>
      <c r="G752" t="str">
        <f>_xlfn.XLOOKUP(F752,menu_items!$A$1:$A$33,menu_items!$B$1:$B$33,,0,1)</f>
        <v>Hot Dog</v>
      </c>
      <c r="H752" t="str">
        <f>_xlfn.XLOOKUP(F752,menu_items!$A$1:$A$33,menu_items!$C$1:$C$33,,0,1)</f>
        <v>American</v>
      </c>
      <c r="I752">
        <f>_xlfn.XLOOKUP(F752,menu_items!$A$1:$A$33,menu_items!$D$1:$D$33,,0,1)</f>
        <v>9</v>
      </c>
    </row>
    <row r="753" spans="1:9" hidden="1" x14ac:dyDescent="0.25">
      <c r="A753" s="2">
        <v>752</v>
      </c>
      <c r="B753" s="2">
        <v>330</v>
      </c>
      <c r="C753" s="1">
        <v>45078</v>
      </c>
      <c r="D753" s="3">
        <v>0.56054398148148143</v>
      </c>
      <c r="E753" s="3" t="str">
        <f>TEXT(Table1[[#This Row],[order_time]],"HH")</f>
        <v>13</v>
      </c>
      <c r="F753">
        <v>108</v>
      </c>
      <c r="G753" t="str">
        <f>_xlfn.XLOOKUP(F753,menu_items!$A$1:$A$33,menu_items!$B$1:$B$33,,0,1)</f>
        <v>Tofu Pad Thai</v>
      </c>
      <c r="H753" t="str">
        <f>_xlfn.XLOOKUP(F753,menu_items!$A$1:$A$33,menu_items!$C$1:$C$33,,0,1)</f>
        <v>Asian</v>
      </c>
      <c r="I753">
        <f>_xlfn.XLOOKUP(F753,menu_items!$A$1:$A$33,menu_items!$D$1:$D$33,,0,1)</f>
        <v>14.5</v>
      </c>
    </row>
    <row r="754" spans="1:9" hidden="1" x14ac:dyDescent="0.25">
      <c r="A754" s="2">
        <v>753</v>
      </c>
      <c r="B754" s="2">
        <v>330</v>
      </c>
      <c r="C754" s="1">
        <v>45078</v>
      </c>
      <c r="D754" s="3">
        <v>0.56054398148148143</v>
      </c>
      <c r="E754" s="3" t="str">
        <f>TEXT(Table1[[#This Row],[order_time]],"HH")</f>
        <v>13</v>
      </c>
      <c r="F754">
        <v>108</v>
      </c>
      <c r="G754" t="str">
        <f>_xlfn.XLOOKUP(F754,menu_items!$A$1:$A$33,menu_items!$B$1:$B$33,,0,1)</f>
        <v>Tofu Pad Thai</v>
      </c>
      <c r="H754" t="str">
        <f>_xlfn.XLOOKUP(F754,menu_items!$A$1:$A$33,menu_items!$C$1:$C$33,,0,1)</f>
        <v>Asian</v>
      </c>
      <c r="I754">
        <f>_xlfn.XLOOKUP(F754,menu_items!$A$1:$A$33,menu_items!$D$1:$D$33,,0,1)</f>
        <v>14.5</v>
      </c>
    </row>
    <row r="755" spans="1:9" hidden="1" x14ac:dyDescent="0.25">
      <c r="A755" s="2">
        <v>754</v>
      </c>
      <c r="B755" s="2">
        <v>330</v>
      </c>
      <c r="C755" s="1">
        <v>45078</v>
      </c>
      <c r="D755" s="3">
        <v>0.56054398148148143</v>
      </c>
      <c r="E755" s="3" t="str">
        <f>TEXT(Table1[[#This Row],[order_time]],"HH")</f>
        <v>13</v>
      </c>
      <c r="F755">
        <v>124</v>
      </c>
      <c r="G755" t="str">
        <f>_xlfn.XLOOKUP(F755,menu_items!$A$1:$A$33,menu_items!$B$1:$B$33,,0,1)</f>
        <v>Spaghetti</v>
      </c>
      <c r="H755" t="str">
        <f>_xlfn.XLOOKUP(F755,menu_items!$A$1:$A$33,menu_items!$C$1:$C$33,,0,1)</f>
        <v>Italian</v>
      </c>
      <c r="I755">
        <f>_xlfn.XLOOKUP(F755,menu_items!$A$1:$A$33,menu_items!$D$1:$D$33,,0,1)</f>
        <v>14.5</v>
      </c>
    </row>
    <row r="756" spans="1:9" hidden="1" x14ac:dyDescent="0.25">
      <c r="A756" s="2">
        <v>755</v>
      </c>
      <c r="B756" s="2">
        <v>330</v>
      </c>
      <c r="C756" s="1">
        <v>45078</v>
      </c>
      <c r="D756" s="3">
        <v>0.56054398148148143</v>
      </c>
      <c r="E756" s="3" t="str">
        <f>TEXT(Table1[[#This Row],[order_time]],"HH")</f>
        <v>13</v>
      </c>
      <c r="F756">
        <v>125</v>
      </c>
      <c r="G756" t="str">
        <f>_xlfn.XLOOKUP(F756,menu_items!$A$1:$A$33,menu_items!$B$1:$B$33,,0,1)</f>
        <v>Spaghetti &amp; Meatballs</v>
      </c>
      <c r="H756" t="str">
        <f>_xlfn.XLOOKUP(F756,menu_items!$A$1:$A$33,menu_items!$C$1:$C$33,,0,1)</f>
        <v>Italian</v>
      </c>
      <c r="I756">
        <f>_xlfn.XLOOKUP(F756,menu_items!$A$1:$A$33,menu_items!$D$1:$D$33,,0,1)</f>
        <v>17.95</v>
      </c>
    </row>
    <row r="757" spans="1:9" hidden="1" x14ac:dyDescent="0.25">
      <c r="A757" s="2">
        <v>756</v>
      </c>
      <c r="B757" s="2">
        <v>330</v>
      </c>
      <c r="C757" s="1">
        <v>45078</v>
      </c>
      <c r="D757" s="3">
        <v>0.56054398148148143</v>
      </c>
      <c r="E757" s="3" t="str">
        <f>TEXT(Table1[[#This Row],[order_time]],"HH")</f>
        <v>13</v>
      </c>
      <c r="F757">
        <v>109</v>
      </c>
      <c r="G757" t="str">
        <f>_xlfn.XLOOKUP(F757,menu_items!$A$1:$A$33,menu_items!$B$1:$B$33,,0,1)</f>
        <v>Korean Beef Bowl</v>
      </c>
      <c r="H757" t="str">
        <f>_xlfn.XLOOKUP(F757,menu_items!$A$1:$A$33,menu_items!$C$1:$C$33,,0,1)</f>
        <v>Asian</v>
      </c>
      <c r="I757">
        <f>_xlfn.XLOOKUP(F757,menu_items!$A$1:$A$33,menu_items!$D$1:$D$33,,0,1)</f>
        <v>17.95</v>
      </c>
    </row>
    <row r="758" spans="1:9" hidden="1" x14ac:dyDescent="0.25">
      <c r="A758" s="2">
        <v>757</v>
      </c>
      <c r="B758" s="2">
        <v>330</v>
      </c>
      <c r="C758" s="1">
        <v>45078</v>
      </c>
      <c r="D758" s="3">
        <v>0.56054398148148143</v>
      </c>
      <c r="E758" s="3" t="str">
        <f>TEXT(Table1[[#This Row],[order_time]],"HH")</f>
        <v>13</v>
      </c>
      <c r="F758">
        <v>112</v>
      </c>
      <c r="G758" t="str">
        <f>_xlfn.XLOOKUP(F758,menu_items!$A$1:$A$33,menu_items!$B$1:$B$33,,0,1)</f>
        <v>Salmon Roll</v>
      </c>
      <c r="H758" t="str">
        <f>_xlfn.XLOOKUP(F758,menu_items!$A$1:$A$33,menu_items!$C$1:$C$33,,0,1)</f>
        <v>Asian</v>
      </c>
      <c r="I758">
        <f>_xlfn.XLOOKUP(F758,menu_items!$A$1:$A$33,menu_items!$D$1:$D$33,,0,1)</f>
        <v>14.95</v>
      </c>
    </row>
    <row r="759" spans="1:9" hidden="1" x14ac:dyDescent="0.25">
      <c r="A759" s="2">
        <v>758</v>
      </c>
      <c r="B759" s="2">
        <v>330</v>
      </c>
      <c r="C759" s="1">
        <v>45078</v>
      </c>
      <c r="D759" s="3">
        <v>0.56054398148148143</v>
      </c>
      <c r="E759" s="3" t="str">
        <f>TEXT(Table1[[#This Row],[order_time]],"HH")</f>
        <v>13</v>
      </c>
      <c r="F759">
        <v>118</v>
      </c>
      <c r="G759" t="str">
        <f>_xlfn.XLOOKUP(F759,menu_items!$A$1:$A$33,menu_items!$B$1:$B$33,,0,1)</f>
        <v>Steak Burrito</v>
      </c>
      <c r="H759" t="str">
        <f>_xlfn.XLOOKUP(F759,menu_items!$A$1:$A$33,menu_items!$C$1:$C$33,,0,1)</f>
        <v>Mexican</v>
      </c>
      <c r="I759">
        <f>_xlfn.XLOOKUP(F759,menu_items!$A$1:$A$33,menu_items!$D$1:$D$33,,0,1)</f>
        <v>14.95</v>
      </c>
    </row>
    <row r="760" spans="1:9" hidden="1" x14ac:dyDescent="0.25">
      <c r="A760" s="2">
        <v>759</v>
      </c>
      <c r="B760" s="2">
        <v>330</v>
      </c>
      <c r="C760" s="1">
        <v>45078</v>
      </c>
      <c r="D760" s="3">
        <v>0.56054398148148143</v>
      </c>
      <c r="E760" s="3" t="str">
        <f>TEXT(Table1[[#This Row],[order_time]],"HH")</f>
        <v>13</v>
      </c>
      <c r="F760">
        <v>120</v>
      </c>
      <c r="G760" t="str">
        <f>_xlfn.XLOOKUP(F760,menu_items!$A$1:$A$33,menu_items!$B$1:$B$33,,0,1)</f>
        <v>Steak Torta</v>
      </c>
      <c r="H760" t="str">
        <f>_xlfn.XLOOKUP(F760,menu_items!$A$1:$A$33,menu_items!$C$1:$C$33,,0,1)</f>
        <v>Mexican</v>
      </c>
      <c r="I760">
        <f>_xlfn.XLOOKUP(F760,menu_items!$A$1:$A$33,menu_items!$D$1:$D$33,,0,1)</f>
        <v>13.95</v>
      </c>
    </row>
    <row r="761" spans="1:9" hidden="1" x14ac:dyDescent="0.25">
      <c r="A761" s="2">
        <v>760</v>
      </c>
      <c r="B761" s="2">
        <v>330</v>
      </c>
      <c r="C761" s="1">
        <v>45078</v>
      </c>
      <c r="D761" s="3">
        <v>0.56054398148148143</v>
      </c>
      <c r="E761" s="3" t="str">
        <f>TEXT(Table1[[#This Row],[order_time]],"HH")</f>
        <v>13</v>
      </c>
      <c r="F761">
        <v>122</v>
      </c>
      <c r="G761" t="str">
        <f>_xlfn.XLOOKUP(F761,menu_items!$A$1:$A$33,menu_items!$B$1:$B$33,,0,1)</f>
        <v>Chips &amp; Salsa</v>
      </c>
      <c r="H761" t="str">
        <f>_xlfn.XLOOKUP(F761,menu_items!$A$1:$A$33,menu_items!$C$1:$C$33,,0,1)</f>
        <v>Mexican</v>
      </c>
      <c r="I761">
        <f>_xlfn.XLOOKUP(F761,menu_items!$A$1:$A$33,menu_items!$D$1:$D$33,,0,1)</f>
        <v>7</v>
      </c>
    </row>
    <row r="762" spans="1:9" hidden="1" x14ac:dyDescent="0.25">
      <c r="A762" s="2">
        <v>761</v>
      </c>
      <c r="B762" s="2">
        <v>330</v>
      </c>
      <c r="C762" s="1">
        <v>45078</v>
      </c>
      <c r="D762" s="3">
        <v>0.56054398148148143</v>
      </c>
      <c r="E762" s="3" t="str">
        <f>TEXT(Table1[[#This Row],[order_time]],"HH")</f>
        <v>13</v>
      </c>
      <c r="F762">
        <v>122</v>
      </c>
      <c r="G762" t="str">
        <f>_xlfn.XLOOKUP(F762,menu_items!$A$1:$A$33,menu_items!$B$1:$B$33,,0,1)</f>
        <v>Chips &amp; Salsa</v>
      </c>
      <c r="H762" t="str">
        <f>_xlfn.XLOOKUP(F762,menu_items!$A$1:$A$33,menu_items!$C$1:$C$33,,0,1)</f>
        <v>Mexican</v>
      </c>
      <c r="I762">
        <f>_xlfn.XLOOKUP(F762,menu_items!$A$1:$A$33,menu_items!$D$1:$D$33,,0,1)</f>
        <v>7</v>
      </c>
    </row>
    <row r="763" spans="1:9" hidden="1" x14ac:dyDescent="0.25">
      <c r="A763" s="2">
        <v>762</v>
      </c>
      <c r="B763" s="2">
        <v>330</v>
      </c>
      <c r="C763" s="1">
        <v>45078</v>
      </c>
      <c r="D763" s="3">
        <v>0.56054398148148143</v>
      </c>
      <c r="E763" s="3" t="str">
        <f>TEXT(Table1[[#This Row],[order_time]],"HH")</f>
        <v>13</v>
      </c>
      <c r="F763">
        <v>131</v>
      </c>
      <c r="G763" t="str">
        <f>_xlfn.XLOOKUP(F763,menu_items!$A$1:$A$33,menu_items!$B$1:$B$33,,0,1)</f>
        <v>Chicken Parmesan</v>
      </c>
      <c r="H763" t="str">
        <f>_xlfn.XLOOKUP(F763,menu_items!$A$1:$A$33,menu_items!$C$1:$C$33,,0,1)</f>
        <v>Italian</v>
      </c>
      <c r="I763">
        <f>_xlfn.XLOOKUP(F763,menu_items!$A$1:$A$33,menu_items!$D$1:$D$33,,0,1)</f>
        <v>17.95</v>
      </c>
    </row>
    <row r="764" spans="1:9" hidden="1" x14ac:dyDescent="0.25">
      <c r="A764" s="2">
        <v>763</v>
      </c>
      <c r="B764" s="2">
        <v>330</v>
      </c>
      <c r="C764" s="1">
        <v>45078</v>
      </c>
      <c r="D764" s="3">
        <v>0.56054398148148143</v>
      </c>
      <c r="E764" s="3" t="str">
        <f>TEXT(Table1[[#This Row],[order_time]],"HH")</f>
        <v>13</v>
      </c>
      <c r="F764">
        <v>114</v>
      </c>
      <c r="G764" t="str">
        <f>_xlfn.XLOOKUP(F764,menu_items!$A$1:$A$33,menu_items!$B$1:$B$33,,0,1)</f>
        <v>Potstickers</v>
      </c>
      <c r="H764" t="str">
        <f>_xlfn.XLOOKUP(F764,menu_items!$A$1:$A$33,menu_items!$C$1:$C$33,,0,1)</f>
        <v>Asian</v>
      </c>
      <c r="I764">
        <f>_xlfn.XLOOKUP(F764,menu_items!$A$1:$A$33,menu_items!$D$1:$D$33,,0,1)</f>
        <v>9</v>
      </c>
    </row>
    <row r="765" spans="1:9" hidden="1" x14ac:dyDescent="0.25">
      <c r="A765" s="2">
        <v>764</v>
      </c>
      <c r="B765" s="2">
        <v>331</v>
      </c>
      <c r="C765" s="1">
        <v>45078</v>
      </c>
      <c r="D765" s="3">
        <v>0.57187500000000002</v>
      </c>
      <c r="E765" s="3" t="str">
        <f>TEXT(Table1[[#This Row],[order_time]],"HH")</f>
        <v>13</v>
      </c>
      <c r="F765">
        <v>119</v>
      </c>
      <c r="G765" t="str">
        <f>_xlfn.XLOOKUP(F765,menu_items!$A$1:$A$33,menu_items!$B$1:$B$33,,0,1)</f>
        <v>Chicken Torta</v>
      </c>
      <c r="H765" t="str">
        <f>_xlfn.XLOOKUP(F765,menu_items!$A$1:$A$33,menu_items!$C$1:$C$33,,0,1)</f>
        <v>Mexican</v>
      </c>
      <c r="I765">
        <f>_xlfn.XLOOKUP(F765,menu_items!$A$1:$A$33,menu_items!$D$1:$D$33,,0,1)</f>
        <v>11.95</v>
      </c>
    </row>
    <row r="766" spans="1:9" hidden="1" x14ac:dyDescent="0.25">
      <c r="A766" s="2">
        <v>765</v>
      </c>
      <c r="B766" s="2">
        <v>332</v>
      </c>
      <c r="C766" s="1">
        <v>45078</v>
      </c>
      <c r="D766" s="3">
        <v>0.59167824074074071</v>
      </c>
      <c r="E766" s="3" t="str">
        <f>TEXT(Table1[[#This Row],[order_time]],"HH")</f>
        <v>14</v>
      </c>
      <c r="F766">
        <v>120</v>
      </c>
      <c r="G766" t="str">
        <f>_xlfn.XLOOKUP(F766,menu_items!$A$1:$A$33,menu_items!$B$1:$B$33,,0,1)</f>
        <v>Steak Torta</v>
      </c>
      <c r="H766" t="str">
        <f>_xlfn.XLOOKUP(F766,menu_items!$A$1:$A$33,menu_items!$C$1:$C$33,,0,1)</f>
        <v>Mexican</v>
      </c>
      <c r="I766">
        <f>_xlfn.XLOOKUP(F766,menu_items!$A$1:$A$33,menu_items!$D$1:$D$33,,0,1)</f>
        <v>13.95</v>
      </c>
    </row>
    <row r="767" spans="1:9" hidden="1" x14ac:dyDescent="0.25">
      <c r="A767" s="2">
        <v>766</v>
      </c>
      <c r="B767" s="2">
        <v>332</v>
      </c>
      <c r="C767" s="1">
        <v>45078</v>
      </c>
      <c r="D767" s="3">
        <v>0.59167824074074071</v>
      </c>
      <c r="E767" s="3" t="str">
        <f>TEXT(Table1[[#This Row],[order_time]],"HH")</f>
        <v>14</v>
      </c>
      <c r="F767">
        <v>105</v>
      </c>
      <c r="G767" t="str">
        <f>_xlfn.XLOOKUP(F767,menu_items!$A$1:$A$33,menu_items!$B$1:$B$33,,0,1)</f>
        <v>Mac &amp; Cheese</v>
      </c>
      <c r="H767" t="str">
        <f>_xlfn.XLOOKUP(F767,menu_items!$A$1:$A$33,menu_items!$C$1:$C$33,,0,1)</f>
        <v>American</v>
      </c>
      <c r="I767">
        <f>_xlfn.XLOOKUP(F767,menu_items!$A$1:$A$33,menu_items!$D$1:$D$33,,0,1)</f>
        <v>7</v>
      </c>
    </row>
    <row r="768" spans="1:9" hidden="1" x14ac:dyDescent="0.25">
      <c r="A768" s="2">
        <v>767</v>
      </c>
      <c r="B768" s="2">
        <v>332</v>
      </c>
      <c r="C768" s="1">
        <v>45078</v>
      </c>
      <c r="D768" s="3">
        <v>0.59167824074074071</v>
      </c>
      <c r="E768" s="3" t="str">
        <f>TEXT(Table1[[#This Row],[order_time]],"HH")</f>
        <v>14</v>
      </c>
      <c r="F768">
        <v>106</v>
      </c>
      <c r="G768" t="str">
        <f>_xlfn.XLOOKUP(F768,menu_items!$A$1:$A$33,menu_items!$B$1:$B$33,,0,1)</f>
        <v>French Fries</v>
      </c>
      <c r="H768" t="str">
        <f>_xlfn.XLOOKUP(F768,menu_items!$A$1:$A$33,menu_items!$C$1:$C$33,,0,1)</f>
        <v>American</v>
      </c>
      <c r="I768">
        <f>_xlfn.XLOOKUP(F768,menu_items!$A$1:$A$33,menu_items!$D$1:$D$33,,0,1)</f>
        <v>7</v>
      </c>
    </row>
    <row r="769" spans="1:9" hidden="1" x14ac:dyDescent="0.25">
      <c r="A769" s="2">
        <v>768</v>
      </c>
      <c r="B769" s="2">
        <v>333</v>
      </c>
      <c r="C769" s="1">
        <v>45078</v>
      </c>
      <c r="D769" s="3">
        <v>0.59486111111111106</v>
      </c>
      <c r="E769" s="3" t="str">
        <f>TEXT(Table1[[#This Row],[order_time]],"HH")</f>
        <v>14</v>
      </c>
      <c r="F769">
        <v>103</v>
      </c>
      <c r="G769" t="str">
        <f>_xlfn.XLOOKUP(F769,menu_items!$A$1:$A$33,menu_items!$B$1:$B$33,,0,1)</f>
        <v>Hot Dog</v>
      </c>
      <c r="H769" t="str">
        <f>_xlfn.XLOOKUP(F769,menu_items!$A$1:$A$33,menu_items!$C$1:$C$33,,0,1)</f>
        <v>American</v>
      </c>
      <c r="I769">
        <f>_xlfn.XLOOKUP(F769,menu_items!$A$1:$A$33,menu_items!$D$1:$D$33,,0,1)</f>
        <v>9</v>
      </c>
    </row>
    <row r="770" spans="1:9" hidden="1" x14ac:dyDescent="0.25">
      <c r="A770" s="2">
        <v>769</v>
      </c>
      <c r="B770" s="2">
        <v>334</v>
      </c>
      <c r="C770" s="1">
        <v>45078</v>
      </c>
      <c r="D770" s="3">
        <v>0.60020833333333334</v>
      </c>
      <c r="E770" s="3" t="str">
        <f>TEXT(Table1[[#This Row],[order_time]],"HH")</f>
        <v>14</v>
      </c>
      <c r="F770">
        <v>116</v>
      </c>
      <c r="G770" t="str">
        <f>_xlfn.XLOOKUP(F770,menu_items!$A$1:$A$33,menu_items!$B$1:$B$33,,0,1)</f>
        <v>Steak Tacos</v>
      </c>
      <c r="H770" t="str">
        <f>_xlfn.XLOOKUP(F770,menu_items!$A$1:$A$33,menu_items!$C$1:$C$33,,0,1)</f>
        <v>Mexican</v>
      </c>
      <c r="I770">
        <f>_xlfn.XLOOKUP(F770,menu_items!$A$1:$A$33,menu_items!$D$1:$D$33,,0,1)</f>
        <v>13.95</v>
      </c>
    </row>
    <row r="771" spans="1:9" hidden="1" x14ac:dyDescent="0.25">
      <c r="A771" s="2">
        <v>770</v>
      </c>
      <c r="B771" s="2">
        <v>334</v>
      </c>
      <c r="C771" s="1">
        <v>45078</v>
      </c>
      <c r="D771" s="3">
        <v>0.60020833333333334</v>
      </c>
      <c r="E771" s="3" t="str">
        <f>TEXT(Table1[[#This Row],[order_time]],"HH")</f>
        <v>14</v>
      </c>
      <c r="F771">
        <v>113</v>
      </c>
      <c r="G771" t="str">
        <f>_xlfn.XLOOKUP(F771,menu_items!$A$1:$A$33,menu_items!$B$1:$B$33,,0,1)</f>
        <v>Edamame</v>
      </c>
      <c r="H771" t="str">
        <f>_xlfn.XLOOKUP(F771,menu_items!$A$1:$A$33,menu_items!$C$1:$C$33,,0,1)</f>
        <v>Asian</v>
      </c>
      <c r="I771">
        <f>_xlfn.XLOOKUP(F771,menu_items!$A$1:$A$33,menu_items!$D$1:$D$33,,0,1)</f>
        <v>5</v>
      </c>
    </row>
    <row r="772" spans="1:9" hidden="1" x14ac:dyDescent="0.25">
      <c r="A772" s="2">
        <v>771</v>
      </c>
      <c r="B772" s="2">
        <v>334</v>
      </c>
      <c r="C772" s="1">
        <v>45078</v>
      </c>
      <c r="D772" s="3">
        <v>0.60020833333333334</v>
      </c>
      <c r="E772" s="3" t="str">
        <f>TEXT(Table1[[#This Row],[order_time]],"HH")</f>
        <v>14</v>
      </c>
      <c r="F772">
        <v>105</v>
      </c>
      <c r="G772" t="str">
        <f>_xlfn.XLOOKUP(F772,menu_items!$A$1:$A$33,menu_items!$B$1:$B$33,,0,1)</f>
        <v>Mac &amp; Cheese</v>
      </c>
      <c r="H772" t="str">
        <f>_xlfn.XLOOKUP(F772,menu_items!$A$1:$A$33,menu_items!$C$1:$C$33,,0,1)</f>
        <v>American</v>
      </c>
      <c r="I772">
        <f>_xlfn.XLOOKUP(F772,menu_items!$A$1:$A$33,menu_items!$D$1:$D$33,,0,1)</f>
        <v>7</v>
      </c>
    </row>
    <row r="773" spans="1:9" hidden="1" x14ac:dyDescent="0.25">
      <c r="A773" s="2">
        <v>772</v>
      </c>
      <c r="B773" s="2">
        <v>334</v>
      </c>
      <c r="C773" s="1">
        <v>45078</v>
      </c>
      <c r="D773" s="3">
        <v>0.60020833333333334</v>
      </c>
      <c r="E773" s="3" t="str">
        <f>TEXT(Table1[[#This Row],[order_time]],"HH")</f>
        <v>14</v>
      </c>
      <c r="F773">
        <v>106</v>
      </c>
      <c r="G773" t="str">
        <f>_xlfn.XLOOKUP(F773,menu_items!$A$1:$A$33,menu_items!$B$1:$B$33,,0,1)</f>
        <v>French Fries</v>
      </c>
      <c r="H773" t="str">
        <f>_xlfn.XLOOKUP(F773,menu_items!$A$1:$A$33,menu_items!$C$1:$C$33,,0,1)</f>
        <v>American</v>
      </c>
      <c r="I773">
        <f>_xlfn.XLOOKUP(F773,menu_items!$A$1:$A$33,menu_items!$D$1:$D$33,,0,1)</f>
        <v>7</v>
      </c>
    </row>
    <row r="774" spans="1:9" hidden="1" x14ac:dyDescent="0.25">
      <c r="A774" s="2">
        <v>773</v>
      </c>
      <c r="B774" s="2">
        <v>335</v>
      </c>
      <c r="C774" s="1">
        <v>45078</v>
      </c>
      <c r="D774" s="3">
        <v>0.60054398148148147</v>
      </c>
      <c r="E774" s="3" t="str">
        <f>TEXT(Table1[[#This Row],[order_time]],"HH")</f>
        <v>14</v>
      </c>
      <c r="F774">
        <v>128</v>
      </c>
      <c r="G774" t="str">
        <f>_xlfn.XLOOKUP(F774,menu_items!$A$1:$A$33,menu_items!$B$1:$B$33,,0,1)</f>
        <v>Cheese Lasagna</v>
      </c>
      <c r="H774" t="str">
        <f>_xlfn.XLOOKUP(F774,menu_items!$A$1:$A$33,menu_items!$C$1:$C$33,,0,1)</f>
        <v>Italian</v>
      </c>
      <c r="I774">
        <f>_xlfn.XLOOKUP(F774,menu_items!$A$1:$A$33,menu_items!$D$1:$D$33,,0,1)</f>
        <v>15.5</v>
      </c>
    </row>
    <row r="775" spans="1:9" hidden="1" x14ac:dyDescent="0.25">
      <c r="A775" s="2">
        <v>774</v>
      </c>
      <c r="B775" s="2">
        <v>336</v>
      </c>
      <c r="C775" s="1">
        <v>45078</v>
      </c>
      <c r="D775" s="3">
        <v>0.61922453703703706</v>
      </c>
      <c r="E775" s="3" t="str">
        <f>TEXT(Table1[[#This Row],[order_time]],"HH")</f>
        <v>14</v>
      </c>
      <c r="F775">
        <v>119</v>
      </c>
      <c r="G775" t="str">
        <f>_xlfn.XLOOKUP(F775,menu_items!$A$1:$A$33,menu_items!$B$1:$B$33,,0,1)</f>
        <v>Chicken Torta</v>
      </c>
      <c r="H775" t="str">
        <f>_xlfn.XLOOKUP(F775,menu_items!$A$1:$A$33,menu_items!$C$1:$C$33,,0,1)</f>
        <v>Mexican</v>
      </c>
      <c r="I775">
        <f>_xlfn.XLOOKUP(F775,menu_items!$A$1:$A$33,menu_items!$D$1:$D$33,,0,1)</f>
        <v>11.95</v>
      </c>
    </row>
    <row r="776" spans="1:9" hidden="1" x14ac:dyDescent="0.25">
      <c r="A776" s="2">
        <v>775</v>
      </c>
      <c r="B776" s="2">
        <v>337</v>
      </c>
      <c r="C776" s="1">
        <v>45078</v>
      </c>
      <c r="D776" s="3">
        <v>0.62722222222222224</v>
      </c>
      <c r="E776" s="3" t="str">
        <f>TEXT(Table1[[#This Row],[order_time]],"HH")</f>
        <v>15</v>
      </c>
      <c r="F776">
        <v>109</v>
      </c>
      <c r="G776" t="str">
        <f>_xlfn.XLOOKUP(F776,menu_items!$A$1:$A$33,menu_items!$B$1:$B$33,,0,1)</f>
        <v>Korean Beef Bowl</v>
      </c>
      <c r="H776" t="str">
        <f>_xlfn.XLOOKUP(F776,menu_items!$A$1:$A$33,menu_items!$C$1:$C$33,,0,1)</f>
        <v>Asian</v>
      </c>
      <c r="I776">
        <f>_xlfn.XLOOKUP(F776,menu_items!$A$1:$A$33,menu_items!$D$1:$D$33,,0,1)</f>
        <v>17.95</v>
      </c>
    </row>
    <row r="777" spans="1:9" hidden="1" x14ac:dyDescent="0.25">
      <c r="A777" s="2">
        <v>776</v>
      </c>
      <c r="B777" s="2">
        <v>337</v>
      </c>
      <c r="C777" s="1">
        <v>45078</v>
      </c>
      <c r="D777" s="3">
        <v>0.62722222222222224</v>
      </c>
      <c r="E777" s="3" t="str">
        <f>TEXT(Table1[[#This Row],[order_time]],"HH")</f>
        <v>15</v>
      </c>
      <c r="F777">
        <v>113</v>
      </c>
      <c r="G777" t="str">
        <f>_xlfn.XLOOKUP(F777,menu_items!$A$1:$A$33,menu_items!$B$1:$B$33,,0,1)</f>
        <v>Edamame</v>
      </c>
      <c r="H777" t="str">
        <f>_xlfn.XLOOKUP(F777,menu_items!$A$1:$A$33,menu_items!$C$1:$C$33,,0,1)</f>
        <v>Asian</v>
      </c>
      <c r="I777">
        <f>_xlfn.XLOOKUP(F777,menu_items!$A$1:$A$33,menu_items!$D$1:$D$33,,0,1)</f>
        <v>5</v>
      </c>
    </row>
    <row r="778" spans="1:9" hidden="1" x14ac:dyDescent="0.25">
      <c r="A778" s="2">
        <v>777</v>
      </c>
      <c r="B778" s="2">
        <v>338</v>
      </c>
      <c r="C778" s="1">
        <v>45078</v>
      </c>
      <c r="D778" s="3">
        <v>0.63780092592592597</v>
      </c>
      <c r="E778" s="3" t="str">
        <f>TEXT(Table1[[#This Row],[order_time]],"HH")</f>
        <v>15</v>
      </c>
      <c r="F778">
        <v>129</v>
      </c>
      <c r="G778" t="str">
        <f>_xlfn.XLOOKUP(F778,menu_items!$A$1:$A$33,menu_items!$B$1:$B$33,,0,1)</f>
        <v>Mushroom Ravioli</v>
      </c>
      <c r="H778" t="str">
        <f>_xlfn.XLOOKUP(F778,menu_items!$A$1:$A$33,menu_items!$C$1:$C$33,,0,1)</f>
        <v>Italian</v>
      </c>
      <c r="I778">
        <f>_xlfn.XLOOKUP(F778,menu_items!$A$1:$A$33,menu_items!$D$1:$D$33,,0,1)</f>
        <v>15.5</v>
      </c>
    </row>
    <row r="779" spans="1:9" hidden="1" x14ac:dyDescent="0.25">
      <c r="A779" s="2">
        <v>778</v>
      </c>
      <c r="B779" s="2">
        <v>338</v>
      </c>
      <c r="C779" s="1">
        <v>45078</v>
      </c>
      <c r="D779" s="3">
        <v>0.63780092592592597</v>
      </c>
      <c r="E779" s="3" t="str">
        <f>TEXT(Table1[[#This Row],[order_time]],"HH")</f>
        <v>15</v>
      </c>
      <c r="F779">
        <v>106</v>
      </c>
      <c r="G779" t="str">
        <f>_xlfn.XLOOKUP(F779,menu_items!$A$1:$A$33,menu_items!$B$1:$B$33,,0,1)</f>
        <v>French Fries</v>
      </c>
      <c r="H779" t="str">
        <f>_xlfn.XLOOKUP(F779,menu_items!$A$1:$A$33,menu_items!$C$1:$C$33,,0,1)</f>
        <v>American</v>
      </c>
      <c r="I779">
        <f>_xlfn.XLOOKUP(F779,menu_items!$A$1:$A$33,menu_items!$D$1:$D$33,,0,1)</f>
        <v>7</v>
      </c>
    </row>
    <row r="780" spans="1:9" hidden="1" x14ac:dyDescent="0.25">
      <c r="A780" s="2">
        <v>779</v>
      </c>
      <c r="B780" s="2">
        <v>338</v>
      </c>
      <c r="C780" s="1">
        <v>45078</v>
      </c>
      <c r="D780" s="3">
        <v>0.63780092592592597</v>
      </c>
      <c r="E780" s="3" t="str">
        <f>TEXT(Table1[[#This Row],[order_time]],"HH")</f>
        <v>15</v>
      </c>
      <c r="F780" t="s">
        <v>5</v>
      </c>
      <c r="G780" t="e">
        <f>_xlfn.XLOOKUP(F780,menu_items!$A$1:$A$33,menu_items!$B$1:$B$33,,0,1)</f>
        <v>#N/A</v>
      </c>
      <c r="H780" t="e">
        <f>_xlfn.XLOOKUP(F780,menu_items!$A$1:$A$33,menu_items!$C$1:$C$33,,0,1)</f>
        <v>#N/A</v>
      </c>
      <c r="I780" t="e">
        <f>_xlfn.XLOOKUP(F780,menu_items!$A$1:$A$33,menu_items!$D$1:$D$33,,0,1)</f>
        <v>#N/A</v>
      </c>
    </row>
    <row r="781" spans="1:9" hidden="1" x14ac:dyDescent="0.25">
      <c r="A781" s="2">
        <v>780</v>
      </c>
      <c r="B781" s="2">
        <v>339</v>
      </c>
      <c r="C781" s="1">
        <v>45078</v>
      </c>
      <c r="D781" s="3">
        <v>0.64251157407407411</v>
      </c>
      <c r="E781" s="3" t="str">
        <f>TEXT(Table1[[#This Row],[order_time]],"HH")</f>
        <v>15</v>
      </c>
      <c r="F781">
        <v>122</v>
      </c>
      <c r="G781" t="str">
        <f>_xlfn.XLOOKUP(F781,menu_items!$A$1:$A$33,menu_items!$B$1:$B$33,,0,1)</f>
        <v>Chips &amp; Salsa</v>
      </c>
      <c r="H781" t="str">
        <f>_xlfn.XLOOKUP(F781,menu_items!$A$1:$A$33,menu_items!$C$1:$C$33,,0,1)</f>
        <v>Mexican</v>
      </c>
      <c r="I781">
        <f>_xlfn.XLOOKUP(F781,menu_items!$A$1:$A$33,menu_items!$D$1:$D$33,,0,1)</f>
        <v>7</v>
      </c>
    </row>
    <row r="782" spans="1:9" hidden="1" x14ac:dyDescent="0.25">
      <c r="A782" s="2">
        <v>781</v>
      </c>
      <c r="B782" s="2">
        <v>340</v>
      </c>
      <c r="C782" s="1">
        <v>45078</v>
      </c>
      <c r="D782" s="3">
        <v>0.64967592592592593</v>
      </c>
      <c r="E782" s="3" t="str">
        <f>TEXT(Table1[[#This Row],[order_time]],"HH")</f>
        <v>15</v>
      </c>
      <c r="F782">
        <v>118</v>
      </c>
      <c r="G782" t="str">
        <f>_xlfn.XLOOKUP(F782,menu_items!$A$1:$A$33,menu_items!$B$1:$B$33,,0,1)</f>
        <v>Steak Burrito</v>
      </c>
      <c r="H782" t="str">
        <f>_xlfn.XLOOKUP(F782,menu_items!$A$1:$A$33,menu_items!$C$1:$C$33,,0,1)</f>
        <v>Mexican</v>
      </c>
      <c r="I782">
        <f>_xlfn.XLOOKUP(F782,menu_items!$A$1:$A$33,menu_items!$D$1:$D$33,,0,1)</f>
        <v>14.95</v>
      </c>
    </row>
    <row r="783" spans="1:9" x14ac:dyDescent="0.25">
      <c r="A783" s="2">
        <v>782</v>
      </c>
      <c r="B783" s="2">
        <v>341</v>
      </c>
      <c r="C783" s="1">
        <v>45078</v>
      </c>
      <c r="D783" s="3">
        <v>0.64984953703703707</v>
      </c>
      <c r="E783" s="3" t="str">
        <f>TEXT(Table1[[#This Row],[order_time]],"HH")</f>
        <v>15</v>
      </c>
      <c r="F783">
        <v>101</v>
      </c>
      <c r="G783" t="str">
        <f>_xlfn.XLOOKUP(F783,menu_items!$A$1:$A$33,menu_items!$B$1:$B$33,,0,1)</f>
        <v>Hamburger</v>
      </c>
      <c r="H783" t="str">
        <f>_xlfn.XLOOKUP(F783,menu_items!$A$1:$A$33,menu_items!$C$1:$C$33,,0,1)</f>
        <v>American</v>
      </c>
      <c r="I783">
        <f>_xlfn.XLOOKUP(F783,menu_items!$A$1:$A$33,menu_items!$D$1:$D$33,,0,1)</f>
        <v>12.95</v>
      </c>
    </row>
    <row r="784" spans="1:9" hidden="1" x14ac:dyDescent="0.25">
      <c r="A784" s="2">
        <v>783</v>
      </c>
      <c r="B784" s="2">
        <v>341</v>
      </c>
      <c r="C784" s="1">
        <v>45078</v>
      </c>
      <c r="D784" s="3">
        <v>0.64984953703703707</v>
      </c>
      <c r="E784" s="3" t="str">
        <f>TEXT(Table1[[#This Row],[order_time]],"HH")</f>
        <v>15</v>
      </c>
      <c r="F784">
        <v>113</v>
      </c>
      <c r="G784" t="str">
        <f>_xlfn.XLOOKUP(F784,menu_items!$A$1:$A$33,menu_items!$B$1:$B$33,,0,1)</f>
        <v>Edamame</v>
      </c>
      <c r="H784" t="str">
        <f>_xlfn.XLOOKUP(F784,menu_items!$A$1:$A$33,menu_items!$C$1:$C$33,,0,1)</f>
        <v>Asian</v>
      </c>
      <c r="I784">
        <f>_xlfn.XLOOKUP(F784,menu_items!$A$1:$A$33,menu_items!$D$1:$D$33,,0,1)</f>
        <v>5</v>
      </c>
    </row>
    <row r="785" spans="1:9" hidden="1" x14ac:dyDescent="0.25">
      <c r="A785" s="2">
        <v>784</v>
      </c>
      <c r="B785" s="2">
        <v>342</v>
      </c>
      <c r="C785" s="1">
        <v>45078</v>
      </c>
      <c r="D785" s="3">
        <v>0.65569444444444447</v>
      </c>
      <c r="E785" s="3" t="str">
        <f>TEXT(Table1[[#This Row],[order_time]],"HH")</f>
        <v>15</v>
      </c>
      <c r="F785">
        <v>120</v>
      </c>
      <c r="G785" t="str">
        <f>_xlfn.XLOOKUP(F785,menu_items!$A$1:$A$33,menu_items!$B$1:$B$33,,0,1)</f>
        <v>Steak Torta</v>
      </c>
      <c r="H785" t="str">
        <f>_xlfn.XLOOKUP(F785,menu_items!$A$1:$A$33,menu_items!$C$1:$C$33,,0,1)</f>
        <v>Mexican</v>
      </c>
      <c r="I785">
        <f>_xlfn.XLOOKUP(F785,menu_items!$A$1:$A$33,menu_items!$D$1:$D$33,,0,1)</f>
        <v>13.95</v>
      </c>
    </row>
    <row r="786" spans="1:9" hidden="1" x14ac:dyDescent="0.25">
      <c r="A786" s="2">
        <v>785</v>
      </c>
      <c r="B786" s="2">
        <v>342</v>
      </c>
      <c r="C786" s="1">
        <v>45078</v>
      </c>
      <c r="D786" s="3">
        <v>0.65569444444444447</v>
      </c>
      <c r="E786" s="3" t="str">
        <f>TEXT(Table1[[#This Row],[order_time]],"HH")</f>
        <v>15</v>
      </c>
      <c r="F786">
        <v>105</v>
      </c>
      <c r="G786" t="str">
        <f>_xlfn.XLOOKUP(F786,menu_items!$A$1:$A$33,menu_items!$B$1:$B$33,,0,1)</f>
        <v>Mac &amp; Cheese</v>
      </c>
      <c r="H786" t="str">
        <f>_xlfn.XLOOKUP(F786,menu_items!$A$1:$A$33,menu_items!$C$1:$C$33,,0,1)</f>
        <v>American</v>
      </c>
      <c r="I786">
        <f>_xlfn.XLOOKUP(F786,menu_items!$A$1:$A$33,menu_items!$D$1:$D$33,,0,1)</f>
        <v>7</v>
      </c>
    </row>
    <row r="787" spans="1:9" hidden="1" x14ac:dyDescent="0.25">
      <c r="A787" s="2">
        <v>786</v>
      </c>
      <c r="B787" s="2">
        <v>343</v>
      </c>
      <c r="C787" s="1">
        <v>45078</v>
      </c>
      <c r="D787" s="3">
        <v>0.65667824074074077</v>
      </c>
      <c r="E787" s="3" t="str">
        <f>TEXT(Table1[[#This Row],[order_time]],"HH")</f>
        <v>15</v>
      </c>
      <c r="F787">
        <v>124</v>
      </c>
      <c r="G787" t="str">
        <f>_xlfn.XLOOKUP(F787,menu_items!$A$1:$A$33,menu_items!$B$1:$B$33,,0,1)</f>
        <v>Spaghetti</v>
      </c>
      <c r="H787" t="str">
        <f>_xlfn.XLOOKUP(F787,menu_items!$A$1:$A$33,menu_items!$C$1:$C$33,,0,1)</f>
        <v>Italian</v>
      </c>
      <c r="I787">
        <f>_xlfn.XLOOKUP(F787,menu_items!$A$1:$A$33,menu_items!$D$1:$D$33,,0,1)</f>
        <v>14.5</v>
      </c>
    </row>
    <row r="788" spans="1:9" hidden="1" x14ac:dyDescent="0.25">
      <c r="A788" s="2">
        <v>787</v>
      </c>
      <c r="B788" s="2">
        <v>343</v>
      </c>
      <c r="C788" s="1">
        <v>45078</v>
      </c>
      <c r="D788" s="3">
        <v>0.65667824074074077</v>
      </c>
      <c r="E788" s="3" t="str">
        <f>TEXT(Table1[[#This Row],[order_time]],"HH")</f>
        <v>15</v>
      </c>
      <c r="F788">
        <v>125</v>
      </c>
      <c r="G788" t="str">
        <f>_xlfn.XLOOKUP(F788,menu_items!$A$1:$A$33,menu_items!$B$1:$B$33,,0,1)</f>
        <v>Spaghetti &amp; Meatballs</v>
      </c>
      <c r="H788" t="str">
        <f>_xlfn.XLOOKUP(F788,menu_items!$A$1:$A$33,menu_items!$C$1:$C$33,,0,1)</f>
        <v>Italian</v>
      </c>
      <c r="I788">
        <f>_xlfn.XLOOKUP(F788,menu_items!$A$1:$A$33,menu_items!$D$1:$D$33,,0,1)</f>
        <v>17.95</v>
      </c>
    </row>
    <row r="789" spans="1:9" hidden="1" x14ac:dyDescent="0.25">
      <c r="A789" s="2">
        <v>788</v>
      </c>
      <c r="B789" s="2">
        <v>344</v>
      </c>
      <c r="C789" s="1">
        <v>45078</v>
      </c>
      <c r="D789" s="3">
        <v>0.66748842592592594</v>
      </c>
      <c r="E789" s="3" t="str">
        <f>TEXT(Table1[[#This Row],[order_time]],"HH")</f>
        <v>16</v>
      </c>
      <c r="F789">
        <v>110</v>
      </c>
      <c r="G789" t="str">
        <f>_xlfn.XLOOKUP(F789,menu_items!$A$1:$A$33,menu_items!$B$1:$B$33,,0,1)</f>
        <v>Pork Ramen</v>
      </c>
      <c r="H789" t="str">
        <f>_xlfn.XLOOKUP(F789,menu_items!$A$1:$A$33,menu_items!$C$1:$C$33,,0,1)</f>
        <v>Asian</v>
      </c>
      <c r="I789">
        <f>_xlfn.XLOOKUP(F789,menu_items!$A$1:$A$33,menu_items!$D$1:$D$33,,0,1)</f>
        <v>17.95</v>
      </c>
    </row>
    <row r="790" spans="1:9" hidden="1" x14ac:dyDescent="0.25">
      <c r="A790" s="2">
        <v>789</v>
      </c>
      <c r="B790" s="2">
        <v>345</v>
      </c>
      <c r="C790" s="1">
        <v>45078</v>
      </c>
      <c r="D790" s="3">
        <v>0.66790509259259256</v>
      </c>
      <c r="E790" s="3" t="str">
        <f>TEXT(Table1[[#This Row],[order_time]],"HH")</f>
        <v>16</v>
      </c>
      <c r="F790">
        <v>118</v>
      </c>
      <c r="G790" t="str">
        <f>_xlfn.XLOOKUP(F790,menu_items!$A$1:$A$33,menu_items!$B$1:$B$33,,0,1)</f>
        <v>Steak Burrito</v>
      </c>
      <c r="H790" t="str">
        <f>_xlfn.XLOOKUP(F790,menu_items!$A$1:$A$33,menu_items!$C$1:$C$33,,0,1)</f>
        <v>Mexican</v>
      </c>
      <c r="I790">
        <f>_xlfn.XLOOKUP(F790,menu_items!$A$1:$A$33,menu_items!$D$1:$D$33,,0,1)</f>
        <v>14.95</v>
      </c>
    </row>
    <row r="791" spans="1:9" hidden="1" x14ac:dyDescent="0.25">
      <c r="A791" s="2">
        <v>790</v>
      </c>
      <c r="B791" s="2">
        <v>345</v>
      </c>
      <c r="C791" s="1">
        <v>45078</v>
      </c>
      <c r="D791" s="3">
        <v>0.66790509259259256</v>
      </c>
      <c r="E791" s="3" t="str">
        <f>TEXT(Table1[[#This Row],[order_time]],"HH")</f>
        <v>16</v>
      </c>
      <c r="F791">
        <v>131</v>
      </c>
      <c r="G791" t="str">
        <f>_xlfn.XLOOKUP(F791,menu_items!$A$1:$A$33,menu_items!$B$1:$B$33,,0,1)</f>
        <v>Chicken Parmesan</v>
      </c>
      <c r="H791" t="str">
        <f>_xlfn.XLOOKUP(F791,menu_items!$A$1:$A$33,menu_items!$C$1:$C$33,,0,1)</f>
        <v>Italian</v>
      </c>
      <c r="I791">
        <f>_xlfn.XLOOKUP(F791,menu_items!$A$1:$A$33,menu_items!$D$1:$D$33,,0,1)</f>
        <v>17.95</v>
      </c>
    </row>
    <row r="792" spans="1:9" hidden="1" x14ac:dyDescent="0.25">
      <c r="A792" s="2">
        <v>791</v>
      </c>
      <c r="B792" s="2">
        <v>346</v>
      </c>
      <c r="C792" s="1">
        <v>45078</v>
      </c>
      <c r="D792" s="3">
        <v>0.6875</v>
      </c>
      <c r="E792" s="3" t="str">
        <f>TEXT(Table1[[#This Row],[order_time]],"HH")</f>
        <v>16</v>
      </c>
      <c r="F792">
        <v>126</v>
      </c>
      <c r="G792" t="str">
        <f>_xlfn.XLOOKUP(F792,menu_items!$A$1:$A$33,menu_items!$B$1:$B$33,,0,1)</f>
        <v>Fettuccine Alfredo</v>
      </c>
      <c r="H792" t="str">
        <f>_xlfn.XLOOKUP(F792,menu_items!$A$1:$A$33,menu_items!$C$1:$C$33,,0,1)</f>
        <v>Italian</v>
      </c>
      <c r="I792">
        <f>_xlfn.XLOOKUP(F792,menu_items!$A$1:$A$33,menu_items!$D$1:$D$33,,0,1)</f>
        <v>14.5</v>
      </c>
    </row>
    <row r="793" spans="1:9" hidden="1" x14ac:dyDescent="0.25">
      <c r="A793" s="2">
        <v>792</v>
      </c>
      <c r="B793" s="2">
        <v>346</v>
      </c>
      <c r="C793" s="1">
        <v>45078</v>
      </c>
      <c r="D793" s="3">
        <v>0.6875</v>
      </c>
      <c r="E793" s="3" t="str">
        <f>TEXT(Table1[[#This Row],[order_time]],"HH")</f>
        <v>16</v>
      </c>
      <c r="F793">
        <v>109</v>
      </c>
      <c r="G793" t="str">
        <f>_xlfn.XLOOKUP(F793,menu_items!$A$1:$A$33,menu_items!$B$1:$B$33,,0,1)</f>
        <v>Korean Beef Bowl</v>
      </c>
      <c r="H793" t="str">
        <f>_xlfn.XLOOKUP(F793,menu_items!$A$1:$A$33,menu_items!$C$1:$C$33,,0,1)</f>
        <v>Asian</v>
      </c>
      <c r="I793">
        <f>_xlfn.XLOOKUP(F793,menu_items!$A$1:$A$33,menu_items!$D$1:$D$33,,0,1)</f>
        <v>17.95</v>
      </c>
    </row>
    <row r="794" spans="1:9" hidden="1" x14ac:dyDescent="0.25">
      <c r="A794" s="2">
        <v>793</v>
      </c>
      <c r="B794" s="2">
        <v>346</v>
      </c>
      <c r="C794" s="1">
        <v>45078</v>
      </c>
      <c r="D794" s="3">
        <v>0.6875</v>
      </c>
      <c r="E794" s="3" t="str">
        <f>TEXT(Table1[[#This Row],[order_time]],"HH")</f>
        <v>16</v>
      </c>
      <c r="F794">
        <v>110</v>
      </c>
      <c r="G794" t="str">
        <f>_xlfn.XLOOKUP(F794,menu_items!$A$1:$A$33,menu_items!$B$1:$B$33,,0,1)</f>
        <v>Pork Ramen</v>
      </c>
      <c r="H794" t="str">
        <f>_xlfn.XLOOKUP(F794,menu_items!$A$1:$A$33,menu_items!$C$1:$C$33,,0,1)</f>
        <v>Asian</v>
      </c>
      <c r="I794">
        <f>_xlfn.XLOOKUP(F794,menu_items!$A$1:$A$33,menu_items!$D$1:$D$33,,0,1)</f>
        <v>17.95</v>
      </c>
    </row>
    <row r="795" spans="1:9" hidden="1" x14ac:dyDescent="0.25">
      <c r="A795" s="2">
        <v>794</v>
      </c>
      <c r="B795" s="2">
        <v>346</v>
      </c>
      <c r="C795" s="1">
        <v>45078</v>
      </c>
      <c r="D795" s="3">
        <v>0.6875</v>
      </c>
      <c r="E795" s="3" t="str">
        <f>TEXT(Table1[[#This Row],[order_time]],"HH")</f>
        <v>16</v>
      </c>
      <c r="F795">
        <v>111</v>
      </c>
      <c r="G795" t="str">
        <f>_xlfn.XLOOKUP(F795,menu_items!$A$1:$A$33,menu_items!$B$1:$B$33,,0,1)</f>
        <v>California Roll</v>
      </c>
      <c r="H795" t="str">
        <f>_xlfn.XLOOKUP(F795,menu_items!$A$1:$A$33,menu_items!$C$1:$C$33,,0,1)</f>
        <v>Asian</v>
      </c>
      <c r="I795">
        <f>_xlfn.XLOOKUP(F795,menu_items!$A$1:$A$33,menu_items!$D$1:$D$33,,0,1)</f>
        <v>11.95</v>
      </c>
    </row>
    <row r="796" spans="1:9" hidden="1" x14ac:dyDescent="0.25">
      <c r="A796" s="2">
        <v>795</v>
      </c>
      <c r="B796" s="2">
        <v>347</v>
      </c>
      <c r="C796" s="1">
        <v>45078</v>
      </c>
      <c r="D796" s="3">
        <v>0.69255787037037042</v>
      </c>
      <c r="E796" s="3" t="str">
        <f>TEXT(Table1[[#This Row],[order_time]],"HH")</f>
        <v>16</v>
      </c>
      <c r="F796">
        <v>131</v>
      </c>
      <c r="G796" t="str">
        <f>_xlfn.XLOOKUP(F796,menu_items!$A$1:$A$33,menu_items!$B$1:$B$33,,0,1)</f>
        <v>Chicken Parmesan</v>
      </c>
      <c r="H796" t="str">
        <f>_xlfn.XLOOKUP(F796,menu_items!$A$1:$A$33,menu_items!$C$1:$C$33,,0,1)</f>
        <v>Italian</v>
      </c>
      <c r="I796">
        <f>_xlfn.XLOOKUP(F796,menu_items!$A$1:$A$33,menu_items!$D$1:$D$33,,0,1)</f>
        <v>17.95</v>
      </c>
    </row>
    <row r="797" spans="1:9" hidden="1" x14ac:dyDescent="0.25">
      <c r="A797" s="2">
        <v>796</v>
      </c>
      <c r="B797" s="2">
        <v>347</v>
      </c>
      <c r="C797" s="1">
        <v>45078</v>
      </c>
      <c r="D797" s="3">
        <v>0.69255787037037042</v>
      </c>
      <c r="E797" s="3" t="str">
        <f>TEXT(Table1[[#This Row],[order_time]],"HH")</f>
        <v>16</v>
      </c>
      <c r="F797">
        <v>106</v>
      </c>
      <c r="G797" t="str">
        <f>_xlfn.XLOOKUP(F797,menu_items!$A$1:$A$33,menu_items!$B$1:$B$33,,0,1)</f>
        <v>French Fries</v>
      </c>
      <c r="H797" t="str">
        <f>_xlfn.XLOOKUP(F797,menu_items!$A$1:$A$33,menu_items!$C$1:$C$33,,0,1)</f>
        <v>American</v>
      </c>
      <c r="I797">
        <f>_xlfn.XLOOKUP(F797,menu_items!$A$1:$A$33,menu_items!$D$1:$D$33,,0,1)</f>
        <v>7</v>
      </c>
    </row>
    <row r="798" spans="1:9" hidden="1" x14ac:dyDescent="0.25">
      <c r="A798" s="2">
        <v>797</v>
      </c>
      <c r="B798" s="2">
        <v>347</v>
      </c>
      <c r="C798" s="1">
        <v>45078</v>
      </c>
      <c r="D798" s="3">
        <v>0.69255787037037042</v>
      </c>
      <c r="E798" s="3" t="str">
        <f>TEXT(Table1[[#This Row],[order_time]],"HH")</f>
        <v>16</v>
      </c>
      <c r="F798">
        <v>132</v>
      </c>
      <c r="G798" t="str">
        <f>_xlfn.XLOOKUP(F798,menu_items!$A$1:$A$33,menu_items!$B$1:$B$33,,0,1)</f>
        <v>Eggplant Parmesan</v>
      </c>
      <c r="H798" t="str">
        <f>_xlfn.XLOOKUP(F798,menu_items!$A$1:$A$33,menu_items!$C$1:$C$33,,0,1)</f>
        <v>Italian</v>
      </c>
      <c r="I798">
        <f>_xlfn.XLOOKUP(F798,menu_items!$A$1:$A$33,menu_items!$D$1:$D$33,,0,1)</f>
        <v>16.95</v>
      </c>
    </row>
    <row r="799" spans="1:9" hidden="1" x14ac:dyDescent="0.25">
      <c r="A799" s="2">
        <v>798</v>
      </c>
      <c r="B799" s="2">
        <v>348</v>
      </c>
      <c r="C799" s="1">
        <v>45078</v>
      </c>
      <c r="D799" s="3">
        <v>0.70083333333333331</v>
      </c>
      <c r="E799" s="3" t="str">
        <f>TEXT(Table1[[#This Row],[order_time]],"HH")</f>
        <v>16</v>
      </c>
      <c r="F799">
        <v>108</v>
      </c>
      <c r="G799" t="str">
        <f>_xlfn.XLOOKUP(F799,menu_items!$A$1:$A$33,menu_items!$B$1:$B$33,,0,1)</f>
        <v>Tofu Pad Thai</v>
      </c>
      <c r="H799" t="str">
        <f>_xlfn.XLOOKUP(F799,menu_items!$A$1:$A$33,menu_items!$C$1:$C$33,,0,1)</f>
        <v>Asian</v>
      </c>
      <c r="I799">
        <f>_xlfn.XLOOKUP(F799,menu_items!$A$1:$A$33,menu_items!$D$1:$D$33,,0,1)</f>
        <v>14.5</v>
      </c>
    </row>
    <row r="800" spans="1:9" hidden="1" x14ac:dyDescent="0.25">
      <c r="A800" s="2">
        <v>799</v>
      </c>
      <c r="B800" s="2">
        <v>348</v>
      </c>
      <c r="C800" s="1">
        <v>45078</v>
      </c>
      <c r="D800" s="3">
        <v>0.70083333333333331</v>
      </c>
      <c r="E800" s="3" t="str">
        <f>TEXT(Table1[[#This Row],[order_time]],"HH")</f>
        <v>16</v>
      </c>
      <c r="F800">
        <v>106</v>
      </c>
      <c r="G800" t="str">
        <f>_xlfn.XLOOKUP(F800,menu_items!$A$1:$A$33,menu_items!$B$1:$B$33,,0,1)</f>
        <v>French Fries</v>
      </c>
      <c r="H800" t="str">
        <f>_xlfn.XLOOKUP(F800,menu_items!$A$1:$A$33,menu_items!$C$1:$C$33,,0,1)</f>
        <v>American</v>
      </c>
      <c r="I800">
        <f>_xlfn.XLOOKUP(F800,menu_items!$A$1:$A$33,menu_items!$D$1:$D$33,,0,1)</f>
        <v>7</v>
      </c>
    </row>
    <row r="801" spans="1:9" hidden="1" x14ac:dyDescent="0.25">
      <c r="A801" s="2">
        <v>800</v>
      </c>
      <c r="B801" s="2">
        <v>348</v>
      </c>
      <c r="C801" s="1">
        <v>45078</v>
      </c>
      <c r="D801" s="3">
        <v>0.70083333333333331</v>
      </c>
      <c r="E801" s="3" t="str">
        <f>TEXT(Table1[[#This Row],[order_time]],"HH")</f>
        <v>16</v>
      </c>
      <c r="F801">
        <v>106</v>
      </c>
      <c r="G801" t="str">
        <f>_xlfn.XLOOKUP(F801,menu_items!$A$1:$A$33,menu_items!$B$1:$B$33,,0,1)</f>
        <v>French Fries</v>
      </c>
      <c r="H801" t="str">
        <f>_xlfn.XLOOKUP(F801,menu_items!$A$1:$A$33,menu_items!$C$1:$C$33,,0,1)</f>
        <v>American</v>
      </c>
      <c r="I801">
        <f>_xlfn.XLOOKUP(F801,menu_items!$A$1:$A$33,menu_items!$D$1:$D$33,,0,1)</f>
        <v>7</v>
      </c>
    </row>
    <row r="802" spans="1:9" hidden="1" x14ac:dyDescent="0.25">
      <c r="A802" s="2">
        <v>801</v>
      </c>
      <c r="B802" s="2">
        <v>349</v>
      </c>
      <c r="C802" s="1">
        <v>45078</v>
      </c>
      <c r="D802" s="3">
        <v>0.72636574074074078</v>
      </c>
      <c r="E802" s="3" t="str">
        <f>TEXT(Table1[[#This Row],[order_time]],"HH")</f>
        <v>17</v>
      </c>
      <c r="F802">
        <v>113</v>
      </c>
      <c r="G802" t="str">
        <f>_xlfn.XLOOKUP(F802,menu_items!$A$1:$A$33,menu_items!$B$1:$B$33,,0,1)</f>
        <v>Edamame</v>
      </c>
      <c r="H802" t="str">
        <f>_xlfn.XLOOKUP(F802,menu_items!$A$1:$A$33,menu_items!$C$1:$C$33,,0,1)</f>
        <v>Asian</v>
      </c>
      <c r="I802">
        <f>_xlfn.XLOOKUP(F802,menu_items!$A$1:$A$33,menu_items!$D$1:$D$33,,0,1)</f>
        <v>5</v>
      </c>
    </row>
    <row r="803" spans="1:9" hidden="1" x14ac:dyDescent="0.25">
      <c r="A803" s="2">
        <v>802</v>
      </c>
      <c r="B803" s="2">
        <v>350</v>
      </c>
      <c r="C803" s="1">
        <v>45078</v>
      </c>
      <c r="D803" s="3">
        <v>0.73408564814814814</v>
      </c>
      <c r="E803" s="3" t="str">
        <f>TEXT(Table1[[#This Row],[order_time]],"HH")</f>
        <v>17</v>
      </c>
      <c r="F803">
        <v>108</v>
      </c>
      <c r="G803" t="str">
        <f>_xlfn.XLOOKUP(F803,menu_items!$A$1:$A$33,menu_items!$B$1:$B$33,,0,1)</f>
        <v>Tofu Pad Thai</v>
      </c>
      <c r="H803" t="str">
        <f>_xlfn.XLOOKUP(F803,menu_items!$A$1:$A$33,menu_items!$C$1:$C$33,,0,1)</f>
        <v>Asian</v>
      </c>
      <c r="I803">
        <f>_xlfn.XLOOKUP(F803,menu_items!$A$1:$A$33,menu_items!$D$1:$D$33,,0,1)</f>
        <v>14.5</v>
      </c>
    </row>
    <row r="804" spans="1:9" hidden="1" x14ac:dyDescent="0.25">
      <c r="A804" s="2">
        <v>803</v>
      </c>
      <c r="B804" s="2">
        <v>350</v>
      </c>
      <c r="C804" s="1">
        <v>45078</v>
      </c>
      <c r="D804" s="3">
        <v>0.73408564814814814</v>
      </c>
      <c r="E804" s="3" t="str">
        <f>TEXT(Table1[[#This Row],[order_time]],"HH")</f>
        <v>17</v>
      </c>
      <c r="F804">
        <v>113</v>
      </c>
      <c r="G804" t="str">
        <f>_xlfn.XLOOKUP(F804,menu_items!$A$1:$A$33,menu_items!$B$1:$B$33,,0,1)</f>
        <v>Edamame</v>
      </c>
      <c r="H804" t="str">
        <f>_xlfn.XLOOKUP(F804,menu_items!$A$1:$A$33,menu_items!$C$1:$C$33,,0,1)</f>
        <v>Asian</v>
      </c>
      <c r="I804">
        <f>_xlfn.XLOOKUP(F804,menu_items!$A$1:$A$33,menu_items!$D$1:$D$33,,0,1)</f>
        <v>5</v>
      </c>
    </row>
    <row r="805" spans="1:9" hidden="1" x14ac:dyDescent="0.25">
      <c r="A805" s="2">
        <v>804</v>
      </c>
      <c r="B805" s="2">
        <v>350</v>
      </c>
      <c r="C805" s="1">
        <v>45078</v>
      </c>
      <c r="D805" s="3">
        <v>0.73408564814814814</v>
      </c>
      <c r="E805" s="3" t="str">
        <f>TEXT(Table1[[#This Row],[order_time]],"HH")</f>
        <v>17</v>
      </c>
      <c r="F805">
        <v>122</v>
      </c>
      <c r="G805" t="str">
        <f>_xlfn.XLOOKUP(F805,menu_items!$A$1:$A$33,menu_items!$B$1:$B$33,,0,1)</f>
        <v>Chips &amp; Salsa</v>
      </c>
      <c r="H805" t="str">
        <f>_xlfn.XLOOKUP(F805,menu_items!$A$1:$A$33,menu_items!$C$1:$C$33,,0,1)</f>
        <v>Mexican</v>
      </c>
      <c r="I805">
        <f>_xlfn.XLOOKUP(F805,menu_items!$A$1:$A$33,menu_items!$D$1:$D$33,,0,1)</f>
        <v>7</v>
      </c>
    </row>
    <row r="806" spans="1:9" hidden="1" x14ac:dyDescent="0.25">
      <c r="A806" s="2">
        <v>805</v>
      </c>
      <c r="B806" s="2">
        <v>351</v>
      </c>
      <c r="C806" s="1">
        <v>45078</v>
      </c>
      <c r="D806" s="3">
        <v>0.73436342592592596</v>
      </c>
      <c r="E806" s="3" t="str">
        <f>TEXT(Table1[[#This Row],[order_time]],"HH")</f>
        <v>17</v>
      </c>
      <c r="F806">
        <v>107</v>
      </c>
      <c r="G806" t="str">
        <f>_xlfn.XLOOKUP(F806,menu_items!$A$1:$A$33,menu_items!$B$1:$B$33,,0,1)</f>
        <v>Orange Chicken</v>
      </c>
      <c r="H806" t="str">
        <f>_xlfn.XLOOKUP(F806,menu_items!$A$1:$A$33,menu_items!$C$1:$C$33,,0,1)</f>
        <v>Asian</v>
      </c>
      <c r="I806">
        <f>_xlfn.XLOOKUP(F806,menu_items!$A$1:$A$33,menu_items!$D$1:$D$33,,0,1)</f>
        <v>16.5</v>
      </c>
    </row>
    <row r="807" spans="1:9" hidden="1" x14ac:dyDescent="0.25">
      <c r="A807" s="2">
        <v>806</v>
      </c>
      <c r="B807" s="2">
        <v>351</v>
      </c>
      <c r="C807" s="1">
        <v>45078</v>
      </c>
      <c r="D807" s="3">
        <v>0.73436342592592596</v>
      </c>
      <c r="E807" s="3" t="str">
        <f>TEXT(Table1[[#This Row],[order_time]],"HH")</f>
        <v>17</v>
      </c>
      <c r="F807">
        <v>109</v>
      </c>
      <c r="G807" t="str">
        <f>_xlfn.XLOOKUP(F807,menu_items!$A$1:$A$33,menu_items!$B$1:$B$33,,0,1)</f>
        <v>Korean Beef Bowl</v>
      </c>
      <c r="H807" t="str">
        <f>_xlfn.XLOOKUP(F807,menu_items!$A$1:$A$33,menu_items!$C$1:$C$33,,0,1)</f>
        <v>Asian</v>
      </c>
      <c r="I807">
        <f>_xlfn.XLOOKUP(F807,menu_items!$A$1:$A$33,menu_items!$D$1:$D$33,,0,1)</f>
        <v>17.95</v>
      </c>
    </row>
    <row r="808" spans="1:9" hidden="1" x14ac:dyDescent="0.25">
      <c r="A808" s="2">
        <v>807</v>
      </c>
      <c r="B808" s="2">
        <v>352</v>
      </c>
      <c r="C808" s="1">
        <v>45078</v>
      </c>
      <c r="D808" s="3">
        <v>0.7401388888888889</v>
      </c>
      <c r="E808" s="3" t="str">
        <f>TEXT(Table1[[#This Row],[order_time]],"HH")</f>
        <v>17</v>
      </c>
      <c r="F808">
        <v>107</v>
      </c>
      <c r="G808" t="str">
        <f>_xlfn.XLOOKUP(F808,menu_items!$A$1:$A$33,menu_items!$B$1:$B$33,,0,1)</f>
        <v>Orange Chicken</v>
      </c>
      <c r="H808" t="str">
        <f>_xlfn.XLOOKUP(F808,menu_items!$A$1:$A$33,menu_items!$C$1:$C$33,,0,1)</f>
        <v>Asian</v>
      </c>
      <c r="I808">
        <f>_xlfn.XLOOKUP(F808,menu_items!$A$1:$A$33,menu_items!$D$1:$D$33,,0,1)</f>
        <v>16.5</v>
      </c>
    </row>
    <row r="809" spans="1:9" hidden="1" x14ac:dyDescent="0.25">
      <c r="A809" s="2">
        <v>808</v>
      </c>
      <c r="B809" s="2">
        <v>352</v>
      </c>
      <c r="C809" s="1">
        <v>45078</v>
      </c>
      <c r="D809" s="3">
        <v>0.7401388888888889</v>
      </c>
      <c r="E809" s="3" t="str">
        <f>TEXT(Table1[[#This Row],[order_time]],"HH")</f>
        <v>17</v>
      </c>
      <c r="F809">
        <v>110</v>
      </c>
      <c r="G809" t="str">
        <f>_xlfn.XLOOKUP(F809,menu_items!$A$1:$A$33,menu_items!$B$1:$B$33,,0,1)</f>
        <v>Pork Ramen</v>
      </c>
      <c r="H809" t="str">
        <f>_xlfn.XLOOKUP(F809,menu_items!$A$1:$A$33,menu_items!$C$1:$C$33,,0,1)</f>
        <v>Asian</v>
      </c>
      <c r="I809">
        <f>_xlfn.XLOOKUP(F809,menu_items!$A$1:$A$33,menu_items!$D$1:$D$33,,0,1)</f>
        <v>17.95</v>
      </c>
    </row>
    <row r="810" spans="1:9" x14ac:dyDescent="0.25">
      <c r="A810" s="2">
        <v>809</v>
      </c>
      <c r="B810" s="2">
        <v>353</v>
      </c>
      <c r="C810" s="1">
        <v>45078</v>
      </c>
      <c r="D810" s="3">
        <v>0.74986111111111109</v>
      </c>
      <c r="E810" s="3" t="str">
        <f>TEXT(Table1[[#This Row],[order_time]],"HH")</f>
        <v>17</v>
      </c>
      <c r="F810">
        <v>101</v>
      </c>
      <c r="G810" t="str">
        <f>_xlfn.XLOOKUP(F810,menu_items!$A$1:$A$33,menu_items!$B$1:$B$33,,0,1)</f>
        <v>Hamburger</v>
      </c>
      <c r="H810" t="str">
        <f>_xlfn.XLOOKUP(F810,menu_items!$A$1:$A$33,menu_items!$C$1:$C$33,,0,1)</f>
        <v>American</v>
      </c>
      <c r="I810">
        <f>_xlfn.XLOOKUP(F810,menu_items!$A$1:$A$33,menu_items!$D$1:$D$33,,0,1)</f>
        <v>12.95</v>
      </c>
    </row>
    <row r="811" spans="1:9" hidden="1" x14ac:dyDescent="0.25">
      <c r="A811" s="2">
        <v>810</v>
      </c>
      <c r="B811" s="2">
        <v>353</v>
      </c>
      <c r="C811" s="1">
        <v>45078</v>
      </c>
      <c r="D811" s="3">
        <v>0.74986111111111109</v>
      </c>
      <c r="E811" s="3" t="str">
        <f>TEXT(Table1[[#This Row],[order_time]],"HH")</f>
        <v>17</v>
      </c>
      <c r="F811">
        <v>102</v>
      </c>
      <c r="G811" t="str">
        <f>_xlfn.XLOOKUP(F811,menu_items!$A$1:$A$33,menu_items!$B$1:$B$33,,0,1)</f>
        <v>Cheeseburger</v>
      </c>
      <c r="H811" t="str">
        <f>_xlfn.XLOOKUP(F811,menu_items!$A$1:$A$33,menu_items!$C$1:$C$33,,0,1)</f>
        <v>American</v>
      </c>
      <c r="I811">
        <f>_xlfn.XLOOKUP(F811,menu_items!$A$1:$A$33,menu_items!$D$1:$D$33,,0,1)</f>
        <v>13.95</v>
      </c>
    </row>
    <row r="812" spans="1:9" hidden="1" x14ac:dyDescent="0.25">
      <c r="A812" s="2">
        <v>811</v>
      </c>
      <c r="B812" s="2">
        <v>353</v>
      </c>
      <c r="C812" s="1">
        <v>45078</v>
      </c>
      <c r="D812" s="3">
        <v>0.74986111111111109</v>
      </c>
      <c r="E812" s="3" t="str">
        <f>TEXT(Table1[[#This Row],[order_time]],"HH")</f>
        <v>17</v>
      </c>
      <c r="F812">
        <v>119</v>
      </c>
      <c r="G812" t="str">
        <f>_xlfn.XLOOKUP(F812,menu_items!$A$1:$A$33,menu_items!$B$1:$B$33,,0,1)</f>
        <v>Chicken Torta</v>
      </c>
      <c r="H812" t="str">
        <f>_xlfn.XLOOKUP(F812,menu_items!$A$1:$A$33,menu_items!$C$1:$C$33,,0,1)</f>
        <v>Mexican</v>
      </c>
      <c r="I812">
        <f>_xlfn.XLOOKUP(F812,menu_items!$A$1:$A$33,menu_items!$D$1:$D$33,,0,1)</f>
        <v>11.95</v>
      </c>
    </row>
    <row r="813" spans="1:9" hidden="1" x14ac:dyDescent="0.25">
      <c r="A813" s="2">
        <v>812</v>
      </c>
      <c r="B813" s="2">
        <v>354</v>
      </c>
      <c r="C813" s="1">
        <v>45078</v>
      </c>
      <c r="D813" s="3">
        <v>0.75120370370370371</v>
      </c>
      <c r="E813" s="3" t="str">
        <f>TEXT(Table1[[#This Row],[order_time]],"HH")</f>
        <v>18</v>
      </c>
      <c r="F813">
        <v>126</v>
      </c>
      <c r="G813" t="str">
        <f>_xlfn.XLOOKUP(F813,menu_items!$A$1:$A$33,menu_items!$B$1:$B$33,,0,1)</f>
        <v>Fettuccine Alfredo</v>
      </c>
      <c r="H813" t="str">
        <f>_xlfn.XLOOKUP(F813,menu_items!$A$1:$A$33,menu_items!$C$1:$C$33,,0,1)</f>
        <v>Italian</v>
      </c>
      <c r="I813">
        <f>_xlfn.XLOOKUP(F813,menu_items!$A$1:$A$33,menu_items!$D$1:$D$33,,0,1)</f>
        <v>14.5</v>
      </c>
    </row>
    <row r="814" spans="1:9" hidden="1" x14ac:dyDescent="0.25">
      <c r="A814" s="2">
        <v>813</v>
      </c>
      <c r="B814" s="2">
        <v>354</v>
      </c>
      <c r="C814" s="1">
        <v>45078</v>
      </c>
      <c r="D814" s="3">
        <v>0.75120370370370371</v>
      </c>
      <c r="E814" s="3" t="str">
        <f>TEXT(Table1[[#This Row],[order_time]],"HH")</f>
        <v>18</v>
      </c>
      <c r="F814">
        <v>132</v>
      </c>
      <c r="G814" t="str">
        <f>_xlfn.XLOOKUP(F814,menu_items!$A$1:$A$33,menu_items!$B$1:$B$33,,0,1)</f>
        <v>Eggplant Parmesan</v>
      </c>
      <c r="H814" t="str">
        <f>_xlfn.XLOOKUP(F814,menu_items!$A$1:$A$33,menu_items!$C$1:$C$33,,0,1)</f>
        <v>Italian</v>
      </c>
      <c r="I814">
        <f>_xlfn.XLOOKUP(F814,menu_items!$A$1:$A$33,menu_items!$D$1:$D$33,,0,1)</f>
        <v>16.95</v>
      </c>
    </row>
    <row r="815" spans="1:9" hidden="1" x14ac:dyDescent="0.25">
      <c r="A815" s="2">
        <v>814</v>
      </c>
      <c r="B815" s="2">
        <v>355</v>
      </c>
      <c r="C815" s="1">
        <v>45078</v>
      </c>
      <c r="D815" s="3">
        <v>0.7602430555555556</v>
      </c>
      <c r="E815" s="3" t="str">
        <f>TEXT(Table1[[#This Row],[order_time]],"HH")</f>
        <v>18</v>
      </c>
      <c r="F815">
        <v>103</v>
      </c>
      <c r="G815" t="str">
        <f>_xlfn.XLOOKUP(F815,menu_items!$A$1:$A$33,menu_items!$B$1:$B$33,,0,1)</f>
        <v>Hot Dog</v>
      </c>
      <c r="H815" t="str">
        <f>_xlfn.XLOOKUP(F815,menu_items!$A$1:$A$33,menu_items!$C$1:$C$33,,0,1)</f>
        <v>American</v>
      </c>
      <c r="I815">
        <f>_xlfn.XLOOKUP(F815,menu_items!$A$1:$A$33,menu_items!$D$1:$D$33,,0,1)</f>
        <v>9</v>
      </c>
    </row>
    <row r="816" spans="1:9" hidden="1" x14ac:dyDescent="0.25">
      <c r="A816" s="2">
        <v>815</v>
      </c>
      <c r="B816" s="2">
        <v>355</v>
      </c>
      <c r="C816" s="1">
        <v>45078</v>
      </c>
      <c r="D816" s="3">
        <v>0.7602430555555556</v>
      </c>
      <c r="E816" s="3" t="str">
        <f>TEXT(Table1[[#This Row],[order_time]],"HH")</f>
        <v>18</v>
      </c>
      <c r="F816">
        <v>117</v>
      </c>
      <c r="G816" t="str">
        <f>_xlfn.XLOOKUP(F816,menu_items!$A$1:$A$33,menu_items!$B$1:$B$33,,0,1)</f>
        <v>Chicken Burrito</v>
      </c>
      <c r="H816" t="str">
        <f>_xlfn.XLOOKUP(F816,menu_items!$A$1:$A$33,menu_items!$C$1:$C$33,,0,1)</f>
        <v>Mexican</v>
      </c>
      <c r="I816">
        <f>_xlfn.XLOOKUP(F816,menu_items!$A$1:$A$33,menu_items!$D$1:$D$33,,0,1)</f>
        <v>12.95</v>
      </c>
    </row>
    <row r="817" spans="1:9" hidden="1" x14ac:dyDescent="0.25">
      <c r="A817" s="2">
        <v>816</v>
      </c>
      <c r="B817" s="2">
        <v>356</v>
      </c>
      <c r="C817" s="1">
        <v>45078</v>
      </c>
      <c r="D817" s="3">
        <v>0.76116898148148149</v>
      </c>
      <c r="E817" s="3" t="str">
        <f>TEXT(Table1[[#This Row],[order_time]],"HH")</f>
        <v>18</v>
      </c>
      <c r="F817">
        <v>103</v>
      </c>
      <c r="G817" t="str">
        <f>_xlfn.XLOOKUP(F817,menu_items!$A$1:$A$33,menu_items!$B$1:$B$33,,0,1)</f>
        <v>Hot Dog</v>
      </c>
      <c r="H817" t="str">
        <f>_xlfn.XLOOKUP(F817,menu_items!$A$1:$A$33,menu_items!$C$1:$C$33,,0,1)</f>
        <v>American</v>
      </c>
      <c r="I817">
        <f>_xlfn.XLOOKUP(F817,menu_items!$A$1:$A$33,menu_items!$D$1:$D$33,,0,1)</f>
        <v>9</v>
      </c>
    </row>
    <row r="818" spans="1:9" hidden="1" x14ac:dyDescent="0.25">
      <c r="A818" s="2">
        <v>817</v>
      </c>
      <c r="B818" s="2">
        <v>357</v>
      </c>
      <c r="C818" s="1">
        <v>45078</v>
      </c>
      <c r="D818" s="3">
        <v>0.7694212962962963</v>
      </c>
      <c r="E818" s="3" t="str">
        <f>TEXT(Table1[[#This Row],[order_time]],"HH")</f>
        <v>18</v>
      </c>
      <c r="F818">
        <v>102</v>
      </c>
      <c r="G818" t="str">
        <f>_xlfn.XLOOKUP(F818,menu_items!$A$1:$A$33,menu_items!$B$1:$B$33,,0,1)</f>
        <v>Cheeseburger</v>
      </c>
      <c r="H818" t="str">
        <f>_xlfn.XLOOKUP(F818,menu_items!$A$1:$A$33,menu_items!$C$1:$C$33,,0,1)</f>
        <v>American</v>
      </c>
      <c r="I818">
        <f>_xlfn.XLOOKUP(F818,menu_items!$A$1:$A$33,menu_items!$D$1:$D$33,,0,1)</f>
        <v>13.95</v>
      </c>
    </row>
    <row r="819" spans="1:9" hidden="1" x14ac:dyDescent="0.25">
      <c r="A819" s="2">
        <v>818</v>
      </c>
      <c r="B819" s="2">
        <v>357</v>
      </c>
      <c r="C819" s="1">
        <v>45078</v>
      </c>
      <c r="D819" s="3">
        <v>0.7694212962962963</v>
      </c>
      <c r="E819" s="3" t="str">
        <f>TEXT(Table1[[#This Row],[order_time]],"HH")</f>
        <v>18</v>
      </c>
      <c r="F819">
        <v>105</v>
      </c>
      <c r="G819" t="str">
        <f>_xlfn.XLOOKUP(F819,menu_items!$A$1:$A$33,menu_items!$B$1:$B$33,,0,1)</f>
        <v>Mac &amp; Cheese</v>
      </c>
      <c r="H819" t="str">
        <f>_xlfn.XLOOKUP(F819,menu_items!$A$1:$A$33,menu_items!$C$1:$C$33,,0,1)</f>
        <v>American</v>
      </c>
      <c r="I819">
        <f>_xlfn.XLOOKUP(F819,menu_items!$A$1:$A$33,menu_items!$D$1:$D$33,,0,1)</f>
        <v>7</v>
      </c>
    </row>
    <row r="820" spans="1:9" hidden="1" x14ac:dyDescent="0.25">
      <c r="A820" s="2">
        <v>819</v>
      </c>
      <c r="B820" s="2">
        <v>357</v>
      </c>
      <c r="C820" s="1">
        <v>45078</v>
      </c>
      <c r="D820" s="3">
        <v>0.7694212962962963</v>
      </c>
      <c r="E820" s="3" t="str">
        <f>TEXT(Table1[[#This Row],[order_time]],"HH")</f>
        <v>18</v>
      </c>
      <c r="F820">
        <v>131</v>
      </c>
      <c r="G820" t="str">
        <f>_xlfn.XLOOKUP(F820,menu_items!$A$1:$A$33,menu_items!$B$1:$B$33,,0,1)</f>
        <v>Chicken Parmesan</v>
      </c>
      <c r="H820" t="str">
        <f>_xlfn.XLOOKUP(F820,menu_items!$A$1:$A$33,menu_items!$C$1:$C$33,,0,1)</f>
        <v>Italian</v>
      </c>
      <c r="I820">
        <f>_xlfn.XLOOKUP(F820,menu_items!$A$1:$A$33,menu_items!$D$1:$D$33,,0,1)</f>
        <v>17.95</v>
      </c>
    </row>
    <row r="821" spans="1:9" hidden="1" x14ac:dyDescent="0.25">
      <c r="A821" s="2">
        <v>820</v>
      </c>
      <c r="B821" s="2">
        <v>358</v>
      </c>
      <c r="C821" s="1">
        <v>45078</v>
      </c>
      <c r="D821" s="3">
        <v>0.77097222222222217</v>
      </c>
      <c r="E821" s="3" t="str">
        <f>TEXT(Table1[[#This Row],[order_time]],"HH")</f>
        <v>18</v>
      </c>
      <c r="F821">
        <v>117</v>
      </c>
      <c r="G821" t="str">
        <f>_xlfn.XLOOKUP(F821,menu_items!$A$1:$A$33,menu_items!$B$1:$B$33,,0,1)</f>
        <v>Chicken Burrito</v>
      </c>
      <c r="H821" t="str">
        <f>_xlfn.XLOOKUP(F821,menu_items!$A$1:$A$33,menu_items!$C$1:$C$33,,0,1)</f>
        <v>Mexican</v>
      </c>
      <c r="I821">
        <f>_xlfn.XLOOKUP(F821,menu_items!$A$1:$A$33,menu_items!$D$1:$D$33,,0,1)</f>
        <v>12.95</v>
      </c>
    </row>
    <row r="822" spans="1:9" hidden="1" x14ac:dyDescent="0.25">
      <c r="A822" s="2">
        <v>821</v>
      </c>
      <c r="B822" s="2">
        <v>359</v>
      </c>
      <c r="C822" s="1">
        <v>45078</v>
      </c>
      <c r="D822" s="3">
        <v>0.77300925925925923</v>
      </c>
      <c r="E822" s="3" t="str">
        <f>TEXT(Table1[[#This Row],[order_time]],"HH")</f>
        <v>18</v>
      </c>
      <c r="F822">
        <v>126</v>
      </c>
      <c r="G822" t="str">
        <f>_xlfn.XLOOKUP(F822,menu_items!$A$1:$A$33,menu_items!$B$1:$B$33,,0,1)</f>
        <v>Fettuccine Alfredo</v>
      </c>
      <c r="H822" t="str">
        <f>_xlfn.XLOOKUP(F822,menu_items!$A$1:$A$33,menu_items!$C$1:$C$33,,0,1)</f>
        <v>Italian</v>
      </c>
      <c r="I822">
        <f>_xlfn.XLOOKUP(F822,menu_items!$A$1:$A$33,menu_items!$D$1:$D$33,,0,1)</f>
        <v>14.5</v>
      </c>
    </row>
    <row r="823" spans="1:9" hidden="1" x14ac:dyDescent="0.25">
      <c r="A823" s="2">
        <v>822</v>
      </c>
      <c r="B823" s="2">
        <v>359</v>
      </c>
      <c r="C823" s="1">
        <v>45078</v>
      </c>
      <c r="D823" s="3">
        <v>0.77300925925925923</v>
      </c>
      <c r="E823" s="3" t="str">
        <f>TEXT(Table1[[#This Row],[order_time]],"HH")</f>
        <v>18</v>
      </c>
      <c r="F823">
        <v>106</v>
      </c>
      <c r="G823" t="str">
        <f>_xlfn.XLOOKUP(F823,menu_items!$A$1:$A$33,menu_items!$B$1:$B$33,,0,1)</f>
        <v>French Fries</v>
      </c>
      <c r="H823" t="str">
        <f>_xlfn.XLOOKUP(F823,menu_items!$A$1:$A$33,menu_items!$C$1:$C$33,,0,1)</f>
        <v>American</v>
      </c>
      <c r="I823">
        <f>_xlfn.XLOOKUP(F823,menu_items!$A$1:$A$33,menu_items!$D$1:$D$33,,0,1)</f>
        <v>7</v>
      </c>
    </row>
    <row r="824" spans="1:9" x14ac:dyDescent="0.25">
      <c r="A824" s="2">
        <v>823</v>
      </c>
      <c r="B824" s="2">
        <v>360</v>
      </c>
      <c r="C824" s="1">
        <v>45078</v>
      </c>
      <c r="D824" s="3">
        <v>0.78516203703703702</v>
      </c>
      <c r="E824" s="3" t="str">
        <f>TEXT(Table1[[#This Row],[order_time]],"HH")</f>
        <v>18</v>
      </c>
      <c r="F824">
        <v>101</v>
      </c>
      <c r="G824" t="str">
        <f>_xlfn.XLOOKUP(F824,menu_items!$A$1:$A$33,menu_items!$B$1:$B$33,,0,1)</f>
        <v>Hamburger</v>
      </c>
      <c r="H824" t="str">
        <f>_xlfn.XLOOKUP(F824,menu_items!$A$1:$A$33,menu_items!$C$1:$C$33,,0,1)</f>
        <v>American</v>
      </c>
      <c r="I824">
        <f>_xlfn.XLOOKUP(F824,menu_items!$A$1:$A$33,menu_items!$D$1:$D$33,,0,1)</f>
        <v>12.95</v>
      </c>
    </row>
    <row r="825" spans="1:9" hidden="1" x14ac:dyDescent="0.25">
      <c r="A825" s="2">
        <v>824</v>
      </c>
      <c r="B825" s="2">
        <v>360</v>
      </c>
      <c r="C825" s="1">
        <v>45078</v>
      </c>
      <c r="D825" s="3">
        <v>0.78516203703703702</v>
      </c>
      <c r="E825" s="3" t="str">
        <f>TEXT(Table1[[#This Row],[order_time]],"HH")</f>
        <v>18</v>
      </c>
      <c r="F825">
        <v>126</v>
      </c>
      <c r="G825" t="str">
        <f>_xlfn.XLOOKUP(F825,menu_items!$A$1:$A$33,menu_items!$B$1:$B$33,,0,1)</f>
        <v>Fettuccine Alfredo</v>
      </c>
      <c r="H825" t="str">
        <f>_xlfn.XLOOKUP(F825,menu_items!$A$1:$A$33,menu_items!$C$1:$C$33,,0,1)</f>
        <v>Italian</v>
      </c>
      <c r="I825">
        <f>_xlfn.XLOOKUP(F825,menu_items!$A$1:$A$33,menu_items!$D$1:$D$33,,0,1)</f>
        <v>14.5</v>
      </c>
    </row>
    <row r="826" spans="1:9" hidden="1" x14ac:dyDescent="0.25">
      <c r="A826" s="2">
        <v>825</v>
      </c>
      <c r="B826" s="2">
        <v>360</v>
      </c>
      <c r="C826" s="1">
        <v>45078</v>
      </c>
      <c r="D826" s="3">
        <v>0.78516203703703702</v>
      </c>
      <c r="E826" s="3" t="str">
        <f>TEXT(Table1[[#This Row],[order_time]],"HH")</f>
        <v>18</v>
      </c>
      <c r="F826">
        <v>109</v>
      </c>
      <c r="G826" t="str">
        <f>_xlfn.XLOOKUP(F826,menu_items!$A$1:$A$33,menu_items!$B$1:$B$33,,0,1)</f>
        <v>Korean Beef Bowl</v>
      </c>
      <c r="H826" t="str">
        <f>_xlfn.XLOOKUP(F826,menu_items!$A$1:$A$33,menu_items!$C$1:$C$33,,0,1)</f>
        <v>Asian</v>
      </c>
      <c r="I826">
        <f>_xlfn.XLOOKUP(F826,menu_items!$A$1:$A$33,menu_items!$D$1:$D$33,,0,1)</f>
        <v>17.95</v>
      </c>
    </row>
    <row r="827" spans="1:9" hidden="1" x14ac:dyDescent="0.25">
      <c r="A827" s="2">
        <v>826</v>
      </c>
      <c r="B827" s="2">
        <v>361</v>
      </c>
      <c r="C827" s="1">
        <v>45078</v>
      </c>
      <c r="D827" s="3">
        <v>0.80043981481481485</v>
      </c>
      <c r="E827" s="3" t="str">
        <f>TEXT(Table1[[#This Row],[order_time]],"HH")</f>
        <v>19</v>
      </c>
      <c r="F827">
        <v>107</v>
      </c>
      <c r="G827" t="str">
        <f>_xlfn.XLOOKUP(F827,menu_items!$A$1:$A$33,menu_items!$B$1:$B$33,,0,1)</f>
        <v>Orange Chicken</v>
      </c>
      <c r="H827" t="str">
        <f>_xlfn.XLOOKUP(F827,menu_items!$A$1:$A$33,menu_items!$C$1:$C$33,,0,1)</f>
        <v>Asian</v>
      </c>
      <c r="I827">
        <f>_xlfn.XLOOKUP(F827,menu_items!$A$1:$A$33,menu_items!$D$1:$D$33,,0,1)</f>
        <v>16.5</v>
      </c>
    </row>
    <row r="828" spans="1:9" hidden="1" x14ac:dyDescent="0.25">
      <c r="A828" s="2">
        <v>827</v>
      </c>
      <c r="B828" s="2">
        <v>361</v>
      </c>
      <c r="C828" s="1">
        <v>45078</v>
      </c>
      <c r="D828" s="3">
        <v>0.80043981481481485</v>
      </c>
      <c r="E828" s="3" t="str">
        <f>TEXT(Table1[[#This Row],[order_time]],"HH")</f>
        <v>19</v>
      </c>
      <c r="F828">
        <v>110</v>
      </c>
      <c r="G828" t="str">
        <f>_xlfn.XLOOKUP(F828,menu_items!$A$1:$A$33,menu_items!$B$1:$B$33,,0,1)</f>
        <v>Pork Ramen</v>
      </c>
      <c r="H828" t="str">
        <f>_xlfn.XLOOKUP(F828,menu_items!$A$1:$A$33,menu_items!$C$1:$C$33,,0,1)</f>
        <v>Asian</v>
      </c>
      <c r="I828">
        <f>_xlfn.XLOOKUP(F828,menu_items!$A$1:$A$33,menu_items!$D$1:$D$33,,0,1)</f>
        <v>17.95</v>
      </c>
    </row>
    <row r="829" spans="1:9" x14ac:dyDescent="0.25">
      <c r="A829" s="2">
        <v>828</v>
      </c>
      <c r="B829" s="2">
        <v>362</v>
      </c>
      <c r="C829" s="1">
        <v>45078</v>
      </c>
      <c r="D829" s="3">
        <v>0.80111111111111111</v>
      </c>
      <c r="E829" s="3" t="str">
        <f>TEXT(Table1[[#This Row],[order_time]],"HH")</f>
        <v>19</v>
      </c>
      <c r="F829">
        <v>101</v>
      </c>
      <c r="G829" t="str">
        <f>_xlfn.XLOOKUP(F829,menu_items!$A$1:$A$33,menu_items!$B$1:$B$33,,0,1)</f>
        <v>Hamburger</v>
      </c>
      <c r="H829" t="str">
        <f>_xlfn.XLOOKUP(F829,menu_items!$A$1:$A$33,menu_items!$C$1:$C$33,,0,1)</f>
        <v>American</v>
      </c>
      <c r="I829">
        <f>_xlfn.XLOOKUP(F829,menu_items!$A$1:$A$33,menu_items!$D$1:$D$33,,0,1)</f>
        <v>12.95</v>
      </c>
    </row>
    <row r="830" spans="1:9" hidden="1" x14ac:dyDescent="0.25">
      <c r="A830" s="2">
        <v>829</v>
      </c>
      <c r="B830" s="2">
        <v>362</v>
      </c>
      <c r="C830" s="1">
        <v>45078</v>
      </c>
      <c r="D830" s="3">
        <v>0.80111111111111111</v>
      </c>
      <c r="E830" s="3" t="str">
        <f>TEXT(Table1[[#This Row],[order_time]],"HH")</f>
        <v>19</v>
      </c>
      <c r="F830">
        <v>129</v>
      </c>
      <c r="G830" t="str">
        <f>_xlfn.XLOOKUP(F830,menu_items!$A$1:$A$33,menu_items!$B$1:$B$33,,0,1)</f>
        <v>Mushroom Ravioli</v>
      </c>
      <c r="H830" t="str">
        <f>_xlfn.XLOOKUP(F830,menu_items!$A$1:$A$33,menu_items!$C$1:$C$33,,0,1)</f>
        <v>Italian</v>
      </c>
      <c r="I830">
        <f>_xlfn.XLOOKUP(F830,menu_items!$A$1:$A$33,menu_items!$D$1:$D$33,,0,1)</f>
        <v>15.5</v>
      </c>
    </row>
    <row r="831" spans="1:9" hidden="1" x14ac:dyDescent="0.25">
      <c r="A831" s="2">
        <v>830</v>
      </c>
      <c r="B831" s="2">
        <v>363</v>
      </c>
      <c r="C831" s="1">
        <v>45078</v>
      </c>
      <c r="D831" s="3">
        <v>0.8059143518518519</v>
      </c>
      <c r="E831" s="3" t="str">
        <f>TEXT(Table1[[#This Row],[order_time]],"HH")</f>
        <v>19</v>
      </c>
      <c r="F831">
        <v>128</v>
      </c>
      <c r="G831" t="str">
        <f>_xlfn.XLOOKUP(F831,menu_items!$A$1:$A$33,menu_items!$B$1:$B$33,,0,1)</f>
        <v>Cheese Lasagna</v>
      </c>
      <c r="H831" t="str">
        <f>_xlfn.XLOOKUP(F831,menu_items!$A$1:$A$33,menu_items!$C$1:$C$33,,0,1)</f>
        <v>Italian</v>
      </c>
      <c r="I831">
        <f>_xlfn.XLOOKUP(F831,menu_items!$A$1:$A$33,menu_items!$D$1:$D$33,,0,1)</f>
        <v>15.5</v>
      </c>
    </row>
    <row r="832" spans="1:9" hidden="1" x14ac:dyDescent="0.25">
      <c r="A832" s="2">
        <v>831</v>
      </c>
      <c r="B832" s="2">
        <v>363</v>
      </c>
      <c r="C832" s="1">
        <v>45078</v>
      </c>
      <c r="D832" s="3">
        <v>0.8059143518518519</v>
      </c>
      <c r="E832" s="3" t="str">
        <f>TEXT(Table1[[#This Row],[order_time]],"HH")</f>
        <v>19</v>
      </c>
      <c r="F832">
        <v>129</v>
      </c>
      <c r="G832" t="str">
        <f>_xlfn.XLOOKUP(F832,menu_items!$A$1:$A$33,menu_items!$B$1:$B$33,,0,1)</f>
        <v>Mushroom Ravioli</v>
      </c>
      <c r="H832" t="str">
        <f>_xlfn.XLOOKUP(F832,menu_items!$A$1:$A$33,menu_items!$C$1:$C$33,,0,1)</f>
        <v>Italian</v>
      </c>
      <c r="I832">
        <f>_xlfn.XLOOKUP(F832,menu_items!$A$1:$A$33,menu_items!$D$1:$D$33,,0,1)</f>
        <v>15.5</v>
      </c>
    </row>
    <row r="833" spans="1:9" hidden="1" x14ac:dyDescent="0.25">
      <c r="A833" s="2">
        <v>832</v>
      </c>
      <c r="B833" s="2">
        <v>364</v>
      </c>
      <c r="C833" s="1">
        <v>45078</v>
      </c>
      <c r="D833" s="3">
        <v>0.8106944444444445</v>
      </c>
      <c r="E833" s="3" t="str">
        <f>TEXT(Table1[[#This Row],[order_time]],"HH")</f>
        <v>19</v>
      </c>
      <c r="F833">
        <v>117</v>
      </c>
      <c r="G833" t="str">
        <f>_xlfn.XLOOKUP(F833,menu_items!$A$1:$A$33,menu_items!$B$1:$B$33,,0,1)</f>
        <v>Chicken Burrito</v>
      </c>
      <c r="H833" t="str">
        <f>_xlfn.XLOOKUP(F833,menu_items!$A$1:$A$33,menu_items!$C$1:$C$33,,0,1)</f>
        <v>Mexican</v>
      </c>
      <c r="I833">
        <f>_xlfn.XLOOKUP(F833,menu_items!$A$1:$A$33,menu_items!$D$1:$D$33,,0,1)</f>
        <v>12.95</v>
      </c>
    </row>
    <row r="834" spans="1:9" hidden="1" x14ac:dyDescent="0.25">
      <c r="A834" s="2">
        <v>833</v>
      </c>
      <c r="B834" s="2">
        <v>364</v>
      </c>
      <c r="C834" s="1">
        <v>45078</v>
      </c>
      <c r="D834" s="3">
        <v>0.8106944444444445</v>
      </c>
      <c r="E834" s="3" t="str">
        <f>TEXT(Table1[[#This Row],[order_time]],"HH")</f>
        <v>19</v>
      </c>
      <c r="F834" t="s">
        <v>5</v>
      </c>
      <c r="G834" t="e">
        <f>_xlfn.XLOOKUP(F834,menu_items!$A$1:$A$33,menu_items!$B$1:$B$33,,0,1)</f>
        <v>#N/A</v>
      </c>
      <c r="H834" t="e">
        <f>_xlfn.XLOOKUP(F834,menu_items!$A$1:$A$33,menu_items!$C$1:$C$33,,0,1)</f>
        <v>#N/A</v>
      </c>
      <c r="I834" t="e">
        <f>_xlfn.XLOOKUP(F834,menu_items!$A$1:$A$33,menu_items!$D$1:$D$33,,0,1)</f>
        <v>#N/A</v>
      </c>
    </row>
    <row r="835" spans="1:9" hidden="1" x14ac:dyDescent="0.25">
      <c r="A835" s="2">
        <v>834</v>
      </c>
      <c r="B835" s="2">
        <v>365</v>
      </c>
      <c r="C835" s="1">
        <v>45078</v>
      </c>
      <c r="D835" s="3">
        <v>0.81766203703703699</v>
      </c>
      <c r="E835" s="3" t="str">
        <f>TEXT(Table1[[#This Row],[order_time]],"HH")</f>
        <v>19</v>
      </c>
      <c r="F835">
        <v>125</v>
      </c>
      <c r="G835" t="str">
        <f>_xlfn.XLOOKUP(F835,menu_items!$A$1:$A$33,menu_items!$B$1:$B$33,,0,1)</f>
        <v>Spaghetti &amp; Meatballs</v>
      </c>
      <c r="H835" t="str">
        <f>_xlfn.XLOOKUP(F835,menu_items!$A$1:$A$33,menu_items!$C$1:$C$33,,0,1)</f>
        <v>Italian</v>
      </c>
      <c r="I835">
        <f>_xlfn.XLOOKUP(F835,menu_items!$A$1:$A$33,menu_items!$D$1:$D$33,,0,1)</f>
        <v>17.95</v>
      </c>
    </row>
    <row r="836" spans="1:9" hidden="1" x14ac:dyDescent="0.25">
      <c r="A836" s="2">
        <v>835</v>
      </c>
      <c r="B836" s="2">
        <v>365</v>
      </c>
      <c r="C836" s="1">
        <v>45078</v>
      </c>
      <c r="D836" s="3">
        <v>0.81766203703703699</v>
      </c>
      <c r="E836" s="3" t="str">
        <f>TEXT(Table1[[#This Row],[order_time]],"HH")</f>
        <v>19</v>
      </c>
      <c r="F836">
        <v>128</v>
      </c>
      <c r="G836" t="str">
        <f>_xlfn.XLOOKUP(F836,menu_items!$A$1:$A$33,menu_items!$B$1:$B$33,,0,1)</f>
        <v>Cheese Lasagna</v>
      </c>
      <c r="H836" t="str">
        <f>_xlfn.XLOOKUP(F836,menu_items!$A$1:$A$33,menu_items!$C$1:$C$33,,0,1)</f>
        <v>Italian</v>
      </c>
      <c r="I836">
        <f>_xlfn.XLOOKUP(F836,menu_items!$A$1:$A$33,menu_items!$D$1:$D$33,,0,1)</f>
        <v>15.5</v>
      </c>
    </row>
    <row r="837" spans="1:9" hidden="1" x14ac:dyDescent="0.25">
      <c r="A837" s="2">
        <v>836</v>
      </c>
      <c r="B837" s="2">
        <v>365</v>
      </c>
      <c r="C837" s="1">
        <v>45078</v>
      </c>
      <c r="D837" s="3">
        <v>0.81766203703703699</v>
      </c>
      <c r="E837" s="3" t="str">
        <f>TEXT(Table1[[#This Row],[order_time]],"HH")</f>
        <v>19</v>
      </c>
      <c r="F837">
        <v>113</v>
      </c>
      <c r="G837" t="str">
        <f>_xlfn.XLOOKUP(F837,menu_items!$A$1:$A$33,menu_items!$B$1:$B$33,,0,1)</f>
        <v>Edamame</v>
      </c>
      <c r="H837" t="str">
        <f>_xlfn.XLOOKUP(F837,menu_items!$A$1:$A$33,menu_items!$C$1:$C$33,,0,1)</f>
        <v>Asian</v>
      </c>
      <c r="I837">
        <f>_xlfn.XLOOKUP(F837,menu_items!$A$1:$A$33,menu_items!$D$1:$D$33,,0,1)</f>
        <v>5</v>
      </c>
    </row>
    <row r="838" spans="1:9" hidden="1" x14ac:dyDescent="0.25">
      <c r="A838" s="2">
        <v>837</v>
      </c>
      <c r="B838" s="2">
        <v>366</v>
      </c>
      <c r="C838" s="1">
        <v>45078</v>
      </c>
      <c r="D838" s="3">
        <v>0.83634259259259258</v>
      </c>
      <c r="E838" s="3" t="str">
        <f>TEXT(Table1[[#This Row],[order_time]],"HH")</f>
        <v>20</v>
      </c>
      <c r="F838">
        <v>110</v>
      </c>
      <c r="G838" t="str">
        <f>_xlfn.XLOOKUP(F838,menu_items!$A$1:$A$33,menu_items!$B$1:$B$33,,0,1)</f>
        <v>Pork Ramen</v>
      </c>
      <c r="H838" t="str">
        <f>_xlfn.XLOOKUP(F838,menu_items!$A$1:$A$33,menu_items!$C$1:$C$33,,0,1)</f>
        <v>Asian</v>
      </c>
      <c r="I838">
        <f>_xlfn.XLOOKUP(F838,menu_items!$A$1:$A$33,menu_items!$D$1:$D$33,,0,1)</f>
        <v>17.95</v>
      </c>
    </row>
    <row r="839" spans="1:9" hidden="1" x14ac:dyDescent="0.25">
      <c r="A839" s="2">
        <v>838</v>
      </c>
      <c r="B839" s="2">
        <v>367</v>
      </c>
      <c r="C839" s="1">
        <v>45078</v>
      </c>
      <c r="D839" s="3">
        <v>0.83694444444444449</v>
      </c>
      <c r="E839" s="3" t="str">
        <f>TEXT(Table1[[#This Row],[order_time]],"HH")</f>
        <v>20</v>
      </c>
      <c r="F839">
        <v>109</v>
      </c>
      <c r="G839" t="str">
        <f>_xlfn.XLOOKUP(F839,menu_items!$A$1:$A$33,menu_items!$B$1:$B$33,,0,1)</f>
        <v>Korean Beef Bowl</v>
      </c>
      <c r="H839" t="str">
        <f>_xlfn.XLOOKUP(F839,menu_items!$A$1:$A$33,menu_items!$C$1:$C$33,,0,1)</f>
        <v>Asian</v>
      </c>
      <c r="I839">
        <f>_xlfn.XLOOKUP(F839,menu_items!$A$1:$A$33,menu_items!$D$1:$D$33,,0,1)</f>
        <v>17.95</v>
      </c>
    </row>
    <row r="840" spans="1:9" hidden="1" x14ac:dyDescent="0.25">
      <c r="A840" s="2">
        <v>839</v>
      </c>
      <c r="B840" s="2">
        <v>367</v>
      </c>
      <c r="C840" s="1">
        <v>45078</v>
      </c>
      <c r="D840" s="3">
        <v>0.83694444444444449</v>
      </c>
      <c r="E840" s="3" t="str">
        <f>TEXT(Table1[[#This Row],[order_time]],"HH")</f>
        <v>20</v>
      </c>
      <c r="F840">
        <v>131</v>
      </c>
      <c r="G840" t="str">
        <f>_xlfn.XLOOKUP(F840,menu_items!$A$1:$A$33,menu_items!$B$1:$B$33,,0,1)</f>
        <v>Chicken Parmesan</v>
      </c>
      <c r="H840" t="str">
        <f>_xlfn.XLOOKUP(F840,menu_items!$A$1:$A$33,menu_items!$C$1:$C$33,,0,1)</f>
        <v>Italian</v>
      </c>
      <c r="I840">
        <f>_xlfn.XLOOKUP(F840,menu_items!$A$1:$A$33,menu_items!$D$1:$D$33,,0,1)</f>
        <v>17.95</v>
      </c>
    </row>
    <row r="841" spans="1:9" hidden="1" x14ac:dyDescent="0.25">
      <c r="A841" s="2">
        <v>840</v>
      </c>
      <c r="B841" s="2">
        <v>368</v>
      </c>
      <c r="C841" s="1">
        <v>45078</v>
      </c>
      <c r="D841" s="3">
        <v>0.85296296296296292</v>
      </c>
      <c r="E841" s="3" t="str">
        <f>TEXT(Table1[[#This Row],[order_time]],"HH")</f>
        <v>20</v>
      </c>
      <c r="F841">
        <v>130</v>
      </c>
      <c r="G841" t="str">
        <f>_xlfn.XLOOKUP(F841,menu_items!$A$1:$A$33,menu_items!$B$1:$B$33,,0,1)</f>
        <v>Shrimp Scampi</v>
      </c>
      <c r="H841" t="str">
        <f>_xlfn.XLOOKUP(F841,menu_items!$A$1:$A$33,menu_items!$C$1:$C$33,,0,1)</f>
        <v>Italian</v>
      </c>
      <c r="I841">
        <f>_xlfn.XLOOKUP(F841,menu_items!$A$1:$A$33,menu_items!$D$1:$D$33,,0,1)</f>
        <v>19.95</v>
      </c>
    </row>
    <row r="842" spans="1:9" hidden="1" x14ac:dyDescent="0.25">
      <c r="A842" s="2">
        <v>841</v>
      </c>
      <c r="B842" s="2">
        <v>368</v>
      </c>
      <c r="C842" s="1">
        <v>45078</v>
      </c>
      <c r="D842" s="3">
        <v>0.85296296296296292</v>
      </c>
      <c r="E842" s="3" t="str">
        <f>TEXT(Table1[[#This Row],[order_time]],"HH")</f>
        <v>20</v>
      </c>
      <c r="F842">
        <v>106</v>
      </c>
      <c r="G842" t="str">
        <f>_xlfn.XLOOKUP(F842,menu_items!$A$1:$A$33,menu_items!$B$1:$B$33,,0,1)</f>
        <v>French Fries</v>
      </c>
      <c r="H842" t="str">
        <f>_xlfn.XLOOKUP(F842,menu_items!$A$1:$A$33,menu_items!$C$1:$C$33,,0,1)</f>
        <v>American</v>
      </c>
      <c r="I842">
        <f>_xlfn.XLOOKUP(F842,menu_items!$A$1:$A$33,menu_items!$D$1:$D$33,,0,1)</f>
        <v>7</v>
      </c>
    </row>
    <row r="843" spans="1:9" hidden="1" x14ac:dyDescent="0.25">
      <c r="A843" s="2">
        <v>842</v>
      </c>
      <c r="B843" s="2">
        <v>369</v>
      </c>
      <c r="C843" s="1">
        <v>45078</v>
      </c>
      <c r="D843" s="3">
        <v>0.85423611111111108</v>
      </c>
      <c r="E843" s="3" t="str">
        <f>TEXT(Table1[[#This Row],[order_time]],"HH")</f>
        <v>20</v>
      </c>
      <c r="F843">
        <v>131</v>
      </c>
      <c r="G843" t="str">
        <f>_xlfn.XLOOKUP(F843,menu_items!$A$1:$A$33,menu_items!$B$1:$B$33,,0,1)</f>
        <v>Chicken Parmesan</v>
      </c>
      <c r="H843" t="str">
        <f>_xlfn.XLOOKUP(F843,menu_items!$A$1:$A$33,menu_items!$C$1:$C$33,,0,1)</f>
        <v>Italian</v>
      </c>
      <c r="I843">
        <f>_xlfn.XLOOKUP(F843,menu_items!$A$1:$A$33,menu_items!$D$1:$D$33,,0,1)</f>
        <v>17.95</v>
      </c>
    </row>
    <row r="844" spans="1:9" hidden="1" x14ac:dyDescent="0.25">
      <c r="A844" s="2">
        <v>843</v>
      </c>
      <c r="B844" s="2">
        <v>370</v>
      </c>
      <c r="C844" s="1">
        <v>45078</v>
      </c>
      <c r="D844" s="3">
        <v>0.87673611111111116</v>
      </c>
      <c r="E844" s="3" t="str">
        <f>TEXT(Table1[[#This Row],[order_time]],"HH")</f>
        <v>21</v>
      </c>
      <c r="F844">
        <v>125</v>
      </c>
      <c r="G844" t="str">
        <f>_xlfn.XLOOKUP(F844,menu_items!$A$1:$A$33,menu_items!$B$1:$B$33,,0,1)</f>
        <v>Spaghetti &amp; Meatballs</v>
      </c>
      <c r="H844" t="str">
        <f>_xlfn.XLOOKUP(F844,menu_items!$A$1:$A$33,menu_items!$C$1:$C$33,,0,1)</f>
        <v>Italian</v>
      </c>
      <c r="I844">
        <f>_xlfn.XLOOKUP(F844,menu_items!$A$1:$A$33,menu_items!$D$1:$D$33,,0,1)</f>
        <v>17.95</v>
      </c>
    </row>
    <row r="845" spans="1:9" hidden="1" x14ac:dyDescent="0.25">
      <c r="A845" s="2">
        <v>844</v>
      </c>
      <c r="B845" s="2">
        <v>370</v>
      </c>
      <c r="C845" s="1">
        <v>45078</v>
      </c>
      <c r="D845" s="3">
        <v>0.87673611111111116</v>
      </c>
      <c r="E845" s="3" t="str">
        <f>TEXT(Table1[[#This Row],[order_time]],"HH")</f>
        <v>21</v>
      </c>
      <c r="F845">
        <v>109</v>
      </c>
      <c r="G845" t="str">
        <f>_xlfn.XLOOKUP(F845,menu_items!$A$1:$A$33,menu_items!$B$1:$B$33,,0,1)</f>
        <v>Korean Beef Bowl</v>
      </c>
      <c r="H845" t="str">
        <f>_xlfn.XLOOKUP(F845,menu_items!$A$1:$A$33,menu_items!$C$1:$C$33,,0,1)</f>
        <v>Asian</v>
      </c>
      <c r="I845">
        <f>_xlfn.XLOOKUP(F845,menu_items!$A$1:$A$33,menu_items!$D$1:$D$33,,0,1)</f>
        <v>17.95</v>
      </c>
    </row>
    <row r="846" spans="1:9" hidden="1" x14ac:dyDescent="0.25">
      <c r="A846" s="2">
        <v>845</v>
      </c>
      <c r="B846" s="2">
        <v>371</v>
      </c>
      <c r="C846" s="1">
        <v>45078</v>
      </c>
      <c r="D846" s="3">
        <v>0.88564814814814818</v>
      </c>
      <c r="E846" s="3" t="str">
        <f>TEXT(Table1[[#This Row],[order_time]],"HH")</f>
        <v>21</v>
      </c>
      <c r="F846">
        <v>113</v>
      </c>
      <c r="G846" t="str">
        <f>_xlfn.XLOOKUP(F846,menu_items!$A$1:$A$33,menu_items!$B$1:$B$33,,0,1)</f>
        <v>Edamame</v>
      </c>
      <c r="H846" t="str">
        <f>_xlfn.XLOOKUP(F846,menu_items!$A$1:$A$33,menu_items!$C$1:$C$33,,0,1)</f>
        <v>Asian</v>
      </c>
      <c r="I846">
        <f>_xlfn.XLOOKUP(F846,menu_items!$A$1:$A$33,menu_items!$D$1:$D$33,,0,1)</f>
        <v>5</v>
      </c>
    </row>
    <row r="847" spans="1:9" hidden="1" x14ac:dyDescent="0.25">
      <c r="A847" s="2">
        <v>846</v>
      </c>
      <c r="B847" s="2">
        <v>372</v>
      </c>
      <c r="C847" s="1">
        <v>45078</v>
      </c>
      <c r="D847" s="3">
        <v>0.93540509259259264</v>
      </c>
      <c r="E847" s="3" t="str">
        <f>TEXT(Table1[[#This Row],[order_time]],"HH")</f>
        <v>22</v>
      </c>
      <c r="F847">
        <v>131</v>
      </c>
      <c r="G847" t="str">
        <f>_xlfn.XLOOKUP(F847,menu_items!$A$1:$A$33,menu_items!$B$1:$B$33,,0,1)</f>
        <v>Chicken Parmesan</v>
      </c>
      <c r="H847" t="str">
        <f>_xlfn.XLOOKUP(F847,menu_items!$A$1:$A$33,menu_items!$C$1:$C$33,,0,1)</f>
        <v>Italian</v>
      </c>
      <c r="I847">
        <f>_xlfn.XLOOKUP(F847,menu_items!$A$1:$A$33,menu_items!$D$1:$D$33,,0,1)</f>
        <v>17.95</v>
      </c>
    </row>
    <row r="848" spans="1:9" hidden="1" x14ac:dyDescent="0.25">
      <c r="A848" s="2">
        <v>847</v>
      </c>
      <c r="B848" s="2">
        <v>373</v>
      </c>
      <c r="C848" s="1">
        <v>45108</v>
      </c>
      <c r="D848" s="3">
        <v>0.48979166666666668</v>
      </c>
      <c r="E848" s="3" t="str">
        <f>TEXT(Table1[[#This Row],[order_time]],"HH")</f>
        <v>11</v>
      </c>
      <c r="F848">
        <v>104</v>
      </c>
      <c r="G848" t="str">
        <f>_xlfn.XLOOKUP(F848,menu_items!$A$1:$A$33,menu_items!$B$1:$B$33,,0,1)</f>
        <v>Veggie Burger</v>
      </c>
      <c r="H848" t="str">
        <f>_xlfn.XLOOKUP(F848,menu_items!$A$1:$A$33,menu_items!$C$1:$C$33,,0,1)</f>
        <v>American</v>
      </c>
      <c r="I848">
        <f>_xlfn.XLOOKUP(F848,menu_items!$A$1:$A$33,menu_items!$D$1:$D$33,,0,1)</f>
        <v>10.5</v>
      </c>
    </row>
    <row r="849" spans="1:9" hidden="1" x14ac:dyDescent="0.25">
      <c r="A849" s="2">
        <v>848</v>
      </c>
      <c r="B849" s="2">
        <v>373</v>
      </c>
      <c r="C849" s="1">
        <v>45108</v>
      </c>
      <c r="D849" s="3">
        <v>0.48979166666666668</v>
      </c>
      <c r="E849" s="3" t="str">
        <f>TEXT(Table1[[#This Row],[order_time]],"HH")</f>
        <v>11</v>
      </c>
      <c r="F849">
        <v>108</v>
      </c>
      <c r="G849" t="str">
        <f>_xlfn.XLOOKUP(F849,menu_items!$A$1:$A$33,menu_items!$B$1:$B$33,,0,1)</f>
        <v>Tofu Pad Thai</v>
      </c>
      <c r="H849" t="str">
        <f>_xlfn.XLOOKUP(F849,menu_items!$A$1:$A$33,menu_items!$C$1:$C$33,,0,1)</f>
        <v>Asian</v>
      </c>
      <c r="I849">
        <f>_xlfn.XLOOKUP(F849,menu_items!$A$1:$A$33,menu_items!$D$1:$D$33,,0,1)</f>
        <v>14.5</v>
      </c>
    </row>
    <row r="850" spans="1:9" hidden="1" x14ac:dyDescent="0.25">
      <c r="A850" s="2">
        <v>849</v>
      </c>
      <c r="B850" s="2">
        <v>373</v>
      </c>
      <c r="C850" s="1">
        <v>45108</v>
      </c>
      <c r="D850" s="3">
        <v>0.48979166666666668</v>
      </c>
      <c r="E850" s="3" t="str">
        <f>TEXT(Table1[[#This Row],[order_time]],"HH")</f>
        <v>11</v>
      </c>
      <c r="F850">
        <v>120</v>
      </c>
      <c r="G850" t="str">
        <f>_xlfn.XLOOKUP(F850,menu_items!$A$1:$A$33,menu_items!$B$1:$B$33,,0,1)</f>
        <v>Steak Torta</v>
      </c>
      <c r="H850" t="str">
        <f>_xlfn.XLOOKUP(F850,menu_items!$A$1:$A$33,menu_items!$C$1:$C$33,,0,1)</f>
        <v>Mexican</v>
      </c>
      <c r="I850">
        <f>_xlfn.XLOOKUP(F850,menu_items!$A$1:$A$33,menu_items!$D$1:$D$33,,0,1)</f>
        <v>13.95</v>
      </c>
    </row>
    <row r="851" spans="1:9" hidden="1" x14ac:dyDescent="0.25">
      <c r="A851" s="2">
        <v>850</v>
      </c>
      <c r="B851" s="2">
        <v>374</v>
      </c>
      <c r="C851" s="1">
        <v>45108</v>
      </c>
      <c r="D851" s="3">
        <v>0.49721064814814814</v>
      </c>
      <c r="E851" s="3" t="str">
        <f>TEXT(Table1[[#This Row],[order_time]],"HH")</f>
        <v>11</v>
      </c>
      <c r="F851">
        <v>107</v>
      </c>
      <c r="G851" t="str">
        <f>_xlfn.XLOOKUP(F851,menu_items!$A$1:$A$33,menu_items!$B$1:$B$33,,0,1)</f>
        <v>Orange Chicken</v>
      </c>
      <c r="H851" t="str">
        <f>_xlfn.XLOOKUP(F851,menu_items!$A$1:$A$33,menu_items!$C$1:$C$33,,0,1)</f>
        <v>Asian</v>
      </c>
      <c r="I851">
        <f>_xlfn.XLOOKUP(F851,menu_items!$A$1:$A$33,menu_items!$D$1:$D$33,,0,1)</f>
        <v>16.5</v>
      </c>
    </row>
    <row r="852" spans="1:9" hidden="1" x14ac:dyDescent="0.25">
      <c r="A852" s="2">
        <v>851</v>
      </c>
      <c r="B852" s="2">
        <v>374</v>
      </c>
      <c r="C852" s="1">
        <v>45108</v>
      </c>
      <c r="D852" s="3">
        <v>0.49721064814814814</v>
      </c>
      <c r="E852" s="3" t="str">
        <f>TEXT(Table1[[#This Row],[order_time]],"HH")</f>
        <v>11</v>
      </c>
      <c r="F852">
        <v>103</v>
      </c>
      <c r="G852" t="str">
        <f>_xlfn.XLOOKUP(F852,menu_items!$A$1:$A$33,menu_items!$B$1:$B$33,,0,1)</f>
        <v>Hot Dog</v>
      </c>
      <c r="H852" t="str">
        <f>_xlfn.XLOOKUP(F852,menu_items!$A$1:$A$33,menu_items!$C$1:$C$33,,0,1)</f>
        <v>American</v>
      </c>
      <c r="I852">
        <f>_xlfn.XLOOKUP(F852,menu_items!$A$1:$A$33,menu_items!$D$1:$D$33,,0,1)</f>
        <v>9</v>
      </c>
    </row>
    <row r="853" spans="1:9" hidden="1" x14ac:dyDescent="0.25">
      <c r="A853" s="2">
        <v>852</v>
      </c>
      <c r="B853" s="2">
        <v>374</v>
      </c>
      <c r="C853" s="1">
        <v>45108</v>
      </c>
      <c r="D853" s="3">
        <v>0.49721064814814814</v>
      </c>
      <c r="E853" s="3" t="str">
        <f>TEXT(Table1[[#This Row],[order_time]],"HH")</f>
        <v>11</v>
      </c>
      <c r="F853">
        <v>118</v>
      </c>
      <c r="G853" t="str">
        <f>_xlfn.XLOOKUP(F853,menu_items!$A$1:$A$33,menu_items!$B$1:$B$33,,0,1)</f>
        <v>Steak Burrito</v>
      </c>
      <c r="H853" t="str">
        <f>_xlfn.XLOOKUP(F853,menu_items!$A$1:$A$33,menu_items!$C$1:$C$33,,0,1)</f>
        <v>Mexican</v>
      </c>
      <c r="I853">
        <f>_xlfn.XLOOKUP(F853,menu_items!$A$1:$A$33,menu_items!$D$1:$D$33,,0,1)</f>
        <v>14.95</v>
      </c>
    </row>
    <row r="854" spans="1:9" hidden="1" x14ac:dyDescent="0.25">
      <c r="A854" s="2">
        <v>853</v>
      </c>
      <c r="B854" s="2">
        <v>375</v>
      </c>
      <c r="C854" s="1">
        <v>45108</v>
      </c>
      <c r="D854" s="3">
        <v>0.49902777777777779</v>
      </c>
      <c r="E854" s="3" t="str">
        <f>TEXT(Table1[[#This Row],[order_time]],"HH")</f>
        <v>11</v>
      </c>
      <c r="F854">
        <v>129</v>
      </c>
      <c r="G854" t="str">
        <f>_xlfn.XLOOKUP(F854,menu_items!$A$1:$A$33,menu_items!$B$1:$B$33,,0,1)</f>
        <v>Mushroom Ravioli</v>
      </c>
      <c r="H854" t="str">
        <f>_xlfn.XLOOKUP(F854,menu_items!$A$1:$A$33,menu_items!$C$1:$C$33,,0,1)</f>
        <v>Italian</v>
      </c>
      <c r="I854">
        <f>_xlfn.XLOOKUP(F854,menu_items!$A$1:$A$33,menu_items!$D$1:$D$33,,0,1)</f>
        <v>15.5</v>
      </c>
    </row>
    <row r="855" spans="1:9" hidden="1" x14ac:dyDescent="0.25">
      <c r="A855" s="2">
        <v>854</v>
      </c>
      <c r="B855" s="2">
        <v>376</v>
      </c>
      <c r="C855" s="1">
        <v>45108</v>
      </c>
      <c r="D855" s="3">
        <v>0.50089120370370366</v>
      </c>
      <c r="E855" s="3" t="str">
        <f>TEXT(Table1[[#This Row],[order_time]],"HH")</f>
        <v>12</v>
      </c>
      <c r="F855" t="s">
        <v>5</v>
      </c>
      <c r="G855" t="e">
        <f>_xlfn.XLOOKUP(F855,menu_items!$A$1:$A$33,menu_items!$B$1:$B$33,,0,1)</f>
        <v>#N/A</v>
      </c>
      <c r="H855" t="e">
        <f>_xlfn.XLOOKUP(F855,menu_items!$A$1:$A$33,menu_items!$C$1:$C$33,,0,1)</f>
        <v>#N/A</v>
      </c>
      <c r="I855" t="e">
        <f>_xlfn.XLOOKUP(F855,menu_items!$A$1:$A$33,menu_items!$D$1:$D$33,,0,1)</f>
        <v>#N/A</v>
      </c>
    </row>
    <row r="856" spans="1:9" hidden="1" x14ac:dyDescent="0.25">
      <c r="A856" s="2">
        <v>855</v>
      </c>
      <c r="B856" s="2">
        <v>376</v>
      </c>
      <c r="C856" s="1">
        <v>45108</v>
      </c>
      <c r="D856" s="3">
        <v>0.50089120370370366</v>
      </c>
      <c r="E856" s="3" t="str">
        <f>TEXT(Table1[[#This Row],[order_time]],"HH")</f>
        <v>12</v>
      </c>
      <c r="F856">
        <v>132</v>
      </c>
      <c r="G856" t="str">
        <f>_xlfn.XLOOKUP(F856,menu_items!$A$1:$A$33,menu_items!$B$1:$B$33,,0,1)</f>
        <v>Eggplant Parmesan</v>
      </c>
      <c r="H856" t="str">
        <f>_xlfn.XLOOKUP(F856,menu_items!$A$1:$A$33,menu_items!$C$1:$C$33,,0,1)</f>
        <v>Italian</v>
      </c>
      <c r="I856">
        <f>_xlfn.XLOOKUP(F856,menu_items!$A$1:$A$33,menu_items!$D$1:$D$33,,0,1)</f>
        <v>16.95</v>
      </c>
    </row>
    <row r="857" spans="1:9" hidden="1" x14ac:dyDescent="0.25">
      <c r="A857" s="2">
        <v>856</v>
      </c>
      <c r="B857" s="2">
        <v>377</v>
      </c>
      <c r="C857" s="1">
        <v>45108</v>
      </c>
      <c r="D857" s="3">
        <v>0.50229166666666669</v>
      </c>
      <c r="E857" s="3" t="str">
        <f>TEXT(Table1[[#This Row],[order_time]],"HH")</f>
        <v>12</v>
      </c>
      <c r="F857">
        <v>109</v>
      </c>
      <c r="G857" t="str">
        <f>_xlfn.XLOOKUP(F857,menu_items!$A$1:$A$33,menu_items!$B$1:$B$33,,0,1)</f>
        <v>Korean Beef Bowl</v>
      </c>
      <c r="H857" t="str">
        <f>_xlfn.XLOOKUP(F857,menu_items!$A$1:$A$33,menu_items!$C$1:$C$33,,0,1)</f>
        <v>Asian</v>
      </c>
      <c r="I857">
        <f>_xlfn.XLOOKUP(F857,menu_items!$A$1:$A$33,menu_items!$D$1:$D$33,,0,1)</f>
        <v>17.95</v>
      </c>
    </row>
    <row r="858" spans="1:9" hidden="1" x14ac:dyDescent="0.25">
      <c r="A858" s="2">
        <v>857</v>
      </c>
      <c r="B858" s="2">
        <v>377</v>
      </c>
      <c r="C858" s="1">
        <v>45108</v>
      </c>
      <c r="D858" s="3">
        <v>0.50229166666666669</v>
      </c>
      <c r="E858" s="3" t="str">
        <f>TEXT(Table1[[#This Row],[order_time]],"HH")</f>
        <v>12</v>
      </c>
      <c r="F858">
        <v>106</v>
      </c>
      <c r="G858" t="str">
        <f>_xlfn.XLOOKUP(F858,menu_items!$A$1:$A$33,menu_items!$B$1:$B$33,,0,1)</f>
        <v>French Fries</v>
      </c>
      <c r="H858" t="str">
        <f>_xlfn.XLOOKUP(F858,menu_items!$A$1:$A$33,menu_items!$C$1:$C$33,,0,1)</f>
        <v>American</v>
      </c>
      <c r="I858">
        <f>_xlfn.XLOOKUP(F858,menu_items!$A$1:$A$33,menu_items!$D$1:$D$33,,0,1)</f>
        <v>7</v>
      </c>
    </row>
    <row r="859" spans="1:9" hidden="1" x14ac:dyDescent="0.25">
      <c r="A859" s="2">
        <v>858</v>
      </c>
      <c r="B859" s="2">
        <v>378</v>
      </c>
      <c r="C859" s="1">
        <v>45108</v>
      </c>
      <c r="D859" s="3">
        <v>0.51362268518518517</v>
      </c>
      <c r="E859" s="3" t="str">
        <f>TEXT(Table1[[#This Row],[order_time]],"HH")</f>
        <v>12</v>
      </c>
      <c r="F859">
        <v>127</v>
      </c>
      <c r="G859" t="str">
        <f>_xlfn.XLOOKUP(F859,menu_items!$A$1:$A$33,menu_items!$B$1:$B$33,,0,1)</f>
        <v>Meat Lasagna</v>
      </c>
      <c r="H859" t="str">
        <f>_xlfn.XLOOKUP(F859,menu_items!$A$1:$A$33,menu_items!$C$1:$C$33,,0,1)</f>
        <v>Italian</v>
      </c>
      <c r="I859">
        <f>_xlfn.XLOOKUP(F859,menu_items!$A$1:$A$33,menu_items!$D$1:$D$33,,0,1)</f>
        <v>17.95</v>
      </c>
    </row>
    <row r="860" spans="1:9" hidden="1" x14ac:dyDescent="0.25">
      <c r="A860" s="2">
        <v>859</v>
      </c>
      <c r="B860" s="2">
        <v>379</v>
      </c>
      <c r="C860" s="1">
        <v>45108</v>
      </c>
      <c r="D860" s="3">
        <v>0.51778935185185182</v>
      </c>
      <c r="E860" s="3" t="str">
        <f>TEXT(Table1[[#This Row],[order_time]],"HH")</f>
        <v>12</v>
      </c>
      <c r="F860">
        <v>106</v>
      </c>
      <c r="G860" t="str">
        <f>_xlfn.XLOOKUP(F860,menu_items!$A$1:$A$33,menu_items!$B$1:$B$33,,0,1)</f>
        <v>French Fries</v>
      </c>
      <c r="H860" t="str">
        <f>_xlfn.XLOOKUP(F860,menu_items!$A$1:$A$33,menu_items!$C$1:$C$33,,0,1)</f>
        <v>American</v>
      </c>
      <c r="I860">
        <f>_xlfn.XLOOKUP(F860,menu_items!$A$1:$A$33,menu_items!$D$1:$D$33,,0,1)</f>
        <v>7</v>
      </c>
    </row>
    <row r="861" spans="1:9" hidden="1" x14ac:dyDescent="0.25">
      <c r="A861" s="2">
        <v>860</v>
      </c>
      <c r="B861" s="2">
        <v>380</v>
      </c>
      <c r="C861" s="1">
        <v>45108</v>
      </c>
      <c r="D861" s="3">
        <v>0.52233796296296298</v>
      </c>
      <c r="E861" s="3" t="str">
        <f>TEXT(Table1[[#This Row],[order_time]],"HH")</f>
        <v>12</v>
      </c>
      <c r="F861">
        <v>116</v>
      </c>
      <c r="G861" t="str">
        <f>_xlfn.XLOOKUP(F861,menu_items!$A$1:$A$33,menu_items!$B$1:$B$33,,0,1)</f>
        <v>Steak Tacos</v>
      </c>
      <c r="H861" t="str">
        <f>_xlfn.XLOOKUP(F861,menu_items!$A$1:$A$33,menu_items!$C$1:$C$33,,0,1)</f>
        <v>Mexican</v>
      </c>
      <c r="I861">
        <f>_xlfn.XLOOKUP(F861,menu_items!$A$1:$A$33,menu_items!$D$1:$D$33,,0,1)</f>
        <v>13.95</v>
      </c>
    </row>
    <row r="862" spans="1:9" hidden="1" x14ac:dyDescent="0.25">
      <c r="A862" s="2">
        <v>861</v>
      </c>
      <c r="B862" s="2">
        <v>380</v>
      </c>
      <c r="C862" s="1">
        <v>45108</v>
      </c>
      <c r="D862" s="3">
        <v>0.52233796296296298</v>
      </c>
      <c r="E862" s="3" t="str">
        <f>TEXT(Table1[[#This Row],[order_time]],"HH")</f>
        <v>12</v>
      </c>
      <c r="F862">
        <v>102</v>
      </c>
      <c r="G862" t="str">
        <f>_xlfn.XLOOKUP(F862,menu_items!$A$1:$A$33,menu_items!$B$1:$B$33,,0,1)</f>
        <v>Cheeseburger</v>
      </c>
      <c r="H862" t="str">
        <f>_xlfn.XLOOKUP(F862,menu_items!$A$1:$A$33,menu_items!$C$1:$C$33,,0,1)</f>
        <v>American</v>
      </c>
      <c r="I862">
        <f>_xlfn.XLOOKUP(F862,menu_items!$A$1:$A$33,menu_items!$D$1:$D$33,,0,1)</f>
        <v>13.95</v>
      </c>
    </row>
    <row r="863" spans="1:9" hidden="1" x14ac:dyDescent="0.25">
      <c r="A863" s="2">
        <v>862</v>
      </c>
      <c r="B863" s="2">
        <v>381</v>
      </c>
      <c r="C863" s="1">
        <v>45108</v>
      </c>
      <c r="D863" s="3">
        <v>0.52298611111111115</v>
      </c>
      <c r="E863" s="3" t="str">
        <f>TEXT(Table1[[#This Row],[order_time]],"HH")</f>
        <v>12</v>
      </c>
      <c r="F863">
        <v>105</v>
      </c>
      <c r="G863" t="str">
        <f>_xlfn.XLOOKUP(F863,menu_items!$A$1:$A$33,menu_items!$B$1:$B$33,,0,1)</f>
        <v>Mac &amp; Cheese</v>
      </c>
      <c r="H863" t="str">
        <f>_xlfn.XLOOKUP(F863,menu_items!$A$1:$A$33,menu_items!$C$1:$C$33,,0,1)</f>
        <v>American</v>
      </c>
      <c r="I863">
        <f>_xlfn.XLOOKUP(F863,menu_items!$A$1:$A$33,menu_items!$D$1:$D$33,,0,1)</f>
        <v>7</v>
      </c>
    </row>
    <row r="864" spans="1:9" hidden="1" x14ac:dyDescent="0.25">
      <c r="A864" s="2">
        <v>863</v>
      </c>
      <c r="B864" s="2">
        <v>382</v>
      </c>
      <c r="C864" s="1">
        <v>45108</v>
      </c>
      <c r="D864" s="3">
        <v>0.52299768518518519</v>
      </c>
      <c r="E864" s="3" t="str">
        <f>TEXT(Table1[[#This Row],[order_time]],"HH")</f>
        <v>12</v>
      </c>
      <c r="F864">
        <v>106</v>
      </c>
      <c r="G864" t="str">
        <f>_xlfn.XLOOKUP(F864,menu_items!$A$1:$A$33,menu_items!$B$1:$B$33,,0,1)</f>
        <v>French Fries</v>
      </c>
      <c r="H864" t="str">
        <f>_xlfn.XLOOKUP(F864,menu_items!$A$1:$A$33,menu_items!$C$1:$C$33,,0,1)</f>
        <v>American</v>
      </c>
      <c r="I864">
        <f>_xlfn.XLOOKUP(F864,menu_items!$A$1:$A$33,menu_items!$D$1:$D$33,,0,1)</f>
        <v>7</v>
      </c>
    </row>
    <row r="865" spans="1:9" hidden="1" x14ac:dyDescent="0.25">
      <c r="A865" s="2">
        <v>864</v>
      </c>
      <c r="B865" s="2">
        <v>382</v>
      </c>
      <c r="C865" s="1">
        <v>45108</v>
      </c>
      <c r="D865" s="3">
        <v>0.52299768518518519</v>
      </c>
      <c r="E865" s="3" t="str">
        <f>TEXT(Table1[[#This Row],[order_time]],"HH")</f>
        <v>12</v>
      </c>
      <c r="F865">
        <v>132</v>
      </c>
      <c r="G865" t="str">
        <f>_xlfn.XLOOKUP(F865,menu_items!$A$1:$A$33,menu_items!$B$1:$B$33,,0,1)</f>
        <v>Eggplant Parmesan</v>
      </c>
      <c r="H865" t="str">
        <f>_xlfn.XLOOKUP(F865,menu_items!$A$1:$A$33,menu_items!$C$1:$C$33,,0,1)</f>
        <v>Italian</v>
      </c>
      <c r="I865">
        <f>_xlfn.XLOOKUP(F865,menu_items!$A$1:$A$33,menu_items!$D$1:$D$33,,0,1)</f>
        <v>16.95</v>
      </c>
    </row>
    <row r="866" spans="1:9" hidden="1" x14ac:dyDescent="0.25">
      <c r="A866" s="2">
        <v>865</v>
      </c>
      <c r="B866" s="2">
        <v>383</v>
      </c>
      <c r="C866" s="1">
        <v>45108</v>
      </c>
      <c r="D866" s="3">
        <v>0.53054398148148152</v>
      </c>
      <c r="E866" s="3" t="str">
        <f>TEXT(Table1[[#This Row],[order_time]],"HH")</f>
        <v>12</v>
      </c>
      <c r="F866">
        <v>122</v>
      </c>
      <c r="G866" t="str">
        <f>_xlfn.XLOOKUP(F866,menu_items!$A$1:$A$33,menu_items!$B$1:$B$33,,0,1)</f>
        <v>Chips &amp; Salsa</v>
      </c>
      <c r="H866" t="str">
        <f>_xlfn.XLOOKUP(F866,menu_items!$A$1:$A$33,menu_items!$C$1:$C$33,,0,1)</f>
        <v>Mexican</v>
      </c>
      <c r="I866">
        <f>_xlfn.XLOOKUP(F866,menu_items!$A$1:$A$33,menu_items!$D$1:$D$33,,0,1)</f>
        <v>7</v>
      </c>
    </row>
    <row r="867" spans="1:9" hidden="1" x14ac:dyDescent="0.25">
      <c r="A867" s="2">
        <v>866</v>
      </c>
      <c r="B867" s="2">
        <v>384</v>
      </c>
      <c r="C867" s="1">
        <v>45108</v>
      </c>
      <c r="D867" s="3">
        <v>0.53594907407407411</v>
      </c>
      <c r="E867" s="3" t="str">
        <f>TEXT(Table1[[#This Row],[order_time]],"HH")</f>
        <v>12</v>
      </c>
      <c r="F867">
        <v>109</v>
      </c>
      <c r="G867" t="str">
        <f>_xlfn.XLOOKUP(F867,menu_items!$A$1:$A$33,menu_items!$B$1:$B$33,,0,1)</f>
        <v>Korean Beef Bowl</v>
      </c>
      <c r="H867" t="str">
        <f>_xlfn.XLOOKUP(F867,menu_items!$A$1:$A$33,menu_items!$C$1:$C$33,,0,1)</f>
        <v>Asian</v>
      </c>
      <c r="I867">
        <f>_xlfn.XLOOKUP(F867,menu_items!$A$1:$A$33,menu_items!$D$1:$D$33,,0,1)</f>
        <v>17.95</v>
      </c>
    </row>
    <row r="868" spans="1:9" hidden="1" x14ac:dyDescent="0.25">
      <c r="A868" s="2">
        <v>867</v>
      </c>
      <c r="B868" s="2">
        <v>384</v>
      </c>
      <c r="C868" s="1">
        <v>45108</v>
      </c>
      <c r="D868" s="3">
        <v>0.53594907407407411</v>
      </c>
      <c r="E868" s="3" t="str">
        <f>TEXT(Table1[[#This Row],[order_time]],"HH")</f>
        <v>12</v>
      </c>
      <c r="F868">
        <v>110</v>
      </c>
      <c r="G868" t="str">
        <f>_xlfn.XLOOKUP(F868,menu_items!$A$1:$A$33,menu_items!$B$1:$B$33,,0,1)</f>
        <v>Pork Ramen</v>
      </c>
      <c r="H868" t="str">
        <f>_xlfn.XLOOKUP(F868,menu_items!$A$1:$A$33,menu_items!$C$1:$C$33,,0,1)</f>
        <v>Asian</v>
      </c>
      <c r="I868">
        <f>_xlfn.XLOOKUP(F868,menu_items!$A$1:$A$33,menu_items!$D$1:$D$33,,0,1)</f>
        <v>17.95</v>
      </c>
    </row>
    <row r="869" spans="1:9" hidden="1" x14ac:dyDescent="0.25">
      <c r="A869" s="2">
        <v>868</v>
      </c>
      <c r="B869" s="2">
        <v>384</v>
      </c>
      <c r="C869" s="1">
        <v>45108</v>
      </c>
      <c r="D869" s="3">
        <v>0.53594907407407411</v>
      </c>
      <c r="E869" s="3" t="str">
        <f>TEXT(Table1[[#This Row],[order_time]],"HH")</f>
        <v>12</v>
      </c>
      <c r="F869">
        <v>128</v>
      </c>
      <c r="G869" t="str">
        <f>_xlfn.XLOOKUP(F869,menu_items!$A$1:$A$33,menu_items!$B$1:$B$33,,0,1)</f>
        <v>Cheese Lasagna</v>
      </c>
      <c r="H869" t="str">
        <f>_xlfn.XLOOKUP(F869,menu_items!$A$1:$A$33,menu_items!$C$1:$C$33,,0,1)</f>
        <v>Italian</v>
      </c>
      <c r="I869">
        <f>_xlfn.XLOOKUP(F869,menu_items!$A$1:$A$33,menu_items!$D$1:$D$33,,0,1)</f>
        <v>15.5</v>
      </c>
    </row>
    <row r="870" spans="1:9" hidden="1" x14ac:dyDescent="0.25">
      <c r="A870" s="2">
        <v>869</v>
      </c>
      <c r="B870" s="2">
        <v>384</v>
      </c>
      <c r="C870" s="1">
        <v>45108</v>
      </c>
      <c r="D870" s="3">
        <v>0.53594907407407411</v>
      </c>
      <c r="E870" s="3" t="str">
        <f>TEXT(Table1[[#This Row],[order_time]],"HH")</f>
        <v>12</v>
      </c>
      <c r="F870">
        <v>114</v>
      </c>
      <c r="G870" t="str">
        <f>_xlfn.XLOOKUP(F870,menu_items!$A$1:$A$33,menu_items!$B$1:$B$33,,0,1)</f>
        <v>Potstickers</v>
      </c>
      <c r="H870" t="str">
        <f>_xlfn.XLOOKUP(F870,menu_items!$A$1:$A$33,menu_items!$C$1:$C$33,,0,1)</f>
        <v>Asian</v>
      </c>
      <c r="I870">
        <f>_xlfn.XLOOKUP(F870,menu_items!$A$1:$A$33,menu_items!$D$1:$D$33,,0,1)</f>
        <v>9</v>
      </c>
    </row>
    <row r="871" spans="1:9" hidden="1" x14ac:dyDescent="0.25">
      <c r="A871" s="2">
        <v>870</v>
      </c>
      <c r="B871" s="2">
        <v>385</v>
      </c>
      <c r="C871" s="1">
        <v>45108</v>
      </c>
      <c r="D871" s="3">
        <v>0.53771990740740738</v>
      </c>
      <c r="E871" s="3" t="str">
        <f>TEXT(Table1[[#This Row],[order_time]],"HH")</f>
        <v>12</v>
      </c>
      <c r="F871">
        <v>132</v>
      </c>
      <c r="G871" t="str">
        <f>_xlfn.XLOOKUP(F871,menu_items!$A$1:$A$33,menu_items!$B$1:$B$33,,0,1)</f>
        <v>Eggplant Parmesan</v>
      </c>
      <c r="H871" t="str">
        <f>_xlfn.XLOOKUP(F871,menu_items!$A$1:$A$33,menu_items!$C$1:$C$33,,0,1)</f>
        <v>Italian</v>
      </c>
      <c r="I871">
        <f>_xlfn.XLOOKUP(F871,menu_items!$A$1:$A$33,menu_items!$D$1:$D$33,,0,1)</f>
        <v>16.95</v>
      </c>
    </row>
    <row r="872" spans="1:9" hidden="1" x14ac:dyDescent="0.25">
      <c r="A872" s="2">
        <v>871</v>
      </c>
      <c r="B872" s="2">
        <v>386</v>
      </c>
      <c r="C872" s="1">
        <v>45108</v>
      </c>
      <c r="D872" s="3">
        <v>0.54046296296296292</v>
      </c>
      <c r="E872" s="3" t="str">
        <f>TEXT(Table1[[#This Row],[order_time]],"HH")</f>
        <v>12</v>
      </c>
      <c r="F872">
        <v>127</v>
      </c>
      <c r="G872" t="str">
        <f>_xlfn.XLOOKUP(F872,menu_items!$A$1:$A$33,menu_items!$B$1:$B$33,,0,1)</f>
        <v>Meat Lasagna</v>
      </c>
      <c r="H872" t="str">
        <f>_xlfn.XLOOKUP(F872,menu_items!$A$1:$A$33,menu_items!$C$1:$C$33,,0,1)</f>
        <v>Italian</v>
      </c>
      <c r="I872">
        <f>_xlfn.XLOOKUP(F872,menu_items!$A$1:$A$33,menu_items!$D$1:$D$33,,0,1)</f>
        <v>17.95</v>
      </c>
    </row>
    <row r="873" spans="1:9" hidden="1" x14ac:dyDescent="0.25">
      <c r="A873" s="2">
        <v>872</v>
      </c>
      <c r="B873" s="2">
        <v>386</v>
      </c>
      <c r="C873" s="1">
        <v>45108</v>
      </c>
      <c r="D873" s="3">
        <v>0.54046296296296292</v>
      </c>
      <c r="E873" s="3" t="str">
        <f>TEXT(Table1[[#This Row],[order_time]],"HH")</f>
        <v>12</v>
      </c>
      <c r="F873">
        <v>121</v>
      </c>
      <c r="G873" t="str">
        <f>_xlfn.XLOOKUP(F873,menu_items!$A$1:$A$33,menu_items!$B$1:$B$33,,0,1)</f>
        <v>Cheese Quesadillas</v>
      </c>
      <c r="H873" t="str">
        <f>_xlfn.XLOOKUP(F873,menu_items!$A$1:$A$33,menu_items!$C$1:$C$33,,0,1)</f>
        <v>Mexican</v>
      </c>
      <c r="I873">
        <f>_xlfn.XLOOKUP(F873,menu_items!$A$1:$A$33,menu_items!$D$1:$D$33,,0,1)</f>
        <v>10.5</v>
      </c>
    </row>
    <row r="874" spans="1:9" hidden="1" x14ac:dyDescent="0.25">
      <c r="A874" s="2">
        <v>873</v>
      </c>
      <c r="B874" s="2">
        <v>386</v>
      </c>
      <c r="C874" s="1">
        <v>45108</v>
      </c>
      <c r="D874" s="3">
        <v>0.54046296296296292</v>
      </c>
      <c r="E874" s="3" t="str">
        <f>TEXT(Table1[[#This Row],[order_time]],"HH")</f>
        <v>12</v>
      </c>
      <c r="F874">
        <v>106</v>
      </c>
      <c r="G874" t="str">
        <f>_xlfn.XLOOKUP(F874,menu_items!$A$1:$A$33,menu_items!$B$1:$B$33,,0,1)</f>
        <v>French Fries</v>
      </c>
      <c r="H874" t="str">
        <f>_xlfn.XLOOKUP(F874,menu_items!$A$1:$A$33,menu_items!$C$1:$C$33,,0,1)</f>
        <v>American</v>
      </c>
      <c r="I874">
        <f>_xlfn.XLOOKUP(F874,menu_items!$A$1:$A$33,menu_items!$D$1:$D$33,,0,1)</f>
        <v>7</v>
      </c>
    </row>
    <row r="875" spans="1:9" x14ac:dyDescent="0.25">
      <c r="A875" s="2">
        <v>874</v>
      </c>
      <c r="B875" s="2">
        <v>387</v>
      </c>
      <c r="C875" s="1">
        <v>45108</v>
      </c>
      <c r="D875" s="3">
        <v>0.54391203703703705</v>
      </c>
      <c r="E875" s="3" t="str">
        <f>TEXT(Table1[[#This Row],[order_time]],"HH")</f>
        <v>13</v>
      </c>
      <c r="F875">
        <v>101</v>
      </c>
      <c r="G875" t="str">
        <f>_xlfn.XLOOKUP(F875,menu_items!$A$1:$A$33,menu_items!$B$1:$B$33,,0,1)</f>
        <v>Hamburger</v>
      </c>
      <c r="H875" t="str">
        <f>_xlfn.XLOOKUP(F875,menu_items!$A$1:$A$33,menu_items!$C$1:$C$33,,0,1)</f>
        <v>American</v>
      </c>
      <c r="I875">
        <f>_xlfn.XLOOKUP(F875,menu_items!$A$1:$A$33,menu_items!$D$1:$D$33,,0,1)</f>
        <v>12.95</v>
      </c>
    </row>
    <row r="876" spans="1:9" hidden="1" x14ac:dyDescent="0.25">
      <c r="A876" s="2">
        <v>875</v>
      </c>
      <c r="B876" s="2">
        <v>387</v>
      </c>
      <c r="C876" s="1">
        <v>45108</v>
      </c>
      <c r="D876" s="3">
        <v>0.54391203703703705</v>
      </c>
      <c r="E876" s="3" t="str">
        <f>TEXT(Table1[[#This Row],[order_time]],"HH")</f>
        <v>13</v>
      </c>
      <c r="F876">
        <v>107</v>
      </c>
      <c r="G876" t="str">
        <f>_xlfn.XLOOKUP(F876,menu_items!$A$1:$A$33,menu_items!$B$1:$B$33,,0,1)</f>
        <v>Orange Chicken</v>
      </c>
      <c r="H876" t="str">
        <f>_xlfn.XLOOKUP(F876,menu_items!$A$1:$A$33,menu_items!$C$1:$C$33,,0,1)</f>
        <v>Asian</v>
      </c>
      <c r="I876">
        <f>_xlfn.XLOOKUP(F876,menu_items!$A$1:$A$33,menu_items!$D$1:$D$33,,0,1)</f>
        <v>16.5</v>
      </c>
    </row>
    <row r="877" spans="1:9" hidden="1" x14ac:dyDescent="0.25">
      <c r="A877" s="2">
        <v>876</v>
      </c>
      <c r="B877" s="2">
        <v>387</v>
      </c>
      <c r="C877" s="1">
        <v>45108</v>
      </c>
      <c r="D877" s="3">
        <v>0.54391203703703705</v>
      </c>
      <c r="E877" s="3" t="str">
        <f>TEXT(Table1[[#This Row],[order_time]],"HH")</f>
        <v>13</v>
      </c>
      <c r="F877">
        <v>104</v>
      </c>
      <c r="G877" t="str">
        <f>_xlfn.XLOOKUP(F877,menu_items!$A$1:$A$33,menu_items!$B$1:$B$33,,0,1)</f>
        <v>Veggie Burger</v>
      </c>
      <c r="H877" t="str">
        <f>_xlfn.XLOOKUP(F877,menu_items!$A$1:$A$33,menu_items!$C$1:$C$33,,0,1)</f>
        <v>American</v>
      </c>
      <c r="I877">
        <f>_xlfn.XLOOKUP(F877,menu_items!$A$1:$A$33,menu_items!$D$1:$D$33,,0,1)</f>
        <v>10.5</v>
      </c>
    </row>
    <row r="878" spans="1:9" hidden="1" x14ac:dyDescent="0.25">
      <c r="A878" s="2">
        <v>877</v>
      </c>
      <c r="B878" s="2">
        <v>387</v>
      </c>
      <c r="C878" s="1">
        <v>45108</v>
      </c>
      <c r="D878" s="3">
        <v>0.54391203703703705</v>
      </c>
      <c r="E878" s="3" t="str">
        <f>TEXT(Table1[[#This Row],[order_time]],"HH")</f>
        <v>13</v>
      </c>
      <c r="F878">
        <v>124</v>
      </c>
      <c r="G878" t="str">
        <f>_xlfn.XLOOKUP(F878,menu_items!$A$1:$A$33,menu_items!$B$1:$B$33,,0,1)</f>
        <v>Spaghetti</v>
      </c>
      <c r="H878" t="str">
        <f>_xlfn.XLOOKUP(F878,menu_items!$A$1:$A$33,menu_items!$C$1:$C$33,,0,1)</f>
        <v>Italian</v>
      </c>
      <c r="I878">
        <f>_xlfn.XLOOKUP(F878,menu_items!$A$1:$A$33,menu_items!$D$1:$D$33,,0,1)</f>
        <v>14.5</v>
      </c>
    </row>
    <row r="879" spans="1:9" hidden="1" x14ac:dyDescent="0.25">
      <c r="A879" s="2">
        <v>878</v>
      </c>
      <c r="B879" s="2">
        <v>387</v>
      </c>
      <c r="C879" s="1">
        <v>45108</v>
      </c>
      <c r="D879" s="3">
        <v>0.54391203703703705</v>
      </c>
      <c r="E879" s="3" t="str">
        <f>TEXT(Table1[[#This Row],[order_time]],"HH")</f>
        <v>13</v>
      </c>
      <c r="F879">
        <v>113</v>
      </c>
      <c r="G879" t="str">
        <f>_xlfn.XLOOKUP(F879,menu_items!$A$1:$A$33,menu_items!$B$1:$B$33,,0,1)</f>
        <v>Edamame</v>
      </c>
      <c r="H879" t="str">
        <f>_xlfn.XLOOKUP(F879,menu_items!$A$1:$A$33,menu_items!$C$1:$C$33,,0,1)</f>
        <v>Asian</v>
      </c>
      <c r="I879">
        <f>_xlfn.XLOOKUP(F879,menu_items!$A$1:$A$33,menu_items!$D$1:$D$33,,0,1)</f>
        <v>5</v>
      </c>
    </row>
    <row r="880" spans="1:9" hidden="1" x14ac:dyDescent="0.25">
      <c r="A880" s="2">
        <v>879</v>
      </c>
      <c r="B880" s="2">
        <v>387</v>
      </c>
      <c r="C880" s="1">
        <v>45108</v>
      </c>
      <c r="D880" s="3">
        <v>0.54391203703703705</v>
      </c>
      <c r="E880" s="3" t="str">
        <f>TEXT(Table1[[#This Row],[order_time]],"HH")</f>
        <v>13</v>
      </c>
      <c r="F880">
        <v>122</v>
      </c>
      <c r="G880" t="str">
        <f>_xlfn.XLOOKUP(F880,menu_items!$A$1:$A$33,menu_items!$B$1:$B$33,,0,1)</f>
        <v>Chips &amp; Salsa</v>
      </c>
      <c r="H880" t="str">
        <f>_xlfn.XLOOKUP(F880,menu_items!$A$1:$A$33,menu_items!$C$1:$C$33,,0,1)</f>
        <v>Mexican</v>
      </c>
      <c r="I880">
        <f>_xlfn.XLOOKUP(F880,menu_items!$A$1:$A$33,menu_items!$D$1:$D$33,,0,1)</f>
        <v>7</v>
      </c>
    </row>
    <row r="881" spans="1:9" hidden="1" x14ac:dyDescent="0.25">
      <c r="A881" s="2">
        <v>880</v>
      </c>
      <c r="B881" s="2">
        <v>387</v>
      </c>
      <c r="C881" s="1">
        <v>45108</v>
      </c>
      <c r="D881" s="3">
        <v>0.54391203703703705</v>
      </c>
      <c r="E881" s="3" t="str">
        <f>TEXT(Table1[[#This Row],[order_time]],"HH")</f>
        <v>13</v>
      </c>
      <c r="F881">
        <v>131</v>
      </c>
      <c r="G881" t="str">
        <f>_xlfn.XLOOKUP(F881,menu_items!$A$1:$A$33,menu_items!$B$1:$B$33,,0,1)</f>
        <v>Chicken Parmesan</v>
      </c>
      <c r="H881" t="str">
        <f>_xlfn.XLOOKUP(F881,menu_items!$A$1:$A$33,menu_items!$C$1:$C$33,,0,1)</f>
        <v>Italian</v>
      </c>
      <c r="I881">
        <f>_xlfn.XLOOKUP(F881,menu_items!$A$1:$A$33,menu_items!$D$1:$D$33,,0,1)</f>
        <v>17.95</v>
      </c>
    </row>
    <row r="882" spans="1:9" x14ac:dyDescent="0.25">
      <c r="A882" s="2">
        <v>881</v>
      </c>
      <c r="B882" s="2">
        <v>388</v>
      </c>
      <c r="C882" s="1">
        <v>45108</v>
      </c>
      <c r="D882" s="3">
        <v>0.54509259259259257</v>
      </c>
      <c r="E882" s="3" t="str">
        <f>TEXT(Table1[[#This Row],[order_time]],"HH")</f>
        <v>13</v>
      </c>
      <c r="F882">
        <v>101</v>
      </c>
      <c r="G882" t="str">
        <f>_xlfn.XLOOKUP(F882,menu_items!$A$1:$A$33,menu_items!$B$1:$B$33,,0,1)</f>
        <v>Hamburger</v>
      </c>
      <c r="H882" t="str">
        <f>_xlfn.XLOOKUP(F882,menu_items!$A$1:$A$33,menu_items!$C$1:$C$33,,0,1)</f>
        <v>American</v>
      </c>
      <c r="I882">
        <f>_xlfn.XLOOKUP(F882,menu_items!$A$1:$A$33,menu_items!$D$1:$D$33,,0,1)</f>
        <v>12.95</v>
      </c>
    </row>
    <row r="883" spans="1:9" hidden="1" x14ac:dyDescent="0.25">
      <c r="A883" s="2">
        <v>882</v>
      </c>
      <c r="B883" s="2">
        <v>388</v>
      </c>
      <c r="C883" s="1">
        <v>45108</v>
      </c>
      <c r="D883" s="3">
        <v>0.54509259259259257</v>
      </c>
      <c r="E883" s="3" t="str">
        <f>TEXT(Table1[[#This Row],[order_time]],"HH")</f>
        <v>13</v>
      </c>
      <c r="F883">
        <v>103</v>
      </c>
      <c r="G883" t="str">
        <f>_xlfn.XLOOKUP(F883,menu_items!$A$1:$A$33,menu_items!$B$1:$B$33,,0,1)</f>
        <v>Hot Dog</v>
      </c>
      <c r="H883" t="str">
        <f>_xlfn.XLOOKUP(F883,menu_items!$A$1:$A$33,menu_items!$C$1:$C$33,,0,1)</f>
        <v>American</v>
      </c>
      <c r="I883">
        <f>_xlfn.XLOOKUP(F883,menu_items!$A$1:$A$33,menu_items!$D$1:$D$33,,0,1)</f>
        <v>9</v>
      </c>
    </row>
    <row r="884" spans="1:9" hidden="1" x14ac:dyDescent="0.25">
      <c r="A884" s="2">
        <v>883</v>
      </c>
      <c r="B884" s="2">
        <v>388</v>
      </c>
      <c r="C884" s="1">
        <v>45108</v>
      </c>
      <c r="D884" s="3">
        <v>0.54509259259259257</v>
      </c>
      <c r="E884" s="3" t="str">
        <f>TEXT(Table1[[#This Row],[order_time]],"HH")</f>
        <v>13</v>
      </c>
      <c r="F884">
        <v>128</v>
      </c>
      <c r="G884" t="str">
        <f>_xlfn.XLOOKUP(F884,menu_items!$A$1:$A$33,menu_items!$B$1:$B$33,,0,1)</f>
        <v>Cheese Lasagna</v>
      </c>
      <c r="H884" t="str">
        <f>_xlfn.XLOOKUP(F884,menu_items!$A$1:$A$33,menu_items!$C$1:$C$33,,0,1)</f>
        <v>Italian</v>
      </c>
      <c r="I884">
        <f>_xlfn.XLOOKUP(F884,menu_items!$A$1:$A$33,menu_items!$D$1:$D$33,,0,1)</f>
        <v>15.5</v>
      </c>
    </row>
    <row r="885" spans="1:9" hidden="1" x14ac:dyDescent="0.25">
      <c r="A885" s="2">
        <v>884</v>
      </c>
      <c r="B885" s="2">
        <v>388</v>
      </c>
      <c r="C885" s="1">
        <v>45108</v>
      </c>
      <c r="D885" s="3">
        <v>0.54509259259259257</v>
      </c>
      <c r="E885" s="3" t="str">
        <f>TEXT(Table1[[#This Row],[order_time]],"HH")</f>
        <v>13</v>
      </c>
      <c r="F885">
        <v>132</v>
      </c>
      <c r="G885" t="str">
        <f>_xlfn.XLOOKUP(F885,menu_items!$A$1:$A$33,menu_items!$B$1:$B$33,,0,1)</f>
        <v>Eggplant Parmesan</v>
      </c>
      <c r="H885" t="str">
        <f>_xlfn.XLOOKUP(F885,menu_items!$A$1:$A$33,menu_items!$C$1:$C$33,,0,1)</f>
        <v>Italian</v>
      </c>
      <c r="I885">
        <f>_xlfn.XLOOKUP(F885,menu_items!$A$1:$A$33,menu_items!$D$1:$D$33,,0,1)</f>
        <v>16.95</v>
      </c>
    </row>
    <row r="886" spans="1:9" hidden="1" x14ac:dyDescent="0.25">
      <c r="A886" s="2">
        <v>885</v>
      </c>
      <c r="B886" s="2">
        <v>389</v>
      </c>
      <c r="C886" s="1">
        <v>45108</v>
      </c>
      <c r="D886" s="3">
        <v>0.54880787037037038</v>
      </c>
      <c r="E886" s="3" t="str">
        <f>TEXT(Table1[[#This Row],[order_time]],"HH")</f>
        <v>13</v>
      </c>
      <c r="F886">
        <v>130</v>
      </c>
      <c r="G886" t="str">
        <f>_xlfn.XLOOKUP(F886,menu_items!$A$1:$A$33,menu_items!$B$1:$B$33,,0,1)</f>
        <v>Shrimp Scampi</v>
      </c>
      <c r="H886" t="str">
        <f>_xlfn.XLOOKUP(F886,menu_items!$A$1:$A$33,menu_items!$C$1:$C$33,,0,1)</f>
        <v>Italian</v>
      </c>
      <c r="I886">
        <f>_xlfn.XLOOKUP(F886,menu_items!$A$1:$A$33,menu_items!$D$1:$D$33,,0,1)</f>
        <v>19.95</v>
      </c>
    </row>
    <row r="887" spans="1:9" hidden="1" x14ac:dyDescent="0.25">
      <c r="A887" s="2">
        <v>886</v>
      </c>
      <c r="B887" s="2">
        <v>390</v>
      </c>
      <c r="C887" s="1">
        <v>45108</v>
      </c>
      <c r="D887" s="3">
        <v>0.55245370370370372</v>
      </c>
      <c r="E887" s="3" t="str">
        <f>TEXT(Table1[[#This Row],[order_time]],"HH")</f>
        <v>13</v>
      </c>
      <c r="F887">
        <v>112</v>
      </c>
      <c r="G887" t="str">
        <f>_xlfn.XLOOKUP(F887,menu_items!$A$1:$A$33,menu_items!$B$1:$B$33,,0,1)</f>
        <v>Salmon Roll</v>
      </c>
      <c r="H887" t="str">
        <f>_xlfn.XLOOKUP(F887,menu_items!$A$1:$A$33,menu_items!$C$1:$C$33,,0,1)</f>
        <v>Asian</v>
      </c>
      <c r="I887">
        <f>_xlfn.XLOOKUP(F887,menu_items!$A$1:$A$33,menu_items!$D$1:$D$33,,0,1)</f>
        <v>14.95</v>
      </c>
    </row>
    <row r="888" spans="1:9" hidden="1" x14ac:dyDescent="0.25">
      <c r="A888" s="2">
        <v>887</v>
      </c>
      <c r="B888" s="2">
        <v>391</v>
      </c>
      <c r="C888" s="1">
        <v>45108</v>
      </c>
      <c r="D888" s="3">
        <v>0.55938657407407411</v>
      </c>
      <c r="E888" s="3" t="str">
        <f>TEXT(Table1[[#This Row],[order_time]],"HH")</f>
        <v>13</v>
      </c>
      <c r="F888">
        <v>114</v>
      </c>
      <c r="G888" t="str">
        <f>_xlfn.XLOOKUP(F888,menu_items!$A$1:$A$33,menu_items!$B$1:$B$33,,0,1)</f>
        <v>Potstickers</v>
      </c>
      <c r="H888" t="str">
        <f>_xlfn.XLOOKUP(F888,menu_items!$A$1:$A$33,menu_items!$C$1:$C$33,,0,1)</f>
        <v>Asian</v>
      </c>
      <c r="I888">
        <f>_xlfn.XLOOKUP(F888,menu_items!$A$1:$A$33,menu_items!$D$1:$D$33,,0,1)</f>
        <v>9</v>
      </c>
    </row>
    <row r="889" spans="1:9" hidden="1" x14ac:dyDescent="0.25">
      <c r="A889" s="2">
        <v>888</v>
      </c>
      <c r="B889" s="2">
        <v>392</v>
      </c>
      <c r="C889" s="1">
        <v>45108</v>
      </c>
      <c r="D889" s="3">
        <v>0.56721064814814814</v>
      </c>
      <c r="E889" s="3" t="str">
        <f>TEXT(Table1[[#This Row],[order_time]],"HH")</f>
        <v>13</v>
      </c>
      <c r="F889">
        <v>107</v>
      </c>
      <c r="G889" t="str">
        <f>_xlfn.XLOOKUP(F889,menu_items!$A$1:$A$33,menu_items!$B$1:$B$33,,0,1)</f>
        <v>Orange Chicken</v>
      </c>
      <c r="H889" t="str">
        <f>_xlfn.XLOOKUP(F889,menu_items!$A$1:$A$33,menu_items!$C$1:$C$33,,0,1)</f>
        <v>Asian</v>
      </c>
      <c r="I889">
        <f>_xlfn.XLOOKUP(F889,menu_items!$A$1:$A$33,menu_items!$D$1:$D$33,,0,1)</f>
        <v>16.5</v>
      </c>
    </row>
    <row r="890" spans="1:9" hidden="1" x14ac:dyDescent="0.25">
      <c r="A890" s="2">
        <v>889</v>
      </c>
      <c r="B890" s="2">
        <v>392</v>
      </c>
      <c r="C890" s="1">
        <v>45108</v>
      </c>
      <c r="D890" s="3">
        <v>0.56721064814814814</v>
      </c>
      <c r="E890" s="3" t="str">
        <f>TEXT(Table1[[#This Row],[order_time]],"HH")</f>
        <v>13</v>
      </c>
      <c r="F890">
        <v>116</v>
      </c>
      <c r="G890" t="str">
        <f>_xlfn.XLOOKUP(F890,menu_items!$A$1:$A$33,menu_items!$B$1:$B$33,,0,1)</f>
        <v>Steak Tacos</v>
      </c>
      <c r="H890" t="str">
        <f>_xlfn.XLOOKUP(F890,menu_items!$A$1:$A$33,menu_items!$C$1:$C$33,,0,1)</f>
        <v>Mexican</v>
      </c>
      <c r="I890">
        <f>_xlfn.XLOOKUP(F890,menu_items!$A$1:$A$33,menu_items!$D$1:$D$33,,0,1)</f>
        <v>13.95</v>
      </c>
    </row>
    <row r="891" spans="1:9" hidden="1" x14ac:dyDescent="0.25">
      <c r="A891" s="2">
        <v>890</v>
      </c>
      <c r="B891" s="2">
        <v>392</v>
      </c>
      <c r="C891" s="1">
        <v>45108</v>
      </c>
      <c r="D891" s="3">
        <v>0.56721064814814814</v>
      </c>
      <c r="E891" s="3" t="str">
        <f>TEXT(Table1[[#This Row],[order_time]],"HH")</f>
        <v>13</v>
      </c>
      <c r="F891">
        <v>102</v>
      </c>
      <c r="G891" t="str">
        <f>_xlfn.XLOOKUP(F891,menu_items!$A$1:$A$33,menu_items!$B$1:$B$33,,0,1)</f>
        <v>Cheeseburger</v>
      </c>
      <c r="H891" t="str">
        <f>_xlfn.XLOOKUP(F891,menu_items!$A$1:$A$33,menu_items!$C$1:$C$33,,0,1)</f>
        <v>American</v>
      </c>
      <c r="I891">
        <f>_xlfn.XLOOKUP(F891,menu_items!$A$1:$A$33,menu_items!$D$1:$D$33,,0,1)</f>
        <v>13.95</v>
      </c>
    </row>
    <row r="892" spans="1:9" hidden="1" x14ac:dyDescent="0.25">
      <c r="A892" s="2">
        <v>891</v>
      </c>
      <c r="B892" s="2">
        <v>392</v>
      </c>
      <c r="C892" s="1">
        <v>45108</v>
      </c>
      <c r="D892" s="3">
        <v>0.56721064814814814</v>
      </c>
      <c r="E892" s="3" t="str">
        <f>TEXT(Table1[[#This Row],[order_time]],"HH")</f>
        <v>13</v>
      </c>
      <c r="F892">
        <v>113</v>
      </c>
      <c r="G892" t="str">
        <f>_xlfn.XLOOKUP(F892,menu_items!$A$1:$A$33,menu_items!$B$1:$B$33,,0,1)</f>
        <v>Edamame</v>
      </c>
      <c r="H892" t="str">
        <f>_xlfn.XLOOKUP(F892,menu_items!$A$1:$A$33,menu_items!$C$1:$C$33,,0,1)</f>
        <v>Asian</v>
      </c>
      <c r="I892">
        <f>_xlfn.XLOOKUP(F892,menu_items!$A$1:$A$33,menu_items!$D$1:$D$33,,0,1)</f>
        <v>5</v>
      </c>
    </row>
    <row r="893" spans="1:9" hidden="1" x14ac:dyDescent="0.25">
      <c r="A893" s="2">
        <v>892</v>
      </c>
      <c r="B893" s="2">
        <v>392</v>
      </c>
      <c r="C893" s="1">
        <v>45108</v>
      </c>
      <c r="D893" s="3">
        <v>0.56721064814814814</v>
      </c>
      <c r="E893" s="3" t="str">
        <f>TEXT(Table1[[#This Row],[order_time]],"HH")</f>
        <v>13</v>
      </c>
      <c r="F893">
        <v>119</v>
      </c>
      <c r="G893" t="str">
        <f>_xlfn.XLOOKUP(F893,menu_items!$A$1:$A$33,menu_items!$B$1:$B$33,,0,1)</f>
        <v>Chicken Torta</v>
      </c>
      <c r="H893" t="str">
        <f>_xlfn.XLOOKUP(F893,menu_items!$A$1:$A$33,menu_items!$C$1:$C$33,,0,1)</f>
        <v>Mexican</v>
      </c>
      <c r="I893">
        <f>_xlfn.XLOOKUP(F893,menu_items!$A$1:$A$33,menu_items!$D$1:$D$33,,0,1)</f>
        <v>11.95</v>
      </c>
    </row>
    <row r="894" spans="1:9" hidden="1" x14ac:dyDescent="0.25">
      <c r="A894" s="2">
        <v>893</v>
      </c>
      <c r="B894" s="2">
        <v>392</v>
      </c>
      <c r="C894" s="1">
        <v>45108</v>
      </c>
      <c r="D894" s="3">
        <v>0.56721064814814814</v>
      </c>
      <c r="E894" s="3" t="str">
        <f>TEXT(Table1[[#This Row],[order_time]],"HH")</f>
        <v>13</v>
      </c>
      <c r="F894">
        <v>120</v>
      </c>
      <c r="G894" t="str">
        <f>_xlfn.XLOOKUP(F894,menu_items!$A$1:$A$33,menu_items!$B$1:$B$33,,0,1)</f>
        <v>Steak Torta</v>
      </c>
      <c r="H894" t="str">
        <f>_xlfn.XLOOKUP(F894,menu_items!$A$1:$A$33,menu_items!$C$1:$C$33,,0,1)</f>
        <v>Mexican</v>
      </c>
      <c r="I894">
        <f>_xlfn.XLOOKUP(F894,menu_items!$A$1:$A$33,menu_items!$D$1:$D$33,,0,1)</f>
        <v>13.95</v>
      </c>
    </row>
    <row r="895" spans="1:9" hidden="1" x14ac:dyDescent="0.25">
      <c r="A895" s="2">
        <v>894</v>
      </c>
      <c r="B895" s="2">
        <v>392</v>
      </c>
      <c r="C895" s="1">
        <v>45108</v>
      </c>
      <c r="D895" s="3">
        <v>0.56721064814814814</v>
      </c>
      <c r="E895" s="3" t="str">
        <f>TEXT(Table1[[#This Row],[order_time]],"HH")</f>
        <v>13</v>
      </c>
      <c r="F895">
        <v>121</v>
      </c>
      <c r="G895" t="str">
        <f>_xlfn.XLOOKUP(F895,menu_items!$A$1:$A$33,menu_items!$B$1:$B$33,,0,1)</f>
        <v>Cheese Quesadillas</v>
      </c>
      <c r="H895" t="str">
        <f>_xlfn.XLOOKUP(F895,menu_items!$A$1:$A$33,menu_items!$C$1:$C$33,,0,1)</f>
        <v>Mexican</v>
      </c>
      <c r="I895">
        <f>_xlfn.XLOOKUP(F895,menu_items!$A$1:$A$33,menu_items!$D$1:$D$33,,0,1)</f>
        <v>10.5</v>
      </c>
    </row>
    <row r="896" spans="1:9" hidden="1" x14ac:dyDescent="0.25">
      <c r="A896" s="2">
        <v>895</v>
      </c>
      <c r="B896" s="2">
        <v>392</v>
      </c>
      <c r="C896" s="1">
        <v>45108</v>
      </c>
      <c r="D896" s="3">
        <v>0.56721064814814814</v>
      </c>
      <c r="E896" s="3" t="str">
        <f>TEXT(Table1[[#This Row],[order_time]],"HH")</f>
        <v>13</v>
      </c>
      <c r="F896">
        <v>122</v>
      </c>
      <c r="G896" t="str">
        <f>_xlfn.XLOOKUP(F896,menu_items!$A$1:$A$33,menu_items!$B$1:$B$33,,0,1)</f>
        <v>Chips &amp; Salsa</v>
      </c>
      <c r="H896" t="str">
        <f>_xlfn.XLOOKUP(F896,menu_items!$A$1:$A$33,menu_items!$C$1:$C$33,,0,1)</f>
        <v>Mexican</v>
      </c>
      <c r="I896">
        <f>_xlfn.XLOOKUP(F896,menu_items!$A$1:$A$33,menu_items!$D$1:$D$33,,0,1)</f>
        <v>7</v>
      </c>
    </row>
    <row r="897" spans="1:9" hidden="1" x14ac:dyDescent="0.25">
      <c r="A897" s="2">
        <v>896</v>
      </c>
      <c r="B897" s="2">
        <v>393</v>
      </c>
      <c r="C897" s="1">
        <v>45108</v>
      </c>
      <c r="D897" s="3">
        <v>0.57535879629629627</v>
      </c>
      <c r="E897" s="3" t="str">
        <f>TEXT(Table1[[#This Row],[order_time]],"HH")</f>
        <v>13</v>
      </c>
      <c r="F897">
        <v>126</v>
      </c>
      <c r="G897" t="str">
        <f>_xlfn.XLOOKUP(F897,menu_items!$A$1:$A$33,menu_items!$B$1:$B$33,,0,1)</f>
        <v>Fettuccine Alfredo</v>
      </c>
      <c r="H897" t="str">
        <f>_xlfn.XLOOKUP(F897,menu_items!$A$1:$A$33,menu_items!$C$1:$C$33,,0,1)</f>
        <v>Italian</v>
      </c>
      <c r="I897">
        <f>_xlfn.XLOOKUP(F897,menu_items!$A$1:$A$33,menu_items!$D$1:$D$33,,0,1)</f>
        <v>14.5</v>
      </c>
    </row>
    <row r="898" spans="1:9" hidden="1" x14ac:dyDescent="0.25">
      <c r="A898" s="2">
        <v>897</v>
      </c>
      <c r="B898" s="2">
        <v>393</v>
      </c>
      <c r="C898" s="1">
        <v>45108</v>
      </c>
      <c r="D898" s="3">
        <v>0.57535879629629627</v>
      </c>
      <c r="E898" s="3" t="str">
        <f>TEXT(Table1[[#This Row],[order_time]],"HH")</f>
        <v>13</v>
      </c>
      <c r="F898">
        <v>109</v>
      </c>
      <c r="G898" t="str">
        <f>_xlfn.XLOOKUP(F898,menu_items!$A$1:$A$33,menu_items!$B$1:$B$33,,0,1)</f>
        <v>Korean Beef Bowl</v>
      </c>
      <c r="H898" t="str">
        <f>_xlfn.XLOOKUP(F898,menu_items!$A$1:$A$33,menu_items!$C$1:$C$33,,0,1)</f>
        <v>Asian</v>
      </c>
      <c r="I898">
        <f>_xlfn.XLOOKUP(F898,menu_items!$A$1:$A$33,menu_items!$D$1:$D$33,,0,1)</f>
        <v>17.95</v>
      </c>
    </row>
    <row r="899" spans="1:9" hidden="1" x14ac:dyDescent="0.25">
      <c r="A899" s="2">
        <v>898</v>
      </c>
      <c r="B899" s="2">
        <v>394</v>
      </c>
      <c r="C899" s="1">
        <v>45108</v>
      </c>
      <c r="D899" s="3">
        <v>0.58493055555555551</v>
      </c>
      <c r="E899" s="3" t="str">
        <f>TEXT(Table1[[#This Row],[order_time]],"HH")</f>
        <v>14</v>
      </c>
      <c r="F899">
        <v>107</v>
      </c>
      <c r="G899" t="str">
        <f>_xlfn.XLOOKUP(F899,menu_items!$A$1:$A$33,menu_items!$B$1:$B$33,,0,1)</f>
        <v>Orange Chicken</v>
      </c>
      <c r="H899" t="str">
        <f>_xlfn.XLOOKUP(F899,menu_items!$A$1:$A$33,menu_items!$C$1:$C$33,,0,1)</f>
        <v>Asian</v>
      </c>
      <c r="I899">
        <f>_xlfn.XLOOKUP(F899,menu_items!$A$1:$A$33,menu_items!$D$1:$D$33,,0,1)</f>
        <v>16.5</v>
      </c>
    </row>
    <row r="900" spans="1:9" hidden="1" x14ac:dyDescent="0.25">
      <c r="A900" s="2">
        <v>899</v>
      </c>
      <c r="B900" s="2">
        <v>394</v>
      </c>
      <c r="C900" s="1">
        <v>45108</v>
      </c>
      <c r="D900" s="3">
        <v>0.58493055555555551</v>
      </c>
      <c r="E900" s="3" t="str">
        <f>TEXT(Table1[[#This Row],[order_time]],"HH")</f>
        <v>14</v>
      </c>
      <c r="F900">
        <v>104</v>
      </c>
      <c r="G900" t="str">
        <f>_xlfn.XLOOKUP(F900,menu_items!$A$1:$A$33,menu_items!$B$1:$B$33,,0,1)</f>
        <v>Veggie Burger</v>
      </c>
      <c r="H900" t="str">
        <f>_xlfn.XLOOKUP(F900,menu_items!$A$1:$A$33,menu_items!$C$1:$C$33,,0,1)</f>
        <v>American</v>
      </c>
      <c r="I900">
        <f>_xlfn.XLOOKUP(F900,menu_items!$A$1:$A$33,menu_items!$D$1:$D$33,,0,1)</f>
        <v>10.5</v>
      </c>
    </row>
    <row r="901" spans="1:9" hidden="1" x14ac:dyDescent="0.25">
      <c r="A901" s="2">
        <v>900</v>
      </c>
      <c r="B901" s="2">
        <v>394</v>
      </c>
      <c r="C901" s="1">
        <v>45108</v>
      </c>
      <c r="D901" s="3">
        <v>0.58493055555555551</v>
      </c>
      <c r="E901" s="3" t="str">
        <f>TEXT(Table1[[#This Row],[order_time]],"HH")</f>
        <v>14</v>
      </c>
      <c r="F901">
        <v>109</v>
      </c>
      <c r="G901" t="str">
        <f>_xlfn.XLOOKUP(F901,menu_items!$A$1:$A$33,menu_items!$B$1:$B$33,,0,1)</f>
        <v>Korean Beef Bowl</v>
      </c>
      <c r="H901" t="str">
        <f>_xlfn.XLOOKUP(F901,menu_items!$A$1:$A$33,menu_items!$C$1:$C$33,,0,1)</f>
        <v>Asian</v>
      </c>
      <c r="I901">
        <f>_xlfn.XLOOKUP(F901,menu_items!$A$1:$A$33,menu_items!$D$1:$D$33,,0,1)</f>
        <v>17.95</v>
      </c>
    </row>
    <row r="902" spans="1:9" hidden="1" x14ac:dyDescent="0.25">
      <c r="A902" s="2">
        <v>901</v>
      </c>
      <c r="B902" s="2">
        <v>394</v>
      </c>
      <c r="C902" s="1">
        <v>45108</v>
      </c>
      <c r="D902" s="3">
        <v>0.58493055555555551</v>
      </c>
      <c r="E902" s="3" t="str">
        <f>TEXT(Table1[[#This Row],[order_time]],"HH")</f>
        <v>14</v>
      </c>
      <c r="F902">
        <v>109</v>
      </c>
      <c r="G902" t="str">
        <f>_xlfn.XLOOKUP(F902,menu_items!$A$1:$A$33,menu_items!$B$1:$B$33,,0,1)</f>
        <v>Korean Beef Bowl</v>
      </c>
      <c r="H902" t="str">
        <f>_xlfn.XLOOKUP(F902,menu_items!$A$1:$A$33,menu_items!$C$1:$C$33,,0,1)</f>
        <v>Asian</v>
      </c>
      <c r="I902">
        <f>_xlfn.XLOOKUP(F902,menu_items!$A$1:$A$33,menu_items!$D$1:$D$33,,0,1)</f>
        <v>17.95</v>
      </c>
    </row>
    <row r="903" spans="1:9" hidden="1" x14ac:dyDescent="0.25">
      <c r="A903" s="2">
        <v>902</v>
      </c>
      <c r="B903" s="2">
        <v>394</v>
      </c>
      <c r="C903" s="1">
        <v>45108</v>
      </c>
      <c r="D903" s="3">
        <v>0.58493055555555551</v>
      </c>
      <c r="E903" s="3" t="str">
        <f>TEXT(Table1[[#This Row],[order_time]],"HH")</f>
        <v>14</v>
      </c>
      <c r="F903">
        <v>112</v>
      </c>
      <c r="G903" t="str">
        <f>_xlfn.XLOOKUP(F903,menu_items!$A$1:$A$33,menu_items!$B$1:$B$33,,0,1)</f>
        <v>Salmon Roll</v>
      </c>
      <c r="H903" t="str">
        <f>_xlfn.XLOOKUP(F903,menu_items!$A$1:$A$33,menu_items!$C$1:$C$33,,0,1)</f>
        <v>Asian</v>
      </c>
      <c r="I903">
        <f>_xlfn.XLOOKUP(F903,menu_items!$A$1:$A$33,menu_items!$D$1:$D$33,,0,1)</f>
        <v>14.95</v>
      </c>
    </row>
    <row r="904" spans="1:9" hidden="1" x14ac:dyDescent="0.25">
      <c r="A904" s="2">
        <v>903</v>
      </c>
      <c r="B904" s="2">
        <v>394</v>
      </c>
      <c r="C904" s="1">
        <v>45108</v>
      </c>
      <c r="D904" s="3">
        <v>0.58493055555555551</v>
      </c>
      <c r="E904" s="3" t="str">
        <f>TEXT(Table1[[#This Row],[order_time]],"HH")</f>
        <v>14</v>
      </c>
      <c r="F904">
        <v>113</v>
      </c>
      <c r="G904" t="str">
        <f>_xlfn.XLOOKUP(F904,menu_items!$A$1:$A$33,menu_items!$B$1:$B$33,,0,1)</f>
        <v>Edamame</v>
      </c>
      <c r="H904" t="str">
        <f>_xlfn.XLOOKUP(F904,menu_items!$A$1:$A$33,menu_items!$C$1:$C$33,,0,1)</f>
        <v>Asian</v>
      </c>
      <c r="I904">
        <f>_xlfn.XLOOKUP(F904,menu_items!$A$1:$A$33,menu_items!$D$1:$D$33,,0,1)</f>
        <v>5</v>
      </c>
    </row>
    <row r="905" spans="1:9" hidden="1" x14ac:dyDescent="0.25">
      <c r="A905" s="2">
        <v>904</v>
      </c>
      <c r="B905" s="2">
        <v>394</v>
      </c>
      <c r="C905" s="1">
        <v>45108</v>
      </c>
      <c r="D905" s="3">
        <v>0.58493055555555551</v>
      </c>
      <c r="E905" s="3" t="str">
        <f>TEXT(Table1[[#This Row],[order_time]],"HH")</f>
        <v>14</v>
      </c>
      <c r="F905">
        <v>113</v>
      </c>
      <c r="G905" t="str">
        <f>_xlfn.XLOOKUP(F905,menu_items!$A$1:$A$33,menu_items!$B$1:$B$33,,0,1)</f>
        <v>Edamame</v>
      </c>
      <c r="H905" t="str">
        <f>_xlfn.XLOOKUP(F905,menu_items!$A$1:$A$33,menu_items!$C$1:$C$33,,0,1)</f>
        <v>Asian</v>
      </c>
      <c r="I905">
        <f>_xlfn.XLOOKUP(F905,menu_items!$A$1:$A$33,menu_items!$D$1:$D$33,,0,1)</f>
        <v>5</v>
      </c>
    </row>
    <row r="906" spans="1:9" hidden="1" x14ac:dyDescent="0.25">
      <c r="A906" s="2">
        <v>905</v>
      </c>
      <c r="B906" s="2">
        <v>394</v>
      </c>
      <c r="C906" s="1">
        <v>45108</v>
      </c>
      <c r="D906" s="3">
        <v>0.58493055555555551</v>
      </c>
      <c r="E906" s="3" t="str">
        <f>TEXT(Table1[[#This Row],[order_time]],"HH")</f>
        <v>14</v>
      </c>
      <c r="F906">
        <v>120</v>
      </c>
      <c r="G906" t="str">
        <f>_xlfn.XLOOKUP(F906,menu_items!$A$1:$A$33,menu_items!$B$1:$B$33,,0,1)</f>
        <v>Steak Torta</v>
      </c>
      <c r="H906" t="str">
        <f>_xlfn.XLOOKUP(F906,menu_items!$A$1:$A$33,menu_items!$C$1:$C$33,,0,1)</f>
        <v>Mexican</v>
      </c>
      <c r="I906">
        <f>_xlfn.XLOOKUP(F906,menu_items!$A$1:$A$33,menu_items!$D$1:$D$33,,0,1)</f>
        <v>13.95</v>
      </c>
    </row>
    <row r="907" spans="1:9" hidden="1" x14ac:dyDescent="0.25">
      <c r="A907" s="2">
        <v>906</v>
      </c>
      <c r="B907" s="2">
        <v>394</v>
      </c>
      <c r="C907" s="1">
        <v>45108</v>
      </c>
      <c r="D907" s="3">
        <v>0.58493055555555551</v>
      </c>
      <c r="E907" s="3" t="str">
        <f>TEXT(Table1[[#This Row],[order_time]],"HH")</f>
        <v>14</v>
      </c>
      <c r="F907">
        <v>122</v>
      </c>
      <c r="G907" t="str">
        <f>_xlfn.XLOOKUP(F907,menu_items!$A$1:$A$33,menu_items!$B$1:$B$33,,0,1)</f>
        <v>Chips &amp; Salsa</v>
      </c>
      <c r="H907" t="str">
        <f>_xlfn.XLOOKUP(F907,menu_items!$A$1:$A$33,menu_items!$C$1:$C$33,,0,1)</f>
        <v>Mexican</v>
      </c>
      <c r="I907">
        <f>_xlfn.XLOOKUP(F907,menu_items!$A$1:$A$33,menu_items!$D$1:$D$33,,0,1)</f>
        <v>7</v>
      </c>
    </row>
    <row r="908" spans="1:9" hidden="1" x14ac:dyDescent="0.25">
      <c r="A908" s="2">
        <v>907</v>
      </c>
      <c r="B908" s="2">
        <v>394</v>
      </c>
      <c r="C908" s="1">
        <v>45108</v>
      </c>
      <c r="D908" s="3">
        <v>0.58493055555555551</v>
      </c>
      <c r="E908" s="3" t="str">
        <f>TEXT(Table1[[#This Row],[order_time]],"HH")</f>
        <v>14</v>
      </c>
      <c r="F908">
        <v>130</v>
      </c>
      <c r="G908" t="str">
        <f>_xlfn.XLOOKUP(F908,menu_items!$A$1:$A$33,menu_items!$B$1:$B$33,,0,1)</f>
        <v>Shrimp Scampi</v>
      </c>
      <c r="H908" t="str">
        <f>_xlfn.XLOOKUP(F908,menu_items!$A$1:$A$33,menu_items!$C$1:$C$33,,0,1)</f>
        <v>Italian</v>
      </c>
      <c r="I908">
        <f>_xlfn.XLOOKUP(F908,menu_items!$A$1:$A$33,menu_items!$D$1:$D$33,,0,1)</f>
        <v>19.95</v>
      </c>
    </row>
    <row r="909" spans="1:9" hidden="1" x14ac:dyDescent="0.25">
      <c r="A909" s="2">
        <v>908</v>
      </c>
      <c r="B909" s="2">
        <v>394</v>
      </c>
      <c r="C909" s="1">
        <v>45108</v>
      </c>
      <c r="D909" s="3">
        <v>0.58493055555555551</v>
      </c>
      <c r="E909" s="3" t="str">
        <f>TEXT(Table1[[#This Row],[order_time]],"HH")</f>
        <v>14</v>
      </c>
      <c r="F909">
        <v>106</v>
      </c>
      <c r="G909" t="str">
        <f>_xlfn.XLOOKUP(F909,menu_items!$A$1:$A$33,menu_items!$B$1:$B$33,,0,1)</f>
        <v>French Fries</v>
      </c>
      <c r="H909" t="str">
        <f>_xlfn.XLOOKUP(F909,menu_items!$A$1:$A$33,menu_items!$C$1:$C$33,,0,1)</f>
        <v>American</v>
      </c>
      <c r="I909">
        <f>_xlfn.XLOOKUP(F909,menu_items!$A$1:$A$33,menu_items!$D$1:$D$33,,0,1)</f>
        <v>7</v>
      </c>
    </row>
    <row r="910" spans="1:9" hidden="1" x14ac:dyDescent="0.25">
      <c r="A910" s="2">
        <v>909</v>
      </c>
      <c r="B910" s="2">
        <v>394</v>
      </c>
      <c r="C910" s="1">
        <v>45108</v>
      </c>
      <c r="D910" s="3">
        <v>0.58493055555555551</v>
      </c>
      <c r="E910" s="3" t="str">
        <f>TEXT(Table1[[#This Row],[order_time]],"HH")</f>
        <v>14</v>
      </c>
      <c r="F910">
        <v>132</v>
      </c>
      <c r="G910" t="str">
        <f>_xlfn.XLOOKUP(F910,menu_items!$A$1:$A$33,menu_items!$B$1:$B$33,,0,1)</f>
        <v>Eggplant Parmesan</v>
      </c>
      <c r="H910" t="str">
        <f>_xlfn.XLOOKUP(F910,menu_items!$A$1:$A$33,menu_items!$C$1:$C$33,,0,1)</f>
        <v>Italian</v>
      </c>
      <c r="I910">
        <f>_xlfn.XLOOKUP(F910,menu_items!$A$1:$A$33,menu_items!$D$1:$D$33,,0,1)</f>
        <v>16.95</v>
      </c>
    </row>
    <row r="911" spans="1:9" hidden="1" x14ac:dyDescent="0.25">
      <c r="A911" s="2">
        <v>910</v>
      </c>
      <c r="B911" s="2">
        <v>395</v>
      </c>
      <c r="C911" s="1">
        <v>45108</v>
      </c>
      <c r="D911" s="3">
        <v>0.59106481481481477</v>
      </c>
      <c r="E911" s="3" t="str">
        <f>TEXT(Table1[[#This Row],[order_time]],"HH")</f>
        <v>14</v>
      </c>
      <c r="F911">
        <v>111</v>
      </c>
      <c r="G911" t="str">
        <f>_xlfn.XLOOKUP(F911,menu_items!$A$1:$A$33,menu_items!$B$1:$B$33,,0,1)</f>
        <v>California Roll</v>
      </c>
      <c r="H911" t="str">
        <f>_xlfn.XLOOKUP(F911,menu_items!$A$1:$A$33,menu_items!$C$1:$C$33,,0,1)</f>
        <v>Asian</v>
      </c>
      <c r="I911">
        <f>_xlfn.XLOOKUP(F911,menu_items!$A$1:$A$33,menu_items!$D$1:$D$33,,0,1)</f>
        <v>11.95</v>
      </c>
    </row>
    <row r="912" spans="1:9" hidden="1" x14ac:dyDescent="0.25">
      <c r="A912" s="2">
        <v>911</v>
      </c>
      <c r="B912" s="2">
        <v>396</v>
      </c>
      <c r="C912" s="1">
        <v>45108</v>
      </c>
      <c r="D912" s="3">
        <v>0.59190972222222227</v>
      </c>
      <c r="E912" s="3" t="str">
        <f>TEXT(Table1[[#This Row],[order_time]],"HH")</f>
        <v>14</v>
      </c>
      <c r="F912">
        <v>131</v>
      </c>
      <c r="G912" t="str">
        <f>_xlfn.XLOOKUP(F912,menu_items!$A$1:$A$33,menu_items!$B$1:$B$33,,0,1)</f>
        <v>Chicken Parmesan</v>
      </c>
      <c r="H912" t="str">
        <f>_xlfn.XLOOKUP(F912,menu_items!$A$1:$A$33,menu_items!$C$1:$C$33,,0,1)</f>
        <v>Italian</v>
      </c>
      <c r="I912">
        <f>_xlfn.XLOOKUP(F912,menu_items!$A$1:$A$33,menu_items!$D$1:$D$33,,0,1)</f>
        <v>17.95</v>
      </c>
    </row>
    <row r="913" spans="1:9" hidden="1" x14ac:dyDescent="0.25">
      <c r="A913" s="2">
        <v>912</v>
      </c>
      <c r="B913" s="2">
        <v>397</v>
      </c>
      <c r="C913" s="1">
        <v>45108</v>
      </c>
      <c r="D913" s="3">
        <v>0.6049768518518519</v>
      </c>
      <c r="E913" s="3" t="str">
        <f>TEXT(Table1[[#This Row],[order_time]],"HH")</f>
        <v>14</v>
      </c>
      <c r="F913">
        <v>124</v>
      </c>
      <c r="G913" t="str">
        <f>_xlfn.XLOOKUP(F913,menu_items!$A$1:$A$33,menu_items!$B$1:$B$33,,0,1)</f>
        <v>Spaghetti</v>
      </c>
      <c r="H913" t="str">
        <f>_xlfn.XLOOKUP(F913,menu_items!$A$1:$A$33,menu_items!$C$1:$C$33,,0,1)</f>
        <v>Italian</v>
      </c>
      <c r="I913">
        <f>_xlfn.XLOOKUP(F913,menu_items!$A$1:$A$33,menu_items!$D$1:$D$33,,0,1)</f>
        <v>14.5</v>
      </c>
    </row>
    <row r="914" spans="1:9" hidden="1" x14ac:dyDescent="0.25">
      <c r="A914" s="2">
        <v>913</v>
      </c>
      <c r="B914" s="2">
        <v>397</v>
      </c>
      <c r="C914" s="1">
        <v>45108</v>
      </c>
      <c r="D914" s="3">
        <v>0.6049768518518519</v>
      </c>
      <c r="E914" s="3" t="str">
        <f>TEXT(Table1[[#This Row],[order_time]],"HH")</f>
        <v>14</v>
      </c>
      <c r="F914">
        <v>109</v>
      </c>
      <c r="G914" t="str">
        <f>_xlfn.XLOOKUP(F914,menu_items!$A$1:$A$33,menu_items!$B$1:$B$33,,0,1)</f>
        <v>Korean Beef Bowl</v>
      </c>
      <c r="H914" t="str">
        <f>_xlfn.XLOOKUP(F914,menu_items!$A$1:$A$33,menu_items!$C$1:$C$33,,0,1)</f>
        <v>Asian</v>
      </c>
      <c r="I914">
        <f>_xlfn.XLOOKUP(F914,menu_items!$A$1:$A$33,menu_items!$D$1:$D$33,,0,1)</f>
        <v>17.95</v>
      </c>
    </row>
    <row r="915" spans="1:9" hidden="1" x14ac:dyDescent="0.25">
      <c r="A915" s="2">
        <v>914</v>
      </c>
      <c r="B915" s="2">
        <v>397</v>
      </c>
      <c r="C915" s="1">
        <v>45108</v>
      </c>
      <c r="D915" s="3">
        <v>0.6049768518518519</v>
      </c>
      <c r="E915" s="3" t="str">
        <f>TEXT(Table1[[#This Row],[order_time]],"HH")</f>
        <v>14</v>
      </c>
      <c r="F915">
        <v>113</v>
      </c>
      <c r="G915" t="str">
        <f>_xlfn.XLOOKUP(F915,menu_items!$A$1:$A$33,menu_items!$B$1:$B$33,,0,1)</f>
        <v>Edamame</v>
      </c>
      <c r="H915" t="str">
        <f>_xlfn.XLOOKUP(F915,menu_items!$A$1:$A$33,menu_items!$C$1:$C$33,,0,1)</f>
        <v>Asian</v>
      </c>
      <c r="I915">
        <f>_xlfn.XLOOKUP(F915,menu_items!$A$1:$A$33,menu_items!$D$1:$D$33,,0,1)</f>
        <v>5</v>
      </c>
    </row>
    <row r="916" spans="1:9" hidden="1" x14ac:dyDescent="0.25">
      <c r="A916" s="2">
        <v>915</v>
      </c>
      <c r="B916" s="2">
        <v>398</v>
      </c>
      <c r="C916" s="1">
        <v>45108</v>
      </c>
      <c r="D916" s="3">
        <v>0.62252314814814813</v>
      </c>
      <c r="E916" s="3" t="str">
        <f>TEXT(Table1[[#This Row],[order_time]],"HH")</f>
        <v>14</v>
      </c>
      <c r="F916">
        <v>113</v>
      </c>
      <c r="G916" t="str">
        <f>_xlfn.XLOOKUP(F916,menu_items!$A$1:$A$33,menu_items!$B$1:$B$33,,0,1)</f>
        <v>Edamame</v>
      </c>
      <c r="H916" t="str">
        <f>_xlfn.XLOOKUP(F916,menu_items!$A$1:$A$33,menu_items!$C$1:$C$33,,0,1)</f>
        <v>Asian</v>
      </c>
      <c r="I916">
        <f>_xlfn.XLOOKUP(F916,menu_items!$A$1:$A$33,menu_items!$D$1:$D$33,,0,1)</f>
        <v>5</v>
      </c>
    </row>
    <row r="917" spans="1:9" x14ac:dyDescent="0.25">
      <c r="A917" s="2">
        <v>916</v>
      </c>
      <c r="B917" s="2">
        <v>399</v>
      </c>
      <c r="C917" s="1">
        <v>45108</v>
      </c>
      <c r="D917" s="3">
        <v>0.65820601851851857</v>
      </c>
      <c r="E917" s="3" t="str">
        <f>TEXT(Table1[[#This Row],[order_time]],"HH")</f>
        <v>15</v>
      </c>
      <c r="F917">
        <v>101</v>
      </c>
      <c r="G917" t="str">
        <f>_xlfn.XLOOKUP(F917,menu_items!$A$1:$A$33,menu_items!$B$1:$B$33,,0,1)</f>
        <v>Hamburger</v>
      </c>
      <c r="H917" t="str">
        <f>_xlfn.XLOOKUP(F917,menu_items!$A$1:$A$33,menu_items!$C$1:$C$33,,0,1)</f>
        <v>American</v>
      </c>
      <c r="I917">
        <f>_xlfn.XLOOKUP(F917,menu_items!$A$1:$A$33,menu_items!$D$1:$D$33,,0,1)</f>
        <v>12.95</v>
      </c>
    </row>
    <row r="918" spans="1:9" hidden="1" x14ac:dyDescent="0.25">
      <c r="A918" s="2">
        <v>917</v>
      </c>
      <c r="B918" s="2">
        <v>399</v>
      </c>
      <c r="C918" s="1">
        <v>45108</v>
      </c>
      <c r="D918" s="3">
        <v>0.65820601851851857</v>
      </c>
      <c r="E918" s="3" t="str">
        <f>TEXT(Table1[[#This Row],[order_time]],"HH")</f>
        <v>15</v>
      </c>
      <c r="F918">
        <v>102</v>
      </c>
      <c r="G918" t="str">
        <f>_xlfn.XLOOKUP(F918,menu_items!$A$1:$A$33,menu_items!$B$1:$B$33,,0,1)</f>
        <v>Cheeseburger</v>
      </c>
      <c r="H918" t="str">
        <f>_xlfn.XLOOKUP(F918,menu_items!$A$1:$A$33,menu_items!$C$1:$C$33,,0,1)</f>
        <v>American</v>
      </c>
      <c r="I918">
        <f>_xlfn.XLOOKUP(F918,menu_items!$A$1:$A$33,menu_items!$D$1:$D$33,,0,1)</f>
        <v>13.95</v>
      </c>
    </row>
    <row r="919" spans="1:9" hidden="1" x14ac:dyDescent="0.25">
      <c r="A919" s="2">
        <v>918</v>
      </c>
      <c r="B919" s="2">
        <v>399</v>
      </c>
      <c r="C919" s="1">
        <v>45108</v>
      </c>
      <c r="D919" s="3">
        <v>0.65820601851851857</v>
      </c>
      <c r="E919" s="3" t="str">
        <f>TEXT(Table1[[#This Row],[order_time]],"HH")</f>
        <v>15</v>
      </c>
      <c r="F919">
        <v>125</v>
      </c>
      <c r="G919" t="str">
        <f>_xlfn.XLOOKUP(F919,menu_items!$A$1:$A$33,menu_items!$B$1:$B$33,,0,1)</f>
        <v>Spaghetti &amp; Meatballs</v>
      </c>
      <c r="H919" t="str">
        <f>_xlfn.XLOOKUP(F919,menu_items!$A$1:$A$33,menu_items!$C$1:$C$33,,0,1)</f>
        <v>Italian</v>
      </c>
      <c r="I919">
        <f>_xlfn.XLOOKUP(F919,menu_items!$A$1:$A$33,menu_items!$D$1:$D$33,,0,1)</f>
        <v>17.95</v>
      </c>
    </row>
    <row r="920" spans="1:9" hidden="1" x14ac:dyDescent="0.25">
      <c r="A920" s="2">
        <v>919</v>
      </c>
      <c r="B920" s="2">
        <v>399</v>
      </c>
      <c r="C920" s="1">
        <v>45108</v>
      </c>
      <c r="D920" s="3">
        <v>0.65820601851851857</v>
      </c>
      <c r="E920" s="3" t="str">
        <f>TEXT(Table1[[#This Row],[order_time]],"HH")</f>
        <v>15</v>
      </c>
      <c r="F920">
        <v>114</v>
      </c>
      <c r="G920" t="str">
        <f>_xlfn.XLOOKUP(F920,menu_items!$A$1:$A$33,menu_items!$B$1:$B$33,,0,1)</f>
        <v>Potstickers</v>
      </c>
      <c r="H920" t="str">
        <f>_xlfn.XLOOKUP(F920,menu_items!$A$1:$A$33,menu_items!$C$1:$C$33,,0,1)</f>
        <v>Asian</v>
      </c>
      <c r="I920">
        <f>_xlfn.XLOOKUP(F920,menu_items!$A$1:$A$33,menu_items!$D$1:$D$33,,0,1)</f>
        <v>9</v>
      </c>
    </row>
    <row r="921" spans="1:9" hidden="1" x14ac:dyDescent="0.25">
      <c r="A921" s="2">
        <v>920</v>
      </c>
      <c r="B921" s="2">
        <v>400</v>
      </c>
      <c r="C921" s="1">
        <v>45108</v>
      </c>
      <c r="D921" s="3">
        <v>0.66883101851851856</v>
      </c>
      <c r="E921" s="3" t="str">
        <f>TEXT(Table1[[#This Row],[order_time]],"HH")</f>
        <v>16</v>
      </c>
      <c r="F921">
        <v>113</v>
      </c>
      <c r="G921" t="str">
        <f>_xlfn.XLOOKUP(F921,menu_items!$A$1:$A$33,menu_items!$B$1:$B$33,,0,1)</f>
        <v>Edamame</v>
      </c>
      <c r="H921" t="str">
        <f>_xlfn.XLOOKUP(F921,menu_items!$A$1:$A$33,menu_items!$C$1:$C$33,,0,1)</f>
        <v>Asian</v>
      </c>
      <c r="I921">
        <f>_xlfn.XLOOKUP(F921,menu_items!$A$1:$A$33,menu_items!$D$1:$D$33,,0,1)</f>
        <v>5</v>
      </c>
    </row>
    <row r="922" spans="1:9" hidden="1" x14ac:dyDescent="0.25">
      <c r="A922" s="2">
        <v>921</v>
      </c>
      <c r="B922" s="2">
        <v>400</v>
      </c>
      <c r="C922" s="1">
        <v>45108</v>
      </c>
      <c r="D922" s="3">
        <v>0.66883101851851856</v>
      </c>
      <c r="E922" s="3" t="str">
        <f>TEXT(Table1[[#This Row],[order_time]],"HH")</f>
        <v>16</v>
      </c>
      <c r="F922">
        <v>106</v>
      </c>
      <c r="G922" t="str">
        <f>_xlfn.XLOOKUP(F922,menu_items!$A$1:$A$33,menu_items!$B$1:$B$33,,0,1)</f>
        <v>French Fries</v>
      </c>
      <c r="H922" t="str">
        <f>_xlfn.XLOOKUP(F922,menu_items!$A$1:$A$33,menu_items!$C$1:$C$33,,0,1)</f>
        <v>American</v>
      </c>
      <c r="I922">
        <f>_xlfn.XLOOKUP(F922,menu_items!$A$1:$A$33,menu_items!$D$1:$D$33,,0,1)</f>
        <v>7</v>
      </c>
    </row>
    <row r="923" spans="1:9" hidden="1" x14ac:dyDescent="0.25">
      <c r="A923" s="2">
        <v>922</v>
      </c>
      <c r="B923" s="2">
        <v>401</v>
      </c>
      <c r="C923" s="1">
        <v>45108</v>
      </c>
      <c r="D923" s="3">
        <v>0.67262731481481486</v>
      </c>
      <c r="E923" s="3" t="str">
        <f>TEXT(Table1[[#This Row],[order_time]],"HH")</f>
        <v>16</v>
      </c>
      <c r="F923">
        <v>132</v>
      </c>
      <c r="G923" t="str">
        <f>_xlfn.XLOOKUP(F923,menu_items!$A$1:$A$33,menu_items!$B$1:$B$33,,0,1)</f>
        <v>Eggplant Parmesan</v>
      </c>
      <c r="H923" t="str">
        <f>_xlfn.XLOOKUP(F923,menu_items!$A$1:$A$33,menu_items!$C$1:$C$33,,0,1)</f>
        <v>Italian</v>
      </c>
      <c r="I923">
        <f>_xlfn.XLOOKUP(F923,menu_items!$A$1:$A$33,menu_items!$D$1:$D$33,,0,1)</f>
        <v>16.95</v>
      </c>
    </row>
    <row r="924" spans="1:9" hidden="1" x14ac:dyDescent="0.25">
      <c r="A924" s="2">
        <v>923</v>
      </c>
      <c r="B924" s="2">
        <v>402</v>
      </c>
      <c r="C924" s="1">
        <v>45108</v>
      </c>
      <c r="D924" s="3">
        <v>0.68386574074074069</v>
      </c>
      <c r="E924" s="3" t="str">
        <f>TEXT(Table1[[#This Row],[order_time]],"HH")</f>
        <v>16</v>
      </c>
      <c r="F924">
        <v>125</v>
      </c>
      <c r="G924" t="str">
        <f>_xlfn.XLOOKUP(F924,menu_items!$A$1:$A$33,menu_items!$B$1:$B$33,,0,1)</f>
        <v>Spaghetti &amp; Meatballs</v>
      </c>
      <c r="H924" t="str">
        <f>_xlfn.XLOOKUP(F924,menu_items!$A$1:$A$33,menu_items!$C$1:$C$33,,0,1)</f>
        <v>Italian</v>
      </c>
      <c r="I924">
        <f>_xlfn.XLOOKUP(F924,menu_items!$A$1:$A$33,menu_items!$D$1:$D$33,,0,1)</f>
        <v>17.95</v>
      </c>
    </row>
    <row r="925" spans="1:9" hidden="1" x14ac:dyDescent="0.25">
      <c r="A925" s="2">
        <v>924</v>
      </c>
      <c r="B925" s="2">
        <v>402</v>
      </c>
      <c r="C925" s="1">
        <v>45108</v>
      </c>
      <c r="D925" s="3">
        <v>0.68386574074074069</v>
      </c>
      <c r="E925" s="3" t="str">
        <f>TEXT(Table1[[#This Row],[order_time]],"HH")</f>
        <v>16</v>
      </c>
      <c r="F925">
        <v>117</v>
      </c>
      <c r="G925" t="str">
        <f>_xlfn.XLOOKUP(F925,menu_items!$A$1:$A$33,menu_items!$B$1:$B$33,,0,1)</f>
        <v>Chicken Burrito</v>
      </c>
      <c r="H925" t="str">
        <f>_xlfn.XLOOKUP(F925,menu_items!$A$1:$A$33,menu_items!$C$1:$C$33,,0,1)</f>
        <v>Mexican</v>
      </c>
      <c r="I925">
        <f>_xlfn.XLOOKUP(F925,menu_items!$A$1:$A$33,menu_items!$D$1:$D$33,,0,1)</f>
        <v>12.95</v>
      </c>
    </row>
    <row r="926" spans="1:9" x14ac:dyDescent="0.25">
      <c r="A926" s="2">
        <v>925</v>
      </c>
      <c r="B926" s="2">
        <v>403</v>
      </c>
      <c r="C926" s="1">
        <v>45108</v>
      </c>
      <c r="D926" s="3">
        <v>0.68483796296296295</v>
      </c>
      <c r="E926" s="3" t="str">
        <f>TEXT(Table1[[#This Row],[order_time]],"HH")</f>
        <v>16</v>
      </c>
      <c r="F926">
        <v>101</v>
      </c>
      <c r="G926" t="str">
        <f>_xlfn.XLOOKUP(F926,menu_items!$A$1:$A$33,menu_items!$B$1:$B$33,,0,1)</f>
        <v>Hamburger</v>
      </c>
      <c r="H926" t="str">
        <f>_xlfn.XLOOKUP(F926,menu_items!$A$1:$A$33,menu_items!$C$1:$C$33,,0,1)</f>
        <v>American</v>
      </c>
      <c r="I926">
        <f>_xlfn.XLOOKUP(F926,menu_items!$A$1:$A$33,menu_items!$D$1:$D$33,,0,1)</f>
        <v>12.95</v>
      </c>
    </row>
    <row r="927" spans="1:9" hidden="1" x14ac:dyDescent="0.25">
      <c r="A927" s="2">
        <v>926</v>
      </c>
      <c r="B927" s="2">
        <v>403</v>
      </c>
      <c r="C927" s="1">
        <v>45108</v>
      </c>
      <c r="D927" s="3">
        <v>0.68483796296296295</v>
      </c>
      <c r="E927" s="3" t="str">
        <f>TEXT(Table1[[#This Row],[order_time]],"HH")</f>
        <v>16</v>
      </c>
      <c r="F927">
        <v>108</v>
      </c>
      <c r="G927" t="str">
        <f>_xlfn.XLOOKUP(F927,menu_items!$A$1:$A$33,menu_items!$B$1:$B$33,,0,1)</f>
        <v>Tofu Pad Thai</v>
      </c>
      <c r="H927" t="str">
        <f>_xlfn.XLOOKUP(F927,menu_items!$A$1:$A$33,menu_items!$C$1:$C$33,,0,1)</f>
        <v>Asian</v>
      </c>
      <c r="I927">
        <f>_xlfn.XLOOKUP(F927,menu_items!$A$1:$A$33,menu_items!$D$1:$D$33,,0,1)</f>
        <v>14.5</v>
      </c>
    </row>
    <row r="928" spans="1:9" hidden="1" x14ac:dyDescent="0.25">
      <c r="A928" s="2">
        <v>927</v>
      </c>
      <c r="B928" s="2">
        <v>403</v>
      </c>
      <c r="C928" s="1">
        <v>45108</v>
      </c>
      <c r="D928" s="3">
        <v>0.68483796296296295</v>
      </c>
      <c r="E928" s="3" t="str">
        <f>TEXT(Table1[[#This Row],[order_time]],"HH")</f>
        <v>16</v>
      </c>
      <c r="F928">
        <v>119</v>
      </c>
      <c r="G928" t="str">
        <f>_xlfn.XLOOKUP(F928,menu_items!$A$1:$A$33,menu_items!$B$1:$B$33,,0,1)</f>
        <v>Chicken Torta</v>
      </c>
      <c r="H928" t="str">
        <f>_xlfn.XLOOKUP(F928,menu_items!$A$1:$A$33,menu_items!$C$1:$C$33,,0,1)</f>
        <v>Mexican</v>
      </c>
      <c r="I928">
        <f>_xlfn.XLOOKUP(F928,menu_items!$A$1:$A$33,menu_items!$D$1:$D$33,,0,1)</f>
        <v>11.95</v>
      </c>
    </row>
    <row r="929" spans="1:9" hidden="1" x14ac:dyDescent="0.25">
      <c r="A929" s="2">
        <v>928</v>
      </c>
      <c r="B929" s="2">
        <v>404</v>
      </c>
      <c r="C929" s="1">
        <v>45108</v>
      </c>
      <c r="D929" s="3">
        <v>0.69406250000000003</v>
      </c>
      <c r="E929" s="3" t="str">
        <f>TEXT(Table1[[#This Row],[order_time]],"HH")</f>
        <v>16</v>
      </c>
      <c r="F929">
        <v>104</v>
      </c>
      <c r="G929" t="str">
        <f>_xlfn.XLOOKUP(F929,menu_items!$A$1:$A$33,menu_items!$B$1:$B$33,,0,1)</f>
        <v>Veggie Burger</v>
      </c>
      <c r="H929" t="str">
        <f>_xlfn.XLOOKUP(F929,menu_items!$A$1:$A$33,menu_items!$C$1:$C$33,,0,1)</f>
        <v>American</v>
      </c>
      <c r="I929">
        <f>_xlfn.XLOOKUP(F929,menu_items!$A$1:$A$33,menu_items!$D$1:$D$33,,0,1)</f>
        <v>10.5</v>
      </c>
    </row>
    <row r="930" spans="1:9" hidden="1" x14ac:dyDescent="0.25">
      <c r="A930" s="2">
        <v>929</v>
      </c>
      <c r="B930" s="2">
        <v>405</v>
      </c>
      <c r="C930" s="1">
        <v>45108</v>
      </c>
      <c r="D930" s="3">
        <v>0.69740740740740736</v>
      </c>
      <c r="E930" s="3" t="str">
        <f>TEXT(Table1[[#This Row],[order_time]],"HH")</f>
        <v>16</v>
      </c>
      <c r="F930">
        <v>120</v>
      </c>
      <c r="G930" t="str">
        <f>_xlfn.XLOOKUP(F930,menu_items!$A$1:$A$33,menu_items!$B$1:$B$33,,0,1)</f>
        <v>Steak Torta</v>
      </c>
      <c r="H930" t="str">
        <f>_xlfn.XLOOKUP(F930,menu_items!$A$1:$A$33,menu_items!$C$1:$C$33,,0,1)</f>
        <v>Mexican</v>
      </c>
      <c r="I930">
        <f>_xlfn.XLOOKUP(F930,menu_items!$A$1:$A$33,menu_items!$D$1:$D$33,,0,1)</f>
        <v>13.95</v>
      </c>
    </row>
    <row r="931" spans="1:9" hidden="1" x14ac:dyDescent="0.25">
      <c r="A931" s="2">
        <v>930</v>
      </c>
      <c r="B931" s="2">
        <v>406</v>
      </c>
      <c r="C931" s="1">
        <v>45108</v>
      </c>
      <c r="D931" s="3">
        <v>0.70195601851851852</v>
      </c>
      <c r="E931" s="3" t="str">
        <f>TEXT(Table1[[#This Row],[order_time]],"HH")</f>
        <v>16</v>
      </c>
      <c r="F931">
        <v>103</v>
      </c>
      <c r="G931" t="str">
        <f>_xlfn.XLOOKUP(F931,menu_items!$A$1:$A$33,menu_items!$B$1:$B$33,,0,1)</f>
        <v>Hot Dog</v>
      </c>
      <c r="H931" t="str">
        <f>_xlfn.XLOOKUP(F931,menu_items!$A$1:$A$33,menu_items!$C$1:$C$33,,0,1)</f>
        <v>American</v>
      </c>
      <c r="I931">
        <f>_xlfn.XLOOKUP(F931,menu_items!$A$1:$A$33,menu_items!$D$1:$D$33,,0,1)</f>
        <v>9</v>
      </c>
    </row>
    <row r="932" spans="1:9" hidden="1" x14ac:dyDescent="0.25">
      <c r="A932" s="2">
        <v>931</v>
      </c>
      <c r="B932" s="2">
        <v>406</v>
      </c>
      <c r="C932" s="1">
        <v>45108</v>
      </c>
      <c r="D932" s="3">
        <v>0.70195601851851852</v>
      </c>
      <c r="E932" s="3" t="str">
        <f>TEXT(Table1[[#This Row],[order_time]],"HH")</f>
        <v>16</v>
      </c>
      <c r="F932">
        <v>108</v>
      </c>
      <c r="G932" t="str">
        <f>_xlfn.XLOOKUP(F932,menu_items!$A$1:$A$33,menu_items!$B$1:$B$33,,0,1)</f>
        <v>Tofu Pad Thai</v>
      </c>
      <c r="H932" t="str">
        <f>_xlfn.XLOOKUP(F932,menu_items!$A$1:$A$33,menu_items!$C$1:$C$33,,0,1)</f>
        <v>Asian</v>
      </c>
      <c r="I932">
        <f>_xlfn.XLOOKUP(F932,menu_items!$A$1:$A$33,menu_items!$D$1:$D$33,,0,1)</f>
        <v>14.5</v>
      </c>
    </row>
    <row r="933" spans="1:9" hidden="1" x14ac:dyDescent="0.25">
      <c r="A933" s="2">
        <v>932</v>
      </c>
      <c r="B933" s="2">
        <v>406</v>
      </c>
      <c r="C933" s="1">
        <v>45108</v>
      </c>
      <c r="D933" s="3">
        <v>0.70195601851851852</v>
      </c>
      <c r="E933" s="3" t="str">
        <f>TEXT(Table1[[#This Row],[order_time]],"HH")</f>
        <v>16</v>
      </c>
      <c r="F933">
        <v>127</v>
      </c>
      <c r="G933" t="str">
        <f>_xlfn.XLOOKUP(F933,menu_items!$A$1:$A$33,menu_items!$B$1:$B$33,,0,1)</f>
        <v>Meat Lasagna</v>
      </c>
      <c r="H933" t="str">
        <f>_xlfn.XLOOKUP(F933,menu_items!$A$1:$A$33,menu_items!$C$1:$C$33,,0,1)</f>
        <v>Italian</v>
      </c>
      <c r="I933">
        <f>_xlfn.XLOOKUP(F933,menu_items!$A$1:$A$33,menu_items!$D$1:$D$33,,0,1)</f>
        <v>17.95</v>
      </c>
    </row>
    <row r="934" spans="1:9" hidden="1" x14ac:dyDescent="0.25">
      <c r="A934" s="2">
        <v>933</v>
      </c>
      <c r="B934" s="2">
        <v>407</v>
      </c>
      <c r="C934" s="1">
        <v>45108</v>
      </c>
      <c r="D934" s="3">
        <v>0.70604166666666668</v>
      </c>
      <c r="E934" s="3" t="str">
        <f>TEXT(Table1[[#This Row],[order_time]],"HH")</f>
        <v>16</v>
      </c>
      <c r="F934">
        <v>102</v>
      </c>
      <c r="G934" t="str">
        <f>_xlfn.XLOOKUP(F934,menu_items!$A$1:$A$33,menu_items!$B$1:$B$33,,0,1)</f>
        <v>Cheeseburger</v>
      </c>
      <c r="H934" t="str">
        <f>_xlfn.XLOOKUP(F934,menu_items!$A$1:$A$33,menu_items!$C$1:$C$33,,0,1)</f>
        <v>American</v>
      </c>
      <c r="I934">
        <f>_xlfn.XLOOKUP(F934,menu_items!$A$1:$A$33,menu_items!$D$1:$D$33,,0,1)</f>
        <v>13.95</v>
      </c>
    </row>
    <row r="935" spans="1:9" hidden="1" x14ac:dyDescent="0.25">
      <c r="A935" s="2">
        <v>934</v>
      </c>
      <c r="B935" s="2">
        <v>407</v>
      </c>
      <c r="C935" s="1">
        <v>45108</v>
      </c>
      <c r="D935" s="3">
        <v>0.70604166666666668</v>
      </c>
      <c r="E935" s="3" t="str">
        <f>TEXT(Table1[[#This Row],[order_time]],"HH")</f>
        <v>16</v>
      </c>
      <c r="F935">
        <v>108</v>
      </c>
      <c r="G935" t="str">
        <f>_xlfn.XLOOKUP(F935,menu_items!$A$1:$A$33,menu_items!$B$1:$B$33,,0,1)</f>
        <v>Tofu Pad Thai</v>
      </c>
      <c r="H935" t="str">
        <f>_xlfn.XLOOKUP(F935,menu_items!$A$1:$A$33,menu_items!$C$1:$C$33,,0,1)</f>
        <v>Asian</v>
      </c>
      <c r="I935">
        <f>_xlfn.XLOOKUP(F935,menu_items!$A$1:$A$33,menu_items!$D$1:$D$33,,0,1)</f>
        <v>14.5</v>
      </c>
    </row>
    <row r="936" spans="1:9" hidden="1" x14ac:dyDescent="0.25">
      <c r="A936" s="2">
        <v>935</v>
      </c>
      <c r="B936" s="2">
        <v>407</v>
      </c>
      <c r="C936" s="1">
        <v>45108</v>
      </c>
      <c r="D936" s="3">
        <v>0.70604166666666668</v>
      </c>
      <c r="E936" s="3" t="str">
        <f>TEXT(Table1[[#This Row],[order_time]],"HH")</f>
        <v>16</v>
      </c>
      <c r="F936">
        <v>113</v>
      </c>
      <c r="G936" t="str">
        <f>_xlfn.XLOOKUP(F936,menu_items!$A$1:$A$33,menu_items!$B$1:$B$33,,0,1)</f>
        <v>Edamame</v>
      </c>
      <c r="H936" t="str">
        <f>_xlfn.XLOOKUP(F936,menu_items!$A$1:$A$33,menu_items!$C$1:$C$33,,0,1)</f>
        <v>Asian</v>
      </c>
      <c r="I936">
        <f>_xlfn.XLOOKUP(F936,menu_items!$A$1:$A$33,menu_items!$D$1:$D$33,,0,1)</f>
        <v>5</v>
      </c>
    </row>
    <row r="937" spans="1:9" hidden="1" x14ac:dyDescent="0.25">
      <c r="A937" s="2">
        <v>936</v>
      </c>
      <c r="B937" s="2">
        <v>408</v>
      </c>
      <c r="C937" s="1">
        <v>45108</v>
      </c>
      <c r="D937" s="3">
        <v>0.71468750000000003</v>
      </c>
      <c r="E937" s="3" t="str">
        <f>TEXT(Table1[[#This Row],[order_time]],"HH")</f>
        <v>17</v>
      </c>
      <c r="F937">
        <v>115</v>
      </c>
      <c r="G937" t="str">
        <f>_xlfn.XLOOKUP(F937,menu_items!$A$1:$A$33,menu_items!$B$1:$B$33,,0,1)</f>
        <v>Chicken Tacos</v>
      </c>
      <c r="H937" t="str">
        <f>_xlfn.XLOOKUP(F937,menu_items!$A$1:$A$33,menu_items!$C$1:$C$33,,0,1)</f>
        <v>Mexican</v>
      </c>
      <c r="I937">
        <f>_xlfn.XLOOKUP(F937,menu_items!$A$1:$A$33,menu_items!$D$1:$D$33,,0,1)</f>
        <v>11.95</v>
      </c>
    </row>
    <row r="938" spans="1:9" hidden="1" x14ac:dyDescent="0.25">
      <c r="A938" s="2">
        <v>937</v>
      </c>
      <c r="B938" s="2">
        <v>408</v>
      </c>
      <c r="C938" s="1">
        <v>45108</v>
      </c>
      <c r="D938" s="3">
        <v>0.71468750000000003</v>
      </c>
      <c r="E938" s="3" t="str">
        <f>TEXT(Table1[[#This Row],[order_time]],"HH")</f>
        <v>17</v>
      </c>
      <c r="F938">
        <v>118</v>
      </c>
      <c r="G938" t="str">
        <f>_xlfn.XLOOKUP(F938,menu_items!$A$1:$A$33,menu_items!$B$1:$B$33,,0,1)</f>
        <v>Steak Burrito</v>
      </c>
      <c r="H938" t="str">
        <f>_xlfn.XLOOKUP(F938,menu_items!$A$1:$A$33,menu_items!$C$1:$C$33,,0,1)</f>
        <v>Mexican</v>
      </c>
      <c r="I938">
        <f>_xlfn.XLOOKUP(F938,menu_items!$A$1:$A$33,menu_items!$D$1:$D$33,,0,1)</f>
        <v>14.95</v>
      </c>
    </row>
    <row r="939" spans="1:9" hidden="1" x14ac:dyDescent="0.25">
      <c r="A939" s="2">
        <v>938</v>
      </c>
      <c r="B939" s="2">
        <v>409</v>
      </c>
      <c r="C939" s="1">
        <v>45108</v>
      </c>
      <c r="D939" s="3">
        <v>0.71879629629629627</v>
      </c>
      <c r="E939" s="3" t="str">
        <f>TEXT(Table1[[#This Row],[order_time]],"HH")</f>
        <v>17</v>
      </c>
      <c r="F939">
        <v>113</v>
      </c>
      <c r="G939" t="str">
        <f>_xlfn.XLOOKUP(F939,menu_items!$A$1:$A$33,menu_items!$B$1:$B$33,,0,1)</f>
        <v>Edamame</v>
      </c>
      <c r="H939" t="str">
        <f>_xlfn.XLOOKUP(F939,menu_items!$A$1:$A$33,menu_items!$C$1:$C$33,,0,1)</f>
        <v>Asian</v>
      </c>
      <c r="I939">
        <f>_xlfn.XLOOKUP(F939,menu_items!$A$1:$A$33,menu_items!$D$1:$D$33,,0,1)</f>
        <v>5</v>
      </c>
    </row>
    <row r="940" spans="1:9" hidden="1" x14ac:dyDescent="0.25">
      <c r="A940" s="2">
        <v>939</v>
      </c>
      <c r="B940" s="2">
        <v>410</v>
      </c>
      <c r="C940" s="1">
        <v>45108</v>
      </c>
      <c r="D940" s="3">
        <v>0.73181712962962964</v>
      </c>
      <c r="E940" s="3" t="str">
        <f>TEXT(Table1[[#This Row],[order_time]],"HH")</f>
        <v>17</v>
      </c>
      <c r="F940">
        <v>107</v>
      </c>
      <c r="G940" t="str">
        <f>_xlfn.XLOOKUP(F940,menu_items!$A$1:$A$33,menu_items!$B$1:$B$33,,0,1)</f>
        <v>Orange Chicken</v>
      </c>
      <c r="H940" t="str">
        <f>_xlfn.XLOOKUP(F940,menu_items!$A$1:$A$33,menu_items!$C$1:$C$33,,0,1)</f>
        <v>Asian</v>
      </c>
      <c r="I940">
        <f>_xlfn.XLOOKUP(F940,menu_items!$A$1:$A$33,menu_items!$D$1:$D$33,,0,1)</f>
        <v>16.5</v>
      </c>
    </row>
    <row r="941" spans="1:9" hidden="1" x14ac:dyDescent="0.25">
      <c r="A941" s="2">
        <v>940</v>
      </c>
      <c r="B941" s="2">
        <v>410</v>
      </c>
      <c r="C941" s="1">
        <v>45108</v>
      </c>
      <c r="D941" s="3">
        <v>0.73181712962962964</v>
      </c>
      <c r="E941" s="3" t="str">
        <f>TEXT(Table1[[#This Row],[order_time]],"HH")</f>
        <v>17</v>
      </c>
      <c r="F941">
        <v>128</v>
      </c>
      <c r="G941" t="str">
        <f>_xlfn.XLOOKUP(F941,menu_items!$A$1:$A$33,menu_items!$B$1:$B$33,,0,1)</f>
        <v>Cheese Lasagna</v>
      </c>
      <c r="H941" t="str">
        <f>_xlfn.XLOOKUP(F941,menu_items!$A$1:$A$33,menu_items!$C$1:$C$33,,0,1)</f>
        <v>Italian</v>
      </c>
      <c r="I941">
        <f>_xlfn.XLOOKUP(F941,menu_items!$A$1:$A$33,menu_items!$D$1:$D$33,,0,1)</f>
        <v>15.5</v>
      </c>
    </row>
    <row r="942" spans="1:9" hidden="1" x14ac:dyDescent="0.25">
      <c r="A942" s="2">
        <v>941</v>
      </c>
      <c r="B942" s="2">
        <v>410</v>
      </c>
      <c r="C942" s="1">
        <v>45108</v>
      </c>
      <c r="D942" s="3">
        <v>0.73181712962962964</v>
      </c>
      <c r="E942" s="3" t="str">
        <f>TEXT(Table1[[#This Row],[order_time]],"HH")</f>
        <v>17</v>
      </c>
      <c r="F942" t="s">
        <v>5</v>
      </c>
      <c r="G942" t="e">
        <f>_xlfn.XLOOKUP(F942,menu_items!$A$1:$A$33,menu_items!$B$1:$B$33,,0,1)</f>
        <v>#N/A</v>
      </c>
      <c r="H942" t="e">
        <f>_xlfn.XLOOKUP(F942,menu_items!$A$1:$A$33,menu_items!$C$1:$C$33,,0,1)</f>
        <v>#N/A</v>
      </c>
      <c r="I942" t="e">
        <f>_xlfn.XLOOKUP(F942,menu_items!$A$1:$A$33,menu_items!$D$1:$D$33,,0,1)</f>
        <v>#N/A</v>
      </c>
    </row>
    <row r="943" spans="1:9" hidden="1" x14ac:dyDescent="0.25">
      <c r="A943" s="2">
        <v>942</v>
      </c>
      <c r="B943" s="2">
        <v>411</v>
      </c>
      <c r="C943" s="1">
        <v>45108</v>
      </c>
      <c r="D943" s="3">
        <v>0.7487152777777778</v>
      </c>
      <c r="E943" s="3" t="str">
        <f>TEXT(Table1[[#This Row],[order_time]],"HH")</f>
        <v>17</v>
      </c>
      <c r="F943">
        <v>117</v>
      </c>
      <c r="G943" t="str">
        <f>_xlfn.XLOOKUP(F943,menu_items!$A$1:$A$33,menu_items!$B$1:$B$33,,0,1)</f>
        <v>Chicken Burrito</v>
      </c>
      <c r="H943" t="str">
        <f>_xlfn.XLOOKUP(F943,menu_items!$A$1:$A$33,menu_items!$C$1:$C$33,,0,1)</f>
        <v>Mexican</v>
      </c>
      <c r="I943">
        <f>_xlfn.XLOOKUP(F943,menu_items!$A$1:$A$33,menu_items!$D$1:$D$33,,0,1)</f>
        <v>12.95</v>
      </c>
    </row>
    <row r="944" spans="1:9" hidden="1" x14ac:dyDescent="0.25">
      <c r="A944" s="2">
        <v>943</v>
      </c>
      <c r="B944" s="2">
        <v>411</v>
      </c>
      <c r="C944" s="1">
        <v>45108</v>
      </c>
      <c r="D944" s="3">
        <v>0.7487152777777778</v>
      </c>
      <c r="E944" s="3" t="str">
        <f>TEXT(Table1[[#This Row],[order_time]],"HH")</f>
        <v>17</v>
      </c>
      <c r="F944">
        <v>105</v>
      </c>
      <c r="G944" t="str">
        <f>_xlfn.XLOOKUP(F944,menu_items!$A$1:$A$33,menu_items!$B$1:$B$33,,0,1)</f>
        <v>Mac &amp; Cheese</v>
      </c>
      <c r="H944" t="str">
        <f>_xlfn.XLOOKUP(F944,menu_items!$A$1:$A$33,menu_items!$C$1:$C$33,,0,1)</f>
        <v>American</v>
      </c>
      <c r="I944">
        <f>_xlfn.XLOOKUP(F944,menu_items!$A$1:$A$33,menu_items!$D$1:$D$33,,0,1)</f>
        <v>7</v>
      </c>
    </row>
    <row r="945" spans="1:9" hidden="1" x14ac:dyDescent="0.25">
      <c r="A945" s="2">
        <v>944</v>
      </c>
      <c r="B945" s="2">
        <v>412</v>
      </c>
      <c r="C945" s="1">
        <v>45108</v>
      </c>
      <c r="D945" s="3">
        <v>0.75539351851851855</v>
      </c>
      <c r="E945" s="3" t="str">
        <f>TEXT(Table1[[#This Row],[order_time]],"HH")</f>
        <v>18</v>
      </c>
      <c r="F945">
        <v>115</v>
      </c>
      <c r="G945" t="str">
        <f>_xlfn.XLOOKUP(F945,menu_items!$A$1:$A$33,menu_items!$B$1:$B$33,,0,1)</f>
        <v>Chicken Tacos</v>
      </c>
      <c r="H945" t="str">
        <f>_xlfn.XLOOKUP(F945,menu_items!$A$1:$A$33,menu_items!$C$1:$C$33,,0,1)</f>
        <v>Mexican</v>
      </c>
      <c r="I945">
        <f>_xlfn.XLOOKUP(F945,menu_items!$A$1:$A$33,menu_items!$D$1:$D$33,,0,1)</f>
        <v>11.95</v>
      </c>
    </row>
    <row r="946" spans="1:9" hidden="1" x14ac:dyDescent="0.25">
      <c r="A946" s="2">
        <v>945</v>
      </c>
      <c r="B946" s="2">
        <v>412</v>
      </c>
      <c r="C946" s="1">
        <v>45108</v>
      </c>
      <c r="D946" s="3">
        <v>0.75539351851851855</v>
      </c>
      <c r="E946" s="3" t="str">
        <f>TEXT(Table1[[#This Row],[order_time]],"HH")</f>
        <v>18</v>
      </c>
      <c r="F946">
        <v>123</v>
      </c>
      <c r="G946" t="str">
        <f>_xlfn.XLOOKUP(F946,menu_items!$A$1:$A$33,menu_items!$B$1:$B$33,,0,1)</f>
        <v>Chips &amp; Guacamole</v>
      </c>
      <c r="H946" t="str">
        <f>_xlfn.XLOOKUP(F946,menu_items!$A$1:$A$33,menu_items!$C$1:$C$33,,0,1)</f>
        <v>Mexican</v>
      </c>
      <c r="I946">
        <f>_xlfn.XLOOKUP(F946,menu_items!$A$1:$A$33,menu_items!$D$1:$D$33,,0,1)</f>
        <v>9</v>
      </c>
    </row>
    <row r="947" spans="1:9" hidden="1" x14ac:dyDescent="0.25">
      <c r="A947" s="2">
        <v>946</v>
      </c>
      <c r="B947" s="2">
        <v>413</v>
      </c>
      <c r="C947" s="1">
        <v>45108</v>
      </c>
      <c r="D947" s="3">
        <v>0.75800925925925922</v>
      </c>
      <c r="E947" s="3" t="str">
        <f>TEXT(Table1[[#This Row],[order_time]],"HH")</f>
        <v>18</v>
      </c>
      <c r="F947">
        <v>114</v>
      </c>
      <c r="G947" t="str">
        <f>_xlfn.XLOOKUP(F947,menu_items!$A$1:$A$33,menu_items!$B$1:$B$33,,0,1)</f>
        <v>Potstickers</v>
      </c>
      <c r="H947" t="str">
        <f>_xlfn.XLOOKUP(F947,menu_items!$A$1:$A$33,menu_items!$C$1:$C$33,,0,1)</f>
        <v>Asian</v>
      </c>
      <c r="I947">
        <f>_xlfn.XLOOKUP(F947,menu_items!$A$1:$A$33,menu_items!$D$1:$D$33,,0,1)</f>
        <v>9</v>
      </c>
    </row>
    <row r="948" spans="1:9" hidden="1" x14ac:dyDescent="0.25">
      <c r="A948" s="2">
        <v>947</v>
      </c>
      <c r="B948" s="2">
        <v>414</v>
      </c>
      <c r="C948" s="1">
        <v>45108</v>
      </c>
      <c r="D948" s="3">
        <v>0.75928240740740738</v>
      </c>
      <c r="E948" s="3" t="str">
        <f>TEXT(Table1[[#This Row],[order_time]],"HH")</f>
        <v>18</v>
      </c>
      <c r="F948">
        <v>108</v>
      </c>
      <c r="G948" t="str">
        <f>_xlfn.XLOOKUP(F948,menu_items!$A$1:$A$33,menu_items!$B$1:$B$33,,0,1)</f>
        <v>Tofu Pad Thai</v>
      </c>
      <c r="H948" t="str">
        <f>_xlfn.XLOOKUP(F948,menu_items!$A$1:$A$33,menu_items!$C$1:$C$33,,0,1)</f>
        <v>Asian</v>
      </c>
      <c r="I948">
        <f>_xlfn.XLOOKUP(F948,menu_items!$A$1:$A$33,menu_items!$D$1:$D$33,,0,1)</f>
        <v>14.5</v>
      </c>
    </row>
    <row r="949" spans="1:9" hidden="1" x14ac:dyDescent="0.25">
      <c r="A949" s="2">
        <v>948</v>
      </c>
      <c r="B949" s="2">
        <v>414</v>
      </c>
      <c r="C949" s="1">
        <v>45108</v>
      </c>
      <c r="D949" s="3">
        <v>0.75928240740740738</v>
      </c>
      <c r="E949" s="3" t="str">
        <f>TEXT(Table1[[#This Row],[order_time]],"HH")</f>
        <v>18</v>
      </c>
      <c r="F949">
        <v>124</v>
      </c>
      <c r="G949" t="str">
        <f>_xlfn.XLOOKUP(F949,menu_items!$A$1:$A$33,menu_items!$B$1:$B$33,,0,1)</f>
        <v>Spaghetti</v>
      </c>
      <c r="H949" t="str">
        <f>_xlfn.XLOOKUP(F949,menu_items!$A$1:$A$33,menu_items!$C$1:$C$33,,0,1)</f>
        <v>Italian</v>
      </c>
      <c r="I949">
        <f>_xlfn.XLOOKUP(F949,menu_items!$A$1:$A$33,menu_items!$D$1:$D$33,,0,1)</f>
        <v>14.5</v>
      </c>
    </row>
    <row r="950" spans="1:9" hidden="1" x14ac:dyDescent="0.25">
      <c r="A950" s="2">
        <v>949</v>
      </c>
      <c r="B950" s="2">
        <v>414</v>
      </c>
      <c r="C950" s="1">
        <v>45108</v>
      </c>
      <c r="D950" s="3">
        <v>0.75928240740740738</v>
      </c>
      <c r="E950" s="3" t="str">
        <f>TEXT(Table1[[#This Row],[order_time]],"HH")</f>
        <v>18</v>
      </c>
      <c r="F950">
        <v>117</v>
      </c>
      <c r="G950" t="str">
        <f>_xlfn.XLOOKUP(F950,menu_items!$A$1:$A$33,menu_items!$B$1:$B$33,,0,1)</f>
        <v>Chicken Burrito</v>
      </c>
      <c r="H950" t="str">
        <f>_xlfn.XLOOKUP(F950,menu_items!$A$1:$A$33,menu_items!$C$1:$C$33,,0,1)</f>
        <v>Mexican</v>
      </c>
      <c r="I950">
        <f>_xlfn.XLOOKUP(F950,menu_items!$A$1:$A$33,menu_items!$D$1:$D$33,,0,1)</f>
        <v>12.95</v>
      </c>
    </row>
    <row r="951" spans="1:9" hidden="1" x14ac:dyDescent="0.25">
      <c r="A951" s="2">
        <v>950</v>
      </c>
      <c r="B951" s="2">
        <v>415</v>
      </c>
      <c r="C951" s="1">
        <v>45108</v>
      </c>
      <c r="D951" s="3">
        <v>0.76137731481481485</v>
      </c>
      <c r="E951" s="3" t="str">
        <f>TEXT(Table1[[#This Row],[order_time]],"HH")</f>
        <v>18</v>
      </c>
      <c r="F951">
        <v>102</v>
      </c>
      <c r="G951" t="str">
        <f>_xlfn.XLOOKUP(F951,menu_items!$A$1:$A$33,menu_items!$B$1:$B$33,,0,1)</f>
        <v>Cheeseburger</v>
      </c>
      <c r="H951" t="str">
        <f>_xlfn.XLOOKUP(F951,menu_items!$A$1:$A$33,menu_items!$C$1:$C$33,,0,1)</f>
        <v>American</v>
      </c>
      <c r="I951">
        <f>_xlfn.XLOOKUP(F951,menu_items!$A$1:$A$33,menu_items!$D$1:$D$33,,0,1)</f>
        <v>13.95</v>
      </c>
    </row>
    <row r="952" spans="1:9" hidden="1" x14ac:dyDescent="0.25">
      <c r="A952" s="2">
        <v>951</v>
      </c>
      <c r="B952" s="2">
        <v>416</v>
      </c>
      <c r="C952" s="1">
        <v>45108</v>
      </c>
      <c r="D952" s="3">
        <v>0.7622916666666667</v>
      </c>
      <c r="E952" s="3" t="str">
        <f>TEXT(Table1[[#This Row],[order_time]],"HH")</f>
        <v>18</v>
      </c>
      <c r="F952">
        <v>131</v>
      </c>
      <c r="G952" t="str">
        <f>_xlfn.XLOOKUP(F952,menu_items!$A$1:$A$33,menu_items!$B$1:$B$33,,0,1)</f>
        <v>Chicken Parmesan</v>
      </c>
      <c r="H952" t="str">
        <f>_xlfn.XLOOKUP(F952,menu_items!$A$1:$A$33,menu_items!$C$1:$C$33,,0,1)</f>
        <v>Italian</v>
      </c>
      <c r="I952">
        <f>_xlfn.XLOOKUP(F952,menu_items!$A$1:$A$33,menu_items!$D$1:$D$33,,0,1)</f>
        <v>17.95</v>
      </c>
    </row>
    <row r="953" spans="1:9" hidden="1" x14ac:dyDescent="0.25">
      <c r="A953" s="2">
        <v>952</v>
      </c>
      <c r="B953" s="2">
        <v>417</v>
      </c>
      <c r="C953" s="1">
        <v>45108</v>
      </c>
      <c r="D953" s="3">
        <v>0.76712962962962961</v>
      </c>
      <c r="E953" s="3" t="str">
        <f>TEXT(Table1[[#This Row],[order_time]],"HH")</f>
        <v>18</v>
      </c>
      <c r="F953">
        <v>113</v>
      </c>
      <c r="G953" t="str">
        <f>_xlfn.XLOOKUP(F953,menu_items!$A$1:$A$33,menu_items!$B$1:$B$33,,0,1)</f>
        <v>Edamame</v>
      </c>
      <c r="H953" t="str">
        <f>_xlfn.XLOOKUP(F953,menu_items!$A$1:$A$33,menu_items!$C$1:$C$33,,0,1)</f>
        <v>Asian</v>
      </c>
      <c r="I953">
        <f>_xlfn.XLOOKUP(F953,menu_items!$A$1:$A$33,menu_items!$D$1:$D$33,,0,1)</f>
        <v>5</v>
      </c>
    </row>
    <row r="954" spans="1:9" hidden="1" x14ac:dyDescent="0.25">
      <c r="A954" s="2">
        <v>953</v>
      </c>
      <c r="B954" s="2">
        <v>418</v>
      </c>
      <c r="C954" s="1">
        <v>45108</v>
      </c>
      <c r="D954" s="3">
        <v>0.77790509259259255</v>
      </c>
      <c r="E954" s="3" t="str">
        <f>TEXT(Table1[[#This Row],[order_time]],"HH")</f>
        <v>18</v>
      </c>
      <c r="F954">
        <v>104</v>
      </c>
      <c r="G954" t="str">
        <f>_xlfn.XLOOKUP(F954,menu_items!$A$1:$A$33,menu_items!$B$1:$B$33,,0,1)</f>
        <v>Veggie Burger</v>
      </c>
      <c r="H954" t="str">
        <f>_xlfn.XLOOKUP(F954,menu_items!$A$1:$A$33,menu_items!$C$1:$C$33,,0,1)</f>
        <v>American</v>
      </c>
      <c r="I954">
        <f>_xlfn.XLOOKUP(F954,menu_items!$A$1:$A$33,menu_items!$D$1:$D$33,,0,1)</f>
        <v>10.5</v>
      </c>
    </row>
    <row r="955" spans="1:9" hidden="1" x14ac:dyDescent="0.25">
      <c r="A955" s="2">
        <v>954</v>
      </c>
      <c r="B955" s="2">
        <v>418</v>
      </c>
      <c r="C955" s="1">
        <v>45108</v>
      </c>
      <c r="D955" s="3">
        <v>0.77790509259259255</v>
      </c>
      <c r="E955" s="3" t="str">
        <f>TEXT(Table1[[#This Row],[order_time]],"HH")</f>
        <v>18</v>
      </c>
      <c r="F955">
        <v>120</v>
      </c>
      <c r="G955" t="str">
        <f>_xlfn.XLOOKUP(F955,menu_items!$A$1:$A$33,menu_items!$B$1:$B$33,,0,1)</f>
        <v>Steak Torta</v>
      </c>
      <c r="H955" t="str">
        <f>_xlfn.XLOOKUP(F955,menu_items!$A$1:$A$33,menu_items!$C$1:$C$33,,0,1)</f>
        <v>Mexican</v>
      </c>
      <c r="I955">
        <f>_xlfn.XLOOKUP(F955,menu_items!$A$1:$A$33,menu_items!$D$1:$D$33,,0,1)</f>
        <v>13.95</v>
      </c>
    </row>
    <row r="956" spans="1:9" x14ac:dyDescent="0.25">
      <c r="A956" s="2">
        <v>955</v>
      </c>
      <c r="B956" s="2">
        <v>419</v>
      </c>
      <c r="C956" s="1">
        <v>45108</v>
      </c>
      <c r="D956" s="3">
        <v>0.79341435185185183</v>
      </c>
      <c r="E956" s="3" t="str">
        <f>TEXT(Table1[[#This Row],[order_time]],"HH")</f>
        <v>19</v>
      </c>
      <c r="F956">
        <v>101</v>
      </c>
      <c r="G956" t="str">
        <f>_xlfn.XLOOKUP(F956,menu_items!$A$1:$A$33,menu_items!$B$1:$B$33,,0,1)</f>
        <v>Hamburger</v>
      </c>
      <c r="H956" t="str">
        <f>_xlfn.XLOOKUP(F956,menu_items!$A$1:$A$33,menu_items!$C$1:$C$33,,0,1)</f>
        <v>American</v>
      </c>
      <c r="I956">
        <f>_xlfn.XLOOKUP(F956,menu_items!$A$1:$A$33,menu_items!$D$1:$D$33,,0,1)</f>
        <v>12.95</v>
      </c>
    </row>
    <row r="957" spans="1:9" hidden="1" x14ac:dyDescent="0.25">
      <c r="A957" s="2">
        <v>956</v>
      </c>
      <c r="B957" s="2">
        <v>419</v>
      </c>
      <c r="C957" s="1">
        <v>45108</v>
      </c>
      <c r="D957" s="3">
        <v>0.79341435185185183</v>
      </c>
      <c r="E957" s="3" t="str">
        <f>TEXT(Table1[[#This Row],[order_time]],"HH")</f>
        <v>19</v>
      </c>
      <c r="F957">
        <v>109</v>
      </c>
      <c r="G957" t="str">
        <f>_xlfn.XLOOKUP(F957,menu_items!$A$1:$A$33,menu_items!$B$1:$B$33,,0,1)</f>
        <v>Korean Beef Bowl</v>
      </c>
      <c r="H957" t="str">
        <f>_xlfn.XLOOKUP(F957,menu_items!$A$1:$A$33,menu_items!$C$1:$C$33,,0,1)</f>
        <v>Asian</v>
      </c>
      <c r="I957">
        <f>_xlfn.XLOOKUP(F957,menu_items!$A$1:$A$33,menu_items!$D$1:$D$33,,0,1)</f>
        <v>17.95</v>
      </c>
    </row>
    <row r="958" spans="1:9" hidden="1" x14ac:dyDescent="0.25">
      <c r="A958" s="2">
        <v>957</v>
      </c>
      <c r="B958" s="2">
        <v>419</v>
      </c>
      <c r="C958" s="1">
        <v>45108</v>
      </c>
      <c r="D958" s="3">
        <v>0.79341435185185183</v>
      </c>
      <c r="E958" s="3" t="str">
        <f>TEXT(Table1[[#This Row],[order_time]],"HH")</f>
        <v>19</v>
      </c>
      <c r="F958">
        <v>127</v>
      </c>
      <c r="G958" t="str">
        <f>_xlfn.XLOOKUP(F958,menu_items!$A$1:$A$33,menu_items!$B$1:$B$33,,0,1)</f>
        <v>Meat Lasagna</v>
      </c>
      <c r="H958" t="str">
        <f>_xlfn.XLOOKUP(F958,menu_items!$A$1:$A$33,menu_items!$C$1:$C$33,,0,1)</f>
        <v>Italian</v>
      </c>
      <c r="I958">
        <f>_xlfn.XLOOKUP(F958,menu_items!$A$1:$A$33,menu_items!$D$1:$D$33,,0,1)</f>
        <v>17.95</v>
      </c>
    </row>
    <row r="959" spans="1:9" hidden="1" x14ac:dyDescent="0.25">
      <c r="A959" s="2">
        <v>958</v>
      </c>
      <c r="B959" s="2">
        <v>419</v>
      </c>
      <c r="C959" s="1">
        <v>45108</v>
      </c>
      <c r="D959" s="3">
        <v>0.79341435185185183</v>
      </c>
      <c r="E959" s="3" t="str">
        <f>TEXT(Table1[[#This Row],[order_time]],"HH")</f>
        <v>19</v>
      </c>
      <c r="F959">
        <v>132</v>
      </c>
      <c r="G959" t="str">
        <f>_xlfn.XLOOKUP(F959,menu_items!$A$1:$A$33,menu_items!$B$1:$B$33,,0,1)</f>
        <v>Eggplant Parmesan</v>
      </c>
      <c r="H959" t="str">
        <f>_xlfn.XLOOKUP(F959,menu_items!$A$1:$A$33,menu_items!$C$1:$C$33,,0,1)</f>
        <v>Italian</v>
      </c>
      <c r="I959">
        <f>_xlfn.XLOOKUP(F959,menu_items!$A$1:$A$33,menu_items!$D$1:$D$33,,0,1)</f>
        <v>16.95</v>
      </c>
    </row>
    <row r="960" spans="1:9" hidden="1" x14ac:dyDescent="0.25">
      <c r="A960" s="2">
        <v>959</v>
      </c>
      <c r="B960" s="2">
        <v>420</v>
      </c>
      <c r="C960" s="1">
        <v>45108</v>
      </c>
      <c r="D960" s="3">
        <v>0.7949074074074074</v>
      </c>
      <c r="E960" s="3" t="str">
        <f>TEXT(Table1[[#This Row],[order_time]],"HH")</f>
        <v>19</v>
      </c>
      <c r="F960">
        <v>124</v>
      </c>
      <c r="G960" t="str">
        <f>_xlfn.XLOOKUP(F960,menu_items!$A$1:$A$33,menu_items!$B$1:$B$33,,0,1)</f>
        <v>Spaghetti</v>
      </c>
      <c r="H960" t="str">
        <f>_xlfn.XLOOKUP(F960,menu_items!$A$1:$A$33,menu_items!$C$1:$C$33,,0,1)</f>
        <v>Italian</v>
      </c>
      <c r="I960">
        <f>_xlfn.XLOOKUP(F960,menu_items!$A$1:$A$33,menu_items!$D$1:$D$33,,0,1)</f>
        <v>14.5</v>
      </c>
    </row>
    <row r="961" spans="1:9" hidden="1" x14ac:dyDescent="0.25">
      <c r="A961" s="2">
        <v>960</v>
      </c>
      <c r="B961" s="2">
        <v>420</v>
      </c>
      <c r="C961" s="1">
        <v>45108</v>
      </c>
      <c r="D961" s="3">
        <v>0.7949074074074074</v>
      </c>
      <c r="E961" s="3" t="str">
        <f>TEXT(Table1[[#This Row],[order_time]],"HH")</f>
        <v>19</v>
      </c>
      <c r="F961">
        <v>112</v>
      </c>
      <c r="G961" t="str">
        <f>_xlfn.XLOOKUP(F961,menu_items!$A$1:$A$33,menu_items!$B$1:$B$33,,0,1)</f>
        <v>Salmon Roll</v>
      </c>
      <c r="H961" t="str">
        <f>_xlfn.XLOOKUP(F961,menu_items!$A$1:$A$33,menu_items!$C$1:$C$33,,0,1)</f>
        <v>Asian</v>
      </c>
      <c r="I961">
        <f>_xlfn.XLOOKUP(F961,menu_items!$A$1:$A$33,menu_items!$D$1:$D$33,,0,1)</f>
        <v>14.95</v>
      </c>
    </row>
    <row r="962" spans="1:9" x14ac:dyDescent="0.25">
      <c r="A962" s="2">
        <v>961</v>
      </c>
      <c r="B962" s="2">
        <v>421</v>
      </c>
      <c r="C962" s="1">
        <v>45108</v>
      </c>
      <c r="D962" s="3">
        <v>0.80692129629629628</v>
      </c>
      <c r="E962" s="3" t="str">
        <f>TEXT(Table1[[#This Row],[order_time]],"HH")</f>
        <v>19</v>
      </c>
      <c r="F962">
        <v>101</v>
      </c>
      <c r="G962" t="str">
        <f>_xlfn.XLOOKUP(F962,menu_items!$A$1:$A$33,menu_items!$B$1:$B$33,,0,1)</f>
        <v>Hamburger</v>
      </c>
      <c r="H962" t="str">
        <f>_xlfn.XLOOKUP(F962,menu_items!$A$1:$A$33,menu_items!$C$1:$C$33,,0,1)</f>
        <v>American</v>
      </c>
      <c r="I962">
        <f>_xlfn.XLOOKUP(F962,menu_items!$A$1:$A$33,menu_items!$D$1:$D$33,,0,1)</f>
        <v>12.95</v>
      </c>
    </row>
    <row r="963" spans="1:9" hidden="1" x14ac:dyDescent="0.25">
      <c r="A963" s="2">
        <v>962</v>
      </c>
      <c r="B963" s="2">
        <v>421</v>
      </c>
      <c r="C963" s="1">
        <v>45108</v>
      </c>
      <c r="D963" s="3">
        <v>0.80692129629629628</v>
      </c>
      <c r="E963" s="3" t="str">
        <f>TEXT(Table1[[#This Row],[order_time]],"HH")</f>
        <v>19</v>
      </c>
      <c r="F963">
        <v>116</v>
      </c>
      <c r="G963" t="str">
        <f>_xlfn.XLOOKUP(F963,menu_items!$A$1:$A$33,menu_items!$B$1:$B$33,,0,1)</f>
        <v>Steak Tacos</v>
      </c>
      <c r="H963" t="str">
        <f>_xlfn.XLOOKUP(F963,menu_items!$A$1:$A$33,menu_items!$C$1:$C$33,,0,1)</f>
        <v>Mexican</v>
      </c>
      <c r="I963">
        <f>_xlfn.XLOOKUP(F963,menu_items!$A$1:$A$33,menu_items!$D$1:$D$33,,0,1)</f>
        <v>13.95</v>
      </c>
    </row>
    <row r="964" spans="1:9" hidden="1" x14ac:dyDescent="0.25">
      <c r="A964" s="2">
        <v>963</v>
      </c>
      <c r="B964" s="2">
        <v>421</v>
      </c>
      <c r="C964" s="1">
        <v>45108</v>
      </c>
      <c r="D964" s="3">
        <v>0.80692129629629628</v>
      </c>
      <c r="E964" s="3" t="str">
        <f>TEXT(Table1[[#This Row],[order_time]],"HH")</f>
        <v>19</v>
      </c>
      <c r="F964">
        <v>104</v>
      </c>
      <c r="G964" t="str">
        <f>_xlfn.XLOOKUP(F964,menu_items!$A$1:$A$33,menu_items!$B$1:$B$33,,0,1)</f>
        <v>Veggie Burger</v>
      </c>
      <c r="H964" t="str">
        <f>_xlfn.XLOOKUP(F964,menu_items!$A$1:$A$33,menu_items!$C$1:$C$33,,0,1)</f>
        <v>American</v>
      </c>
      <c r="I964">
        <f>_xlfn.XLOOKUP(F964,menu_items!$A$1:$A$33,menu_items!$D$1:$D$33,,0,1)</f>
        <v>10.5</v>
      </c>
    </row>
    <row r="965" spans="1:9" hidden="1" x14ac:dyDescent="0.25">
      <c r="A965" s="2">
        <v>964</v>
      </c>
      <c r="B965" s="2">
        <v>422</v>
      </c>
      <c r="C965" s="1">
        <v>45108</v>
      </c>
      <c r="D965" s="3">
        <v>0.81278935185185186</v>
      </c>
      <c r="E965" s="3" t="str">
        <f>TEXT(Table1[[#This Row],[order_time]],"HH")</f>
        <v>19</v>
      </c>
      <c r="F965">
        <v>125</v>
      </c>
      <c r="G965" t="str">
        <f>_xlfn.XLOOKUP(F965,menu_items!$A$1:$A$33,menu_items!$B$1:$B$33,,0,1)</f>
        <v>Spaghetti &amp; Meatballs</v>
      </c>
      <c r="H965" t="str">
        <f>_xlfn.XLOOKUP(F965,menu_items!$A$1:$A$33,menu_items!$C$1:$C$33,,0,1)</f>
        <v>Italian</v>
      </c>
      <c r="I965">
        <f>_xlfn.XLOOKUP(F965,menu_items!$A$1:$A$33,menu_items!$D$1:$D$33,,0,1)</f>
        <v>17.95</v>
      </c>
    </row>
    <row r="966" spans="1:9" hidden="1" x14ac:dyDescent="0.25">
      <c r="A966" s="2">
        <v>965</v>
      </c>
      <c r="B966" s="2">
        <v>422</v>
      </c>
      <c r="C966" s="1">
        <v>45108</v>
      </c>
      <c r="D966" s="3">
        <v>0.81278935185185186</v>
      </c>
      <c r="E966" s="3" t="str">
        <f>TEXT(Table1[[#This Row],[order_time]],"HH")</f>
        <v>19</v>
      </c>
      <c r="F966">
        <v>117</v>
      </c>
      <c r="G966" t="str">
        <f>_xlfn.XLOOKUP(F966,menu_items!$A$1:$A$33,menu_items!$B$1:$B$33,,0,1)</f>
        <v>Chicken Burrito</v>
      </c>
      <c r="H966" t="str">
        <f>_xlfn.XLOOKUP(F966,menu_items!$A$1:$A$33,menu_items!$C$1:$C$33,,0,1)</f>
        <v>Mexican</v>
      </c>
      <c r="I966">
        <f>_xlfn.XLOOKUP(F966,menu_items!$A$1:$A$33,menu_items!$D$1:$D$33,,0,1)</f>
        <v>12.95</v>
      </c>
    </row>
    <row r="967" spans="1:9" hidden="1" x14ac:dyDescent="0.25">
      <c r="A967" s="2">
        <v>966</v>
      </c>
      <c r="B967" s="2">
        <v>422</v>
      </c>
      <c r="C967" s="1">
        <v>45108</v>
      </c>
      <c r="D967" s="3">
        <v>0.81278935185185186</v>
      </c>
      <c r="E967" s="3" t="str">
        <f>TEXT(Table1[[#This Row],[order_time]],"HH")</f>
        <v>19</v>
      </c>
      <c r="F967">
        <v>131</v>
      </c>
      <c r="G967" t="str">
        <f>_xlfn.XLOOKUP(F967,menu_items!$A$1:$A$33,menu_items!$B$1:$B$33,,0,1)</f>
        <v>Chicken Parmesan</v>
      </c>
      <c r="H967" t="str">
        <f>_xlfn.XLOOKUP(F967,menu_items!$A$1:$A$33,menu_items!$C$1:$C$33,,0,1)</f>
        <v>Italian</v>
      </c>
      <c r="I967">
        <f>_xlfn.XLOOKUP(F967,menu_items!$A$1:$A$33,menu_items!$D$1:$D$33,,0,1)</f>
        <v>17.95</v>
      </c>
    </row>
    <row r="968" spans="1:9" hidden="1" x14ac:dyDescent="0.25">
      <c r="A968" s="2">
        <v>967</v>
      </c>
      <c r="B968" s="2">
        <v>423</v>
      </c>
      <c r="C968" s="1">
        <v>45108</v>
      </c>
      <c r="D968" s="3">
        <v>0.82299768518518523</v>
      </c>
      <c r="E968" s="3" t="str">
        <f>TEXT(Table1[[#This Row],[order_time]],"HH")</f>
        <v>19</v>
      </c>
      <c r="F968">
        <v>117</v>
      </c>
      <c r="G968" t="str">
        <f>_xlfn.XLOOKUP(F968,menu_items!$A$1:$A$33,menu_items!$B$1:$B$33,,0,1)</f>
        <v>Chicken Burrito</v>
      </c>
      <c r="H968" t="str">
        <f>_xlfn.XLOOKUP(F968,menu_items!$A$1:$A$33,menu_items!$C$1:$C$33,,0,1)</f>
        <v>Mexican</v>
      </c>
      <c r="I968">
        <f>_xlfn.XLOOKUP(F968,menu_items!$A$1:$A$33,menu_items!$D$1:$D$33,,0,1)</f>
        <v>12.95</v>
      </c>
    </row>
    <row r="969" spans="1:9" hidden="1" x14ac:dyDescent="0.25">
      <c r="A969" s="2">
        <v>968</v>
      </c>
      <c r="B969" s="2">
        <v>423</v>
      </c>
      <c r="C969" s="1">
        <v>45108</v>
      </c>
      <c r="D969" s="3">
        <v>0.82299768518518523</v>
      </c>
      <c r="E969" s="3" t="str">
        <f>TEXT(Table1[[#This Row],[order_time]],"HH")</f>
        <v>19</v>
      </c>
      <c r="F969">
        <v>120</v>
      </c>
      <c r="G969" t="str">
        <f>_xlfn.XLOOKUP(F969,menu_items!$A$1:$A$33,menu_items!$B$1:$B$33,,0,1)</f>
        <v>Steak Torta</v>
      </c>
      <c r="H969" t="str">
        <f>_xlfn.XLOOKUP(F969,menu_items!$A$1:$A$33,menu_items!$C$1:$C$33,,0,1)</f>
        <v>Mexican</v>
      </c>
      <c r="I969">
        <f>_xlfn.XLOOKUP(F969,menu_items!$A$1:$A$33,menu_items!$D$1:$D$33,,0,1)</f>
        <v>13.95</v>
      </c>
    </row>
    <row r="970" spans="1:9" hidden="1" x14ac:dyDescent="0.25">
      <c r="A970" s="2">
        <v>969</v>
      </c>
      <c r="B970" s="2">
        <v>424</v>
      </c>
      <c r="C970" s="1">
        <v>45108</v>
      </c>
      <c r="D970" s="3">
        <v>0.8343518518518519</v>
      </c>
      <c r="E970" s="3" t="str">
        <f>TEXT(Table1[[#This Row],[order_time]],"HH")</f>
        <v>20</v>
      </c>
      <c r="F970">
        <v>113</v>
      </c>
      <c r="G970" t="str">
        <f>_xlfn.XLOOKUP(F970,menu_items!$A$1:$A$33,menu_items!$B$1:$B$33,,0,1)</f>
        <v>Edamame</v>
      </c>
      <c r="H970" t="str">
        <f>_xlfn.XLOOKUP(F970,menu_items!$A$1:$A$33,menu_items!$C$1:$C$33,,0,1)</f>
        <v>Asian</v>
      </c>
      <c r="I970">
        <f>_xlfn.XLOOKUP(F970,menu_items!$A$1:$A$33,menu_items!$D$1:$D$33,,0,1)</f>
        <v>5</v>
      </c>
    </row>
    <row r="971" spans="1:9" hidden="1" x14ac:dyDescent="0.25">
      <c r="A971" s="2">
        <v>970</v>
      </c>
      <c r="B971" s="2">
        <v>425</v>
      </c>
      <c r="C971" s="1">
        <v>45108</v>
      </c>
      <c r="D971" s="3">
        <v>0.84813657407407406</v>
      </c>
      <c r="E971" s="3" t="str">
        <f>TEXT(Table1[[#This Row],[order_time]],"HH")</f>
        <v>20</v>
      </c>
      <c r="F971">
        <v>121</v>
      </c>
      <c r="G971" t="str">
        <f>_xlfn.XLOOKUP(F971,menu_items!$A$1:$A$33,menu_items!$B$1:$B$33,,0,1)</f>
        <v>Cheese Quesadillas</v>
      </c>
      <c r="H971" t="str">
        <f>_xlfn.XLOOKUP(F971,menu_items!$A$1:$A$33,menu_items!$C$1:$C$33,,0,1)</f>
        <v>Mexican</v>
      </c>
      <c r="I971">
        <f>_xlfn.XLOOKUP(F971,menu_items!$A$1:$A$33,menu_items!$D$1:$D$33,,0,1)</f>
        <v>10.5</v>
      </c>
    </row>
    <row r="972" spans="1:9" hidden="1" x14ac:dyDescent="0.25">
      <c r="A972" s="2">
        <v>971</v>
      </c>
      <c r="B972" s="2">
        <v>426</v>
      </c>
      <c r="C972" s="1">
        <v>45108</v>
      </c>
      <c r="D972" s="3">
        <v>0.85121527777777772</v>
      </c>
      <c r="E972" s="3" t="str">
        <f>TEXT(Table1[[#This Row],[order_time]],"HH")</f>
        <v>20</v>
      </c>
      <c r="F972">
        <v>108</v>
      </c>
      <c r="G972" t="str">
        <f>_xlfn.XLOOKUP(F972,menu_items!$A$1:$A$33,menu_items!$B$1:$B$33,,0,1)</f>
        <v>Tofu Pad Thai</v>
      </c>
      <c r="H972" t="str">
        <f>_xlfn.XLOOKUP(F972,menu_items!$A$1:$A$33,menu_items!$C$1:$C$33,,0,1)</f>
        <v>Asian</v>
      </c>
      <c r="I972">
        <f>_xlfn.XLOOKUP(F972,menu_items!$A$1:$A$33,menu_items!$D$1:$D$33,,0,1)</f>
        <v>14.5</v>
      </c>
    </row>
    <row r="973" spans="1:9" hidden="1" x14ac:dyDescent="0.25">
      <c r="A973" s="2">
        <v>972</v>
      </c>
      <c r="B973" s="2">
        <v>426</v>
      </c>
      <c r="C973" s="1">
        <v>45108</v>
      </c>
      <c r="D973" s="3">
        <v>0.85121527777777772</v>
      </c>
      <c r="E973" s="3" t="str">
        <f>TEXT(Table1[[#This Row],[order_time]],"HH")</f>
        <v>20</v>
      </c>
      <c r="F973">
        <v>120</v>
      </c>
      <c r="G973" t="str">
        <f>_xlfn.XLOOKUP(F973,menu_items!$A$1:$A$33,menu_items!$B$1:$B$33,,0,1)</f>
        <v>Steak Torta</v>
      </c>
      <c r="H973" t="str">
        <f>_xlfn.XLOOKUP(F973,menu_items!$A$1:$A$33,menu_items!$C$1:$C$33,,0,1)</f>
        <v>Mexican</v>
      </c>
      <c r="I973">
        <f>_xlfn.XLOOKUP(F973,menu_items!$A$1:$A$33,menu_items!$D$1:$D$33,,0,1)</f>
        <v>13.95</v>
      </c>
    </row>
    <row r="974" spans="1:9" hidden="1" x14ac:dyDescent="0.25">
      <c r="A974" s="2">
        <v>973</v>
      </c>
      <c r="B974" s="2">
        <v>426</v>
      </c>
      <c r="C974" s="1">
        <v>45108</v>
      </c>
      <c r="D974" s="3">
        <v>0.85121527777777772</v>
      </c>
      <c r="E974" s="3" t="str">
        <f>TEXT(Table1[[#This Row],[order_time]],"HH")</f>
        <v>20</v>
      </c>
      <c r="F974">
        <v>121</v>
      </c>
      <c r="G974" t="str">
        <f>_xlfn.XLOOKUP(F974,menu_items!$A$1:$A$33,menu_items!$B$1:$B$33,,0,1)</f>
        <v>Cheese Quesadillas</v>
      </c>
      <c r="H974" t="str">
        <f>_xlfn.XLOOKUP(F974,menu_items!$A$1:$A$33,menu_items!$C$1:$C$33,,0,1)</f>
        <v>Mexican</v>
      </c>
      <c r="I974">
        <f>_xlfn.XLOOKUP(F974,menu_items!$A$1:$A$33,menu_items!$D$1:$D$33,,0,1)</f>
        <v>10.5</v>
      </c>
    </row>
    <row r="975" spans="1:9" hidden="1" x14ac:dyDescent="0.25">
      <c r="A975" s="2">
        <v>974</v>
      </c>
      <c r="B975" s="2">
        <v>427</v>
      </c>
      <c r="C975" s="1">
        <v>45108</v>
      </c>
      <c r="D975" s="3">
        <v>0.90902777777777777</v>
      </c>
      <c r="E975" s="3" t="str">
        <f>TEXT(Table1[[#This Row],[order_time]],"HH")</f>
        <v>21</v>
      </c>
      <c r="F975">
        <v>131</v>
      </c>
      <c r="G975" t="str">
        <f>_xlfn.XLOOKUP(F975,menu_items!$A$1:$A$33,menu_items!$B$1:$B$33,,0,1)</f>
        <v>Chicken Parmesan</v>
      </c>
      <c r="H975" t="str">
        <f>_xlfn.XLOOKUP(F975,menu_items!$A$1:$A$33,menu_items!$C$1:$C$33,,0,1)</f>
        <v>Italian</v>
      </c>
      <c r="I975">
        <f>_xlfn.XLOOKUP(F975,menu_items!$A$1:$A$33,menu_items!$D$1:$D$33,,0,1)</f>
        <v>17.95</v>
      </c>
    </row>
    <row r="976" spans="1:9" hidden="1" x14ac:dyDescent="0.25">
      <c r="A976" s="2">
        <v>975</v>
      </c>
      <c r="B976" s="2">
        <v>428</v>
      </c>
      <c r="C976" s="1">
        <v>45108</v>
      </c>
      <c r="D976" s="3">
        <v>0.92013888888888884</v>
      </c>
      <c r="E976" s="3" t="str">
        <f>TEXT(Table1[[#This Row],[order_time]],"HH")</f>
        <v>22</v>
      </c>
      <c r="F976">
        <v>116</v>
      </c>
      <c r="G976" t="str">
        <f>_xlfn.XLOOKUP(F976,menu_items!$A$1:$A$33,menu_items!$B$1:$B$33,,0,1)</f>
        <v>Steak Tacos</v>
      </c>
      <c r="H976" t="str">
        <f>_xlfn.XLOOKUP(F976,menu_items!$A$1:$A$33,menu_items!$C$1:$C$33,,0,1)</f>
        <v>Mexican</v>
      </c>
      <c r="I976">
        <f>_xlfn.XLOOKUP(F976,menu_items!$A$1:$A$33,menu_items!$D$1:$D$33,,0,1)</f>
        <v>13.95</v>
      </c>
    </row>
    <row r="977" spans="1:9" hidden="1" x14ac:dyDescent="0.25">
      <c r="A977" s="2">
        <v>976</v>
      </c>
      <c r="B977" s="2">
        <v>428</v>
      </c>
      <c r="C977" s="1">
        <v>45108</v>
      </c>
      <c r="D977" s="3">
        <v>0.92013888888888884</v>
      </c>
      <c r="E977" s="3" t="str">
        <f>TEXT(Table1[[#This Row],[order_time]],"HH")</f>
        <v>22</v>
      </c>
      <c r="F977">
        <v>110</v>
      </c>
      <c r="G977" t="str">
        <f>_xlfn.XLOOKUP(F977,menu_items!$A$1:$A$33,menu_items!$B$1:$B$33,,0,1)</f>
        <v>Pork Ramen</v>
      </c>
      <c r="H977" t="str">
        <f>_xlfn.XLOOKUP(F977,menu_items!$A$1:$A$33,menu_items!$C$1:$C$33,,0,1)</f>
        <v>Asian</v>
      </c>
      <c r="I977">
        <f>_xlfn.XLOOKUP(F977,menu_items!$A$1:$A$33,menu_items!$D$1:$D$33,,0,1)</f>
        <v>17.95</v>
      </c>
    </row>
    <row r="978" spans="1:9" hidden="1" x14ac:dyDescent="0.25">
      <c r="A978" s="2">
        <v>977</v>
      </c>
      <c r="B978" s="2">
        <v>429</v>
      </c>
      <c r="C978" s="1">
        <v>45108</v>
      </c>
      <c r="D978" s="3">
        <v>0.92839120370370365</v>
      </c>
      <c r="E978" s="3" t="str">
        <f>TEXT(Table1[[#This Row],[order_time]],"HH")</f>
        <v>22</v>
      </c>
      <c r="F978">
        <v>122</v>
      </c>
      <c r="G978" t="str">
        <f>_xlfn.XLOOKUP(F978,menu_items!$A$1:$A$33,menu_items!$B$1:$B$33,,0,1)</f>
        <v>Chips &amp; Salsa</v>
      </c>
      <c r="H978" t="str">
        <f>_xlfn.XLOOKUP(F978,menu_items!$A$1:$A$33,menu_items!$C$1:$C$33,,0,1)</f>
        <v>Mexican</v>
      </c>
      <c r="I978">
        <f>_xlfn.XLOOKUP(F978,menu_items!$A$1:$A$33,menu_items!$D$1:$D$33,,0,1)</f>
        <v>7</v>
      </c>
    </row>
    <row r="979" spans="1:9" hidden="1" x14ac:dyDescent="0.25">
      <c r="A979" s="2">
        <v>978</v>
      </c>
      <c r="B979" s="2">
        <v>430</v>
      </c>
      <c r="C979" s="1">
        <v>45108</v>
      </c>
      <c r="D979" s="3">
        <v>0.94876157407407402</v>
      </c>
      <c r="E979" s="3" t="str">
        <f>TEXT(Table1[[#This Row],[order_time]],"HH")</f>
        <v>22</v>
      </c>
      <c r="F979">
        <v>126</v>
      </c>
      <c r="G979" t="str">
        <f>_xlfn.XLOOKUP(F979,menu_items!$A$1:$A$33,menu_items!$B$1:$B$33,,0,1)</f>
        <v>Fettuccine Alfredo</v>
      </c>
      <c r="H979" t="str">
        <f>_xlfn.XLOOKUP(F979,menu_items!$A$1:$A$33,menu_items!$C$1:$C$33,,0,1)</f>
        <v>Italian</v>
      </c>
      <c r="I979">
        <f>_xlfn.XLOOKUP(F979,menu_items!$A$1:$A$33,menu_items!$D$1:$D$33,,0,1)</f>
        <v>14.5</v>
      </c>
    </row>
    <row r="980" spans="1:9" hidden="1" x14ac:dyDescent="0.25">
      <c r="A980" s="2">
        <v>979</v>
      </c>
      <c r="B980" s="2">
        <v>430</v>
      </c>
      <c r="C980" s="1">
        <v>45108</v>
      </c>
      <c r="D980" s="3">
        <v>0.94876157407407402</v>
      </c>
      <c r="E980" s="3" t="str">
        <f>TEXT(Table1[[#This Row],[order_time]],"HH")</f>
        <v>22</v>
      </c>
      <c r="F980">
        <v>120</v>
      </c>
      <c r="G980" t="str">
        <f>_xlfn.XLOOKUP(F980,menu_items!$A$1:$A$33,menu_items!$B$1:$B$33,,0,1)</f>
        <v>Steak Torta</v>
      </c>
      <c r="H980" t="str">
        <f>_xlfn.XLOOKUP(F980,menu_items!$A$1:$A$33,menu_items!$C$1:$C$33,,0,1)</f>
        <v>Mexican</v>
      </c>
      <c r="I980">
        <f>_xlfn.XLOOKUP(F980,menu_items!$A$1:$A$33,menu_items!$D$1:$D$33,,0,1)</f>
        <v>13.95</v>
      </c>
    </row>
    <row r="981" spans="1:9" hidden="1" x14ac:dyDescent="0.25">
      <c r="A981" s="2">
        <v>980</v>
      </c>
      <c r="B981" s="2">
        <v>431</v>
      </c>
      <c r="C981" s="1">
        <v>45139</v>
      </c>
      <c r="D981" s="3">
        <v>0.47028935185185183</v>
      </c>
      <c r="E981" s="3" t="str">
        <f>TEXT(Table1[[#This Row],[order_time]],"HH")</f>
        <v>11</v>
      </c>
      <c r="F981">
        <v>107</v>
      </c>
      <c r="G981" t="str">
        <f>_xlfn.XLOOKUP(F981,menu_items!$A$1:$A$33,menu_items!$B$1:$B$33,,0,1)</f>
        <v>Orange Chicken</v>
      </c>
      <c r="H981" t="str">
        <f>_xlfn.XLOOKUP(F981,menu_items!$A$1:$A$33,menu_items!$C$1:$C$33,,0,1)</f>
        <v>Asian</v>
      </c>
      <c r="I981">
        <f>_xlfn.XLOOKUP(F981,menu_items!$A$1:$A$33,menu_items!$D$1:$D$33,,0,1)</f>
        <v>16.5</v>
      </c>
    </row>
    <row r="982" spans="1:9" hidden="1" x14ac:dyDescent="0.25">
      <c r="A982" s="2">
        <v>981</v>
      </c>
      <c r="B982" s="2">
        <v>431</v>
      </c>
      <c r="C982" s="1">
        <v>45139</v>
      </c>
      <c r="D982" s="3">
        <v>0.47028935185185183</v>
      </c>
      <c r="E982" s="3" t="str">
        <f>TEXT(Table1[[#This Row],[order_time]],"HH")</f>
        <v>11</v>
      </c>
      <c r="F982">
        <v>103</v>
      </c>
      <c r="G982" t="str">
        <f>_xlfn.XLOOKUP(F982,menu_items!$A$1:$A$33,menu_items!$B$1:$B$33,,0,1)</f>
        <v>Hot Dog</v>
      </c>
      <c r="H982" t="str">
        <f>_xlfn.XLOOKUP(F982,menu_items!$A$1:$A$33,menu_items!$C$1:$C$33,,0,1)</f>
        <v>American</v>
      </c>
      <c r="I982">
        <f>_xlfn.XLOOKUP(F982,menu_items!$A$1:$A$33,menu_items!$D$1:$D$33,,0,1)</f>
        <v>9</v>
      </c>
    </row>
    <row r="983" spans="1:9" hidden="1" x14ac:dyDescent="0.25">
      <c r="A983" s="2">
        <v>982</v>
      </c>
      <c r="B983" s="2">
        <v>431</v>
      </c>
      <c r="C983" s="1">
        <v>45139</v>
      </c>
      <c r="D983" s="3">
        <v>0.47028935185185183</v>
      </c>
      <c r="E983" s="3" t="str">
        <f>TEXT(Table1[[#This Row],[order_time]],"HH")</f>
        <v>11</v>
      </c>
      <c r="F983">
        <v>125</v>
      </c>
      <c r="G983" t="str">
        <f>_xlfn.XLOOKUP(F983,menu_items!$A$1:$A$33,menu_items!$B$1:$B$33,,0,1)</f>
        <v>Spaghetti &amp; Meatballs</v>
      </c>
      <c r="H983" t="str">
        <f>_xlfn.XLOOKUP(F983,menu_items!$A$1:$A$33,menu_items!$C$1:$C$33,,0,1)</f>
        <v>Italian</v>
      </c>
      <c r="I983">
        <f>_xlfn.XLOOKUP(F983,menu_items!$A$1:$A$33,menu_items!$D$1:$D$33,,0,1)</f>
        <v>17.95</v>
      </c>
    </row>
    <row r="984" spans="1:9" hidden="1" x14ac:dyDescent="0.25">
      <c r="A984" s="2">
        <v>983</v>
      </c>
      <c r="B984" s="2">
        <v>431</v>
      </c>
      <c r="C984" s="1">
        <v>45139</v>
      </c>
      <c r="D984" s="3">
        <v>0.47028935185185183</v>
      </c>
      <c r="E984" s="3" t="str">
        <f>TEXT(Table1[[#This Row],[order_time]],"HH")</f>
        <v>11</v>
      </c>
      <c r="F984">
        <v>109</v>
      </c>
      <c r="G984" t="str">
        <f>_xlfn.XLOOKUP(F984,menu_items!$A$1:$A$33,menu_items!$B$1:$B$33,,0,1)</f>
        <v>Korean Beef Bowl</v>
      </c>
      <c r="H984" t="str">
        <f>_xlfn.XLOOKUP(F984,menu_items!$A$1:$A$33,menu_items!$C$1:$C$33,,0,1)</f>
        <v>Asian</v>
      </c>
      <c r="I984">
        <f>_xlfn.XLOOKUP(F984,menu_items!$A$1:$A$33,menu_items!$D$1:$D$33,,0,1)</f>
        <v>17.95</v>
      </c>
    </row>
    <row r="985" spans="1:9" hidden="1" x14ac:dyDescent="0.25">
      <c r="A985" s="2">
        <v>984</v>
      </c>
      <c r="B985" s="2">
        <v>432</v>
      </c>
      <c r="C985" s="1">
        <v>45139</v>
      </c>
      <c r="D985" s="3">
        <v>0.48549768518518521</v>
      </c>
      <c r="E985" s="3" t="str">
        <f>TEXT(Table1[[#This Row],[order_time]],"HH")</f>
        <v>11</v>
      </c>
      <c r="F985">
        <v>110</v>
      </c>
      <c r="G985" t="str">
        <f>_xlfn.XLOOKUP(F985,menu_items!$A$1:$A$33,menu_items!$B$1:$B$33,,0,1)</f>
        <v>Pork Ramen</v>
      </c>
      <c r="H985" t="str">
        <f>_xlfn.XLOOKUP(F985,menu_items!$A$1:$A$33,menu_items!$C$1:$C$33,,0,1)</f>
        <v>Asian</v>
      </c>
      <c r="I985">
        <f>_xlfn.XLOOKUP(F985,menu_items!$A$1:$A$33,menu_items!$D$1:$D$33,,0,1)</f>
        <v>17.95</v>
      </c>
    </row>
    <row r="986" spans="1:9" hidden="1" x14ac:dyDescent="0.25">
      <c r="A986" s="2">
        <v>985</v>
      </c>
      <c r="B986" s="2">
        <v>432</v>
      </c>
      <c r="C986" s="1">
        <v>45139</v>
      </c>
      <c r="D986" s="3">
        <v>0.48549768518518521</v>
      </c>
      <c r="E986" s="3" t="str">
        <f>TEXT(Table1[[#This Row],[order_time]],"HH")</f>
        <v>11</v>
      </c>
      <c r="F986">
        <v>106</v>
      </c>
      <c r="G986" t="str">
        <f>_xlfn.XLOOKUP(F986,menu_items!$A$1:$A$33,menu_items!$B$1:$B$33,,0,1)</f>
        <v>French Fries</v>
      </c>
      <c r="H986" t="str">
        <f>_xlfn.XLOOKUP(F986,menu_items!$A$1:$A$33,menu_items!$C$1:$C$33,,0,1)</f>
        <v>American</v>
      </c>
      <c r="I986">
        <f>_xlfn.XLOOKUP(F986,menu_items!$A$1:$A$33,menu_items!$D$1:$D$33,,0,1)</f>
        <v>7</v>
      </c>
    </row>
    <row r="987" spans="1:9" hidden="1" x14ac:dyDescent="0.25">
      <c r="A987" s="2">
        <v>986</v>
      </c>
      <c r="B987" s="2">
        <v>432</v>
      </c>
      <c r="C987" s="1">
        <v>45139</v>
      </c>
      <c r="D987" s="3">
        <v>0.48549768518518521</v>
      </c>
      <c r="E987" s="3" t="str">
        <f>TEXT(Table1[[#This Row],[order_time]],"HH")</f>
        <v>11</v>
      </c>
      <c r="F987">
        <v>132</v>
      </c>
      <c r="G987" t="str">
        <f>_xlfn.XLOOKUP(F987,menu_items!$A$1:$A$33,menu_items!$B$1:$B$33,,0,1)</f>
        <v>Eggplant Parmesan</v>
      </c>
      <c r="H987" t="str">
        <f>_xlfn.XLOOKUP(F987,menu_items!$A$1:$A$33,menu_items!$C$1:$C$33,,0,1)</f>
        <v>Italian</v>
      </c>
      <c r="I987">
        <f>_xlfn.XLOOKUP(F987,menu_items!$A$1:$A$33,menu_items!$D$1:$D$33,,0,1)</f>
        <v>16.95</v>
      </c>
    </row>
    <row r="988" spans="1:9" hidden="1" x14ac:dyDescent="0.25">
      <c r="A988" s="2">
        <v>987</v>
      </c>
      <c r="B988" s="2">
        <v>433</v>
      </c>
      <c r="C988" s="1">
        <v>45139</v>
      </c>
      <c r="D988" s="3">
        <v>0.4929398148148148</v>
      </c>
      <c r="E988" s="3" t="str">
        <f>TEXT(Table1[[#This Row],[order_time]],"HH")</f>
        <v>11</v>
      </c>
      <c r="F988">
        <v>122</v>
      </c>
      <c r="G988" t="str">
        <f>_xlfn.XLOOKUP(F988,menu_items!$A$1:$A$33,menu_items!$B$1:$B$33,,0,1)</f>
        <v>Chips &amp; Salsa</v>
      </c>
      <c r="H988" t="str">
        <f>_xlfn.XLOOKUP(F988,menu_items!$A$1:$A$33,menu_items!$C$1:$C$33,,0,1)</f>
        <v>Mexican</v>
      </c>
      <c r="I988">
        <f>_xlfn.XLOOKUP(F988,menu_items!$A$1:$A$33,menu_items!$D$1:$D$33,,0,1)</f>
        <v>7</v>
      </c>
    </row>
    <row r="989" spans="1:9" hidden="1" x14ac:dyDescent="0.25">
      <c r="A989" s="2">
        <v>988</v>
      </c>
      <c r="B989" s="2">
        <v>434</v>
      </c>
      <c r="C989" s="1">
        <v>45139</v>
      </c>
      <c r="D989" s="3">
        <v>0.49599537037037039</v>
      </c>
      <c r="E989" s="3" t="str">
        <f>TEXT(Table1[[#This Row],[order_time]],"HH")</f>
        <v>11</v>
      </c>
      <c r="F989">
        <v>111</v>
      </c>
      <c r="G989" t="str">
        <f>_xlfn.XLOOKUP(F989,menu_items!$A$1:$A$33,menu_items!$B$1:$B$33,,0,1)</f>
        <v>California Roll</v>
      </c>
      <c r="H989" t="str">
        <f>_xlfn.XLOOKUP(F989,menu_items!$A$1:$A$33,menu_items!$C$1:$C$33,,0,1)</f>
        <v>Asian</v>
      </c>
      <c r="I989">
        <f>_xlfn.XLOOKUP(F989,menu_items!$A$1:$A$33,menu_items!$D$1:$D$33,,0,1)</f>
        <v>11.95</v>
      </c>
    </row>
    <row r="990" spans="1:9" hidden="1" x14ac:dyDescent="0.25">
      <c r="A990" s="2">
        <v>989</v>
      </c>
      <c r="B990" s="2">
        <v>434</v>
      </c>
      <c r="C990" s="1">
        <v>45139</v>
      </c>
      <c r="D990" s="3">
        <v>0.49599537037037039</v>
      </c>
      <c r="E990" s="3" t="str">
        <f>TEXT(Table1[[#This Row],[order_time]],"HH")</f>
        <v>11</v>
      </c>
      <c r="F990">
        <v>122</v>
      </c>
      <c r="G990" t="str">
        <f>_xlfn.XLOOKUP(F990,menu_items!$A$1:$A$33,menu_items!$B$1:$B$33,,0,1)</f>
        <v>Chips &amp; Salsa</v>
      </c>
      <c r="H990" t="str">
        <f>_xlfn.XLOOKUP(F990,menu_items!$A$1:$A$33,menu_items!$C$1:$C$33,,0,1)</f>
        <v>Mexican</v>
      </c>
      <c r="I990">
        <f>_xlfn.XLOOKUP(F990,menu_items!$A$1:$A$33,menu_items!$D$1:$D$33,,0,1)</f>
        <v>7</v>
      </c>
    </row>
    <row r="991" spans="1:9" hidden="1" x14ac:dyDescent="0.25">
      <c r="A991" s="2">
        <v>990</v>
      </c>
      <c r="B991" s="2">
        <v>434</v>
      </c>
      <c r="C991" s="1">
        <v>45139</v>
      </c>
      <c r="D991" s="3">
        <v>0.49599537037037039</v>
      </c>
      <c r="E991" s="3" t="str">
        <f>TEXT(Table1[[#This Row],[order_time]],"HH")</f>
        <v>11</v>
      </c>
      <c r="F991">
        <v>132</v>
      </c>
      <c r="G991" t="str">
        <f>_xlfn.XLOOKUP(F991,menu_items!$A$1:$A$33,menu_items!$B$1:$B$33,,0,1)</f>
        <v>Eggplant Parmesan</v>
      </c>
      <c r="H991" t="str">
        <f>_xlfn.XLOOKUP(F991,menu_items!$A$1:$A$33,menu_items!$C$1:$C$33,,0,1)</f>
        <v>Italian</v>
      </c>
      <c r="I991">
        <f>_xlfn.XLOOKUP(F991,menu_items!$A$1:$A$33,menu_items!$D$1:$D$33,,0,1)</f>
        <v>16.95</v>
      </c>
    </row>
    <row r="992" spans="1:9" hidden="1" x14ac:dyDescent="0.25">
      <c r="A992" s="2">
        <v>991</v>
      </c>
      <c r="B992" s="2">
        <v>435</v>
      </c>
      <c r="C992" s="1">
        <v>45139</v>
      </c>
      <c r="D992" s="3">
        <v>0.50427083333333333</v>
      </c>
      <c r="E992" s="3" t="str">
        <f>TEXT(Table1[[#This Row],[order_time]],"HH")</f>
        <v>12</v>
      </c>
      <c r="F992">
        <v>108</v>
      </c>
      <c r="G992" t="str">
        <f>_xlfn.XLOOKUP(F992,menu_items!$A$1:$A$33,menu_items!$B$1:$B$33,,0,1)</f>
        <v>Tofu Pad Thai</v>
      </c>
      <c r="H992" t="str">
        <f>_xlfn.XLOOKUP(F992,menu_items!$A$1:$A$33,menu_items!$C$1:$C$33,,0,1)</f>
        <v>Asian</v>
      </c>
      <c r="I992">
        <f>_xlfn.XLOOKUP(F992,menu_items!$A$1:$A$33,menu_items!$D$1:$D$33,,0,1)</f>
        <v>14.5</v>
      </c>
    </row>
    <row r="993" spans="1:9" hidden="1" x14ac:dyDescent="0.25">
      <c r="A993" s="2">
        <v>992</v>
      </c>
      <c r="B993" s="2">
        <v>435</v>
      </c>
      <c r="C993" s="1">
        <v>45139</v>
      </c>
      <c r="D993" s="3">
        <v>0.50427083333333333</v>
      </c>
      <c r="E993" s="3" t="str">
        <f>TEXT(Table1[[#This Row],[order_time]],"HH")</f>
        <v>12</v>
      </c>
      <c r="F993">
        <v>112</v>
      </c>
      <c r="G993" t="str">
        <f>_xlfn.XLOOKUP(F993,menu_items!$A$1:$A$33,menu_items!$B$1:$B$33,,0,1)</f>
        <v>Salmon Roll</v>
      </c>
      <c r="H993" t="str">
        <f>_xlfn.XLOOKUP(F993,menu_items!$A$1:$A$33,menu_items!$C$1:$C$33,,0,1)</f>
        <v>Asian</v>
      </c>
      <c r="I993">
        <f>_xlfn.XLOOKUP(F993,menu_items!$A$1:$A$33,menu_items!$D$1:$D$33,,0,1)</f>
        <v>14.95</v>
      </c>
    </row>
    <row r="994" spans="1:9" hidden="1" x14ac:dyDescent="0.25">
      <c r="A994" s="2">
        <v>993</v>
      </c>
      <c r="B994" s="2">
        <v>435</v>
      </c>
      <c r="C994" s="1">
        <v>45139</v>
      </c>
      <c r="D994" s="3">
        <v>0.50427083333333333</v>
      </c>
      <c r="E994" s="3" t="str">
        <f>TEXT(Table1[[#This Row],[order_time]],"HH")</f>
        <v>12</v>
      </c>
      <c r="F994">
        <v>123</v>
      </c>
      <c r="G994" t="str">
        <f>_xlfn.XLOOKUP(F994,menu_items!$A$1:$A$33,menu_items!$B$1:$B$33,,0,1)</f>
        <v>Chips &amp; Guacamole</v>
      </c>
      <c r="H994" t="str">
        <f>_xlfn.XLOOKUP(F994,menu_items!$A$1:$A$33,menu_items!$C$1:$C$33,,0,1)</f>
        <v>Mexican</v>
      </c>
      <c r="I994">
        <f>_xlfn.XLOOKUP(F994,menu_items!$A$1:$A$33,menu_items!$D$1:$D$33,,0,1)</f>
        <v>9</v>
      </c>
    </row>
    <row r="995" spans="1:9" hidden="1" x14ac:dyDescent="0.25">
      <c r="A995" s="2">
        <v>994</v>
      </c>
      <c r="B995" s="2">
        <v>436</v>
      </c>
      <c r="C995" s="1">
        <v>45139</v>
      </c>
      <c r="D995" s="3">
        <v>0.50510416666666669</v>
      </c>
      <c r="E995" s="3" t="str">
        <f>TEXT(Table1[[#This Row],[order_time]],"HH")</f>
        <v>12</v>
      </c>
      <c r="F995">
        <v>108</v>
      </c>
      <c r="G995" t="str">
        <f>_xlfn.XLOOKUP(F995,menu_items!$A$1:$A$33,menu_items!$B$1:$B$33,,0,1)</f>
        <v>Tofu Pad Thai</v>
      </c>
      <c r="H995" t="str">
        <f>_xlfn.XLOOKUP(F995,menu_items!$A$1:$A$33,menu_items!$C$1:$C$33,,0,1)</f>
        <v>Asian</v>
      </c>
      <c r="I995">
        <f>_xlfn.XLOOKUP(F995,menu_items!$A$1:$A$33,menu_items!$D$1:$D$33,,0,1)</f>
        <v>14.5</v>
      </c>
    </row>
    <row r="996" spans="1:9" hidden="1" x14ac:dyDescent="0.25">
      <c r="A996" s="2">
        <v>995</v>
      </c>
      <c r="B996" s="2">
        <v>436</v>
      </c>
      <c r="C996" s="1">
        <v>45139</v>
      </c>
      <c r="D996" s="3">
        <v>0.50510416666666669</v>
      </c>
      <c r="E996" s="3" t="str">
        <f>TEXT(Table1[[#This Row],[order_time]],"HH")</f>
        <v>12</v>
      </c>
      <c r="F996">
        <v>117</v>
      </c>
      <c r="G996" t="str">
        <f>_xlfn.XLOOKUP(F996,menu_items!$A$1:$A$33,menu_items!$B$1:$B$33,,0,1)</f>
        <v>Chicken Burrito</v>
      </c>
      <c r="H996" t="str">
        <f>_xlfn.XLOOKUP(F996,menu_items!$A$1:$A$33,menu_items!$C$1:$C$33,,0,1)</f>
        <v>Mexican</v>
      </c>
      <c r="I996">
        <f>_xlfn.XLOOKUP(F996,menu_items!$A$1:$A$33,menu_items!$D$1:$D$33,,0,1)</f>
        <v>12.95</v>
      </c>
    </row>
    <row r="997" spans="1:9" hidden="1" x14ac:dyDescent="0.25">
      <c r="A997" s="2">
        <v>996</v>
      </c>
      <c r="B997" s="2">
        <v>436</v>
      </c>
      <c r="C997" s="1">
        <v>45139</v>
      </c>
      <c r="D997" s="3">
        <v>0.50510416666666669</v>
      </c>
      <c r="E997" s="3" t="str">
        <f>TEXT(Table1[[#This Row],[order_time]],"HH")</f>
        <v>12</v>
      </c>
      <c r="F997">
        <v>112</v>
      </c>
      <c r="G997" t="str">
        <f>_xlfn.XLOOKUP(F997,menu_items!$A$1:$A$33,menu_items!$B$1:$B$33,,0,1)</f>
        <v>Salmon Roll</v>
      </c>
      <c r="H997" t="str">
        <f>_xlfn.XLOOKUP(F997,menu_items!$A$1:$A$33,menu_items!$C$1:$C$33,,0,1)</f>
        <v>Asian</v>
      </c>
      <c r="I997">
        <f>_xlfn.XLOOKUP(F997,menu_items!$A$1:$A$33,menu_items!$D$1:$D$33,,0,1)</f>
        <v>14.95</v>
      </c>
    </row>
    <row r="998" spans="1:9" hidden="1" x14ac:dyDescent="0.25">
      <c r="A998" s="2">
        <v>997</v>
      </c>
      <c r="B998" s="2">
        <v>436</v>
      </c>
      <c r="C998" s="1">
        <v>45139</v>
      </c>
      <c r="D998" s="3">
        <v>0.50510416666666669</v>
      </c>
      <c r="E998" s="3" t="str">
        <f>TEXT(Table1[[#This Row],[order_time]],"HH")</f>
        <v>12</v>
      </c>
      <c r="F998">
        <v>118</v>
      </c>
      <c r="G998" t="str">
        <f>_xlfn.XLOOKUP(F998,menu_items!$A$1:$A$33,menu_items!$B$1:$B$33,,0,1)</f>
        <v>Steak Burrito</v>
      </c>
      <c r="H998" t="str">
        <f>_xlfn.XLOOKUP(F998,menu_items!$A$1:$A$33,menu_items!$C$1:$C$33,,0,1)</f>
        <v>Mexican</v>
      </c>
      <c r="I998">
        <f>_xlfn.XLOOKUP(F998,menu_items!$A$1:$A$33,menu_items!$D$1:$D$33,,0,1)</f>
        <v>14.95</v>
      </c>
    </row>
    <row r="999" spans="1:9" x14ac:dyDescent="0.25">
      <c r="A999" s="2">
        <v>998</v>
      </c>
      <c r="B999" s="2">
        <v>437</v>
      </c>
      <c r="C999" s="1">
        <v>45139</v>
      </c>
      <c r="D999" s="3">
        <v>0.50548611111111108</v>
      </c>
      <c r="E999" s="3" t="str">
        <f>TEXT(Table1[[#This Row],[order_time]],"HH")</f>
        <v>12</v>
      </c>
      <c r="F999">
        <v>101</v>
      </c>
      <c r="G999" t="str">
        <f>_xlfn.XLOOKUP(F999,menu_items!$A$1:$A$33,menu_items!$B$1:$B$33,,0,1)</f>
        <v>Hamburger</v>
      </c>
      <c r="H999" t="str">
        <f>_xlfn.XLOOKUP(F999,menu_items!$A$1:$A$33,menu_items!$C$1:$C$33,,0,1)</f>
        <v>American</v>
      </c>
      <c r="I999">
        <f>_xlfn.XLOOKUP(F999,menu_items!$A$1:$A$33,menu_items!$D$1:$D$33,,0,1)</f>
        <v>12.95</v>
      </c>
    </row>
    <row r="1000" spans="1:9" hidden="1" x14ac:dyDescent="0.25">
      <c r="A1000" s="2">
        <v>999</v>
      </c>
      <c r="B1000" s="2">
        <v>438</v>
      </c>
      <c r="C1000" s="1">
        <v>45139</v>
      </c>
      <c r="D1000" s="3">
        <v>0.50599537037037035</v>
      </c>
      <c r="E1000" s="3" t="str">
        <f>TEXT(Table1[[#This Row],[order_time]],"HH")</f>
        <v>12</v>
      </c>
      <c r="F1000">
        <v>132</v>
      </c>
      <c r="G1000" t="str">
        <f>_xlfn.XLOOKUP(F1000,menu_items!$A$1:$A$33,menu_items!$B$1:$B$33,,0,1)</f>
        <v>Eggplant Parmesan</v>
      </c>
      <c r="H1000" t="str">
        <f>_xlfn.XLOOKUP(F1000,menu_items!$A$1:$A$33,menu_items!$C$1:$C$33,,0,1)</f>
        <v>Italian</v>
      </c>
      <c r="I1000">
        <f>_xlfn.XLOOKUP(F1000,menu_items!$A$1:$A$33,menu_items!$D$1:$D$33,,0,1)</f>
        <v>16.95</v>
      </c>
    </row>
    <row r="1001" spans="1:9" hidden="1" x14ac:dyDescent="0.25">
      <c r="A1001" s="2">
        <v>1000</v>
      </c>
      <c r="B1001" s="2">
        <v>439</v>
      </c>
      <c r="C1001" s="1">
        <v>45139</v>
      </c>
      <c r="D1001" s="3">
        <v>0.50912037037037039</v>
      </c>
      <c r="E1001" s="3" t="str">
        <f>TEXT(Table1[[#This Row],[order_time]],"HH")</f>
        <v>12</v>
      </c>
      <c r="F1001">
        <v>103</v>
      </c>
      <c r="G1001" t="str">
        <f>_xlfn.XLOOKUP(F1001,menu_items!$A$1:$A$33,menu_items!$B$1:$B$33,,0,1)</f>
        <v>Hot Dog</v>
      </c>
      <c r="H1001" t="str">
        <f>_xlfn.XLOOKUP(F1001,menu_items!$A$1:$A$33,menu_items!$C$1:$C$33,,0,1)</f>
        <v>American</v>
      </c>
      <c r="I1001">
        <f>_xlfn.XLOOKUP(F1001,menu_items!$A$1:$A$33,menu_items!$D$1:$D$33,,0,1)</f>
        <v>9</v>
      </c>
    </row>
    <row r="1002" spans="1:9" hidden="1" x14ac:dyDescent="0.25">
      <c r="A1002" s="2">
        <v>1001</v>
      </c>
      <c r="B1002" s="2">
        <v>439</v>
      </c>
      <c r="C1002" s="1">
        <v>45139</v>
      </c>
      <c r="D1002" s="3">
        <v>0.50912037037037039</v>
      </c>
      <c r="E1002" s="3" t="str">
        <f>TEXT(Table1[[#This Row],[order_time]],"HH")</f>
        <v>12</v>
      </c>
      <c r="F1002">
        <v>113</v>
      </c>
      <c r="G1002" t="str">
        <f>_xlfn.XLOOKUP(F1002,menu_items!$A$1:$A$33,menu_items!$B$1:$B$33,,0,1)</f>
        <v>Edamame</v>
      </c>
      <c r="H1002" t="str">
        <f>_xlfn.XLOOKUP(F1002,menu_items!$A$1:$A$33,menu_items!$C$1:$C$33,,0,1)</f>
        <v>Asian</v>
      </c>
      <c r="I1002">
        <f>_xlfn.XLOOKUP(F1002,menu_items!$A$1:$A$33,menu_items!$D$1:$D$33,,0,1)</f>
        <v>5</v>
      </c>
    </row>
    <row r="1003" spans="1:9" hidden="1" x14ac:dyDescent="0.25">
      <c r="A1003" s="2">
        <v>1002</v>
      </c>
      <c r="B1003" s="2">
        <v>439</v>
      </c>
      <c r="C1003" s="1">
        <v>45139</v>
      </c>
      <c r="D1003" s="3">
        <v>0.50912037037037039</v>
      </c>
      <c r="E1003" s="3" t="str">
        <f>TEXT(Table1[[#This Row],[order_time]],"HH")</f>
        <v>12</v>
      </c>
      <c r="F1003">
        <v>114</v>
      </c>
      <c r="G1003" t="str">
        <f>_xlfn.XLOOKUP(F1003,menu_items!$A$1:$A$33,menu_items!$B$1:$B$33,,0,1)</f>
        <v>Potstickers</v>
      </c>
      <c r="H1003" t="str">
        <f>_xlfn.XLOOKUP(F1003,menu_items!$A$1:$A$33,menu_items!$C$1:$C$33,,0,1)</f>
        <v>Asian</v>
      </c>
      <c r="I1003">
        <f>_xlfn.XLOOKUP(F1003,menu_items!$A$1:$A$33,menu_items!$D$1:$D$33,,0,1)</f>
        <v>9</v>
      </c>
    </row>
    <row r="1004" spans="1:9" hidden="1" x14ac:dyDescent="0.25">
      <c r="A1004" s="2">
        <v>1003</v>
      </c>
      <c r="B1004" s="2">
        <v>440</v>
      </c>
      <c r="C1004" s="1">
        <v>45139</v>
      </c>
      <c r="D1004" s="3">
        <v>0.51150462962962961</v>
      </c>
      <c r="E1004" s="3" t="str">
        <f>TEXT(Table1[[#This Row],[order_time]],"HH")</f>
        <v>12</v>
      </c>
      <c r="F1004">
        <v>116</v>
      </c>
      <c r="G1004" t="str">
        <f>_xlfn.XLOOKUP(F1004,menu_items!$A$1:$A$33,menu_items!$B$1:$B$33,,0,1)</f>
        <v>Steak Tacos</v>
      </c>
      <c r="H1004" t="str">
        <f>_xlfn.XLOOKUP(F1004,menu_items!$A$1:$A$33,menu_items!$C$1:$C$33,,0,1)</f>
        <v>Mexican</v>
      </c>
      <c r="I1004">
        <f>_xlfn.XLOOKUP(F1004,menu_items!$A$1:$A$33,menu_items!$D$1:$D$33,,0,1)</f>
        <v>13.95</v>
      </c>
    </row>
    <row r="1005" spans="1:9" hidden="1" x14ac:dyDescent="0.25">
      <c r="A1005" s="2">
        <v>1004</v>
      </c>
      <c r="B1005" s="2">
        <v>440</v>
      </c>
      <c r="C1005" s="1">
        <v>45139</v>
      </c>
      <c r="D1005" s="3">
        <v>0.51150462962962961</v>
      </c>
      <c r="E1005" s="3" t="str">
        <f>TEXT(Table1[[#This Row],[order_time]],"HH")</f>
        <v>12</v>
      </c>
      <c r="F1005">
        <v>103</v>
      </c>
      <c r="G1005" t="str">
        <f>_xlfn.XLOOKUP(F1005,menu_items!$A$1:$A$33,menu_items!$B$1:$B$33,,0,1)</f>
        <v>Hot Dog</v>
      </c>
      <c r="H1005" t="str">
        <f>_xlfn.XLOOKUP(F1005,menu_items!$A$1:$A$33,menu_items!$C$1:$C$33,,0,1)</f>
        <v>American</v>
      </c>
      <c r="I1005">
        <f>_xlfn.XLOOKUP(F1005,menu_items!$A$1:$A$33,menu_items!$D$1:$D$33,,0,1)</f>
        <v>9</v>
      </c>
    </row>
    <row r="1006" spans="1:9" hidden="1" x14ac:dyDescent="0.25">
      <c r="A1006" s="2">
        <v>1005</v>
      </c>
      <c r="B1006" s="2">
        <v>440</v>
      </c>
      <c r="C1006" s="1">
        <v>45139</v>
      </c>
      <c r="D1006" s="3">
        <v>0.51150462962962961</v>
      </c>
      <c r="E1006" s="3" t="str">
        <f>TEXT(Table1[[#This Row],[order_time]],"HH")</f>
        <v>12</v>
      </c>
      <c r="F1006">
        <v>124</v>
      </c>
      <c r="G1006" t="str">
        <f>_xlfn.XLOOKUP(F1006,menu_items!$A$1:$A$33,menu_items!$B$1:$B$33,,0,1)</f>
        <v>Spaghetti</v>
      </c>
      <c r="H1006" t="str">
        <f>_xlfn.XLOOKUP(F1006,menu_items!$A$1:$A$33,menu_items!$C$1:$C$33,,0,1)</f>
        <v>Italian</v>
      </c>
      <c r="I1006">
        <f>_xlfn.XLOOKUP(F1006,menu_items!$A$1:$A$33,menu_items!$D$1:$D$33,,0,1)</f>
        <v>14.5</v>
      </c>
    </row>
    <row r="1007" spans="1:9" hidden="1" x14ac:dyDescent="0.25">
      <c r="A1007" s="2">
        <v>1006</v>
      </c>
      <c r="B1007" s="2">
        <v>440</v>
      </c>
      <c r="C1007" s="1">
        <v>45139</v>
      </c>
      <c r="D1007" s="3">
        <v>0.51150462962962961</v>
      </c>
      <c r="E1007" s="3" t="str">
        <f>TEXT(Table1[[#This Row],[order_time]],"HH")</f>
        <v>12</v>
      </c>
      <c r="F1007">
        <v>125</v>
      </c>
      <c r="G1007" t="str">
        <f>_xlfn.XLOOKUP(F1007,menu_items!$A$1:$A$33,menu_items!$B$1:$B$33,,0,1)</f>
        <v>Spaghetti &amp; Meatballs</v>
      </c>
      <c r="H1007" t="str">
        <f>_xlfn.XLOOKUP(F1007,menu_items!$A$1:$A$33,menu_items!$C$1:$C$33,,0,1)</f>
        <v>Italian</v>
      </c>
      <c r="I1007">
        <f>_xlfn.XLOOKUP(F1007,menu_items!$A$1:$A$33,menu_items!$D$1:$D$33,,0,1)</f>
        <v>17.95</v>
      </c>
    </row>
    <row r="1008" spans="1:9" hidden="1" x14ac:dyDescent="0.25">
      <c r="A1008" s="2">
        <v>1007</v>
      </c>
      <c r="B1008" s="2">
        <v>440</v>
      </c>
      <c r="C1008" s="1">
        <v>45139</v>
      </c>
      <c r="D1008" s="3">
        <v>0.51150462962962961</v>
      </c>
      <c r="E1008" s="3" t="str">
        <f>TEXT(Table1[[#This Row],[order_time]],"HH")</f>
        <v>12</v>
      </c>
      <c r="F1008">
        <v>125</v>
      </c>
      <c r="G1008" t="str">
        <f>_xlfn.XLOOKUP(F1008,menu_items!$A$1:$A$33,menu_items!$B$1:$B$33,,0,1)</f>
        <v>Spaghetti &amp; Meatballs</v>
      </c>
      <c r="H1008" t="str">
        <f>_xlfn.XLOOKUP(F1008,menu_items!$A$1:$A$33,menu_items!$C$1:$C$33,,0,1)</f>
        <v>Italian</v>
      </c>
      <c r="I1008">
        <f>_xlfn.XLOOKUP(F1008,menu_items!$A$1:$A$33,menu_items!$D$1:$D$33,,0,1)</f>
        <v>17.95</v>
      </c>
    </row>
    <row r="1009" spans="1:9" hidden="1" x14ac:dyDescent="0.25">
      <c r="A1009" s="2">
        <v>1008</v>
      </c>
      <c r="B1009" s="2">
        <v>440</v>
      </c>
      <c r="C1009" s="1">
        <v>45139</v>
      </c>
      <c r="D1009" s="3">
        <v>0.51150462962962961</v>
      </c>
      <c r="E1009" s="3" t="str">
        <f>TEXT(Table1[[#This Row],[order_time]],"HH")</f>
        <v>12</v>
      </c>
      <c r="F1009">
        <v>126</v>
      </c>
      <c r="G1009" t="str">
        <f>_xlfn.XLOOKUP(F1009,menu_items!$A$1:$A$33,menu_items!$B$1:$B$33,,0,1)</f>
        <v>Fettuccine Alfredo</v>
      </c>
      <c r="H1009" t="str">
        <f>_xlfn.XLOOKUP(F1009,menu_items!$A$1:$A$33,menu_items!$C$1:$C$33,,0,1)</f>
        <v>Italian</v>
      </c>
      <c r="I1009">
        <f>_xlfn.XLOOKUP(F1009,menu_items!$A$1:$A$33,menu_items!$D$1:$D$33,,0,1)</f>
        <v>14.5</v>
      </c>
    </row>
    <row r="1010" spans="1:9" hidden="1" x14ac:dyDescent="0.25">
      <c r="A1010" s="2">
        <v>1009</v>
      </c>
      <c r="B1010" s="2">
        <v>440</v>
      </c>
      <c r="C1010" s="1">
        <v>45139</v>
      </c>
      <c r="D1010" s="3">
        <v>0.51150462962962961</v>
      </c>
      <c r="E1010" s="3" t="str">
        <f>TEXT(Table1[[#This Row],[order_time]],"HH")</f>
        <v>12</v>
      </c>
      <c r="F1010">
        <v>126</v>
      </c>
      <c r="G1010" t="str">
        <f>_xlfn.XLOOKUP(F1010,menu_items!$A$1:$A$33,menu_items!$B$1:$B$33,,0,1)</f>
        <v>Fettuccine Alfredo</v>
      </c>
      <c r="H1010" t="str">
        <f>_xlfn.XLOOKUP(F1010,menu_items!$A$1:$A$33,menu_items!$C$1:$C$33,,0,1)</f>
        <v>Italian</v>
      </c>
      <c r="I1010">
        <f>_xlfn.XLOOKUP(F1010,menu_items!$A$1:$A$33,menu_items!$D$1:$D$33,,0,1)</f>
        <v>14.5</v>
      </c>
    </row>
    <row r="1011" spans="1:9" hidden="1" x14ac:dyDescent="0.25">
      <c r="A1011" s="2">
        <v>1010</v>
      </c>
      <c r="B1011" s="2">
        <v>440</v>
      </c>
      <c r="C1011" s="1">
        <v>45139</v>
      </c>
      <c r="D1011" s="3">
        <v>0.51150462962962961</v>
      </c>
      <c r="E1011" s="3" t="str">
        <f>TEXT(Table1[[#This Row],[order_time]],"HH")</f>
        <v>12</v>
      </c>
      <c r="F1011">
        <v>109</v>
      </c>
      <c r="G1011" t="str">
        <f>_xlfn.XLOOKUP(F1011,menu_items!$A$1:$A$33,menu_items!$B$1:$B$33,,0,1)</f>
        <v>Korean Beef Bowl</v>
      </c>
      <c r="H1011" t="str">
        <f>_xlfn.XLOOKUP(F1011,menu_items!$A$1:$A$33,menu_items!$C$1:$C$33,,0,1)</f>
        <v>Asian</v>
      </c>
      <c r="I1011">
        <f>_xlfn.XLOOKUP(F1011,menu_items!$A$1:$A$33,menu_items!$D$1:$D$33,,0,1)</f>
        <v>17.95</v>
      </c>
    </row>
    <row r="1012" spans="1:9" hidden="1" x14ac:dyDescent="0.25">
      <c r="A1012" s="2">
        <v>1011</v>
      </c>
      <c r="B1012" s="2">
        <v>440</v>
      </c>
      <c r="C1012" s="1">
        <v>45139</v>
      </c>
      <c r="D1012" s="3">
        <v>0.51150462962962961</v>
      </c>
      <c r="E1012" s="3" t="str">
        <f>TEXT(Table1[[#This Row],[order_time]],"HH")</f>
        <v>12</v>
      </c>
      <c r="F1012">
        <v>127</v>
      </c>
      <c r="G1012" t="str">
        <f>_xlfn.XLOOKUP(F1012,menu_items!$A$1:$A$33,menu_items!$B$1:$B$33,,0,1)</f>
        <v>Meat Lasagna</v>
      </c>
      <c r="H1012" t="str">
        <f>_xlfn.XLOOKUP(F1012,menu_items!$A$1:$A$33,menu_items!$C$1:$C$33,,0,1)</f>
        <v>Italian</v>
      </c>
      <c r="I1012">
        <f>_xlfn.XLOOKUP(F1012,menu_items!$A$1:$A$33,menu_items!$D$1:$D$33,,0,1)</f>
        <v>17.95</v>
      </c>
    </row>
    <row r="1013" spans="1:9" hidden="1" x14ac:dyDescent="0.25">
      <c r="A1013" s="2">
        <v>1012</v>
      </c>
      <c r="B1013" s="2">
        <v>440</v>
      </c>
      <c r="C1013" s="1">
        <v>45139</v>
      </c>
      <c r="D1013" s="3">
        <v>0.51150462962962961</v>
      </c>
      <c r="E1013" s="3" t="str">
        <f>TEXT(Table1[[#This Row],[order_time]],"HH")</f>
        <v>12</v>
      </c>
      <c r="F1013">
        <v>113</v>
      </c>
      <c r="G1013" t="str">
        <f>_xlfn.XLOOKUP(F1013,menu_items!$A$1:$A$33,menu_items!$B$1:$B$33,,0,1)</f>
        <v>Edamame</v>
      </c>
      <c r="H1013" t="str">
        <f>_xlfn.XLOOKUP(F1013,menu_items!$A$1:$A$33,menu_items!$C$1:$C$33,,0,1)</f>
        <v>Asian</v>
      </c>
      <c r="I1013">
        <f>_xlfn.XLOOKUP(F1013,menu_items!$A$1:$A$33,menu_items!$D$1:$D$33,,0,1)</f>
        <v>5</v>
      </c>
    </row>
    <row r="1014" spans="1:9" hidden="1" x14ac:dyDescent="0.25">
      <c r="A1014" s="2">
        <v>1013</v>
      </c>
      <c r="B1014" s="2">
        <v>440</v>
      </c>
      <c r="C1014" s="1">
        <v>45139</v>
      </c>
      <c r="D1014" s="3">
        <v>0.51150462962962961</v>
      </c>
      <c r="E1014" s="3" t="str">
        <f>TEXT(Table1[[#This Row],[order_time]],"HH")</f>
        <v>12</v>
      </c>
      <c r="F1014">
        <v>122</v>
      </c>
      <c r="G1014" t="str">
        <f>_xlfn.XLOOKUP(F1014,menu_items!$A$1:$A$33,menu_items!$B$1:$B$33,,0,1)</f>
        <v>Chips &amp; Salsa</v>
      </c>
      <c r="H1014" t="str">
        <f>_xlfn.XLOOKUP(F1014,menu_items!$A$1:$A$33,menu_items!$C$1:$C$33,,0,1)</f>
        <v>Mexican</v>
      </c>
      <c r="I1014">
        <f>_xlfn.XLOOKUP(F1014,menu_items!$A$1:$A$33,menu_items!$D$1:$D$33,,0,1)</f>
        <v>7</v>
      </c>
    </row>
    <row r="1015" spans="1:9" hidden="1" x14ac:dyDescent="0.25">
      <c r="A1015" s="2">
        <v>1014</v>
      </c>
      <c r="B1015" s="2">
        <v>440</v>
      </c>
      <c r="C1015" s="1">
        <v>45139</v>
      </c>
      <c r="D1015" s="3">
        <v>0.51150462962962961</v>
      </c>
      <c r="E1015" s="3" t="str">
        <f>TEXT(Table1[[#This Row],[order_time]],"HH")</f>
        <v>12</v>
      </c>
      <c r="F1015">
        <v>131</v>
      </c>
      <c r="G1015" t="str">
        <f>_xlfn.XLOOKUP(F1015,menu_items!$A$1:$A$33,menu_items!$B$1:$B$33,,0,1)</f>
        <v>Chicken Parmesan</v>
      </c>
      <c r="H1015" t="str">
        <f>_xlfn.XLOOKUP(F1015,menu_items!$A$1:$A$33,menu_items!$C$1:$C$33,,0,1)</f>
        <v>Italian</v>
      </c>
      <c r="I1015">
        <f>_xlfn.XLOOKUP(F1015,menu_items!$A$1:$A$33,menu_items!$D$1:$D$33,,0,1)</f>
        <v>17.95</v>
      </c>
    </row>
    <row r="1016" spans="1:9" hidden="1" x14ac:dyDescent="0.25">
      <c r="A1016" s="2">
        <v>1015</v>
      </c>
      <c r="B1016" s="2">
        <v>440</v>
      </c>
      <c r="C1016" s="1">
        <v>45139</v>
      </c>
      <c r="D1016" s="3">
        <v>0.51150462962962961</v>
      </c>
      <c r="E1016" s="3" t="str">
        <f>TEXT(Table1[[#This Row],[order_time]],"HH")</f>
        <v>12</v>
      </c>
      <c r="F1016">
        <v>106</v>
      </c>
      <c r="G1016" t="str">
        <f>_xlfn.XLOOKUP(F1016,menu_items!$A$1:$A$33,menu_items!$B$1:$B$33,,0,1)</f>
        <v>French Fries</v>
      </c>
      <c r="H1016" t="str">
        <f>_xlfn.XLOOKUP(F1016,menu_items!$A$1:$A$33,menu_items!$C$1:$C$33,,0,1)</f>
        <v>American</v>
      </c>
      <c r="I1016">
        <f>_xlfn.XLOOKUP(F1016,menu_items!$A$1:$A$33,menu_items!$D$1:$D$33,,0,1)</f>
        <v>7</v>
      </c>
    </row>
    <row r="1017" spans="1:9" hidden="1" x14ac:dyDescent="0.25">
      <c r="A1017" s="2">
        <v>1016</v>
      </c>
      <c r="B1017" s="2">
        <v>440</v>
      </c>
      <c r="C1017" s="1">
        <v>45139</v>
      </c>
      <c r="D1017" s="3">
        <v>0.51150462962962961</v>
      </c>
      <c r="E1017" s="3" t="str">
        <f>TEXT(Table1[[#This Row],[order_time]],"HH")</f>
        <v>12</v>
      </c>
      <c r="F1017">
        <v>132</v>
      </c>
      <c r="G1017" t="str">
        <f>_xlfn.XLOOKUP(F1017,menu_items!$A$1:$A$33,menu_items!$B$1:$B$33,,0,1)</f>
        <v>Eggplant Parmesan</v>
      </c>
      <c r="H1017" t="str">
        <f>_xlfn.XLOOKUP(F1017,menu_items!$A$1:$A$33,menu_items!$C$1:$C$33,,0,1)</f>
        <v>Italian</v>
      </c>
      <c r="I1017">
        <f>_xlfn.XLOOKUP(F1017,menu_items!$A$1:$A$33,menu_items!$D$1:$D$33,,0,1)</f>
        <v>16.95</v>
      </c>
    </row>
    <row r="1018" spans="1:9" hidden="1" x14ac:dyDescent="0.25">
      <c r="A1018" s="2">
        <v>1017</v>
      </c>
      <c r="B1018" s="2">
        <v>441</v>
      </c>
      <c r="C1018" s="1">
        <v>45139</v>
      </c>
      <c r="D1018" s="3">
        <v>0.51178240740740744</v>
      </c>
      <c r="E1018" s="3" t="str">
        <f>TEXT(Table1[[#This Row],[order_time]],"HH")</f>
        <v>12</v>
      </c>
      <c r="F1018">
        <v>122</v>
      </c>
      <c r="G1018" t="str">
        <f>_xlfn.XLOOKUP(F1018,menu_items!$A$1:$A$33,menu_items!$B$1:$B$33,,0,1)</f>
        <v>Chips &amp; Salsa</v>
      </c>
      <c r="H1018" t="str">
        <f>_xlfn.XLOOKUP(F1018,menu_items!$A$1:$A$33,menu_items!$C$1:$C$33,,0,1)</f>
        <v>Mexican</v>
      </c>
      <c r="I1018">
        <f>_xlfn.XLOOKUP(F1018,menu_items!$A$1:$A$33,menu_items!$D$1:$D$33,,0,1)</f>
        <v>7</v>
      </c>
    </row>
    <row r="1019" spans="1:9" hidden="1" x14ac:dyDescent="0.25">
      <c r="A1019" s="2">
        <v>1018</v>
      </c>
      <c r="B1019" s="2">
        <v>441</v>
      </c>
      <c r="C1019" s="1">
        <v>45139</v>
      </c>
      <c r="D1019" s="3">
        <v>0.51178240740740744</v>
      </c>
      <c r="E1019" s="3" t="str">
        <f>TEXT(Table1[[#This Row],[order_time]],"HH")</f>
        <v>12</v>
      </c>
      <c r="F1019">
        <v>106</v>
      </c>
      <c r="G1019" t="str">
        <f>_xlfn.XLOOKUP(F1019,menu_items!$A$1:$A$33,menu_items!$B$1:$B$33,,0,1)</f>
        <v>French Fries</v>
      </c>
      <c r="H1019" t="str">
        <f>_xlfn.XLOOKUP(F1019,menu_items!$A$1:$A$33,menu_items!$C$1:$C$33,,0,1)</f>
        <v>American</v>
      </c>
      <c r="I1019">
        <f>_xlfn.XLOOKUP(F1019,menu_items!$A$1:$A$33,menu_items!$D$1:$D$33,,0,1)</f>
        <v>7</v>
      </c>
    </row>
    <row r="1020" spans="1:9" hidden="1" x14ac:dyDescent="0.25">
      <c r="A1020" s="2">
        <v>1019</v>
      </c>
      <c r="B1020" s="2">
        <v>442</v>
      </c>
      <c r="C1020" s="1">
        <v>45139</v>
      </c>
      <c r="D1020" s="3">
        <v>0.52001157407407406</v>
      </c>
      <c r="E1020" s="3" t="str">
        <f>TEXT(Table1[[#This Row],[order_time]],"HH")</f>
        <v>12</v>
      </c>
      <c r="F1020">
        <v>118</v>
      </c>
      <c r="G1020" t="str">
        <f>_xlfn.XLOOKUP(F1020,menu_items!$A$1:$A$33,menu_items!$B$1:$B$33,,0,1)</f>
        <v>Steak Burrito</v>
      </c>
      <c r="H1020" t="str">
        <f>_xlfn.XLOOKUP(F1020,menu_items!$A$1:$A$33,menu_items!$C$1:$C$33,,0,1)</f>
        <v>Mexican</v>
      </c>
      <c r="I1020">
        <f>_xlfn.XLOOKUP(F1020,menu_items!$A$1:$A$33,menu_items!$D$1:$D$33,,0,1)</f>
        <v>14.95</v>
      </c>
    </row>
    <row r="1021" spans="1:9" hidden="1" x14ac:dyDescent="0.25">
      <c r="A1021" s="2">
        <v>1020</v>
      </c>
      <c r="B1021" s="2">
        <v>443</v>
      </c>
      <c r="C1021" s="1">
        <v>45139</v>
      </c>
      <c r="D1021" s="3">
        <v>0.52384259259259258</v>
      </c>
      <c r="E1021" s="3" t="str">
        <f>TEXT(Table1[[#This Row],[order_time]],"HH")</f>
        <v>12</v>
      </c>
      <c r="F1021">
        <v>107</v>
      </c>
      <c r="G1021" t="str">
        <f>_xlfn.XLOOKUP(F1021,menu_items!$A$1:$A$33,menu_items!$B$1:$B$33,,0,1)</f>
        <v>Orange Chicken</v>
      </c>
      <c r="H1021" t="str">
        <f>_xlfn.XLOOKUP(F1021,menu_items!$A$1:$A$33,menu_items!$C$1:$C$33,,0,1)</f>
        <v>Asian</v>
      </c>
      <c r="I1021">
        <f>_xlfn.XLOOKUP(F1021,menu_items!$A$1:$A$33,menu_items!$D$1:$D$33,,0,1)</f>
        <v>16.5</v>
      </c>
    </row>
    <row r="1022" spans="1:9" hidden="1" x14ac:dyDescent="0.25">
      <c r="A1022" s="2">
        <v>1021</v>
      </c>
      <c r="B1022" s="2">
        <v>443</v>
      </c>
      <c r="C1022" s="1">
        <v>45139</v>
      </c>
      <c r="D1022" s="3">
        <v>0.52384259259259258</v>
      </c>
      <c r="E1022" s="3" t="str">
        <f>TEXT(Table1[[#This Row],[order_time]],"HH")</f>
        <v>12</v>
      </c>
      <c r="F1022">
        <v>102</v>
      </c>
      <c r="G1022" t="str">
        <f>_xlfn.XLOOKUP(F1022,menu_items!$A$1:$A$33,menu_items!$B$1:$B$33,,0,1)</f>
        <v>Cheeseburger</v>
      </c>
      <c r="H1022" t="str">
        <f>_xlfn.XLOOKUP(F1022,menu_items!$A$1:$A$33,menu_items!$C$1:$C$33,,0,1)</f>
        <v>American</v>
      </c>
      <c r="I1022">
        <f>_xlfn.XLOOKUP(F1022,menu_items!$A$1:$A$33,menu_items!$D$1:$D$33,,0,1)</f>
        <v>13.95</v>
      </c>
    </row>
    <row r="1023" spans="1:9" hidden="1" x14ac:dyDescent="0.25">
      <c r="A1023" s="2">
        <v>1022</v>
      </c>
      <c r="B1023" s="2">
        <v>443</v>
      </c>
      <c r="C1023" s="1">
        <v>45139</v>
      </c>
      <c r="D1023" s="3">
        <v>0.52384259259259258</v>
      </c>
      <c r="E1023" s="3" t="str">
        <f>TEXT(Table1[[#This Row],[order_time]],"HH")</f>
        <v>12</v>
      </c>
      <c r="F1023">
        <v>125</v>
      </c>
      <c r="G1023" t="str">
        <f>_xlfn.XLOOKUP(F1023,menu_items!$A$1:$A$33,menu_items!$B$1:$B$33,,0,1)</f>
        <v>Spaghetti &amp; Meatballs</v>
      </c>
      <c r="H1023" t="str">
        <f>_xlfn.XLOOKUP(F1023,menu_items!$A$1:$A$33,menu_items!$C$1:$C$33,,0,1)</f>
        <v>Italian</v>
      </c>
      <c r="I1023">
        <f>_xlfn.XLOOKUP(F1023,menu_items!$A$1:$A$33,menu_items!$D$1:$D$33,,0,1)</f>
        <v>17.95</v>
      </c>
    </row>
    <row r="1024" spans="1:9" hidden="1" x14ac:dyDescent="0.25">
      <c r="A1024" s="2">
        <v>1023</v>
      </c>
      <c r="B1024" s="2">
        <v>443</v>
      </c>
      <c r="C1024" s="1">
        <v>45139</v>
      </c>
      <c r="D1024" s="3">
        <v>0.52384259259259258</v>
      </c>
      <c r="E1024" s="3" t="str">
        <f>TEXT(Table1[[#This Row],[order_time]],"HH")</f>
        <v>12</v>
      </c>
      <c r="F1024">
        <v>110</v>
      </c>
      <c r="G1024" t="str">
        <f>_xlfn.XLOOKUP(F1024,menu_items!$A$1:$A$33,menu_items!$B$1:$B$33,,0,1)</f>
        <v>Pork Ramen</v>
      </c>
      <c r="H1024" t="str">
        <f>_xlfn.XLOOKUP(F1024,menu_items!$A$1:$A$33,menu_items!$C$1:$C$33,,0,1)</f>
        <v>Asian</v>
      </c>
      <c r="I1024">
        <f>_xlfn.XLOOKUP(F1024,menu_items!$A$1:$A$33,menu_items!$D$1:$D$33,,0,1)</f>
        <v>17.95</v>
      </c>
    </row>
    <row r="1025" spans="1:9" hidden="1" x14ac:dyDescent="0.25">
      <c r="A1025" s="2">
        <v>1024</v>
      </c>
      <c r="B1025" s="2">
        <v>443</v>
      </c>
      <c r="C1025" s="1">
        <v>45139</v>
      </c>
      <c r="D1025" s="3">
        <v>0.52384259259259258</v>
      </c>
      <c r="E1025" s="3" t="str">
        <f>TEXT(Table1[[#This Row],[order_time]],"HH")</f>
        <v>12</v>
      </c>
      <c r="F1025">
        <v>127</v>
      </c>
      <c r="G1025" t="str">
        <f>_xlfn.XLOOKUP(F1025,menu_items!$A$1:$A$33,menu_items!$B$1:$B$33,,0,1)</f>
        <v>Meat Lasagna</v>
      </c>
      <c r="H1025" t="str">
        <f>_xlfn.XLOOKUP(F1025,menu_items!$A$1:$A$33,menu_items!$C$1:$C$33,,0,1)</f>
        <v>Italian</v>
      </c>
      <c r="I1025">
        <f>_xlfn.XLOOKUP(F1025,menu_items!$A$1:$A$33,menu_items!$D$1:$D$33,,0,1)</f>
        <v>17.95</v>
      </c>
    </row>
    <row r="1026" spans="1:9" hidden="1" x14ac:dyDescent="0.25">
      <c r="A1026" s="2">
        <v>1025</v>
      </c>
      <c r="B1026" s="2">
        <v>443</v>
      </c>
      <c r="C1026" s="1">
        <v>45139</v>
      </c>
      <c r="D1026" s="3">
        <v>0.52384259259259258</v>
      </c>
      <c r="E1026" s="3" t="str">
        <f>TEXT(Table1[[#This Row],[order_time]],"HH")</f>
        <v>12</v>
      </c>
      <c r="F1026">
        <v>129</v>
      </c>
      <c r="G1026" t="str">
        <f>_xlfn.XLOOKUP(F1026,menu_items!$A$1:$A$33,menu_items!$B$1:$B$33,,0,1)</f>
        <v>Mushroom Ravioli</v>
      </c>
      <c r="H1026" t="str">
        <f>_xlfn.XLOOKUP(F1026,menu_items!$A$1:$A$33,menu_items!$C$1:$C$33,,0,1)</f>
        <v>Italian</v>
      </c>
      <c r="I1026">
        <f>_xlfn.XLOOKUP(F1026,menu_items!$A$1:$A$33,menu_items!$D$1:$D$33,,0,1)</f>
        <v>15.5</v>
      </c>
    </row>
    <row r="1027" spans="1:9" hidden="1" x14ac:dyDescent="0.25">
      <c r="A1027" s="2">
        <v>1026</v>
      </c>
      <c r="B1027" s="2">
        <v>443</v>
      </c>
      <c r="C1027" s="1">
        <v>45139</v>
      </c>
      <c r="D1027" s="3">
        <v>0.52384259259259258</v>
      </c>
      <c r="E1027" s="3" t="str">
        <f>TEXT(Table1[[#This Row],[order_time]],"HH")</f>
        <v>12</v>
      </c>
      <c r="F1027">
        <v>113</v>
      </c>
      <c r="G1027" t="str">
        <f>_xlfn.XLOOKUP(F1027,menu_items!$A$1:$A$33,menu_items!$B$1:$B$33,,0,1)</f>
        <v>Edamame</v>
      </c>
      <c r="H1027" t="str">
        <f>_xlfn.XLOOKUP(F1027,menu_items!$A$1:$A$33,menu_items!$C$1:$C$33,,0,1)</f>
        <v>Asian</v>
      </c>
      <c r="I1027">
        <f>_xlfn.XLOOKUP(F1027,menu_items!$A$1:$A$33,menu_items!$D$1:$D$33,,0,1)</f>
        <v>5</v>
      </c>
    </row>
    <row r="1028" spans="1:9" hidden="1" x14ac:dyDescent="0.25">
      <c r="A1028" s="2">
        <v>1027</v>
      </c>
      <c r="B1028" s="2">
        <v>443</v>
      </c>
      <c r="C1028" s="1">
        <v>45139</v>
      </c>
      <c r="D1028" s="3">
        <v>0.52384259259259258</v>
      </c>
      <c r="E1028" s="3" t="str">
        <f>TEXT(Table1[[#This Row],[order_time]],"HH")</f>
        <v>12</v>
      </c>
      <c r="F1028">
        <v>120</v>
      </c>
      <c r="G1028" t="str">
        <f>_xlfn.XLOOKUP(F1028,menu_items!$A$1:$A$33,menu_items!$B$1:$B$33,,0,1)</f>
        <v>Steak Torta</v>
      </c>
      <c r="H1028" t="str">
        <f>_xlfn.XLOOKUP(F1028,menu_items!$A$1:$A$33,menu_items!$C$1:$C$33,,0,1)</f>
        <v>Mexican</v>
      </c>
      <c r="I1028">
        <f>_xlfn.XLOOKUP(F1028,menu_items!$A$1:$A$33,menu_items!$D$1:$D$33,,0,1)</f>
        <v>13.95</v>
      </c>
    </row>
    <row r="1029" spans="1:9" hidden="1" x14ac:dyDescent="0.25">
      <c r="A1029" s="2">
        <v>1028</v>
      </c>
      <c r="B1029" s="2">
        <v>443</v>
      </c>
      <c r="C1029" s="1">
        <v>45139</v>
      </c>
      <c r="D1029" s="3">
        <v>0.52384259259259258</v>
      </c>
      <c r="E1029" s="3" t="str">
        <f>TEXT(Table1[[#This Row],[order_time]],"HH")</f>
        <v>12</v>
      </c>
      <c r="F1029">
        <v>120</v>
      </c>
      <c r="G1029" t="str">
        <f>_xlfn.XLOOKUP(F1029,menu_items!$A$1:$A$33,menu_items!$B$1:$B$33,,0,1)</f>
        <v>Steak Torta</v>
      </c>
      <c r="H1029" t="str">
        <f>_xlfn.XLOOKUP(F1029,menu_items!$A$1:$A$33,menu_items!$C$1:$C$33,,0,1)</f>
        <v>Mexican</v>
      </c>
      <c r="I1029">
        <f>_xlfn.XLOOKUP(F1029,menu_items!$A$1:$A$33,menu_items!$D$1:$D$33,,0,1)</f>
        <v>13.95</v>
      </c>
    </row>
    <row r="1030" spans="1:9" hidden="1" x14ac:dyDescent="0.25">
      <c r="A1030" s="2">
        <v>1029</v>
      </c>
      <c r="B1030" s="2">
        <v>443</v>
      </c>
      <c r="C1030" s="1">
        <v>45139</v>
      </c>
      <c r="D1030" s="3">
        <v>0.52384259259259258</v>
      </c>
      <c r="E1030" s="3" t="str">
        <f>TEXT(Table1[[#This Row],[order_time]],"HH")</f>
        <v>12</v>
      </c>
      <c r="F1030">
        <v>105</v>
      </c>
      <c r="G1030" t="str">
        <f>_xlfn.XLOOKUP(F1030,menu_items!$A$1:$A$33,menu_items!$B$1:$B$33,,0,1)</f>
        <v>Mac &amp; Cheese</v>
      </c>
      <c r="H1030" t="str">
        <f>_xlfn.XLOOKUP(F1030,menu_items!$A$1:$A$33,menu_items!$C$1:$C$33,,0,1)</f>
        <v>American</v>
      </c>
      <c r="I1030">
        <f>_xlfn.XLOOKUP(F1030,menu_items!$A$1:$A$33,menu_items!$D$1:$D$33,,0,1)</f>
        <v>7</v>
      </c>
    </row>
    <row r="1031" spans="1:9" hidden="1" x14ac:dyDescent="0.25">
      <c r="A1031" s="2">
        <v>1030</v>
      </c>
      <c r="B1031" s="2">
        <v>443</v>
      </c>
      <c r="C1031" s="1">
        <v>45139</v>
      </c>
      <c r="D1031" s="3">
        <v>0.52384259259259258</v>
      </c>
      <c r="E1031" s="3" t="str">
        <f>TEXT(Table1[[#This Row],[order_time]],"HH")</f>
        <v>12</v>
      </c>
      <c r="F1031">
        <v>122</v>
      </c>
      <c r="G1031" t="str">
        <f>_xlfn.XLOOKUP(F1031,menu_items!$A$1:$A$33,menu_items!$B$1:$B$33,,0,1)</f>
        <v>Chips &amp; Salsa</v>
      </c>
      <c r="H1031" t="str">
        <f>_xlfn.XLOOKUP(F1031,menu_items!$A$1:$A$33,menu_items!$C$1:$C$33,,0,1)</f>
        <v>Mexican</v>
      </c>
      <c r="I1031">
        <f>_xlfn.XLOOKUP(F1031,menu_items!$A$1:$A$33,menu_items!$D$1:$D$33,,0,1)</f>
        <v>7</v>
      </c>
    </row>
    <row r="1032" spans="1:9" hidden="1" x14ac:dyDescent="0.25">
      <c r="A1032" s="2">
        <v>1031</v>
      </c>
      <c r="B1032" s="2">
        <v>443</v>
      </c>
      <c r="C1032" s="1">
        <v>45139</v>
      </c>
      <c r="D1032" s="3">
        <v>0.52384259259259258</v>
      </c>
      <c r="E1032" s="3" t="str">
        <f>TEXT(Table1[[#This Row],[order_time]],"HH")</f>
        <v>12</v>
      </c>
      <c r="F1032">
        <v>122</v>
      </c>
      <c r="G1032" t="str">
        <f>_xlfn.XLOOKUP(F1032,menu_items!$A$1:$A$33,menu_items!$B$1:$B$33,,0,1)</f>
        <v>Chips &amp; Salsa</v>
      </c>
      <c r="H1032" t="str">
        <f>_xlfn.XLOOKUP(F1032,menu_items!$A$1:$A$33,menu_items!$C$1:$C$33,,0,1)</f>
        <v>Mexican</v>
      </c>
      <c r="I1032">
        <f>_xlfn.XLOOKUP(F1032,menu_items!$A$1:$A$33,menu_items!$D$1:$D$33,,0,1)</f>
        <v>7</v>
      </c>
    </row>
    <row r="1033" spans="1:9" hidden="1" x14ac:dyDescent="0.25">
      <c r="A1033" s="2">
        <v>1032</v>
      </c>
      <c r="B1033" s="2">
        <v>443</v>
      </c>
      <c r="C1033" s="1">
        <v>45139</v>
      </c>
      <c r="D1033" s="3">
        <v>0.52384259259259258</v>
      </c>
      <c r="E1033" s="3" t="str">
        <f>TEXT(Table1[[#This Row],[order_time]],"HH")</f>
        <v>12</v>
      </c>
      <c r="F1033">
        <v>123</v>
      </c>
      <c r="G1033" t="str">
        <f>_xlfn.XLOOKUP(F1033,menu_items!$A$1:$A$33,menu_items!$B$1:$B$33,,0,1)</f>
        <v>Chips &amp; Guacamole</v>
      </c>
      <c r="H1033" t="str">
        <f>_xlfn.XLOOKUP(F1033,menu_items!$A$1:$A$33,menu_items!$C$1:$C$33,,0,1)</f>
        <v>Mexican</v>
      </c>
      <c r="I1033">
        <f>_xlfn.XLOOKUP(F1033,menu_items!$A$1:$A$33,menu_items!$D$1:$D$33,,0,1)</f>
        <v>9</v>
      </c>
    </row>
    <row r="1034" spans="1:9" hidden="1" x14ac:dyDescent="0.25">
      <c r="A1034" s="2">
        <v>1033</v>
      </c>
      <c r="B1034" s="2">
        <v>443</v>
      </c>
      <c r="C1034" s="1">
        <v>45139</v>
      </c>
      <c r="D1034" s="3">
        <v>0.52384259259259258</v>
      </c>
      <c r="E1034" s="3" t="str">
        <f>TEXT(Table1[[#This Row],[order_time]],"HH")</f>
        <v>12</v>
      </c>
      <c r="F1034">
        <v>106</v>
      </c>
      <c r="G1034" t="str">
        <f>_xlfn.XLOOKUP(F1034,menu_items!$A$1:$A$33,menu_items!$B$1:$B$33,,0,1)</f>
        <v>French Fries</v>
      </c>
      <c r="H1034" t="str">
        <f>_xlfn.XLOOKUP(F1034,menu_items!$A$1:$A$33,menu_items!$C$1:$C$33,,0,1)</f>
        <v>American</v>
      </c>
      <c r="I1034">
        <f>_xlfn.XLOOKUP(F1034,menu_items!$A$1:$A$33,menu_items!$D$1:$D$33,,0,1)</f>
        <v>7</v>
      </c>
    </row>
    <row r="1035" spans="1:9" hidden="1" x14ac:dyDescent="0.25">
      <c r="A1035" s="2">
        <v>1034</v>
      </c>
      <c r="B1035" s="2">
        <v>444</v>
      </c>
      <c r="C1035" s="1">
        <v>45139</v>
      </c>
      <c r="D1035" s="3">
        <v>0.5278356481481481</v>
      </c>
      <c r="E1035" s="3" t="str">
        <f>TEXT(Table1[[#This Row],[order_time]],"HH")</f>
        <v>12</v>
      </c>
      <c r="F1035">
        <v>125</v>
      </c>
      <c r="G1035" t="str">
        <f>_xlfn.XLOOKUP(F1035,menu_items!$A$1:$A$33,menu_items!$B$1:$B$33,,0,1)</f>
        <v>Spaghetti &amp; Meatballs</v>
      </c>
      <c r="H1035" t="str">
        <f>_xlfn.XLOOKUP(F1035,menu_items!$A$1:$A$33,menu_items!$C$1:$C$33,,0,1)</f>
        <v>Italian</v>
      </c>
      <c r="I1035">
        <f>_xlfn.XLOOKUP(F1035,menu_items!$A$1:$A$33,menu_items!$D$1:$D$33,,0,1)</f>
        <v>17.95</v>
      </c>
    </row>
    <row r="1036" spans="1:9" hidden="1" x14ac:dyDescent="0.25">
      <c r="A1036" s="2">
        <v>1035</v>
      </c>
      <c r="B1036" s="2">
        <v>445</v>
      </c>
      <c r="C1036" s="1">
        <v>45139</v>
      </c>
      <c r="D1036" s="3">
        <v>0.54003472222222226</v>
      </c>
      <c r="E1036" s="3" t="str">
        <f>TEXT(Table1[[#This Row],[order_time]],"HH")</f>
        <v>12</v>
      </c>
      <c r="F1036">
        <v>109</v>
      </c>
      <c r="G1036" t="str">
        <f>_xlfn.XLOOKUP(F1036,menu_items!$A$1:$A$33,menu_items!$B$1:$B$33,,0,1)</f>
        <v>Korean Beef Bowl</v>
      </c>
      <c r="H1036" t="str">
        <f>_xlfn.XLOOKUP(F1036,menu_items!$A$1:$A$33,menu_items!$C$1:$C$33,,0,1)</f>
        <v>Asian</v>
      </c>
      <c r="I1036">
        <f>_xlfn.XLOOKUP(F1036,menu_items!$A$1:$A$33,menu_items!$D$1:$D$33,,0,1)</f>
        <v>17.95</v>
      </c>
    </row>
    <row r="1037" spans="1:9" hidden="1" x14ac:dyDescent="0.25">
      <c r="A1037" s="2">
        <v>1036</v>
      </c>
      <c r="B1037" s="2">
        <v>446</v>
      </c>
      <c r="C1037" s="1">
        <v>45139</v>
      </c>
      <c r="D1037" s="3">
        <v>0.5402893518518519</v>
      </c>
      <c r="E1037" s="3" t="str">
        <f>TEXT(Table1[[#This Row],[order_time]],"HH")</f>
        <v>12</v>
      </c>
      <c r="F1037">
        <v>107</v>
      </c>
      <c r="G1037" t="str">
        <f>_xlfn.XLOOKUP(F1037,menu_items!$A$1:$A$33,menu_items!$B$1:$B$33,,0,1)</f>
        <v>Orange Chicken</v>
      </c>
      <c r="H1037" t="str">
        <f>_xlfn.XLOOKUP(F1037,menu_items!$A$1:$A$33,menu_items!$C$1:$C$33,,0,1)</f>
        <v>Asian</v>
      </c>
      <c r="I1037">
        <f>_xlfn.XLOOKUP(F1037,menu_items!$A$1:$A$33,menu_items!$D$1:$D$33,,0,1)</f>
        <v>16.5</v>
      </c>
    </row>
    <row r="1038" spans="1:9" hidden="1" x14ac:dyDescent="0.25">
      <c r="A1038" s="2">
        <v>1037</v>
      </c>
      <c r="B1038" s="2">
        <v>446</v>
      </c>
      <c r="C1038" s="1">
        <v>45139</v>
      </c>
      <c r="D1038" s="3">
        <v>0.5402893518518519</v>
      </c>
      <c r="E1038" s="3" t="str">
        <f>TEXT(Table1[[#This Row],[order_time]],"HH")</f>
        <v>12</v>
      </c>
      <c r="F1038">
        <v>127</v>
      </c>
      <c r="G1038" t="str">
        <f>_xlfn.XLOOKUP(F1038,menu_items!$A$1:$A$33,menu_items!$B$1:$B$33,,0,1)</f>
        <v>Meat Lasagna</v>
      </c>
      <c r="H1038" t="str">
        <f>_xlfn.XLOOKUP(F1038,menu_items!$A$1:$A$33,menu_items!$C$1:$C$33,,0,1)</f>
        <v>Italian</v>
      </c>
      <c r="I1038">
        <f>_xlfn.XLOOKUP(F1038,menu_items!$A$1:$A$33,menu_items!$D$1:$D$33,,0,1)</f>
        <v>17.95</v>
      </c>
    </row>
    <row r="1039" spans="1:9" hidden="1" x14ac:dyDescent="0.25">
      <c r="A1039" s="2">
        <v>1038</v>
      </c>
      <c r="B1039" s="2">
        <v>446</v>
      </c>
      <c r="C1039" s="1">
        <v>45139</v>
      </c>
      <c r="D1039" s="3">
        <v>0.5402893518518519</v>
      </c>
      <c r="E1039" s="3" t="str">
        <f>TEXT(Table1[[#This Row],[order_time]],"HH")</f>
        <v>12</v>
      </c>
      <c r="F1039">
        <v>120</v>
      </c>
      <c r="G1039" t="str">
        <f>_xlfn.XLOOKUP(F1039,menu_items!$A$1:$A$33,menu_items!$B$1:$B$33,,0,1)</f>
        <v>Steak Torta</v>
      </c>
      <c r="H1039" t="str">
        <f>_xlfn.XLOOKUP(F1039,menu_items!$A$1:$A$33,menu_items!$C$1:$C$33,,0,1)</f>
        <v>Mexican</v>
      </c>
      <c r="I1039">
        <f>_xlfn.XLOOKUP(F1039,menu_items!$A$1:$A$33,menu_items!$D$1:$D$33,,0,1)</f>
        <v>13.95</v>
      </c>
    </row>
    <row r="1040" spans="1:9" hidden="1" x14ac:dyDescent="0.25">
      <c r="A1040" s="2">
        <v>1039</v>
      </c>
      <c r="B1040" s="2">
        <v>447</v>
      </c>
      <c r="C1040" s="1">
        <v>45139</v>
      </c>
      <c r="D1040" s="3">
        <v>0.54305555555555551</v>
      </c>
      <c r="E1040" s="3" t="str">
        <f>TEXT(Table1[[#This Row],[order_time]],"HH")</f>
        <v>13</v>
      </c>
      <c r="F1040">
        <v>124</v>
      </c>
      <c r="G1040" t="str">
        <f>_xlfn.XLOOKUP(F1040,menu_items!$A$1:$A$33,menu_items!$B$1:$B$33,,0,1)</f>
        <v>Spaghetti</v>
      </c>
      <c r="H1040" t="str">
        <f>_xlfn.XLOOKUP(F1040,menu_items!$A$1:$A$33,menu_items!$C$1:$C$33,,0,1)</f>
        <v>Italian</v>
      </c>
      <c r="I1040">
        <f>_xlfn.XLOOKUP(F1040,menu_items!$A$1:$A$33,menu_items!$D$1:$D$33,,0,1)</f>
        <v>14.5</v>
      </c>
    </row>
    <row r="1041" spans="1:9" hidden="1" x14ac:dyDescent="0.25">
      <c r="A1041" s="2">
        <v>1040</v>
      </c>
      <c r="B1041" s="2">
        <v>448</v>
      </c>
      <c r="C1041" s="1">
        <v>45139</v>
      </c>
      <c r="D1041" s="3">
        <v>0.5441435185185185</v>
      </c>
      <c r="E1041" s="3" t="str">
        <f>TEXT(Table1[[#This Row],[order_time]],"HH")</f>
        <v>13</v>
      </c>
      <c r="F1041">
        <v>109</v>
      </c>
      <c r="G1041" t="str">
        <f>_xlfn.XLOOKUP(F1041,menu_items!$A$1:$A$33,menu_items!$B$1:$B$33,,0,1)</f>
        <v>Korean Beef Bowl</v>
      </c>
      <c r="H1041" t="str">
        <f>_xlfn.XLOOKUP(F1041,menu_items!$A$1:$A$33,menu_items!$C$1:$C$33,,0,1)</f>
        <v>Asian</v>
      </c>
      <c r="I1041">
        <f>_xlfn.XLOOKUP(F1041,menu_items!$A$1:$A$33,menu_items!$D$1:$D$33,,0,1)</f>
        <v>17.95</v>
      </c>
    </row>
    <row r="1042" spans="1:9" hidden="1" x14ac:dyDescent="0.25">
      <c r="A1042" s="2">
        <v>1041</v>
      </c>
      <c r="B1042" s="2">
        <v>448</v>
      </c>
      <c r="C1042" s="1">
        <v>45139</v>
      </c>
      <c r="D1042" s="3">
        <v>0.5441435185185185</v>
      </c>
      <c r="E1042" s="3" t="str">
        <f>TEXT(Table1[[#This Row],[order_time]],"HH")</f>
        <v>13</v>
      </c>
      <c r="F1042">
        <v>112</v>
      </c>
      <c r="G1042" t="str">
        <f>_xlfn.XLOOKUP(F1042,menu_items!$A$1:$A$33,menu_items!$B$1:$B$33,,0,1)</f>
        <v>Salmon Roll</v>
      </c>
      <c r="H1042" t="str">
        <f>_xlfn.XLOOKUP(F1042,menu_items!$A$1:$A$33,menu_items!$C$1:$C$33,,0,1)</f>
        <v>Asian</v>
      </c>
      <c r="I1042">
        <f>_xlfn.XLOOKUP(F1042,menu_items!$A$1:$A$33,menu_items!$D$1:$D$33,,0,1)</f>
        <v>14.95</v>
      </c>
    </row>
    <row r="1043" spans="1:9" hidden="1" x14ac:dyDescent="0.25">
      <c r="A1043" s="2">
        <v>1042</v>
      </c>
      <c r="B1043" s="2">
        <v>448</v>
      </c>
      <c r="C1043" s="1">
        <v>45139</v>
      </c>
      <c r="D1043" s="3">
        <v>0.5441435185185185</v>
      </c>
      <c r="E1043" s="3" t="str">
        <f>TEXT(Table1[[#This Row],[order_time]],"HH")</f>
        <v>13</v>
      </c>
      <c r="F1043">
        <v>120</v>
      </c>
      <c r="G1043" t="str">
        <f>_xlfn.XLOOKUP(F1043,menu_items!$A$1:$A$33,menu_items!$B$1:$B$33,,0,1)</f>
        <v>Steak Torta</v>
      </c>
      <c r="H1043" t="str">
        <f>_xlfn.XLOOKUP(F1043,menu_items!$A$1:$A$33,menu_items!$C$1:$C$33,,0,1)</f>
        <v>Mexican</v>
      </c>
      <c r="I1043">
        <f>_xlfn.XLOOKUP(F1043,menu_items!$A$1:$A$33,menu_items!$D$1:$D$33,,0,1)</f>
        <v>13.95</v>
      </c>
    </row>
    <row r="1044" spans="1:9" hidden="1" x14ac:dyDescent="0.25">
      <c r="A1044" s="2">
        <v>1043</v>
      </c>
      <c r="B1044" s="2">
        <v>449</v>
      </c>
      <c r="C1044" s="1">
        <v>45139</v>
      </c>
      <c r="D1044" s="3">
        <v>0.54461805555555554</v>
      </c>
      <c r="E1044" s="3" t="str">
        <f>TEXT(Table1[[#This Row],[order_time]],"HH")</f>
        <v>13</v>
      </c>
      <c r="F1044">
        <v>106</v>
      </c>
      <c r="G1044" t="str">
        <f>_xlfn.XLOOKUP(F1044,menu_items!$A$1:$A$33,menu_items!$B$1:$B$33,,0,1)</f>
        <v>French Fries</v>
      </c>
      <c r="H1044" t="str">
        <f>_xlfn.XLOOKUP(F1044,menu_items!$A$1:$A$33,menu_items!$C$1:$C$33,,0,1)</f>
        <v>American</v>
      </c>
      <c r="I1044">
        <f>_xlfn.XLOOKUP(F1044,menu_items!$A$1:$A$33,menu_items!$D$1:$D$33,,0,1)</f>
        <v>7</v>
      </c>
    </row>
    <row r="1045" spans="1:9" hidden="1" x14ac:dyDescent="0.25">
      <c r="A1045" s="2">
        <v>1044</v>
      </c>
      <c r="B1045" s="2">
        <v>450</v>
      </c>
      <c r="C1045" s="1">
        <v>45139</v>
      </c>
      <c r="D1045" s="3">
        <v>0.54714120370370367</v>
      </c>
      <c r="E1045" s="3" t="str">
        <f>TEXT(Table1[[#This Row],[order_time]],"HH")</f>
        <v>13</v>
      </c>
      <c r="F1045">
        <v>107</v>
      </c>
      <c r="G1045" t="str">
        <f>_xlfn.XLOOKUP(F1045,menu_items!$A$1:$A$33,menu_items!$B$1:$B$33,,0,1)</f>
        <v>Orange Chicken</v>
      </c>
      <c r="H1045" t="str">
        <f>_xlfn.XLOOKUP(F1045,menu_items!$A$1:$A$33,menu_items!$C$1:$C$33,,0,1)</f>
        <v>Asian</v>
      </c>
      <c r="I1045">
        <f>_xlfn.XLOOKUP(F1045,menu_items!$A$1:$A$33,menu_items!$D$1:$D$33,,0,1)</f>
        <v>16.5</v>
      </c>
    </row>
    <row r="1046" spans="1:9" hidden="1" x14ac:dyDescent="0.25">
      <c r="A1046" s="2">
        <v>1045</v>
      </c>
      <c r="B1046" s="2">
        <v>451</v>
      </c>
      <c r="C1046" s="1">
        <v>45139</v>
      </c>
      <c r="D1046" s="3">
        <v>0.55493055555555559</v>
      </c>
      <c r="E1046" s="3" t="str">
        <f>TEXT(Table1[[#This Row],[order_time]],"HH")</f>
        <v>13</v>
      </c>
      <c r="F1046">
        <v>124</v>
      </c>
      <c r="G1046" t="str">
        <f>_xlfn.XLOOKUP(F1046,menu_items!$A$1:$A$33,menu_items!$B$1:$B$33,,0,1)</f>
        <v>Spaghetti</v>
      </c>
      <c r="H1046" t="str">
        <f>_xlfn.XLOOKUP(F1046,menu_items!$A$1:$A$33,menu_items!$C$1:$C$33,,0,1)</f>
        <v>Italian</v>
      </c>
      <c r="I1046">
        <f>_xlfn.XLOOKUP(F1046,menu_items!$A$1:$A$33,menu_items!$D$1:$D$33,,0,1)</f>
        <v>14.5</v>
      </c>
    </row>
    <row r="1047" spans="1:9" hidden="1" x14ac:dyDescent="0.25">
      <c r="A1047" s="2">
        <v>1046</v>
      </c>
      <c r="B1047" s="2">
        <v>451</v>
      </c>
      <c r="C1047" s="1">
        <v>45139</v>
      </c>
      <c r="D1047" s="3">
        <v>0.55493055555555559</v>
      </c>
      <c r="E1047" s="3" t="str">
        <f>TEXT(Table1[[#This Row],[order_time]],"HH")</f>
        <v>13</v>
      </c>
      <c r="F1047">
        <v>110</v>
      </c>
      <c r="G1047" t="str">
        <f>_xlfn.XLOOKUP(F1047,menu_items!$A$1:$A$33,menu_items!$B$1:$B$33,,0,1)</f>
        <v>Pork Ramen</v>
      </c>
      <c r="H1047" t="str">
        <f>_xlfn.XLOOKUP(F1047,menu_items!$A$1:$A$33,menu_items!$C$1:$C$33,,0,1)</f>
        <v>Asian</v>
      </c>
      <c r="I1047">
        <f>_xlfn.XLOOKUP(F1047,menu_items!$A$1:$A$33,menu_items!$D$1:$D$33,,0,1)</f>
        <v>17.95</v>
      </c>
    </row>
    <row r="1048" spans="1:9" hidden="1" x14ac:dyDescent="0.25">
      <c r="A1048" s="2">
        <v>1047</v>
      </c>
      <c r="B1048" s="2">
        <v>451</v>
      </c>
      <c r="C1048" s="1">
        <v>45139</v>
      </c>
      <c r="D1048" s="3">
        <v>0.55493055555555559</v>
      </c>
      <c r="E1048" s="3" t="str">
        <f>TEXT(Table1[[#This Row],[order_time]],"HH")</f>
        <v>13</v>
      </c>
      <c r="F1048">
        <v>105</v>
      </c>
      <c r="G1048" t="str">
        <f>_xlfn.XLOOKUP(F1048,menu_items!$A$1:$A$33,menu_items!$B$1:$B$33,,0,1)</f>
        <v>Mac &amp; Cheese</v>
      </c>
      <c r="H1048" t="str">
        <f>_xlfn.XLOOKUP(F1048,menu_items!$A$1:$A$33,menu_items!$C$1:$C$33,,0,1)</f>
        <v>American</v>
      </c>
      <c r="I1048">
        <f>_xlfn.XLOOKUP(F1048,menu_items!$A$1:$A$33,menu_items!$D$1:$D$33,,0,1)</f>
        <v>7</v>
      </c>
    </row>
    <row r="1049" spans="1:9" x14ac:dyDescent="0.25">
      <c r="A1049" s="2">
        <v>1048</v>
      </c>
      <c r="B1049" s="2">
        <v>452</v>
      </c>
      <c r="C1049" s="1">
        <v>45139</v>
      </c>
      <c r="D1049" s="3">
        <v>0.55846064814814811</v>
      </c>
      <c r="E1049" s="3" t="str">
        <f>TEXT(Table1[[#This Row],[order_time]],"HH")</f>
        <v>13</v>
      </c>
      <c r="F1049">
        <v>101</v>
      </c>
      <c r="G1049" t="str">
        <f>_xlfn.XLOOKUP(F1049,menu_items!$A$1:$A$33,menu_items!$B$1:$B$33,,0,1)</f>
        <v>Hamburger</v>
      </c>
      <c r="H1049" t="str">
        <f>_xlfn.XLOOKUP(F1049,menu_items!$A$1:$A$33,menu_items!$C$1:$C$33,,0,1)</f>
        <v>American</v>
      </c>
      <c r="I1049">
        <f>_xlfn.XLOOKUP(F1049,menu_items!$A$1:$A$33,menu_items!$D$1:$D$33,,0,1)</f>
        <v>12.95</v>
      </c>
    </row>
    <row r="1050" spans="1:9" hidden="1" x14ac:dyDescent="0.25">
      <c r="A1050" s="2">
        <v>1049</v>
      </c>
      <c r="B1050" s="2">
        <v>452</v>
      </c>
      <c r="C1050" s="1">
        <v>45139</v>
      </c>
      <c r="D1050" s="3">
        <v>0.55846064814814811</v>
      </c>
      <c r="E1050" s="3" t="str">
        <f>TEXT(Table1[[#This Row],[order_time]],"HH")</f>
        <v>13</v>
      </c>
      <c r="F1050">
        <v>107</v>
      </c>
      <c r="G1050" t="str">
        <f>_xlfn.XLOOKUP(F1050,menu_items!$A$1:$A$33,menu_items!$B$1:$B$33,,0,1)</f>
        <v>Orange Chicken</v>
      </c>
      <c r="H1050" t="str">
        <f>_xlfn.XLOOKUP(F1050,menu_items!$A$1:$A$33,menu_items!$C$1:$C$33,,0,1)</f>
        <v>Asian</v>
      </c>
      <c r="I1050">
        <f>_xlfn.XLOOKUP(F1050,menu_items!$A$1:$A$33,menu_items!$D$1:$D$33,,0,1)</f>
        <v>16.5</v>
      </c>
    </row>
    <row r="1051" spans="1:9" hidden="1" x14ac:dyDescent="0.25">
      <c r="A1051" s="2">
        <v>1050</v>
      </c>
      <c r="B1051" s="2">
        <v>452</v>
      </c>
      <c r="C1051" s="1">
        <v>45139</v>
      </c>
      <c r="D1051" s="3">
        <v>0.55846064814814811</v>
      </c>
      <c r="E1051" s="3" t="str">
        <f>TEXT(Table1[[#This Row],[order_time]],"HH")</f>
        <v>13</v>
      </c>
      <c r="F1051">
        <v>120</v>
      </c>
      <c r="G1051" t="str">
        <f>_xlfn.XLOOKUP(F1051,menu_items!$A$1:$A$33,menu_items!$B$1:$B$33,,0,1)</f>
        <v>Steak Torta</v>
      </c>
      <c r="H1051" t="str">
        <f>_xlfn.XLOOKUP(F1051,menu_items!$A$1:$A$33,menu_items!$C$1:$C$33,,0,1)</f>
        <v>Mexican</v>
      </c>
      <c r="I1051">
        <f>_xlfn.XLOOKUP(F1051,menu_items!$A$1:$A$33,menu_items!$D$1:$D$33,,0,1)</f>
        <v>13.95</v>
      </c>
    </row>
    <row r="1052" spans="1:9" hidden="1" x14ac:dyDescent="0.25">
      <c r="A1052" s="2">
        <v>1051</v>
      </c>
      <c r="B1052" s="2">
        <v>453</v>
      </c>
      <c r="C1052" s="1">
        <v>45139</v>
      </c>
      <c r="D1052" s="3">
        <v>0.56057870370370366</v>
      </c>
      <c r="E1052" s="3" t="str">
        <f>TEXT(Table1[[#This Row],[order_time]],"HH")</f>
        <v>13</v>
      </c>
      <c r="F1052">
        <v>102</v>
      </c>
      <c r="G1052" t="str">
        <f>_xlfn.XLOOKUP(F1052,menu_items!$A$1:$A$33,menu_items!$B$1:$B$33,,0,1)</f>
        <v>Cheeseburger</v>
      </c>
      <c r="H1052" t="str">
        <f>_xlfn.XLOOKUP(F1052,menu_items!$A$1:$A$33,menu_items!$C$1:$C$33,,0,1)</f>
        <v>American</v>
      </c>
      <c r="I1052">
        <f>_xlfn.XLOOKUP(F1052,menu_items!$A$1:$A$33,menu_items!$D$1:$D$33,,0,1)</f>
        <v>13.95</v>
      </c>
    </row>
    <row r="1053" spans="1:9" hidden="1" x14ac:dyDescent="0.25">
      <c r="A1053" s="2">
        <v>1052</v>
      </c>
      <c r="B1053" s="2">
        <v>453</v>
      </c>
      <c r="C1053" s="1">
        <v>45139</v>
      </c>
      <c r="D1053" s="3">
        <v>0.56057870370370366</v>
      </c>
      <c r="E1053" s="3" t="str">
        <f>TEXT(Table1[[#This Row],[order_time]],"HH")</f>
        <v>13</v>
      </c>
      <c r="F1053">
        <v>125</v>
      </c>
      <c r="G1053" t="str">
        <f>_xlfn.XLOOKUP(F1053,menu_items!$A$1:$A$33,menu_items!$B$1:$B$33,,0,1)</f>
        <v>Spaghetti &amp; Meatballs</v>
      </c>
      <c r="H1053" t="str">
        <f>_xlfn.XLOOKUP(F1053,menu_items!$A$1:$A$33,menu_items!$C$1:$C$33,,0,1)</f>
        <v>Italian</v>
      </c>
      <c r="I1053">
        <f>_xlfn.XLOOKUP(F1053,menu_items!$A$1:$A$33,menu_items!$D$1:$D$33,,0,1)</f>
        <v>17.95</v>
      </c>
    </row>
    <row r="1054" spans="1:9" hidden="1" x14ac:dyDescent="0.25">
      <c r="A1054" s="2">
        <v>1053</v>
      </c>
      <c r="B1054" s="2">
        <v>453</v>
      </c>
      <c r="C1054" s="1">
        <v>45139</v>
      </c>
      <c r="D1054" s="3">
        <v>0.56057870370370366</v>
      </c>
      <c r="E1054" s="3" t="str">
        <f>TEXT(Table1[[#This Row],[order_time]],"HH")</f>
        <v>13</v>
      </c>
      <c r="F1054">
        <v>120</v>
      </c>
      <c r="G1054" t="str">
        <f>_xlfn.XLOOKUP(F1054,menu_items!$A$1:$A$33,menu_items!$B$1:$B$33,,0,1)</f>
        <v>Steak Torta</v>
      </c>
      <c r="H1054" t="str">
        <f>_xlfn.XLOOKUP(F1054,menu_items!$A$1:$A$33,menu_items!$C$1:$C$33,,0,1)</f>
        <v>Mexican</v>
      </c>
      <c r="I1054">
        <f>_xlfn.XLOOKUP(F1054,menu_items!$A$1:$A$33,menu_items!$D$1:$D$33,,0,1)</f>
        <v>13.95</v>
      </c>
    </row>
    <row r="1055" spans="1:9" hidden="1" x14ac:dyDescent="0.25">
      <c r="A1055" s="2">
        <v>1054</v>
      </c>
      <c r="B1055" s="2">
        <v>453</v>
      </c>
      <c r="C1055" s="1">
        <v>45139</v>
      </c>
      <c r="D1055" s="3">
        <v>0.56057870370370366</v>
      </c>
      <c r="E1055" s="3" t="str">
        <f>TEXT(Table1[[#This Row],[order_time]],"HH")</f>
        <v>13</v>
      </c>
      <c r="F1055">
        <v>106</v>
      </c>
      <c r="G1055" t="str">
        <f>_xlfn.XLOOKUP(F1055,menu_items!$A$1:$A$33,menu_items!$B$1:$B$33,,0,1)</f>
        <v>French Fries</v>
      </c>
      <c r="H1055" t="str">
        <f>_xlfn.XLOOKUP(F1055,menu_items!$A$1:$A$33,menu_items!$C$1:$C$33,,0,1)</f>
        <v>American</v>
      </c>
      <c r="I1055">
        <f>_xlfn.XLOOKUP(F1055,menu_items!$A$1:$A$33,menu_items!$D$1:$D$33,,0,1)</f>
        <v>7</v>
      </c>
    </row>
    <row r="1056" spans="1:9" hidden="1" x14ac:dyDescent="0.25">
      <c r="A1056" s="2">
        <v>1055</v>
      </c>
      <c r="B1056" s="2">
        <v>454</v>
      </c>
      <c r="C1056" s="1">
        <v>45139</v>
      </c>
      <c r="D1056" s="3">
        <v>0.56365740740740744</v>
      </c>
      <c r="E1056" s="3" t="str">
        <f>TEXT(Table1[[#This Row],[order_time]],"HH")</f>
        <v>13</v>
      </c>
      <c r="F1056">
        <v>122</v>
      </c>
      <c r="G1056" t="str">
        <f>_xlfn.XLOOKUP(F1056,menu_items!$A$1:$A$33,menu_items!$B$1:$B$33,,0,1)</f>
        <v>Chips &amp; Salsa</v>
      </c>
      <c r="H1056" t="str">
        <f>_xlfn.XLOOKUP(F1056,menu_items!$A$1:$A$33,menu_items!$C$1:$C$33,,0,1)</f>
        <v>Mexican</v>
      </c>
      <c r="I1056">
        <f>_xlfn.XLOOKUP(F1056,menu_items!$A$1:$A$33,menu_items!$D$1:$D$33,,0,1)</f>
        <v>7</v>
      </c>
    </row>
    <row r="1057" spans="1:9" hidden="1" x14ac:dyDescent="0.25">
      <c r="A1057" s="2">
        <v>1056</v>
      </c>
      <c r="B1057" s="2">
        <v>455</v>
      </c>
      <c r="C1057" s="1">
        <v>45139</v>
      </c>
      <c r="D1057" s="3">
        <v>0.56891203703703708</v>
      </c>
      <c r="E1057" s="3" t="str">
        <f>TEXT(Table1[[#This Row],[order_time]],"HH")</f>
        <v>13</v>
      </c>
      <c r="F1057">
        <v>117</v>
      </c>
      <c r="G1057" t="str">
        <f>_xlfn.XLOOKUP(F1057,menu_items!$A$1:$A$33,menu_items!$B$1:$B$33,,0,1)</f>
        <v>Chicken Burrito</v>
      </c>
      <c r="H1057" t="str">
        <f>_xlfn.XLOOKUP(F1057,menu_items!$A$1:$A$33,menu_items!$C$1:$C$33,,0,1)</f>
        <v>Mexican</v>
      </c>
      <c r="I1057">
        <f>_xlfn.XLOOKUP(F1057,menu_items!$A$1:$A$33,menu_items!$D$1:$D$33,,0,1)</f>
        <v>12.95</v>
      </c>
    </row>
    <row r="1058" spans="1:9" hidden="1" x14ac:dyDescent="0.25">
      <c r="A1058" s="2">
        <v>1057</v>
      </c>
      <c r="B1058" s="2">
        <v>456</v>
      </c>
      <c r="C1058" s="1">
        <v>45139</v>
      </c>
      <c r="D1058" s="3">
        <v>0.57491898148148146</v>
      </c>
      <c r="E1058" s="3" t="str">
        <f>TEXT(Table1[[#This Row],[order_time]],"HH")</f>
        <v>13</v>
      </c>
      <c r="F1058">
        <v>131</v>
      </c>
      <c r="G1058" t="str">
        <f>_xlfn.XLOOKUP(F1058,menu_items!$A$1:$A$33,menu_items!$B$1:$B$33,,0,1)</f>
        <v>Chicken Parmesan</v>
      </c>
      <c r="H1058" t="str">
        <f>_xlfn.XLOOKUP(F1058,menu_items!$A$1:$A$33,menu_items!$C$1:$C$33,,0,1)</f>
        <v>Italian</v>
      </c>
      <c r="I1058">
        <f>_xlfn.XLOOKUP(F1058,menu_items!$A$1:$A$33,menu_items!$D$1:$D$33,,0,1)</f>
        <v>17.95</v>
      </c>
    </row>
    <row r="1059" spans="1:9" hidden="1" x14ac:dyDescent="0.25">
      <c r="A1059" s="2">
        <v>1058</v>
      </c>
      <c r="B1059" s="2">
        <v>457</v>
      </c>
      <c r="C1059" s="1">
        <v>45139</v>
      </c>
      <c r="D1059" s="3">
        <v>0.58268518518518519</v>
      </c>
      <c r="E1059" s="3" t="str">
        <f>TEXT(Table1[[#This Row],[order_time]],"HH")</f>
        <v>13</v>
      </c>
      <c r="F1059">
        <v>102</v>
      </c>
      <c r="G1059" t="str">
        <f>_xlfn.XLOOKUP(F1059,menu_items!$A$1:$A$33,menu_items!$B$1:$B$33,,0,1)</f>
        <v>Cheeseburger</v>
      </c>
      <c r="H1059" t="str">
        <f>_xlfn.XLOOKUP(F1059,menu_items!$A$1:$A$33,menu_items!$C$1:$C$33,,0,1)</f>
        <v>American</v>
      </c>
      <c r="I1059">
        <f>_xlfn.XLOOKUP(F1059,menu_items!$A$1:$A$33,menu_items!$D$1:$D$33,,0,1)</f>
        <v>13.95</v>
      </c>
    </row>
    <row r="1060" spans="1:9" hidden="1" x14ac:dyDescent="0.25">
      <c r="A1060" s="2">
        <v>1059</v>
      </c>
      <c r="B1060" s="2">
        <v>457</v>
      </c>
      <c r="C1060" s="1">
        <v>45139</v>
      </c>
      <c r="D1060" s="3">
        <v>0.58268518518518519</v>
      </c>
      <c r="E1060" s="3" t="str">
        <f>TEXT(Table1[[#This Row],[order_time]],"HH")</f>
        <v>13</v>
      </c>
      <c r="F1060">
        <v>103</v>
      </c>
      <c r="G1060" t="str">
        <f>_xlfn.XLOOKUP(F1060,menu_items!$A$1:$A$33,menu_items!$B$1:$B$33,,0,1)</f>
        <v>Hot Dog</v>
      </c>
      <c r="H1060" t="str">
        <f>_xlfn.XLOOKUP(F1060,menu_items!$A$1:$A$33,menu_items!$C$1:$C$33,,0,1)</f>
        <v>American</v>
      </c>
      <c r="I1060">
        <f>_xlfn.XLOOKUP(F1060,menu_items!$A$1:$A$33,menu_items!$D$1:$D$33,,0,1)</f>
        <v>9</v>
      </c>
    </row>
    <row r="1061" spans="1:9" hidden="1" x14ac:dyDescent="0.25">
      <c r="A1061" s="2">
        <v>1060</v>
      </c>
      <c r="B1061" s="2">
        <v>457</v>
      </c>
      <c r="C1061" s="1">
        <v>45139</v>
      </c>
      <c r="D1061" s="3">
        <v>0.58268518518518519</v>
      </c>
      <c r="E1061" s="3" t="str">
        <f>TEXT(Table1[[#This Row],[order_time]],"HH")</f>
        <v>13</v>
      </c>
      <c r="F1061">
        <v>108</v>
      </c>
      <c r="G1061" t="str">
        <f>_xlfn.XLOOKUP(F1061,menu_items!$A$1:$A$33,menu_items!$B$1:$B$33,,0,1)</f>
        <v>Tofu Pad Thai</v>
      </c>
      <c r="H1061" t="str">
        <f>_xlfn.XLOOKUP(F1061,menu_items!$A$1:$A$33,menu_items!$C$1:$C$33,,0,1)</f>
        <v>Asian</v>
      </c>
      <c r="I1061">
        <f>_xlfn.XLOOKUP(F1061,menu_items!$A$1:$A$33,menu_items!$D$1:$D$33,,0,1)</f>
        <v>14.5</v>
      </c>
    </row>
    <row r="1062" spans="1:9" hidden="1" x14ac:dyDescent="0.25">
      <c r="A1062" s="2">
        <v>1061</v>
      </c>
      <c r="B1062" s="2">
        <v>458</v>
      </c>
      <c r="C1062" s="1">
        <v>45139</v>
      </c>
      <c r="D1062" s="3">
        <v>0.58339120370370368</v>
      </c>
      <c r="E1062" s="3" t="str">
        <f>TEXT(Table1[[#This Row],[order_time]],"HH")</f>
        <v>14</v>
      </c>
      <c r="F1062">
        <v>119</v>
      </c>
      <c r="G1062" t="str">
        <f>_xlfn.XLOOKUP(F1062,menu_items!$A$1:$A$33,menu_items!$B$1:$B$33,,0,1)</f>
        <v>Chicken Torta</v>
      </c>
      <c r="H1062" t="str">
        <f>_xlfn.XLOOKUP(F1062,menu_items!$A$1:$A$33,menu_items!$C$1:$C$33,,0,1)</f>
        <v>Mexican</v>
      </c>
      <c r="I1062">
        <f>_xlfn.XLOOKUP(F1062,menu_items!$A$1:$A$33,menu_items!$D$1:$D$33,,0,1)</f>
        <v>11.95</v>
      </c>
    </row>
    <row r="1063" spans="1:9" hidden="1" x14ac:dyDescent="0.25">
      <c r="A1063" s="2">
        <v>1062</v>
      </c>
      <c r="B1063" s="2">
        <v>458</v>
      </c>
      <c r="C1063" s="1">
        <v>45139</v>
      </c>
      <c r="D1063" s="3">
        <v>0.58339120370370368</v>
      </c>
      <c r="E1063" s="3" t="str">
        <f>TEXT(Table1[[#This Row],[order_time]],"HH")</f>
        <v>14</v>
      </c>
      <c r="F1063">
        <v>123</v>
      </c>
      <c r="G1063" t="str">
        <f>_xlfn.XLOOKUP(F1063,menu_items!$A$1:$A$33,menu_items!$B$1:$B$33,,0,1)</f>
        <v>Chips &amp; Guacamole</v>
      </c>
      <c r="H1063" t="str">
        <f>_xlfn.XLOOKUP(F1063,menu_items!$A$1:$A$33,menu_items!$C$1:$C$33,,0,1)</f>
        <v>Mexican</v>
      </c>
      <c r="I1063">
        <f>_xlfn.XLOOKUP(F1063,menu_items!$A$1:$A$33,menu_items!$D$1:$D$33,,0,1)</f>
        <v>9</v>
      </c>
    </row>
    <row r="1064" spans="1:9" hidden="1" x14ac:dyDescent="0.25">
      <c r="A1064" s="2">
        <v>1063</v>
      </c>
      <c r="B1064" s="2">
        <v>458</v>
      </c>
      <c r="C1064" s="1">
        <v>45139</v>
      </c>
      <c r="D1064" s="3">
        <v>0.58339120370370368</v>
      </c>
      <c r="E1064" s="3" t="str">
        <f>TEXT(Table1[[#This Row],[order_time]],"HH")</f>
        <v>14</v>
      </c>
      <c r="F1064">
        <v>114</v>
      </c>
      <c r="G1064" t="str">
        <f>_xlfn.XLOOKUP(F1064,menu_items!$A$1:$A$33,menu_items!$B$1:$B$33,,0,1)</f>
        <v>Potstickers</v>
      </c>
      <c r="H1064" t="str">
        <f>_xlfn.XLOOKUP(F1064,menu_items!$A$1:$A$33,menu_items!$C$1:$C$33,,0,1)</f>
        <v>Asian</v>
      </c>
      <c r="I1064">
        <f>_xlfn.XLOOKUP(F1064,menu_items!$A$1:$A$33,menu_items!$D$1:$D$33,,0,1)</f>
        <v>9</v>
      </c>
    </row>
    <row r="1065" spans="1:9" hidden="1" x14ac:dyDescent="0.25">
      <c r="A1065" s="2">
        <v>1064</v>
      </c>
      <c r="B1065" s="2">
        <v>459</v>
      </c>
      <c r="C1065" s="1">
        <v>45139</v>
      </c>
      <c r="D1065" s="3">
        <v>0.59307870370370375</v>
      </c>
      <c r="E1065" s="3" t="str">
        <f>TEXT(Table1[[#This Row],[order_time]],"HH")</f>
        <v>14</v>
      </c>
      <c r="F1065">
        <v>122</v>
      </c>
      <c r="G1065" t="str">
        <f>_xlfn.XLOOKUP(F1065,menu_items!$A$1:$A$33,menu_items!$B$1:$B$33,,0,1)</f>
        <v>Chips &amp; Salsa</v>
      </c>
      <c r="H1065" t="str">
        <f>_xlfn.XLOOKUP(F1065,menu_items!$A$1:$A$33,menu_items!$C$1:$C$33,,0,1)</f>
        <v>Mexican</v>
      </c>
      <c r="I1065">
        <f>_xlfn.XLOOKUP(F1065,menu_items!$A$1:$A$33,menu_items!$D$1:$D$33,,0,1)</f>
        <v>7</v>
      </c>
    </row>
    <row r="1066" spans="1:9" hidden="1" x14ac:dyDescent="0.25">
      <c r="A1066" s="2">
        <v>1065</v>
      </c>
      <c r="B1066" s="2">
        <v>460</v>
      </c>
      <c r="C1066" s="1">
        <v>45139</v>
      </c>
      <c r="D1066" s="3">
        <v>0.59719907407407402</v>
      </c>
      <c r="E1066" s="3" t="str">
        <f>TEXT(Table1[[#This Row],[order_time]],"HH")</f>
        <v>14</v>
      </c>
      <c r="F1066">
        <v>126</v>
      </c>
      <c r="G1066" t="str">
        <f>_xlfn.XLOOKUP(F1066,menu_items!$A$1:$A$33,menu_items!$B$1:$B$33,,0,1)</f>
        <v>Fettuccine Alfredo</v>
      </c>
      <c r="H1066" t="str">
        <f>_xlfn.XLOOKUP(F1066,menu_items!$A$1:$A$33,menu_items!$C$1:$C$33,,0,1)</f>
        <v>Italian</v>
      </c>
      <c r="I1066">
        <f>_xlfn.XLOOKUP(F1066,menu_items!$A$1:$A$33,menu_items!$D$1:$D$33,,0,1)</f>
        <v>14.5</v>
      </c>
    </row>
    <row r="1067" spans="1:9" hidden="1" x14ac:dyDescent="0.25">
      <c r="A1067" s="2">
        <v>1066</v>
      </c>
      <c r="B1067" s="2">
        <v>460</v>
      </c>
      <c r="C1067" s="1">
        <v>45139</v>
      </c>
      <c r="D1067" s="3">
        <v>0.59719907407407402</v>
      </c>
      <c r="E1067" s="3" t="str">
        <f>TEXT(Table1[[#This Row],[order_time]],"HH")</f>
        <v>14</v>
      </c>
      <c r="F1067">
        <v>117</v>
      </c>
      <c r="G1067" t="str">
        <f>_xlfn.XLOOKUP(F1067,menu_items!$A$1:$A$33,menu_items!$B$1:$B$33,,0,1)</f>
        <v>Chicken Burrito</v>
      </c>
      <c r="H1067" t="str">
        <f>_xlfn.XLOOKUP(F1067,menu_items!$A$1:$A$33,menu_items!$C$1:$C$33,,0,1)</f>
        <v>Mexican</v>
      </c>
      <c r="I1067">
        <f>_xlfn.XLOOKUP(F1067,menu_items!$A$1:$A$33,menu_items!$D$1:$D$33,,0,1)</f>
        <v>12.95</v>
      </c>
    </row>
    <row r="1068" spans="1:9" hidden="1" x14ac:dyDescent="0.25">
      <c r="A1068" s="2">
        <v>1067</v>
      </c>
      <c r="B1068" s="2">
        <v>461</v>
      </c>
      <c r="C1068" s="1">
        <v>45139</v>
      </c>
      <c r="D1068" s="3">
        <v>0.59813657407407406</v>
      </c>
      <c r="E1068" s="3" t="str">
        <f>TEXT(Table1[[#This Row],[order_time]],"HH")</f>
        <v>14</v>
      </c>
      <c r="F1068">
        <v>102</v>
      </c>
      <c r="G1068" t="str">
        <f>_xlfn.XLOOKUP(F1068,menu_items!$A$1:$A$33,menu_items!$B$1:$B$33,,0,1)</f>
        <v>Cheeseburger</v>
      </c>
      <c r="H1068" t="str">
        <f>_xlfn.XLOOKUP(F1068,menu_items!$A$1:$A$33,menu_items!$C$1:$C$33,,0,1)</f>
        <v>American</v>
      </c>
      <c r="I1068">
        <f>_xlfn.XLOOKUP(F1068,menu_items!$A$1:$A$33,menu_items!$D$1:$D$33,,0,1)</f>
        <v>13.95</v>
      </c>
    </row>
    <row r="1069" spans="1:9" hidden="1" x14ac:dyDescent="0.25">
      <c r="A1069" s="2">
        <v>1068</v>
      </c>
      <c r="B1069" s="2">
        <v>461</v>
      </c>
      <c r="C1069" s="1">
        <v>45139</v>
      </c>
      <c r="D1069" s="3">
        <v>0.59813657407407406</v>
      </c>
      <c r="E1069" s="3" t="str">
        <f>TEXT(Table1[[#This Row],[order_time]],"HH")</f>
        <v>14</v>
      </c>
      <c r="F1069">
        <v>109</v>
      </c>
      <c r="G1069" t="str">
        <f>_xlfn.XLOOKUP(F1069,menu_items!$A$1:$A$33,menu_items!$B$1:$B$33,,0,1)</f>
        <v>Korean Beef Bowl</v>
      </c>
      <c r="H1069" t="str">
        <f>_xlfn.XLOOKUP(F1069,menu_items!$A$1:$A$33,menu_items!$C$1:$C$33,,0,1)</f>
        <v>Asian</v>
      </c>
      <c r="I1069">
        <f>_xlfn.XLOOKUP(F1069,menu_items!$A$1:$A$33,menu_items!$D$1:$D$33,,0,1)</f>
        <v>17.95</v>
      </c>
    </row>
    <row r="1070" spans="1:9" hidden="1" x14ac:dyDescent="0.25">
      <c r="A1070" s="2">
        <v>1069</v>
      </c>
      <c r="B1070" s="2">
        <v>462</v>
      </c>
      <c r="C1070" s="1">
        <v>45139</v>
      </c>
      <c r="D1070" s="3">
        <v>0.61019675925925931</v>
      </c>
      <c r="E1070" s="3" t="str">
        <f>TEXT(Table1[[#This Row],[order_time]],"HH")</f>
        <v>14</v>
      </c>
      <c r="F1070">
        <v>131</v>
      </c>
      <c r="G1070" t="str">
        <f>_xlfn.XLOOKUP(F1070,menu_items!$A$1:$A$33,menu_items!$B$1:$B$33,,0,1)</f>
        <v>Chicken Parmesan</v>
      </c>
      <c r="H1070" t="str">
        <f>_xlfn.XLOOKUP(F1070,menu_items!$A$1:$A$33,menu_items!$C$1:$C$33,,0,1)</f>
        <v>Italian</v>
      </c>
      <c r="I1070">
        <f>_xlfn.XLOOKUP(F1070,menu_items!$A$1:$A$33,menu_items!$D$1:$D$33,,0,1)</f>
        <v>17.95</v>
      </c>
    </row>
    <row r="1071" spans="1:9" x14ac:dyDescent="0.25">
      <c r="A1071" s="2">
        <v>1070</v>
      </c>
      <c r="B1071" s="2">
        <v>463</v>
      </c>
      <c r="C1071" s="1">
        <v>45139</v>
      </c>
      <c r="D1071" s="3">
        <v>0.61143518518518514</v>
      </c>
      <c r="E1071" s="3" t="str">
        <f>TEXT(Table1[[#This Row],[order_time]],"HH")</f>
        <v>14</v>
      </c>
      <c r="F1071">
        <v>101</v>
      </c>
      <c r="G1071" t="str">
        <f>_xlfn.XLOOKUP(F1071,menu_items!$A$1:$A$33,menu_items!$B$1:$B$33,,0,1)</f>
        <v>Hamburger</v>
      </c>
      <c r="H1071" t="str">
        <f>_xlfn.XLOOKUP(F1071,menu_items!$A$1:$A$33,menu_items!$C$1:$C$33,,0,1)</f>
        <v>American</v>
      </c>
      <c r="I1071">
        <f>_xlfn.XLOOKUP(F1071,menu_items!$A$1:$A$33,menu_items!$D$1:$D$33,,0,1)</f>
        <v>12.95</v>
      </c>
    </row>
    <row r="1072" spans="1:9" hidden="1" x14ac:dyDescent="0.25">
      <c r="A1072" s="2">
        <v>1071</v>
      </c>
      <c r="B1072" s="2">
        <v>463</v>
      </c>
      <c r="C1072" s="1">
        <v>45139</v>
      </c>
      <c r="D1072" s="3">
        <v>0.61143518518518514</v>
      </c>
      <c r="E1072" s="3" t="str">
        <f>TEXT(Table1[[#This Row],[order_time]],"HH")</f>
        <v>14</v>
      </c>
      <c r="F1072">
        <v>119</v>
      </c>
      <c r="G1072" t="str">
        <f>_xlfn.XLOOKUP(F1072,menu_items!$A$1:$A$33,menu_items!$B$1:$B$33,,0,1)</f>
        <v>Chicken Torta</v>
      </c>
      <c r="H1072" t="str">
        <f>_xlfn.XLOOKUP(F1072,menu_items!$A$1:$A$33,menu_items!$C$1:$C$33,,0,1)</f>
        <v>Mexican</v>
      </c>
      <c r="I1072">
        <f>_xlfn.XLOOKUP(F1072,menu_items!$A$1:$A$33,menu_items!$D$1:$D$33,,0,1)</f>
        <v>11.95</v>
      </c>
    </row>
    <row r="1073" spans="1:9" x14ac:dyDescent="0.25">
      <c r="A1073" s="2">
        <v>1072</v>
      </c>
      <c r="B1073" s="2">
        <v>464</v>
      </c>
      <c r="C1073" s="1">
        <v>45139</v>
      </c>
      <c r="D1073" s="3">
        <v>0.61737268518518518</v>
      </c>
      <c r="E1073" s="3" t="str">
        <f>TEXT(Table1[[#This Row],[order_time]],"HH")</f>
        <v>14</v>
      </c>
      <c r="F1073">
        <v>101</v>
      </c>
      <c r="G1073" t="str">
        <f>_xlfn.XLOOKUP(F1073,menu_items!$A$1:$A$33,menu_items!$B$1:$B$33,,0,1)</f>
        <v>Hamburger</v>
      </c>
      <c r="H1073" t="str">
        <f>_xlfn.XLOOKUP(F1073,menu_items!$A$1:$A$33,menu_items!$C$1:$C$33,,0,1)</f>
        <v>American</v>
      </c>
      <c r="I1073">
        <f>_xlfn.XLOOKUP(F1073,menu_items!$A$1:$A$33,menu_items!$D$1:$D$33,,0,1)</f>
        <v>12.95</v>
      </c>
    </row>
    <row r="1074" spans="1:9" hidden="1" x14ac:dyDescent="0.25">
      <c r="A1074" s="2">
        <v>1073</v>
      </c>
      <c r="B1074" s="2">
        <v>464</v>
      </c>
      <c r="C1074" s="1">
        <v>45139</v>
      </c>
      <c r="D1074" s="3">
        <v>0.61737268518518518</v>
      </c>
      <c r="E1074" s="3" t="str">
        <f>TEXT(Table1[[#This Row],[order_time]],"HH")</f>
        <v>14</v>
      </c>
      <c r="F1074">
        <v>116</v>
      </c>
      <c r="G1074" t="str">
        <f>_xlfn.XLOOKUP(F1074,menu_items!$A$1:$A$33,menu_items!$B$1:$B$33,,0,1)</f>
        <v>Steak Tacos</v>
      </c>
      <c r="H1074" t="str">
        <f>_xlfn.XLOOKUP(F1074,menu_items!$A$1:$A$33,menu_items!$C$1:$C$33,,0,1)</f>
        <v>Mexican</v>
      </c>
      <c r="I1074">
        <f>_xlfn.XLOOKUP(F1074,menu_items!$A$1:$A$33,menu_items!$D$1:$D$33,,0,1)</f>
        <v>13.95</v>
      </c>
    </row>
    <row r="1075" spans="1:9" hidden="1" x14ac:dyDescent="0.25">
      <c r="A1075" s="2">
        <v>1074</v>
      </c>
      <c r="B1075" s="2">
        <v>465</v>
      </c>
      <c r="C1075" s="1">
        <v>45139</v>
      </c>
      <c r="D1075" s="3">
        <v>0.62179398148148146</v>
      </c>
      <c r="E1075" s="3" t="str">
        <f>TEXT(Table1[[#This Row],[order_time]],"HH")</f>
        <v>14</v>
      </c>
      <c r="F1075">
        <v>111</v>
      </c>
      <c r="G1075" t="str">
        <f>_xlfn.XLOOKUP(F1075,menu_items!$A$1:$A$33,menu_items!$B$1:$B$33,,0,1)</f>
        <v>California Roll</v>
      </c>
      <c r="H1075" t="str">
        <f>_xlfn.XLOOKUP(F1075,menu_items!$A$1:$A$33,menu_items!$C$1:$C$33,,0,1)</f>
        <v>Asian</v>
      </c>
      <c r="I1075">
        <f>_xlfn.XLOOKUP(F1075,menu_items!$A$1:$A$33,menu_items!$D$1:$D$33,,0,1)</f>
        <v>11.95</v>
      </c>
    </row>
    <row r="1076" spans="1:9" hidden="1" x14ac:dyDescent="0.25">
      <c r="A1076" s="2">
        <v>1075</v>
      </c>
      <c r="B1076" s="2">
        <v>466</v>
      </c>
      <c r="C1076" s="1">
        <v>45139</v>
      </c>
      <c r="D1076" s="3">
        <v>0.64594907407407409</v>
      </c>
      <c r="E1076" s="3" t="str">
        <f>TEXT(Table1[[#This Row],[order_time]],"HH")</f>
        <v>15</v>
      </c>
      <c r="F1076">
        <v>131</v>
      </c>
      <c r="G1076" t="str">
        <f>_xlfn.XLOOKUP(F1076,menu_items!$A$1:$A$33,menu_items!$B$1:$B$33,,0,1)</f>
        <v>Chicken Parmesan</v>
      </c>
      <c r="H1076" t="str">
        <f>_xlfn.XLOOKUP(F1076,menu_items!$A$1:$A$33,menu_items!$C$1:$C$33,,0,1)</f>
        <v>Italian</v>
      </c>
      <c r="I1076">
        <f>_xlfn.XLOOKUP(F1076,menu_items!$A$1:$A$33,menu_items!$D$1:$D$33,,0,1)</f>
        <v>17.95</v>
      </c>
    </row>
    <row r="1077" spans="1:9" hidden="1" x14ac:dyDescent="0.25">
      <c r="A1077" s="2">
        <v>1076</v>
      </c>
      <c r="B1077" s="2">
        <v>466</v>
      </c>
      <c r="C1077" s="1">
        <v>45139</v>
      </c>
      <c r="D1077" s="3">
        <v>0.64594907407407409</v>
      </c>
      <c r="E1077" s="3" t="str">
        <f>TEXT(Table1[[#This Row],[order_time]],"HH")</f>
        <v>15</v>
      </c>
      <c r="F1077" t="s">
        <v>5</v>
      </c>
      <c r="G1077" t="e">
        <f>_xlfn.XLOOKUP(F1077,menu_items!$A$1:$A$33,menu_items!$B$1:$B$33,,0,1)</f>
        <v>#N/A</v>
      </c>
      <c r="H1077" t="e">
        <f>_xlfn.XLOOKUP(F1077,menu_items!$A$1:$A$33,menu_items!$C$1:$C$33,,0,1)</f>
        <v>#N/A</v>
      </c>
      <c r="I1077" t="e">
        <f>_xlfn.XLOOKUP(F1077,menu_items!$A$1:$A$33,menu_items!$D$1:$D$33,,0,1)</f>
        <v>#N/A</v>
      </c>
    </row>
    <row r="1078" spans="1:9" hidden="1" x14ac:dyDescent="0.25">
      <c r="A1078" s="2">
        <v>1077</v>
      </c>
      <c r="B1078" s="2">
        <v>467</v>
      </c>
      <c r="C1078" s="1">
        <v>45139</v>
      </c>
      <c r="D1078" s="3">
        <v>0.64806712962962965</v>
      </c>
      <c r="E1078" s="3" t="str">
        <f>TEXT(Table1[[#This Row],[order_time]],"HH")</f>
        <v>15</v>
      </c>
      <c r="F1078">
        <v>119</v>
      </c>
      <c r="G1078" t="str">
        <f>_xlfn.XLOOKUP(F1078,menu_items!$A$1:$A$33,menu_items!$B$1:$B$33,,0,1)</f>
        <v>Chicken Torta</v>
      </c>
      <c r="H1078" t="str">
        <f>_xlfn.XLOOKUP(F1078,menu_items!$A$1:$A$33,menu_items!$C$1:$C$33,,0,1)</f>
        <v>Mexican</v>
      </c>
      <c r="I1078">
        <f>_xlfn.XLOOKUP(F1078,menu_items!$A$1:$A$33,menu_items!$D$1:$D$33,,0,1)</f>
        <v>11.95</v>
      </c>
    </row>
    <row r="1079" spans="1:9" hidden="1" x14ac:dyDescent="0.25">
      <c r="A1079" s="2">
        <v>1078</v>
      </c>
      <c r="B1079" s="2">
        <v>468</v>
      </c>
      <c r="C1079" s="1">
        <v>45139</v>
      </c>
      <c r="D1079" s="3">
        <v>0.65013888888888893</v>
      </c>
      <c r="E1079" s="3" t="str">
        <f>TEXT(Table1[[#This Row],[order_time]],"HH")</f>
        <v>15</v>
      </c>
      <c r="F1079">
        <v>125</v>
      </c>
      <c r="G1079" t="str">
        <f>_xlfn.XLOOKUP(F1079,menu_items!$A$1:$A$33,menu_items!$B$1:$B$33,,0,1)</f>
        <v>Spaghetti &amp; Meatballs</v>
      </c>
      <c r="H1079" t="str">
        <f>_xlfn.XLOOKUP(F1079,menu_items!$A$1:$A$33,menu_items!$C$1:$C$33,,0,1)</f>
        <v>Italian</v>
      </c>
      <c r="I1079">
        <f>_xlfn.XLOOKUP(F1079,menu_items!$A$1:$A$33,menu_items!$D$1:$D$33,,0,1)</f>
        <v>17.95</v>
      </c>
    </row>
    <row r="1080" spans="1:9" hidden="1" x14ac:dyDescent="0.25">
      <c r="A1080" s="2">
        <v>1079</v>
      </c>
      <c r="B1080" s="2">
        <v>468</v>
      </c>
      <c r="C1080" s="1">
        <v>45139</v>
      </c>
      <c r="D1080" s="3">
        <v>0.65013888888888893</v>
      </c>
      <c r="E1080" s="3" t="str">
        <f>TEXT(Table1[[#This Row],[order_time]],"HH")</f>
        <v>15</v>
      </c>
      <c r="F1080">
        <v>113</v>
      </c>
      <c r="G1080" t="str">
        <f>_xlfn.XLOOKUP(F1080,menu_items!$A$1:$A$33,menu_items!$B$1:$B$33,,0,1)</f>
        <v>Edamame</v>
      </c>
      <c r="H1080" t="str">
        <f>_xlfn.XLOOKUP(F1080,menu_items!$A$1:$A$33,menu_items!$C$1:$C$33,,0,1)</f>
        <v>Asian</v>
      </c>
      <c r="I1080">
        <f>_xlfn.XLOOKUP(F1080,menu_items!$A$1:$A$33,menu_items!$D$1:$D$33,,0,1)</f>
        <v>5</v>
      </c>
    </row>
    <row r="1081" spans="1:9" x14ac:dyDescent="0.25">
      <c r="A1081" s="2">
        <v>1080</v>
      </c>
      <c r="B1081" s="2">
        <v>469</v>
      </c>
      <c r="C1081" s="1">
        <v>45139</v>
      </c>
      <c r="D1081" s="3">
        <v>0.65090277777777783</v>
      </c>
      <c r="E1081" s="3" t="str">
        <f>TEXT(Table1[[#This Row],[order_time]],"HH")</f>
        <v>15</v>
      </c>
      <c r="F1081">
        <v>101</v>
      </c>
      <c r="G1081" t="str">
        <f>_xlfn.XLOOKUP(F1081,menu_items!$A$1:$A$33,menu_items!$B$1:$B$33,,0,1)</f>
        <v>Hamburger</v>
      </c>
      <c r="H1081" t="str">
        <f>_xlfn.XLOOKUP(F1081,menu_items!$A$1:$A$33,menu_items!$C$1:$C$33,,0,1)</f>
        <v>American</v>
      </c>
      <c r="I1081">
        <f>_xlfn.XLOOKUP(F1081,menu_items!$A$1:$A$33,menu_items!$D$1:$D$33,,0,1)</f>
        <v>12.95</v>
      </c>
    </row>
    <row r="1082" spans="1:9" hidden="1" x14ac:dyDescent="0.25">
      <c r="A1082" s="2">
        <v>1081</v>
      </c>
      <c r="B1082" s="2">
        <v>469</v>
      </c>
      <c r="C1082" s="1">
        <v>45139</v>
      </c>
      <c r="D1082" s="3">
        <v>0.65090277777777783</v>
      </c>
      <c r="E1082" s="3" t="str">
        <f>TEXT(Table1[[#This Row],[order_time]],"HH")</f>
        <v>15</v>
      </c>
      <c r="F1082">
        <v>120</v>
      </c>
      <c r="G1082" t="str">
        <f>_xlfn.XLOOKUP(F1082,menu_items!$A$1:$A$33,menu_items!$B$1:$B$33,,0,1)</f>
        <v>Steak Torta</v>
      </c>
      <c r="H1082" t="str">
        <f>_xlfn.XLOOKUP(F1082,menu_items!$A$1:$A$33,menu_items!$C$1:$C$33,,0,1)</f>
        <v>Mexican</v>
      </c>
      <c r="I1082">
        <f>_xlfn.XLOOKUP(F1082,menu_items!$A$1:$A$33,menu_items!$D$1:$D$33,,0,1)</f>
        <v>13.95</v>
      </c>
    </row>
    <row r="1083" spans="1:9" hidden="1" x14ac:dyDescent="0.25">
      <c r="A1083" s="2">
        <v>1082</v>
      </c>
      <c r="B1083" s="2">
        <v>470</v>
      </c>
      <c r="C1083" s="1">
        <v>45139</v>
      </c>
      <c r="D1083" s="3">
        <v>0.65917824074074072</v>
      </c>
      <c r="E1083" s="3" t="str">
        <f>TEXT(Table1[[#This Row],[order_time]],"HH")</f>
        <v>15</v>
      </c>
      <c r="F1083">
        <v>132</v>
      </c>
      <c r="G1083" t="str">
        <f>_xlfn.XLOOKUP(F1083,menu_items!$A$1:$A$33,menu_items!$B$1:$B$33,,0,1)</f>
        <v>Eggplant Parmesan</v>
      </c>
      <c r="H1083" t="str">
        <f>_xlfn.XLOOKUP(F1083,menu_items!$A$1:$A$33,menu_items!$C$1:$C$33,,0,1)</f>
        <v>Italian</v>
      </c>
      <c r="I1083">
        <f>_xlfn.XLOOKUP(F1083,menu_items!$A$1:$A$33,menu_items!$D$1:$D$33,,0,1)</f>
        <v>16.95</v>
      </c>
    </row>
    <row r="1084" spans="1:9" hidden="1" x14ac:dyDescent="0.25">
      <c r="A1084" s="2">
        <v>1083</v>
      </c>
      <c r="B1084" s="2">
        <v>471</v>
      </c>
      <c r="C1084" s="1">
        <v>45139</v>
      </c>
      <c r="D1084" s="3">
        <v>0.68085648148148148</v>
      </c>
      <c r="E1084" s="3" t="str">
        <f>TEXT(Table1[[#This Row],[order_time]],"HH")</f>
        <v>16</v>
      </c>
      <c r="F1084">
        <v>127</v>
      </c>
      <c r="G1084" t="str">
        <f>_xlfn.XLOOKUP(F1084,menu_items!$A$1:$A$33,menu_items!$B$1:$B$33,,0,1)</f>
        <v>Meat Lasagna</v>
      </c>
      <c r="H1084" t="str">
        <f>_xlfn.XLOOKUP(F1084,menu_items!$A$1:$A$33,menu_items!$C$1:$C$33,,0,1)</f>
        <v>Italian</v>
      </c>
      <c r="I1084">
        <f>_xlfn.XLOOKUP(F1084,menu_items!$A$1:$A$33,menu_items!$D$1:$D$33,,0,1)</f>
        <v>17.95</v>
      </c>
    </row>
    <row r="1085" spans="1:9" hidden="1" x14ac:dyDescent="0.25">
      <c r="A1085" s="2">
        <v>1084</v>
      </c>
      <c r="B1085" s="2">
        <v>472</v>
      </c>
      <c r="C1085" s="1">
        <v>45139</v>
      </c>
      <c r="D1085" s="3">
        <v>0.68738425925925928</v>
      </c>
      <c r="E1085" s="3" t="str">
        <f>TEXT(Table1[[#This Row],[order_time]],"HH")</f>
        <v>16</v>
      </c>
      <c r="F1085">
        <v>127</v>
      </c>
      <c r="G1085" t="str">
        <f>_xlfn.XLOOKUP(F1085,menu_items!$A$1:$A$33,menu_items!$B$1:$B$33,,0,1)</f>
        <v>Meat Lasagna</v>
      </c>
      <c r="H1085" t="str">
        <f>_xlfn.XLOOKUP(F1085,menu_items!$A$1:$A$33,menu_items!$C$1:$C$33,,0,1)</f>
        <v>Italian</v>
      </c>
      <c r="I1085">
        <f>_xlfn.XLOOKUP(F1085,menu_items!$A$1:$A$33,menu_items!$D$1:$D$33,,0,1)</f>
        <v>17.95</v>
      </c>
    </row>
    <row r="1086" spans="1:9" hidden="1" x14ac:dyDescent="0.25">
      <c r="A1086" s="2">
        <v>1085</v>
      </c>
      <c r="B1086" s="2">
        <v>472</v>
      </c>
      <c r="C1086" s="1">
        <v>45139</v>
      </c>
      <c r="D1086" s="3">
        <v>0.68738425925925928</v>
      </c>
      <c r="E1086" s="3" t="str">
        <f>TEXT(Table1[[#This Row],[order_time]],"HH")</f>
        <v>16</v>
      </c>
      <c r="F1086">
        <v>127</v>
      </c>
      <c r="G1086" t="str">
        <f>_xlfn.XLOOKUP(F1086,menu_items!$A$1:$A$33,menu_items!$B$1:$B$33,,0,1)</f>
        <v>Meat Lasagna</v>
      </c>
      <c r="H1086" t="str">
        <f>_xlfn.XLOOKUP(F1086,menu_items!$A$1:$A$33,menu_items!$C$1:$C$33,,0,1)</f>
        <v>Italian</v>
      </c>
      <c r="I1086">
        <f>_xlfn.XLOOKUP(F1086,menu_items!$A$1:$A$33,menu_items!$D$1:$D$33,,0,1)</f>
        <v>17.95</v>
      </c>
    </row>
    <row r="1087" spans="1:9" hidden="1" x14ac:dyDescent="0.25">
      <c r="A1087" s="2">
        <v>1086</v>
      </c>
      <c r="B1087" s="2">
        <v>473</v>
      </c>
      <c r="C1087" s="1">
        <v>45139</v>
      </c>
      <c r="D1087" s="3">
        <v>0.69545138888888891</v>
      </c>
      <c r="E1087" s="3" t="str">
        <f>TEXT(Table1[[#This Row],[order_time]],"HH")</f>
        <v>16</v>
      </c>
      <c r="F1087">
        <v>109</v>
      </c>
      <c r="G1087" t="str">
        <f>_xlfn.XLOOKUP(F1087,menu_items!$A$1:$A$33,menu_items!$B$1:$B$33,,0,1)</f>
        <v>Korean Beef Bowl</v>
      </c>
      <c r="H1087" t="str">
        <f>_xlfn.XLOOKUP(F1087,menu_items!$A$1:$A$33,menu_items!$C$1:$C$33,,0,1)</f>
        <v>Asian</v>
      </c>
      <c r="I1087">
        <f>_xlfn.XLOOKUP(F1087,menu_items!$A$1:$A$33,menu_items!$D$1:$D$33,,0,1)</f>
        <v>17.95</v>
      </c>
    </row>
    <row r="1088" spans="1:9" hidden="1" x14ac:dyDescent="0.25">
      <c r="A1088" s="2">
        <v>1087</v>
      </c>
      <c r="B1088" s="2">
        <v>473</v>
      </c>
      <c r="C1088" s="1">
        <v>45139</v>
      </c>
      <c r="D1088" s="3">
        <v>0.69545138888888891</v>
      </c>
      <c r="E1088" s="3" t="str">
        <f>TEXT(Table1[[#This Row],[order_time]],"HH")</f>
        <v>16</v>
      </c>
      <c r="F1088">
        <v>119</v>
      </c>
      <c r="G1088" t="str">
        <f>_xlfn.XLOOKUP(F1088,menu_items!$A$1:$A$33,menu_items!$B$1:$B$33,,0,1)</f>
        <v>Chicken Torta</v>
      </c>
      <c r="H1088" t="str">
        <f>_xlfn.XLOOKUP(F1088,menu_items!$A$1:$A$33,menu_items!$C$1:$C$33,,0,1)</f>
        <v>Mexican</v>
      </c>
      <c r="I1088">
        <f>_xlfn.XLOOKUP(F1088,menu_items!$A$1:$A$33,menu_items!$D$1:$D$33,,0,1)</f>
        <v>11.95</v>
      </c>
    </row>
    <row r="1089" spans="1:9" hidden="1" x14ac:dyDescent="0.25">
      <c r="A1089" s="2">
        <v>1088</v>
      </c>
      <c r="B1089" s="2">
        <v>473</v>
      </c>
      <c r="C1089" s="1">
        <v>45139</v>
      </c>
      <c r="D1089" s="3">
        <v>0.69545138888888891</v>
      </c>
      <c r="E1089" s="3" t="str">
        <f>TEXT(Table1[[#This Row],[order_time]],"HH")</f>
        <v>16</v>
      </c>
      <c r="F1089">
        <v>105</v>
      </c>
      <c r="G1089" t="str">
        <f>_xlfn.XLOOKUP(F1089,menu_items!$A$1:$A$33,menu_items!$B$1:$B$33,,0,1)</f>
        <v>Mac &amp; Cheese</v>
      </c>
      <c r="H1089" t="str">
        <f>_xlfn.XLOOKUP(F1089,menu_items!$A$1:$A$33,menu_items!$C$1:$C$33,,0,1)</f>
        <v>American</v>
      </c>
      <c r="I1089">
        <f>_xlfn.XLOOKUP(F1089,menu_items!$A$1:$A$33,menu_items!$D$1:$D$33,,0,1)</f>
        <v>7</v>
      </c>
    </row>
    <row r="1090" spans="1:9" hidden="1" x14ac:dyDescent="0.25">
      <c r="A1090" s="2">
        <v>1089</v>
      </c>
      <c r="B1090" s="2">
        <v>474</v>
      </c>
      <c r="C1090" s="1">
        <v>45139</v>
      </c>
      <c r="D1090" s="3">
        <v>0.69986111111111116</v>
      </c>
      <c r="E1090" s="3" t="str">
        <f>TEXT(Table1[[#This Row],[order_time]],"HH")</f>
        <v>16</v>
      </c>
      <c r="F1090">
        <v>126</v>
      </c>
      <c r="G1090" t="str">
        <f>_xlfn.XLOOKUP(F1090,menu_items!$A$1:$A$33,menu_items!$B$1:$B$33,,0,1)</f>
        <v>Fettuccine Alfredo</v>
      </c>
      <c r="H1090" t="str">
        <f>_xlfn.XLOOKUP(F1090,menu_items!$A$1:$A$33,menu_items!$C$1:$C$33,,0,1)</f>
        <v>Italian</v>
      </c>
      <c r="I1090">
        <f>_xlfn.XLOOKUP(F1090,menu_items!$A$1:$A$33,menu_items!$D$1:$D$33,,0,1)</f>
        <v>14.5</v>
      </c>
    </row>
    <row r="1091" spans="1:9" hidden="1" x14ac:dyDescent="0.25">
      <c r="A1091" s="2">
        <v>1090</v>
      </c>
      <c r="B1091" s="2">
        <v>474</v>
      </c>
      <c r="C1091" s="1">
        <v>45139</v>
      </c>
      <c r="D1091" s="3">
        <v>0.69986111111111116</v>
      </c>
      <c r="E1091" s="3" t="str">
        <f>TEXT(Table1[[#This Row],[order_time]],"HH")</f>
        <v>16</v>
      </c>
      <c r="F1091">
        <v>113</v>
      </c>
      <c r="G1091" t="str">
        <f>_xlfn.XLOOKUP(F1091,menu_items!$A$1:$A$33,menu_items!$B$1:$B$33,,0,1)</f>
        <v>Edamame</v>
      </c>
      <c r="H1091" t="str">
        <f>_xlfn.XLOOKUP(F1091,menu_items!$A$1:$A$33,menu_items!$C$1:$C$33,,0,1)</f>
        <v>Asian</v>
      </c>
      <c r="I1091">
        <f>_xlfn.XLOOKUP(F1091,menu_items!$A$1:$A$33,menu_items!$D$1:$D$33,,0,1)</f>
        <v>5</v>
      </c>
    </row>
    <row r="1092" spans="1:9" hidden="1" x14ac:dyDescent="0.25">
      <c r="A1092" s="2">
        <v>1091</v>
      </c>
      <c r="B1092" s="2">
        <v>475</v>
      </c>
      <c r="C1092" s="1">
        <v>45139</v>
      </c>
      <c r="D1092" s="3">
        <v>0.71894675925925922</v>
      </c>
      <c r="E1092" s="3" t="str">
        <f>TEXT(Table1[[#This Row],[order_time]],"HH")</f>
        <v>17</v>
      </c>
      <c r="F1092">
        <v>107</v>
      </c>
      <c r="G1092" t="str">
        <f>_xlfn.XLOOKUP(F1092,menu_items!$A$1:$A$33,menu_items!$B$1:$B$33,,0,1)</f>
        <v>Orange Chicken</v>
      </c>
      <c r="H1092" t="str">
        <f>_xlfn.XLOOKUP(F1092,menu_items!$A$1:$A$33,menu_items!$C$1:$C$33,,0,1)</f>
        <v>Asian</v>
      </c>
      <c r="I1092">
        <f>_xlfn.XLOOKUP(F1092,menu_items!$A$1:$A$33,menu_items!$D$1:$D$33,,0,1)</f>
        <v>16.5</v>
      </c>
    </row>
    <row r="1093" spans="1:9" hidden="1" x14ac:dyDescent="0.25">
      <c r="A1093" s="2">
        <v>1092</v>
      </c>
      <c r="B1093" s="2">
        <v>475</v>
      </c>
      <c r="C1093" s="1">
        <v>45139</v>
      </c>
      <c r="D1093" s="3">
        <v>0.71894675925925922</v>
      </c>
      <c r="E1093" s="3" t="str">
        <f>TEXT(Table1[[#This Row],[order_time]],"HH")</f>
        <v>17</v>
      </c>
      <c r="F1093">
        <v>106</v>
      </c>
      <c r="G1093" t="str">
        <f>_xlfn.XLOOKUP(F1093,menu_items!$A$1:$A$33,menu_items!$B$1:$B$33,,0,1)</f>
        <v>French Fries</v>
      </c>
      <c r="H1093" t="str">
        <f>_xlfn.XLOOKUP(F1093,menu_items!$A$1:$A$33,menu_items!$C$1:$C$33,,0,1)</f>
        <v>American</v>
      </c>
      <c r="I1093">
        <f>_xlfn.XLOOKUP(F1093,menu_items!$A$1:$A$33,menu_items!$D$1:$D$33,,0,1)</f>
        <v>7</v>
      </c>
    </row>
    <row r="1094" spans="1:9" hidden="1" x14ac:dyDescent="0.25">
      <c r="A1094" s="2">
        <v>1093</v>
      </c>
      <c r="B1094" s="2">
        <v>476</v>
      </c>
      <c r="C1094" s="1">
        <v>45139</v>
      </c>
      <c r="D1094" s="3">
        <v>0.72773148148148148</v>
      </c>
      <c r="E1094" s="3" t="str">
        <f>TEXT(Table1[[#This Row],[order_time]],"HH")</f>
        <v>17</v>
      </c>
      <c r="F1094">
        <v>113</v>
      </c>
      <c r="G1094" t="str">
        <f>_xlfn.XLOOKUP(F1094,menu_items!$A$1:$A$33,menu_items!$B$1:$B$33,,0,1)</f>
        <v>Edamame</v>
      </c>
      <c r="H1094" t="str">
        <f>_xlfn.XLOOKUP(F1094,menu_items!$A$1:$A$33,menu_items!$C$1:$C$33,,0,1)</f>
        <v>Asian</v>
      </c>
      <c r="I1094">
        <f>_xlfn.XLOOKUP(F1094,menu_items!$A$1:$A$33,menu_items!$D$1:$D$33,,0,1)</f>
        <v>5</v>
      </c>
    </row>
    <row r="1095" spans="1:9" hidden="1" x14ac:dyDescent="0.25">
      <c r="A1095" s="2">
        <v>1094</v>
      </c>
      <c r="B1095" s="2">
        <v>476</v>
      </c>
      <c r="C1095" s="1">
        <v>45139</v>
      </c>
      <c r="D1095" s="3">
        <v>0.72773148148148148</v>
      </c>
      <c r="E1095" s="3" t="str">
        <f>TEXT(Table1[[#This Row],[order_time]],"HH")</f>
        <v>17</v>
      </c>
      <c r="F1095">
        <v>119</v>
      </c>
      <c r="G1095" t="str">
        <f>_xlfn.XLOOKUP(F1095,menu_items!$A$1:$A$33,menu_items!$B$1:$B$33,,0,1)</f>
        <v>Chicken Torta</v>
      </c>
      <c r="H1095" t="str">
        <f>_xlfn.XLOOKUP(F1095,menu_items!$A$1:$A$33,menu_items!$C$1:$C$33,,0,1)</f>
        <v>Mexican</v>
      </c>
      <c r="I1095">
        <f>_xlfn.XLOOKUP(F1095,menu_items!$A$1:$A$33,menu_items!$D$1:$D$33,,0,1)</f>
        <v>11.95</v>
      </c>
    </row>
    <row r="1096" spans="1:9" hidden="1" x14ac:dyDescent="0.25">
      <c r="A1096" s="2">
        <v>1095</v>
      </c>
      <c r="B1096" s="2">
        <v>476</v>
      </c>
      <c r="C1096" s="1">
        <v>45139</v>
      </c>
      <c r="D1096" s="3">
        <v>0.72773148148148148</v>
      </c>
      <c r="E1096" s="3" t="str">
        <f>TEXT(Table1[[#This Row],[order_time]],"HH")</f>
        <v>17</v>
      </c>
      <c r="F1096">
        <v>132</v>
      </c>
      <c r="G1096" t="str">
        <f>_xlfn.XLOOKUP(F1096,menu_items!$A$1:$A$33,menu_items!$B$1:$B$33,,0,1)</f>
        <v>Eggplant Parmesan</v>
      </c>
      <c r="H1096" t="str">
        <f>_xlfn.XLOOKUP(F1096,menu_items!$A$1:$A$33,menu_items!$C$1:$C$33,,0,1)</f>
        <v>Italian</v>
      </c>
      <c r="I1096">
        <f>_xlfn.XLOOKUP(F1096,menu_items!$A$1:$A$33,menu_items!$D$1:$D$33,,0,1)</f>
        <v>16.95</v>
      </c>
    </row>
    <row r="1097" spans="1:9" hidden="1" x14ac:dyDescent="0.25">
      <c r="A1097" s="2">
        <v>1096</v>
      </c>
      <c r="B1097" s="2">
        <v>477</v>
      </c>
      <c r="C1097" s="1">
        <v>45139</v>
      </c>
      <c r="D1097" s="3">
        <v>0.72921296296296301</v>
      </c>
      <c r="E1097" s="3" t="str">
        <f>TEXT(Table1[[#This Row],[order_time]],"HH")</f>
        <v>17</v>
      </c>
      <c r="F1097">
        <v>126</v>
      </c>
      <c r="G1097" t="str">
        <f>_xlfn.XLOOKUP(F1097,menu_items!$A$1:$A$33,menu_items!$B$1:$B$33,,0,1)</f>
        <v>Fettuccine Alfredo</v>
      </c>
      <c r="H1097" t="str">
        <f>_xlfn.XLOOKUP(F1097,menu_items!$A$1:$A$33,menu_items!$C$1:$C$33,,0,1)</f>
        <v>Italian</v>
      </c>
      <c r="I1097">
        <f>_xlfn.XLOOKUP(F1097,menu_items!$A$1:$A$33,menu_items!$D$1:$D$33,,0,1)</f>
        <v>14.5</v>
      </c>
    </row>
    <row r="1098" spans="1:9" hidden="1" x14ac:dyDescent="0.25">
      <c r="A1098" s="2">
        <v>1097</v>
      </c>
      <c r="B1098" s="2">
        <v>477</v>
      </c>
      <c r="C1098" s="1">
        <v>45139</v>
      </c>
      <c r="D1098" s="3">
        <v>0.72921296296296301</v>
      </c>
      <c r="E1098" s="3" t="str">
        <f>TEXT(Table1[[#This Row],[order_time]],"HH")</f>
        <v>17</v>
      </c>
      <c r="F1098">
        <v>129</v>
      </c>
      <c r="G1098" t="str">
        <f>_xlfn.XLOOKUP(F1098,menu_items!$A$1:$A$33,menu_items!$B$1:$B$33,,0,1)</f>
        <v>Mushroom Ravioli</v>
      </c>
      <c r="H1098" t="str">
        <f>_xlfn.XLOOKUP(F1098,menu_items!$A$1:$A$33,menu_items!$C$1:$C$33,,0,1)</f>
        <v>Italian</v>
      </c>
      <c r="I1098">
        <f>_xlfn.XLOOKUP(F1098,menu_items!$A$1:$A$33,menu_items!$D$1:$D$33,,0,1)</f>
        <v>15.5</v>
      </c>
    </row>
    <row r="1099" spans="1:9" hidden="1" x14ac:dyDescent="0.25">
      <c r="A1099" s="2">
        <v>1098</v>
      </c>
      <c r="B1099" s="2">
        <v>478</v>
      </c>
      <c r="C1099" s="1">
        <v>45139</v>
      </c>
      <c r="D1099" s="3">
        <v>0.73328703703703701</v>
      </c>
      <c r="E1099" s="3" t="str">
        <f>TEXT(Table1[[#This Row],[order_time]],"HH")</f>
        <v>17</v>
      </c>
      <c r="F1099">
        <v>116</v>
      </c>
      <c r="G1099" t="str">
        <f>_xlfn.XLOOKUP(F1099,menu_items!$A$1:$A$33,menu_items!$B$1:$B$33,,0,1)</f>
        <v>Steak Tacos</v>
      </c>
      <c r="H1099" t="str">
        <f>_xlfn.XLOOKUP(F1099,menu_items!$A$1:$A$33,menu_items!$C$1:$C$33,,0,1)</f>
        <v>Mexican</v>
      </c>
      <c r="I1099">
        <f>_xlfn.XLOOKUP(F1099,menu_items!$A$1:$A$33,menu_items!$D$1:$D$33,,0,1)</f>
        <v>13.95</v>
      </c>
    </row>
    <row r="1100" spans="1:9" hidden="1" x14ac:dyDescent="0.25">
      <c r="A1100" s="2">
        <v>1099</v>
      </c>
      <c r="B1100" s="2">
        <v>478</v>
      </c>
      <c r="C1100" s="1">
        <v>45139</v>
      </c>
      <c r="D1100" s="3">
        <v>0.73328703703703701</v>
      </c>
      <c r="E1100" s="3" t="str">
        <f>TEXT(Table1[[#This Row],[order_time]],"HH")</f>
        <v>17</v>
      </c>
      <c r="F1100">
        <v>103</v>
      </c>
      <c r="G1100" t="str">
        <f>_xlfn.XLOOKUP(F1100,menu_items!$A$1:$A$33,menu_items!$B$1:$B$33,,0,1)</f>
        <v>Hot Dog</v>
      </c>
      <c r="H1100" t="str">
        <f>_xlfn.XLOOKUP(F1100,menu_items!$A$1:$A$33,menu_items!$C$1:$C$33,,0,1)</f>
        <v>American</v>
      </c>
      <c r="I1100">
        <f>_xlfn.XLOOKUP(F1100,menu_items!$A$1:$A$33,menu_items!$D$1:$D$33,,0,1)</f>
        <v>9</v>
      </c>
    </row>
    <row r="1101" spans="1:9" hidden="1" x14ac:dyDescent="0.25">
      <c r="A1101" s="2">
        <v>1100</v>
      </c>
      <c r="B1101" s="2">
        <v>479</v>
      </c>
      <c r="C1101" s="1">
        <v>45139</v>
      </c>
      <c r="D1101" s="3">
        <v>0.73406249999999995</v>
      </c>
      <c r="E1101" s="3" t="str">
        <f>TEXT(Table1[[#This Row],[order_time]],"HH")</f>
        <v>17</v>
      </c>
      <c r="F1101">
        <v>124</v>
      </c>
      <c r="G1101" t="str">
        <f>_xlfn.XLOOKUP(F1101,menu_items!$A$1:$A$33,menu_items!$B$1:$B$33,,0,1)</f>
        <v>Spaghetti</v>
      </c>
      <c r="H1101" t="str">
        <f>_xlfn.XLOOKUP(F1101,menu_items!$A$1:$A$33,menu_items!$C$1:$C$33,,0,1)</f>
        <v>Italian</v>
      </c>
      <c r="I1101">
        <f>_xlfn.XLOOKUP(F1101,menu_items!$A$1:$A$33,menu_items!$D$1:$D$33,,0,1)</f>
        <v>14.5</v>
      </c>
    </row>
    <row r="1102" spans="1:9" hidden="1" x14ac:dyDescent="0.25">
      <c r="A1102" s="2">
        <v>1101</v>
      </c>
      <c r="B1102" s="2">
        <v>479</v>
      </c>
      <c r="C1102" s="1">
        <v>45139</v>
      </c>
      <c r="D1102" s="3">
        <v>0.73406249999999995</v>
      </c>
      <c r="E1102" s="3" t="str">
        <f>TEXT(Table1[[#This Row],[order_time]],"HH")</f>
        <v>17</v>
      </c>
      <c r="F1102">
        <v>110</v>
      </c>
      <c r="G1102" t="str">
        <f>_xlfn.XLOOKUP(F1102,menu_items!$A$1:$A$33,menu_items!$B$1:$B$33,,0,1)</f>
        <v>Pork Ramen</v>
      </c>
      <c r="H1102" t="str">
        <f>_xlfn.XLOOKUP(F1102,menu_items!$A$1:$A$33,menu_items!$C$1:$C$33,,0,1)</f>
        <v>Asian</v>
      </c>
      <c r="I1102">
        <f>_xlfn.XLOOKUP(F1102,menu_items!$A$1:$A$33,menu_items!$D$1:$D$33,,0,1)</f>
        <v>17.95</v>
      </c>
    </row>
    <row r="1103" spans="1:9" hidden="1" x14ac:dyDescent="0.25">
      <c r="A1103" s="2">
        <v>1102</v>
      </c>
      <c r="B1103" s="2">
        <v>480</v>
      </c>
      <c r="C1103" s="1">
        <v>45139</v>
      </c>
      <c r="D1103" s="3">
        <v>0.73716435185185181</v>
      </c>
      <c r="E1103" s="3" t="str">
        <f>TEXT(Table1[[#This Row],[order_time]],"HH")</f>
        <v>17</v>
      </c>
      <c r="F1103">
        <v>113</v>
      </c>
      <c r="G1103" t="str">
        <f>_xlfn.XLOOKUP(F1103,menu_items!$A$1:$A$33,menu_items!$B$1:$B$33,,0,1)</f>
        <v>Edamame</v>
      </c>
      <c r="H1103" t="str">
        <f>_xlfn.XLOOKUP(F1103,menu_items!$A$1:$A$33,menu_items!$C$1:$C$33,,0,1)</f>
        <v>Asian</v>
      </c>
      <c r="I1103">
        <f>_xlfn.XLOOKUP(F1103,menu_items!$A$1:$A$33,menu_items!$D$1:$D$33,,0,1)</f>
        <v>5</v>
      </c>
    </row>
    <row r="1104" spans="1:9" hidden="1" x14ac:dyDescent="0.25">
      <c r="A1104" s="2">
        <v>1103</v>
      </c>
      <c r="B1104" s="2">
        <v>481</v>
      </c>
      <c r="C1104" s="1">
        <v>45139</v>
      </c>
      <c r="D1104" s="3">
        <v>0.73723379629629626</v>
      </c>
      <c r="E1104" s="3" t="str">
        <f>TEXT(Table1[[#This Row],[order_time]],"HH")</f>
        <v>17</v>
      </c>
      <c r="F1104">
        <v>113</v>
      </c>
      <c r="G1104" t="str">
        <f>_xlfn.XLOOKUP(F1104,menu_items!$A$1:$A$33,menu_items!$B$1:$B$33,,0,1)</f>
        <v>Edamame</v>
      </c>
      <c r="H1104" t="str">
        <f>_xlfn.XLOOKUP(F1104,menu_items!$A$1:$A$33,menu_items!$C$1:$C$33,,0,1)</f>
        <v>Asian</v>
      </c>
      <c r="I1104">
        <f>_xlfn.XLOOKUP(F1104,menu_items!$A$1:$A$33,menu_items!$D$1:$D$33,,0,1)</f>
        <v>5</v>
      </c>
    </row>
    <row r="1105" spans="1:9" hidden="1" x14ac:dyDescent="0.25">
      <c r="A1105" s="2">
        <v>1104</v>
      </c>
      <c r="B1105" s="2">
        <v>481</v>
      </c>
      <c r="C1105" s="1">
        <v>45139</v>
      </c>
      <c r="D1105" s="3">
        <v>0.73723379629629626</v>
      </c>
      <c r="E1105" s="3" t="str">
        <f>TEXT(Table1[[#This Row],[order_time]],"HH")</f>
        <v>17</v>
      </c>
      <c r="F1105">
        <v>131</v>
      </c>
      <c r="G1105" t="str">
        <f>_xlfn.XLOOKUP(F1105,menu_items!$A$1:$A$33,menu_items!$B$1:$B$33,,0,1)</f>
        <v>Chicken Parmesan</v>
      </c>
      <c r="H1105" t="str">
        <f>_xlfn.XLOOKUP(F1105,menu_items!$A$1:$A$33,menu_items!$C$1:$C$33,,0,1)</f>
        <v>Italian</v>
      </c>
      <c r="I1105">
        <f>_xlfn.XLOOKUP(F1105,menu_items!$A$1:$A$33,menu_items!$D$1:$D$33,,0,1)</f>
        <v>17.95</v>
      </c>
    </row>
    <row r="1106" spans="1:9" hidden="1" x14ac:dyDescent="0.25">
      <c r="A1106" s="2">
        <v>1105</v>
      </c>
      <c r="B1106" s="2">
        <v>482</v>
      </c>
      <c r="C1106" s="1">
        <v>45139</v>
      </c>
      <c r="D1106" s="3">
        <v>0.74493055555555554</v>
      </c>
      <c r="E1106" s="3" t="str">
        <f>TEXT(Table1[[#This Row],[order_time]],"HH")</f>
        <v>17</v>
      </c>
      <c r="F1106">
        <v>126</v>
      </c>
      <c r="G1106" t="str">
        <f>_xlfn.XLOOKUP(F1106,menu_items!$A$1:$A$33,menu_items!$B$1:$B$33,,0,1)</f>
        <v>Fettuccine Alfredo</v>
      </c>
      <c r="H1106" t="str">
        <f>_xlfn.XLOOKUP(F1106,menu_items!$A$1:$A$33,menu_items!$C$1:$C$33,,0,1)</f>
        <v>Italian</v>
      </c>
      <c r="I1106">
        <f>_xlfn.XLOOKUP(F1106,menu_items!$A$1:$A$33,menu_items!$D$1:$D$33,,0,1)</f>
        <v>14.5</v>
      </c>
    </row>
    <row r="1107" spans="1:9" hidden="1" x14ac:dyDescent="0.25">
      <c r="A1107" s="2">
        <v>1106</v>
      </c>
      <c r="B1107" s="2">
        <v>482</v>
      </c>
      <c r="C1107" s="1">
        <v>45139</v>
      </c>
      <c r="D1107" s="3">
        <v>0.74493055555555554</v>
      </c>
      <c r="E1107" s="3" t="str">
        <f>TEXT(Table1[[#This Row],[order_time]],"HH")</f>
        <v>17</v>
      </c>
      <c r="F1107">
        <v>117</v>
      </c>
      <c r="G1107" t="str">
        <f>_xlfn.XLOOKUP(F1107,menu_items!$A$1:$A$33,menu_items!$B$1:$B$33,,0,1)</f>
        <v>Chicken Burrito</v>
      </c>
      <c r="H1107" t="str">
        <f>_xlfn.XLOOKUP(F1107,menu_items!$A$1:$A$33,menu_items!$C$1:$C$33,,0,1)</f>
        <v>Mexican</v>
      </c>
      <c r="I1107">
        <f>_xlfn.XLOOKUP(F1107,menu_items!$A$1:$A$33,menu_items!$D$1:$D$33,,0,1)</f>
        <v>12.95</v>
      </c>
    </row>
    <row r="1108" spans="1:9" hidden="1" x14ac:dyDescent="0.25">
      <c r="A1108" s="2">
        <v>1107</v>
      </c>
      <c r="B1108" s="2">
        <v>482</v>
      </c>
      <c r="C1108" s="1">
        <v>45139</v>
      </c>
      <c r="D1108" s="3">
        <v>0.74493055555555554</v>
      </c>
      <c r="E1108" s="3" t="str">
        <f>TEXT(Table1[[#This Row],[order_time]],"HH")</f>
        <v>17</v>
      </c>
      <c r="F1108">
        <v>122</v>
      </c>
      <c r="G1108" t="str">
        <f>_xlfn.XLOOKUP(F1108,menu_items!$A$1:$A$33,menu_items!$B$1:$B$33,,0,1)</f>
        <v>Chips &amp; Salsa</v>
      </c>
      <c r="H1108" t="str">
        <f>_xlfn.XLOOKUP(F1108,menu_items!$A$1:$A$33,menu_items!$C$1:$C$33,,0,1)</f>
        <v>Mexican</v>
      </c>
      <c r="I1108">
        <f>_xlfn.XLOOKUP(F1108,menu_items!$A$1:$A$33,menu_items!$D$1:$D$33,,0,1)</f>
        <v>7</v>
      </c>
    </row>
    <row r="1109" spans="1:9" x14ac:dyDescent="0.25">
      <c r="A1109" s="2">
        <v>1108</v>
      </c>
      <c r="B1109" s="2">
        <v>483</v>
      </c>
      <c r="C1109" s="1">
        <v>45139</v>
      </c>
      <c r="D1109" s="3">
        <v>0.74589120370370365</v>
      </c>
      <c r="E1109" s="3" t="str">
        <f>TEXT(Table1[[#This Row],[order_time]],"HH")</f>
        <v>17</v>
      </c>
      <c r="F1109">
        <v>101</v>
      </c>
      <c r="G1109" t="str">
        <f>_xlfn.XLOOKUP(F1109,menu_items!$A$1:$A$33,menu_items!$B$1:$B$33,,0,1)</f>
        <v>Hamburger</v>
      </c>
      <c r="H1109" t="str">
        <f>_xlfn.XLOOKUP(F1109,menu_items!$A$1:$A$33,menu_items!$C$1:$C$33,,0,1)</f>
        <v>American</v>
      </c>
      <c r="I1109">
        <f>_xlfn.XLOOKUP(F1109,menu_items!$A$1:$A$33,menu_items!$D$1:$D$33,,0,1)</f>
        <v>12.95</v>
      </c>
    </row>
    <row r="1110" spans="1:9" hidden="1" x14ac:dyDescent="0.25">
      <c r="A1110" s="2">
        <v>1109</v>
      </c>
      <c r="B1110" s="2">
        <v>483</v>
      </c>
      <c r="C1110" s="1">
        <v>45139</v>
      </c>
      <c r="D1110" s="3">
        <v>0.74589120370370365</v>
      </c>
      <c r="E1110" s="3" t="str">
        <f>TEXT(Table1[[#This Row],[order_time]],"HH")</f>
        <v>17</v>
      </c>
      <c r="F1110">
        <v>111</v>
      </c>
      <c r="G1110" t="str">
        <f>_xlfn.XLOOKUP(F1110,menu_items!$A$1:$A$33,menu_items!$B$1:$B$33,,0,1)</f>
        <v>California Roll</v>
      </c>
      <c r="H1110" t="str">
        <f>_xlfn.XLOOKUP(F1110,menu_items!$A$1:$A$33,menu_items!$C$1:$C$33,,0,1)</f>
        <v>Asian</v>
      </c>
      <c r="I1110">
        <f>_xlfn.XLOOKUP(F1110,menu_items!$A$1:$A$33,menu_items!$D$1:$D$33,,0,1)</f>
        <v>11.95</v>
      </c>
    </row>
    <row r="1111" spans="1:9" hidden="1" x14ac:dyDescent="0.25">
      <c r="A1111" s="2">
        <v>1110</v>
      </c>
      <c r="B1111" s="2">
        <v>483</v>
      </c>
      <c r="C1111" s="1">
        <v>45139</v>
      </c>
      <c r="D1111" s="3">
        <v>0.74589120370370365</v>
      </c>
      <c r="E1111" s="3" t="str">
        <f>TEXT(Table1[[#This Row],[order_time]],"HH")</f>
        <v>17</v>
      </c>
      <c r="F1111">
        <v>112</v>
      </c>
      <c r="G1111" t="str">
        <f>_xlfn.XLOOKUP(F1111,menu_items!$A$1:$A$33,menu_items!$B$1:$B$33,,0,1)</f>
        <v>Salmon Roll</v>
      </c>
      <c r="H1111" t="str">
        <f>_xlfn.XLOOKUP(F1111,menu_items!$A$1:$A$33,menu_items!$C$1:$C$33,,0,1)</f>
        <v>Asian</v>
      </c>
      <c r="I1111">
        <f>_xlfn.XLOOKUP(F1111,menu_items!$A$1:$A$33,menu_items!$D$1:$D$33,,0,1)</f>
        <v>14.95</v>
      </c>
    </row>
    <row r="1112" spans="1:9" hidden="1" x14ac:dyDescent="0.25">
      <c r="A1112" s="2">
        <v>1111</v>
      </c>
      <c r="B1112" s="2">
        <v>483</v>
      </c>
      <c r="C1112" s="1">
        <v>45139</v>
      </c>
      <c r="D1112" s="3">
        <v>0.74589120370370365</v>
      </c>
      <c r="E1112" s="3" t="str">
        <f>TEXT(Table1[[#This Row],[order_time]],"HH")</f>
        <v>17</v>
      </c>
      <c r="F1112">
        <v>122</v>
      </c>
      <c r="G1112" t="str">
        <f>_xlfn.XLOOKUP(F1112,menu_items!$A$1:$A$33,menu_items!$B$1:$B$33,,0,1)</f>
        <v>Chips &amp; Salsa</v>
      </c>
      <c r="H1112" t="str">
        <f>_xlfn.XLOOKUP(F1112,menu_items!$A$1:$A$33,menu_items!$C$1:$C$33,,0,1)</f>
        <v>Mexican</v>
      </c>
      <c r="I1112">
        <f>_xlfn.XLOOKUP(F1112,menu_items!$A$1:$A$33,menu_items!$D$1:$D$33,,0,1)</f>
        <v>7</v>
      </c>
    </row>
    <row r="1113" spans="1:9" hidden="1" x14ac:dyDescent="0.25">
      <c r="A1113" s="2">
        <v>1112</v>
      </c>
      <c r="B1113" s="2">
        <v>484</v>
      </c>
      <c r="C1113" s="1">
        <v>45139</v>
      </c>
      <c r="D1113" s="3">
        <v>0.75201388888888887</v>
      </c>
      <c r="E1113" s="3" t="str">
        <f>TEXT(Table1[[#This Row],[order_time]],"HH")</f>
        <v>18</v>
      </c>
      <c r="F1113">
        <v>125</v>
      </c>
      <c r="G1113" t="str">
        <f>_xlfn.XLOOKUP(F1113,menu_items!$A$1:$A$33,menu_items!$B$1:$B$33,,0,1)</f>
        <v>Spaghetti &amp; Meatballs</v>
      </c>
      <c r="H1113" t="str">
        <f>_xlfn.XLOOKUP(F1113,menu_items!$A$1:$A$33,menu_items!$C$1:$C$33,,0,1)</f>
        <v>Italian</v>
      </c>
      <c r="I1113">
        <f>_xlfn.XLOOKUP(F1113,menu_items!$A$1:$A$33,menu_items!$D$1:$D$33,,0,1)</f>
        <v>17.95</v>
      </c>
    </row>
    <row r="1114" spans="1:9" hidden="1" x14ac:dyDescent="0.25">
      <c r="A1114" s="2">
        <v>1113</v>
      </c>
      <c r="B1114" s="2">
        <v>484</v>
      </c>
      <c r="C1114" s="1">
        <v>45139</v>
      </c>
      <c r="D1114" s="3">
        <v>0.75201388888888887</v>
      </c>
      <c r="E1114" s="3" t="str">
        <f>TEXT(Table1[[#This Row],[order_time]],"HH")</f>
        <v>18</v>
      </c>
      <c r="F1114">
        <v>129</v>
      </c>
      <c r="G1114" t="str">
        <f>_xlfn.XLOOKUP(F1114,menu_items!$A$1:$A$33,menu_items!$B$1:$B$33,,0,1)</f>
        <v>Mushroom Ravioli</v>
      </c>
      <c r="H1114" t="str">
        <f>_xlfn.XLOOKUP(F1114,menu_items!$A$1:$A$33,menu_items!$C$1:$C$33,,0,1)</f>
        <v>Italian</v>
      </c>
      <c r="I1114">
        <f>_xlfn.XLOOKUP(F1114,menu_items!$A$1:$A$33,menu_items!$D$1:$D$33,,0,1)</f>
        <v>15.5</v>
      </c>
    </row>
    <row r="1115" spans="1:9" hidden="1" x14ac:dyDescent="0.25">
      <c r="A1115" s="2">
        <v>1114</v>
      </c>
      <c r="B1115" s="2">
        <v>485</v>
      </c>
      <c r="C1115" s="1">
        <v>45139</v>
      </c>
      <c r="D1115" s="3">
        <v>0.75521990740740741</v>
      </c>
      <c r="E1115" s="3" t="str">
        <f>TEXT(Table1[[#This Row],[order_time]],"HH")</f>
        <v>18</v>
      </c>
      <c r="F1115">
        <v>102</v>
      </c>
      <c r="G1115" t="str">
        <f>_xlfn.XLOOKUP(F1115,menu_items!$A$1:$A$33,menu_items!$B$1:$B$33,,0,1)</f>
        <v>Cheeseburger</v>
      </c>
      <c r="H1115" t="str">
        <f>_xlfn.XLOOKUP(F1115,menu_items!$A$1:$A$33,menu_items!$C$1:$C$33,,0,1)</f>
        <v>American</v>
      </c>
      <c r="I1115">
        <f>_xlfn.XLOOKUP(F1115,menu_items!$A$1:$A$33,menu_items!$D$1:$D$33,,0,1)</f>
        <v>13.95</v>
      </c>
    </row>
    <row r="1116" spans="1:9" hidden="1" x14ac:dyDescent="0.25">
      <c r="A1116" s="2">
        <v>1115</v>
      </c>
      <c r="B1116" s="2">
        <v>486</v>
      </c>
      <c r="C1116" s="1">
        <v>45139</v>
      </c>
      <c r="D1116" s="3">
        <v>0.76050925925925927</v>
      </c>
      <c r="E1116" s="3" t="str">
        <f>TEXT(Table1[[#This Row],[order_time]],"HH")</f>
        <v>18</v>
      </c>
      <c r="F1116">
        <v>123</v>
      </c>
      <c r="G1116" t="str">
        <f>_xlfn.XLOOKUP(F1116,menu_items!$A$1:$A$33,menu_items!$B$1:$B$33,,0,1)</f>
        <v>Chips &amp; Guacamole</v>
      </c>
      <c r="H1116" t="str">
        <f>_xlfn.XLOOKUP(F1116,menu_items!$A$1:$A$33,menu_items!$C$1:$C$33,,0,1)</f>
        <v>Mexican</v>
      </c>
      <c r="I1116">
        <f>_xlfn.XLOOKUP(F1116,menu_items!$A$1:$A$33,menu_items!$D$1:$D$33,,0,1)</f>
        <v>9</v>
      </c>
    </row>
    <row r="1117" spans="1:9" hidden="1" x14ac:dyDescent="0.25">
      <c r="A1117" s="2">
        <v>1116</v>
      </c>
      <c r="B1117" s="2">
        <v>487</v>
      </c>
      <c r="C1117" s="1">
        <v>45139</v>
      </c>
      <c r="D1117" s="3">
        <v>0.77101851851851855</v>
      </c>
      <c r="E1117" s="3" t="str">
        <f>TEXT(Table1[[#This Row],[order_time]],"HH")</f>
        <v>18</v>
      </c>
      <c r="F1117">
        <v>109</v>
      </c>
      <c r="G1117" t="str">
        <f>_xlfn.XLOOKUP(F1117,menu_items!$A$1:$A$33,menu_items!$B$1:$B$33,,0,1)</f>
        <v>Korean Beef Bowl</v>
      </c>
      <c r="H1117" t="str">
        <f>_xlfn.XLOOKUP(F1117,menu_items!$A$1:$A$33,menu_items!$C$1:$C$33,,0,1)</f>
        <v>Asian</v>
      </c>
      <c r="I1117">
        <f>_xlfn.XLOOKUP(F1117,menu_items!$A$1:$A$33,menu_items!$D$1:$D$33,,0,1)</f>
        <v>17.95</v>
      </c>
    </row>
    <row r="1118" spans="1:9" hidden="1" x14ac:dyDescent="0.25">
      <c r="A1118" s="2">
        <v>1117</v>
      </c>
      <c r="B1118" s="2">
        <v>487</v>
      </c>
      <c r="C1118" s="1">
        <v>45139</v>
      </c>
      <c r="D1118" s="3">
        <v>0.77101851851851855</v>
      </c>
      <c r="E1118" s="3" t="str">
        <f>TEXT(Table1[[#This Row],[order_time]],"HH")</f>
        <v>18</v>
      </c>
      <c r="F1118">
        <v>120</v>
      </c>
      <c r="G1118" t="str">
        <f>_xlfn.XLOOKUP(F1118,menu_items!$A$1:$A$33,menu_items!$B$1:$B$33,,0,1)</f>
        <v>Steak Torta</v>
      </c>
      <c r="H1118" t="str">
        <f>_xlfn.XLOOKUP(F1118,menu_items!$A$1:$A$33,menu_items!$C$1:$C$33,,0,1)</f>
        <v>Mexican</v>
      </c>
      <c r="I1118">
        <f>_xlfn.XLOOKUP(F1118,menu_items!$A$1:$A$33,menu_items!$D$1:$D$33,,0,1)</f>
        <v>13.95</v>
      </c>
    </row>
    <row r="1119" spans="1:9" hidden="1" x14ac:dyDescent="0.25">
      <c r="A1119" s="2">
        <v>1118</v>
      </c>
      <c r="B1119" s="2">
        <v>487</v>
      </c>
      <c r="C1119" s="1">
        <v>45139</v>
      </c>
      <c r="D1119" s="3">
        <v>0.77101851851851855</v>
      </c>
      <c r="E1119" s="3" t="str">
        <f>TEXT(Table1[[#This Row],[order_time]],"HH")</f>
        <v>18</v>
      </c>
      <c r="F1119">
        <v>131</v>
      </c>
      <c r="G1119" t="str">
        <f>_xlfn.XLOOKUP(F1119,menu_items!$A$1:$A$33,menu_items!$B$1:$B$33,,0,1)</f>
        <v>Chicken Parmesan</v>
      </c>
      <c r="H1119" t="str">
        <f>_xlfn.XLOOKUP(F1119,menu_items!$A$1:$A$33,menu_items!$C$1:$C$33,,0,1)</f>
        <v>Italian</v>
      </c>
      <c r="I1119">
        <f>_xlfn.XLOOKUP(F1119,menu_items!$A$1:$A$33,menu_items!$D$1:$D$33,,0,1)</f>
        <v>17.95</v>
      </c>
    </row>
    <row r="1120" spans="1:9" hidden="1" x14ac:dyDescent="0.25">
      <c r="A1120" s="2">
        <v>1119</v>
      </c>
      <c r="B1120" s="2">
        <v>488</v>
      </c>
      <c r="C1120" s="1">
        <v>45139</v>
      </c>
      <c r="D1120" s="3">
        <v>0.78196759259259263</v>
      </c>
      <c r="E1120" s="3" t="str">
        <f>TEXT(Table1[[#This Row],[order_time]],"HH")</f>
        <v>18</v>
      </c>
      <c r="F1120">
        <v>132</v>
      </c>
      <c r="G1120" t="str">
        <f>_xlfn.XLOOKUP(F1120,menu_items!$A$1:$A$33,menu_items!$B$1:$B$33,,0,1)</f>
        <v>Eggplant Parmesan</v>
      </c>
      <c r="H1120" t="str">
        <f>_xlfn.XLOOKUP(F1120,menu_items!$A$1:$A$33,menu_items!$C$1:$C$33,,0,1)</f>
        <v>Italian</v>
      </c>
      <c r="I1120">
        <f>_xlfn.XLOOKUP(F1120,menu_items!$A$1:$A$33,menu_items!$D$1:$D$33,,0,1)</f>
        <v>16.95</v>
      </c>
    </row>
    <row r="1121" spans="1:9" hidden="1" x14ac:dyDescent="0.25">
      <c r="A1121" s="2">
        <v>1120</v>
      </c>
      <c r="B1121" s="2">
        <v>489</v>
      </c>
      <c r="C1121" s="1">
        <v>45139</v>
      </c>
      <c r="D1121" s="3">
        <v>0.78383101851851855</v>
      </c>
      <c r="E1121" s="3" t="str">
        <f>TEXT(Table1[[#This Row],[order_time]],"HH")</f>
        <v>18</v>
      </c>
      <c r="F1121">
        <v>118</v>
      </c>
      <c r="G1121" t="str">
        <f>_xlfn.XLOOKUP(F1121,menu_items!$A$1:$A$33,menu_items!$B$1:$B$33,,0,1)</f>
        <v>Steak Burrito</v>
      </c>
      <c r="H1121" t="str">
        <f>_xlfn.XLOOKUP(F1121,menu_items!$A$1:$A$33,menu_items!$C$1:$C$33,,0,1)</f>
        <v>Mexican</v>
      </c>
      <c r="I1121">
        <f>_xlfn.XLOOKUP(F1121,menu_items!$A$1:$A$33,menu_items!$D$1:$D$33,,0,1)</f>
        <v>14.95</v>
      </c>
    </row>
    <row r="1122" spans="1:9" hidden="1" x14ac:dyDescent="0.25">
      <c r="A1122" s="2">
        <v>1121</v>
      </c>
      <c r="B1122" s="2">
        <v>490</v>
      </c>
      <c r="C1122" s="1">
        <v>45139</v>
      </c>
      <c r="D1122" s="3">
        <v>0.78430555555555559</v>
      </c>
      <c r="E1122" s="3" t="str">
        <f>TEXT(Table1[[#This Row],[order_time]],"HH")</f>
        <v>18</v>
      </c>
      <c r="F1122">
        <v>107</v>
      </c>
      <c r="G1122" t="str">
        <f>_xlfn.XLOOKUP(F1122,menu_items!$A$1:$A$33,menu_items!$B$1:$B$33,,0,1)</f>
        <v>Orange Chicken</v>
      </c>
      <c r="H1122" t="str">
        <f>_xlfn.XLOOKUP(F1122,menu_items!$A$1:$A$33,menu_items!$C$1:$C$33,,0,1)</f>
        <v>Asian</v>
      </c>
      <c r="I1122">
        <f>_xlfn.XLOOKUP(F1122,menu_items!$A$1:$A$33,menu_items!$D$1:$D$33,,0,1)</f>
        <v>16.5</v>
      </c>
    </row>
    <row r="1123" spans="1:9" hidden="1" x14ac:dyDescent="0.25">
      <c r="A1123" s="2">
        <v>1122</v>
      </c>
      <c r="B1123" s="2">
        <v>490</v>
      </c>
      <c r="C1123" s="1">
        <v>45139</v>
      </c>
      <c r="D1123" s="3">
        <v>0.78430555555555559</v>
      </c>
      <c r="E1123" s="3" t="str">
        <f>TEXT(Table1[[#This Row],[order_time]],"HH")</f>
        <v>18</v>
      </c>
      <c r="F1123">
        <v>108</v>
      </c>
      <c r="G1123" t="str">
        <f>_xlfn.XLOOKUP(F1123,menu_items!$A$1:$A$33,menu_items!$B$1:$B$33,,0,1)</f>
        <v>Tofu Pad Thai</v>
      </c>
      <c r="H1123" t="str">
        <f>_xlfn.XLOOKUP(F1123,menu_items!$A$1:$A$33,menu_items!$C$1:$C$33,,0,1)</f>
        <v>Asian</v>
      </c>
      <c r="I1123">
        <f>_xlfn.XLOOKUP(F1123,menu_items!$A$1:$A$33,menu_items!$D$1:$D$33,,0,1)</f>
        <v>14.5</v>
      </c>
    </row>
    <row r="1124" spans="1:9" hidden="1" x14ac:dyDescent="0.25">
      <c r="A1124" s="2">
        <v>1123</v>
      </c>
      <c r="B1124" s="2">
        <v>490</v>
      </c>
      <c r="C1124" s="1">
        <v>45139</v>
      </c>
      <c r="D1124" s="3">
        <v>0.78430555555555559</v>
      </c>
      <c r="E1124" s="3" t="str">
        <f>TEXT(Table1[[#This Row],[order_time]],"HH")</f>
        <v>18</v>
      </c>
      <c r="F1124">
        <v>111</v>
      </c>
      <c r="G1124" t="str">
        <f>_xlfn.XLOOKUP(F1124,menu_items!$A$1:$A$33,menu_items!$B$1:$B$33,,0,1)</f>
        <v>California Roll</v>
      </c>
      <c r="H1124" t="str">
        <f>_xlfn.XLOOKUP(F1124,menu_items!$A$1:$A$33,menu_items!$C$1:$C$33,,0,1)</f>
        <v>Asian</v>
      </c>
      <c r="I1124">
        <f>_xlfn.XLOOKUP(F1124,menu_items!$A$1:$A$33,menu_items!$D$1:$D$33,,0,1)</f>
        <v>11.95</v>
      </c>
    </row>
    <row r="1125" spans="1:9" hidden="1" x14ac:dyDescent="0.25">
      <c r="A1125" s="2">
        <v>1124</v>
      </c>
      <c r="B1125" s="2">
        <v>491</v>
      </c>
      <c r="C1125" s="1">
        <v>45139</v>
      </c>
      <c r="D1125" s="3">
        <v>0.79249999999999998</v>
      </c>
      <c r="E1125" s="3" t="str">
        <f>TEXT(Table1[[#This Row],[order_time]],"HH")</f>
        <v>19</v>
      </c>
      <c r="F1125">
        <v>111</v>
      </c>
      <c r="G1125" t="str">
        <f>_xlfn.XLOOKUP(F1125,menu_items!$A$1:$A$33,menu_items!$B$1:$B$33,,0,1)</f>
        <v>California Roll</v>
      </c>
      <c r="H1125" t="str">
        <f>_xlfn.XLOOKUP(F1125,menu_items!$A$1:$A$33,menu_items!$C$1:$C$33,,0,1)</f>
        <v>Asian</v>
      </c>
      <c r="I1125">
        <f>_xlfn.XLOOKUP(F1125,menu_items!$A$1:$A$33,menu_items!$D$1:$D$33,,0,1)</f>
        <v>11.95</v>
      </c>
    </row>
    <row r="1126" spans="1:9" hidden="1" x14ac:dyDescent="0.25">
      <c r="A1126" s="2">
        <v>1125</v>
      </c>
      <c r="B1126" s="2">
        <v>491</v>
      </c>
      <c r="C1126" s="1">
        <v>45139</v>
      </c>
      <c r="D1126" s="3">
        <v>0.79249999999999998</v>
      </c>
      <c r="E1126" s="3" t="str">
        <f>TEXT(Table1[[#This Row],[order_time]],"HH")</f>
        <v>19</v>
      </c>
      <c r="F1126">
        <v>113</v>
      </c>
      <c r="G1126" t="str">
        <f>_xlfn.XLOOKUP(F1126,menu_items!$A$1:$A$33,menu_items!$B$1:$B$33,,0,1)</f>
        <v>Edamame</v>
      </c>
      <c r="H1126" t="str">
        <f>_xlfn.XLOOKUP(F1126,menu_items!$A$1:$A$33,menu_items!$C$1:$C$33,,0,1)</f>
        <v>Asian</v>
      </c>
      <c r="I1126">
        <f>_xlfn.XLOOKUP(F1126,menu_items!$A$1:$A$33,menu_items!$D$1:$D$33,,0,1)</f>
        <v>5</v>
      </c>
    </row>
    <row r="1127" spans="1:9" hidden="1" x14ac:dyDescent="0.25">
      <c r="A1127" s="2">
        <v>1126</v>
      </c>
      <c r="B1127" s="2">
        <v>491</v>
      </c>
      <c r="C1127" s="1">
        <v>45139</v>
      </c>
      <c r="D1127" s="3">
        <v>0.79249999999999998</v>
      </c>
      <c r="E1127" s="3" t="str">
        <f>TEXT(Table1[[#This Row],[order_time]],"HH")</f>
        <v>19</v>
      </c>
      <c r="F1127">
        <v>118</v>
      </c>
      <c r="G1127" t="str">
        <f>_xlfn.XLOOKUP(F1127,menu_items!$A$1:$A$33,menu_items!$B$1:$B$33,,0,1)</f>
        <v>Steak Burrito</v>
      </c>
      <c r="H1127" t="str">
        <f>_xlfn.XLOOKUP(F1127,menu_items!$A$1:$A$33,menu_items!$C$1:$C$33,,0,1)</f>
        <v>Mexican</v>
      </c>
      <c r="I1127">
        <f>_xlfn.XLOOKUP(F1127,menu_items!$A$1:$A$33,menu_items!$D$1:$D$33,,0,1)</f>
        <v>14.95</v>
      </c>
    </row>
    <row r="1128" spans="1:9" hidden="1" x14ac:dyDescent="0.25">
      <c r="A1128" s="2">
        <v>1127</v>
      </c>
      <c r="B1128" s="2">
        <v>491</v>
      </c>
      <c r="C1128" s="1">
        <v>45139</v>
      </c>
      <c r="D1128" s="3">
        <v>0.79249999999999998</v>
      </c>
      <c r="E1128" s="3" t="str">
        <f>TEXT(Table1[[#This Row],[order_time]],"HH")</f>
        <v>19</v>
      </c>
      <c r="F1128">
        <v>119</v>
      </c>
      <c r="G1128" t="str">
        <f>_xlfn.XLOOKUP(F1128,menu_items!$A$1:$A$33,menu_items!$B$1:$B$33,,0,1)</f>
        <v>Chicken Torta</v>
      </c>
      <c r="H1128" t="str">
        <f>_xlfn.XLOOKUP(F1128,menu_items!$A$1:$A$33,menu_items!$C$1:$C$33,,0,1)</f>
        <v>Mexican</v>
      </c>
      <c r="I1128">
        <f>_xlfn.XLOOKUP(F1128,menu_items!$A$1:$A$33,menu_items!$D$1:$D$33,,0,1)</f>
        <v>11.95</v>
      </c>
    </row>
    <row r="1129" spans="1:9" hidden="1" x14ac:dyDescent="0.25">
      <c r="A1129" s="2">
        <v>1128</v>
      </c>
      <c r="B1129" s="2">
        <v>492</v>
      </c>
      <c r="C1129" s="1">
        <v>45139</v>
      </c>
      <c r="D1129" s="3">
        <v>0.79607638888888888</v>
      </c>
      <c r="E1129" s="3" t="str">
        <f>TEXT(Table1[[#This Row],[order_time]],"HH")</f>
        <v>19</v>
      </c>
      <c r="F1129">
        <v>104</v>
      </c>
      <c r="G1129" t="str">
        <f>_xlfn.XLOOKUP(F1129,menu_items!$A$1:$A$33,menu_items!$B$1:$B$33,,0,1)</f>
        <v>Veggie Burger</v>
      </c>
      <c r="H1129" t="str">
        <f>_xlfn.XLOOKUP(F1129,menu_items!$A$1:$A$33,menu_items!$C$1:$C$33,,0,1)</f>
        <v>American</v>
      </c>
      <c r="I1129">
        <f>_xlfn.XLOOKUP(F1129,menu_items!$A$1:$A$33,menu_items!$D$1:$D$33,,0,1)</f>
        <v>10.5</v>
      </c>
    </row>
    <row r="1130" spans="1:9" hidden="1" x14ac:dyDescent="0.25">
      <c r="A1130" s="2">
        <v>1129</v>
      </c>
      <c r="B1130" s="2">
        <v>492</v>
      </c>
      <c r="C1130" s="1">
        <v>45139</v>
      </c>
      <c r="D1130" s="3">
        <v>0.79607638888888888</v>
      </c>
      <c r="E1130" s="3" t="str">
        <f>TEXT(Table1[[#This Row],[order_time]],"HH")</f>
        <v>19</v>
      </c>
      <c r="F1130">
        <v>120</v>
      </c>
      <c r="G1130" t="str">
        <f>_xlfn.XLOOKUP(F1130,menu_items!$A$1:$A$33,menu_items!$B$1:$B$33,,0,1)</f>
        <v>Steak Torta</v>
      </c>
      <c r="H1130" t="str">
        <f>_xlfn.XLOOKUP(F1130,menu_items!$A$1:$A$33,menu_items!$C$1:$C$33,,0,1)</f>
        <v>Mexican</v>
      </c>
      <c r="I1130">
        <f>_xlfn.XLOOKUP(F1130,menu_items!$A$1:$A$33,menu_items!$D$1:$D$33,,0,1)</f>
        <v>13.95</v>
      </c>
    </row>
    <row r="1131" spans="1:9" hidden="1" x14ac:dyDescent="0.25">
      <c r="A1131" s="2">
        <v>1130</v>
      </c>
      <c r="B1131" s="2">
        <v>492</v>
      </c>
      <c r="C1131" s="1">
        <v>45139</v>
      </c>
      <c r="D1131" s="3">
        <v>0.79607638888888888</v>
      </c>
      <c r="E1131" s="3" t="str">
        <f>TEXT(Table1[[#This Row],[order_time]],"HH")</f>
        <v>19</v>
      </c>
      <c r="F1131">
        <v>131</v>
      </c>
      <c r="G1131" t="str">
        <f>_xlfn.XLOOKUP(F1131,menu_items!$A$1:$A$33,menu_items!$B$1:$B$33,,0,1)</f>
        <v>Chicken Parmesan</v>
      </c>
      <c r="H1131" t="str">
        <f>_xlfn.XLOOKUP(F1131,menu_items!$A$1:$A$33,menu_items!$C$1:$C$33,,0,1)</f>
        <v>Italian</v>
      </c>
      <c r="I1131">
        <f>_xlfn.XLOOKUP(F1131,menu_items!$A$1:$A$33,menu_items!$D$1:$D$33,,0,1)</f>
        <v>17.95</v>
      </c>
    </row>
    <row r="1132" spans="1:9" hidden="1" x14ac:dyDescent="0.25">
      <c r="A1132" s="2">
        <v>1131</v>
      </c>
      <c r="B1132" s="2">
        <v>493</v>
      </c>
      <c r="C1132" s="1">
        <v>45139</v>
      </c>
      <c r="D1132" s="3">
        <v>0.81373842592592593</v>
      </c>
      <c r="E1132" s="3" t="str">
        <f>TEXT(Table1[[#This Row],[order_time]],"HH")</f>
        <v>19</v>
      </c>
      <c r="F1132">
        <v>117</v>
      </c>
      <c r="G1132" t="str">
        <f>_xlfn.XLOOKUP(F1132,menu_items!$A$1:$A$33,menu_items!$B$1:$B$33,,0,1)</f>
        <v>Chicken Burrito</v>
      </c>
      <c r="H1132" t="str">
        <f>_xlfn.XLOOKUP(F1132,menu_items!$A$1:$A$33,menu_items!$C$1:$C$33,,0,1)</f>
        <v>Mexican</v>
      </c>
      <c r="I1132">
        <f>_xlfn.XLOOKUP(F1132,menu_items!$A$1:$A$33,menu_items!$D$1:$D$33,,0,1)</f>
        <v>12.95</v>
      </c>
    </row>
    <row r="1133" spans="1:9" hidden="1" x14ac:dyDescent="0.25">
      <c r="A1133" s="2">
        <v>1132</v>
      </c>
      <c r="B1133" s="2">
        <v>494</v>
      </c>
      <c r="C1133" s="1">
        <v>45139</v>
      </c>
      <c r="D1133" s="3">
        <v>0.81851851851851853</v>
      </c>
      <c r="E1133" s="3" t="str">
        <f>TEXT(Table1[[#This Row],[order_time]],"HH")</f>
        <v>19</v>
      </c>
      <c r="F1133">
        <v>124</v>
      </c>
      <c r="G1133" t="str">
        <f>_xlfn.XLOOKUP(F1133,menu_items!$A$1:$A$33,menu_items!$B$1:$B$33,,0,1)</f>
        <v>Spaghetti</v>
      </c>
      <c r="H1133" t="str">
        <f>_xlfn.XLOOKUP(F1133,menu_items!$A$1:$A$33,menu_items!$C$1:$C$33,,0,1)</f>
        <v>Italian</v>
      </c>
      <c r="I1133">
        <f>_xlfn.XLOOKUP(F1133,menu_items!$A$1:$A$33,menu_items!$D$1:$D$33,,0,1)</f>
        <v>14.5</v>
      </c>
    </row>
    <row r="1134" spans="1:9" hidden="1" x14ac:dyDescent="0.25">
      <c r="A1134" s="2">
        <v>1133</v>
      </c>
      <c r="B1134" s="2">
        <v>494</v>
      </c>
      <c r="C1134" s="1">
        <v>45139</v>
      </c>
      <c r="D1134" s="3">
        <v>0.81851851851851853</v>
      </c>
      <c r="E1134" s="3" t="str">
        <f>TEXT(Table1[[#This Row],[order_time]],"HH")</f>
        <v>19</v>
      </c>
      <c r="F1134">
        <v>125</v>
      </c>
      <c r="G1134" t="str">
        <f>_xlfn.XLOOKUP(F1134,menu_items!$A$1:$A$33,menu_items!$B$1:$B$33,,0,1)</f>
        <v>Spaghetti &amp; Meatballs</v>
      </c>
      <c r="H1134" t="str">
        <f>_xlfn.XLOOKUP(F1134,menu_items!$A$1:$A$33,menu_items!$C$1:$C$33,,0,1)</f>
        <v>Italian</v>
      </c>
      <c r="I1134">
        <f>_xlfn.XLOOKUP(F1134,menu_items!$A$1:$A$33,menu_items!$D$1:$D$33,,0,1)</f>
        <v>17.95</v>
      </c>
    </row>
    <row r="1135" spans="1:9" hidden="1" x14ac:dyDescent="0.25">
      <c r="A1135" s="2">
        <v>1134</v>
      </c>
      <c r="B1135" s="2">
        <v>494</v>
      </c>
      <c r="C1135" s="1">
        <v>45139</v>
      </c>
      <c r="D1135" s="3">
        <v>0.81851851851851853</v>
      </c>
      <c r="E1135" s="3" t="str">
        <f>TEXT(Table1[[#This Row],[order_time]],"HH")</f>
        <v>19</v>
      </c>
      <c r="F1135">
        <v>129</v>
      </c>
      <c r="G1135" t="str">
        <f>_xlfn.XLOOKUP(F1135,menu_items!$A$1:$A$33,menu_items!$B$1:$B$33,,0,1)</f>
        <v>Mushroom Ravioli</v>
      </c>
      <c r="H1135" t="str">
        <f>_xlfn.XLOOKUP(F1135,menu_items!$A$1:$A$33,menu_items!$C$1:$C$33,,0,1)</f>
        <v>Italian</v>
      </c>
      <c r="I1135">
        <f>_xlfn.XLOOKUP(F1135,menu_items!$A$1:$A$33,menu_items!$D$1:$D$33,,0,1)</f>
        <v>15.5</v>
      </c>
    </row>
    <row r="1136" spans="1:9" hidden="1" x14ac:dyDescent="0.25">
      <c r="A1136" s="2">
        <v>1135</v>
      </c>
      <c r="B1136" s="2">
        <v>494</v>
      </c>
      <c r="C1136" s="1">
        <v>45139</v>
      </c>
      <c r="D1136" s="3">
        <v>0.81851851851851853</v>
      </c>
      <c r="E1136" s="3" t="str">
        <f>TEXT(Table1[[#This Row],[order_time]],"HH")</f>
        <v>19</v>
      </c>
      <c r="F1136">
        <v>105</v>
      </c>
      <c r="G1136" t="str">
        <f>_xlfn.XLOOKUP(F1136,menu_items!$A$1:$A$33,menu_items!$B$1:$B$33,,0,1)</f>
        <v>Mac &amp; Cheese</v>
      </c>
      <c r="H1136" t="str">
        <f>_xlfn.XLOOKUP(F1136,menu_items!$A$1:$A$33,menu_items!$C$1:$C$33,,0,1)</f>
        <v>American</v>
      </c>
      <c r="I1136">
        <f>_xlfn.XLOOKUP(F1136,menu_items!$A$1:$A$33,menu_items!$D$1:$D$33,,0,1)</f>
        <v>7</v>
      </c>
    </row>
    <row r="1137" spans="1:9" hidden="1" x14ac:dyDescent="0.25">
      <c r="A1137" s="2">
        <v>1136</v>
      </c>
      <c r="B1137" s="2">
        <v>495</v>
      </c>
      <c r="C1137" s="1">
        <v>45139</v>
      </c>
      <c r="D1137" s="3">
        <v>0.82143518518518521</v>
      </c>
      <c r="E1137" s="3" t="str">
        <f>TEXT(Table1[[#This Row],[order_time]],"HH")</f>
        <v>19</v>
      </c>
      <c r="F1137">
        <v>117</v>
      </c>
      <c r="G1137" t="str">
        <f>_xlfn.XLOOKUP(F1137,menu_items!$A$1:$A$33,menu_items!$B$1:$B$33,,0,1)</f>
        <v>Chicken Burrito</v>
      </c>
      <c r="H1137" t="str">
        <f>_xlfn.XLOOKUP(F1137,menu_items!$A$1:$A$33,menu_items!$C$1:$C$33,,0,1)</f>
        <v>Mexican</v>
      </c>
      <c r="I1137">
        <f>_xlfn.XLOOKUP(F1137,menu_items!$A$1:$A$33,menu_items!$D$1:$D$33,,0,1)</f>
        <v>12.95</v>
      </c>
    </row>
    <row r="1138" spans="1:9" hidden="1" x14ac:dyDescent="0.25">
      <c r="A1138" s="2">
        <v>1137</v>
      </c>
      <c r="B1138" s="2">
        <v>495</v>
      </c>
      <c r="C1138" s="1">
        <v>45139</v>
      </c>
      <c r="D1138" s="3">
        <v>0.82143518518518521</v>
      </c>
      <c r="E1138" s="3" t="str">
        <f>TEXT(Table1[[#This Row],[order_time]],"HH")</f>
        <v>19</v>
      </c>
      <c r="F1138">
        <v>120</v>
      </c>
      <c r="G1138" t="str">
        <f>_xlfn.XLOOKUP(F1138,menu_items!$A$1:$A$33,menu_items!$B$1:$B$33,,0,1)</f>
        <v>Steak Torta</v>
      </c>
      <c r="H1138" t="str">
        <f>_xlfn.XLOOKUP(F1138,menu_items!$A$1:$A$33,menu_items!$C$1:$C$33,,0,1)</f>
        <v>Mexican</v>
      </c>
      <c r="I1138">
        <f>_xlfn.XLOOKUP(F1138,menu_items!$A$1:$A$33,menu_items!$D$1:$D$33,,0,1)</f>
        <v>13.95</v>
      </c>
    </row>
    <row r="1139" spans="1:9" hidden="1" x14ac:dyDescent="0.25">
      <c r="A1139" s="2">
        <v>1138</v>
      </c>
      <c r="B1139" s="2">
        <v>496</v>
      </c>
      <c r="C1139" s="1">
        <v>45139</v>
      </c>
      <c r="D1139" s="3">
        <v>0.82381944444444444</v>
      </c>
      <c r="E1139" s="3" t="str">
        <f>TEXT(Table1[[#This Row],[order_time]],"HH")</f>
        <v>19</v>
      </c>
      <c r="F1139">
        <v>109</v>
      </c>
      <c r="G1139" t="str">
        <f>_xlfn.XLOOKUP(F1139,menu_items!$A$1:$A$33,menu_items!$B$1:$B$33,,0,1)</f>
        <v>Korean Beef Bowl</v>
      </c>
      <c r="H1139" t="str">
        <f>_xlfn.XLOOKUP(F1139,menu_items!$A$1:$A$33,menu_items!$C$1:$C$33,,0,1)</f>
        <v>Asian</v>
      </c>
      <c r="I1139">
        <f>_xlfn.XLOOKUP(F1139,menu_items!$A$1:$A$33,menu_items!$D$1:$D$33,,0,1)</f>
        <v>17.95</v>
      </c>
    </row>
    <row r="1140" spans="1:9" hidden="1" x14ac:dyDescent="0.25">
      <c r="A1140" s="2">
        <v>1139</v>
      </c>
      <c r="B1140" s="2">
        <v>496</v>
      </c>
      <c r="C1140" s="1">
        <v>45139</v>
      </c>
      <c r="D1140" s="3">
        <v>0.82381944444444444</v>
      </c>
      <c r="E1140" s="3" t="str">
        <f>TEXT(Table1[[#This Row],[order_time]],"HH")</f>
        <v>19</v>
      </c>
      <c r="F1140">
        <v>121</v>
      </c>
      <c r="G1140" t="str">
        <f>_xlfn.XLOOKUP(F1140,menu_items!$A$1:$A$33,menu_items!$B$1:$B$33,,0,1)</f>
        <v>Cheese Quesadillas</v>
      </c>
      <c r="H1140" t="str">
        <f>_xlfn.XLOOKUP(F1140,menu_items!$A$1:$A$33,menu_items!$C$1:$C$33,,0,1)</f>
        <v>Mexican</v>
      </c>
      <c r="I1140">
        <f>_xlfn.XLOOKUP(F1140,menu_items!$A$1:$A$33,menu_items!$D$1:$D$33,,0,1)</f>
        <v>10.5</v>
      </c>
    </row>
    <row r="1141" spans="1:9" hidden="1" x14ac:dyDescent="0.25">
      <c r="A1141" s="2">
        <v>1140</v>
      </c>
      <c r="B1141" s="2">
        <v>497</v>
      </c>
      <c r="C1141" s="1">
        <v>45139</v>
      </c>
      <c r="D1141" s="3">
        <v>0.82599537037037041</v>
      </c>
      <c r="E1141" s="3" t="str">
        <f>TEXT(Table1[[#This Row],[order_time]],"HH")</f>
        <v>19</v>
      </c>
      <c r="F1141">
        <v>132</v>
      </c>
      <c r="G1141" t="str">
        <f>_xlfn.XLOOKUP(F1141,menu_items!$A$1:$A$33,menu_items!$B$1:$B$33,,0,1)</f>
        <v>Eggplant Parmesan</v>
      </c>
      <c r="H1141" t="str">
        <f>_xlfn.XLOOKUP(F1141,menu_items!$A$1:$A$33,menu_items!$C$1:$C$33,,0,1)</f>
        <v>Italian</v>
      </c>
      <c r="I1141">
        <f>_xlfn.XLOOKUP(F1141,menu_items!$A$1:$A$33,menu_items!$D$1:$D$33,,0,1)</f>
        <v>16.95</v>
      </c>
    </row>
    <row r="1142" spans="1:9" hidden="1" x14ac:dyDescent="0.25">
      <c r="A1142" s="2">
        <v>1141</v>
      </c>
      <c r="B1142" s="2">
        <v>498</v>
      </c>
      <c r="C1142" s="1">
        <v>45139</v>
      </c>
      <c r="D1142" s="3">
        <v>0.83501157407407411</v>
      </c>
      <c r="E1142" s="3" t="str">
        <f>TEXT(Table1[[#This Row],[order_time]],"HH")</f>
        <v>20</v>
      </c>
      <c r="F1142">
        <v>117</v>
      </c>
      <c r="G1142" t="str">
        <f>_xlfn.XLOOKUP(F1142,menu_items!$A$1:$A$33,menu_items!$B$1:$B$33,,0,1)</f>
        <v>Chicken Burrito</v>
      </c>
      <c r="H1142" t="str">
        <f>_xlfn.XLOOKUP(F1142,menu_items!$A$1:$A$33,menu_items!$C$1:$C$33,,0,1)</f>
        <v>Mexican</v>
      </c>
      <c r="I1142">
        <f>_xlfn.XLOOKUP(F1142,menu_items!$A$1:$A$33,menu_items!$D$1:$D$33,,0,1)</f>
        <v>12.95</v>
      </c>
    </row>
    <row r="1143" spans="1:9" hidden="1" x14ac:dyDescent="0.25">
      <c r="A1143" s="2">
        <v>1142</v>
      </c>
      <c r="B1143" s="2">
        <v>499</v>
      </c>
      <c r="C1143" s="1">
        <v>45139</v>
      </c>
      <c r="D1143" s="3">
        <v>0.88247685185185187</v>
      </c>
      <c r="E1143" s="3" t="str">
        <f>TEXT(Table1[[#This Row],[order_time]],"HH")</f>
        <v>21</v>
      </c>
      <c r="F1143">
        <v>116</v>
      </c>
      <c r="G1143" t="str">
        <f>_xlfn.XLOOKUP(F1143,menu_items!$A$1:$A$33,menu_items!$B$1:$B$33,,0,1)</f>
        <v>Steak Tacos</v>
      </c>
      <c r="H1143" t="str">
        <f>_xlfn.XLOOKUP(F1143,menu_items!$A$1:$A$33,menu_items!$C$1:$C$33,,0,1)</f>
        <v>Mexican</v>
      </c>
      <c r="I1143">
        <f>_xlfn.XLOOKUP(F1143,menu_items!$A$1:$A$33,menu_items!$D$1:$D$33,,0,1)</f>
        <v>13.95</v>
      </c>
    </row>
    <row r="1144" spans="1:9" hidden="1" x14ac:dyDescent="0.25">
      <c r="A1144" s="2">
        <v>1143</v>
      </c>
      <c r="B1144" s="2">
        <v>499</v>
      </c>
      <c r="C1144" s="1">
        <v>45139</v>
      </c>
      <c r="D1144" s="3">
        <v>0.88247685185185187</v>
      </c>
      <c r="E1144" s="3" t="str">
        <f>TEXT(Table1[[#This Row],[order_time]],"HH")</f>
        <v>21</v>
      </c>
      <c r="F1144">
        <v>125</v>
      </c>
      <c r="G1144" t="str">
        <f>_xlfn.XLOOKUP(F1144,menu_items!$A$1:$A$33,menu_items!$B$1:$B$33,,0,1)</f>
        <v>Spaghetti &amp; Meatballs</v>
      </c>
      <c r="H1144" t="str">
        <f>_xlfn.XLOOKUP(F1144,menu_items!$A$1:$A$33,menu_items!$C$1:$C$33,,0,1)</f>
        <v>Italian</v>
      </c>
      <c r="I1144">
        <f>_xlfn.XLOOKUP(F1144,menu_items!$A$1:$A$33,menu_items!$D$1:$D$33,,0,1)</f>
        <v>17.95</v>
      </c>
    </row>
    <row r="1145" spans="1:9" hidden="1" x14ac:dyDescent="0.25">
      <c r="A1145" s="2">
        <v>1144</v>
      </c>
      <c r="B1145" s="2">
        <v>499</v>
      </c>
      <c r="C1145" s="1">
        <v>45139</v>
      </c>
      <c r="D1145" s="3">
        <v>0.88247685185185187</v>
      </c>
      <c r="E1145" s="3" t="str">
        <f>TEXT(Table1[[#This Row],[order_time]],"HH")</f>
        <v>21</v>
      </c>
      <c r="F1145">
        <v>129</v>
      </c>
      <c r="G1145" t="str">
        <f>_xlfn.XLOOKUP(F1145,menu_items!$A$1:$A$33,menu_items!$B$1:$B$33,,0,1)</f>
        <v>Mushroom Ravioli</v>
      </c>
      <c r="H1145" t="str">
        <f>_xlfn.XLOOKUP(F1145,menu_items!$A$1:$A$33,menu_items!$C$1:$C$33,,0,1)</f>
        <v>Italian</v>
      </c>
      <c r="I1145">
        <f>_xlfn.XLOOKUP(F1145,menu_items!$A$1:$A$33,menu_items!$D$1:$D$33,,0,1)</f>
        <v>15.5</v>
      </c>
    </row>
    <row r="1146" spans="1:9" hidden="1" x14ac:dyDescent="0.25">
      <c r="A1146" s="2">
        <v>1145</v>
      </c>
      <c r="B1146" s="2">
        <v>499</v>
      </c>
      <c r="C1146" s="1">
        <v>45139</v>
      </c>
      <c r="D1146" s="3">
        <v>0.88247685185185187</v>
      </c>
      <c r="E1146" s="3" t="str">
        <f>TEXT(Table1[[#This Row],[order_time]],"HH")</f>
        <v>21</v>
      </c>
      <c r="F1146">
        <v>112</v>
      </c>
      <c r="G1146" t="str">
        <f>_xlfn.XLOOKUP(F1146,menu_items!$A$1:$A$33,menu_items!$B$1:$B$33,,0,1)</f>
        <v>Salmon Roll</v>
      </c>
      <c r="H1146" t="str">
        <f>_xlfn.XLOOKUP(F1146,menu_items!$A$1:$A$33,menu_items!$C$1:$C$33,,0,1)</f>
        <v>Asian</v>
      </c>
      <c r="I1146">
        <f>_xlfn.XLOOKUP(F1146,menu_items!$A$1:$A$33,menu_items!$D$1:$D$33,,0,1)</f>
        <v>14.95</v>
      </c>
    </row>
    <row r="1147" spans="1:9" hidden="1" x14ac:dyDescent="0.25">
      <c r="A1147" s="2">
        <v>1146</v>
      </c>
      <c r="B1147" s="2">
        <v>500</v>
      </c>
      <c r="C1147" s="1">
        <v>45139</v>
      </c>
      <c r="D1147" s="3">
        <v>0.90751157407407412</v>
      </c>
      <c r="E1147" s="3" t="str">
        <f>TEXT(Table1[[#This Row],[order_time]],"HH")</f>
        <v>21</v>
      </c>
      <c r="F1147">
        <v>128</v>
      </c>
      <c r="G1147" t="str">
        <f>_xlfn.XLOOKUP(F1147,menu_items!$A$1:$A$33,menu_items!$B$1:$B$33,,0,1)</f>
        <v>Cheese Lasagna</v>
      </c>
      <c r="H1147" t="str">
        <f>_xlfn.XLOOKUP(F1147,menu_items!$A$1:$A$33,menu_items!$C$1:$C$33,,0,1)</f>
        <v>Italian</v>
      </c>
      <c r="I1147">
        <f>_xlfn.XLOOKUP(F1147,menu_items!$A$1:$A$33,menu_items!$D$1:$D$33,,0,1)</f>
        <v>15.5</v>
      </c>
    </row>
    <row r="1148" spans="1:9" hidden="1" x14ac:dyDescent="0.25">
      <c r="A1148" s="2">
        <v>1147</v>
      </c>
      <c r="B1148" s="2">
        <v>501</v>
      </c>
      <c r="C1148" s="1">
        <v>45139</v>
      </c>
      <c r="D1148" s="3">
        <v>0.91077546296296297</v>
      </c>
      <c r="E1148" s="3" t="str">
        <f>TEXT(Table1[[#This Row],[order_time]],"HH")</f>
        <v>21</v>
      </c>
      <c r="F1148">
        <v>102</v>
      </c>
      <c r="G1148" t="str">
        <f>_xlfn.XLOOKUP(F1148,menu_items!$A$1:$A$33,menu_items!$B$1:$B$33,,0,1)</f>
        <v>Cheeseburger</v>
      </c>
      <c r="H1148" t="str">
        <f>_xlfn.XLOOKUP(F1148,menu_items!$A$1:$A$33,menu_items!$C$1:$C$33,,0,1)</f>
        <v>American</v>
      </c>
      <c r="I1148">
        <f>_xlfn.XLOOKUP(F1148,menu_items!$A$1:$A$33,menu_items!$D$1:$D$33,,0,1)</f>
        <v>13.95</v>
      </c>
    </row>
    <row r="1149" spans="1:9" hidden="1" x14ac:dyDescent="0.25">
      <c r="A1149" s="2">
        <v>1148</v>
      </c>
      <c r="B1149" s="2">
        <v>501</v>
      </c>
      <c r="C1149" s="1">
        <v>45139</v>
      </c>
      <c r="D1149" s="3">
        <v>0.91077546296296297</v>
      </c>
      <c r="E1149" s="3" t="str">
        <f>TEXT(Table1[[#This Row],[order_time]],"HH")</f>
        <v>21</v>
      </c>
      <c r="F1149">
        <v>109</v>
      </c>
      <c r="G1149" t="str">
        <f>_xlfn.XLOOKUP(F1149,menu_items!$A$1:$A$33,menu_items!$B$1:$B$33,,0,1)</f>
        <v>Korean Beef Bowl</v>
      </c>
      <c r="H1149" t="str">
        <f>_xlfn.XLOOKUP(F1149,menu_items!$A$1:$A$33,menu_items!$C$1:$C$33,,0,1)</f>
        <v>Asian</v>
      </c>
      <c r="I1149">
        <f>_xlfn.XLOOKUP(F1149,menu_items!$A$1:$A$33,menu_items!$D$1:$D$33,,0,1)</f>
        <v>17.95</v>
      </c>
    </row>
    <row r="1150" spans="1:9" hidden="1" x14ac:dyDescent="0.25">
      <c r="A1150" s="2">
        <v>1149</v>
      </c>
      <c r="B1150" s="2">
        <v>501</v>
      </c>
      <c r="C1150" s="1">
        <v>45139</v>
      </c>
      <c r="D1150" s="3">
        <v>0.91077546296296297</v>
      </c>
      <c r="E1150" s="3" t="str">
        <f>TEXT(Table1[[#This Row],[order_time]],"HH")</f>
        <v>21</v>
      </c>
      <c r="F1150">
        <v>105</v>
      </c>
      <c r="G1150" t="str">
        <f>_xlfn.XLOOKUP(F1150,menu_items!$A$1:$A$33,menu_items!$B$1:$B$33,,0,1)</f>
        <v>Mac &amp; Cheese</v>
      </c>
      <c r="H1150" t="str">
        <f>_xlfn.XLOOKUP(F1150,menu_items!$A$1:$A$33,menu_items!$C$1:$C$33,,0,1)</f>
        <v>American</v>
      </c>
      <c r="I1150">
        <f>_xlfn.XLOOKUP(F1150,menu_items!$A$1:$A$33,menu_items!$D$1:$D$33,,0,1)</f>
        <v>7</v>
      </c>
    </row>
    <row r="1151" spans="1:9" hidden="1" x14ac:dyDescent="0.25">
      <c r="A1151" s="2">
        <v>1150</v>
      </c>
      <c r="B1151" s="2">
        <v>502</v>
      </c>
      <c r="C1151" s="1">
        <v>45139</v>
      </c>
      <c r="D1151" s="3">
        <v>0.93481481481481477</v>
      </c>
      <c r="E1151" s="3" t="str">
        <f>TEXT(Table1[[#This Row],[order_time]],"HH")</f>
        <v>22</v>
      </c>
      <c r="F1151">
        <v>127</v>
      </c>
      <c r="G1151" t="str">
        <f>_xlfn.XLOOKUP(F1151,menu_items!$A$1:$A$33,menu_items!$B$1:$B$33,,0,1)</f>
        <v>Meat Lasagna</v>
      </c>
      <c r="H1151" t="str">
        <f>_xlfn.XLOOKUP(F1151,menu_items!$A$1:$A$33,menu_items!$C$1:$C$33,,0,1)</f>
        <v>Italian</v>
      </c>
      <c r="I1151">
        <f>_xlfn.XLOOKUP(F1151,menu_items!$A$1:$A$33,menu_items!$D$1:$D$33,,0,1)</f>
        <v>17.95</v>
      </c>
    </row>
    <row r="1152" spans="1:9" hidden="1" x14ac:dyDescent="0.25">
      <c r="A1152" s="2">
        <v>1151</v>
      </c>
      <c r="B1152" s="2">
        <v>503</v>
      </c>
      <c r="C1152" s="1">
        <v>45170</v>
      </c>
      <c r="D1152" s="3">
        <v>0.46968749999999998</v>
      </c>
      <c r="E1152" s="3" t="str">
        <f>TEXT(Table1[[#This Row],[order_time]],"HH")</f>
        <v>11</v>
      </c>
      <c r="F1152">
        <v>113</v>
      </c>
      <c r="G1152" t="str">
        <f>_xlfn.XLOOKUP(F1152,menu_items!$A$1:$A$33,menu_items!$B$1:$B$33,,0,1)</f>
        <v>Edamame</v>
      </c>
      <c r="H1152" t="str">
        <f>_xlfn.XLOOKUP(F1152,menu_items!$A$1:$A$33,menu_items!$C$1:$C$33,,0,1)</f>
        <v>Asian</v>
      </c>
      <c r="I1152">
        <f>_xlfn.XLOOKUP(F1152,menu_items!$A$1:$A$33,menu_items!$D$1:$D$33,,0,1)</f>
        <v>5</v>
      </c>
    </row>
    <row r="1153" spans="1:9" hidden="1" x14ac:dyDescent="0.25">
      <c r="A1153" s="2">
        <v>1152</v>
      </c>
      <c r="B1153" s="2">
        <v>503</v>
      </c>
      <c r="C1153" s="1">
        <v>45170</v>
      </c>
      <c r="D1153" s="3">
        <v>0.46968749999999998</v>
      </c>
      <c r="E1153" s="3" t="str">
        <f>TEXT(Table1[[#This Row],[order_time]],"HH")</f>
        <v>11</v>
      </c>
      <c r="F1153">
        <v>120</v>
      </c>
      <c r="G1153" t="str">
        <f>_xlfn.XLOOKUP(F1153,menu_items!$A$1:$A$33,menu_items!$B$1:$B$33,,0,1)</f>
        <v>Steak Torta</v>
      </c>
      <c r="H1153" t="str">
        <f>_xlfn.XLOOKUP(F1153,menu_items!$A$1:$A$33,menu_items!$C$1:$C$33,,0,1)</f>
        <v>Mexican</v>
      </c>
      <c r="I1153">
        <f>_xlfn.XLOOKUP(F1153,menu_items!$A$1:$A$33,menu_items!$D$1:$D$33,,0,1)</f>
        <v>13.95</v>
      </c>
    </row>
    <row r="1154" spans="1:9" hidden="1" x14ac:dyDescent="0.25">
      <c r="A1154" s="2">
        <v>1153</v>
      </c>
      <c r="B1154" s="2">
        <v>504</v>
      </c>
      <c r="C1154" s="1">
        <v>45170</v>
      </c>
      <c r="D1154" s="3">
        <v>0.49187500000000001</v>
      </c>
      <c r="E1154" s="3" t="str">
        <f>TEXT(Table1[[#This Row],[order_time]],"HH")</f>
        <v>11</v>
      </c>
      <c r="F1154">
        <v>114</v>
      </c>
      <c r="G1154" t="str">
        <f>_xlfn.XLOOKUP(F1154,menu_items!$A$1:$A$33,menu_items!$B$1:$B$33,,0,1)</f>
        <v>Potstickers</v>
      </c>
      <c r="H1154" t="str">
        <f>_xlfn.XLOOKUP(F1154,menu_items!$A$1:$A$33,menu_items!$C$1:$C$33,,0,1)</f>
        <v>Asian</v>
      </c>
      <c r="I1154">
        <f>_xlfn.XLOOKUP(F1154,menu_items!$A$1:$A$33,menu_items!$D$1:$D$33,,0,1)</f>
        <v>9</v>
      </c>
    </row>
    <row r="1155" spans="1:9" hidden="1" x14ac:dyDescent="0.25">
      <c r="A1155" s="2">
        <v>1154</v>
      </c>
      <c r="B1155" s="2">
        <v>505</v>
      </c>
      <c r="C1155" s="1">
        <v>45170</v>
      </c>
      <c r="D1155" s="3">
        <v>0.49664351851851851</v>
      </c>
      <c r="E1155" s="3" t="str">
        <f>TEXT(Table1[[#This Row],[order_time]],"HH")</f>
        <v>11</v>
      </c>
      <c r="F1155">
        <v>113</v>
      </c>
      <c r="G1155" t="str">
        <f>_xlfn.XLOOKUP(F1155,menu_items!$A$1:$A$33,menu_items!$B$1:$B$33,,0,1)</f>
        <v>Edamame</v>
      </c>
      <c r="H1155" t="str">
        <f>_xlfn.XLOOKUP(F1155,menu_items!$A$1:$A$33,menu_items!$C$1:$C$33,,0,1)</f>
        <v>Asian</v>
      </c>
      <c r="I1155">
        <f>_xlfn.XLOOKUP(F1155,menu_items!$A$1:$A$33,menu_items!$D$1:$D$33,,0,1)</f>
        <v>5</v>
      </c>
    </row>
    <row r="1156" spans="1:9" hidden="1" x14ac:dyDescent="0.25">
      <c r="A1156" s="2">
        <v>1155</v>
      </c>
      <c r="B1156" s="2">
        <v>505</v>
      </c>
      <c r="C1156" s="1">
        <v>45170</v>
      </c>
      <c r="D1156" s="3">
        <v>0.49664351851851851</v>
      </c>
      <c r="E1156" s="3" t="str">
        <f>TEXT(Table1[[#This Row],[order_time]],"HH")</f>
        <v>11</v>
      </c>
      <c r="F1156" t="s">
        <v>5</v>
      </c>
      <c r="G1156" t="e">
        <f>_xlfn.XLOOKUP(F1156,menu_items!$A$1:$A$33,menu_items!$B$1:$B$33,,0,1)</f>
        <v>#N/A</v>
      </c>
      <c r="H1156" t="e">
        <f>_xlfn.XLOOKUP(F1156,menu_items!$A$1:$A$33,menu_items!$C$1:$C$33,,0,1)</f>
        <v>#N/A</v>
      </c>
      <c r="I1156" t="e">
        <f>_xlfn.XLOOKUP(F1156,menu_items!$A$1:$A$33,menu_items!$D$1:$D$33,,0,1)</f>
        <v>#N/A</v>
      </c>
    </row>
    <row r="1157" spans="1:9" hidden="1" x14ac:dyDescent="0.25">
      <c r="A1157" s="2">
        <v>1156</v>
      </c>
      <c r="B1157" s="2">
        <v>506</v>
      </c>
      <c r="C1157" s="1">
        <v>45170</v>
      </c>
      <c r="D1157" s="3">
        <v>0.50149305555555557</v>
      </c>
      <c r="E1157" s="3" t="str">
        <f>TEXT(Table1[[#This Row],[order_time]],"HH")</f>
        <v>12</v>
      </c>
      <c r="F1157">
        <v>131</v>
      </c>
      <c r="G1157" t="str">
        <f>_xlfn.XLOOKUP(F1157,menu_items!$A$1:$A$33,menu_items!$B$1:$B$33,,0,1)</f>
        <v>Chicken Parmesan</v>
      </c>
      <c r="H1157" t="str">
        <f>_xlfn.XLOOKUP(F1157,menu_items!$A$1:$A$33,menu_items!$C$1:$C$33,,0,1)</f>
        <v>Italian</v>
      </c>
      <c r="I1157">
        <f>_xlfn.XLOOKUP(F1157,menu_items!$A$1:$A$33,menu_items!$D$1:$D$33,,0,1)</f>
        <v>17.95</v>
      </c>
    </row>
    <row r="1158" spans="1:9" hidden="1" x14ac:dyDescent="0.25">
      <c r="A1158" s="2">
        <v>1157</v>
      </c>
      <c r="B1158" s="2">
        <v>507</v>
      </c>
      <c r="C1158" s="1">
        <v>45170</v>
      </c>
      <c r="D1158" s="3">
        <v>0.50420138888888888</v>
      </c>
      <c r="E1158" s="3" t="str">
        <f>TEXT(Table1[[#This Row],[order_time]],"HH")</f>
        <v>12</v>
      </c>
      <c r="F1158">
        <v>104</v>
      </c>
      <c r="G1158" t="str">
        <f>_xlfn.XLOOKUP(F1158,menu_items!$A$1:$A$33,menu_items!$B$1:$B$33,,0,1)</f>
        <v>Veggie Burger</v>
      </c>
      <c r="H1158" t="str">
        <f>_xlfn.XLOOKUP(F1158,menu_items!$A$1:$A$33,menu_items!$C$1:$C$33,,0,1)</f>
        <v>American</v>
      </c>
      <c r="I1158">
        <f>_xlfn.XLOOKUP(F1158,menu_items!$A$1:$A$33,menu_items!$D$1:$D$33,,0,1)</f>
        <v>10.5</v>
      </c>
    </row>
    <row r="1159" spans="1:9" hidden="1" x14ac:dyDescent="0.25">
      <c r="A1159" s="2">
        <v>1158</v>
      </c>
      <c r="B1159" s="2">
        <v>508</v>
      </c>
      <c r="C1159" s="1">
        <v>45170</v>
      </c>
      <c r="D1159" s="3">
        <v>0.5093981481481481</v>
      </c>
      <c r="E1159" s="3" t="str">
        <f>TEXT(Table1[[#This Row],[order_time]],"HH")</f>
        <v>12</v>
      </c>
      <c r="F1159">
        <v>102</v>
      </c>
      <c r="G1159" t="str">
        <f>_xlfn.XLOOKUP(F1159,menu_items!$A$1:$A$33,menu_items!$B$1:$B$33,,0,1)</f>
        <v>Cheeseburger</v>
      </c>
      <c r="H1159" t="str">
        <f>_xlfn.XLOOKUP(F1159,menu_items!$A$1:$A$33,menu_items!$C$1:$C$33,,0,1)</f>
        <v>American</v>
      </c>
      <c r="I1159">
        <f>_xlfn.XLOOKUP(F1159,menu_items!$A$1:$A$33,menu_items!$D$1:$D$33,,0,1)</f>
        <v>13.95</v>
      </c>
    </row>
    <row r="1160" spans="1:9" hidden="1" x14ac:dyDescent="0.25">
      <c r="A1160" s="2">
        <v>1159</v>
      </c>
      <c r="B1160" s="2">
        <v>508</v>
      </c>
      <c r="C1160" s="1">
        <v>45170</v>
      </c>
      <c r="D1160" s="3">
        <v>0.5093981481481481</v>
      </c>
      <c r="E1160" s="3" t="str">
        <f>TEXT(Table1[[#This Row],[order_time]],"HH")</f>
        <v>12</v>
      </c>
      <c r="F1160">
        <v>102</v>
      </c>
      <c r="G1160" t="str">
        <f>_xlfn.XLOOKUP(F1160,menu_items!$A$1:$A$33,menu_items!$B$1:$B$33,,0,1)</f>
        <v>Cheeseburger</v>
      </c>
      <c r="H1160" t="str">
        <f>_xlfn.XLOOKUP(F1160,menu_items!$A$1:$A$33,menu_items!$C$1:$C$33,,0,1)</f>
        <v>American</v>
      </c>
      <c r="I1160">
        <f>_xlfn.XLOOKUP(F1160,menu_items!$A$1:$A$33,menu_items!$D$1:$D$33,,0,1)</f>
        <v>13.95</v>
      </c>
    </row>
    <row r="1161" spans="1:9" hidden="1" x14ac:dyDescent="0.25">
      <c r="A1161" s="2">
        <v>1160</v>
      </c>
      <c r="B1161" s="2">
        <v>508</v>
      </c>
      <c r="C1161" s="1">
        <v>45170</v>
      </c>
      <c r="D1161" s="3">
        <v>0.5093981481481481</v>
      </c>
      <c r="E1161" s="3" t="str">
        <f>TEXT(Table1[[#This Row],[order_time]],"HH")</f>
        <v>12</v>
      </c>
      <c r="F1161">
        <v>113</v>
      </c>
      <c r="G1161" t="str">
        <f>_xlfn.XLOOKUP(F1161,menu_items!$A$1:$A$33,menu_items!$B$1:$B$33,,0,1)</f>
        <v>Edamame</v>
      </c>
      <c r="H1161" t="str">
        <f>_xlfn.XLOOKUP(F1161,menu_items!$A$1:$A$33,menu_items!$C$1:$C$33,,0,1)</f>
        <v>Asian</v>
      </c>
      <c r="I1161">
        <f>_xlfn.XLOOKUP(F1161,menu_items!$A$1:$A$33,menu_items!$D$1:$D$33,,0,1)</f>
        <v>5</v>
      </c>
    </row>
    <row r="1162" spans="1:9" hidden="1" x14ac:dyDescent="0.25">
      <c r="A1162" s="2">
        <v>1161</v>
      </c>
      <c r="B1162" s="2">
        <v>509</v>
      </c>
      <c r="C1162" s="1">
        <v>45170</v>
      </c>
      <c r="D1162" s="3">
        <v>0.50969907407407411</v>
      </c>
      <c r="E1162" s="3" t="str">
        <f>TEXT(Table1[[#This Row],[order_time]],"HH")</f>
        <v>12</v>
      </c>
      <c r="F1162">
        <v>122</v>
      </c>
      <c r="G1162" t="str">
        <f>_xlfn.XLOOKUP(F1162,menu_items!$A$1:$A$33,menu_items!$B$1:$B$33,,0,1)</f>
        <v>Chips &amp; Salsa</v>
      </c>
      <c r="H1162" t="str">
        <f>_xlfn.XLOOKUP(F1162,menu_items!$A$1:$A$33,menu_items!$C$1:$C$33,,0,1)</f>
        <v>Mexican</v>
      </c>
      <c r="I1162">
        <f>_xlfn.XLOOKUP(F1162,menu_items!$A$1:$A$33,menu_items!$D$1:$D$33,,0,1)</f>
        <v>7</v>
      </c>
    </row>
    <row r="1163" spans="1:9" hidden="1" x14ac:dyDescent="0.25">
      <c r="A1163" s="2">
        <v>1162</v>
      </c>
      <c r="B1163" s="2">
        <v>510</v>
      </c>
      <c r="C1163" s="1">
        <v>45170</v>
      </c>
      <c r="D1163" s="3">
        <v>0.51045138888888886</v>
      </c>
      <c r="E1163" s="3" t="str">
        <f>TEXT(Table1[[#This Row],[order_time]],"HH")</f>
        <v>12</v>
      </c>
      <c r="F1163">
        <v>108</v>
      </c>
      <c r="G1163" t="str">
        <f>_xlfn.XLOOKUP(F1163,menu_items!$A$1:$A$33,menu_items!$B$1:$B$33,,0,1)</f>
        <v>Tofu Pad Thai</v>
      </c>
      <c r="H1163" t="str">
        <f>_xlfn.XLOOKUP(F1163,menu_items!$A$1:$A$33,menu_items!$C$1:$C$33,,0,1)</f>
        <v>Asian</v>
      </c>
      <c r="I1163">
        <f>_xlfn.XLOOKUP(F1163,menu_items!$A$1:$A$33,menu_items!$D$1:$D$33,,0,1)</f>
        <v>14.5</v>
      </c>
    </row>
    <row r="1164" spans="1:9" hidden="1" x14ac:dyDescent="0.25">
      <c r="A1164" s="2">
        <v>1163</v>
      </c>
      <c r="B1164" s="2">
        <v>510</v>
      </c>
      <c r="C1164" s="1">
        <v>45170</v>
      </c>
      <c r="D1164" s="3">
        <v>0.51045138888888886</v>
      </c>
      <c r="E1164" s="3" t="str">
        <f>TEXT(Table1[[#This Row],[order_time]],"HH")</f>
        <v>12</v>
      </c>
      <c r="F1164">
        <v>108</v>
      </c>
      <c r="G1164" t="str">
        <f>_xlfn.XLOOKUP(F1164,menu_items!$A$1:$A$33,menu_items!$B$1:$B$33,,0,1)</f>
        <v>Tofu Pad Thai</v>
      </c>
      <c r="H1164" t="str">
        <f>_xlfn.XLOOKUP(F1164,menu_items!$A$1:$A$33,menu_items!$C$1:$C$33,,0,1)</f>
        <v>Asian</v>
      </c>
      <c r="I1164">
        <f>_xlfn.XLOOKUP(F1164,menu_items!$A$1:$A$33,menu_items!$D$1:$D$33,,0,1)</f>
        <v>14.5</v>
      </c>
    </row>
    <row r="1165" spans="1:9" hidden="1" x14ac:dyDescent="0.25">
      <c r="A1165" s="2">
        <v>1164</v>
      </c>
      <c r="B1165" s="2">
        <v>510</v>
      </c>
      <c r="C1165" s="1">
        <v>45170</v>
      </c>
      <c r="D1165" s="3">
        <v>0.51045138888888886</v>
      </c>
      <c r="E1165" s="3" t="str">
        <f>TEXT(Table1[[#This Row],[order_time]],"HH")</f>
        <v>12</v>
      </c>
      <c r="F1165">
        <v>117</v>
      </c>
      <c r="G1165" t="str">
        <f>_xlfn.XLOOKUP(F1165,menu_items!$A$1:$A$33,menu_items!$B$1:$B$33,,0,1)</f>
        <v>Chicken Burrito</v>
      </c>
      <c r="H1165" t="str">
        <f>_xlfn.XLOOKUP(F1165,menu_items!$A$1:$A$33,menu_items!$C$1:$C$33,,0,1)</f>
        <v>Mexican</v>
      </c>
      <c r="I1165">
        <f>_xlfn.XLOOKUP(F1165,menu_items!$A$1:$A$33,menu_items!$D$1:$D$33,,0,1)</f>
        <v>12.95</v>
      </c>
    </row>
    <row r="1166" spans="1:9" hidden="1" x14ac:dyDescent="0.25">
      <c r="A1166" s="2">
        <v>1165</v>
      </c>
      <c r="B1166" s="2">
        <v>510</v>
      </c>
      <c r="C1166" s="1">
        <v>45170</v>
      </c>
      <c r="D1166" s="3">
        <v>0.51045138888888886</v>
      </c>
      <c r="E1166" s="3" t="str">
        <f>TEXT(Table1[[#This Row],[order_time]],"HH")</f>
        <v>12</v>
      </c>
      <c r="F1166">
        <v>122</v>
      </c>
      <c r="G1166" t="str">
        <f>_xlfn.XLOOKUP(F1166,menu_items!$A$1:$A$33,menu_items!$B$1:$B$33,,0,1)</f>
        <v>Chips &amp; Salsa</v>
      </c>
      <c r="H1166" t="str">
        <f>_xlfn.XLOOKUP(F1166,menu_items!$A$1:$A$33,menu_items!$C$1:$C$33,,0,1)</f>
        <v>Mexican</v>
      </c>
      <c r="I1166">
        <f>_xlfn.XLOOKUP(F1166,menu_items!$A$1:$A$33,menu_items!$D$1:$D$33,,0,1)</f>
        <v>7</v>
      </c>
    </row>
    <row r="1167" spans="1:9" hidden="1" x14ac:dyDescent="0.25">
      <c r="A1167" s="2">
        <v>1166</v>
      </c>
      <c r="B1167" s="2">
        <v>511</v>
      </c>
      <c r="C1167" s="1">
        <v>45170</v>
      </c>
      <c r="D1167" s="3">
        <v>0.51274305555555555</v>
      </c>
      <c r="E1167" s="3" t="str">
        <f>TEXT(Table1[[#This Row],[order_time]],"HH")</f>
        <v>12</v>
      </c>
      <c r="F1167">
        <v>124</v>
      </c>
      <c r="G1167" t="str">
        <f>_xlfn.XLOOKUP(F1167,menu_items!$A$1:$A$33,menu_items!$B$1:$B$33,,0,1)</f>
        <v>Spaghetti</v>
      </c>
      <c r="H1167" t="str">
        <f>_xlfn.XLOOKUP(F1167,menu_items!$A$1:$A$33,menu_items!$C$1:$C$33,,0,1)</f>
        <v>Italian</v>
      </c>
      <c r="I1167">
        <f>_xlfn.XLOOKUP(F1167,menu_items!$A$1:$A$33,menu_items!$D$1:$D$33,,0,1)</f>
        <v>14.5</v>
      </c>
    </row>
    <row r="1168" spans="1:9" hidden="1" x14ac:dyDescent="0.25">
      <c r="A1168" s="2">
        <v>1167</v>
      </c>
      <c r="B1168" s="2">
        <v>512</v>
      </c>
      <c r="C1168" s="1">
        <v>45170</v>
      </c>
      <c r="D1168" s="3">
        <v>0.51347222222222222</v>
      </c>
      <c r="E1168" s="3" t="str">
        <f>TEXT(Table1[[#This Row],[order_time]],"HH")</f>
        <v>12</v>
      </c>
      <c r="F1168">
        <v>127</v>
      </c>
      <c r="G1168" t="str">
        <f>_xlfn.XLOOKUP(F1168,menu_items!$A$1:$A$33,menu_items!$B$1:$B$33,,0,1)</f>
        <v>Meat Lasagna</v>
      </c>
      <c r="H1168" t="str">
        <f>_xlfn.XLOOKUP(F1168,menu_items!$A$1:$A$33,menu_items!$C$1:$C$33,,0,1)</f>
        <v>Italian</v>
      </c>
      <c r="I1168">
        <f>_xlfn.XLOOKUP(F1168,menu_items!$A$1:$A$33,menu_items!$D$1:$D$33,,0,1)</f>
        <v>17.95</v>
      </c>
    </row>
    <row r="1169" spans="1:9" hidden="1" x14ac:dyDescent="0.25">
      <c r="A1169" s="2">
        <v>1168</v>
      </c>
      <c r="B1169" s="2">
        <v>513</v>
      </c>
      <c r="C1169" s="1">
        <v>45170</v>
      </c>
      <c r="D1169" s="3">
        <v>0.51583333333333337</v>
      </c>
      <c r="E1169" s="3" t="str">
        <f>TEXT(Table1[[#This Row],[order_time]],"HH")</f>
        <v>12</v>
      </c>
      <c r="F1169">
        <v>125</v>
      </c>
      <c r="G1169" t="str">
        <f>_xlfn.XLOOKUP(F1169,menu_items!$A$1:$A$33,menu_items!$B$1:$B$33,,0,1)</f>
        <v>Spaghetti &amp; Meatballs</v>
      </c>
      <c r="H1169" t="str">
        <f>_xlfn.XLOOKUP(F1169,menu_items!$A$1:$A$33,menu_items!$C$1:$C$33,,0,1)</f>
        <v>Italian</v>
      </c>
      <c r="I1169">
        <f>_xlfn.XLOOKUP(F1169,menu_items!$A$1:$A$33,menu_items!$D$1:$D$33,,0,1)</f>
        <v>17.95</v>
      </c>
    </row>
    <row r="1170" spans="1:9" hidden="1" x14ac:dyDescent="0.25">
      <c r="A1170" s="2">
        <v>1169</v>
      </c>
      <c r="B1170" s="2">
        <v>513</v>
      </c>
      <c r="C1170" s="1">
        <v>45170</v>
      </c>
      <c r="D1170" s="3">
        <v>0.51583333333333337</v>
      </c>
      <c r="E1170" s="3" t="str">
        <f>TEXT(Table1[[#This Row],[order_time]],"HH")</f>
        <v>12</v>
      </c>
      <c r="F1170">
        <v>127</v>
      </c>
      <c r="G1170" t="str">
        <f>_xlfn.XLOOKUP(F1170,menu_items!$A$1:$A$33,menu_items!$B$1:$B$33,,0,1)</f>
        <v>Meat Lasagna</v>
      </c>
      <c r="H1170" t="str">
        <f>_xlfn.XLOOKUP(F1170,menu_items!$A$1:$A$33,menu_items!$C$1:$C$33,,0,1)</f>
        <v>Italian</v>
      </c>
      <c r="I1170">
        <f>_xlfn.XLOOKUP(F1170,menu_items!$A$1:$A$33,menu_items!$D$1:$D$33,,0,1)</f>
        <v>17.95</v>
      </c>
    </row>
    <row r="1171" spans="1:9" hidden="1" x14ac:dyDescent="0.25">
      <c r="A1171" s="2">
        <v>1170</v>
      </c>
      <c r="B1171" s="2">
        <v>513</v>
      </c>
      <c r="C1171" s="1">
        <v>45170</v>
      </c>
      <c r="D1171" s="3">
        <v>0.51583333333333337</v>
      </c>
      <c r="E1171" s="3" t="str">
        <f>TEXT(Table1[[#This Row],[order_time]],"HH")</f>
        <v>12</v>
      </c>
      <c r="F1171">
        <v>113</v>
      </c>
      <c r="G1171" t="str">
        <f>_xlfn.XLOOKUP(F1171,menu_items!$A$1:$A$33,menu_items!$B$1:$B$33,,0,1)</f>
        <v>Edamame</v>
      </c>
      <c r="H1171" t="str">
        <f>_xlfn.XLOOKUP(F1171,menu_items!$A$1:$A$33,menu_items!$C$1:$C$33,,0,1)</f>
        <v>Asian</v>
      </c>
      <c r="I1171">
        <f>_xlfn.XLOOKUP(F1171,menu_items!$A$1:$A$33,menu_items!$D$1:$D$33,,0,1)</f>
        <v>5</v>
      </c>
    </row>
    <row r="1172" spans="1:9" hidden="1" x14ac:dyDescent="0.25">
      <c r="A1172" s="2">
        <v>1171</v>
      </c>
      <c r="B1172" s="2">
        <v>513</v>
      </c>
      <c r="C1172" s="1">
        <v>45170</v>
      </c>
      <c r="D1172" s="3">
        <v>0.51583333333333337</v>
      </c>
      <c r="E1172" s="3" t="str">
        <f>TEXT(Table1[[#This Row],[order_time]],"HH")</f>
        <v>12</v>
      </c>
      <c r="F1172">
        <v>106</v>
      </c>
      <c r="G1172" t="str">
        <f>_xlfn.XLOOKUP(F1172,menu_items!$A$1:$A$33,menu_items!$B$1:$B$33,,0,1)</f>
        <v>French Fries</v>
      </c>
      <c r="H1172" t="str">
        <f>_xlfn.XLOOKUP(F1172,menu_items!$A$1:$A$33,menu_items!$C$1:$C$33,,0,1)</f>
        <v>American</v>
      </c>
      <c r="I1172">
        <f>_xlfn.XLOOKUP(F1172,menu_items!$A$1:$A$33,menu_items!$D$1:$D$33,,0,1)</f>
        <v>7</v>
      </c>
    </row>
    <row r="1173" spans="1:9" hidden="1" x14ac:dyDescent="0.25">
      <c r="A1173" s="2">
        <v>1172</v>
      </c>
      <c r="B1173" s="2">
        <v>514</v>
      </c>
      <c r="C1173" s="1">
        <v>45170</v>
      </c>
      <c r="D1173" s="3">
        <v>0.51859953703703698</v>
      </c>
      <c r="E1173" s="3" t="str">
        <f>TEXT(Table1[[#This Row],[order_time]],"HH")</f>
        <v>12</v>
      </c>
      <c r="F1173">
        <v>108</v>
      </c>
      <c r="G1173" t="str">
        <f>_xlfn.XLOOKUP(F1173,menu_items!$A$1:$A$33,menu_items!$B$1:$B$33,,0,1)</f>
        <v>Tofu Pad Thai</v>
      </c>
      <c r="H1173" t="str">
        <f>_xlfn.XLOOKUP(F1173,menu_items!$A$1:$A$33,menu_items!$C$1:$C$33,,0,1)</f>
        <v>Asian</v>
      </c>
      <c r="I1173">
        <f>_xlfn.XLOOKUP(F1173,menu_items!$A$1:$A$33,menu_items!$D$1:$D$33,,0,1)</f>
        <v>14.5</v>
      </c>
    </row>
    <row r="1174" spans="1:9" hidden="1" x14ac:dyDescent="0.25">
      <c r="A1174" s="2">
        <v>1173</v>
      </c>
      <c r="B1174" s="2">
        <v>515</v>
      </c>
      <c r="C1174" s="1">
        <v>45170</v>
      </c>
      <c r="D1174" s="3">
        <v>0.54695601851851849</v>
      </c>
      <c r="E1174" s="3" t="str">
        <f>TEXT(Table1[[#This Row],[order_time]],"HH")</f>
        <v>13</v>
      </c>
      <c r="F1174">
        <v>104</v>
      </c>
      <c r="G1174" t="str">
        <f>_xlfn.XLOOKUP(F1174,menu_items!$A$1:$A$33,menu_items!$B$1:$B$33,,0,1)</f>
        <v>Veggie Burger</v>
      </c>
      <c r="H1174" t="str">
        <f>_xlfn.XLOOKUP(F1174,menu_items!$A$1:$A$33,menu_items!$C$1:$C$33,,0,1)</f>
        <v>American</v>
      </c>
      <c r="I1174">
        <f>_xlfn.XLOOKUP(F1174,menu_items!$A$1:$A$33,menu_items!$D$1:$D$33,,0,1)</f>
        <v>10.5</v>
      </c>
    </row>
    <row r="1175" spans="1:9" hidden="1" x14ac:dyDescent="0.25">
      <c r="A1175" s="2">
        <v>1174</v>
      </c>
      <c r="B1175" s="2">
        <v>515</v>
      </c>
      <c r="C1175" s="1">
        <v>45170</v>
      </c>
      <c r="D1175" s="3">
        <v>0.54695601851851849</v>
      </c>
      <c r="E1175" s="3" t="str">
        <f>TEXT(Table1[[#This Row],[order_time]],"HH")</f>
        <v>13</v>
      </c>
      <c r="F1175">
        <v>128</v>
      </c>
      <c r="G1175" t="str">
        <f>_xlfn.XLOOKUP(F1175,menu_items!$A$1:$A$33,menu_items!$B$1:$B$33,,0,1)</f>
        <v>Cheese Lasagna</v>
      </c>
      <c r="H1175" t="str">
        <f>_xlfn.XLOOKUP(F1175,menu_items!$A$1:$A$33,menu_items!$C$1:$C$33,,0,1)</f>
        <v>Italian</v>
      </c>
      <c r="I1175">
        <f>_xlfn.XLOOKUP(F1175,menu_items!$A$1:$A$33,menu_items!$D$1:$D$33,,0,1)</f>
        <v>15.5</v>
      </c>
    </row>
    <row r="1176" spans="1:9" hidden="1" x14ac:dyDescent="0.25">
      <c r="A1176" s="2">
        <v>1175</v>
      </c>
      <c r="B1176" s="2">
        <v>516</v>
      </c>
      <c r="C1176" s="1">
        <v>45170</v>
      </c>
      <c r="D1176" s="3">
        <v>0.54802083333333329</v>
      </c>
      <c r="E1176" s="3" t="str">
        <f>TEXT(Table1[[#This Row],[order_time]],"HH")</f>
        <v>13</v>
      </c>
      <c r="F1176">
        <v>111</v>
      </c>
      <c r="G1176" t="str">
        <f>_xlfn.XLOOKUP(F1176,menu_items!$A$1:$A$33,menu_items!$B$1:$B$33,,0,1)</f>
        <v>California Roll</v>
      </c>
      <c r="H1176" t="str">
        <f>_xlfn.XLOOKUP(F1176,menu_items!$A$1:$A$33,menu_items!$C$1:$C$33,,0,1)</f>
        <v>Asian</v>
      </c>
      <c r="I1176">
        <f>_xlfn.XLOOKUP(F1176,menu_items!$A$1:$A$33,menu_items!$D$1:$D$33,,0,1)</f>
        <v>11.95</v>
      </c>
    </row>
    <row r="1177" spans="1:9" hidden="1" x14ac:dyDescent="0.25">
      <c r="A1177" s="2">
        <v>1176</v>
      </c>
      <c r="B1177" s="2">
        <v>516</v>
      </c>
      <c r="C1177" s="1">
        <v>45170</v>
      </c>
      <c r="D1177" s="3">
        <v>0.54802083333333329</v>
      </c>
      <c r="E1177" s="3" t="str">
        <f>TEXT(Table1[[#This Row],[order_time]],"HH")</f>
        <v>13</v>
      </c>
      <c r="F1177">
        <v>132</v>
      </c>
      <c r="G1177" t="str">
        <f>_xlfn.XLOOKUP(F1177,menu_items!$A$1:$A$33,menu_items!$B$1:$B$33,,0,1)</f>
        <v>Eggplant Parmesan</v>
      </c>
      <c r="H1177" t="str">
        <f>_xlfn.XLOOKUP(F1177,menu_items!$A$1:$A$33,menu_items!$C$1:$C$33,,0,1)</f>
        <v>Italian</v>
      </c>
      <c r="I1177">
        <f>_xlfn.XLOOKUP(F1177,menu_items!$A$1:$A$33,menu_items!$D$1:$D$33,,0,1)</f>
        <v>16.95</v>
      </c>
    </row>
    <row r="1178" spans="1:9" hidden="1" x14ac:dyDescent="0.25">
      <c r="A1178" s="2">
        <v>1177</v>
      </c>
      <c r="B1178" s="2">
        <v>517</v>
      </c>
      <c r="C1178" s="1">
        <v>45170</v>
      </c>
      <c r="D1178" s="3">
        <v>0.54804398148148148</v>
      </c>
      <c r="E1178" s="3" t="str">
        <f>TEXT(Table1[[#This Row],[order_time]],"HH")</f>
        <v>13</v>
      </c>
      <c r="F1178">
        <v>129</v>
      </c>
      <c r="G1178" t="str">
        <f>_xlfn.XLOOKUP(F1178,menu_items!$A$1:$A$33,menu_items!$B$1:$B$33,,0,1)</f>
        <v>Mushroom Ravioli</v>
      </c>
      <c r="H1178" t="str">
        <f>_xlfn.XLOOKUP(F1178,menu_items!$A$1:$A$33,menu_items!$C$1:$C$33,,0,1)</f>
        <v>Italian</v>
      </c>
      <c r="I1178">
        <f>_xlfn.XLOOKUP(F1178,menu_items!$A$1:$A$33,menu_items!$D$1:$D$33,,0,1)</f>
        <v>15.5</v>
      </c>
    </row>
    <row r="1179" spans="1:9" hidden="1" x14ac:dyDescent="0.25">
      <c r="A1179" s="2">
        <v>1178</v>
      </c>
      <c r="B1179" s="2">
        <v>518</v>
      </c>
      <c r="C1179" s="1">
        <v>45170</v>
      </c>
      <c r="D1179" s="3">
        <v>0.54959490740740746</v>
      </c>
      <c r="E1179" s="3" t="str">
        <f>TEXT(Table1[[#This Row],[order_time]],"HH")</f>
        <v>13</v>
      </c>
      <c r="F1179">
        <v>107</v>
      </c>
      <c r="G1179" t="str">
        <f>_xlfn.XLOOKUP(F1179,menu_items!$A$1:$A$33,menu_items!$B$1:$B$33,,0,1)</f>
        <v>Orange Chicken</v>
      </c>
      <c r="H1179" t="str">
        <f>_xlfn.XLOOKUP(F1179,menu_items!$A$1:$A$33,menu_items!$C$1:$C$33,,0,1)</f>
        <v>Asian</v>
      </c>
      <c r="I1179">
        <f>_xlfn.XLOOKUP(F1179,menu_items!$A$1:$A$33,menu_items!$D$1:$D$33,,0,1)</f>
        <v>16.5</v>
      </c>
    </row>
    <row r="1180" spans="1:9" hidden="1" x14ac:dyDescent="0.25">
      <c r="A1180" s="2">
        <v>1179</v>
      </c>
      <c r="B1180" s="2">
        <v>518</v>
      </c>
      <c r="C1180" s="1">
        <v>45170</v>
      </c>
      <c r="D1180" s="3">
        <v>0.54959490740740746</v>
      </c>
      <c r="E1180" s="3" t="str">
        <f>TEXT(Table1[[#This Row],[order_time]],"HH")</f>
        <v>13</v>
      </c>
      <c r="F1180">
        <v>119</v>
      </c>
      <c r="G1180" t="str">
        <f>_xlfn.XLOOKUP(F1180,menu_items!$A$1:$A$33,menu_items!$B$1:$B$33,,0,1)</f>
        <v>Chicken Torta</v>
      </c>
      <c r="H1180" t="str">
        <f>_xlfn.XLOOKUP(F1180,menu_items!$A$1:$A$33,menu_items!$C$1:$C$33,,0,1)</f>
        <v>Mexican</v>
      </c>
      <c r="I1180">
        <f>_xlfn.XLOOKUP(F1180,menu_items!$A$1:$A$33,menu_items!$D$1:$D$33,,0,1)</f>
        <v>11.95</v>
      </c>
    </row>
    <row r="1181" spans="1:9" hidden="1" x14ac:dyDescent="0.25">
      <c r="A1181" s="2">
        <v>1180</v>
      </c>
      <c r="B1181" s="2">
        <v>518</v>
      </c>
      <c r="C1181" s="1">
        <v>45170</v>
      </c>
      <c r="D1181" s="3">
        <v>0.54959490740740746</v>
      </c>
      <c r="E1181" s="3" t="str">
        <f>TEXT(Table1[[#This Row],[order_time]],"HH")</f>
        <v>13</v>
      </c>
      <c r="F1181">
        <v>120</v>
      </c>
      <c r="G1181" t="str">
        <f>_xlfn.XLOOKUP(F1181,menu_items!$A$1:$A$33,menu_items!$B$1:$B$33,,0,1)</f>
        <v>Steak Torta</v>
      </c>
      <c r="H1181" t="str">
        <f>_xlfn.XLOOKUP(F1181,menu_items!$A$1:$A$33,menu_items!$C$1:$C$33,,0,1)</f>
        <v>Mexican</v>
      </c>
      <c r="I1181">
        <f>_xlfn.XLOOKUP(F1181,menu_items!$A$1:$A$33,menu_items!$D$1:$D$33,,0,1)</f>
        <v>13.95</v>
      </c>
    </row>
    <row r="1182" spans="1:9" hidden="1" x14ac:dyDescent="0.25">
      <c r="A1182" s="2">
        <v>1181</v>
      </c>
      <c r="B1182" s="2">
        <v>519</v>
      </c>
      <c r="C1182" s="1">
        <v>45170</v>
      </c>
      <c r="D1182" s="3">
        <v>0.55231481481481481</v>
      </c>
      <c r="E1182" s="3" t="str">
        <f>TEXT(Table1[[#This Row],[order_time]],"HH")</f>
        <v>13</v>
      </c>
      <c r="F1182">
        <v>119</v>
      </c>
      <c r="G1182" t="str">
        <f>_xlfn.XLOOKUP(F1182,menu_items!$A$1:$A$33,menu_items!$B$1:$B$33,,0,1)</f>
        <v>Chicken Torta</v>
      </c>
      <c r="H1182" t="str">
        <f>_xlfn.XLOOKUP(F1182,menu_items!$A$1:$A$33,menu_items!$C$1:$C$33,,0,1)</f>
        <v>Mexican</v>
      </c>
      <c r="I1182">
        <f>_xlfn.XLOOKUP(F1182,menu_items!$A$1:$A$33,menu_items!$D$1:$D$33,,0,1)</f>
        <v>11.95</v>
      </c>
    </row>
    <row r="1183" spans="1:9" hidden="1" x14ac:dyDescent="0.25">
      <c r="A1183" s="2">
        <v>1182</v>
      </c>
      <c r="B1183" s="2">
        <v>520</v>
      </c>
      <c r="C1183" s="1">
        <v>45170</v>
      </c>
      <c r="D1183" s="3">
        <v>0.55732638888888886</v>
      </c>
      <c r="E1183" s="3" t="str">
        <f>TEXT(Table1[[#This Row],[order_time]],"HH")</f>
        <v>13</v>
      </c>
      <c r="F1183">
        <v>130</v>
      </c>
      <c r="G1183" t="str">
        <f>_xlfn.XLOOKUP(F1183,menu_items!$A$1:$A$33,menu_items!$B$1:$B$33,,0,1)</f>
        <v>Shrimp Scampi</v>
      </c>
      <c r="H1183" t="str">
        <f>_xlfn.XLOOKUP(F1183,menu_items!$A$1:$A$33,menu_items!$C$1:$C$33,,0,1)</f>
        <v>Italian</v>
      </c>
      <c r="I1183">
        <f>_xlfn.XLOOKUP(F1183,menu_items!$A$1:$A$33,menu_items!$D$1:$D$33,,0,1)</f>
        <v>19.95</v>
      </c>
    </row>
    <row r="1184" spans="1:9" hidden="1" x14ac:dyDescent="0.25">
      <c r="A1184" s="2">
        <v>1183</v>
      </c>
      <c r="B1184" s="2">
        <v>521</v>
      </c>
      <c r="C1184" s="1">
        <v>45170</v>
      </c>
      <c r="D1184" s="3">
        <v>0.57160879629629635</v>
      </c>
      <c r="E1184" s="3" t="str">
        <f>TEXT(Table1[[#This Row],[order_time]],"HH")</f>
        <v>13</v>
      </c>
      <c r="F1184">
        <v>106</v>
      </c>
      <c r="G1184" t="str">
        <f>_xlfn.XLOOKUP(F1184,menu_items!$A$1:$A$33,menu_items!$B$1:$B$33,,0,1)</f>
        <v>French Fries</v>
      </c>
      <c r="H1184" t="str">
        <f>_xlfn.XLOOKUP(F1184,menu_items!$A$1:$A$33,menu_items!$C$1:$C$33,,0,1)</f>
        <v>American</v>
      </c>
      <c r="I1184">
        <f>_xlfn.XLOOKUP(F1184,menu_items!$A$1:$A$33,menu_items!$D$1:$D$33,,0,1)</f>
        <v>7</v>
      </c>
    </row>
    <row r="1185" spans="1:9" x14ac:dyDescent="0.25">
      <c r="A1185" s="2">
        <v>1184</v>
      </c>
      <c r="B1185" s="2">
        <v>522</v>
      </c>
      <c r="C1185" s="1">
        <v>45170</v>
      </c>
      <c r="D1185" s="3">
        <v>0.58996527777777774</v>
      </c>
      <c r="E1185" s="3" t="str">
        <f>TEXT(Table1[[#This Row],[order_time]],"HH")</f>
        <v>14</v>
      </c>
      <c r="F1185">
        <v>101</v>
      </c>
      <c r="G1185" t="str">
        <f>_xlfn.XLOOKUP(F1185,menu_items!$A$1:$A$33,menu_items!$B$1:$B$33,,0,1)</f>
        <v>Hamburger</v>
      </c>
      <c r="H1185" t="str">
        <f>_xlfn.XLOOKUP(F1185,menu_items!$A$1:$A$33,menu_items!$C$1:$C$33,,0,1)</f>
        <v>American</v>
      </c>
      <c r="I1185">
        <f>_xlfn.XLOOKUP(F1185,menu_items!$A$1:$A$33,menu_items!$D$1:$D$33,,0,1)</f>
        <v>12.95</v>
      </c>
    </row>
    <row r="1186" spans="1:9" hidden="1" x14ac:dyDescent="0.25">
      <c r="A1186" s="2">
        <v>1185</v>
      </c>
      <c r="B1186" s="2">
        <v>522</v>
      </c>
      <c r="C1186" s="1">
        <v>45170</v>
      </c>
      <c r="D1186" s="3">
        <v>0.58996527777777774</v>
      </c>
      <c r="E1186" s="3" t="str">
        <f>TEXT(Table1[[#This Row],[order_time]],"HH")</f>
        <v>14</v>
      </c>
      <c r="F1186">
        <v>107</v>
      </c>
      <c r="G1186" t="str">
        <f>_xlfn.XLOOKUP(F1186,menu_items!$A$1:$A$33,menu_items!$B$1:$B$33,,0,1)</f>
        <v>Orange Chicken</v>
      </c>
      <c r="H1186" t="str">
        <f>_xlfn.XLOOKUP(F1186,menu_items!$A$1:$A$33,menu_items!$C$1:$C$33,,0,1)</f>
        <v>Asian</v>
      </c>
      <c r="I1186">
        <f>_xlfn.XLOOKUP(F1186,menu_items!$A$1:$A$33,menu_items!$D$1:$D$33,,0,1)</f>
        <v>16.5</v>
      </c>
    </row>
    <row r="1187" spans="1:9" hidden="1" x14ac:dyDescent="0.25">
      <c r="A1187" s="2">
        <v>1186</v>
      </c>
      <c r="B1187" s="2">
        <v>522</v>
      </c>
      <c r="C1187" s="1">
        <v>45170</v>
      </c>
      <c r="D1187" s="3">
        <v>0.58996527777777774</v>
      </c>
      <c r="E1187" s="3" t="str">
        <f>TEXT(Table1[[#This Row],[order_time]],"HH")</f>
        <v>14</v>
      </c>
      <c r="F1187">
        <v>108</v>
      </c>
      <c r="G1187" t="str">
        <f>_xlfn.XLOOKUP(F1187,menu_items!$A$1:$A$33,menu_items!$B$1:$B$33,,0,1)</f>
        <v>Tofu Pad Thai</v>
      </c>
      <c r="H1187" t="str">
        <f>_xlfn.XLOOKUP(F1187,menu_items!$A$1:$A$33,menu_items!$C$1:$C$33,,0,1)</f>
        <v>Asian</v>
      </c>
      <c r="I1187">
        <f>_xlfn.XLOOKUP(F1187,menu_items!$A$1:$A$33,menu_items!$D$1:$D$33,,0,1)</f>
        <v>14.5</v>
      </c>
    </row>
    <row r="1188" spans="1:9" hidden="1" x14ac:dyDescent="0.25">
      <c r="A1188" s="2">
        <v>1187</v>
      </c>
      <c r="B1188" s="2">
        <v>522</v>
      </c>
      <c r="C1188" s="1">
        <v>45170</v>
      </c>
      <c r="D1188" s="3">
        <v>0.58996527777777774</v>
      </c>
      <c r="E1188" s="3" t="str">
        <f>TEXT(Table1[[#This Row],[order_time]],"HH")</f>
        <v>14</v>
      </c>
      <c r="F1188">
        <v>124</v>
      </c>
      <c r="G1188" t="str">
        <f>_xlfn.XLOOKUP(F1188,menu_items!$A$1:$A$33,menu_items!$B$1:$B$33,,0,1)</f>
        <v>Spaghetti</v>
      </c>
      <c r="H1188" t="str">
        <f>_xlfn.XLOOKUP(F1188,menu_items!$A$1:$A$33,menu_items!$C$1:$C$33,,0,1)</f>
        <v>Italian</v>
      </c>
      <c r="I1188">
        <f>_xlfn.XLOOKUP(F1188,menu_items!$A$1:$A$33,menu_items!$D$1:$D$33,,0,1)</f>
        <v>14.5</v>
      </c>
    </row>
    <row r="1189" spans="1:9" hidden="1" x14ac:dyDescent="0.25">
      <c r="A1189" s="2">
        <v>1188</v>
      </c>
      <c r="B1189" s="2">
        <v>522</v>
      </c>
      <c r="C1189" s="1">
        <v>45170</v>
      </c>
      <c r="D1189" s="3">
        <v>0.58996527777777774</v>
      </c>
      <c r="E1189" s="3" t="str">
        <f>TEXT(Table1[[#This Row],[order_time]],"HH")</f>
        <v>14</v>
      </c>
      <c r="F1189">
        <v>125</v>
      </c>
      <c r="G1189" t="str">
        <f>_xlfn.XLOOKUP(F1189,menu_items!$A$1:$A$33,menu_items!$B$1:$B$33,,0,1)</f>
        <v>Spaghetti &amp; Meatballs</v>
      </c>
      <c r="H1189" t="str">
        <f>_xlfn.XLOOKUP(F1189,menu_items!$A$1:$A$33,menu_items!$C$1:$C$33,,0,1)</f>
        <v>Italian</v>
      </c>
      <c r="I1189">
        <f>_xlfn.XLOOKUP(F1189,menu_items!$A$1:$A$33,menu_items!$D$1:$D$33,,0,1)</f>
        <v>17.95</v>
      </c>
    </row>
    <row r="1190" spans="1:9" hidden="1" x14ac:dyDescent="0.25">
      <c r="A1190" s="2">
        <v>1189</v>
      </c>
      <c r="B1190" s="2">
        <v>522</v>
      </c>
      <c r="C1190" s="1">
        <v>45170</v>
      </c>
      <c r="D1190" s="3">
        <v>0.58996527777777774</v>
      </c>
      <c r="E1190" s="3" t="str">
        <f>TEXT(Table1[[#This Row],[order_time]],"HH")</f>
        <v>14</v>
      </c>
      <c r="F1190">
        <v>126</v>
      </c>
      <c r="G1190" t="str">
        <f>_xlfn.XLOOKUP(F1190,menu_items!$A$1:$A$33,menu_items!$B$1:$B$33,,0,1)</f>
        <v>Fettuccine Alfredo</v>
      </c>
      <c r="H1190" t="str">
        <f>_xlfn.XLOOKUP(F1190,menu_items!$A$1:$A$33,menu_items!$C$1:$C$33,,0,1)</f>
        <v>Italian</v>
      </c>
      <c r="I1190">
        <f>_xlfn.XLOOKUP(F1190,menu_items!$A$1:$A$33,menu_items!$D$1:$D$33,,0,1)</f>
        <v>14.5</v>
      </c>
    </row>
    <row r="1191" spans="1:9" hidden="1" x14ac:dyDescent="0.25">
      <c r="A1191" s="2">
        <v>1190</v>
      </c>
      <c r="B1191" s="2">
        <v>522</v>
      </c>
      <c r="C1191" s="1">
        <v>45170</v>
      </c>
      <c r="D1191" s="3">
        <v>0.58996527777777774</v>
      </c>
      <c r="E1191" s="3" t="str">
        <f>TEXT(Table1[[#This Row],[order_time]],"HH")</f>
        <v>14</v>
      </c>
      <c r="F1191">
        <v>110</v>
      </c>
      <c r="G1191" t="str">
        <f>_xlfn.XLOOKUP(F1191,menu_items!$A$1:$A$33,menu_items!$B$1:$B$33,,0,1)</f>
        <v>Pork Ramen</v>
      </c>
      <c r="H1191" t="str">
        <f>_xlfn.XLOOKUP(F1191,menu_items!$A$1:$A$33,menu_items!$C$1:$C$33,,0,1)</f>
        <v>Asian</v>
      </c>
      <c r="I1191">
        <f>_xlfn.XLOOKUP(F1191,menu_items!$A$1:$A$33,menu_items!$D$1:$D$33,,0,1)</f>
        <v>17.95</v>
      </c>
    </row>
    <row r="1192" spans="1:9" hidden="1" x14ac:dyDescent="0.25">
      <c r="A1192" s="2">
        <v>1191</v>
      </c>
      <c r="B1192" s="2">
        <v>522</v>
      </c>
      <c r="C1192" s="1">
        <v>45170</v>
      </c>
      <c r="D1192" s="3">
        <v>0.58996527777777774</v>
      </c>
      <c r="E1192" s="3" t="str">
        <f>TEXT(Table1[[#This Row],[order_time]],"HH")</f>
        <v>14</v>
      </c>
      <c r="F1192">
        <v>127</v>
      </c>
      <c r="G1192" t="str">
        <f>_xlfn.XLOOKUP(F1192,menu_items!$A$1:$A$33,menu_items!$B$1:$B$33,,0,1)</f>
        <v>Meat Lasagna</v>
      </c>
      <c r="H1192" t="str">
        <f>_xlfn.XLOOKUP(F1192,menu_items!$A$1:$A$33,menu_items!$C$1:$C$33,,0,1)</f>
        <v>Italian</v>
      </c>
      <c r="I1192">
        <f>_xlfn.XLOOKUP(F1192,menu_items!$A$1:$A$33,menu_items!$D$1:$D$33,,0,1)</f>
        <v>17.95</v>
      </c>
    </row>
    <row r="1193" spans="1:9" hidden="1" x14ac:dyDescent="0.25">
      <c r="A1193" s="2">
        <v>1192</v>
      </c>
      <c r="B1193" s="2">
        <v>522</v>
      </c>
      <c r="C1193" s="1">
        <v>45170</v>
      </c>
      <c r="D1193" s="3">
        <v>0.58996527777777774</v>
      </c>
      <c r="E1193" s="3" t="str">
        <f>TEXT(Table1[[#This Row],[order_time]],"HH")</f>
        <v>14</v>
      </c>
      <c r="F1193">
        <v>120</v>
      </c>
      <c r="G1193" t="str">
        <f>_xlfn.XLOOKUP(F1193,menu_items!$A$1:$A$33,menu_items!$B$1:$B$33,,0,1)</f>
        <v>Steak Torta</v>
      </c>
      <c r="H1193" t="str">
        <f>_xlfn.XLOOKUP(F1193,menu_items!$A$1:$A$33,menu_items!$C$1:$C$33,,0,1)</f>
        <v>Mexican</v>
      </c>
      <c r="I1193">
        <f>_xlfn.XLOOKUP(F1193,menu_items!$A$1:$A$33,menu_items!$D$1:$D$33,,0,1)</f>
        <v>13.95</v>
      </c>
    </row>
    <row r="1194" spans="1:9" hidden="1" x14ac:dyDescent="0.25">
      <c r="A1194" s="2">
        <v>1193</v>
      </c>
      <c r="B1194" s="2">
        <v>522</v>
      </c>
      <c r="C1194" s="1">
        <v>45170</v>
      </c>
      <c r="D1194" s="3">
        <v>0.58996527777777774</v>
      </c>
      <c r="E1194" s="3" t="str">
        <f>TEXT(Table1[[#This Row],[order_time]],"HH")</f>
        <v>14</v>
      </c>
      <c r="F1194">
        <v>114</v>
      </c>
      <c r="G1194" t="str">
        <f>_xlfn.XLOOKUP(F1194,menu_items!$A$1:$A$33,menu_items!$B$1:$B$33,,0,1)</f>
        <v>Potstickers</v>
      </c>
      <c r="H1194" t="str">
        <f>_xlfn.XLOOKUP(F1194,menu_items!$A$1:$A$33,menu_items!$C$1:$C$33,,0,1)</f>
        <v>Asian</v>
      </c>
      <c r="I1194">
        <f>_xlfn.XLOOKUP(F1194,menu_items!$A$1:$A$33,menu_items!$D$1:$D$33,,0,1)</f>
        <v>9</v>
      </c>
    </row>
    <row r="1195" spans="1:9" hidden="1" x14ac:dyDescent="0.25">
      <c r="A1195" s="2">
        <v>1194</v>
      </c>
      <c r="B1195" s="2">
        <v>522</v>
      </c>
      <c r="C1195" s="1">
        <v>45170</v>
      </c>
      <c r="D1195" s="3">
        <v>0.58996527777777774</v>
      </c>
      <c r="E1195" s="3" t="str">
        <f>TEXT(Table1[[#This Row],[order_time]],"HH")</f>
        <v>14</v>
      </c>
      <c r="F1195">
        <v>114</v>
      </c>
      <c r="G1195" t="str">
        <f>_xlfn.XLOOKUP(F1195,menu_items!$A$1:$A$33,menu_items!$B$1:$B$33,,0,1)</f>
        <v>Potstickers</v>
      </c>
      <c r="H1195" t="str">
        <f>_xlfn.XLOOKUP(F1195,menu_items!$A$1:$A$33,menu_items!$C$1:$C$33,,0,1)</f>
        <v>Asian</v>
      </c>
      <c r="I1195">
        <f>_xlfn.XLOOKUP(F1195,menu_items!$A$1:$A$33,menu_items!$D$1:$D$33,,0,1)</f>
        <v>9</v>
      </c>
    </row>
    <row r="1196" spans="1:9" hidden="1" x14ac:dyDescent="0.25">
      <c r="A1196" s="2">
        <v>1195</v>
      </c>
      <c r="B1196" s="2">
        <v>523</v>
      </c>
      <c r="C1196" s="1">
        <v>45170</v>
      </c>
      <c r="D1196" s="3">
        <v>0.61266203703703703</v>
      </c>
      <c r="E1196" s="3" t="str">
        <f>TEXT(Table1[[#This Row],[order_time]],"HH")</f>
        <v>14</v>
      </c>
      <c r="F1196">
        <v>119</v>
      </c>
      <c r="G1196" t="str">
        <f>_xlfn.XLOOKUP(F1196,menu_items!$A$1:$A$33,menu_items!$B$1:$B$33,,0,1)</f>
        <v>Chicken Torta</v>
      </c>
      <c r="H1196" t="str">
        <f>_xlfn.XLOOKUP(F1196,menu_items!$A$1:$A$33,menu_items!$C$1:$C$33,,0,1)</f>
        <v>Mexican</v>
      </c>
      <c r="I1196">
        <f>_xlfn.XLOOKUP(F1196,menu_items!$A$1:$A$33,menu_items!$D$1:$D$33,,0,1)</f>
        <v>11.95</v>
      </c>
    </row>
    <row r="1197" spans="1:9" hidden="1" x14ac:dyDescent="0.25">
      <c r="A1197" s="2">
        <v>1196</v>
      </c>
      <c r="B1197" s="2">
        <v>524</v>
      </c>
      <c r="C1197" s="1">
        <v>45170</v>
      </c>
      <c r="D1197" s="3">
        <v>0.6191550925925926</v>
      </c>
      <c r="E1197" s="3" t="str">
        <f>TEXT(Table1[[#This Row],[order_time]],"HH")</f>
        <v>14</v>
      </c>
      <c r="F1197">
        <v>120</v>
      </c>
      <c r="G1197" t="str">
        <f>_xlfn.XLOOKUP(F1197,menu_items!$A$1:$A$33,menu_items!$B$1:$B$33,,0,1)</f>
        <v>Steak Torta</v>
      </c>
      <c r="H1197" t="str">
        <f>_xlfn.XLOOKUP(F1197,menu_items!$A$1:$A$33,menu_items!$C$1:$C$33,,0,1)</f>
        <v>Mexican</v>
      </c>
      <c r="I1197">
        <f>_xlfn.XLOOKUP(F1197,menu_items!$A$1:$A$33,menu_items!$D$1:$D$33,,0,1)</f>
        <v>13.95</v>
      </c>
    </row>
    <row r="1198" spans="1:9" hidden="1" x14ac:dyDescent="0.25">
      <c r="A1198" s="2">
        <v>1197</v>
      </c>
      <c r="B1198" s="2">
        <v>524</v>
      </c>
      <c r="C1198" s="1">
        <v>45170</v>
      </c>
      <c r="D1198" s="3">
        <v>0.6191550925925926</v>
      </c>
      <c r="E1198" s="3" t="str">
        <f>TEXT(Table1[[#This Row],[order_time]],"HH")</f>
        <v>14</v>
      </c>
      <c r="F1198">
        <v>106</v>
      </c>
      <c r="G1198" t="str">
        <f>_xlfn.XLOOKUP(F1198,menu_items!$A$1:$A$33,menu_items!$B$1:$B$33,,0,1)</f>
        <v>French Fries</v>
      </c>
      <c r="H1198" t="str">
        <f>_xlfn.XLOOKUP(F1198,menu_items!$A$1:$A$33,menu_items!$C$1:$C$33,,0,1)</f>
        <v>American</v>
      </c>
      <c r="I1198">
        <f>_xlfn.XLOOKUP(F1198,menu_items!$A$1:$A$33,menu_items!$D$1:$D$33,,0,1)</f>
        <v>7</v>
      </c>
    </row>
    <row r="1199" spans="1:9" hidden="1" x14ac:dyDescent="0.25">
      <c r="A1199" s="2">
        <v>1198</v>
      </c>
      <c r="B1199" s="2">
        <v>525</v>
      </c>
      <c r="C1199" s="1">
        <v>45170</v>
      </c>
      <c r="D1199" s="3">
        <v>0.63108796296296299</v>
      </c>
      <c r="E1199" s="3" t="str">
        <f>TEXT(Table1[[#This Row],[order_time]],"HH")</f>
        <v>15</v>
      </c>
      <c r="F1199">
        <v>113</v>
      </c>
      <c r="G1199" t="str">
        <f>_xlfn.XLOOKUP(F1199,menu_items!$A$1:$A$33,menu_items!$B$1:$B$33,,0,1)</f>
        <v>Edamame</v>
      </c>
      <c r="H1199" t="str">
        <f>_xlfn.XLOOKUP(F1199,menu_items!$A$1:$A$33,menu_items!$C$1:$C$33,,0,1)</f>
        <v>Asian</v>
      </c>
      <c r="I1199">
        <f>_xlfn.XLOOKUP(F1199,menu_items!$A$1:$A$33,menu_items!$D$1:$D$33,,0,1)</f>
        <v>5</v>
      </c>
    </row>
    <row r="1200" spans="1:9" hidden="1" x14ac:dyDescent="0.25">
      <c r="A1200" s="2">
        <v>1199</v>
      </c>
      <c r="B1200" s="2">
        <v>526</v>
      </c>
      <c r="C1200" s="1">
        <v>45170</v>
      </c>
      <c r="D1200" s="3">
        <v>0.63209490740740737</v>
      </c>
      <c r="E1200" s="3" t="str">
        <f>TEXT(Table1[[#This Row],[order_time]],"HH")</f>
        <v>15</v>
      </c>
      <c r="F1200">
        <v>102</v>
      </c>
      <c r="G1200" t="str">
        <f>_xlfn.XLOOKUP(F1200,menu_items!$A$1:$A$33,menu_items!$B$1:$B$33,,0,1)</f>
        <v>Cheeseburger</v>
      </c>
      <c r="H1200" t="str">
        <f>_xlfn.XLOOKUP(F1200,menu_items!$A$1:$A$33,menu_items!$C$1:$C$33,,0,1)</f>
        <v>American</v>
      </c>
      <c r="I1200">
        <f>_xlfn.XLOOKUP(F1200,menu_items!$A$1:$A$33,menu_items!$D$1:$D$33,,0,1)</f>
        <v>13.95</v>
      </c>
    </row>
    <row r="1201" spans="1:9" hidden="1" x14ac:dyDescent="0.25">
      <c r="A1201" s="2">
        <v>1200</v>
      </c>
      <c r="B1201" s="2">
        <v>526</v>
      </c>
      <c r="C1201" s="1">
        <v>45170</v>
      </c>
      <c r="D1201" s="3">
        <v>0.63209490740740737</v>
      </c>
      <c r="E1201" s="3" t="str">
        <f>TEXT(Table1[[#This Row],[order_time]],"HH")</f>
        <v>15</v>
      </c>
      <c r="F1201">
        <v>124</v>
      </c>
      <c r="G1201" t="str">
        <f>_xlfn.XLOOKUP(F1201,menu_items!$A$1:$A$33,menu_items!$B$1:$B$33,,0,1)</f>
        <v>Spaghetti</v>
      </c>
      <c r="H1201" t="str">
        <f>_xlfn.XLOOKUP(F1201,menu_items!$A$1:$A$33,menu_items!$C$1:$C$33,,0,1)</f>
        <v>Italian</v>
      </c>
      <c r="I1201">
        <f>_xlfn.XLOOKUP(F1201,menu_items!$A$1:$A$33,menu_items!$D$1:$D$33,,0,1)</f>
        <v>14.5</v>
      </c>
    </row>
    <row r="1202" spans="1:9" hidden="1" x14ac:dyDescent="0.25">
      <c r="A1202" s="2">
        <v>1201</v>
      </c>
      <c r="B1202" s="2">
        <v>527</v>
      </c>
      <c r="C1202" s="1">
        <v>45170</v>
      </c>
      <c r="D1202" s="3">
        <v>0.64140046296296294</v>
      </c>
      <c r="E1202" s="3" t="str">
        <f>TEXT(Table1[[#This Row],[order_time]],"HH")</f>
        <v>15</v>
      </c>
      <c r="F1202">
        <v>125</v>
      </c>
      <c r="G1202" t="str">
        <f>_xlfn.XLOOKUP(F1202,menu_items!$A$1:$A$33,menu_items!$B$1:$B$33,,0,1)</f>
        <v>Spaghetti &amp; Meatballs</v>
      </c>
      <c r="H1202" t="str">
        <f>_xlfn.XLOOKUP(F1202,menu_items!$A$1:$A$33,menu_items!$C$1:$C$33,,0,1)</f>
        <v>Italian</v>
      </c>
      <c r="I1202">
        <f>_xlfn.XLOOKUP(F1202,menu_items!$A$1:$A$33,menu_items!$D$1:$D$33,,0,1)</f>
        <v>17.95</v>
      </c>
    </row>
    <row r="1203" spans="1:9" hidden="1" x14ac:dyDescent="0.25">
      <c r="A1203" s="2">
        <v>1202</v>
      </c>
      <c r="B1203" s="2">
        <v>527</v>
      </c>
      <c r="C1203" s="1">
        <v>45170</v>
      </c>
      <c r="D1203" s="3">
        <v>0.64140046296296294</v>
      </c>
      <c r="E1203" s="3" t="str">
        <f>TEXT(Table1[[#This Row],[order_time]],"HH")</f>
        <v>15</v>
      </c>
      <c r="F1203">
        <v>105</v>
      </c>
      <c r="G1203" t="str">
        <f>_xlfn.XLOOKUP(F1203,menu_items!$A$1:$A$33,menu_items!$B$1:$B$33,,0,1)</f>
        <v>Mac &amp; Cheese</v>
      </c>
      <c r="H1203" t="str">
        <f>_xlfn.XLOOKUP(F1203,menu_items!$A$1:$A$33,menu_items!$C$1:$C$33,,0,1)</f>
        <v>American</v>
      </c>
      <c r="I1203">
        <f>_xlfn.XLOOKUP(F1203,menu_items!$A$1:$A$33,menu_items!$D$1:$D$33,,0,1)</f>
        <v>7</v>
      </c>
    </row>
    <row r="1204" spans="1:9" hidden="1" x14ac:dyDescent="0.25">
      <c r="A1204" s="2">
        <v>1203</v>
      </c>
      <c r="B1204" s="2">
        <v>528</v>
      </c>
      <c r="C1204" s="1">
        <v>45170</v>
      </c>
      <c r="D1204" s="3">
        <v>0.64399305555555553</v>
      </c>
      <c r="E1204" s="3" t="str">
        <f>TEXT(Table1[[#This Row],[order_time]],"HH")</f>
        <v>15</v>
      </c>
      <c r="F1204">
        <v>110</v>
      </c>
      <c r="G1204" t="str">
        <f>_xlfn.XLOOKUP(F1204,menu_items!$A$1:$A$33,menu_items!$B$1:$B$33,,0,1)</f>
        <v>Pork Ramen</v>
      </c>
      <c r="H1204" t="str">
        <f>_xlfn.XLOOKUP(F1204,menu_items!$A$1:$A$33,menu_items!$C$1:$C$33,,0,1)</f>
        <v>Asian</v>
      </c>
      <c r="I1204">
        <f>_xlfn.XLOOKUP(F1204,menu_items!$A$1:$A$33,menu_items!$D$1:$D$33,,0,1)</f>
        <v>17.95</v>
      </c>
    </row>
    <row r="1205" spans="1:9" hidden="1" x14ac:dyDescent="0.25">
      <c r="A1205" s="2">
        <v>1204</v>
      </c>
      <c r="B1205" s="2">
        <v>529</v>
      </c>
      <c r="C1205" s="1">
        <v>45170</v>
      </c>
      <c r="D1205" s="3">
        <v>0.64653935185185185</v>
      </c>
      <c r="E1205" s="3" t="str">
        <f>TEXT(Table1[[#This Row],[order_time]],"HH")</f>
        <v>15</v>
      </c>
      <c r="F1205">
        <v>116</v>
      </c>
      <c r="G1205" t="str">
        <f>_xlfn.XLOOKUP(F1205,menu_items!$A$1:$A$33,menu_items!$B$1:$B$33,,0,1)</f>
        <v>Steak Tacos</v>
      </c>
      <c r="H1205" t="str">
        <f>_xlfn.XLOOKUP(F1205,menu_items!$A$1:$A$33,menu_items!$C$1:$C$33,,0,1)</f>
        <v>Mexican</v>
      </c>
      <c r="I1205">
        <f>_xlfn.XLOOKUP(F1205,menu_items!$A$1:$A$33,menu_items!$D$1:$D$33,,0,1)</f>
        <v>13.95</v>
      </c>
    </row>
    <row r="1206" spans="1:9" hidden="1" x14ac:dyDescent="0.25">
      <c r="A1206" s="2">
        <v>1205</v>
      </c>
      <c r="B1206" s="2">
        <v>529</v>
      </c>
      <c r="C1206" s="1">
        <v>45170</v>
      </c>
      <c r="D1206" s="3">
        <v>0.64653935185185185</v>
      </c>
      <c r="E1206" s="3" t="str">
        <f>TEXT(Table1[[#This Row],[order_time]],"HH")</f>
        <v>15</v>
      </c>
      <c r="F1206">
        <v>102</v>
      </c>
      <c r="G1206" t="str">
        <f>_xlfn.XLOOKUP(F1206,menu_items!$A$1:$A$33,menu_items!$B$1:$B$33,,0,1)</f>
        <v>Cheeseburger</v>
      </c>
      <c r="H1206" t="str">
        <f>_xlfn.XLOOKUP(F1206,menu_items!$A$1:$A$33,menu_items!$C$1:$C$33,,0,1)</f>
        <v>American</v>
      </c>
      <c r="I1206">
        <f>_xlfn.XLOOKUP(F1206,menu_items!$A$1:$A$33,menu_items!$D$1:$D$33,,0,1)</f>
        <v>13.95</v>
      </c>
    </row>
    <row r="1207" spans="1:9" hidden="1" x14ac:dyDescent="0.25">
      <c r="A1207" s="2">
        <v>1206</v>
      </c>
      <c r="B1207" s="2">
        <v>529</v>
      </c>
      <c r="C1207" s="1">
        <v>45170</v>
      </c>
      <c r="D1207" s="3">
        <v>0.64653935185185185</v>
      </c>
      <c r="E1207" s="3" t="str">
        <f>TEXT(Table1[[#This Row],[order_time]],"HH")</f>
        <v>15</v>
      </c>
      <c r="F1207">
        <v>109</v>
      </c>
      <c r="G1207" t="str">
        <f>_xlfn.XLOOKUP(F1207,menu_items!$A$1:$A$33,menu_items!$B$1:$B$33,,0,1)</f>
        <v>Korean Beef Bowl</v>
      </c>
      <c r="H1207" t="str">
        <f>_xlfn.XLOOKUP(F1207,menu_items!$A$1:$A$33,menu_items!$C$1:$C$33,,0,1)</f>
        <v>Asian</v>
      </c>
      <c r="I1207">
        <f>_xlfn.XLOOKUP(F1207,menu_items!$A$1:$A$33,menu_items!$D$1:$D$33,,0,1)</f>
        <v>17.95</v>
      </c>
    </row>
    <row r="1208" spans="1:9" hidden="1" x14ac:dyDescent="0.25">
      <c r="A1208" s="2">
        <v>1207</v>
      </c>
      <c r="B1208" s="2">
        <v>530</v>
      </c>
      <c r="C1208" s="1">
        <v>45170</v>
      </c>
      <c r="D1208" s="3">
        <v>0.65487268518518515</v>
      </c>
      <c r="E1208" s="3" t="str">
        <f>TEXT(Table1[[#This Row],[order_time]],"HH")</f>
        <v>15</v>
      </c>
      <c r="F1208">
        <v>108</v>
      </c>
      <c r="G1208" t="str">
        <f>_xlfn.XLOOKUP(F1208,menu_items!$A$1:$A$33,menu_items!$B$1:$B$33,,0,1)</f>
        <v>Tofu Pad Thai</v>
      </c>
      <c r="H1208" t="str">
        <f>_xlfn.XLOOKUP(F1208,menu_items!$A$1:$A$33,menu_items!$C$1:$C$33,,0,1)</f>
        <v>Asian</v>
      </c>
      <c r="I1208">
        <f>_xlfn.XLOOKUP(F1208,menu_items!$A$1:$A$33,menu_items!$D$1:$D$33,,0,1)</f>
        <v>14.5</v>
      </c>
    </row>
    <row r="1209" spans="1:9" hidden="1" x14ac:dyDescent="0.25">
      <c r="A1209" s="2">
        <v>1208</v>
      </c>
      <c r="B1209" s="2">
        <v>530</v>
      </c>
      <c r="C1209" s="1">
        <v>45170</v>
      </c>
      <c r="D1209" s="3">
        <v>0.65487268518518515</v>
      </c>
      <c r="E1209" s="3" t="str">
        <f>TEXT(Table1[[#This Row],[order_time]],"HH")</f>
        <v>15</v>
      </c>
      <c r="F1209">
        <v>117</v>
      </c>
      <c r="G1209" t="str">
        <f>_xlfn.XLOOKUP(F1209,menu_items!$A$1:$A$33,menu_items!$B$1:$B$33,,0,1)</f>
        <v>Chicken Burrito</v>
      </c>
      <c r="H1209" t="str">
        <f>_xlfn.XLOOKUP(F1209,menu_items!$A$1:$A$33,menu_items!$C$1:$C$33,,0,1)</f>
        <v>Mexican</v>
      </c>
      <c r="I1209">
        <f>_xlfn.XLOOKUP(F1209,menu_items!$A$1:$A$33,menu_items!$D$1:$D$33,,0,1)</f>
        <v>12.95</v>
      </c>
    </row>
    <row r="1210" spans="1:9" hidden="1" x14ac:dyDescent="0.25">
      <c r="A1210" s="2">
        <v>1209</v>
      </c>
      <c r="B1210" s="2">
        <v>531</v>
      </c>
      <c r="C1210" s="1">
        <v>45170</v>
      </c>
      <c r="D1210" s="3">
        <v>0.66539351851851847</v>
      </c>
      <c r="E1210" s="3" t="str">
        <f>TEXT(Table1[[#This Row],[order_time]],"HH")</f>
        <v>15</v>
      </c>
      <c r="F1210">
        <v>118</v>
      </c>
      <c r="G1210" t="str">
        <f>_xlfn.XLOOKUP(F1210,menu_items!$A$1:$A$33,menu_items!$B$1:$B$33,,0,1)</f>
        <v>Steak Burrito</v>
      </c>
      <c r="H1210" t="str">
        <f>_xlfn.XLOOKUP(F1210,menu_items!$A$1:$A$33,menu_items!$C$1:$C$33,,0,1)</f>
        <v>Mexican</v>
      </c>
      <c r="I1210">
        <f>_xlfn.XLOOKUP(F1210,menu_items!$A$1:$A$33,menu_items!$D$1:$D$33,,0,1)</f>
        <v>14.95</v>
      </c>
    </row>
    <row r="1211" spans="1:9" hidden="1" x14ac:dyDescent="0.25">
      <c r="A1211" s="2">
        <v>1210</v>
      </c>
      <c r="B1211" s="2">
        <v>532</v>
      </c>
      <c r="C1211" s="1">
        <v>45170</v>
      </c>
      <c r="D1211" s="3">
        <v>0.67671296296296302</v>
      </c>
      <c r="E1211" s="3" t="str">
        <f>TEXT(Table1[[#This Row],[order_time]],"HH")</f>
        <v>16</v>
      </c>
      <c r="F1211">
        <v>118</v>
      </c>
      <c r="G1211" t="str">
        <f>_xlfn.XLOOKUP(F1211,menu_items!$A$1:$A$33,menu_items!$B$1:$B$33,,0,1)</f>
        <v>Steak Burrito</v>
      </c>
      <c r="H1211" t="str">
        <f>_xlfn.XLOOKUP(F1211,menu_items!$A$1:$A$33,menu_items!$C$1:$C$33,,0,1)</f>
        <v>Mexican</v>
      </c>
      <c r="I1211">
        <f>_xlfn.XLOOKUP(F1211,menu_items!$A$1:$A$33,menu_items!$D$1:$D$33,,0,1)</f>
        <v>14.95</v>
      </c>
    </row>
    <row r="1212" spans="1:9" hidden="1" x14ac:dyDescent="0.25">
      <c r="A1212" s="2">
        <v>1211</v>
      </c>
      <c r="B1212" s="2">
        <v>532</v>
      </c>
      <c r="C1212" s="1">
        <v>45170</v>
      </c>
      <c r="D1212" s="3">
        <v>0.67671296296296302</v>
      </c>
      <c r="E1212" s="3" t="str">
        <f>TEXT(Table1[[#This Row],[order_time]],"HH")</f>
        <v>16</v>
      </c>
      <c r="F1212">
        <v>121</v>
      </c>
      <c r="G1212" t="str">
        <f>_xlfn.XLOOKUP(F1212,menu_items!$A$1:$A$33,menu_items!$B$1:$B$33,,0,1)</f>
        <v>Cheese Quesadillas</v>
      </c>
      <c r="H1212" t="str">
        <f>_xlfn.XLOOKUP(F1212,menu_items!$A$1:$A$33,menu_items!$C$1:$C$33,,0,1)</f>
        <v>Mexican</v>
      </c>
      <c r="I1212">
        <f>_xlfn.XLOOKUP(F1212,menu_items!$A$1:$A$33,menu_items!$D$1:$D$33,,0,1)</f>
        <v>10.5</v>
      </c>
    </row>
    <row r="1213" spans="1:9" hidden="1" x14ac:dyDescent="0.25">
      <c r="A1213" s="2">
        <v>1212</v>
      </c>
      <c r="B1213" s="2">
        <v>533</v>
      </c>
      <c r="C1213" s="1">
        <v>45170</v>
      </c>
      <c r="D1213" s="3">
        <v>0.68660879629629634</v>
      </c>
      <c r="E1213" s="3" t="str">
        <f>TEXT(Table1[[#This Row],[order_time]],"HH")</f>
        <v>16</v>
      </c>
      <c r="F1213">
        <v>124</v>
      </c>
      <c r="G1213" t="str">
        <f>_xlfn.XLOOKUP(F1213,menu_items!$A$1:$A$33,menu_items!$B$1:$B$33,,0,1)</f>
        <v>Spaghetti</v>
      </c>
      <c r="H1213" t="str">
        <f>_xlfn.XLOOKUP(F1213,menu_items!$A$1:$A$33,menu_items!$C$1:$C$33,,0,1)</f>
        <v>Italian</v>
      </c>
      <c r="I1213">
        <f>_xlfn.XLOOKUP(F1213,menu_items!$A$1:$A$33,menu_items!$D$1:$D$33,,0,1)</f>
        <v>14.5</v>
      </c>
    </row>
    <row r="1214" spans="1:9" hidden="1" x14ac:dyDescent="0.25">
      <c r="A1214" s="2">
        <v>1213</v>
      </c>
      <c r="B1214" s="2">
        <v>533</v>
      </c>
      <c r="C1214" s="1">
        <v>45170</v>
      </c>
      <c r="D1214" s="3">
        <v>0.68660879629629634</v>
      </c>
      <c r="E1214" s="3" t="str">
        <f>TEXT(Table1[[#This Row],[order_time]],"HH")</f>
        <v>16</v>
      </c>
      <c r="F1214">
        <v>122</v>
      </c>
      <c r="G1214" t="str">
        <f>_xlfn.XLOOKUP(F1214,menu_items!$A$1:$A$33,menu_items!$B$1:$B$33,,0,1)</f>
        <v>Chips &amp; Salsa</v>
      </c>
      <c r="H1214" t="str">
        <f>_xlfn.XLOOKUP(F1214,menu_items!$A$1:$A$33,menu_items!$C$1:$C$33,,0,1)</f>
        <v>Mexican</v>
      </c>
      <c r="I1214">
        <f>_xlfn.XLOOKUP(F1214,menu_items!$A$1:$A$33,menu_items!$D$1:$D$33,,0,1)</f>
        <v>7</v>
      </c>
    </row>
    <row r="1215" spans="1:9" hidden="1" x14ac:dyDescent="0.25">
      <c r="A1215" s="2">
        <v>1214</v>
      </c>
      <c r="B1215" s="2">
        <v>533</v>
      </c>
      <c r="C1215" s="1">
        <v>45170</v>
      </c>
      <c r="D1215" s="3">
        <v>0.68660879629629634</v>
      </c>
      <c r="E1215" s="3" t="str">
        <f>TEXT(Table1[[#This Row],[order_time]],"HH")</f>
        <v>16</v>
      </c>
      <c r="F1215" t="s">
        <v>5</v>
      </c>
      <c r="G1215" t="e">
        <f>_xlfn.XLOOKUP(F1215,menu_items!$A$1:$A$33,menu_items!$B$1:$B$33,,0,1)</f>
        <v>#N/A</v>
      </c>
      <c r="H1215" t="e">
        <f>_xlfn.XLOOKUP(F1215,menu_items!$A$1:$A$33,menu_items!$C$1:$C$33,,0,1)</f>
        <v>#N/A</v>
      </c>
      <c r="I1215" t="e">
        <f>_xlfn.XLOOKUP(F1215,menu_items!$A$1:$A$33,menu_items!$D$1:$D$33,,0,1)</f>
        <v>#N/A</v>
      </c>
    </row>
    <row r="1216" spans="1:9" hidden="1" x14ac:dyDescent="0.25">
      <c r="A1216" s="2">
        <v>1215</v>
      </c>
      <c r="B1216" s="2">
        <v>534</v>
      </c>
      <c r="C1216" s="1">
        <v>45170</v>
      </c>
      <c r="D1216" s="3">
        <v>0.6968981481481481</v>
      </c>
      <c r="E1216" s="3" t="str">
        <f>TEXT(Table1[[#This Row],[order_time]],"HH")</f>
        <v>16</v>
      </c>
      <c r="F1216">
        <v>119</v>
      </c>
      <c r="G1216" t="str">
        <f>_xlfn.XLOOKUP(F1216,menu_items!$A$1:$A$33,menu_items!$B$1:$B$33,,0,1)</f>
        <v>Chicken Torta</v>
      </c>
      <c r="H1216" t="str">
        <f>_xlfn.XLOOKUP(F1216,menu_items!$A$1:$A$33,menu_items!$C$1:$C$33,,0,1)</f>
        <v>Mexican</v>
      </c>
      <c r="I1216">
        <f>_xlfn.XLOOKUP(F1216,menu_items!$A$1:$A$33,menu_items!$D$1:$D$33,,0,1)</f>
        <v>11.95</v>
      </c>
    </row>
    <row r="1217" spans="1:9" hidden="1" x14ac:dyDescent="0.25">
      <c r="A1217" s="2">
        <v>1216</v>
      </c>
      <c r="B1217" s="2">
        <v>534</v>
      </c>
      <c r="C1217" s="1">
        <v>45170</v>
      </c>
      <c r="D1217" s="3">
        <v>0.6968981481481481</v>
      </c>
      <c r="E1217" s="3" t="str">
        <f>TEXT(Table1[[#This Row],[order_time]],"HH")</f>
        <v>16</v>
      </c>
      <c r="F1217">
        <v>105</v>
      </c>
      <c r="G1217" t="str">
        <f>_xlfn.XLOOKUP(F1217,menu_items!$A$1:$A$33,menu_items!$B$1:$B$33,,0,1)</f>
        <v>Mac &amp; Cheese</v>
      </c>
      <c r="H1217" t="str">
        <f>_xlfn.XLOOKUP(F1217,menu_items!$A$1:$A$33,menu_items!$C$1:$C$33,,0,1)</f>
        <v>American</v>
      </c>
      <c r="I1217">
        <f>_xlfn.XLOOKUP(F1217,menu_items!$A$1:$A$33,menu_items!$D$1:$D$33,,0,1)</f>
        <v>7</v>
      </c>
    </row>
    <row r="1218" spans="1:9" hidden="1" x14ac:dyDescent="0.25">
      <c r="A1218" s="2">
        <v>1217</v>
      </c>
      <c r="B1218" s="2">
        <v>535</v>
      </c>
      <c r="C1218" s="1">
        <v>45170</v>
      </c>
      <c r="D1218" s="3">
        <v>0.7144328703703704</v>
      </c>
      <c r="E1218" s="3" t="str">
        <f>TEXT(Table1[[#This Row],[order_time]],"HH")</f>
        <v>17</v>
      </c>
      <c r="F1218">
        <v>108</v>
      </c>
      <c r="G1218" t="str">
        <f>_xlfn.XLOOKUP(F1218,menu_items!$A$1:$A$33,menu_items!$B$1:$B$33,,0,1)</f>
        <v>Tofu Pad Thai</v>
      </c>
      <c r="H1218" t="str">
        <f>_xlfn.XLOOKUP(F1218,menu_items!$A$1:$A$33,menu_items!$C$1:$C$33,,0,1)</f>
        <v>Asian</v>
      </c>
      <c r="I1218">
        <f>_xlfn.XLOOKUP(F1218,menu_items!$A$1:$A$33,menu_items!$D$1:$D$33,,0,1)</f>
        <v>14.5</v>
      </c>
    </row>
    <row r="1219" spans="1:9" hidden="1" x14ac:dyDescent="0.25">
      <c r="A1219" s="2">
        <v>1218</v>
      </c>
      <c r="B1219" s="2">
        <v>536</v>
      </c>
      <c r="C1219" s="1">
        <v>45170</v>
      </c>
      <c r="D1219" s="3">
        <v>0.72141203703703705</v>
      </c>
      <c r="E1219" s="3" t="str">
        <f>TEXT(Table1[[#This Row],[order_time]],"HH")</f>
        <v>17</v>
      </c>
      <c r="F1219">
        <v>115</v>
      </c>
      <c r="G1219" t="str">
        <f>_xlfn.XLOOKUP(F1219,menu_items!$A$1:$A$33,menu_items!$B$1:$B$33,,0,1)</f>
        <v>Chicken Tacos</v>
      </c>
      <c r="H1219" t="str">
        <f>_xlfn.XLOOKUP(F1219,menu_items!$A$1:$A$33,menu_items!$C$1:$C$33,,0,1)</f>
        <v>Mexican</v>
      </c>
      <c r="I1219">
        <f>_xlfn.XLOOKUP(F1219,menu_items!$A$1:$A$33,menu_items!$D$1:$D$33,,0,1)</f>
        <v>11.95</v>
      </c>
    </row>
    <row r="1220" spans="1:9" hidden="1" x14ac:dyDescent="0.25">
      <c r="A1220" s="2">
        <v>1219</v>
      </c>
      <c r="B1220" s="2">
        <v>536</v>
      </c>
      <c r="C1220" s="1">
        <v>45170</v>
      </c>
      <c r="D1220" s="3">
        <v>0.72141203703703705</v>
      </c>
      <c r="E1220" s="3" t="str">
        <f>TEXT(Table1[[#This Row],[order_time]],"HH")</f>
        <v>17</v>
      </c>
      <c r="F1220">
        <v>118</v>
      </c>
      <c r="G1220" t="str">
        <f>_xlfn.XLOOKUP(F1220,menu_items!$A$1:$A$33,menu_items!$B$1:$B$33,,0,1)</f>
        <v>Steak Burrito</v>
      </c>
      <c r="H1220" t="str">
        <f>_xlfn.XLOOKUP(F1220,menu_items!$A$1:$A$33,menu_items!$C$1:$C$33,,0,1)</f>
        <v>Mexican</v>
      </c>
      <c r="I1220">
        <f>_xlfn.XLOOKUP(F1220,menu_items!$A$1:$A$33,menu_items!$D$1:$D$33,,0,1)</f>
        <v>14.95</v>
      </c>
    </row>
    <row r="1221" spans="1:9" hidden="1" x14ac:dyDescent="0.25">
      <c r="A1221" s="2">
        <v>1220</v>
      </c>
      <c r="B1221" s="2">
        <v>537</v>
      </c>
      <c r="C1221" s="1">
        <v>45170</v>
      </c>
      <c r="D1221" s="3">
        <v>0.72490740740740744</v>
      </c>
      <c r="E1221" s="3" t="str">
        <f>TEXT(Table1[[#This Row],[order_time]],"HH")</f>
        <v>17</v>
      </c>
      <c r="F1221">
        <v>108</v>
      </c>
      <c r="G1221" t="str">
        <f>_xlfn.XLOOKUP(F1221,menu_items!$A$1:$A$33,menu_items!$B$1:$B$33,,0,1)</f>
        <v>Tofu Pad Thai</v>
      </c>
      <c r="H1221" t="str">
        <f>_xlfn.XLOOKUP(F1221,menu_items!$A$1:$A$33,menu_items!$C$1:$C$33,,0,1)</f>
        <v>Asian</v>
      </c>
      <c r="I1221">
        <f>_xlfn.XLOOKUP(F1221,menu_items!$A$1:$A$33,menu_items!$D$1:$D$33,,0,1)</f>
        <v>14.5</v>
      </c>
    </row>
    <row r="1222" spans="1:9" hidden="1" x14ac:dyDescent="0.25">
      <c r="A1222" s="2">
        <v>1221</v>
      </c>
      <c r="B1222" s="2">
        <v>537</v>
      </c>
      <c r="C1222" s="1">
        <v>45170</v>
      </c>
      <c r="D1222" s="3">
        <v>0.72490740740740744</v>
      </c>
      <c r="E1222" s="3" t="str">
        <f>TEXT(Table1[[#This Row],[order_time]],"HH")</f>
        <v>17</v>
      </c>
      <c r="F1222">
        <v>109</v>
      </c>
      <c r="G1222" t="str">
        <f>_xlfn.XLOOKUP(F1222,menu_items!$A$1:$A$33,menu_items!$B$1:$B$33,,0,1)</f>
        <v>Korean Beef Bowl</v>
      </c>
      <c r="H1222" t="str">
        <f>_xlfn.XLOOKUP(F1222,menu_items!$A$1:$A$33,menu_items!$C$1:$C$33,,0,1)</f>
        <v>Asian</v>
      </c>
      <c r="I1222">
        <f>_xlfn.XLOOKUP(F1222,menu_items!$A$1:$A$33,menu_items!$D$1:$D$33,,0,1)</f>
        <v>17.95</v>
      </c>
    </row>
    <row r="1223" spans="1:9" hidden="1" x14ac:dyDescent="0.25">
      <c r="A1223" s="2">
        <v>1222</v>
      </c>
      <c r="B1223" s="2">
        <v>537</v>
      </c>
      <c r="C1223" s="1">
        <v>45170</v>
      </c>
      <c r="D1223" s="3">
        <v>0.72490740740740744</v>
      </c>
      <c r="E1223" s="3" t="str">
        <f>TEXT(Table1[[#This Row],[order_time]],"HH")</f>
        <v>17</v>
      </c>
      <c r="F1223">
        <v>117</v>
      </c>
      <c r="G1223" t="str">
        <f>_xlfn.XLOOKUP(F1223,menu_items!$A$1:$A$33,menu_items!$B$1:$B$33,,0,1)</f>
        <v>Chicken Burrito</v>
      </c>
      <c r="H1223" t="str">
        <f>_xlfn.XLOOKUP(F1223,menu_items!$A$1:$A$33,menu_items!$C$1:$C$33,,0,1)</f>
        <v>Mexican</v>
      </c>
      <c r="I1223">
        <f>_xlfn.XLOOKUP(F1223,menu_items!$A$1:$A$33,menu_items!$D$1:$D$33,,0,1)</f>
        <v>12.95</v>
      </c>
    </row>
    <row r="1224" spans="1:9" hidden="1" x14ac:dyDescent="0.25">
      <c r="A1224" s="2">
        <v>1223</v>
      </c>
      <c r="B1224" s="2">
        <v>538</v>
      </c>
      <c r="C1224" s="1">
        <v>45170</v>
      </c>
      <c r="D1224" s="3">
        <v>0.73893518518518519</v>
      </c>
      <c r="E1224" s="3" t="str">
        <f>TEXT(Table1[[#This Row],[order_time]],"HH")</f>
        <v>17</v>
      </c>
      <c r="F1224">
        <v>123</v>
      </c>
      <c r="G1224" t="str">
        <f>_xlfn.XLOOKUP(F1224,menu_items!$A$1:$A$33,menu_items!$B$1:$B$33,,0,1)</f>
        <v>Chips &amp; Guacamole</v>
      </c>
      <c r="H1224" t="str">
        <f>_xlfn.XLOOKUP(F1224,menu_items!$A$1:$A$33,menu_items!$C$1:$C$33,,0,1)</f>
        <v>Mexican</v>
      </c>
      <c r="I1224">
        <f>_xlfn.XLOOKUP(F1224,menu_items!$A$1:$A$33,menu_items!$D$1:$D$33,,0,1)</f>
        <v>9</v>
      </c>
    </row>
    <row r="1225" spans="1:9" hidden="1" x14ac:dyDescent="0.25">
      <c r="A1225" s="2">
        <v>1224</v>
      </c>
      <c r="B1225" s="2">
        <v>539</v>
      </c>
      <c r="C1225" s="1">
        <v>45170</v>
      </c>
      <c r="D1225" s="3">
        <v>0.74414351851851857</v>
      </c>
      <c r="E1225" s="3" t="str">
        <f>TEXT(Table1[[#This Row],[order_time]],"HH")</f>
        <v>17</v>
      </c>
      <c r="F1225">
        <v>124</v>
      </c>
      <c r="G1225" t="str">
        <f>_xlfn.XLOOKUP(F1225,menu_items!$A$1:$A$33,menu_items!$B$1:$B$33,,0,1)</f>
        <v>Spaghetti</v>
      </c>
      <c r="H1225" t="str">
        <f>_xlfn.XLOOKUP(F1225,menu_items!$A$1:$A$33,menu_items!$C$1:$C$33,,0,1)</f>
        <v>Italian</v>
      </c>
      <c r="I1225">
        <f>_xlfn.XLOOKUP(F1225,menu_items!$A$1:$A$33,menu_items!$D$1:$D$33,,0,1)</f>
        <v>14.5</v>
      </c>
    </row>
    <row r="1226" spans="1:9" hidden="1" x14ac:dyDescent="0.25">
      <c r="A1226" s="2">
        <v>1225</v>
      </c>
      <c r="B1226" s="2">
        <v>539</v>
      </c>
      <c r="C1226" s="1">
        <v>45170</v>
      </c>
      <c r="D1226" s="3">
        <v>0.74414351851851857</v>
      </c>
      <c r="E1226" s="3" t="str">
        <f>TEXT(Table1[[#This Row],[order_time]],"HH")</f>
        <v>17</v>
      </c>
      <c r="F1226">
        <v>127</v>
      </c>
      <c r="G1226" t="str">
        <f>_xlfn.XLOOKUP(F1226,menu_items!$A$1:$A$33,menu_items!$B$1:$B$33,,0,1)</f>
        <v>Meat Lasagna</v>
      </c>
      <c r="H1226" t="str">
        <f>_xlfn.XLOOKUP(F1226,menu_items!$A$1:$A$33,menu_items!$C$1:$C$33,,0,1)</f>
        <v>Italian</v>
      </c>
      <c r="I1226">
        <f>_xlfn.XLOOKUP(F1226,menu_items!$A$1:$A$33,menu_items!$D$1:$D$33,,0,1)</f>
        <v>17.95</v>
      </c>
    </row>
    <row r="1227" spans="1:9" hidden="1" x14ac:dyDescent="0.25">
      <c r="A1227" s="2">
        <v>1226</v>
      </c>
      <c r="B1227" s="2">
        <v>539</v>
      </c>
      <c r="C1227" s="1">
        <v>45170</v>
      </c>
      <c r="D1227" s="3">
        <v>0.74414351851851857</v>
      </c>
      <c r="E1227" s="3" t="str">
        <f>TEXT(Table1[[#This Row],[order_time]],"HH")</f>
        <v>17</v>
      </c>
      <c r="F1227">
        <v>131</v>
      </c>
      <c r="G1227" t="str">
        <f>_xlfn.XLOOKUP(F1227,menu_items!$A$1:$A$33,menu_items!$B$1:$B$33,,0,1)</f>
        <v>Chicken Parmesan</v>
      </c>
      <c r="H1227" t="str">
        <f>_xlfn.XLOOKUP(F1227,menu_items!$A$1:$A$33,menu_items!$C$1:$C$33,,0,1)</f>
        <v>Italian</v>
      </c>
      <c r="I1227">
        <f>_xlfn.XLOOKUP(F1227,menu_items!$A$1:$A$33,menu_items!$D$1:$D$33,,0,1)</f>
        <v>17.95</v>
      </c>
    </row>
    <row r="1228" spans="1:9" hidden="1" x14ac:dyDescent="0.25">
      <c r="A1228" s="2">
        <v>1227</v>
      </c>
      <c r="B1228" s="2">
        <v>540</v>
      </c>
      <c r="C1228" s="1">
        <v>45170</v>
      </c>
      <c r="D1228" s="3">
        <v>0.7449189814814815</v>
      </c>
      <c r="E1228" s="3" t="str">
        <f>TEXT(Table1[[#This Row],[order_time]],"HH")</f>
        <v>17</v>
      </c>
      <c r="F1228">
        <v>123</v>
      </c>
      <c r="G1228" t="str">
        <f>_xlfn.XLOOKUP(F1228,menu_items!$A$1:$A$33,menu_items!$B$1:$B$33,,0,1)</f>
        <v>Chips &amp; Guacamole</v>
      </c>
      <c r="H1228" t="str">
        <f>_xlfn.XLOOKUP(F1228,menu_items!$A$1:$A$33,menu_items!$C$1:$C$33,,0,1)</f>
        <v>Mexican</v>
      </c>
      <c r="I1228">
        <f>_xlfn.XLOOKUP(F1228,menu_items!$A$1:$A$33,menu_items!$D$1:$D$33,,0,1)</f>
        <v>9</v>
      </c>
    </row>
    <row r="1229" spans="1:9" hidden="1" x14ac:dyDescent="0.25">
      <c r="A1229" s="2">
        <v>1228</v>
      </c>
      <c r="B1229" s="2">
        <v>541</v>
      </c>
      <c r="C1229" s="1">
        <v>45170</v>
      </c>
      <c r="D1229" s="3">
        <v>0.75540509259259259</v>
      </c>
      <c r="E1229" s="3" t="str">
        <f>TEXT(Table1[[#This Row],[order_time]],"HH")</f>
        <v>18</v>
      </c>
      <c r="F1229">
        <v>107</v>
      </c>
      <c r="G1229" t="str">
        <f>_xlfn.XLOOKUP(F1229,menu_items!$A$1:$A$33,menu_items!$B$1:$B$33,,0,1)</f>
        <v>Orange Chicken</v>
      </c>
      <c r="H1229" t="str">
        <f>_xlfn.XLOOKUP(F1229,menu_items!$A$1:$A$33,menu_items!$C$1:$C$33,,0,1)</f>
        <v>Asian</v>
      </c>
      <c r="I1229">
        <f>_xlfn.XLOOKUP(F1229,menu_items!$A$1:$A$33,menu_items!$D$1:$D$33,,0,1)</f>
        <v>16.5</v>
      </c>
    </row>
    <row r="1230" spans="1:9" x14ac:dyDescent="0.25">
      <c r="A1230" s="2">
        <v>1229</v>
      </c>
      <c r="B1230" s="2">
        <v>542</v>
      </c>
      <c r="C1230" s="1">
        <v>45170</v>
      </c>
      <c r="D1230" s="3">
        <v>0.75562499999999999</v>
      </c>
      <c r="E1230" s="3" t="str">
        <f>TEXT(Table1[[#This Row],[order_time]],"HH")</f>
        <v>18</v>
      </c>
      <c r="F1230">
        <v>101</v>
      </c>
      <c r="G1230" t="str">
        <f>_xlfn.XLOOKUP(F1230,menu_items!$A$1:$A$33,menu_items!$B$1:$B$33,,0,1)</f>
        <v>Hamburger</v>
      </c>
      <c r="H1230" t="str">
        <f>_xlfn.XLOOKUP(F1230,menu_items!$A$1:$A$33,menu_items!$C$1:$C$33,,0,1)</f>
        <v>American</v>
      </c>
      <c r="I1230">
        <f>_xlfn.XLOOKUP(F1230,menu_items!$A$1:$A$33,menu_items!$D$1:$D$33,,0,1)</f>
        <v>12.95</v>
      </c>
    </row>
    <row r="1231" spans="1:9" hidden="1" x14ac:dyDescent="0.25">
      <c r="A1231" s="2">
        <v>1230</v>
      </c>
      <c r="B1231" s="2">
        <v>542</v>
      </c>
      <c r="C1231" s="1">
        <v>45170</v>
      </c>
      <c r="D1231" s="3">
        <v>0.75562499999999999</v>
      </c>
      <c r="E1231" s="3" t="str">
        <f>TEXT(Table1[[#This Row],[order_time]],"HH")</f>
        <v>18</v>
      </c>
      <c r="F1231">
        <v>119</v>
      </c>
      <c r="G1231" t="str">
        <f>_xlfn.XLOOKUP(F1231,menu_items!$A$1:$A$33,menu_items!$B$1:$B$33,,0,1)</f>
        <v>Chicken Torta</v>
      </c>
      <c r="H1231" t="str">
        <f>_xlfn.XLOOKUP(F1231,menu_items!$A$1:$A$33,menu_items!$C$1:$C$33,,0,1)</f>
        <v>Mexican</v>
      </c>
      <c r="I1231">
        <f>_xlfn.XLOOKUP(F1231,menu_items!$A$1:$A$33,menu_items!$D$1:$D$33,,0,1)</f>
        <v>11.95</v>
      </c>
    </row>
    <row r="1232" spans="1:9" hidden="1" x14ac:dyDescent="0.25">
      <c r="A1232" s="2">
        <v>1231</v>
      </c>
      <c r="B1232" s="2">
        <v>543</v>
      </c>
      <c r="C1232" s="1">
        <v>45170</v>
      </c>
      <c r="D1232" s="3">
        <v>0.76665509259259257</v>
      </c>
      <c r="E1232" s="3" t="str">
        <f>TEXT(Table1[[#This Row],[order_time]],"HH")</f>
        <v>18</v>
      </c>
      <c r="F1232">
        <v>104</v>
      </c>
      <c r="G1232" t="str">
        <f>_xlfn.XLOOKUP(F1232,menu_items!$A$1:$A$33,menu_items!$B$1:$B$33,,0,1)</f>
        <v>Veggie Burger</v>
      </c>
      <c r="H1232" t="str">
        <f>_xlfn.XLOOKUP(F1232,menu_items!$A$1:$A$33,menu_items!$C$1:$C$33,,0,1)</f>
        <v>American</v>
      </c>
      <c r="I1232">
        <f>_xlfn.XLOOKUP(F1232,menu_items!$A$1:$A$33,menu_items!$D$1:$D$33,,0,1)</f>
        <v>10.5</v>
      </c>
    </row>
    <row r="1233" spans="1:9" hidden="1" x14ac:dyDescent="0.25">
      <c r="A1233" s="2">
        <v>1232</v>
      </c>
      <c r="B1233" s="2">
        <v>543</v>
      </c>
      <c r="C1233" s="1">
        <v>45170</v>
      </c>
      <c r="D1233" s="3">
        <v>0.76665509259259257</v>
      </c>
      <c r="E1233" s="3" t="str">
        <f>TEXT(Table1[[#This Row],[order_time]],"HH")</f>
        <v>18</v>
      </c>
      <c r="F1233">
        <v>108</v>
      </c>
      <c r="G1233" t="str">
        <f>_xlfn.XLOOKUP(F1233,menu_items!$A$1:$A$33,menu_items!$B$1:$B$33,,0,1)</f>
        <v>Tofu Pad Thai</v>
      </c>
      <c r="H1233" t="str">
        <f>_xlfn.XLOOKUP(F1233,menu_items!$A$1:$A$33,menu_items!$C$1:$C$33,,0,1)</f>
        <v>Asian</v>
      </c>
      <c r="I1233">
        <f>_xlfn.XLOOKUP(F1233,menu_items!$A$1:$A$33,menu_items!$D$1:$D$33,,0,1)</f>
        <v>14.5</v>
      </c>
    </row>
    <row r="1234" spans="1:9" hidden="1" x14ac:dyDescent="0.25">
      <c r="A1234" s="2">
        <v>1233</v>
      </c>
      <c r="B1234" s="2">
        <v>543</v>
      </c>
      <c r="C1234" s="1">
        <v>45170</v>
      </c>
      <c r="D1234" s="3">
        <v>0.76665509259259257</v>
      </c>
      <c r="E1234" s="3" t="str">
        <f>TEXT(Table1[[#This Row],[order_time]],"HH")</f>
        <v>18</v>
      </c>
      <c r="F1234">
        <v>128</v>
      </c>
      <c r="G1234" t="str">
        <f>_xlfn.XLOOKUP(F1234,menu_items!$A$1:$A$33,menu_items!$B$1:$B$33,,0,1)</f>
        <v>Cheese Lasagna</v>
      </c>
      <c r="H1234" t="str">
        <f>_xlfn.XLOOKUP(F1234,menu_items!$A$1:$A$33,menu_items!$C$1:$C$33,,0,1)</f>
        <v>Italian</v>
      </c>
      <c r="I1234">
        <f>_xlfn.XLOOKUP(F1234,menu_items!$A$1:$A$33,menu_items!$D$1:$D$33,,0,1)</f>
        <v>15.5</v>
      </c>
    </row>
    <row r="1235" spans="1:9" hidden="1" x14ac:dyDescent="0.25">
      <c r="A1235" s="2">
        <v>1234</v>
      </c>
      <c r="B1235" s="2">
        <v>544</v>
      </c>
      <c r="C1235" s="1">
        <v>45170</v>
      </c>
      <c r="D1235" s="3">
        <v>0.77157407407407408</v>
      </c>
      <c r="E1235" s="3" t="str">
        <f>TEXT(Table1[[#This Row],[order_time]],"HH")</f>
        <v>18</v>
      </c>
      <c r="F1235">
        <v>111</v>
      </c>
      <c r="G1235" t="str">
        <f>_xlfn.XLOOKUP(F1235,menu_items!$A$1:$A$33,menu_items!$B$1:$B$33,,0,1)</f>
        <v>California Roll</v>
      </c>
      <c r="H1235" t="str">
        <f>_xlfn.XLOOKUP(F1235,menu_items!$A$1:$A$33,menu_items!$C$1:$C$33,,0,1)</f>
        <v>Asian</v>
      </c>
      <c r="I1235">
        <f>_xlfn.XLOOKUP(F1235,menu_items!$A$1:$A$33,menu_items!$D$1:$D$33,,0,1)</f>
        <v>11.95</v>
      </c>
    </row>
    <row r="1236" spans="1:9" hidden="1" x14ac:dyDescent="0.25">
      <c r="A1236" s="2">
        <v>1235</v>
      </c>
      <c r="B1236" s="2">
        <v>544</v>
      </c>
      <c r="C1236" s="1">
        <v>45170</v>
      </c>
      <c r="D1236" s="3">
        <v>0.77157407407407408</v>
      </c>
      <c r="E1236" s="3" t="str">
        <f>TEXT(Table1[[#This Row],[order_time]],"HH")</f>
        <v>18</v>
      </c>
      <c r="F1236">
        <v>120</v>
      </c>
      <c r="G1236" t="str">
        <f>_xlfn.XLOOKUP(F1236,menu_items!$A$1:$A$33,menu_items!$B$1:$B$33,,0,1)</f>
        <v>Steak Torta</v>
      </c>
      <c r="H1236" t="str">
        <f>_xlfn.XLOOKUP(F1236,menu_items!$A$1:$A$33,menu_items!$C$1:$C$33,,0,1)</f>
        <v>Mexican</v>
      </c>
      <c r="I1236">
        <f>_xlfn.XLOOKUP(F1236,menu_items!$A$1:$A$33,menu_items!$D$1:$D$33,,0,1)</f>
        <v>13.95</v>
      </c>
    </row>
    <row r="1237" spans="1:9" hidden="1" x14ac:dyDescent="0.25">
      <c r="A1237" s="2">
        <v>1236</v>
      </c>
      <c r="B1237" s="2">
        <v>545</v>
      </c>
      <c r="C1237" s="1">
        <v>45170</v>
      </c>
      <c r="D1237" s="3">
        <v>0.78226851851851853</v>
      </c>
      <c r="E1237" s="3" t="str">
        <f>TEXT(Table1[[#This Row],[order_time]],"HH")</f>
        <v>18</v>
      </c>
      <c r="F1237">
        <v>113</v>
      </c>
      <c r="G1237" t="str">
        <f>_xlfn.XLOOKUP(F1237,menu_items!$A$1:$A$33,menu_items!$B$1:$B$33,,0,1)</f>
        <v>Edamame</v>
      </c>
      <c r="H1237" t="str">
        <f>_xlfn.XLOOKUP(F1237,menu_items!$A$1:$A$33,menu_items!$C$1:$C$33,,0,1)</f>
        <v>Asian</v>
      </c>
      <c r="I1237">
        <f>_xlfn.XLOOKUP(F1237,menu_items!$A$1:$A$33,menu_items!$D$1:$D$33,,0,1)</f>
        <v>5</v>
      </c>
    </row>
    <row r="1238" spans="1:9" hidden="1" x14ac:dyDescent="0.25">
      <c r="A1238" s="2">
        <v>1237</v>
      </c>
      <c r="B1238" s="2">
        <v>545</v>
      </c>
      <c r="C1238" s="1">
        <v>45170</v>
      </c>
      <c r="D1238" s="3">
        <v>0.78226851851851853</v>
      </c>
      <c r="E1238" s="3" t="str">
        <f>TEXT(Table1[[#This Row],[order_time]],"HH")</f>
        <v>18</v>
      </c>
      <c r="F1238">
        <v>113</v>
      </c>
      <c r="G1238" t="str">
        <f>_xlfn.XLOOKUP(F1238,menu_items!$A$1:$A$33,menu_items!$B$1:$B$33,,0,1)</f>
        <v>Edamame</v>
      </c>
      <c r="H1238" t="str">
        <f>_xlfn.XLOOKUP(F1238,menu_items!$A$1:$A$33,menu_items!$C$1:$C$33,,0,1)</f>
        <v>Asian</v>
      </c>
      <c r="I1238">
        <f>_xlfn.XLOOKUP(F1238,menu_items!$A$1:$A$33,menu_items!$D$1:$D$33,,0,1)</f>
        <v>5</v>
      </c>
    </row>
    <row r="1239" spans="1:9" hidden="1" x14ac:dyDescent="0.25">
      <c r="A1239" s="2">
        <v>1238</v>
      </c>
      <c r="B1239" s="2">
        <v>545</v>
      </c>
      <c r="C1239" s="1">
        <v>45170</v>
      </c>
      <c r="D1239" s="3">
        <v>0.78226851851851853</v>
      </c>
      <c r="E1239" s="3" t="str">
        <f>TEXT(Table1[[#This Row],[order_time]],"HH")</f>
        <v>18</v>
      </c>
      <c r="F1239">
        <v>118</v>
      </c>
      <c r="G1239" t="str">
        <f>_xlfn.XLOOKUP(F1239,menu_items!$A$1:$A$33,menu_items!$B$1:$B$33,,0,1)</f>
        <v>Steak Burrito</v>
      </c>
      <c r="H1239" t="str">
        <f>_xlfn.XLOOKUP(F1239,menu_items!$A$1:$A$33,menu_items!$C$1:$C$33,,0,1)</f>
        <v>Mexican</v>
      </c>
      <c r="I1239">
        <f>_xlfn.XLOOKUP(F1239,menu_items!$A$1:$A$33,menu_items!$D$1:$D$33,,0,1)</f>
        <v>14.95</v>
      </c>
    </row>
    <row r="1240" spans="1:9" hidden="1" x14ac:dyDescent="0.25">
      <c r="A1240" s="2">
        <v>1239</v>
      </c>
      <c r="B1240" s="2">
        <v>545</v>
      </c>
      <c r="C1240" s="1">
        <v>45170</v>
      </c>
      <c r="D1240" s="3">
        <v>0.78226851851851853</v>
      </c>
      <c r="E1240" s="3" t="str">
        <f>TEXT(Table1[[#This Row],[order_time]],"HH")</f>
        <v>18</v>
      </c>
      <c r="F1240">
        <v>121</v>
      </c>
      <c r="G1240" t="str">
        <f>_xlfn.XLOOKUP(F1240,menu_items!$A$1:$A$33,menu_items!$B$1:$B$33,,0,1)</f>
        <v>Cheese Quesadillas</v>
      </c>
      <c r="H1240" t="str">
        <f>_xlfn.XLOOKUP(F1240,menu_items!$A$1:$A$33,menu_items!$C$1:$C$33,,0,1)</f>
        <v>Mexican</v>
      </c>
      <c r="I1240">
        <f>_xlfn.XLOOKUP(F1240,menu_items!$A$1:$A$33,menu_items!$D$1:$D$33,,0,1)</f>
        <v>10.5</v>
      </c>
    </row>
    <row r="1241" spans="1:9" hidden="1" x14ac:dyDescent="0.25">
      <c r="A1241" s="2">
        <v>1240</v>
      </c>
      <c r="B1241" s="2">
        <v>546</v>
      </c>
      <c r="C1241" s="1">
        <v>45170</v>
      </c>
      <c r="D1241" s="3">
        <v>0.78295138888888893</v>
      </c>
      <c r="E1241" s="3" t="str">
        <f>TEXT(Table1[[#This Row],[order_time]],"HH")</f>
        <v>18</v>
      </c>
      <c r="F1241">
        <v>126</v>
      </c>
      <c r="G1241" t="str">
        <f>_xlfn.XLOOKUP(F1241,menu_items!$A$1:$A$33,menu_items!$B$1:$B$33,,0,1)</f>
        <v>Fettuccine Alfredo</v>
      </c>
      <c r="H1241" t="str">
        <f>_xlfn.XLOOKUP(F1241,menu_items!$A$1:$A$33,menu_items!$C$1:$C$33,,0,1)</f>
        <v>Italian</v>
      </c>
      <c r="I1241">
        <f>_xlfn.XLOOKUP(F1241,menu_items!$A$1:$A$33,menu_items!$D$1:$D$33,,0,1)</f>
        <v>14.5</v>
      </c>
    </row>
    <row r="1242" spans="1:9" hidden="1" x14ac:dyDescent="0.25">
      <c r="A1242" s="2">
        <v>1241</v>
      </c>
      <c r="B1242" s="2">
        <v>547</v>
      </c>
      <c r="C1242" s="1">
        <v>45170</v>
      </c>
      <c r="D1242" s="3">
        <v>0.78429398148148144</v>
      </c>
      <c r="E1242" s="3" t="str">
        <f>TEXT(Table1[[#This Row],[order_time]],"HH")</f>
        <v>18</v>
      </c>
      <c r="F1242">
        <v>107</v>
      </c>
      <c r="G1242" t="str">
        <f>_xlfn.XLOOKUP(F1242,menu_items!$A$1:$A$33,menu_items!$B$1:$B$33,,0,1)</f>
        <v>Orange Chicken</v>
      </c>
      <c r="H1242" t="str">
        <f>_xlfn.XLOOKUP(F1242,menu_items!$A$1:$A$33,menu_items!$C$1:$C$33,,0,1)</f>
        <v>Asian</v>
      </c>
      <c r="I1242">
        <f>_xlfn.XLOOKUP(F1242,menu_items!$A$1:$A$33,menu_items!$D$1:$D$33,,0,1)</f>
        <v>16.5</v>
      </c>
    </row>
    <row r="1243" spans="1:9" hidden="1" x14ac:dyDescent="0.25">
      <c r="A1243" s="2">
        <v>1242</v>
      </c>
      <c r="B1243" s="2">
        <v>548</v>
      </c>
      <c r="C1243" s="1">
        <v>45170</v>
      </c>
      <c r="D1243" s="3">
        <v>0.79593749999999996</v>
      </c>
      <c r="E1243" s="3" t="str">
        <f>TEXT(Table1[[#This Row],[order_time]],"HH")</f>
        <v>19</v>
      </c>
      <c r="F1243">
        <v>109</v>
      </c>
      <c r="G1243" t="str">
        <f>_xlfn.XLOOKUP(F1243,menu_items!$A$1:$A$33,menu_items!$B$1:$B$33,,0,1)</f>
        <v>Korean Beef Bowl</v>
      </c>
      <c r="H1243" t="str">
        <f>_xlfn.XLOOKUP(F1243,menu_items!$A$1:$A$33,menu_items!$C$1:$C$33,,0,1)</f>
        <v>Asian</v>
      </c>
      <c r="I1243">
        <f>_xlfn.XLOOKUP(F1243,menu_items!$A$1:$A$33,menu_items!$D$1:$D$33,,0,1)</f>
        <v>17.95</v>
      </c>
    </row>
    <row r="1244" spans="1:9" hidden="1" x14ac:dyDescent="0.25">
      <c r="A1244" s="2">
        <v>1243</v>
      </c>
      <c r="B1244" s="2">
        <v>549</v>
      </c>
      <c r="C1244" s="1">
        <v>45170</v>
      </c>
      <c r="D1244" s="3">
        <v>0.79622685185185182</v>
      </c>
      <c r="E1244" s="3" t="str">
        <f>TEXT(Table1[[#This Row],[order_time]],"HH")</f>
        <v>19</v>
      </c>
      <c r="F1244">
        <v>107</v>
      </c>
      <c r="G1244" t="str">
        <f>_xlfn.XLOOKUP(F1244,menu_items!$A$1:$A$33,menu_items!$B$1:$B$33,,0,1)</f>
        <v>Orange Chicken</v>
      </c>
      <c r="H1244" t="str">
        <f>_xlfn.XLOOKUP(F1244,menu_items!$A$1:$A$33,menu_items!$C$1:$C$33,,0,1)</f>
        <v>Asian</v>
      </c>
      <c r="I1244">
        <f>_xlfn.XLOOKUP(F1244,menu_items!$A$1:$A$33,menu_items!$D$1:$D$33,,0,1)</f>
        <v>16.5</v>
      </c>
    </row>
    <row r="1245" spans="1:9" hidden="1" x14ac:dyDescent="0.25">
      <c r="A1245" s="2">
        <v>1244</v>
      </c>
      <c r="B1245" s="2">
        <v>549</v>
      </c>
      <c r="C1245" s="1">
        <v>45170</v>
      </c>
      <c r="D1245" s="3">
        <v>0.79622685185185182</v>
      </c>
      <c r="E1245" s="3" t="str">
        <f>TEXT(Table1[[#This Row],[order_time]],"HH")</f>
        <v>19</v>
      </c>
      <c r="F1245">
        <v>106</v>
      </c>
      <c r="G1245" t="str">
        <f>_xlfn.XLOOKUP(F1245,menu_items!$A$1:$A$33,menu_items!$B$1:$B$33,,0,1)</f>
        <v>French Fries</v>
      </c>
      <c r="H1245" t="str">
        <f>_xlfn.XLOOKUP(F1245,menu_items!$A$1:$A$33,menu_items!$C$1:$C$33,,0,1)</f>
        <v>American</v>
      </c>
      <c r="I1245">
        <f>_xlfn.XLOOKUP(F1245,menu_items!$A$1:$A$33,menu_items!$D$1:$D$33,,0,1)</f>
        <v>7</v>
      </c>
    </row>
    <row r="1246" spans="1:9" hidden="1" x14ac:dyDescent="0.25">
      <c r="A1246" s="2">
        <v>1245</v>
      </c>
      <c r="B1246" s="2">
        <v>550</v>
      </c>
      <c r="C1246" s="1">
        <v>45170</v>
      </c>
      <c r="D1246" s="3">
        <v>0.80068287037037034</v>
      </c>
      <c r="E1246" s="3" t="str">
        <f>TEXT(Table1[[#This Row],[order_time]],"HH")</f>
        <v>19</v>
      </c>
      <c r="F1246">
        <v>131</v>
      </c>
      <c r="G1246" t="str">
        <f>_xlfn.XLOOKUP(F1246,menu_items!$A$1:$A$33,menu_items!$B$1:$B$33,,0,1)</f>
        <v>Chicken Parmesan</v>
      </c>
      <c r="H1246" t="str">
        <f>_xlfn.XLOOKUP(F1246,menu_items!$A$1:$A$33,menu_items!$C$1:$C$33,,0,1)</f>
        <v>Italian</v>
      </c>
      <c r="I1246">
        <f>_xlfn.XLOOKUP(F1246,menu_items!$A$1:$A$33,menu_items!$D$1:$D$33,,0,1)</f>
        <v>17.95</v>
      </c>
    </row>
    <row r="1247" spans="1:9" hidden="1" x14ac:dyDescent="0.25">
      <c r="A1247" s="2">
        <v>1246</v>
      </c>
      <c r="B1247" s="2">
        <v>550</v>
      </c>
      <c r="C1247" s="1">
        <v>45170</v>
      </c>
      <c r="D1247" s="3">
        <v>0.80068287037037034</v>
      </c>
      <c r="E1247" s="3" t="str">
        <f>TEXT(Table1[[#This Row],[order_time]],"HH")</f>
        <v>19</v>
      </c>
      <c r="F1247">
        <v>114</v>
      </c>
      <c r="G1247" t="str">
        <f>_xlfn.XLOOKUP(F1247,menu_items!$A$1:$A$33,menu_items!$B$1:$B$33,,0,1)</f>
        <v>Potstickers</v>
      </c>
      <c r="H1247" t="str">
        <f>_xlfn.XLOOKUP(F1247,menu_items!$A$1:$A$33,menu_items!$C$1:$C$33,,0,1)</f>
        <v>Asian</v>
      </c>
      <c r="I1247">
        <f>_xlfn.XLOOKUP(F1247,menu_items!$A$1:$A$33,menu_items!$D$1:$D$33,,0,1)</f>
        <v>9</v>
      </c>
    </row>
    <row r="1248" spans="1:9" hidden="1" x14ac:dyDescent="0.25">
      <c r="A1248" s="2">
        <v>1247</v>
      </c>
      <c r="B1248" s="2">
        <v>551</v>
      </c>
      <c r="C1248" s="1">
        <v>45170</v>
      </c>
      <c r="D1248" s="3">
        <v>0.81</v>
      </c>
      <c r="E1248" s="3" t="str">
        <f>TEXT(Table1[[#This Row],[order_time]],"HH")</f>
        <v>19</v>
      </c>
      <c r="F1248">
        <v>125</v>
      </c>
      <c r="G1248" t="str">
        <f>_xlfn.XLOOKUP(F1248,menu_items!$A$1:$A$33,menu_items!$B$1:$B$33,,0,1)</f>
        <v>Spaghetti &amp; Meatballs</v>
      </c>
      <c r="H1248" t="str">
        <f>_xlfn.XLOOKUP(F1248,menu_items!$A$1:$A$33,menu_items!$C$1:$C$33,,0,1)</f>
        <v>Italian</v>
      </c>
      <c r="I1248">
        <f>_xlfn.XLOOKUP(F1248,menu_items!$A$1:$A$33,menu_items!$D$1:$D$33,,0,1)</f>
        <v>17.95</v>
      </c>
    </row>
    <row r="1249" spans="1:9" hidden="1" x14ac:dyDescent="0.25">
      <c r="A1249" s="2">
        <v>1248</v>
      </c>
      <c r="B1249" s="2">
        <v>551</v>
      </c>
      <c r="C1249" s="1">
        <v>45170</v>
      </c>
      <c r="D1249" s="3">
        <v>0.81</v>
      </c>
      <c r="E1249" s="3" t="str">
        <f>TEXT(Table1[[#This Row],[order_time]],"HH")</f>
        <v>19</v>
      </c>
      <c r="F1249">
        <v>121</v>
      </c>
      <c r="G1249" t="str">
        <f>_xlfn.XLOOKUP(F1249,menu_items!$A$1:$A$33,menu_items!$B$1:$B$33,,0,1)</f>
        <v>Cheese Quesadillas</v>
      </c>
      <c r="H1249" t="str">
        <f>_xlfn.XLOOKUP(F1249,menu_items!$A$1:$A$33,menu_items!$C$1:$C$33,,0,1)</f>
        <v>Mexican</v>
      </c>
      <c r="I1249">
        <f>_xlfn.XLOOKUP(F1249,menu_items!$A$1:$A$33,menu_items!$D$1:$D$33,,0,1)</f>
        <v>10.5</v>
      </c>
    </row>
    <row r="1250" spans="1:9" hidden="1" x14ac:dyDescent="0.25">
      <c r="A1250" s="2">
        <v>1249</v>
      </c>
      <c r="B1250" s="2">
        <v>551</v>
      </c>
      <c r="C1250" s="1">
        <v>45170</v>
      </c>
      <c r="D1250" s="3">
        <v>0.81</v>
      </c>
      <c r="E1250" s="3" t="str">
        <f>TEXT(Table1[[#This Row],[order_time]],"HH")</f>
        <v>19</v>
      </c>
      <c r="F1250">
        <v>106</v>
      </c>
      <c r="G1250" t="str">
        <f>_xlfn.XLOOKUP(F1250,menu_items!$A$1:$A$33,menu_items!$B$1:$B$33,,0,1)</f>
        <v>French Fries</v>
      </c>
      <c r="H1250" t="str">
        <f>_xlfn.XLOOKUP(F1250,menu_items!$A$1:$A$33,menu_items!$C$1:$C$33,,0,1)</f>
        <v>American</v>
      </c>
      <c r="I1250">
        <f>_xlfn.XLOOKUP(F1250,menu_items!$A$1:$A$33,menu_items!$D$1:$D$33,,0,1)</f>
        <v>7</v>
      </c>
    </row>
    <row r="1251" spans="1:9" hidden="1" x14ac:dyDescent="0.25">
      <c r="A1251" s="2">
        <v>1250</v>
      </c>
      <c r="B1251" s="2">
        <v>551</v>
      </c>
      <c r="C1251" s="1">
        <v>45170</v>
      </c>
      <c r="D1251" s="3">
        <v>0.81</v>
      </c>
      <c r="E1251" s="3" t="str">
        <f>TEXT(Table1[[#This Row],[order_time]],"HH")</f>
        <v>19</v>
      </c>
      <c r="F1251">
        <v>114</v>
      </c>
      <c r="G1251" t="str">
        <f>_xlfn.XLOOKUP(F1251,menu_items!$A$1:$A$33,menu_items!$B$1:$B$33,,0,1)</f>
        <v>Potstickers</v>
      </c>
      <c r="H1251" t="str">
        <f>_xlfn.XLOOKUP(F1251,menu_items!$A$1:$A$33,menu_items!$C$1:$C$33,,0,1)</f>
        <v>Asian</v>
      </c>
      <c r="I1251">
        <f>_xlfn.XLOOKUP(F1251,menu_items!$A$1:$A$33,menu_items!$D$1:$D$33,,0,1)</f>
        <v>9</v>
      </c>
    </row>
    <row r="1252" spans="1:9" hidden="1" x14ac:dyDescent="0.25">
      <c r="A1252" s="2">
        <v>1251</v>
      </c>
      <c r="B1252" s="2">
        <v>552</v>
      </c>
      <c r="C1252" s="1">
        <v>45170</v>
      </c>
      <c r="D1252" s="3">
        <v>0.8134837962962963</v>
      </c>
      <c r="E1252" s="3" t="str">
        <f>TEXT(Table1[[#This Row],[order_time]],"HH")</f>
        <v>19</v>
      </c>
      <c r="F1252">
        <v>103</v>
      </c>
      <c r="G1252" t="str">
        <f>_xlfn.XLOOKUP(F1252,menu_items!$A$1:$A$33,menu_items!$B$1:$B$33,,0,1)</f>
        <v>Hot Dog</v>
      </c>
      <c r="H1252" t="str">
        <f>_xlfn.XLOOKUP(F1252,menu_items!$A$1:$A$33,menu_items!$C$1:$C$33,,0,1)</f>
        <v>American</v>
      </c>
      <c r="I1252">
        <f>_xlfn.XLOOKUP(F1252,menu_items!$A$1:$A$33,menu_items!$D$1:$D$33,,0,1)</f>
        <v>9</v>
      </c>
    </row>
    <row r="1253" spans="1:9" hidden="1" x14ac:dyDescent="0.25">
      <c r="A1253" s="2">
        <v>1252</v>
      </c>
      <c r="B1253" s="2">
        <v>552</v>
      </c>
      <c r="C1253" s="1">
        <v>45170</v>
      </c>
      <c r="D1253" s="3">
        <v>0.8134837962962963</v>
      </c>
      <c r="E1253" s="3" t="str">
        <f>TEXT(Table1[[#This Row],[order_time]],"HH")</f>
        <v>19</v>
      </c>
      <c r="F1253">
        <v>126</v>
      </c>
      <c r="G1253" t="str">
        <f>_xlfn.XLOOKUP(F1253,menu_items!$A$1:$A$33,menu_items!$B$1:$B$33,,0,1)</f>
        <v>Fettuccine Alfredo</v>
      </c>
      <c r="H1253" t="str">
        <f>_xlfn.XLOOKUP(F1253,menu_items!$A$1:$A$33,menu_items!$C$1:$C$33,,0,1)</f>
        <v>Italian</v>
      </c>
      <c r="I1253">
        <f>_xlfn.XLOOKUP(F1253,menu_items!$A$1:$A$33,menu_items!$D$1:$D$33,,0,1)</f>
        <v>14.5</v>
      </c>
    </row>
    <row r="1254" spans="1:9" hidden="1" x14ac:dyDescent="0.25">
      <c r="A1254" s="2">
        <v>1253</v>
      </c>
      <c r="B1254" s="2">
        <v>552</v>
      </c>
      <c r="C1254" s="1">
        <v>45170</v>
      </c>
      <c r="D1254" s="3">
        <v>0.8134837962962963</v>
      </c>
      <c r="E1254" s="3" t="str">
        <f>TEXT(Table1[[#This Row],[order_time]],"HH")</f>
        <v>19</v>
      </c>
      <c r="F1254">
        <v>117</v>
      </c>
      <c r="G1254" t="str">
        <f>_xlfn.XLOOKUP(F1254,menu_items!$A$1:$A$33,menu_items!$B$1:$B$33,,0,1)</f>
        <v>Chicken Burrito</v>
      </c>
      <c r="H1254" t="str">
        <f>_xlfn.XLOOKUP(F1254,menu_items!$A$1:$A$33,menu_items!$C$1:$C$33,,0,1)</f>
        <v>Mexican</v>
      </c>
      <c r="I1254">
        <f>_xlfn.XLOOKUP(F1254,menu_items!$A$1:$A$33,menu_items!$D$1:$D$33,,0,1)</f>
        <v>12.95</v>
      </c>
    </row>
    <row r="1255" spans="1:9" hidden="1" x14ac:dyDescent="0.25">
      <c r="A1255" s="2">
        <v>1254</v>
      </c>
      <c r="B1255" s="2">
        <v>553</v>
      </c>
      <c r="C1255" s="1">
        <v>45170</v>
      </c>
      <c r="D1255" s="3">
        <v>0.84359953703703705</v>
      </c>
      <c r="E1255" s="3" t="str">
        <f>TEXT(Table1[[#This Row],[order_time]],"HH")</f>
        <v>20</v>
      </c>
      <c r="F1255">
        <v>129</v>
      </c>
      <c r="G1255" t="str">
        <f>_xlfn.XLOOKUP(F1255,menu_items!$A$1:$A$33,menu_items!$B$1:$B$33,,0,1)</f>
        <v>Mushroom Ravioli</v>
      </c>
      <c r="H1255" t="str">
        <f>_xlfn.XLOOKUP(F1255,menu_items!$A$1:$A$33,menu_items!$C$1:$C$33,,0,1)</f>
        <v>Italian</v>
      </c>
      <c r="I1255">
        <f>_xlfn.XLOOKUP(F1255,menu_items!$A$1:$A$33,menu_items!$D$1:$D$33,,0,1)</f>
        <v>15.5</v>
      </c>
    </row>
    <row r="1256" spans="1:9" hidden="1" x14ac:dyDescent="0.25">
      <c r="A1256" s="2">
        <v>1255</v>
      </c>
      <c r="B1256" s="2">
        <v>554</v>
      </c>
      <c r="C1256" s="1">
        <v>45170</v>
      </c>
      <c r="D1256" s="3">
        <v>0.84434027777777776</v>
      </c>
      <c r="E1256" s="3" t="str">
        <f>TEXT(Table1[[#This Row],[order_time]],"HH")</f>
        <v>20</v>
      </c>
      <c r="F1256">
        <v>103</v>
      </c>
      <c r="G1256" t="str">
        <f>_xlfn.XLOOKUP(F1256,menu_items!$A$1:$A$33,menu_items!$B$1:$B$33,,0,1)</f>
        <v>Hot Dog</v>
      </c>
      <c r="H1256" t="str">
        <f>_xlfn.XLOOKUP(F1256,menu_items!$A$1:$A$33,menu_items!$C$1:$C$33,,0,1)</f>
        <v>American</v>
      </c>
      <c r="I1256">
        <f>_xlfn.XLOOKUP(F1256,menu_items!$A$1:$A$33,menu_items!$D$1:$D$33,,0,1)</f>
        <v>9</v>
      </c>
    </row>
    <row r="1257" spans="1:9" hidden="1" x14ac:dyDescent="0.25">
      <c r="A1257" s="2">
        <v>1256</v>
      </c>
      <c r="B1257" s="2">
        <v>554</v>
      </c>
      <c r="C1257" s="1">
        <v>45170</v>
      </c>
      <c r="D1257" s="3">
        <v>0.84434027777777776</v>
      </c>
      <c r="E1257" s="3" t="str">
        <f>TEXT(Table1[[#This Row],[order_time]],"HH")</f>
        <v>20</v>
      </c>
      <c r="F1257">
        <v>126</v>
      </c>
      <c r="G1257" t="str">
        <f>_xlfn.XLOOKUP(F1257,menu_items!$A$1:$A$33,menu_items!$B$1:$B$33,,0,1)</f>
        <v>Fettuccine Alfredo</v>
      </c>
      <c r="H1257" t="str">
        <f>_xlfn.XLOOKUP(F1257,menu_items!$A$1:$A$33,menu_items!$C$1:$C$33,,0,1)</f>
        <v>Italian</v>
      </c>
      <c r="I1257">
        <f>_xlfn.XLOOKUP(F1257,menu_items!$A$1:$A$33,menu_items!$D$1:$D$33,,0,1)</f>
        <v>14.5</v>
      </c>
    </row>
    <row r="1258" spans="1:9" x14ac:dyDescent="0.25">
      <c r="A1258" s="2">
        <v>1257</v>
      </c>
      <c r="B1258" s="2">
        <v>555</v>
      </c>
      <c r="C1258" s="1">
        <v>45170</v>
      </c>
      <c r="D1258" s="3">
        <v>0.84612268518518519</v>
      </c>
      <c r="E1258" s="3" t="str">
        <f>TEXT(Table1[[#This Row],[order_time]],"HH")</f>
        <v>20</v>
      </c>
      <c r="F1258">
        <v>101</v>
      </c>
      <c r="G1258" t="str">
        <f>_xlfn.XLOOKUP(F1258,menu_items!$A$1:$A$33,menu_items!$B$1:$B$33,,0,1)</f>
        <v>Hamburger</v>
      </c>
      <c r="H1258" t="str">
        <f>_xlfn.XLOOKUP(F1258,menu_items!$A$1:$A$33,menu_items!$C$1:$C$33,,0,1)</f>
        <v>American</v>
      </c>
      <c r="I1258">
        <f>_xlfn.XLOOKUP(F1258,menu_items!$A$1:$A$33,menu_items!$D$1:$D$33,,0,1)</f>
        <v>12.95</v>
      </c>
    </row>
    <row r="1259" spans="1:9" hidden="1" x14ac:dyDescent="0.25">
      <c r="A1259" s="2">
        <v>1258</v>
      </c>
      <c r="B1259" s="2">
        <v>555</v>
      </c>
      <c r="C1259" s="1">
        <v>45170</v>
      </c>
      <c r="D1259" s="3">
        <v>0.84612268518518519</v>
      </c>
      <c r="E1259" s="3" t="str">
        <f>TEXT(Table1[[#This Row],[order_time]],"HH")</f>
        <v>20</v>
      </c>
      <c r="F1259">
        <v>109</v>
      </c>
      <c r="G1259" t="str">
        <f>_xlfn.XLOOKUP(F1259,menu_items!$A$1:$A$33,menu_items!$B$1:$B$33,,0,1)</f>
        <v>Korean Beef Bowl</v>
      </c>
      <c r="H1259" t="str">
        <f>_xlfn.XLOOKUP(F1259,menu_items!$A$1:$A$33,menu_items!$C$1:$C$33,,0,1)</f>
        <v>Asian</v>
      </c>
      <c r="I1259">
        <f>_xlfn.XLOOKUP(F1259,menu_items!$A$1:$A$33,menu_items!$D$1:$D$33,,0,1)</f>
        <v>17.95</v>
      </c>
    </row>
    <row r="1260" spans="1:9" hidden="1" x14ac:dyDescent="0.25">
      <c r="A1260" s="2">
        <v>1259</v>
      </c>
      <c r="B1260" s="2">
        <v>556</v>
      </c>
      <c r="C1260" s="1">
        <v>45170</v>
      </c>
      <c r="D1260" s="3">
        <v>0.84944444444444445</v>
      </c>
      <c r="E1260" s="3" t="str">
        <f>TEXT(Table1[[#This Row],[order_time]],"HH")</f>
        <v>20</v>
      </c>
      <c r="F1260">
        <v>125</v>
      </c>
      <c r="G1260" t="str">
        <f>_xlfn.XLOOKUP(F1260,menu_items!$A$1:$A$33,menu_items!$B$1:$B$33,,0,1)</f>
        <v>Spaghetti &amp; Meatballs</v>
      </c>
      <c r="H1260" t="str">
        <f>_xlfn.XLOOKUP(F1260,menu_items!$A$1:$A$33,menu_items!$C$1:$C$33,,0,1)</f>
        <v>Italian</v>
      </c>
      <c r="I1260">
        <f>_xlfn.XLOOKUP(F1260,menu_items!$A$1:$A$33,menu_items!$D$1:$D$33,,0,1)</f>
        <v>17.95</v>
      </c>
    </row>
    <row r="1261" spans="1:9" hidden="1" x14ac:dyDescent="0.25">
      <c r="A1261" s="2">
        <v>1260</v>
      </c>
      <c r="B1261" s="2">
        <v>556</v>
      </c>
      <c r="C1261" s="1">
        <v>45170</v>
      </c>
      <c r="D1261" s="3">
        <v>0.84944444444444445</v>
      </c>
      <c r="E1261" s="3" t="str">
        <f>TEXT(Table1[[#This Row],[order_time]],"HH")</f>
        <v>20</v>
      </c>
      <c r="F1261" t="s">
        <v>5</v>
      </c>
      <c r="G1261" t="e">
        <f>_xlfn.XLOOKUP(F1261,menu_items!$A$1:$A$33,menu_items!$B$1:$B$33,,0,1)</f>
        <v>#N/A</v>
      </c>
      <c r="H1261" t="e">
        <f>_xlfn.XLOOKUP(F1261,menu_items!$A$1:$A$33,menu_items!$C$1:$C$33,,0,1)</f>
        <v>#N/A</v>
      </c>
      <c r="I1261" t="e">
        <f>_xlfn.XLOOKUP(F1261,menu_items!$A$1:$A$33,menu_items!$D$1:$D$33,,0,1)</f>
        <v>#N/A</v>
      </c>
    </row>
    <row r="1262" spans="1:9" hidden="1" x14ac:dyDescent="0.25">
      <c r="A1262" s="2">
        <v>1261</v>
      </c>
      <c r="B1262" s="2">
        <v>557</v>
      </c>
      <c r="C1262" s="1">
        <v>45170</v>
      </c>
      <c r="D1262" s="3">
        <v>0.85423611111111108</v>
      </c>
      <c r="E1262" s="3" t="str">
        <f>TEXT(Table1[[#This Row],[order_time]],"HH")</f>
        <v>20</v>
      </c>
      <c r="F1262">
        <v>120</v>
      </c>
      <c r="G1262" t="str">
        <f>_xlfn.XLOOKUP(F1262,menu_items!$A$1:$A$33,menu_items!$B$1:$B$33,,0,1)</f>
        <v>Steak Torta</v>
      </c>
      <c r="H1262" t="str">
        <f>_xlfn.XLOOKUP(F1262,menu_items!$A$1:$A$33,menu_items!$C$1:$C$33,,0,1)</f>
        <v>Mexican</v>
      </c>
      <c r="I1262">
        <f>_xlfn.XLOOKUP(F1262,menu_items!$A$1:$A$33,menu_items!$D$1:$D$33,,0,1)</f>
        <v>13.95</v>
      </c>
    </row>
    <row r="1263" spans="1:9" hidden="1" x14ac:dyDescent="0.25">
      <c r="A1263" s="2">
        <v>1262</v>
      </c>
      <c r="B1263" s="2">
        <v>557</v>
      </c>
      <c r="C1263" s="1">
        <v>45170</v>
      </c>
      <c r="D1263" s="3">
        <v>0.85423611111111108</v>
      </c>
      <c r="E1263" s="3" t="str">
        <f>TEXT(Table1[[#This Row],[order_time]],"HH")</f>
        <v>20</v>
      </c>
      <c r="F1263">
        <v>122</v>
      </c>
      <c r="G1263" t="str">
        <f>_xlfn.XLOOKUP(F1263,menu_items!$A$1:$A$33,menu_items!$B$1:$B$33,,0,1)</f>
        <v>Chips &amp; Salsa</v>
      </c>
      <c r="H1263" t="str">
        <f>_xlfn.XLOOKUP(F1263,menu_items!$A$1:$A$33,menu_items!$C$1:$C$33,,0,1)</f>
        <v>Mexican</v>
      </c>
      <c r="I1263">
        <f>_xlfn.XLOOKUP(F1263,menu_items!$A$1:$A$33,menu_items!$D$1:$D$33,,0,1)</f>
        <v>7</v>
      </c>
    </row>
    <row r="1264" spans="1:9" hidden="1" x14ac:dyDescent="0.25">
      <c r="A1264" s="2">
        <v>1263</v>
      </c>
      <c r="B1264" s="2">
        <v>558</v>
      </c>
      <c r="C1264" s="1">
        <v>45170</v>
      </c>
      <c r="D1264" s="3">
        <v>0.86886574074074074</v>
      </c>
      <c r="E1264" s="3" t="str">
        <f>TEXT(Table1[[#This Row],[order_time]],"HH")</f>
        <v>20</v>
      </c>
      <c r="F1264">
        <v>109</v>
      </c>
      <c r="G1264" t="str">
        <f>_xlfn.XLOOKUP(F1264,menu_items!$A$1:$A$33,menu_items!$B$1:$B$33,,0,1)</f>
        <v>Korean Beef Bowl</v>
      </c>
      <c r="H1264" t="str">
        <f>_xlfn.XLOOKUP(F1264,menu_items!$A$1:$A$33,menu_items!$C$1:$C$33,,0,1)</f>
        <v>Asian</v>
      </c>
      <c r="I1264">
        <f>_xlfn.XLOOKUP(F1264,menu_items!$A$1:$A$33,menu_items!$D$1:$D$33,,0,1)</f>
        <v>17.95</v>
      </c>
    </row>
    <row r="1265" spans="1:9" hidden="1" x14ac:dyDescent="0.25">
      <c r="A1265" s="2">
        <v>1264</v>
      </c>
      <c r="B1265" s="2">
        <v>559</v>
      </c>
      <c r="C1265" s="1">
        <v>45170</v>
      </c>
      <c r="D1265" s="3">
        <v>0.8821296296296296</v>
      </c>
      <c r="E1265" s="3" t="str">
        <f>TEXT(Table1[[#This Row],[order_time]],"HH")</f>
        <v>21</v>
      </c>
      <c r="F1265">
        <v>108</v>
      </c>
      <c r="G1265" t="str">
        <f>_xlfn.XLOOKUP(F1265,menu_items!$A$1:$A$33,menu_items!$B$1:$B$33,,0,1)</f>
        <v>Tofu Pad Thai</v>
      </c>
      <c r="H1265" t="str">
        <f>_xlfn.XLOOKUP(F1265,menu_items!$A$1:$A$33,menu_items!$C$1:$C$33,,0,1)</f>
        <v>Asian</v>
      </c>
      <c r="I1265">
        <f>_xlfn.XLOOKUP(F1265,menu_items!$A$1:$A$33,menu_items!$D$1:$D$33,,0,1)</f>
        <v>14.5</v>
      </c>
    </row>
    <row r="1266" spans="1:9" hidden="1" x14ac:dyDescent="0.25">
      <c r="A1266" s="2">
        <v>1265</v>
      </c>
      <c r="B1266" s="2">
        <v>560</v>
      </c>
      <c r="C1266" s="1">
        <v>45170</v>
      </c>
      <c r="D1266" s="3">
        <v>0.88458333333333339</v>
      </c>
      <c r="E1266" s="3" t="str">
        <f>TEXT(Table1[[#This Row],[order_time]],"HH")</f>
        <v>21</v>
      </c>
      <c r="F1266">
        <v>126</v>
      </c>
      <c r="G1266" t="str">
        <f>_xlfn.XLOOKUP(F1266,menu_items!$A$1:$A$33,menu_items!$B$1:$B$33,,0,1)</f>
        <v>Fettuccine Alfredo</v>
      </c>
      <c r="H1266" t="str">
        <f>_xlfn.XLOOKUP(F1266,menu_items!$A$1:$A$33,menu_items!$C$1:$C$33,,0,1)</f>
        <v>Italian</v>
      </c>
      <c r="I1266">
        <f>_xlfn.XLOOKUP(F1266,menu_items!$A$1:$A$33,menu_items!$D$1:$D$33,,0,1)</f>
        <v>14.5</v>
      </c>
    </row>
    <row r="1267" spans="1:9" hidden="1" x14ac:dyDescent="0.25">
      <c r="A1267" s="2">
        <v>1266</v>
      </c>
      <c r="B1267" s="2">
        <v>560</v>
      </c>
      <c r="C1267" s="1">
        <v>45170</v>
      </c>
      <c r="D1267" s="3">
        <v>0.88458333333333339</v>
      </c>
      <c r="E1267" s="3" t="str">
        <f>TEXT(Table1[[#This Row],[order_time]],"HH")</f>
        <v>21</v>
      </c>
      <c r="F1267">
        <v>122</v>
      </c>
      <c r="G1267" t="str">
        <f>_xlfn.XLOOKUP(F1267,menu_items!$A$1:$A$33,menu_items!$B$1:$B$33,,0,1)</f>
        <v>Chips &amp; Salsa</v>
      </c>
      <c r="H1267" t="str">
        <f>_xlfn.XLOOKUP(F1267,menu_items!$A$1:$A$33,menu_items!$C$1:$C$33,,0,1)</f>
        <v>Mexican</v>
      </c>
      <c r="I1267">
        <f>_xlfn.XLOOKUP(F1267,menu_items!$A$1:$A$33,menu_items!$D$1:$D$33,,0,1)</f>
        <v>7</v>
      </c>
    </row>
    <row r="1268" spans="1:9" hidden="1" x14ac:dyDescent="0.25">
      <c r="A1268" s="2">
        <v>1267</v>
      </c>
      <c r="B1268" s="2">
        <v>561</v>
      </c>
      <c r="C1268" s="1">
        <v>45170</v>
      </c>
      <c r="D1268" s="3">
        <v>0.90828703703703706</v>
      </c>
      <c r="E1268" s="3" t="str">
        <f>TEXT(Table1[[#This Row],[order_time]],"HH")</f>
        <v>21</v>
      </c>
      <c r="F1268">
        <v>123</v>
      </c>
      <c r="G1268" t="str">
        <f>_xlfn.XLOOKUP(F1268,menu_items!$A$1:$A$33,menu_items!$B$1:$B$33,,0,1)</f>
        <v>Chips &amp; Guacamole</v>
      </c>
      <c r="H1268" t="str">
        <f>_xlfn.XLOOKUP(F1268,menu_items!$A$1:$A$33,menu_items!$C$1:$C$33,,0,1)</f>
        <v>Mexican</v>
      </c>
      <c r="I1268">
        <f>_xlfn.XLOOKUP(F1268,menu_items!$A$1:$A$33,menu_items!$D$1:$D$33,,0,1)</f>
        <v>9</v>
      </c>
    </row>
    <row r="1269" spans="1:9" hidden="1" x14ac:dyDescent="0.25">
      <c r="A1269" s="2">
        <v>1268</v>
      </c>
      <c r="B1269" s="2">
        <v>562</v>
      </c>
      <c r="C1269" s="1">
        <v>45170</v>
      </c>
      <c r="D1269" s="3">
        <v>0.91950231481481481</v>
      </c>
      <c r="E1269" s="3" t="str">
        <f>TEXT(Table1[[#This Row],[order_time]],"HH")</f>
        <v>22</v>
      </c>
      <c r="F1269">
        <v>103</v>
      </c>
      <c r="G1269" t="str">
        <f>_xlfn.XLOOKUP(F1269,menu_items!$A$1:$A$33,menu_items!$B$1:$B$33,,0,1)</f>
        <v>Hot Dog</v>
      </c>
      <c r="H1269" t="str">
        <f>_xlfn.XLOOKUP(F1269,menu_items!$A$1:$A$33,menu_items!$C$1:$C$33,,0,1)</f>
        <v>American</v>
      </c>
      <c r="I1269">
        <f>_xlfn.XLOOKUP(F1269,menu_items!$A$1:$A$33,menu_items!$D$1:$D$33,,0,1)</f>
        <v>9</v>
      </c>
    </row>
    <row r="1270" spans="1:9" hidden="1" x14ac:dyDescent="0.25">
      <c r="A1270" s="2">
        <v>1269</v>
      </c>
      <c r="B1270" s="2">
        <v>563</v>
      </c>
      <c r="C1270" s="1">
        <v>45170</v>
      </c>
      <c r="D1270" s="3">
        <v>0.92989583333333337</v>
      </c>
      <c r="E1270" s="3" t="str">
        <f>TEXT(Table1[[#This Row],[order_time]],"HH")</f>
        <v>22</v>
      </c>
      <c r="F1270">
        <v>129</v>
      </c>
      <c r="G1270" t="str">
        <f>_xlfn.XLOOKUP(F1270,menu_items!$A$1:$A$33,menu_items!$B$1:$B$33,,0,1)</f>
        <v>Mushroom Ravioli</v>
      </c>
      <c r="H1270" t="str">
        <f>_xlfn.XLOOKUP(F1270,menu_items!$A$1:$A$33,menu_items!$C$1:$C$33,,0,1)</f>
        <v>Italian</v>
      </c>
      <c r="I1270">
        <f>_xlfn.XLOOKUP(F1270,menu_items!$A$1:$A$33,menu_items!$D$1:$D$33,,0,1)</f>
        <v>15.5</v>
      </c>
    </row>
    <row r="1271" spans="1:9" hidden="1" x14ac:dyDescent="0.25">
      <c r="A1271" s="2">
        <v>1270</v>
      </c>
      <c r="B1271" s="2">
        <v>563</v>
      </c>
      <c r="C1271" s="1">
        <v>45170</v>
      </c>
      <c r="D1271" s="3">
        <v>0.92989583333333337</v>
      </c>
      <c r="E1271" s="3" t="str">
        <f>TEXT(Table1[[#This Row],[order_time]],"HH")</f>
        <v>22</v>
      </c>
      <c r="F1271">
        <v>132</v>
      </c>
      <c r="G1271" t="str">
        <f>_xlfn.XLOOKUP(F1271,menu_items!$A$1:$A$33,menu_items!$B$1:$B$33,,0,1)</f>
        <v>Eggplant Parmesan</v>
      </c>
      <c r="H1271" t="str">
        <f>_xlfn.XLOOKUP(F1271,menu_items!$A$1:$A$33,menu_items!$C$1:$C$33,,0,1)</f>
        <v>Italian</v>
      </c>
      <c r="I1271">
        <f>_xlfn.XLOOKUP(F1271,menu_items!$A$1:$A$33,menu_items!$D$1:$D$33,,0,1)</f>
        <v>16.95</v>
      </c>
    </row>
    <row r="1272" spans="1:9" hidden="1" x14ac:dyDescent="0.25">
      <c r="A1272" s="2">
        <v>1271</v>
      </c>
      <c r="B1272" s="2">
        <v>564</v>
      </c>
      <c r="C1272" s="1">
        <v>45170</v>
      </c>
      <c r="D1272" s="3">
        <v>0.93925925925925924</v>
      </c>
      <c r="E1272" s="3" t="str">
        <f>TEXT(Table1[[#This Row],[order_time]],"HH")</f>
        <v>22</v>
      </c>
      <c r="F1272">
        <v>128</v>
      </c>
      <c r="G1272" t="str">
        <f>_xlfn.XLOOKUP(F1272,menu_items!$A$1:$A$33,menu_items!$B$1:$B$33,,0,1)</f>
        <v>Cheese Lasagna</v>
      </c>
      <c r="H1272" t="str">
        <f>_xlfn.XLOOKUP(F1272,menu_items!$A$1:$A$33,menu_items!$C$1:$C$33,,0,1)</f>
        <v>Italian</v>
      </c>
      <c r="I1272">
        <f>_xlfn.XLOOKUP(F1272,menu_items!$A$1:$A$33,menu_items!$D$1:$D$33,,0,1)</f>
        <v>15.5</v>
      </c>
    </row>
    <row r="1273" spans="1:9" hidden="1" x14ac:dyDescent="0.25">
      <c r="A1273" s="2">
        <v>1272</v>
      </c>
      <c r="B1273" s="2">
        <v>564</v>
      </c>
      <c r="C1273" s="1">
        <v>45170</v>
      </c>
      <c r="D1273" s="3">
        <v>0.93925925925925924</v>
      </c>
      <c r="E1273" s="3" t="str">
        <f>TEXT(Table1[[#This Row],[order_time]],"HH")</f>
        <v>22</v>
      </c>
      <c r="F1273">
        <v>113</v>
      </c>
      <c r="G1273" t="str">
        <f>_xlfn.XLOOKUP(F1273,menu_items!$A$1:$A$33,menu_items!$B$1:$B$33,,0,1)</f>
        <v>Edamame</v>
      </c>
      <c r="H1273" t="str">
        <f>_xlfn.XLOOKUP(F1273,menu_items!$A$1:$A$33,menu_items!$C$1:$C$33,,0,1)</f>
        <v>Asian</v>
      </c>
      <c r="I1273">
        <f>_xlfn.XLOOKUP(F1273,menu_items!$A$1:$A$33,menu_items!$D$1:$D$33,,0,1)</f>
        <v>5</v>
      </c>
    </row>
    <row r="1274" spans="1:9" hidden="1" x14ac:dyDescent="0.25">
      <c r="A1274" s="2">
        <v>1273</v>
      </c>
      <c r="B1274" s="2">
        <v>564</v>
      </c>
      <c r="C1274" s="1">
        <v>45170</v>
      </c>
      <c r="D1274" s="3">
        <v>0.93925925925925924</v>
      </c>
      <c r="E1274" s="3" t="str">
        <f>TEXT(Table1[[#This Row],[order_time]],"HH")</f>
        <v>22</v>
      </c>
      <c r="F1274">
        <v>123</v>
      </c>
      <c r="G1274" t="str">
        <f>_xlfn.XLOOKUP(F1274,menu_items!$A$1:$A$33,menu_items!$B$1:$B$33,,0,1)</f>
        <v>Chips &amp; Guacamole</v>
      </c>
      <c r="H1274" t="str">
        <f>_xlfn.XLOOKUP(F1274,menu_items!$A$1:$A$33,menu_items!$C$1:$C$33,,0,1)</f>
        <v>Mexican</v>
      </c>
      <c r="I1274">
        <f>_xlfn.XLOOKUP(F1274,menu_items!$A$1:$A$33,menu_items!$D$1:$D$33,,0,1)</f>
        <v>9</v>
      </c>
    </row>
    <row r="1275" spans="1:9" hidden="1" x14ac:dyDescent="0.25">
      <c r="A1275" s="2">
        <v>1274</v>
      </c>
      <c r="B1275" s="2">
        <v>565</v>
      </c>
      <c r="C1275" s="1">
        <v>45200</v>
      </c>
      <c r="D1275" s="3">
        <v>0.50785879629629627</v>
      </c>
      <c r="E1275" s="3" t="str">
        <f>TEXT(Table1[[#This Row],[order_time]],"HH")</f>
        <v>12</v>
      </c>
      <c r="F1275">
        <v>127</v>
      </c>
      <c r="G1275" t="str">
        <f>_xlfn.XLOOKUP(F1275,menu_items!$A$1:$A$33,menu_items!$B$1:$B$33,,0,1)</f>
        <v>Meat Lasagna</v>
      </c>
      <c r="H1275" t="str">
        <f>_xlfn.XLOOKUP(F1275,menu_items!$A$1:$A$33,menu_items!$C$1:$C$33,,0,1)</f>
        <v>Italian</v>
      </c>
      <c r="I1275">
        <f>_xlfn.XLOOKUP(F1275,menu_items!$A$1:$A$33,menu_items!$D$1:$D$33,,0,1)</f>
        <v>17.95</v>
      </c>
    </row>
    <row r="1276" spans="1:9" hidden="1" x14ac:dyDescent="0.25">
      <c r="A1276" s="2">
        <v>1275</v>
      </c>
      <c r="B1276" s="2">
        <v>566</v>
      </c>
      <c r="C1276" s="1">
        <v>45200</v>
      </c>
      <c r="D1276" s="3">
        <v>0.51480324074074069</v>
      </c>
      <c r="E1276" s="3" t="str">
        <f>TEXT(Table1[[#This Row],[order_time]],"HH")</f>
        <v>12</v>
      </c>
      <c r="F1276">
        <v>123</v>
      </c>
      <c r="G1276" t="str">
        <f>_xlfn.XLOOKUP(F1276,menu_items!$A$1:$A$33,menu_items!$B$1:$B$33,,0,1)</f>
        <v>Chips &amp; Guacamole</v>
      </c>
      <c r="H1276" t="str">
        <f>_xlfn.XLOOKUP(F1276,menu_items!$A$1:$A$33,menu_items!$C$1:$C$33,,0,1)</f>
        <v>Mexican</v>
      </c>
      <c r="I1276">
        <f>_xlfn.XLOOKUP(F1276,menu_items!$A$1:$A$33,menu_items!$D$1:$D$33,,0,1)</f>
        <v>9</v>
      </c>
    </row>
    <row r="1277" spans="1:9" x14ac:dyDescent="0.25">
      <c r="A1277" s="2">
        <v>1276</v>
      </c>
      <c r="B1277" s="2">
        <v>567</v>
      </c>
      <c r="C1277" s="1">
        <v>45200</v>
      </c>
      <c r="D1277" s="3">
        <v>0.51929398148148154</v>
      </c>
      <c r="E1277" s="3" t="str">
        <f>TEXT(Table1[[#This Row],[order_time]],"HH")</f>
        <v>12</v>
      </c>
      <c r="F1277">
        <v>101</v>
      </c>
      <c r="G1277" t="str">
        <f>_xlfn.XLOOKUP(F1277,menu_items!$A$1:$A$33,menu_items!$B$1:$B$33,,0,1)</f>
        <v>Hamburger</v>
      </c>
      <c r="H1277" t="str">
        <f>_xlfn.XLOOKUP(F1277,menu_items!$A$1:$A$33,menu_items!$C$1:$C$33,,0,1)</f>
        <v>American</v>
      </c>
      <c r="I1277">
        <f>_xlfn.XLOOKUP(F1277,menu_items!$A$1:$A$33,menu_items!$D$1:$D$33,,0,1)</f>
        <v>12.95</v>
      </c>
    </row>
    <row r="1278" spans="1:9" hidden="1" x14ac:dyDescent="0.25">
      <c r="A1278" s="2">
        <v>1277</v>
      </c>
      <c r="B1278" s="2">
        <v>567</v>
      </c>
      <c r="C1278" s="1">
        <v>45200</v>
      </c>
      <c r="D1278" s="3">
        <v>0.51929398148148154</v>
      </c>
      <c r="E1278" s="3" t="str">
        <f>TEXT(Table1[[#This Row],[order_time]],"HH")</f>
        <v>12</v>
      </c>
      <c r="F1278">
        <v>124</v>
      </c>
      <c r="G1278" t="str">
        <f>_xlfn.XLOOKUP(F1278,menu_items!$A$1:$A$33,menu_items!$B$1:$B$33,,0,1)</f>
        <v>Spaghetti</v>
      </c>
      <c r="H1278" t="str">
        <f>_xlfn.XLOOKUP(F1278,menu_items!$A$1:$A$33,menu_items!$C$1:$C$33,,0,1)</f>
        <v>Italian</v>
      </c>
      <c r="I1278">
        <f>_xlfn.XLOOKUP(F1278,menu_items!$A$1:$A$33,menu_items!$D$1:$D$33,,0,1)</f>
        <v>14.5</v>
      </c>
    </row>
    <row r="1279" spans="1:9" hidden="1" x14ac:dyDescent="0.25">
      <c r="A1279" s="2">
        <v>1278</v>
      </c>
      <c r="B1279" s="2">
        <v>567</v>
      </c>
      <c r="C1279" s="1">
        <v>45200</v>
      </c>
      <c r="D1279" s="3">
        <v>0.51929398148148154</v>
      </c>
      <c r="E1279" s="3" t="str">
        <f>TEXT(Table1[[#This Row],[order_time]],"HH")</f>
        <v>12</v>
      </c>
      <c r="F1279">
        <v>125</v>
      </c>
      <c r="G1279" t="str">
        <f>_xlfn.XLOOKUP(F1279,menu_items!$A$1:$A$33,menu_items!$B$1:$B$33,,0,1)</f>
        <v>Spaghetti &amp; Meatballs</v>
      </c>
      <c r="H1279" t="str">
        <f>_xlfn.XLOOKUP(F1279,menu_items!$A$1:$A$33,menu_items!$C$1:$C$33,,0,1)</f>
        <v>Italian</v>
      </c>
      <c r="I1279">
        <f>_xlfn.XLOOKUP(F1279,menu_items!$A$1:$A$33,menu_items!$D$1:$D$33,,0,1)</f>
        <v>17.95</v>
      </c>
    </row>
    <row r="1280" spans="1:9" hidden="1" x14ac:dyDescent="0.25">
      <c r="A1280" s="2">
        <v>1279</v>
      </c>
      <c r="B1280" s="2">
        <v>567</v>
      </c>
      <c r="C1280" s="1">
        <v>45200</v>
      </c>
      <c r="D1280" s="3">
        <v>0.51929398148148154</v>
      </c>
      <c r="E1280" s="3" t="str">
        <f>TEXT(Table1[[#This Row],[order_time]],"HH")</f>
        <v>12</v>
      </c>
      <c r="F1280">
        <v>113</v>
      </c>
      <c r="G1280" t="str">
        <f>_xlfn.XLOOKUP(F1280,menu_items!$A$1:$A$33,menu_items!$B$1:$B$33,,0,1)</f>
        <v>Edamame</v>
      </c>
      <c r="H1280" t="str">
        <f>_xlfn.XLOOKUP(F1280,menu_items!$A$1:$A$33,menu_items!$C$1:$C$33,,0,1)</f>
        <v>Asian</v>
      </c>
      <c r="I1280">
        <f>_xlfn.XLOOKUP(F1280,menu_items!$A$1:$A$33,menu_items!$D$1:$D$33,,0,1)</f>
        <v>5</v>
      </c>
    </row>
    <row r="1281" spans="1:9" hidden="1" x14ac:dyDescent="0.25">
      <c r="A1281" s="2">
        <v>1280</v>
      </c>
      <c r="B1281" s="2">
        <v>567</v>
      </c>
      <c r="C1281" s="1">
        <v>45200</v>
      </c>
      <c r="D1281" s="3">
        <v>0.51929398148148154</v>
      </c>
      <c r="E1281" s="3" t="str">
        <f>TEXT(Table1[[#This Row],[order_time]],"HH")</f>
        <v>12</v>
      </c>
      <c r="F1281">
        <v>120</v>
      </c>
      <c r="G1281" t="str">
        <f>_xlfn.XLOOKUP(F1281,menu_items!$A$1:$A$33,menu_items!$B$1:$B$33,,0,1)</f>
        <v>Steak Torta</v>
      </c>
      <c r="H1281" t="str">
        <f>_xlfn.XLOOKUP(F1281,menu_items!$A$1:$A$33,menu_items!$C$1:$C$33,,0,1)</f>
        <v>Mexican</v>
      </c>
      <c r="I1281">
        <f>_xlfn.XLOOKUP(F1281,menu_items!$A$1:$A$33,menu_items!$D$1:$D$33,,0,1)</f>
        <v>13.95</v>
      </c>
    </row>
    <row r="1282" spans="1:9" hidden="1" x14ac:dyDescent="0.25">
      <c r="A1282" s="2">
        <v>1281</v>
      </c>
      <c r="B1282" s="2">
        <v>567</v>
      </c>
      <c r="C1282" s="1">
        <v>45200</v>
      </c>
      <c r="D1282" s="3">
        <v>0.51929398148148154</v>
      </c>
      <c r="E1282" s="3" t="str">
        <f>TEXT(Table1[[#This Row],[order_time]],"HH")</f>
        <v>12</v>
      </c>
      <c r="F1282">
        <v>120</v>
      </c>
      <c r="G1282" t="str">
        <f>_xlfn.XLOOKUP(F1282,menu_items!$A$1:$A$33,menu_items!$B$1:$B$33,,0,1)</f>
        <v>Steak Torta</v>
      </c>
      <c r="H1282" t="str">
        <f>_xlfn.XLOOKUP(F1282,menu_items!$A$1:$A$33,menu_items!$C$1:$C$33,,0,1)</f>
        <v>Mexican</v>
      </c>
      <c r="I1282">
        <f>_xlfn.XLOOKUP(F1282,menu_items!$A$1:$A$33,menu_items!$D$1:$D$33,,0,1)</f>
        <v>13.95</v>
      </c>
    </row>
    <row r="1283" spans="1:9" hidden="1" x14ac:dyDescent="0.25">
      <c r="A1283" s="2">
        <v>1282</v>
      </c>
      <c r="B1283" s="2">
        <v>567</v>
      </c>
      <c r="C1283" s="1">
        <v>45200</v>
      </c>
      <c r="D1283" s="3">
        <v>0.51929398148148154</v>
      </c>
      <c r="E1283" s="3" t="str">
        <f>TEXT(Table1[[#This Row],[order_time]],"HH")</f>
        <v>12</v>
      </c>
      <c r="F1283">
        <v>121</v>
      </c>
      <c r="G1283" t="str">
        <f>_xlfn.XLOOKUP(F1283,menu_items!$A$1:$A$33,menu_items!$B$1:$B$33,,0,1)</f>
        <v>Cheese Quesadillas</v>
      </c>
      <c r="H1283" t="str">
        <f>_xlfn.XLOOKUP(F1283,menu_items!$A$1:$A$33,menu_items!$C$1:$C$33,,0,1)</f>
        <v>Mexican</v>
      </c>
      <c r="I1283">
        <f>_xlfn.XLOOKUP(F1283,menu_items!$A$1:$A$33,menu_items!$D$1:$D$33,,0,1)</f>
        <v>10.5</v>
      </c>
    </row>
    <row r="1284" spans="1:9" hidden="1" x14ac:dyDescent="0.25">
      <c r="A1284" s="2">
        <v>1283</v>
      </c>
      <c r="B1284" s="2">
        <v>567</v>
      </c>
      <c r="C1284" s="1">
        <v>45200</v>
      </c>
      <c r="D1284" s="3">
        <v>0.51929398148148154</v>
      </c>
      <c r="E1284" s="3" t="str">
        <f>TEXT(Table1[[#This Row],[order_time]],"HH")</f>
        <v>12</v>
      </c>
      <c r="F1284">
        <v>122</v>
      </c>
      <c r="G1284" t="str">
        <f>_xlfn.XLOOKUP(F1284,menu_items!$A$1:$A$33,menu_items!$B$1:$B$33,,0,1)</f>
        <v>Chips &amp; Salsa</v>
      </c>
      <c r="H1284" t="str">
        <f>_xlfn.XLOOKUP(F1284,menu_items!$A$1:$A$33,menu_items!$C$1:$C$33,,0,1)</f>
        <v>Mexican</v>
      </c>
      <c r="I1284">
        <f>_xlfn.XLOOKUP(F1284,menu_items!$A$1:$A$33,menu_items!$D$1:$D$33,,0,1)</f>
        <v>7</v>
      </c>
    </row>
    <row r="1285" spans="1:9" hidden="1" x14ac:dyDescent="0.25">
      <c r="A1285" s="2">
        <v>1284</v>
      </c>
      <c r="B1285" s="2">
        <v>567</v>
      </c>
      <c r="C1285" s="1">
        <v>45200</v>
      </c>
      <c r="D1285" s="3">
        <v>0.51929398148148154</v>
      </c>
      <c r="E1285" s="3" t="str">
        <f>TEXT(Table1[[#This Row],[order_time]],"HH")</f>
        <v>12</v>
      </c>
      <c r="F1285">
        <v>123</v>
      </c>
      <c r="G1285" t="str">
        <f>_xlfn.XLOOKUP(F1285,menu_items!$A$1:$A$33,menu_items!$B$1:$B$33,,0,1)</f>
        <v>Chips &amp; Guacamole</v>
      </c>
      <c r="H1285" t="str">
        <f>_xlfn.XLOOKUP(F1285,menu_items!$A$1:$A$33,menu_items!$C$1:$C$33,,0,1)</f>
        <v>Mexican</v>
      </c>
      <c r="I1285">
        <f>_xlfn.XLOOKUP(F1285,menu_items!$A$1:$A$33,menu_items!$D$1:$D$33,,0,1)</f>
        <v>9</v>
      </c>
    </row>
    <row r="1286" spans="1:9" hidden="1" x14ac:dyDescent="0.25">
      <c r="A1286" s="2">
        <v>1285</v>
      </c>
      <c r="B1286" s="2">
        <v>567</v>
      </c>
      <c r="C1286" s="1">
        <v>45200</v>
      </c>
      <c r="D1286" s="3">
        <v>0.51929398148148154</v>
      </c>
      <c r="E1286" s="3" t="str">
        <f>TEXT(Table1[[#This Row],[order_time]],"HH")</f>
        <v>12</v>
      </c>
      <c r="F1286">
        <v>106</v>
      </c>
      <c r="G1286" t="str">
        <f>_xlfn.XLOOKUP(F1286,menu_items!$A$1:$A$33,menu_items!$B$1:$B$33,,0,1)</f>
        <v>French Fries</v>
      </c>
      <c r="H1286" t="str">
        <f>_xlfn.XLOOKUP(F1286,menu_items!$A$1:$A$33,menu_items!$C$1:$C$33,,0,1)</f>
        <v>American</v>
      </c>
      <c r="I1286">
        <f>_xlfn.XLOOKUP(F1286,menu_items!$A$1:$A$33,menu_items!$D$1:$D$33,,0,1)</f>
        <v>7</v>
      </c>
    </row>
    <row r="1287" spans="1:9" hidden="1" x14ac:dyDescent="0.25">
      <c r="A1287" s="2">
        <v>1286</v>
      </c>
      <c r="B1287" s="2">
        <v>568</v>
      </c>
      <c r="C1287" s="1">
        <v>45200</v>
      </c>
      <c r="D1287" s="3">
        <v>0.52005787037037032</v>
      </c>
      <c r="E1287" s="3" t="str">
        <f>TEXT(Table1[[#This Row],[order_time]],"HH")</f>
        <v>12</v>
      </c>
      <c r="F1287">
        <v>129</v>
      </c>
      <c r="G1287" t="str">
        <f>_xlfn.XLOOKUP(F1287,menu_items!$A$1:$A$33,menu_items!$B$1:$B$33,,0,1)</f>
        <v>Mushroom Ravioli</v>
      </c>
      <c r="H1287" t="str">
        <f>_xlfn.XLOOKUP(F1287,menu_items!$A$1:$A$33,menu_items!$C$1:$C$33,,0,1)</f>
        <v>Italian</v>
      </c>
      <c r="I1287">
        <f>_xlfn.XLOOKUP(F1287,menu_items!$A$1:$A$33,menu_items!$D$1:$D$33,,0,1)</f>
        <v>15.5</v>
      </c>
    </row>
    <row r="1288" spans="1:9" x14ac:dyDescent="0.25">
      <c r="A1288" s="2">
        <v>1287</v>
      </c>
      <c r="B1288" s="2">
        <v>569</v>
      </c>
      <c r="C1288" s="1">
        <v>45200</v>
      </c>
      <c r="D1288" s="3">
        <v>0.52581018518518519</v>
      </c>
      <c r="E1288" s="3" t="str">
        <f>TEXT(Table1[[#This Row],[order_time]],"HH")</f>
        <v>12</v>
      </c>
      <c r="F1288">
        <v>101</v>
      </c>
      <c r="G1288" t="str">
        <f>_xlfn.XLOOKUP(F1288,menu_items!$A$1:$A$33,menu_items!$B$1:$B$33,,0,1)</f>
        <v>Hamburger</v>
      </c>
      <c r="H1288" t="str">
        <f>_xlfn.XLOOKUP(F1288,menu_items!$A$1:$A$33,menu_items!$C$1:$C$33,,0,1)</f>
        <v>American</v>
      </c>
      <c r="I1288">
        <f>_xlfn.XLOOKUP(F1288,menu_items!$A$1:$A$33,menu_items!$D$1:$D$33,,0,1)</f>
        <v>12.95</v>
      </c>
    </row>
    <row r="1289" spans="1:9" hidden="1" x14ac:dyDescent="0.25">
      <c r="A1289" s="2">
        <v>1288</v>
      </c>
      <c r="B1289" s="2">
        <v>569</v>
      </c>
      <c r="C1289" s="1">
        <v>45200</v>
      </c>
      <c r="D1289" s="3">
        <v>0.52581018518518519</v>
      </c>
      <c r="E1289" s="3" t="str">
        <f>TEXT(Table1[[#This Row],[order_time]],"HH")</f>
        <v>12</v>
      </c>
      <c r="F1289">
        <v>103</v>
      </c>
      <c r="G1289" t="str">
        <f>_xlfn.XLOOKUP(F1289,menu_items!$A$1:$A$33,menu_items!$B$1:$B$33,,0,1)</f>
        <v>Hot Dog</v>
      </c>
      <c r="H1289" t="str">
        <f>_xlfn.XLOOKUP(F1289,menu_items!$A$1:$A$33,menu_items!$C$1:$C$33,,0,1)</f>
        <v>American</v>
      </c>
      <c r="I1289">
        <f>_xlfn.XLOOKUP(F1289,menu_items!$A$1:$A$33,menu_items!$D$1:$D$33,,0,1)</f>
        <v>9</v>
      </c>
    </row>
    <row r="1290" spans="1:9" hidden="1" x14ac:dyDescent="0.25">
      <c r="A1290" s="2">
        <v>1289</v>
      </c>
      <c r="B1290" s="2">
        <v>569</v>
      </c>
      <c r="C1290" s="1">
        <v>45200</v>
      </c>
      <c r="D1290" s="3">
        <v>0.52581018518518519</v>
      </c>
      <c r="E1290" s="3" t="str">
        <f>TEXT(Table1[[#This Row],[order_time]],"HH")</f>
        <v>12</v>
      </c>
      <c r="F1290">
        <v>108</v>
      </c>
      <c r="G1290" t="str">
        <f>_xlfn.XLOOKUP(F1290,menu_items!$A$1:$A$33,menu_items!$B$1:$B$33,,0,1)</f>
        <v>Tofu Pad Thai</v>
      </c>
      <c r="H1290" t="str">
        <f>_xlfn.XLOOKUP(F1290,menu_items!$A$1:$A$33,menu_items!$C$1:$C$33,,0,1)</f>
        <v>Asian</v>
      </c>
      <c r="I1290">
        <f>_xlfn.XLOOKUP(F1290,menu_items!$A$1:$A$33,menu_items!$D$1:$D$33,,0,1)</f>
        <v>14.5</v>
      </c>
    </row>
    <row r="1291" spans="1:9" hidden="1" x14ac:dyDescent="0.25">
      <c r="A1291" s="2">
        <v>1290</v>
      </c>
      <c r="B1291" s="2">
        <v>570</v>
      </c>
      <c r="C1291" s="1">
        <v>45200</v>
      </c>
      <c r="D1291" s="3">
        <v>0.55137731481481478</v>
      </c>
      <c r="E1291" s="3" t="str">
        <f>TEXT(Table1[[#This Row],[order_time]],"HH")</f>
        <v>13</v>
      </c>
      <c r="F1291">
        <v>126</v>
      </c>
      <c r="G1291" t="str">
        <f>_xlfn.XLOOKUP(F1291,menu_items!$A$1:$A$33,menu_items!$B$1:$B$33,,0,1)</f>
        <v>Fettuccine Alfredo</v>
      </c>
      <c r="H1291" t="str">
        <f>_xlfn.XLOOKUP(F1291,menu_items!$A$1:$A$33,menu_items!$C$1:$C$33,,0,1)</f>
        <v>Italian</v>
      </c>
      <c r="I1291">
        <f>_xlfn.XLOOKUP(F1291,menu_items!$A$1:$A$33,menu_items!$D$1:$D$33,,0,1)</f>
        <v>14.5</v>
      </c>
    </row>
    <row r="1292" spans="1:9" hidden="1" x14ac:dyDescent="0.25">
      <c r="A1292" s="2">
        <v>1291</v>
      </c>
      <c r="B1292" s="2">
        <v>570</v>
      </c>
      <c r="C1292" s="1">
        <v>45200</v>
      </c>
      <c r="D1292" s="3">
        <v>0.55137731481481478</v>
      </c>
      <c r="E1292" s="3" t="str">
        <f>TEXT(Table1[[#This Row],[order_time]],"HH")</f>
        <v>13</v>
      </c>
      <c r="F1292">
        <v>105</v>
      </c>
      <c r="G1292" t="str">
        <f>_xlfn.XLOOKUP(F1292,menu_items!$A$1:$A$33,menu_items!$B$1:$B$33,,0,1)</f>
        <v>Mac &amp; Cheese</v>
      </c>
      <c r="H1292" t="str">
        <f>_xlfn.XLOOKUP(F1292,menu_items!$A$1:$A$33,menu_items!$C$1:$C$33,,0,1)</f>
        <v>American</v>
      </c>
      <c r="I1292">
        <f>_xlfn.XLOOKUP(F1292,menu_items!$A$1:$A$33,menu_items!$D$1:$D$33,,0,1)</f>
        <v>7</v>
      </c>
    </row>
    <row r="1293" spans="1:9" hidden="1" x14ac:dyDescent="0.25">
      <c r="A1293" s="2">
        <v>1292</v>
      </c>
      <c r="B1293" s="2">
        <v>571</v>
      </c>
      <c r="C1293" s="1">
        <v>45200</v>
      </c>
      <c r="D1293" s="3">
        <v>0.55193287037037042</v>
      </c>
      <c r="E1293" s="3" t="str">
        <f>TEXT(Table1[[#This Row],[order_time]],"HH")</f>
        <v>13</v>
      </c>
      <c r="F1293">
        <v>107</v>
      </c>
      <c r="G1293" t="str">
        <f>_xlfn.XLOOKUP(F1293,menu_items!$A$1:$A$33,menu_items!$B$1:$B$33,,0,1)</f>
        <v>Orange Chicken</v>
      </c>
      <c r="H1293" t="str">
        <f>_xlfn.XLOOKUP(F1293,menu_items!$A$1:$A$33,menu_items!$C$1:$C$33,,0,1)</f>
        <v>Asian</v>
      </c>
      <c r="I1293">
        <f>_xlfn.XLOOKUP(F1293,menu_items!$A$1:$A$33,menu_items!$D$1:$D$33,,0,1)</f>
        <v>16.5</v>
      </c>
    </row>
    <row r="1294" spans="1:9" hidden="1" x14ac:dyDescent="0.25">
      <c r="A1294" s="2">
        <v>1293</v>
      </c>
      <c r="B1294" s="2">
        <v>572</v>
      </c>
      <c r="C1294" s="1">
        <v>45200</v>
      </c>
      <c r="D1294" s="3">
        <v>0.55245370370370372</v>
      </c>
      <c r="E1294" s="3" t="str">
        <f>TEXT(Table1[[#This Row],[order_time]],"HH")</f>
        <v>13</v>
      </c>
      <c r="F1294">
        <v>105</v>
      </c>
      <c r="G1294" t="str">
        <f>_xlfn.XLOOKUP(F1294,menu_items!$A$1:$A$33,menu_items!$B$1:$B$33,,0,1)</f>
        <v>Mac &amp; Cheese</v>
      </c>
      <c r="H1294" t="str">
        <f>_xlfn.XLOOKUP(F1294,menu_items!$A$1:$A$33,menu_items!$C$1:$C$33,,0,1)</f>
        <v>American</v>
      </c>
      <c r="I1294">
        <f>_xlfn.XLOOKUP(F1294,menu_items!$A$1:$A$33,menu_items!$D$1:$D$33,,0,1)</f>
        <v>7</v>
      </c>
    </row>
    <row r="1295" spans="1:9" hidden="1" x14ac:dyDescent="0.25">
      <c r="A1295" s="2">
        <v>1294</v>
      </c>
      <c r="B1295" s="2">
        <v>573</v>
      </c>
      <c r="C1295" s="1">
        <v>45200</v>
      </c>
      <c r="D1295" s="3">
        <v>0.56913194444444448</v>
      </c>
      <c r="E1295" s="3" t="str">
        <f>TEXT(Table1[[#This Row],[order_time]],"HH")</f>
        <v>13</v>
      </c>
      <c r="F1295">
        <v>108</v>
      </c>
      <c r="G1295" t="str">
        <f>_xlfn.XLOOKUP(F1295,menu_items!$A$1:$A$33,menu_items!$B$1:$B$33,,0,1)</f>
        <v>Tofu Pad Thai</v>
      </c>
      <c r="H1295" t="str">
        <f>_xlfn.XLOOKUP(F1295,menu_items!$A$1:$A$33,menu_items!$C$1:$C$33,,0,1)</f>
        <v>Asian</v>
      </c>
      <c r="I1295">
        <f>_xlfn.XLOOKUP(F1295,menu_items!$A$1:$A$33,menu_items!$D$1:$D$33,,0,1)</f>
        <v>14.5</v>
      </c>
    </row>
    <row r="1296" spans="1:9" hidden="1" x14ac:dyDescent="0.25">
      <c r="A1296" s="2">
        <v>1295</v>
      </c>
      <c r="B1296" s="2">
        <v>573</v>
      </c>
      <c r="C1296" s="1">
        <v>45200</v>
      </c>
      <c r="D1296" s="3">
        <v>0.56913194444444448</v>
      </c>
      <c r="E1296" s="3" t="str">
        <f>TEXT(Table1[[#This Row],[order_time]],"HH")</f>
        <v>13</v>
      </c>
      <c r="F1296">
        <v>124</v>
      </c>
      <c r="G1296" t="str">
        <f>_xlfn.XLOOKUP(F1296,menu_items!$A$1:$A$33,menu_items!$B$1:$B$33,,0,1)</f>
        <v>Spaghetti</v>
      </c>
      <c r="H1296" t="str">
        <f>_xlfn.XLOOKUP(F1296,menu_items!$A$1:$A$33,menu_items!$C$1:$C$33,,0,1)</f>
        <v>Italian</v>
      </c>
      <c r="I1296">
        <f>_xlfn.XLOOKUP(F1296,menu_items!$A$1:$A$33,menu_items!$D$1:$D$33,,0,1)</f>
        <v>14.5</v>
      </c>
    </row>
    <row r="1297" spans="1:9" hidden="1" x14ac:dyDescent="0.25">
      <c r="A1297" s="2">
        <v>1296</v>
      </c>
      <c r="B1297" s="2">
        <v>574</v>
      </c>
      <c r="C1297" s="1">
        <v>45200</v>
      </c>
      <c r="D1297" s="3">
        <v>0.57006944444444441</v>
      </c>
      <c r="E1297" s="3" t="str">
        <f>TEXT(Table1[[#This Row],[order_time]],"HH")</f>
        <v>13</v>
      </c>
      <c r="F1297">
        <v>127</v>
      </c>
      <c r="G1297" t="str">
        <f>_xlfn.XLOOKUP(F1297,menu_items!$A$1:$A$33,menu_items!$B$1:$B$33,,0,1)</f>
        <v>Meat Lasagna</v>
      </c>
      <c r="H1297" t="str">
        <f>_xlfn.XLOOKUP(F1297,menu_items!$A$1:$A$33,menu_items!$C$1:$C$33,,0,1)</f>
        <v>Italian</v>
      </c>
      <c r="I1297">
        <f>_xlfn.XLOOKUP(F1297,menu_items!$A$1:$A$33,menu_items!$D$1:$D$33,,0,1)</f>
        <v>17.95</v>
      </c>
    </row>
    <row r="1298" spans="1:9" hidden="1" x14ac:dyDescent="0.25">
      <c r="A1298" s="2">
        <v>1297</v>
      </c>
      <c r="B1298" s="2">
        <v>575</v>
      </c>
      <c r="C1298" s="1">
        <v>45200</v>
      </c>
      <c r="D1298" s="3">
        <v>0.57018518518518524</v>
      </c>
      <c r="E1298" s="3" t="str">
        <f>TEXT(Table1[[#This Row],[order_time]],"HH")</f>
        <v>13</v>
      </c>
      <c r="F1298">
        <v>108</v>
      </c>
      <c r="G1298" t="str">
        <f>_xlfn.XLOOKUP(F1298,menu_items!$A$1:$A$33,menu_items!$B$1:$B$33,,0,1)</f>
        <v>Tofu Pad Thai</v>
      </c>
      <c r="H1298" t="str">
        <f>_xlfn.XLOOKUP(F1298,menu_items!$A$1:$A$33,menu_items!$C$1:$C$33,,0,1)</f>
        <v>Asian</v>
      </c>
      <c r="I1298">
        <f>_xlfn.XLOOKUP(F1298,menu_items!$A$1:$A$33,menu_items!$D$1:$D$33,,0,1)</f>
        <v>14.5</v>
      </c>
    </row>
    <row r="1299" spans="1:9" hidden="1" x14ac:dyDescent="0.25">
      <c r="A1299" s="2">
        <v>1298</v>
      </c>
      <c r="B1299" s="2">
        <v>575</v>
      </c>
      <c r="C1299" s="1">
        <v>45200</v>
      </c>
      <c r="D1299" s="3">
        <v>0.57018518518518524</v>
      </c>
      <c r="E1299" s="3" t="str">
        <f>TEXT(Table1[[#This Row],[order_time]],"HH")</f>
        <v>13</v>
      </c>
      <c r="F1299">
        <v>111</v>
      </c>
      <c r="G1299" t="str">
        <f>_xlfn.XLOOKUP(F1299,menu_items!$A$1:$A$33,menu_items!$B$1:$B$33,,0,1)</f>
        <v>California Roll</v>
      </c>
      <c r="H1299" t="str">
        <f>_xlfn.XLOOKUP(F1299,menu_items!$A$1:$A$33,menu_items!$C$1:$C$33,,0,1)</f>
        <v>Asian</v>
      </c>
      <c r="I1299">
        <f>_xlfn.XLOOKUP(F1299,menu_items!$A$1:$A$33,menu_items!$D$1:$D$33,,0,1)</f>
        <v>11.95</v>
      </c>
    </row>
    <row r="1300" spans="1:9" hidden="1" x14ac:dyDescent="0.25">
      <c r="A1300" s="2">
        <v>1299</v>
      </c>
      <c r="B1300" s="2">
        <v>575</v>
      </c>
      <c r="C1300" s="1">
        <v>45200</v>
      </c>
      <c r="D1300" s="3">
        <v>0.57018518518518524</v>
      </c>
      <c r="E1300" s="3" t="str">
        <f>TEXT(Table1[[#This Row],[order_time]],"HH")</f>
        <v>13</v>
      </c>
      <c r="F1300">
        <v>113</v>
      </c>
      <c r="G1300" t="str">
        <f>_xlfn.XLOOKUP(F1300,menu_items!$A$1:$A$33,menu_items!$B$1:$B$33,,0,1)</f>
        <v>Edamame</v>
      </c>
      <c r="H1300" t="str">
        <f>_xlfn.XLOOKUP(F1300,menu_items!$A$1:$A$33,menu_items!$C$1:$C$33,,0,1)</f>
        <v>Asian</v>
      </c>
      <c r="I1300">
        <f>_xlfn.XLOOKUP(F1300,menu_items!$A$1:$A$33,menu_items!$D$1:$D$33,,0,1)</f>
        <v>5</v>
      </c>
    </row>
    <row r="1301" spans="1:9" hidden="1" x14ac:dyDescent="0.25">
      <c r="A1301" s="2">
        <v>1300</v>
      </c>
      <c r="B1301" s="2">
        <v>575</v>
      </c>
      <c r="C1301" s="1">
        <v>45200</v>
      </c>
      <c r="D1301" s="3">
        <v>0.57018518518518524</v>
      </c>
      <c r="E1301" s="3" t="str">
        <f>TEXT(Table1[[#This Row],[order_time]],"HH")</f>
        <v>13</v>
      </c>
      <c r="F1301">
        <v>131</v>
      </c>
      <c r="G1301" t="str">
        <f>_xlfn.XLOOKUP(F1301,menu_items!$A$1:$A$33,menu_items!$B$1:$B$33,,0,1)</f>
        <v>Chicken Parmesan</v>
      </c>
      <c r="H1301" t="str">
        <f>_xlfn.XLOOKUP(F1301,menu_items!$A$1:$A$33,menu_items!$C$1:$C$33,,0,1)</f>
        <v>Italian</v>
      </c>
      <c r="I1301">
        <f>_xlfn.XLOOKUP(F1301,menu_items!$A$1:$A$33,menu_items!$D$1:$D$33,,0,1)</f>
        <v>17.95</v>
      </c>
    </row>
    <row r="1302" spans="1:9" hidden="1" x14ac:dyDescent="0.25">
      <c r="A1302" s="2">
        <v>1301</v>
      </c>
      <c r="B1302" s="2">
        <v>576</v>
      </c>
      <c r="C1302" s="1">
        <v>45200</v>
      </c>
      <c r="D1302" s="3">
        <v>0.57247685185185182</v>
      </c>
      <c r="E1302" s="3" t="str">
        <f>TEXT(Table1[[#This Row],[order_time]],"HH")</f>
        <v>13</v>
      </c>
      <c r="F1302">
        <v>107</v>
      </c>
      <c r="G1302" t="str">
        <f>_xlfn.XLOOKUP(F1302,menu_items!$A$1:$A$33,menu_items!$B$1:$B$33,,0,1)</f>
        <v>Orange Chicken</v>
      </c>
      <c r="H1302" t="str">
        <f>_xlfn.XLOOKUP(F1302,menu_items!$A$1:$A$33,menu_items!$C$1:$C$33,,0,1)</f>
        <v>Asian</v>
      </c>
      <c r="I1302">
        <f>_xlfn.XLOOKUP(F1302,menu_items!$A$1:$A$33,menu_items!$D$1:$D$33,,0,1)</f>
        <v>16.5</v>
      </c>
    </row>
    <row r="1303" spans="1:9" hidden="1" x14ac:dyDescent="0.25">
      <c r="A1303" s="2">
        <v>1302</v>
      </c>
      <c r="B1303" s="2">
        <v>576</v>
      </c>
      <c r="C1303" s="1">
        <v>45200</v>
      </c>
      <c r="D1303" s="3">
        <v>0.57247685185185182</v>
      </c>
      <c r="E1303" s="3" t="str">
        <f>TEXT(Table1[[#This Row],[order_time]],"HH")</f>
        <v>13</v>
      </c>
      <c r="F1303">
        <v>103</v>
      </c>
      <c r="G1303" t="str">
        <f>_xlfn.XLOOKUP(F1303,menu_items!$A$1:$A$33,menu_items!$B$1:$B$33,,0,1)</f>
        <v>Hot Dog</v>
      </c>
      <c r="H1303" t="str">
        <f>_xlfn.XLOOKUP(F1303,menu_items!$A$1:$A$33,menu_items!$C$1:$C$33,,0,1)</f>
        <v>American</v>
      </c>
      <c r="I1303">
        <f>_xlfn.XLOOKUP(F1303,menu_items!$A$1:$A$33,menu_items!$D$1:$D$33,,0,1)</f>
        <v>9</v>
      </c>
    </row>
    <row r="1304" spans="1:9" hidden="1" x14ac:dyDescent="0.25">
      <c r="A1304" s="2">
        <v>1303</v>
      </c>
      <c r="B1304" s="2">
        <v>576</v>
      </c>
      <c r="C1304" s="1">
        <v>45200</v>
      </c>
      <c r="D1304" s="3">
        <v>0.57247685185185182</v>
      </c>
      <c r="E1304" s="3" t="str">
        <f>TEXT(Table1[[#This Row],[order_time]],"HH")</f>
        <v>13</v>
      </c>
      <c r="F1304">
        <v>131</v>
      </c>
      <c r="G1304" t="str">
        <f>_xlfn.XLOOKUP(F1304,menu_items!$A$1:$A$33,menu_items!$B$1:$B$33,,0,1)</f>
        <v>Chicken Parmesan</v>
      </c>
      <c r="H1304" t="str">
        <f>_xlfn.XLOOKUP(F1304,menu_items!$A$1:$A$33,menu_items!$C$1:$C$33,,0,1)</f>
        <v>Italian</v>
      </c>
      <c r="I1304">
        <f>_xlfn.XLOOKUP(F1304,menu_items!$A$1:$A$33,menu_items!$D$1:$D$33,,0,1)</f>
        <v>17.95</v>
      </c>
    </row>
    <row r="1305" spans="1:9" hidden="1" x14ac:dyDescent="0.25">
      <c r="A1305" s="2">
        <v>1304</v>
      </c>
      <c r="B1305" s="2">
        <v>577</v>
      </c>
      <c r="C1305" s="1">
        <v>45200</v>
      </c>
      <c r="D1305" s="3">
        <v>0.57291666666666663</v>
      </c>
      <c r="E1305" s="3" t="str">
        <f>TEXT(Table1[[#This Row],[order_time]],"HH")</f>
        <v>13</v>
      </c>
      <c r="F1305">
        <v>131</v>
      </c>
      <c r="G1305" t="str">
        <f>_xlfn.XLOOKUP(F1305,menu_items!$A$1:$A$33,menu_items!$B$1:$B$33,,0,1)</f>
        <v>Chicken Parmesan</v>
      </c>
      <c r="H1305" t="str">
        <f>_xlfn.XLOOKUP(F1305,menu_items!$A$1:$A$33,menu_items!$C$1:$C$33,,0,1)</f>
        <v>Italian</v>
      </c>
      <c r="I1305">
        <f>_xlfn.XLOOKUP(F1305,menu_items!$A$1:$A$33,menu_items!$D$1:$D$33,,0,1)</f>
        <v>17.95</v>
      </c>
    </row>
    <row r="1306" spans="1:9" hidden="1" x14ac:dyDescent="0.25">
      <c r="A1306" s="2">
        <v>1305</v>
      </c>
      <c r="B1306" s="2">
        <v>577</v>
      </c>
      <c r="C1306" s="1">
        <v>45200</v>
      </c>
      <c r="D1306" s="3">
        <v>0.57291666666666663</v>
      </c>
      <c r="E1306" s="3" t="str">
        <f>TEXT(Table1[[#This Row],[order_time]],"HH")</f>
        <v>13</v>
      </c>
      <c r="F1306">
        <v>132</v>
      </c>
      <c r="G1306" t="str">
        <f>_xlfn.XLOOKUP(F1306,menu_items!$A$1:$A$33,menu_items!$B$1:$B$33,,0,1)</f>
        <v>Eggplant Parmesan</v>
      </c>
      <c r="H1306" t="str">
        <f>_xlfn.XLOOKUP(F1306,menu_items!$A$1:$A$33,menu_items!$C$1:$C$33,,0,1)</f>
        <v>Italian</v>
      </c>
      <c r="I1306">
        <f>_xlfn.XLOOKUP(F1306,menu_items!$A$1:$A$33,menu_items!$D$1:$D$33,,0,1)</f>
        <v>16.95</v>
      </c>
    </row>
    <row r="1307" spans="1:9" x14ac:dyDescent="0.25">
      <c r="A1307" s="2">
        <v>1306</v>
      </c>
      <c r="B1307" s="2">
        <v>578</v>
      </c>
      <c r="C1307" s="1">
        <v>45200</v>
      </c>
      <c r="D1307" s="3">
        <v>0.57556712962962964</v>
      </c>
      <c r="E1307" s="3" t="str">
        <f>TEXT(Table1[[#This Row],[order_time]],"HH")</f>
        <v>13</v>
      </c>
      <c r="F1307">
        <v>101</v>
      </c>
      <c r="G1307" t="str">
        <f>_xlfn.XLOOKUP(F1307,menu_items!$A$1:$A$33,menu_items!$B$1:$B$33,,0,1)</f>
        <v>Hamburger</v>
      </c>
      <c r="H1307" t="str">
        <f>_xlfn.XLOOKUP(F1307,menu_items!$A$1:$A$33,menu_items!$C$1:$C$33,,0,1)</f>
        <v>American</v>
      </c>
      <c r="I1307">
        <f>_xlfn.XLOOKUP(F1307,menu_items!$A$1:$A$33,menu_items!$D$1:$D$33,,0,1)</f>
        <v>12.95</v>
      </c>
    </row>
    <row r="1308" spans="1:9" hidden="1" x14ac:dyDescent="0.25">
      <c r="A1308" s="2">
        <v>1307</v>
      </c>
      <c r="B1308" s="2">
        <v>578</v>
      </c>
      <c r="C1308" s="1">
        <v>45200</v>
      </c>
      <c r="D1308" s="3">
        <v>0.57556712962962964</v>
      </c>
      <c r="E1308" s="3" t="str">
        <f>TEXT(Table1[[#This Row],[order_time]],"HH")</f>
        <v>13</v>
      </c>
      <c r="F1308">
        <v>116</v>
      </c>
      <c r="G1308" t="str">
        <f>_xlfn.XLOOKUP(F1308,menu_items!$A$1:$A$33,menu_items!$B$1:$B$33,,0,1)</f>
        <v>Steak Tacos</v>
      </c>
      <c r="H1308" t="str">
        <f>_xlfn.XLOOKUP(F1308,menu_items!$A$1:$A$33,menu_items!$C$1:$C$33,,0,1)</f>
        <v>Mexican</v>
      </c>
      <c r="I1308">
        <f>_xlfn.XLOOKUP(F1308,menu_items!$A$1:$A$33,menu_items!$D$1:$D$33,,0,1)</f>
        <v>13.95</v>
      </c>
    </row>
    <row r="1309" spans="1:9" hidden="1" x14ac:dyDescent="0.25">
      <c r="A1309" s="2">
        <v>1308</v>
      </c>
      <c r="B1309" s="2">
        <v>578</v>
      </c>
      <c r="C1309" s="1">
        <v>45200</v>
      </c>
      <c r="D1309" s="3">
        <v>0.57556712962962964</v>
      </c>
      <c r="E1309" s="3" t="str">
        <f>TEXT(Table1[[#This Row],[order_time]],"HH")</f>
        <v>13</v>
      </c>
      <c r="F1309">
        <v>113</v>
      </c>
      <c r="G1309" t="str">
        <f>_xlfn.XLOOKUP(F1309,menu_items!$A$1:$A$33,menu_items!$B$1:$B$33,,0,1)</f>
        <v>Edamame</v>
      </c>
      <c r="H1309" t="str">
        <f>_xlfn.XLOOKUP(F1309,menu_items!$A$1:$A$33,menu_items!$C$1:$C$33,,0,1)</f>
        <v>Asian</v>
      </c>
      <c r="I1309">
        <f>_xlfn.XLOOKUP(F1309,menu_items!$A$1:$A$33,menu_items!$D$1:$D$33,,0,1)</f>
        <v>5</v>
      </c>
    </row>
    <row r="1310" spans="1:9" hidden="1" x14ac:dyDescent="0.25">
      <c r="A1310" s="2">
        <v>1309</v>
      </c>
      <c r="B1310" s="2">
        <v>578</v>
      </c>
      <c r="C1310" s="1">
        <v>45200</v>
      </c>
      <c r="D1310" s="3">
        <v>0.57556712962962964</v>
      </c>
      <c r="E1310" s="3" t="str">
        <f>TEXT(Table1[[#This Row],[order_time]],"HH")</f>
        <v>13</v>
      </c>
      <c r="F1310">
        <v>118</v>
      </c>
      <c r="G1310" t="str">
        <f>_xlfn.XLOOKUP(F1310,menu_items!$A$1:$A$33,menu_items!$B$1:$B$33,,0,1)</f>
        <v>Steak Burrito</v>
      </c>
      <c r="H1310" t="str">
        <f>_xlfn.XLOOKUP(F1310,menu_items!$A$1:$A$33,menu_items!$C$1:$C$33,,0,1)</f>
        <v>Mexican</v>
      </c>
      <c r="I1310">
        <f>_xlfn.XLOOKUP(F1310,menu_items!$A$1:$A$33,menu_items!$D$1:$D$33,,0,1)</f>
        <v>14.95</v>
      </c>
    </row>
    <row r="1311" spans="1:9" hidden="1" x14ac:dyDescent="0.25">
      <c r="A1311" s="2">
        <v>1310</v>
      </c>
      <c r="B1311" s="2">
        <v>578</v>
      </c>
      <c r="C1311" s="1">
        <v>45200</v>
      </c>
      <c r="D1311" s="3">
        <v>0.57556712962962964</v>
      </c>
      <c r="E1311" s="3" t="str">
        <f>TEXT(Table1[[#This Row],[order_time]],"HH")</f>
        <v>13</v>
      </c>
      <c r="F1311" t="s">
        <v>5</v>
      </c>
      <c r="G1311" t="e">
        <f>_xlfn.XLOOKUP(F1311,menu_items!$A$1:$A$33,menu_items!$B$1:$B$33,,0,1)</f>
        <v>#N/A</v>
      </c>
      <c r="H1311" t="e">
        <f>_xlfn.XLOOKUP(F1311,menu_items!$A$1:$A$33,menu_items!$C$1:$C$33,,0,1)</f>
        <v>#N/A</v>
      </c>
      <c r="I1311" t="e">
        <f>_xlfn.XLOOKUP(F1311,menu_items!$A$1:$A$33,menu_items!$D$1:$D$33,,0,1)</f>
        <v>#N/A</v>
      </c>
    </row>
    <row r="1312" spans="1:9" hidden="1" x14ac:dyDescent="0.25">
      <c r="A1312" s="2">
        <v>1311</v>
      </c>
      <c r="B1312" s="2">
        <v>579</v>
      </c>
      <c r="C1312" s="1">
        <v>45200</v>
      </c>
      <c r="D1312" s="3">
        <v>0.57730324074074069</v>
      </c>
      <c r="E1312" s="3" t="str">
        <f>TEXT(Table1[[#This Row],[order_time]],"HH")</f>
        <v>13</v>
      </c>
      <c r="F1312">
        <v>126</v>
      </c>
      <c r="G1312" t="str">
        <f>_xlfn.XLOOKUP(F1312,menu_items!$A$1:$A$33,menu_items!$B$1:$B$33,,0,1)</f>
        <v>Fettuccine Alfredo</v>
      </c>
      <c r="H1312" t="str">
        <f>_xlfn.XLOOKUP(F1312,menu_items!$A$1:$A$33,menu_items!$C$1:$C$33,,0,1)</f>
        <v>Italian</v>
      </c>
      <c r="I1312">
        <f>_xlfn.XLOOKUP(F1312,menu_items!$A$1:$A$33,menu_items!$D$1:$D$33,,0,1)</f>
        <v>14.5</v>
      </c>
    </row>
    <row r="1313" spans="1:9" hidden="1" x14ac:dyDescent="0.25">
      <c r="A1313" s="2">
        <v>1312</v>
      </c>
      <c r="B1313" s="2">
        <v>580</v>
      </c>
      <c r="C1313" s="1">
        <v>45200</v>
      </c>
      <c r="D1313" s="3">
        <v>0.58056712962962964</v>
      </c>
      <c r="E1313" s="3" t="str">
        <f>TEXT(Table1[[#This Row],[order_time]],"HH")</f>
        <v>13</v>
      </c>
      <c r="F1313">
        <v>109</v>
      </c>
      <c r="G1313" t="str">
        <f>_xlfn.XLOOKUP(F1313,menu_items!$A$1:$A$33,menu_items!$B$1:$B$33,,0,1)</f>
        <v>Korean Beef Bowl</v>
      </c>
      <c r="H1313" t="str">
        <f>_xlfn.XLOOKUP(F1313,menu_items!$A$1:$A$33,menu_items!$C$1:$C$33,,0,1)</f>
        <v>Asian</v>
      </c>
      <c r="I1313">
        <f>_xlfn.XLOOKUP(F1313,menu_items!$A$1:$A$33,menu_items!$D$1:$D$33,,0,1)</f>
        <v>17.95</v>
      </c>
    </row>
    <row r="1314" spans="1:9" hidden="1" x14ac:dyDescent="0.25">
      <c r="A1314" s="2">
        <v>1313</v>
      </c>
      <c r="B1314" s="2">
        <v>580</v>
      </c>
      <c r="C1314" s="1">
        <v>45200</v>
      </c>
      <c r="D1314" s="3">
        <v>0.58056712962962964</v>
      </c>
      <c r="E1314" s="3" t="str">
        <f>TEXT(Table1[[#This Row],[order_time]],"HH")</f>
        <v>13</v>
      </c>
      <c r="F1314">
        <v>105</v>
      </c>
      <c r="G1314" t="str">
        <f>_xlfn.XLOOKUP(F1314,menu_items!$A$1:$A$33,menu_items!$B$1:$B$33,,0,1)</f>
        <v>Mac &amp; Cheese</v>
      </c>
      <c r="H1314" t="str">
        <f>_xlfn.XLOOKUP(F1314,menu_items!$A$1:$A$33,menu_items!$C$1:$C$33,,0,1)</f>
        <v>American</v>
      </c>
      <c r="I1314">
        <f>_xlfn.XLOOKUP(F1314,menu_items!$A$1:$A$33,menu_items!$D$1:$D$33,,0,1)</f>
        <v>7</v>
      </c>
    </row>
    <row r="1315" spans="1:9" hidden="1" x14ac:dyDescent="0.25">
      <c r="A1315" s="2">
        <v>1314</v>
      </c>
      <c r="B1315" s="2">
        <v>581</v>
      </c>
      <c r="C1315" s="1">
        <v>45200</v>
      </c>
      <c r="D1315" s="3">
        <v>0.59237268518518515</v>
      </c>
      <c r="E1315" s="3" t="str">
        <f>TEXT(Table1[[#This Row],[order_time]],"HH")</f>
        <v>14</v>
      </c>
      <c r="F1315">
        <v>129</v>
      </c>
      <c r="G1315" t="str">
        <f>_xlfn.XLOOKUP(F1315,menu_items!$A$1:$A$33,menu_items!$B$1:$B$33,,0,1)</f>
        <v>Mushroom Ravioli</v>
      </c>
      <c r="H1315" t="str">
        <f>_xlfn.XLOOKUP(F1315,menu_items!$A$1:$A$33,menu_items!$C$1:$C$33,,0,1)</f>
        <v>Italian</v>
      </c>
      <c r="I1315">
        <f>_xlfn.XLOOKUP(F1315,menu_items!$A$1:$A$33,menu_items!$D$1:$D$33,,0,1)</f>
        <v>15.5</v>
      </c>
    </row>
    <row r="1316" spans="1:9" hidden="1" x14ac:dyDescent="0.25">
      <c r="A1316" s="2">
        <v>1315</v>
      </c>
      <c r="B1316" s="2">
        <v>582</v>
      </c>
      <c r="C1316" s="1">
        <v>45200</v>
      </c>
      <c r="D1316" s="3">
        <v>0.60016203703703708</v>
      </c>
      <c r="E1316" s="3" t="str">
        <f>TEXT(Table1[[#This Row],[order_time]],"HH")</f>
        <v>14</v>
      </c>
      <c r="F1316">
        <v>128</v>
      </c>
      <c r="G1316" t="str">
        <f>_xlfn.XLOOKUP(F1316,menu_items!$A$1:$A$33,menu_items!$B$1:$B$33,,0,1)</f>
        <v>Cheese Lasagna</v>
      </c>
      <c r="H1316" t="str">
        <f>_xlfn.XLOOKUP(F1316,menu_items!$A$1:$A$33,menu_items!$C$1:$C$33,,0,1)</f>
        <v>Italian</v>
      </c>
      <c r="I1316">
        <f>_xlfn.XLOOKUP(F1316,menu_items!$A$1:$A$33,menu_items!$D$1:$D$33,,0,1)</f>
        <v>15.5</v>
      </c>
    </row>
    <row r="1317" spans="1:9" hidden="1" x14ac:dyDescent="0.25">
      <c r="A1317" s="2">
        <v>1316</v>
      </c>
      <c r="B1317" s="2">
        <v>583</v>
      </c>
      <c r="C1317" s="1">
        <v>45200</v>
      </c>
      <c r="D1317" s="3">
        <v>0.60646990740740736</v>
      </c>
      <c r="E1317" s="3" t="str">
        <f>TEXT(Table1[[#This Row],[order_time]],"HH")</f>
        <v>14</v>
      </c>
      <c r="F1317">
        <v>117</v>
      </c>
      <c r="G1317" t="str">
        <f>_xlfn.XLOOKUP(F1317,menu_items!$A$1:$A$33,menu_items!$B$1:$B$33,,0,1)</f>
        <v>Chicken Burrito</v>
      </c>
      <c r="H1317" t="str">
        <f>_xlfn.XLOOKUP(F1317,menu_items!$A$1:$A$33,menu_items!$C$1:$C$33,,0,1)</f>
        <v>Mexican</v>
      </c>
      <c r="I1317">
        <f>_xlfn.XLOOKUP(F1317,menu_items!$A$1:$A$33,menu_items!$D$1:$D$33,,0,1)</f>
        <v>12.95</v>
      </c>
    </row>
    <row r="1318" spans="1:9" hidden="1" x14ac:dyDescent="0.25">
      <c r="A1318" s="2">
        <v>1317</v>
      </c>
      <c r="B1318" s="2">
        <v>584</v>
      </c>
      <c r="C1318" s="1">
        <v>45200</v>
      </c>
      <c r="D1318" s="3">
        <v>0.62880787037037034</v>
      </c>
      <c r="E1318" s="3" t="str">
        <f>TEXT(Table1[[#This Row],[order_time]],"HH")</f>
        <v>15</v>
      </c>
      <c r="F1318">
        <v>120</v>
      </c>
      <c r="G1318" t="str">
        <f>_xlfn.XLOOKUP(F1318,menu_items!$A$1:$A$33,menu_items!$B$1:$B$33,,0,1)</f>
        <v>Steak Torta</v>
      </c>
      <c r="H1318" t="str">
        <f>_xlfn.XLOOKUP(F1318,menu_items!$A$1:$A$33,menu_items!$C$1:$C$33,,0,1)</f>
        <v>Mexican</v>
      </c>
      <c r="I1318">
        <f>_xlfn.XLOOKUP(F1318,menu_items!$A$1:$A$33,menu_items!$D$1:$D$33,,0,1)</f>
        <v>13.95</v>
      </c>
    </row>
    <row r="1319" spans="1:9" hidden="1" x14ac:dyDescent="0.25">
      <c r="A1319" s="2">
        <v>1318</v>
      </c>
      <c r="B1319" s="2">
        <v>584</v>
      </c>
      <c r="C1319" s="1">
        <v>45200</v>
      </c>
      <c r="D1319" s="3">
        <v>0.62880787037037034</v>
      </c>
      <c r="E1319" s="3" t="str">
        <f>TEXT(Table1[[#This Row],[order_time]],"HH")</f>
        <v>15</v>
      </c>
      <c r="F1319">
        <v>121</v>
      </c>
      <c r="G1319" t="str">
        <f>_xlfn.XLOOKUP(F1319,menu_items!$A$1:$A$33,menu_items!$B$1:$B$33,,0,1)</f>
        <v>Cheese Quesadillas</v>
      </c>
      <c r="H1319" t="str">
        <f>_xlfn.XLOOKUP(F1319,menu_items!$A$1:$A$33,menu_items!$C$1:$C$33,,0,1)</f>
        <v>Mexican</v>
      </c>
      <c r="I1319">
        <f>_xlfn.XLOOKUP(F1319,menu_items!$A$1:$A$33,menu_items!$D$1:$D$33,,0,1)</f>
        <v>10.5</v>
      </c>
    </row>
    <row r="1320" spans="1:9" hidden="1" x14ac:dyDescent="0.25">
      <c r="A1320" s="2">
        <v>1319</v>
      </c>
      <c r="B1320" s="2">
        <v>585</v>
      </c>
      <c r="C1320" s="1">
        <v>45200</v>
      </c>
      <c r="D1320" s="3">
        <v>0.66576388888888893</v>
      </c>
      <c r="E1320" s="3" t="str">
        <f>TEXT(Table1[[#This Row],[order_time]],"HH")</f>
        <v>15</v>
      </c>
      <c r="F1320">
        <v>115</v>
      </c>
      <c r="G1320" t="str">
        <f>_xlfn.XLOOKUP(F1320,menu_items!$A$1:$A$33,menu_items!$B$1:$B$33,,0,1)</f>
        <v>Chicken Tacos</v>
      </c>
      <c r="H1320" t="str">
        <f>_xlfn.XLOOKUP(F1320,menu_items!$A$1:$A$33,menu_items!$C$1:$C$33,,0,1)</f>
        <v>Mexican</v>
      </c>
      <c r="I1320">
        <f>_xlfn.XLOOKUP(F1320,menu_items!$A$1:$A$33,menu_items!$D$1:$D$33,,0,1)</f>
        <v>11.95</v>
      </c>
    </row>
    <row r="1321" spans="1:9" hidden="1" x14ac:dyDescent="0.25">
      <c r="A1321" s="2">
        <v>1320</v>
      </c>
      <c r="B1321" s="2">
        <v>585</v>
      </c>
      <c r="C1321" s="1">
        <v>45200</v>
      </c>
      <c r="D1321" s="3">
        <v>0.66576388888888893</v>
      </c>
      <c r="E1321" s="3" t="str">
        <f>TEXT(Table1[[#This Row],[order_time]],"HH")</f>
        <v>15</v>
      </c>
      <c r="F1321">
        <v>129</v>
      </c>
      <c r="G1321" t="str">
        <f>_xlfn.XLOOKUP(F1321,menu_items!$A$1:$A$33,menu_items!$B$1:$B$33,,0,1)</f>
        <v>Mushroom Ravioli</v>
      </c>
      <c r="H1321" t="str">
        <f>_xlfn.XLOOKUP(F1321,menu_items!$A$1:$A$33,menu_items!$C$1:$C$33,,0,1)</f>
        <v>Italian</v>
      </c>
      <c r="I1321">
        <f>_xlfn.XLOOKUP(F1321,menu_items!$A$1:$A$33,menu_items!$D$1:$D$33,,0,1)</f>
        <v>15.5</v>
      </c>
    </row>
    <row r="1322" spans="1:9" hidden="1" x14ac:dyDescent="0.25">
      <c r="A1322" s="2">
        <v>1321</v>
      </c>
      <c r="B1322" s="2">
        <v>586</v>
      </c>
      <c r="C1322" s="1">
        <v>45200</v>
      </c>
      <c r="D1322" s="3">
        <v>0.67357638888888893</v>
      </c>
      <c r="E1322" s="3" t="str">
        <f>TEXT(Table1[[#This Row],[order_time]],"HH")</f>
        <v>16</v>
      </c>
      <c r="F1322">
        <v>110</v>
      </c>
      <c r="G1322" t="str">
        <f>_xlfn.XLOOKUP(F1322,menu_items!$A$1:$A$33,menu_items!$B$1:$B$33,,0,1)</f>
        <v>Pork Ramen</v>
      </c>
      <c r="H1322" t="str">
        <f>_xlfn.XLOOKUP(F1322,menu_items!$A$1:$A$33,menu_items!$C$1:$C$33,,0,1)</f>
        <v>Asian</v>
      </c>
      <c r="I1322">
        <f>_xlfn.XLOOKUP(F1322,menu_items!$A$1:$A$33,menu_items!$D$1:$D$33,,0,1)</f>
        <v>17.95</v>
      </c>
    </row>
    <row r="1323" spans="1:9" hidden="1" x14ac:dyDescent="0.25">
      <c r="A1323" s="2">
        <v>1322</v>
      </c>
      <c r="B1323" s="2">
        <v>586</v>
      </c>
      <c r="C1323" s="1">
        <v>45200</v>
      </c>
      <c r="D1323" s="3">
        <v>0.67357638888888893</v>
      </c>
      <c r="E1323" s="3" t="str">
        <f>TEXT(Table1[[#This Row],[order_time]],"HH")</f>
        <v>16</v>
      </c>
      <c r="F1323">
        <v>105</v>
      </c>
      <c r="G1323" t="str">
        <f>_xlfn.XLOOKUP(F1323,menu_items!$A$1:$A$33,menu_items!$B$1:$B$33,,0,1)</f>
        <v>Mac &amp; Cheese</v>
      </c>
      <c r="H1323" t="str">
        <f>_xlfn.XLOOKUP(F1323,menu_items!$A$1:$A$33,menu_items!$C$1:$C$33,,0,1)</f>
        <v>American</v>
      </c>
      <c r="I1323">
        <f>_xlfn.XLOOKUP(F1323,menu_items!$A$1:$A$33,menu_items!$D$1:$D$33,,0,1)</f>
        <v>7</v>
      </c>
    </row>
    <row r="1324" spans="1:9" hidden="1" x14ac:dyDescent="0.25">
      <c r="A1324" s="2">
        <v>1323</v>
      </c>
      <c r="B1324" s="2">
        <v>587</v>
      </c>
      <c r="C1324" s="1">
        <v>45200</v>
      </c>
      <c r="D1324" s="3">
        <v>0.6893055555555555</v>
      </c>
      <c r="E1324" s="3" t="str">
        <f>TEXT(Table1[[#This Row],[order_time]],"HH")</f>
        <v>16</v>
      </c>
      <c r="F1324">
        <v>118</v>
      </c>
      <c r="G1324" t="str">
        <f>_xlfn.XLOOKUP(F1324,menu_items!$A$1:$A$33,menu_items!$B$1:$B$33,,0,1)</f>
        <v>Steak Burrito</v>
      </c>
      <c r="H1324" t="str">
        <f>_xlfn.XLOOKUP(F1324,menu_items!$A$1:$A$33,menu_items!$C$1:$C$33,,0,1)</f>
        <v>Mexican</v>
      </c>
      <c r="I1324">
        <f>_xlfn.XLOOKUP(F1324,menu_items!$A$1:$A$33,menu_items!$D$1:$D$33,,0,1)</f>
        <v>14.95</v>
      </c>
    </row>
    <row r="1325" spans="1:9" hidden="1" x14ac:dyDescent="0.25">
      <c r="A1325" s="2">
        <v>1324</v>
      </c>
      <c r="B1325" s="2">
        <v>587</v>
      </c>
      <c r="C1325" s="1">
        <v>45200</v>
      </c>
      <c r="D1325" s="3">
        <v>0.6893055555555555</v>
      </c>
      <c r="E1325" s="3" t="str">
        <f>TEXT(Table1[[#This Row],[order_time]],"HH")</f>
        <v>16</v>
      </c>
      <c r="F1325">
        <v>118</v>
      </c>
      <c r="G1325" t="str">
        <f>_xlfn.XLOOKUP(F1325,menu_items!$A$1:$A$33,menu_items!$B$1:$B$33,,0,1)</f>
        <v>Steak Burrito</v>
      </c>
      <c r="H1325" t="str">
        <f>_xlfn.XLOOKUP(F1325,menu_items!$A$1:$A$33,menu_items!$C$1:$C$33,,0,1)</f>
        <v>Mexican</v>
      </c>
      <c r="I1325">
        <f>_xlfn.XLOOKUP(F1325,menu_items!$A$1:$A$33,menu_items!$D$1:$D$33,,0,1)</f>
        <v>14.95</v>
      </c>
    </row>
    <row r="1326" spans="1:9" hidden="1" x14ac:dyDescent="0.25">
      <c r="A1326" s="2">
        <v>1325</v>
      </c>
      <c r="B1326" s="2">
        <v>588</v>
      </c>
      <c r="C1326" s="1">
        <v>45200</v>
      </c>
      <c r="D1326" s="3">
        <v>0.69</v>
      </c>
      <c r="E1326" s="3" t="str">
        <f>TEXT(Table1[[#This Row],[order_time]],"HH")</f>
        <v>16</v>
      </c>
      <c r="F1326">
        <v>102</v>
      </c>
      <c r="G1326" t="str">
        <f>_xlfn.XLOOKUP(F1326,menu_items!$A$1:$A$33,menu_items!$B$1:$B$33,,0,1)</f>
        <v>Cheeseburger</v>
      </c>
      <c r="H1326" t="str">
        <f>_xlfn.XLOOKUP(F1326,menu_items!$A$1:$A$33,menu_items!$C$1:$C$33,,0,1)</f>
        <v>American</v>
      </c>
      <c r="I1326">
        <f>_xlfn.XLOOKUP(F1326,menu_items!$A$1:$A$33,menu_items!$D$1:$D$33,,0,1)</f>
        <v>13.95</v>
      </c>
    </row>
    <row r="1327" spans="1:9" hidden="1" x14ac:dyDescent="0.25">
      <c r="A1327" s="2">
        <v>1326</v>
      </c>
      <c r="B1327" s="2">
        <v>589</v>
      </c>
      <c r="C1327" s="1">
        <v>45200</v>
      </c>
      <c r="D1327" s="3">
        <v>0.71711805555555552</v>
      </c>
      <c r="E1327" s="3" t="str">
        <f>TEXT(Table1[[#This Row],[order_time]],"HH")</f>
        <v>17</v>
      </c>
      <c r="F1327">
        <v>117</v>
      </c>
      <c r="G1327" t="str">
        <f>_xlfn.XLOOKUP(F1327,menu_items!$A$1:$A$33,menu_items!$B$1:$B$33,,0,1)</f>
        <v>Chicken Burrito</v>
      </c>
      <c r="H1327" t="str">
        <f>_xlfn.XLOOKUP(F1327,menu_items!$A$1:$A$33,menu_items!$C$1:$C$33,,0,1)</f>
        <v>Mexican</v>
      </c>
      <c r="I1327">
        <f>_xlfn.XLOOKUP(F1327,menu_items!$A$1:$A$33,menu_items!$D$1:$D$33,,0,1)</f>
        <v>12.95</v>
      </c>
    </row>
    <row r="1328" spans="1:9" hidden="1" x14ac:dyDescent="0.25">
      <c r="A1328" s="2">
        <v>1327</v>
      </c>
      <c r="B1328" s="2">
        <v>589</v>
      </c>
      <c r="C1328" s="1">
        <v>45200</v>
      </c>
      <c r="D1328" s="3">
        <v>0.71711805555555552</v>
      </c>
      <c r="E1328" s="3" t="str">
        <f>TEXT(Table1[[#This Row],[order_time]],"HH")</f>
        <v>17</v>
      </c>
      <c r="F1328">
        <v>128</v>
      </c>
      <c r="G1328" t="str">
        <f>_xlfn.XLOOKUP(F1328,menu_items!$A$1:$A$33,menu_items!$B$1:$B$33,,0,1)</f>
        <v>Cheese Lasagna</v>
      </c>
      <c r="H1328" t="str">
        <f>_xlfn.XLOOKUP(F1328,menu_items!$A$1:$A$33,menu_items!$C$1:$C$33,,0,1)</f>
        <v>Italian</v>
      </c>
      <c r="I1328">
        <f>_xlfn.XLOOKUP(F1328,menu_items!$A$1:$A$33,menu_items!$D$1:$D$33,,0,1)</f>
        <v>15.5</v>
      </c>
    </row>
    <row r="1329" spans="1:9" hidden="1" x14ac:dyDescent="0.25">
      <c r="A1329" s="2">
        <v>1328</v>
      </c>
      <c r="B1329" s="2">
        <v>589</v>
      </c>
      <c r="C1329" s="1">
        <v>45200</v>
      </c>
      <c r="D1329" s="3">
        <v>0.71711805555555552</v>
      </c>
      <c r="E1329" s="3" t="str">
        <f>TEXT(Table1[[#This Row],[order_time]],"HH")</f>
        <v>17</v>
      </c>
      <c r="F1329">
        <v>132</v>
      </c>
      <c r="G1329" t="str">
        <f>_xlfn.XLOOKUP(F1329,menu_items!$A$1:$A$33,menu_items!$B$1:$B$33,,0,1)</f>
        <v>Eggplant Parmesan</v>
      </c>
      <c r="H1329" t="str">
        <f>_xlfn.XLOOKUP(F1329,menu_items!$A$1:$A$33,menu_items!$C$1:$C$33,,0,1)</f>
        <v>Italian</v>
      </c>
      <c r="I1329">
        <f>_xlfn.XLOOKUP(F1329,menu_items!$A$1:$A$33,menu_items!$D$1:$D$33,,0,1)</f>
        <v>16.95</v>
      </c>
    </row>
    <row r="1330" spans="1:9" hidden="1" x14ac:dyDescent="0.25">
      <c r="A1330" s="2">
        <v>1329</v>
      </c>
      <c r="B1330" s="2">
        <v>590</v>
      </c>
      <c r="C1330" s="1">
        <v>45200</v>
      </c>
      <c r="D1330" s="3">
        <v>0.7247569444444445</v>
      </c>
      <c r="E1330" s="3" t="str">
        <f>TEXT(Table1[[#This Row],[order_time]],"HH")</f>
        <v>17</v>
      </c>
      <c r="F1330">
        <v>124</v>
      </c>
      <c r="G1330" t="str">
        <f>_xlfn.XLOOKUP(F1330,menu_items!$A$1:$A$33,menu_items!$B$1:$B$33,,0,1)</f>
        <v>Spaghetti</v>
      </c>
      <c r="H1330" t="str">
        <f>_xlfn.XLOOKUP(F1330,menu_items!$A$1:$A$33,menu_items!$C$1:$C$33,,0,1)</f>
        <v>Italian</v>
      </c>
      <c r="I1330">
        <f>_xlfn.XLOOKUP(F1330,menu_items!$A$1:$A$33,menu_items!$D$1:$D$33,,0,1)</f>
        <v>14.5</v>
      </c>
    </row>
    <row r="1331" spans="1:9" hidden="1" x14ac:dyDescent="0.25">
      <c r="A1331" s="2">
        <v>1330</v>
      </c>
      <c r="B1331" s="2">
        <v>591</v>
      </c>
      <c r="C1331" s="1">
        <v>45200</v>
      </c>
      <c r="D1331" s="3">
        <v>0.7311805555555555</v>
      </c>
      <c r="E1331" s="3" t="str">
        <f>TEXT(Table1[[#This Row],[order_time]],"HH")</f>
        <v>17</v>
      </c>
      <c r="F1331">
        <v>125</v>
      </c>
      <c r="G1331" t="str">
        <f>_xlfn.XLOOKUP(F1331,menu_items!$A$1:$A$33,menu_items!$B$1:$B$33,,0,1)</f>
        <v>Spaghetti &amp; Meatballs</v>
      </c>
      <c r="H1331" t="str">
        <f>_xlfn.XLOOKUP(F1331,menu_items!$A$1:$A$33,menu_items!$C$1:$C$33,,0,1)</f>
        <v>Italian</v>
      </c>
      <c r="I1331">
        <f>_xlfn.XLOOKUP(F1331,menu_items!$A$1:$A$33,menu_items!$D$1:$D$33,,0,1)</f>
        <v>17.95</v>
      </c>
    </row>
    <row r="1332" spans="1:9" hidden="1" x14ac:dyDescent="0.25">
      <c r="A1332" s="2">
        <v>1331</v>
      </c>
      <c r="B1332" s="2">
        <v>591</v>
      </c>
      <c r="C1332" s="1">
        <v>45200</v>
      </c>
      <c r="D1332" s="3">
        <v>0.7311805555555555</v>
      </c>
      <c r="E1332" s="3" t="str">
        <f>TEXT(Table1[[#This Row],[order_time]],"HH")</f>
        <v>17</v>
      </c>
      <c r="F1332">
        <v>105</v>
      </c>
      <c r="G1332" t="str">
        <f>_xlfn.XLOOKUP(F1332,menu_items!$A$1:$A$33,menu_items!$B$1:$B$33,,0,1)</f>
        <v>Mac &amp; Cheese</v>
      </c>
      <c r="H1332" t="str">
        <f>_xlfn.XLOOKUP(F1332,menu_items!$A$1:$A$33,menu_items!$C$1:$C$33,,0,1)</f>
        <v>American</v>
      </c>
      <c r="I1332">
        <f>_xlfn.XLOOKUP(F1332,menu_items!$A$1:$A$33,menu_items!$D$1:$D$33,,0,1)</f>
        <v>7</v>
      </c>
    </row>
    <row r="1333" spans="1:9" hidden="1" x14ac:dyDescent="0.25">
      <c r="A1333" s="2">
        <v>1332</v>
      </c>
      <c r="B1333" s="2">
        <v>591</v>
      </c>
      <c r="C1333" s="1">
        <v>45200</v>
      </c>
      <c r="D1333" s="3">
        <v>0.7311805555555555</v>
      </c>
      <c r="E1333" s="3" t="str">
        <f>TEXT(Table1[[#This Row],[order_time]],"HH")</f>
        <v>17</v>
      </c>
      <c r="F1333">
        <v>130</v>
      </c>
      <c r="G1333" t="str">
        <f>_xlfn.XLOOKUP(F1333,menu_items!$A$1:$A$33,menu_items!$B$1:$B$33,,0,1)</f>
        <v>Shrimp Scampi</v>
      </c>
      <c r="H1333" t="str">
        <f>_xlfn.XLOOKUP(F1333,menu_items!$A$1:$A$33,menu_items!$C$1:$C$33,,0,1)</f>
        <v>Italian</v>
      </c>
      <c r="I1333">
        <f>_xlfn.XLOOKUP(F1333,menu_items!$A$1:$A$33,menu_items!$D$1:$D$33,,0,1)</f>
        <v>19.95</v>
      </c>
    </row>
    <row r="1334" spans="1:9" hidden="1" x14ac:dyDescent="0.25">
      <c r="A1334" s="2">
        <v>1333</v>
      </c>
      <c r="B1334" s="2">
        <v>592</v>
      </c>
      <c r="C1334" s="1">
        <v>45200</v>
      </c>
      <c r="D1334" s="3">
        <v>0.73744212962962963</v>
      </c>
      <c r="E1334" s="3" t="str">
        <f>TEXT(Table1[[#This Row],[order_time]],"HH")</f>
        <v>17</v>
      </c>
      <c r="F1334">
        <v>127</v>
      </c>
      <c r="G1334" t="str">
        <f>_xlfn.XLOOKUP(F1334,menu_items!$A$1:$A$33,menu_items!$B$1:$B$33,,0,1)</f>
        <v>Meat Lasagna</v>
      </c>
      <c r="H1334" t="str">
        <f>_xlfn.XLOOKUP(F1334,menu_items!$A$1:$A$33,menu_items!$C$1:$C$33,,0,1)</f>
        <v>Italian</v>
      </c>
      <c r="I1334">
        <f>_xlfn.XLOOKUP(F1334,menu_items!$A$1:$A$33,menu_items!$D$1:$D$33,,0,1)</f>
        <v>17.95</v>
      </c>
    </row>
    <row r="1335" spans="1:9" hidden="1" x14ac:dyDescent="0.25">
      <c r="A1335" s="2">
        <v>1334</v>
      </c>
      <c r="B1335" s="2">
        <v>592</v>
      </c>
      <c r="C1335" s="1">
        <v>45200</v>
      </c>
      <c r="D1335" s="3">
        <v>0.73744212962962963</v>
      </c>
      <c r="E1335" s="3" t="str">
        <f>TEXT(Table1[[#This Row],[order_time]],"HH")</f>
        <v>17</v>
      </c>
      <c r="F1335">
        <v>112</v>
      </c>
      <c r="G1335" t="str">
        <f>_xlfn.XLOOKUP(F1335,menu_items!$A$1:$A$33,menu_items!$B$1:$B$33,,0,1)</f>
        <v>Salmon Roll</v>
      </c>
      <c r="H1335" t="str">
        <f>_xlfn.XLOOKUP(F1335,menu_items!$A$1:$A$33,menu_items!$C$1:$C$33,,0,1)</f>
        <v>Asian</v>
      </c>
      <c r="I1335">
        <f>_xlfn.XLOOKUP(F1335,menu_items!$A$1:$A$33,menu_items!$D$1:$D$33,,0,1)</f>
        <v>14.95</v>
      </c>
    </row>
    <row r="1336" spans="1:9" hidden="1" x14ac:dyDescent="0.25">
      <c r="A1336" s="2">
        <v>1335</v>
      </c>
      <c r="B1336" s="2">
        <v>592</v>
      </c>
      <c r="C1336" s="1">
        <v>45200</v>
      </c>
      <c r="D1336" s="3">
        <v>0.73744212962962963</v>
      </c>
      <c r="E1336" s="3" t="str">
        <f>TEXT(Table1[[#This Row],[order_time]],"HH")</f>
        <v>17</v>
      </c>
      <c r="F1336">
        <v>106</v>
      </c>
      <c r="G1336" t="str">
        <f>_xlfn.XLOOKUP(F1336,menu_items!$A$1:$A$33,menu_items!$B$1:$B$33,,0,1)</f>
        <v>French Fries</v>
      </c>
      <c r="H1336" t="str">
        <f>_xlfn.XLOOKUP(F1336,menu_items!$A$1:$A$33,menu_items!$C$1:$C$33,,0,1)</f>
        <v>American</v>
      </c>
      <c r="I1336">
        <f>_xlfn.XLOOKUP(F1336,menu_items!$A$1:$A$33,menu_items!$D$1:$D$33,,0,1)</f>
        <v>7</v>
      </c>
    </row>
    <row r="1337" spans="1:9" hidden="1" x14ac:dyDescent="0.25">
      <c r="A1337" s="2">
        <v>1336</v>
      </c>
      <c r="B1337" s="2">
        <v>593</v>
      </c>
      <c r="C1337" s="1">
        <v>45200</v>
      </c>
      <c r="D1337" s="3">
        <v>0.74232638888888891</v>
      </c>
      <c r="E1337" s="3" t="str">
        <f>TEXT(Table1[[#This Row],[order_time]],"HH")</f>
        <v>17</v>
      </c>
      <c r="F1337">
        <v>102</v>
      </c>
      <c r="G1337" t="str">
        <f>_xlfn.XLOOKUP(F1337,menu_items!$A$1:$A$33,menu_items!$B$1:$B$33,,0,1)</f>
        <v>Cheeseburger</v>
      </c>
      <c r="H1337" t="str">
        <f>_xlfn.XLOOKUP(F1337,menu_items!$A$1:$A$33,menu_items!$C$1:$C$33,,0,1)</f>
        <v>American</v>
      </c>
      <c r="I1337">
        <f>_xlfn.XLOOKUP(F1337,menu_items!$A$1:$A$33,menu_items!$D$1:$D$33,,0,1)</f>
        <v>13.95</v>
      </c>
    </row>
    <row r="1338" spans="1:9" hidden="1" x14ac:dyDescent="0.25">
      <c r="A1338" s="2">
        <v>1337</v>
      </c>
      <c r="B1338" s="2">
        <v>593</v>
      </c>
      <c r="C1338" s="1">
        <v>45200</v>
      </c>
      <c r="D1338" s="3">
        <v>0.74232638888888891</v>
      </c>
      <c r="E1338" s="3" t="str">
        <f>TEXT(Table1[[#This Row],[order_time]],"HH")</f>
        <v>17</v>
      </c>
      <c r="F1338">
        <v>122</v>
      </c>
      <c r="G1338" t="str">
        <f>_xlfn.XLOOKUP(F1338,menu_items!$A$1:$A$33,menu_items!$B$1:$B$33,,0,1)</f>
        <v>Chips &amp; Salsa</v>
      </c>
      <c r="H1338" t="str">
        <f>_xlfn.XLOOKUP(F1338,menu_items!$A$1:$A$33,menu_items!$C$1:$C$33,,0,1)</f>
        <v>Mexican</v>
      </c>
      <c r="I1338">
        <f>_xlfn.XLOOKUP(F1338,menu_items!$A$1:$A$33,menu_items!$D$1:$D$33,,0,1)</f>
        <v>7</v>
      </c>
    </row>
    <row r="1339" spans="1:9" hidden="1" x14ac:dyDescent="0.25">
      <c r="A1339" s="2">
        <v>1338</v>
      </c>
      <c r="B1339" s="2">
        <v>594</v>
      </c>
      <c r="C1339" s="1">
        <v>45200</v>
      </c>
      <c r="D1339" s="3">
        <v>0.74327546296296299</v>
      </c>
      <c r="E1339" s="3" t="str">
        <f>TEXT(Table1[[#This Row],[order_time]],"HH")</f>
        <v>17</v>
      </c>
      <c r="F1339">
        <v>116</v>
      </c>
      <c r="G1339" t="str">
        <f>_xlfn.XLOOKUP(F1339,menu_items!$A$1:$A$33,menu_items!$B$1:$B$33,,0,1)</f>
        <v>Steak Tacos</v>
      </c>
      <c r="H1339" t="str">
        <f>_xlfn.XLOOKUP(F1339,menu_items!$A$1:$A$33,menu_items!$C$1:$C$33,,0,1)</f>
        <v>Mexican</v>
      </c>
      <c r="I1339">
        <f>_xlfn.XLOOKUP(F1339,menu_items!$A$1:$A$33,menu_items!$D$1:$D$33,,0,1)</f>
        <v>13.95</v>
      </c>
    </row>
    <row r="1340" spans="1:9" hidden="1" x14ac:dyDescent="0.25">
      <c r="A1340" s="2">
        <v>1339</v>
      </c>
      <c r="B1340" s="2">
        <v>595</v>
      </c>
      <c r="C1340" s="1">
        <v>45200</v>
      </c>
      <c r="D1340" s="3">
        <v>0.75865740740740739</v>
      </c>
      <c r="E1340" s="3" t="str">
        <f>TEXT(Table1[[#This Row],[order_time]],"HH")</f>
        <v>18</v>
      </c>
      <c r="F1340">
        <v>108</v>
      </c>
      <c r="G1340" t="str">
        <f>_xlfn.XLOOKUP(F1340,menu_items!$A$1:$A$33,menu_items!$B$1:$B$33,,0,1)</f>
        <v>Tofu Pad Thai</v>
      </c>
      <c r="H1340" t="str">
        <f>_xlfn.XLOOKUP(F1340,menu_items!$A$1:$A$33,menu_items!$C$1:$C$33,,0,1)</f>
        <v>Asian</v>
      </c>
      <c r="I1340">
        <f>_xlfn.XLOOKUP(F1340,menu_items!$A$1:$A$33,menu_items!$D$1:$D$33,,0,1)</f>
        <v>14.5</v>
      </c>
    </row>
    <row r="1341" spans="1:9" hidden="1" x14ac:dyDescent="0.25">
      <c r="A1341" s="2">
        <v>1340</v>
      </c>
      <c r="B1341" s="2">
        <v>595</v>
      </c>
      <c r="C1341" s="1">
        <v>45200</v>
      </c>
      <c r="D1341" s="3">
        <v>0.75865740740740739</v>
      </c>
      <c r="E1341" s="3" t="str">
        <f>TEXT(Table1[[#This Row],[order_time]],"HH")</f>
        <v>18</v>
      </c>
      <c r="F1341">
        <v>119</v>
      </c>
      <c r="G1341" t="str">
        <f>_xlfn.XLOOKUP(F1341,menu_items!$A$1:$A$33,menu_items!$B$1:$B$33,,0,1)</f>
        <v>Chicken Torta</v>
      </c>
      <c r="H1341" t="str">
        <f>_xlfn.XLOOKUP(F1341,menu_items!$A$1:$A$33,menu_items!$C$1:$C$33,,0,1)</f>
        <v>Mexican</v>
      </c>
      <c r="I1341">
        <f>_xlfn.XLOOKUP(F1341,menu_items!$A$1:$A$33,menu_items!$D$1:$D$33,,0,1)</f>
        <v>11.95</v>
      </c>
    </row>
    <row r="1342" spans="1:9" hidden="1" x14ac:dyDescent="0.25">
      <c r="A1342" s="2">
        <v>1341</v>
      </c>
      <c r="B1342" s="2">
        <v>596</v>
      </c>
      <c r="C1342" s="1">
        <v>45200</v>
      </c>
      <c r="D1342" s="3">
        <v>0.76674768518518521</v>
      </c>
      <c r="E1342" s="3" t="str">
        <f>TEXT(Table1[[#This Row],[order_time]],"HH")</f>
        <v>18</v>
      </c>
      <c r="F1342">
        <v>112</v>
      </c>
      <c r="G1342" t="str">
        <f>_xlfn.XLOOKUP(F1342,menu_items!$A$1:$A$33,menu_items!$B$1:$B$33,,0,1)</f>
        <v>Salmon Roll</v>
      </c>
      <c r="H1342" t="str">
        <f>_xlfn.XLOOKUP(F1342,menu_items!$A$1:$A$33,menu_items!$C$1:$C$33,,0,1)</f>
        <v>Asian</v>
      </c>
      <c r="I1342">
        <f>_xlfn.XLOOKUP(F1342,menu_items!$A$1:$A$33,menu_items!$D$1:$D$33,,0,1)</f>
        <v>14.95</v>
      </c>
    </row>
    <row r="1343" spans="1:9" hidden="1" x14ac:dyDescent="0.25">
      <c r="A1343" s="2">
        <v>1342</v>
      </c>
      <c r="B1343" s="2">
        <v>596</v>
      </c>
      <c r="C1343" s="1">
        <v>45200</v>
      </c>
      <c r="D1343" s="3">
        <v>0.76674768518518521</v>
      </c>
      <c r="E1343" s="3" t="str">
        <f>TEXT(Table1[[#This Row],[order_time]],"HH")</f>
        <v>18</v>
      </c>
      <c r="F1343">
        <v>121</v>
      </c>
      <c r="G1343" t="str">
        <f>_xlfn.XLOOKUP(F1343,menu_items!$A$1:$A$33,menu_items!$B$1:$B$33,,0,1)</f>
        <v>Cheese Quesadillas</v>
      </c>
      <c r="H1343" t="str">
        <f>_xlfn.XLOOKUP(F1343,menu_items!$A$1:$A$33,menu_items!$C$1:$C$33,,0,1)</f>
        <v>Mexican</v>
      </c>
      <c r="I1343">
        <f>_xlfn.XLOOKUP(F1343,menu_items!$A$1:$A$33,menu_items!$D$1:$D$33,,0,1)</f>
        <v>10.5</v>
      </c>
    </row>
    <row r="1344" spans="1:9" hidden="1" x14ac:dyDescent="0.25">
      <c r="A1344" s="2">
        <v>1343</v>
      </c>
      <c r="B1344" s="2">
        <v>597</v>
      </c>
      <c r="C1344" s="1">
        <v>45200</v>
      </c>
      <c r="D1344" s="3">
        <v>0.77263888888888888</v>
      </c>
      <c r="E1344" s="3" t="str">
        <f>TEXT(Table1[[#This Row],[order_time]],"HH")</f>
        <v>18</v>
      </c>
      <c r="F1344">
        <v>102</v>
      </c>
      <c r="G1344" t="str">
        <f>_xlfn.XLOOKUP(F1344,menu_items!$A$1:$A$33,menu_items!$B$1:$B$33,,0,1)</f>
        <v>Cheeseburger</v>
      </c>
      <c r="H1344" t="str">
        <f>_xlfn.XLOOKUP(F1344,menu_items!$A$1:$A$33,menu_items!$C$1:$C$33,,0,1)</f>
        <v>American</v>
      </c>
      <c r="I1344">
        <f>_xlfn.XLOOKUP(F1344,menu_items!$A$1:$A$33,menu_items!$D$1:$D$33,,0,1)</f>
        <v>13.95</v>
      </c>
    </row>
    <row r="1345" spans="1:9" hidden="1" x14ac:dyDescent="0.25">
      <c r="A1345" s="2">
        <v>1344</v>
      </c>
      <c r="B1345" s="2">
        <v>597</v>
      </c>
      <c r="C1345" s="1">
        <v>45200</v>
      </c>
      <c r="D1345" s="3">
        <v>0.77263888888888888</v>
      </c>
      <c r="E1345" s="3" t="str">
        <f>TEXT(Table1[[#This Row],[order_time]],"HH")</f>
        <v>18</v>
      </c>
      <c r="F1345">
        <v>119</v>
      </c>
      <c r="G1345" t="str">
        <f>_xlfn.XLOOKUP(F1345,menu_items!$A$1:$A$33,menu_items!$B$1:$B$33,,0,1)</f>
        <v>Chicken Torta</v>
      </c>
      <c r="H1345" t="str">
        <f>_xlfn.XLOOKUP(F1345,menu_items!$A$1:$A$33,menu_items!$C$1:$C$33,,0,1)</f>
        <v>Mexican</v>
      </c>
      <c r="I1345">
        <f>_xlfn.XLOOKUP(F1345,menu_items!$A$1:$A$33,menu_items!$D$1:$D$33,,0,1)</f>
        <v>11.95</v>
      </c>
    </row>
    <row r="1346" spans="1:9" hidden="1" x14ac:dyDescent="0.25">
      <c r="A1346" s="2">
        <v>1345</v>
      </c>
      <c r="B1346" s="2">
        <v>597</v>
      </c>
      <c r="C1346" s="1">
        <v>45200</v>
      </c>
      <c r="D1346" s="3">
        <v>0.77263888888888888</v>
      </c>
      <c r="E1346" s="3" t="str">
        <f>TEXT(Table1[[#This Row],[order_time]],"HH")</f>
        <v>18</v>
      </c>
      <c r="F1346">
        <v>122</v>
      </c>
      <c r="G1346" t="str">
        <f>_xlfn.XLOOKUP(F1346,menu_items!$A$1:$A$33,menu_items!$B$1:$B$33,,0,1)</f>
        <v>Chips &amp; Salsa</v>
      </c>
      <c r="H1346" t="str">
        <f>_xlfn.XLOOKUP(F1346,menu_items!$A$1:$A$33,menu_items!$C$1:$C$33,,0,1)</f>
        <v>Mexican</v>
      </c>
      <c r="I1346">
        <f>_xlfn.XLOOKUP(F1346,menu_items!$A$1:$A$33,menu_items!$D$1:$D$33,,0,1)</f>
        <v>7</v>
      </c>
    </row>
    <row r="1347" spans="1:9" hidden="1" x14ac:dyDescent="0.25">
      <c r="A1347" s="2">
        <v>1346</v>
      </c>
      <c r="B1347" s="2">
        <v>598</v>
      </c>
      <c r="C1347" s="1">
        <v>45200</v>
      </c>
      <c r="D1347" s="3">
        <v>0.77377314814814813</v>
      </c>
      <c r="E1347" s="3" t="str">
        <f>TEXT(Table1[[#This Row],[order_time]],"HH")</f>
        <v>18</v>
      </c>
      <c r="F1347">
        <v>119</v>
      </c>
      <c r="G1347" t="str">
        <f>_xlfn.XLOOKUP(F1347,menu_items!$A$1:$A$33,menu_items!$B$1:$B$33,,0,1)</f>
        <v>Chicken Torta</v>
      </c>
      <c r="H1347" t="str">
        <f>_xlfn.XLOOKUP(F1347,menu_items!$A$1:$A$33,menu_items!$C$1:$C$33,,0,1)</f>
        <v>Mexican</v>
      </c>
      <c r="I1347">
        <f>_xlfn.XLOOKUP(F1347,menu_items!$A$1:$A$33,menu_items!$D$1:$D$33,,0,1)</f>
        <v>11.95</v>
      </c>
    </row>
    <row r="1348" spans="1:9" hidden="1" x14ac:dyDescent="0.25">
      <c r="A1348" s="2">
        <v>1347</v>
      </c>
      <c r="B1348" s="2">
        <v>599</v>
      </c>
      <c r="C1348" s="1">
        <v>45200</v>
      </c>
      <c r="D1348" s="3">
        <v>0.77392361111111108</v>
      </c>
      <c r="E1348" s="3" t="str">
        <f>TEXT(Table1[[#This Row],[order_time]],"HH")</f>
        <v>18</v>
      </c>
      <c r="F1348">
        <v>118</v>
      </c>
      <c r="G1348" t="str">
        <f>_xlfn.XLOOKUP(F1348,menu_items!$A$1:$A$33,menu_items!$B$1:$B$33,,0,1)</f>
        <v>Steak Burrito</v>
      </c>
      <c r="H1348" t="str">
        <f>_xlfn.XLOOKUP(F1348,menu_items!$A$1:$A$33,menu_items!$C$1:$C$33,,0,1)</f>
        <v>Mexican</v>
      </c>
      <c r="I1348">
        <f>_xlfn.XLOOKUP(F1348,menu_items!$A$1:$A$33,menu_items!$D$1:$D$33,,0,1)</f>
        <v>14.95</v>
      </c>
    </row>
    <row r="1349" spans="1:9" hidden="1" x14ac:dyDescent="0.25">
      <c r="A1349" s="2">
        <v>1348</v>
      </c>
      <c r="B1349" s="2">
        <v>600</v>
      </c>
      <c r="C1349" s="1">
        <v>45200</v>
      </c>
      <c r="D1349" s="3">
        <v>0.78740740740740744</v>
      </c>
      <c r="E1349" s="3" t="str">
        <f>TEXT(Table1[[#This Row],[order_time]],"HH")</f>
        <v>18</v>
      </c>
      <c r="F1349">
        <v>108</v>
      </c>
      <c r="G1349" t="str">
        <f>_xlfn.XLOOKUP(F1349,menu_items!$A$1:$A$33,menu_items!$B$1:$B$33,,0,1)</f>
        <v>Tofu Pad Thai</v>
      </c>
      <c r="H1349" t="str">
        <f>_xlfn.XLOOKUP(F1349,menu_items!$A$1:$A$33,menu_items!$C$1:$C$33,,0,1)</f>
        <v>Asian</v>
      </c>
      <c r="I1349">
        <f>_xlfn.XLOOKUP(F1349,menu_items!$A$1:$A$33,menu_items!$D$1:$D$33,,0,1)</f>
        <v>14.5</v>
      </c>
    </row>
    <row r="1350" spans="1:9" hidden="1" x14ac:dyDescent="0.25">
      <c r="A1350" s="2">
        <v>1349</v>
      </c>
      <c r="B1350" s="2">
        <v>600</v>
      </c>
      <c r="C1350" s="1">
        <v>45200</v>
      </c>
      <c r="D1350" s="3">
        <v>0.78740740740740744</v>
      </c>
      <c r="E1350" s="3" t="str">
        <f>TEXT(Table1[[#This Row],[order_time]],"HH")</f>
        <v>18</v>
      </c>
      <c r="F1350">
        <v>125</v>
      </c>
      <c r="G1350" t="str">
        <f>_xlfn.XLOOKUP(F1350,menu_items!$A$1:$A$33,menu_items!$B$1:$B$33,,0,1)</f>
        <v>Spaghetti &amp; Meatballs</v>
      </c>
      <c r="H1350" t="str">
        <f>_xlfn.XLOOKUP(F1350,menu_items!$A$1:$A$33,menu_items!$C$1:$C$33,,0,1)</f>
        <v>Italian</v>
      </c>
      <c r="I1350">
        <f>_xlfn.XLOOKUP(F1350,menu_items!$A$1:$A$33,menu_items!$D$1:$D$33,,0,1)</f>
        <v>17.95</v>
      </c>
    </row>
    <row r="1351" spans="1:9" hidden="1" x14ac:dyDescent="0.25">
      <c r="A1351" s="2">
        <v>1350</v>
      </c>
      <c r="B1351" s="2">
        <v>600</v>
      </c>
      <c r="C1351" s="1">
        <v>45200</v>
      </c>
      <c r="D1351" s="3">
        <v>0.78740740740740744</v>
      </c>
      <c r="E1351" s="3" t="str">
        <f>TEXT(Table1[[#This Row],[order_time]],"HH")</f>
        <v>18</v>
      </c>
      <c r="F1351">
        <v>128</v>
      </c>
      <c r="G1351" t="str">
        <f>_xlfn.XLOOKUP(F1351,menu_items!$A$1:$A$33,menu_items!$B$1:$B$33,,0,1)</f>
        <v>Cheese Lasagna</v>
      </c>
      <c r="H1351" t="str">
        <f>_xlfn.XLOOKUP(F1351,menu_items!$A$1:$A$33,menu_items!$C$1:$C$33,,0,1)</f>
        <v>Italian</v>
      </c>
      <c r="I1351">
        <f>_xlfn.XLOOKUP(F1351,menu_items!$A$1:$A$33,menu_items!$D$1:$D$33,,0,1)</f>
        <v>15.5</v>
      </c>
    </row>
    <row r="1352" spans="1:9" hidden="1" x14ac:dyDescent="0.25">
      <c r="A1352" s="2">
        <v>1351</v>
      </c>
      <c r="B1352" s="2">
        <v>600</v>
      </c>
      <c r="C1352" s="1">
        <v>45200</v>
      </c>
      <c r="D1352" s="3">
        <v>0.78740740740740744</v>
      </c>
      <c r="E1352" s="3" t="str">
        <f>TEXT(Table1[[#This Row],[order_time]],"HH")</f>
        <v>18</v>
      </c>
      <c r="F1352">
        <v>129</v>
      </c>
      <c r="G1352" t="str">
        <f>_xlfn.XLOOKUP(F1352,menu_items!$A$1:$A$33,menu_items!$B$1:$B$33,,0,1)</f>
        <v>Mushroom Ravioli</v>
      </c>
      <c r="H1352" t="str">
        <f>_xlfn.XLOOKUP(F1352,menu_items!$A$1:$A$33,menu_items!$C$1:$C$33,,0,1)</f>
        <v>Italian</v>
      </c>
      <c r="I1352">
        <f>_xlfn.XLOOKUP(F1352,menu_items!$A$1:$A$33,menu_items!$D$1:$D$33,,0,1)</f>
        <v>15.5</v>
      </c>
    </row>
    <row r="1353" spans="1:9" x14ac:dyDescent="0.25">
      <c r="A1353" s="2">
        <v>1352</v>
      </c>
      <c r="B1353" s="2">
        <v>601</v>
      </c>
      <c r="C1353" s="1">
        <v>45200</v>
      </c>
      <c r="D1353" s="3">
        <v>0.79049768518518515</v>
      </c>
      <c r="E1353" s="3" t="str">
        <f>TEXT(Table1[[#This Row],[order_time]],"HH")</f>
        <v>18</v>
      </c>
      <c r="F1353">
        <v>101</v>
      </c>
      <c r="G1353" t="str">
        <f>_xlfn.XLOOKUP(F1353,menu_items!$A$1:$A$33,menu_items!$B$1:$B$33,,0,1)</f>
        <v>Hamburger</v>
      </c>
      <c r="H1353" t="str">
        <f>_xlfn.XLOOKUP(F1353,menu_items!$A$1:$A$33,menu_items!$C$1:$C$33,,0,1)</f>
        <v>American</v>
      </c>
      <c r="I1353">
        <f>_xlfn.XLOOKUP(F1353,menu_items!$A$1:$A$33,menu_items!$D$1:$D$33,,0,1)</f>
        <v>12.95</v>
      </c>
    </row>
    <row r="1354" spans="1:9" hidden="1" x14ac:dyDescent="0.25">
      <c r="A1354" s="2">
        <v>1353</v>
      </c>
      <c r="B1354" s="2">
        <v>601</v>
      </c>
      <c r="C1354" s="1">
        <v>45200</v>
      </c>
      <c r="D1354" s="3">
        <v>0.79049768518518515</v>
      </c>
      <c r="E1354" s="3" t="str">
        <f>TEXT(Table1[[#This Row],[order_time]],"HH")</f>
        <v>18</v>
      </c>
      <c r="F1354">
        <v>108</v>
      </c>
      <c r="G1354" t="str">
        <f>_xlfn.XLOOKUP(F1354,menu_items!$A$1:$A$33,menu_items!$B$1:$B$33,,0,1)</f>
        <v>Tofu Pad Thai</v>
      </c>
      <c r="H1354" t="str">
        <f>_xlfn.XLOOKUP(F1354,menu_items!$A$1:$A$33,menu_items!$C$1:$C$33,,0,1)</f>
        <v>Asian</v>
      </c>
      <c r="I1354">
        <f>_xlfn.XLOOKUP(F1354,menu_items!$A$1:$A$33,menu_items!$D$1:$D$33,,0,1)</f>
        <v>14.5</v>
      </c>
    </row>
    <row r="1355" spans="1:9" hidden="1" x14ac:dyDescent="0.25">
      <c r="A1355" s="2">
        <v>1354</v>
      </c>
      <c r="B1355" s="2">
        <v>601</v>
      </c>
      <c r="C1355" s="1">
        <v>45200</v>
      </c>
      <c r="D1355" s="3">
        <v>0.79049768518518515</v>
      </c>
      <c r="E1355" s="3" t="str">
        <f>TEXT(Table1[[#This Row],[order_time]],"HH")</f>
        <v>18</v>
      </c>
      <c r="F1355">
        <v>130</v>
      </c>
      <c r="G1355" t="str">
        <f>_xlfn.XLOOKUP(F1355,menu_items!$A$1:$A$33,menu_items!$B$1:$B$33,,0,1)</f>
        <v>Shrimp Scampi</v>
      </c>
      <c r="H1355" t="str">
        <f>_xlfn.XLOOKUP(F1355,menu_items!$A$1:$A$33,menu_items!$C$1:$C$33,,0,1)</f>
        <v>Italian</v>
      </c>
      <c r="I1355">
        <f>_xlfn.XLOOKUP(F1355,menu_items!$A$1:$A$33,menu_items!$D$1:$D$33,,0,1)</f>
        <v>19.95</v>
      </c>
    </row>
    <row r="1356" spans="1:9" hidden="1" x14ac:dyDescent="0.25">
      <c r="A1356" s="2">
        <v>1355</v>
      </c>
      <c r="B1356" s="2">
        <v>602</v>
      </c>
      <c r="C1356" s="1">
        <v>45200</v>
      </c>
      <c r="D1356" s="3">
        <v>0.79336805555555556</v>
      </c>
      <c r="E1356" s="3" t="str">
        <f>TEXT(Table1[[#This Row],[order_time]],"HH")</f>
        <v>19</v>
      </c>
      <c r="F1356">
        <v>118</v>
      </c>
      <c r="G1356" t="str">
        <f>_xlfn.XLOOKUP(F1356,menu_items!$A$1:$A$33,menu_items!$B$1:$B$33,,0,1)</f>
        <v>Steak Burrito</v>
      </c>
      <c r="H1356" t="str">
        <f>_xlfn.XLOOKUP(F1356,menu_items!$A$1:$A$33,menu_items!$C$1:$C$33,,0,1)</f>
        <v>Mexican</v>
      </c>
      <c r="I1356">
        <f>_xlfn.XLOOKUP(F1356,menu_items!$A$1:$A$33,menu_items!$D$1:$D$33,,0,1)</f>
        <v>14.95</v>
      </c>
    </row>
    <row r="1357" spans="1:9" hidden="1" x14ac:dyDescent="0.25">
      <c r="A1357" s="2">
        <v>1356</v>
      </c>
      <c r="B1357" s="2">
        <v>603</v>
      </c>
      <c r="C1357" s="1">
        <v>45200</v>
      </c>
      <c r="D1357" s="3">
        <v>0.79387731481481483</v>
      </c>
      <c r="E1357" s="3" t="str">
        <f>TEXT(Table1[[#This Row],[order_time]],"HH")</f>
        <v>19</v>
      </c>
      <c r="F1357">
        <v>129</v>
      </c>
      <c r="G1357" t="str">
        <f>_xlfn.XLOOKUP(F1357,menu_items!$A$1:$A$33,menu_items!$B$1:$B$33,,0,1)</f>
        <v>Mushroom Ravioli</v>
      </c>
      <c r="H1357" t="str">
        <f>_xlfn.XLOOKUP(F1357,menu_items!$A$1:$A$33,menu_items!$C$1:$C$33,,0,1)</f>
        <v>Italian</v>
      </c>
      <c r="I1357">
        <f>_xlfn.XLOOKUP(F1357,menu_items!$A$1:$A$33,menu_items!$D$1:$D$33,,0,1)</f>
        <v>15.5</v>
      </c>
    </row>
    <row r="1358" spans="1:9" hidden="1" x14ac:dyDescent="0.25">
      <c r="A1358" s="2">
        <v>1357</v>
      </c>
      <c r="B1358" s="2">
        <v>604</v>
      </c>
      <c r="C1358" s="1">
        <v>45200</v>
      </c>
      <c r="D1358" s="3">
        <v>0.80103009259259261</v>
      </c>
      <c r="E1358" s="3" t="str">
        <f>TEXT(Table1[[#This Row],[order_time]],"HH")</f>
        <v>19</v>
      </c>
      <c r="F1358">
        <v>121</v>
      </c>
      <c r="G1358" t="str">
        <f>_xlfn.XLOOKUP(F1358,menu_items!$A$1:$A$33,menu_items!$B$1:$B$33,,0,1)</f>
        <v>Cheese Quesadillas</v>
      </c>
      <c r="H1358" t="str">
        <f>_xlfn.XLOOKUP(F1358,menu_items!$A$1:$A$33,menu_items!$C$1:$C$33,,0,1)</f>
        <v>Mexican</v>
      </c>
      <c r="I1358">
        <f>_xlfn.XLOOKUP(F1358,menu_items!$A$1:$A$33,menu_items!$D$1:$D$33,,0,1)</f>
        <v>10.5</v>
      </c>
    </row>
    <row r="1359" spans="1:9" hidden="1" x14ac:dyDescent="0.25">
      <c r="A1359" s="2">
        <v>1358</v>
      </c>
      <c r="B1359" s="2">
        <v>604</v>
      </c>
      <c r="C1359" s="1">
        <v>45200</v>
      </c>
      <c r="D1359" s="3">
        <v>0.80103009259259261</v>
      </c>
      <c r="E1359" s="3" t="str">
        <f>TEXT(Table1[[#This Row],[order_time]],"HH")</f>
        <v>19</v>
      </c>
      <c r="F1359">
        <v>123</v>
      </c>
      <c r="G1359" t="str">
        <f>_xlfn.XLOOKUP(F1359,menu_items!$A$1:$A$33,menu_items!$B$1:$B$33,,0,1)</f>
        <v>Chips &amp; Guacamole</v>
      </c>
      <c r="H1359" t="str">
        <f>_xlfn.XLOOKUP(F1359,menu_items!$A$1:$A$33,menu_items!$C$1:$C$33,,0,1)</f>
        <v>Mexican</v>
      </c>
      <c r="I1359">
        <f>_xlfn.XLOOKUP(F1359,menu_items!$A$1:$A$33,menu_items!$D$1:$D$33,,0,1)</f>
        <v>9</v>
      </c>
    </row>
    <row r="1360" spans="1:9" hidden="1" x14ac:dyDescent="0.25">
      <c r="A1360" s="2">
        <v>1359</v>
      </c>
      <c r="B1360" s="2">
        <v>605</v>
      </c>
      <c r="C1360" s="1">
        <v>45200</v>
      </c>
      <c r="D1360" s="3">
        <v>0.80822916666666667</v>
      </c>
      <c r="E1360" s="3" t="str">
        <f>TEXT(Table1[[#This Row],[order_time]],"HH")</f>
        <v>19</v>
      </c>
      <c r="F1360">
        <v>113</v>
      </c>
      <c r="G1360" t="str">
        <f>_xlfn.XLOOKUP(F1360,menu_items!$A$1:$A$33,menu_items!$B$1:$B$33,,0,1)</f>
        <v>Edamame</v>
      </c>
      <c r="H1360" t="str">
        <f>_xlfn.XLOOKUP(F1360,menu_items!$A$1:$A$33,menu_items!$C$1:$C$33,,0,1)</f>
        <v>Asian</v>
      </c>
      <c r="I1360">
        <f>_xlfn.XLOOKUP(F1360,menu_items!$A$1:$A$33,menu_items!$D$1:$D$33,,0,1)</f>
        <v>5</v>
      </c>
    </row>
    <row r="1361" spans="1:9" hidden="1" x14ac:dyDescent="0.25">
      <c r="A1361" s="2">
        <v>1360</v>
      </c>
      <c r="B1361" s="2">
        <v>605</v>
      </c>
      <c r="C1361" s="1">
        <v>45200</v>
      </c>
      <c r="D1361" s="3">
        <v>0.80822916666666667</v>
      </c>
      <c r="E1361" s="3" t="str">
        <f>TEXT(Table1[[#This Row],[order_time]],"HH")</f>
        <v>19</v>
      </c>
      <c r="F1361" t="s">
        <v>5</v>
      </c>
      <c r="G1361" t="e">
        <f>_xlfn.XLOOKUP(F1361,menu_items!$A$1:$A$33,menu_items!$B$1:$B$33,,0,1)</f>
        <v>#N/A</v>
      </c>
      <c r="H1361" t="e">
        <f>_xlfn.XLOOKUP(F1361,menu_items!$A$1:$A$33,menu_items!$C$1:$C$33,,0,1)</f>
        <v>#N/A</v>
      </c>
      <c r="I1361" t="e">
        <f>_xlfn.XLOOKUP(F1361,menu_items!$A$1:$A$33,menu_items!$D$1:$D$33,,0,1)</f>
        <v>#N/A</v>
      </c>
    </row>
    <row r="1362" spans="1:9" hidden="1" x14ac:dyDescent="0.25">
      <c r="A1362" s="2">
        <v>1361</v>
      </c>
      <c r="B1362" s="2">
        <v>606</v>
      </c>
      <c r="C1362" s="1">
        <v>45200</v>
      </c>
      <c r="D1362" s="3">
        <v>0.81062500000000004</v>
      </c>
      <c r="E1362" s="3" t="str">
        <f>TEXT(Table1[[#This Row],[order_time]],"HH")</f>
        <v>19</v>
      </c>
      <c r="F1362">
        <v>113</v>
      </c>
      <c r="G1362" t="str">
        <f>_xlfn.XLOOKUP(F1362,menu_items!$A$1:$A$33,menu_items!$B$1:$B$33,,0,1)</f>
        <v>Edamame</v>
      </c>
      <c r="H1362" t="str">
        <f>_xlfn.XLOOKUP(F1362,menu_items!$A$1:$A$33,menu_items!$C$1:$C$33,,0,1)</f>
        <v>Asian</v>
      </c>
      <c r="I1362">
        <f>_xlfn.XLOOKUP(F1362,menu_items!$A$1:$A$33,menu_items!$D$1:$D$33,,0,1)</f>
        <v>5</v>
      </c>
    </row>
    <row r="1363" spans="1:9" x14ac:dyDescent="0.25">
      <c r="A1363" s="2">
        <v>1362</v>
      </c>
      <c r="B1363" s="2">
        <v>607</v>
      </c>
      <c r="C1363" s="1">
        <v>45200</v>
      </c>
      <c r="D1363" s="3">
        <v>0.81685185185185183</v>
      </c>
      <c r="E1363" s="3" t="str">
        <f>TEXT(Table1[[#This Row],[order_time]],"HH")</f>
        <v>19</v>
      </c>
      <c r="F1363">
        <v>101</v>
      </c>
      <c r="G1363" t="str">
        <f>_xlfn.XLOOKUP(F1363,menu_items!$A$1:$A$33,menu_items!$B$1:$B$33,,0,1)</f>
        <v>Hamburger</v>
      </c>
      <c r="H1363" t="str">
        <f>_xlfn.XLOOKUP(F1363,menu_items!$A$1:$A$33,menu_items!$C$1:$C$33,,0,1)</f>
        <v>American</v>
      </c>
      <c r="I1363">
        <f>_xlfn.XLOOKUP(F1363,menu_items!$A$1:$A$33,menu_items!$D$1:$D$33,,0,1)</f>
        <v>12.95</v>
      </c>
    </row>
    <row r="1364" spans="1:9" hidden="1" x14ac:dyDescent="0.25">
      <c r="A1364" s="2">
        <v>1363</v>
      </c>
      <c r="B1364" s="2">
        <v>607</v>
      </c>
      <c r="C1364" s="1">
        <v>45200</v>
      </c>
      <c r="D1364" s="3">
        <v>0.81685185185185183</v>
      </c>
      <c r="E1364" s="3" t="str">
        <f>TEXT(Table1[[#This Row],[order_time]],"HH")</f>
        <v>19</v>
      </c>
      <c r="F1364">
        <v>117</v>
      </c>
      <c r="G1364" t="str">
        <f>_xlfn.XLOOKUP(F1364,menu_items!$A$1:$A$33,menu_items!$B$1:$B$33,,0,1)</f>
        <v>Chicken Burrito</v>
      </c>
      <c r="H1364" t="str">
        <f>_xlfn.XLOOKUP(F1364,menu_items!$A$1:$A$33,menu_items!$C$1:$C$33,,0,1)</f>
        <v>Mexican</v>
      </c>
      <c r="I1364">
        <f>_xlfn.XLOOKUP(F1364,menu_items!$A$1:$A$33,menu_items!$D$1:$D$33,,0,1)</f>
        <v>12.95</v>
      </c>
    </row>
    <row r="1365" spans="1:9" hidden="1" x14ac:dyDescent="0.25">
      <c r="A1365" s="2">
        <v>1364</v>
      </c>
      <c r="B1365" s="2">
        <v>607</v>
      </c>
      <c r="C1365" s="1">
        <v>45200</v>
      </c>
      <c r="D1365" s="3">
        <v>0.81685185185185183</v>
      </c>
      <c r="E1365" s="3" t="str">
        <f>TEXT(Table1[[#This Row],[order_time]],"HH")</f>
        <v>19</v>
      </c>
      <c r="F1365">
        <v>123</v>
      </c>
      <c r="G1365" t="str">
        <f>_xlfn.XLOOKUP(F1365,menu_items!$A$1:$A$33,menu_items!$B$1:$B$33,,0,1)</f>
        <v>Chips &amp; Guacamole</v>
      </c>
      <c r="H1365" t="str">
        <f>_xlfn.XLOOKUP(F1365,menu_items!$A$1:$A$33,menu_items!$C$1:$C$33,,0,1)</f>
        <v>Mexican</v>
      </c>
      <c r="I1365">
        <f>_xlfn.XLOOKUP(F1365,menu_items!$A$1:$A$33,menu_items!$D$1:$D$33,,0,1)</f>
        <v>9</v>
      </c>
    </row>
    <row r="1366" spans="1:9" hidden="1" x14ac:dyDescent="0.25">
      <c r="A1366" s="2">
        <v>1365</v>
      </c>
      <c r="B1366" s="2">
        <v>608</v>
      </c>
      <c r="C1366" s="1">
        <v>45200</v>
      </c>
      <c r="D1366" s="3">
        <v>0.81704861111111116</v>
      </c>
      <c r="E1366" s="3" t="str">
        <f>TEXT(Table1[[#This Row],[order_time]],"HH")</f>
        <v>19</v>
      </c>
      <c r="F1366">
        <v>109</v>
      </c>
      <c r="G1366" t="str">
        <f>_xlfn.XLOOKUP(F1366,menu_items!$A$1:$A$33,menu_items!$B$1:$B$33,,0,1)</f>
        <v>Korean Beef Bowl</v>
      </c>
      <c r="H1366" t="str">
        <f>_xlfn.XLOOKUP(F1366,menu_items!$A$1:$A$33,menu_items!$C$1:$C$33,,0,1)</f>
        <v>Asian</v>
      </c>
      <c r="I1366">
        <f>_xlfn.XLOOKUP(F1366,menu_items!$A$1:$A$33,menu_items!$D$1:$D$33,,0,1)</f>
        <v>17.95</v>
      </c>
    </row>
    <row r="1367" spans="1:9" hidden="1" x14ac:dyDescent="0.25">
      <c r="A1367" s="2">
        <v>1366</v>
      </c>
      <c r="B1367" s="2">
        <v>608</v>
      </c>
      <c r="C1367" s="1">
        <v>45200</v>
      </c>
      <c r="D1367" s="3">
        <v>0.81704861111111116</v>
      </c>
      <c r="E1367" s="3" t="str">
        <f>TEXT(Table1[[#This Row],[order_time]],"HH")</f>
        <v>19</v>
      </c>
      <c r="F1367">
        <v>113</v>
      </c>
      <c r="G1367" t="str">
        <f>_xlfn.XLOOKUP(F1367,menu_items!$A$1:$A$33,menu_items!$B$1:$B$33,,0,1)</f>
        <v>Edamame</v>
      </c>
      <c r="H1367" t="str">
        <f>_xlfn.XLOOKUP(F1367,menu_items!$A$1:$A$33,menu_items!$C$1:$C$33,,0,1)</f>
        <v>Asian</v>
      </c>
      <c r="I1367">
        <f>_xlfn.XLOOKUP(F1367,menu_items!$A$1:$A$33,menu_items!$D$1:$D$33,,0,1)</f>
        <v>5</v>
      </c>
    </row>
    <row r="1368" spans="1:9" hidden="1" x14ac:dyDescent="0.25">
      <c r="A1368" s="2">
        <v>1367</v>
      </c>
      <c r="B1368" s="2">
        <v>608</v>
      </c>
      <c r="C1368" s="1">
        <v>45200</v>
      </c>
      <c r="D1368" s="3">
        <v>0.81704861111111116</v>
      </c>
      <c r="E1368" s="3" t="str">
        <f>TEXT(Table1[[#This Row],[order_time]],"HH")</f>
        <v>19</v>
      </c>
      <c r="F1368">
        <v>106</v>
      </c>
      <c r="G1368" t="str">
        <f>_xlfn.XLOOKUP(F1368,menu_items!$A$1:$A$33,menu_items!$B$1:$B$33,,0,1)</f>
        <v>French Fries</v>
      </c>
      <c r="H1368" t="str">
        <f>_xlfn.XLOOKUP(F1368,menu_items!$A$1:$A$33,menu_items!$C$1:$C$33,,0,1)</f>
        <v>American</v>
      </c>
      <c r="I1368">
        <f>_xlfn.XLOOKUP(F1368,menu_items!$A$1:$A$33,menu_items!$D$1:$D$33,,0,1)</f>
        <v>7</v>
      </c>
    </row>
    <row r="1369" spans="1:9" hidden="1" x14ac:dyDescent="0.25">
      <c r="A1369" s="2">
        <v>1368</v>
      </c>
      <c r="B1369" s="2">
        <v>608</v>
      </c>
      <c r="C1369" s="1">
        <v>45200</v>
      </c>
      <c r="D1369" s="3">
        <v>0.81704861111111116</v>
      </c>
      <c r="E1369" s="3" t="str">
        <f>TEXT(Table1[[#This Row],[order_time]],"HH")</f>
        <v>19</v>
      </c>
      <c r="F1369">
        <v>106</v>
      </c>
      <c r="G1369" t="str">
        <f>_xlfn.XLOOKUP(F1369,menu_items!$A$1:$A$33,menu_items!$B$1:$B$33,,0,1)</f>
        <v>French Fries</v>
      </c>
      <c r="H1369" t="str">
        <f>_xlfn.XLOOKUP(F1369,menu_items!$A$1:$A$33,menu_items!$C$1:$C$33,,0,1)</f>
        <v>American</v>
      </c>
      <c r="I1369">
        <f>_xlfn.XLOOKUP(F1369,menu_items!$A$1:$A$33,menu_items!$D$1:$D$33,,0,1)</f>
        <v>7</v>
      </c>
    </row>
    <row r="1370" spans="1:9" hidden="1" x14ac:dyDescent="0.25">
      <c r="A1370" s="2">
        <v>1369</v>
      </c>
      <c r="B1370" s="2">
        <v>609</v>
      </c>
      <c r="C1370" s="1">
        <v>45200</v>
      </c>
      <c r="D1370" s="3">
        <v>0.81912037037037033</v>
      </c>
      <c r="E1370" s="3" t="str">
        <f>TEXT(Table1[[#This Row],[order_time]],"HH")</f>
        <v>19</v>
      </c>
      <c r="F1370">
        <v>125</v>
      </c>
      <c r="G1370" t="str">
        <f>_xlfn.XLOOKUP(F1370,menu_items!$A$1:$A$33,menu_items!$B$1:$B$33,,0,1)</f>
        <v>Spaghetti &amp; Meatballs</v>
      </c>
      <c r="H1370" t="str">
        <f>_xlfn.XLOOKUP(F1370,menu_items!$A$1:$A$33,menu_items!$C$1:$C$33,,0,1)</f>
        <v>Italian</v>
      </c>
      <c r="I1370">
        <f>_xlfn.XLOOKUP(F1370,menu_items!$A$1:$A$33,menu_items!$D$1:$D$33,,0,1)</f>
        <v>17.95</v>
      </c>
    </row>
    <row r="1371" spans="1:9" hidden="1" x14ac:dyDescent="0.25">
      <c r="A1371" s="2">
        <v>1370</v>
      </c>
      <c r="B1371" s="2">
        <v>610</v>
      </c>
      <c r="C1371" s="1">
        <v>45200</v>
      </c>
      <c r="D1371" s="3">
        <v>0.82710648148148147</v>
      </c>
      <c r="E1371" s="3" t="str">
        <f>TEXT(Table1[[#This Row],[order_time]],"HH")</f>
        <v>19</v>
      </c>
      <c r="F1371">
        <v>107</v>
      </c>
      <c r="G1371" t="str">
        <f>_xlfn.XLOOKUP(F1371,menu_items!$A$1:$A$33,menu_items!$B$1:$B$33,,0,1)</f>
        <v>Orange Chicken</v>
      </c>
      <c r="H1371" t="str">
        <f>_xlfn.XLOOKUP(F1371,menu_items!$A$1:$A$33,menu_items!$C$1:$C$33,,0,1)</f>
        <v>Asian</v>
      </c>
      <c r="I1371">
        <f>_xlfn.XLOOKUP(F1371,menu_items!$A$1:$A$33,menu_items!$D$1:$D$33,,0,1)</f>
        <v>16.5</v>
      </c>
    </row>
    <row r="1372" spans="1:9" hidden="1" x14ac:dyDescent="0.25">
      <c r="A1372" s="2">
        <v>1371</v>
      </c>
      <c r="B1372" s="2">
        <v>610</v>
      </c>
      <c r="C1372" s="1">
        <v>45200</v>
      </c>
      <c r="D1372" s="3">
        <v>0.82710648148148147</v>
      </c>
      <c r="E1372" s="3" t="str">
        <f>TEXT(Table1[[#This Row],[order_time]],"HH")</f>
        <v>19</v>
      </c>
      <c r="F1372">
        <v>113</v>
      </c>
      <c r="G1372" t="str">
        <f>_xlfn.XLOOKUP(F1372,menu_items!$A$1:$A$33,menu_items!$B$1:$B$33,,0,1)</f>
        <v>Edamame</v>
      </c>
      <c r="H1372" t="str">
        <f>_xlfn.XLOOKUP(F1372,menu_items!$A$1:$A$33,menu_items!$C$1:$C$33,,0,1)</f>
        <v>Asian</v>
      </c>
      <c r="I1372">
        <f>_xlfn.XLOOKUP(F1372,menu_items!$A$1:$A$33,menu_items!$D$1:$D$33,,0,1)</f>
        <v>5</v>
      </c>
    </row>
    <row r="1373" spans="1:9" hidden="1" x14ac:dyDescent="0.25">
      <c r="A1373" s="2">
        <v>1372</v>
      </c>
      <c r="B1373" s="2">
        <v>611</v>
      </c>
      <c r="C1373" s="1">
        <v>45200</v>
      </c>
      <c r="D1373" s="3">
        <v>0.83206018518518521</v>
      </c>
      <c r="E1373" s="3" t="str">
        <f>TEXT(Table1[[#This Row],[order_time]],"HH")</f>
        <v>19</v>
      </c>
      <c r="F1373">
        <v>124</v>
      </c>
      <c r="G1373" t="str">
        <f>_xlfn.XLOOKUP(F1373,menu_items!$A$1:$A$33,menu_items!$B$1:$B$33,,0,1)</f>
        <v>Spaghetti</v>
      </c>
      <c r="H1373" t="str">
        <f>_xlfn.XLOOKUP(F1373,menu_items!$A$1:$A$33,menu_items!$C$1:$C$33,,0,1)</f>
        <v>Italian</v>
      </c>
      <c r="I1373">
        <f>_xlfn.XLOOKUP(F1373,menu_items!$A$1:$A$33,menu_items!$D$1:$D$33,,0,1)</f>
        <v>14.5</v>
      </c>
    </row>
    <row r="1374" spans="1:9" hidden="1" x14ac:dyDescent="0.25">
      <c r="A1374" s="2">
        <v>1373</v>
      </c>
      <c r="B1374" s="2">
        <v>611</v>
      </c>
      <c r="C1374" s="1">
        <v>45200</v>
      </c>
      <c r="D1374" s="3">
        <v>0.83206018518518521</v>
      </c>
      <c r="E1374" s="3" t="str">
        <f>TEXT(Table1[[#This Row],[order_time]],"HH")</f>
        <v>19</v>
      </c>
      <c r="F1374">
        <v>129</v>
      </c>
      <c r="G1374" t="str">
        <f>_xlfn.XLOOKUP(F1374,menu_items!$A$1:$A$33,menu_items!$B$1:$B$33,,0,1)</f>
        <v>Mushroom Ravioli</v>
      </c>
      <c r="H1374" t="str">
        <f>_xlfn.XLOOKUP(F1374,menu_items!$A$1:$A$33,menu_items!$C$1:$C$33,,0,1)</f>
        <v>Italian</v>
      </c>
      <c r="I1374">
        <f>_xlfn.XLOOKUP(F1374,menu_items!$A$1:$A$33,menu_items!$D$1:$D$33,,0,1)</f>
        <v>15.5</v>
      </c>
    </row>
    <row r="1375" spans="1:9" hidden="1" x14ac:dyDescent="0.25">
      <c r="A1375" s="2">
        <v>1374</v>
      </c>
      <c r="B1375" s="2">
        <v>611</v>
      </c>
      <c r="C1375" s="1">
        <v>45200</v>
      </c>
      <c r="D1375" s="3">
        <v>0.83206018518518521</v>
      </c>
      <c r="E1375" s="3" t="str">
        <f>TEXT(Table1[[#This Row],[order_time]],"HH")</f>
        <v>19</v>
      </c>
      <c r="F1375">
        <v>105</v>
      </c>
      <c r="G1375" t="str">
        <f>_xlfn.XLOOKUP(F1375,menu_items!$A$1:$A$33,menu_items!$B$1:$B$33,,0,1)</f>
        <v>Mac &amp; Cheese</v>
      </c>
      <c r="H1375" t="str">
        <f>_xlfn.XLOOKUP(F1375,menu_items!$A$1:$A$33,menu_items!$C$1:$C$33,,0,1)</f>
        <v>American</v>
      </c>
      <c r="I1375">
        <f>_xlfn.XLOOKUP(F1375,menu_items!$A$1:$A$33,menu_items!$D$1:$D$33,,0,1)</f>
        <v>7</v>
      </c>
    </row>
    <row r="1376" spans="1:9" hidden="1" x14ac:dyDescent="0.25">
      <c r="A1376" s="2">
        <v>1375</v>
      </c>
      <c r="B1376" s="2">
        <v>611</v>
      </c>
      <c r="C1376" s="1">
        <v>45200</v>
      </c>
      <c r="D1376" s="3">
        <v>0.83206018518518521</v>
      </c>
      <c r="E1376" s="3" t="str">
        <f>TEXT(Table1[[#This Row],[order_time]],"HH")</f>
        <v>19</v>
      </c>
      <c r="F1376" t="s">
        <v>5</v>
      </c>
      <c r="G1376" t="e">
        <f>_xlfn.XLOOKUP(F1376,menu_items!$A$1:$A$33,menu_items!$B$1:$B$33,,0,1)</f>
        <v>#N/A</v>
      </c>
      <c r="H1376" t="e">
        <f>_xlfn.XLOOKUP(F1376,menu_items!$A$1:$A$33,menu_items!$C$1:$C$33,,0,1)</f>
        <v>#N/A</v>
      </c>
      <c r="I1376" t="e">
        <f>_xlfn.XLOOKUP(F1376,menu_items!$A$1:$A$33,menu_items!$D$1:$D$33,,0,1)</f>
        <v>#N/A</v>
      </c>
    </row>
    <row r="1377" spans="1:9" hidden="1" x14ac:dyDescent="0.25">
      <c r="A1377" s="2">
        <v>1376</v>
      </c>
      <c r="B1377" s="2">
        <v>612</v>
      </c>
      <c r="C1377" s="1">
        <v>45200</v>
      </c>
      <c r="D1377" s="3">
        <v>0.83211805555555551</v>
      </c>
      <c r="E1377" s="3" t="str">
        <f>TEXT(Table1[[#This Row],[order_time]],"HH")</f>
        <v>19</v>
      </c>
      <c r="F1377">
        <v>107</v>
      </c>
      <c r="G1377" t="str">
        <f>_xlfn.XLOOKUP(F1377,menu_items!$A$1:$A$33,menu_items!$B$1:$B$33,,0,1)</f>
        <v>Orange Chicken</v>
      </c>
      <c r="H1377" t="str">
        <f>_xlfn.XLOOKUP(F1377,menu_items!$A$1:$A$33,menu_items!$C$1:$C$33,,0,1)</f>
        <v>Asian</v>
      </c>
      <c r="I1377">
        <f>_xlfn.XLOOKUP(F1377,menu_items!$A$1:$A$33,menu_items!$D$1:$D$33,,0,1)</f>
        <v>16.5</v>
      </c>
    </row>
    <row r="1378" spans="1:9" hidden="1" x14ac:dyDescent="0.25">
      <c r="A1378" s="2">
        <v>1377</v>
      </c>
      <c r="B1378" s="2">
        <v>612</v>
      </c>
      <c r="C1378" s="1">
        <v>45200</v>
      </c>
      <c r="D1378" s="3">
        <v>0.83211805555555551</v>
      </c>
      <c r="E1378" s="3" t="str">
        <f>TEXT(Table1[[#This Row],[order_time]],"HH")</f>
        <v>19</v>
      </c>
      <c r="F1378">
        <v>117</v>
      </c>
      <c r="G1378" t="str">
        <f>_xlfn.XLOOKUP(F1378,menu_items!$A$1:$A$33,menu_items!$B$1:$B$33,,0,1)</f>
        <v>Chicken Burrito</v>
      </c>
      <c r="H1378" t="str">
        <f>_xlfn.XLOOKUP(F1378,menu_items!$A$1:$A$33,menu_items!$C$1:$C$33,,0,1)</f>
        <v>Mexican</v>
      </c>
      <c r="I1378">
        <f>_xlfn.XLOOKUP(F1378,menu_items!$A$1:$A$33,menu_items!$D$1:$D$33,,0,1)</f>
        <v>12.95</v>
      </c>
    </row>
    <row r="1379" spans="1:9" hidden="1" x14ac:dyDescent="0.25">
      <c r="A1379" s="2">
        <v>1378</v>
      </c>
      <c r="B1379" s="2">
        <v>612</v>
      </c>
      <c r="C1379" s="1">
        <v>45200</v>
      </c>
      <c r="D1379" s="3">
        <v>0.83211805555555551</v>
      </c>
      <c r="E1379" s="3" t="str">
        <f>TEXT(Table1[[#This Row],[order_time]],"HH")</f>
        <v>19</v>
      </c>
      <c r="F1379">
        <v>129</v>
      </c>
      <c r="G1379" t="str">
        <f>_xlfn.XLOOKUP(F1379,menu_items!$A$1:$A$33,menu_items!$B$1:$B$33,,0,1)</f>
        <v>Mushroom Ravioli</v>
      </c>
      <c r="H1379" t="str">
        <f>_xlfn.XLOOKUP(F1379,menu_items!$A$1:$A$33,menu_items!$C$1:$C$33,,0,1)</f>
        <v>Italian</v>
      </c>
      <c r="I1379">
        <f>_xlfn.XLOOKUP(F1379,menu_items!$A$1:$A$33,menu_items!$D$1:$D$33,,0,1)</f>
        <v>15.5</v>
      </c>
    </row>
    <row r="1380" spans="1:9" hidden="1" x14ac:dyDescent="0.25">
      <c r="A1380" s="2">
        <v>1379</v>
      </c>
      <c r="B1380" s="2">
        <v>612</v>
      </c>
      <c r="C1380" s="1">
        <v>45200</v>
      </c>
      <c r="D1380" s="3">
        <v>0.83211805555555551</v>
      </c>
      <c r="E1380" s="3" t="str">
        <f>TEXT(Table1[[#This Row],[order_time]],"HH")</f>
        <v>19</v>
      </c>
      <c r="F1380">
        <v>121</v>
      </c>
      <c r="G1380" t="str">
        <f>_xlfn.XLOOKUP(F1380,menu_items!$A$1:$A$33,menu_items!$B$1:$B$33,,0,1)</f>
        <v>Cheese Quesadillas</v>
      </c>
      <c r="H1380" t="str">
        <f>_xlfn.XLOOKUP(F1380,menu_items!$A$1:$A$33,menu_items!$C$1:$C$33,,0,1)</f>
        <v>Mexican</v>
      </c>
      <c r="I1380">
        <f>_xlfn.XLOOKUP(F1380,menu_items!$A$1:$A$33,menu_items!$D$1:$D$33,,0,1)</f>
        <v>10.5</v>
      </c>
    </row>
    <row r="1381" spans="1:9" hidden="1" x14ac:dyDescent="0.25">
      <c r="A1381" s="2">
        <v>1380</v>
      </c>
      <c r="B1381" s="2">
        <v>613</v>
      </c>
      <c r="C1381" s="1">
        <v>45200</v>
      </c>
      <c r="D1381" s="3">
        <v>0.84078703703703705</v>
      </c>
      <c r="E1381" s="3" t="str">
        <f>TEXT(Table1[[#This Row],[order_time]],"HH")</f>
        <v>20</v>
      </c>
      <c r="F1381">
        <v>111</v>
      </c>
      <c r="G1381" t="str">
        <f>_xlfn.XLOOKUP(F1381,menu_items!$A$1:$A$33,menu_items!$B$1:$B$33,,0,1)</f>
        <v>California Roll</v>
      </c>
      <c r="H1381" t="str">
        <f>_xlfn.XLOOKUP(F1381,menu_items!$A$1:$A$33,menu_items!$C$1:$C$33,,0,1)</f>
        <v>Asian</v>
      </c>
      <c r="I1381">
        <f>_xlfn.XLOOKUP(F1381,menu_items!$A$1:$A$33,menu_items!$D$1:$D$33,,0,1)</f>
        <v>11.95</v>
      </c>
    </row>
    <row r="1382" spans="1:9" hidden="1" x14ac:dyDescent="0.25">
      <c r="A1382" s="2">
        <v>1381</v>
      </c>
      <c r="B1382" s="2">
        <v>614</v>
      </c>
      <c r="C1382" s="1">
        <v>45200</v>
      </c>
      <c r="D1382" s="3">
        <v>0.84204861111111107</v>
      </c>
      <c r="E1382" s="3" t="str">
        <f>TEXT(Table1[[#This Row],[order_time]],"HH")</f>
        <v>20</v>
      </c>
      <c r="F1382">
        <v>118</v>
      </c>
      <c r="G1382" t="str">
        <f>_xlfn.XLOOKUP(F1382,menu_items!$A$1:$A$33,menu_items!$B$1:$B$33,,0,1)</f>
        <v>Steak Burrito</v>
      </c>
      <c r="H1382" t="str">
        <f>_xlfn.XLOOKUP(F1382,menu_items!$A$1:$A$33,menu_items!$C$1:$C$33,,0,1)</f>
        <v>Mexican</v>
      </c>
      <c r="I1382">
        <f>_xlfn.XLOOKUP(F1382,menu_items!$A$1:$A$33,menu_items!$D$1:$D$33,,0,1)</f>
        <v>14.95</v>
      </c>
    </row>
    <row r="1383" spans="1:9" hidden="1" x14ac:dyDescent="0.25">
      <c r="A1383" s="2">
        <v>1382</v>
      </c>
      <c r="B1383" s="2">
        <v>615</v>
      </c>
      <c r="C1383" s="1">
        <v>45200</v>
      </c>
      <c r="D1383" s="3">
        <v>0.84309027777777779</v>
      </c>
      <c r="E1383" s="3" t="str">
        <f>TEXT(Table1[[#This Row],[order_time]],"HH")</f>
        <v>20</v>
      </c>
      <c r="F1383">
        <v>102</v>
      </c>
      <c r="G1383" t="str">
        <f>_xlfn.XLOOKUP(F1383,menu_items!$A$1:$A$33,menu_items!$B$1:$B$33,,0,1)</f>
        <v>Cheeseburger</v>
      </c>
      <c r="H1383" t="str">
        <f>_xlfn.XLOOKUP(F1383,menu_items!$A$1:$A$33,menu_items!$C$1:$C$33,,0,1)</f>
        <v>American</v>
      </c>
      <c r="I1383">
        <f>_xlfn.XLOOKUP(F1383,menu_items!$A$1:$A$33,menu_items!$D$1:$D$33,,0,1)</f>
        <v>13.95</v>
      </c>
    </row>
    <row r="1384" spans="1:9" hidden="1" x14ac:dyDescent="0.25">
      <c r="A1384" s="2">
        <v>1383</v>
      </c>
      <c r="B1384" s="2">
        <v>615</v>
      </c>
      <c r="C1384" s="1">
        <v>45200</v>
      </c>
      <c r="D1384" s="3">
        <v>0.84309027777777779</v>
      </c>
      <c r="E1384" s="3" t="str">
        <f>TEXT(Table1[[#This Row],[order_time]],"HH")</f>
        <v>20</v>
      </c>
      <c r="F1384">
        <v>112</v>
      </c>
      <c r="G1384" t="str">
        <f>_xlfn.XLOOKUP(F1384,menu_items!$A$1:$A$33,menu_items!$B$1:$B$33,,0,1)</f>
        <v>Salmon Roll</v>
      </c>
      <c r="H1384" t="str">
        <f>_xlfn.XLOOKUP(F1384,menu_items!$A$1:$A$33,menu_items!$C$1:$C$33,,0,1)</f>
        <v>Asian</v>
      </c>
      <c r="I1384">
        <f>_xlfn.XLOOKUP(F1384,menu_items!$A$1:$A$33,menu_items!$D$1:$D$33,,0,1)</f>
        <v>14.95</v>
      </c>
    </row>
    <row r="1385" spans="1:9" hidden="1" x14ac:dyDescent="0.25">
      <c r="A1385" s="2">
        <v>1384</v>
      </c>
      <c r="B1385" s="2">
        <v>616</v>
      </c>
      <c r="C1385" s="1">
        <v>45200</v>
      </c>
      <c r="D1385" s="3">
        <v>0.84733796296296293</v>
      </c>
      <c r="E1385" s="3" t="str">
        <f>TEXT(Table1[[#This Row],[order_time]],"HH")</f>
        <v>20</v>
      </c>
      <c r="F1385">
        <v>119</v>
      </c>
      <c r="G1385" t="str">
        <f>_xlfn.XLOOKUP(F1385,menu_items!$A$1:$A$33,menu_items!$B$1:$B$33,,0,1)</f>
        <v>Chicken Torta</v>
      </c>
      <c r="H1385" t="str">
        <f>_xlfn.XLOOKUP(F1385,menu_items!$A$1:$A$33,menu_items!$C$1:$C$33,,0,1)</f>
        <v>Mexican</v>
      </c>
      <c r="I1385">
        <f>_xlfn.XLOOKUP(F1385,menu_items!$A$1:$A$33,menu_items!$D$1:$D$33,,0,1)</f>
        <v>11.95</v>
      </c>
    </row>
    <row r="1386" spans="1:9" hidden="1" x14ac:dyDescent="0.25">
      <c r="A1386" s="2">
        <v>1385</v>
      </c>
      <c r="B1386" s="2">
        <v>616</v>
      </c>
      <c r="C1386" s="1">
        <v>45200</v>
      </c>
      <c r="D1386" s="3">
        <v>0.84733796296296293</v>
      </c>
      <c r="E1386" s="3" t="str">
        <f>TEXT(Table1[[#This Row],[order_time]],"HH")</f>
        <v>20</v>
      </c>
      <c r="F1386">
        <v>132</v>
      </c>
      <c r="G1386" t="str">
        <f>_xlfn.XLOOKUP(F1386,menu_items!$A$1:$A$33,menu_items!$B$1:$B$33,,0,1)</f>
        <v>Eggplant Parmesan</v>
      </c>
      <c r="H1386" t="str">
        <f>_xlfn.XLOOKUP(F1386,menu_items!$A$1:$A$33,menu_items!$C$1:$C$33,,0,1)</f>
        <v>Italian</v>
      </c>
      <c r="I1386">
        <f>_xlfn.XLOOKUP(F1386,menu_items!$A$1:$A$33,menu_items!$D$1:$D$33,,0,1)</f>
        <v>16.95</v>
      </c>
    </row>
    <row r="1387" spans="1:9" hidden="1" x14ac:dyDescent="0.25">
      <c r="A1387" s="2">
        <v>1386</v>
      </c>
      <c r="B1387" s="2">
        <v>617</v>
      </c>
      <c r="C1387" s="1">
        <v>45200</v>
      </c>
      <c r="D1387" s="3">
        <v>0.85238425925925931</v>
      </c>
      <c r="E1387" s="3" t="str">
        <f>TEXT(Table1[[#This Row],[order_time]],"HH")</f>
        <v>20</v>
      </c>
      <c r="F1387">
        <v>104</v>
      </c>
      <c r="G1387" t="str">
        <f>_xlfn.XLOOKUP(F1387,menu_items!$A$1:$A$33,menu_items!$B$1:$B$33,,0,1)</f>
        <v>Veggie Burger</v>
      </c>
      <c r="H1387" t="str">
        <f>_xlfn.XLOOKUP(F1387,menu_items!$A$1:$A$33,menu_items!$C$1:$C$33,,0,1)</f>
        <v>American</v>
      </c>
      <c r="I1387">
        <f>_xlfn.XLOOKUP(F1387,menu_items!$A$1:$A$33,menu_items!$D$1:$D$33,,0,1)</f>
        <v>10.5</v>
      </c>
    </row>
    <row r="1388" spans="1:9" hidden="1" x14ac:dyDescent="0.25">
      <c r="A1388" s="2">
        <v>1387</v>
      </c>
      <c r="B1388" s="2">
        <v>617</v>
      </c>
      <c r="C1388" s="1">
        <v>45200</v>
      </c>
      <c r="D1388" s="3">
        <v>0.85238425925925931</v>
      </c>
      <c r="E1388" s="3" t="str">
        <f>TEXT(Table1[[#This Row],[order_time]],"HH")</f>
        <v>20</v>
      </c>
      <c r="F1388">
        <v>105</v>
      </c>
      <c r="G1388" t="str">
        <f>_xlfn.XLOOKUP(F1388,menu_items!$A$1:$A$33,menu_items!$B$1:$B$33,,0,1)</f>
        <v>Mac &amp; Cheese</v>
      </c>
      <c r="H1388" t="str">
        <f>_xlfn.XLOOKUP(F1388,menu_items!$A$1:$A$33,menu_items!$C$1:$C$33,,0,1)</f>
        <v>American</v>
      </c>
      <c r="I1388">
        <f>_xlfn.XLOOKUP(F1388,menu_items!$A$1:$A$33,menu_items!$D$1:$D$33,,0,1)</f>
        <v>7</v>
      </c>
    </row>
    <row r="1389" spans="1:9" hidden="1" x14ac:dyDescent="0.25">
      <c r="A1389" s="2">
        <v>1388</v>
      </c>
      <c r="B1389" s="2">
        <v>618</v>
      </c>
      <c r="C1389" s="1">
        <v>45200</v>
      </c>
      <c r="D1389" s="3">
        <v>0.85502314814814817</v>
      </c>
      <c r="E1389" s="3" t="str">
        <f>TEXT(Table1[[#This Row],[order_time]],"HH")</f>
        <v>20</v>
      </c>
      <c r="F1389">
        <v>119</v>
      </c>
      <c r="G1389" t="str">
        <f>_xlfn.XLOOKUP(F1389,menu_items!$A$1:$A$33,menu_items!$B$1:$B$33,,0,1)</f>
        <v>Chicken Torta</v>
      </c>
      <c r="H1389" t="str">
        <f>_xlfn.XLOOKUP(F1389,menu_items!$A$1:$A$33,menu_items!$C$1:$C$33,,0,1)</f>
        <v>Mexican</v>
      </c>
      <c r="I1389">
        <f>_xlfn.XLOOKUP(F1389,menu_items!$A$1:$A$33,menu_items!$D$1:$D$33,,0,1)</f>
        <v>11.95</v>
      </c>
    </row>
    <row r="1390" spans="1:9" hidden="1" x14ac:dyDescent="0.25">
      <c r="A1390" s="2">
        <v>1389</v>
      </c>
      <c r="B1390" s="2">
        <v>618</v>
      </c>
      <c r="C1390" s="1">
        <v>45200</v>
      </c>
      <c r="D1390" s="3">
        <v>0.85502314814814817</v>
      </c>
      <c r="E1390" s="3" t="str">
        <f>TEXT(Table1[[#This Row],[order_time]],"HH")</f>
        <v>20</v>
      </c>
      <c r="F1390">
        <v>130</v>
      </c>
      <c r="G1390" t="str">
        <f>_xlfn.XLOOKUP(F1390,menu_items!$A$1:$A$33,menu_items!$B$1:$B$33,,0,1)</f>
        <v>Shrimp Scampi</v>
      </c>
      <c r="H1390" t="str">
        <f>_xlfn.XLOOKUP(F1390,menu_items!$A$1:$A$33,menu_items!$C$1:$C$33,,0,1)</f>
        <v>Italian</v>
      </c>
      <c r="I1390">
        <f>_xlfn.XLOOKUP(F1390,menu_items!$A$1:$A$33,menu_items!$D$1:$D$33,,0,1)</f>
        <v>19.95</v>
      </c>
    </row>
    <row r="1391" spans="1:9" hidden="1" x14ac:dyDescent="0.25">
      <c r="A1391" s="2">
        <v>1390</v>
      </c>
      <c r="B1391" s="2">
        <v>619</v>
      </c>
      <c r="C1391" s="1">
        <v>45200</v>
      </c>
      <c r="D1391" s="3">
        <v>0.86247685185185186</v>
      </c>
      <c r="E1391" s="3" t="str">
        <f>TEXT(Table1[[#This Row],[order_time]],"HH")</f>
        <v>20</v>
      </c>
      <c r="F1391">
        <v>110</v>
      </c>
      <c r="G1391" t="str">
        <f>_xlfn.XLOOKUP(F1391,menu_items!$A$1:$A$33,menu_items!$B$1:$B$33,,0,1)</f>
        <v>Pork Ramen</v>
      </c>
      <c r="H1391" t="str">
        <f>_xlfn.XLOOKUP(F1391,menu_items!$A$1:$A$33,menu_items!$C$1:$C$33,,0,1)</f>
        <v>Asian</v>
      </c>
      <c r="I1391">
        <f>_xlfn.XLOOKUP(F1391,menu_items!$A$1:$A$33,menu_items!$D$1:$D$33,,0,1)</f>
        <v>17.95</v>
      </c>
    </row>
    <row r="1392" spans="1:9" x14ac:dyDescent="0.25">
      <c r="A1392" s="2">
        <v>1391</v>
      </c>
      <c r="B1392" s="2">
        <v>620</v>
      </c>
      <c r="C1392" s="1">
        <v>45200</v>
      </c>
      <c r="D1392" s="3">
        <v>0.86510416666666667</v>
      </c>
      <c r="E1392" s="3" t="str">
        <f>TEXT(Table1[[#This Row],[order_time]],"HH")</f>
        <v>20</v>
      </c>
      <c r="F1392">
        <v>101</v>
      </c>
      <c r="G1392" t="str">
        <f>_xlfn.XLOOKUP(F1392,menu_items!$A$1:$A$33,menu_items!$B$1:$B$33,,0,1)</f>
        <v>Hamburger</v>
      </c>
      <c r="H1392" t="str">
        <f>_xlfn.XLOOKUP(F1392,menu_items!$A$1:$A$33,menu_items!$C$1:$C$33,,0,1)</f>
        <v>American</v>
      </c>
      <c r="I1392">
        <f>_xlfn.XLOOKUP(F1392,menu_items!$A$1:$A$33,menu_items!$D$1:$D$33,,0,1)</f>
        <v>12.95</v>
      </c>
    </row>
    <row r="1393" spans="1:9" hidden="1" x14ac:dyDescent="0.25">
      <c r="A1393" s="2">
        <v>1392</v>
      </c>
      <c r="B1393" s="2">
        <v>620</v>
      </c>
      <c r="C1393" s="1">
        <v>45200</v>
      </c>
      <c r="D1393" s="3">
        <v>0.86510416666666667</v>
      </c>
      <c r="E1393" s="3" t="str">
        <f>TEXT(Table1[[#This Row],[order_time]],"HH")</f>
        <v>20</v>
      </c>
      <c r="F1393">
        <v>102</v>
      </c>
      <c r="G1393" t="str">
        <f>_xlfn.XLOOKUP(F1393,menu_items!$A$1:$A$33,menu_items!$B$1:$B$33,,0,1)</f>
        <v>Cheeseburger</v>
      </c>
      <c r="H1393" t="str">
        <f>_xlfn.XLOOKUP(F1393,menu_items!$A$1:$A$33,menu_items!$C$1:$C$33,,0,1)</f>
        <v>American</v>
      </c>
      <c r="I1393">
        <f>_xlfn.XLOOKUP(F1393,menu_items!$A$1:$A$33,menu_items!$D$1:$D$33,,0,1)</f>
        <v>13.95</v>
      </c>
    </row>
    <row r="1394" spans="1:9" hidden="1" x14ac:dyDescent="0.25">
      <c r="A1394" s="2">
        <v>1393</v>
      </c>
      <c r="B1394" s="2">
        <v>620</v>
      </c>
      <c r="C1394" s="1">
        <v>45200</v>
      </c>
      <c r="D1394" s="3">
        <v>0.86510416666666667</v>
      </c>
      <c r="E1394" s="3" t="str">
        <f>TEXT(Table1[[#This Row],[order_time]],"HH")</f>
        <v>20</v>
      </c>
      <c r="F1394">
        <v>118</v>
      </c>
      <c r="G1394" t="str">
        <f>_xlfn.XLOOKUP(F1394,menu_items!$A$1:$A$33,menu_items!$B$1:$B$33,,0,1)</f>
        <v>Steak Burrito</v>
      </c>
      <c r="H1394" t="str">
        <f>_xlfn.XLOOKUP(F1394,menu_items!$A$1:$A$33,menu_items!$C$1:$C$33,,0,1)</f>
        <v>Mexican</v>
      </c>
      <c r="I1394">
        <f>_xlfn.XLOOKUP(F1394,menu_items!$A$1:$A$33,menu_items!$D$1:$D$33,,0,1)</f>
        <v>14.95</v>
      </c>
    </row>
    <row r="1395" spans="1:9" hidden="1" x14ac:dyDescent="0.25">
      <c r="A1395" s="2">
        <v>1394</v>
      </c>
      <c r="B1395" s="2">
        <v>620</v>
      </c>
      <c r="C1395" s="1">
        <v>45200</v>
      </c>
      <c r="D1395" s="3">
        <v>0.86510416666666667</v>
      </c>
      <c r="E1395" s="3" t="str">
        <f>TEXT(Table1[[#This Row],[order_time]],"HH")</f>
        <v>20</v>
      </c>
      <c r="F1395">
        <v>114</v>
      </c>
      <c r="G1395" t="str">
        <f>_xlfn.XLOOKUP(F1395,menu_items!$A$1:$A$33,menu_items!$B$1:$B$33,,0,1)</f>
        <v>Potstickers</v>
      </c>
      <c r="H1395" t="str">
        <f>_xlfn.XLOOKUP(F1395,menu_items!$A$1:$A$33,menu_items!$C$1:$C$33,,0,1)</f>
        <v>Asian</v>
      </c>
      <c r="I1395">
        <f>_xlfn.XLOOKUP(F1395,menu_items!$A$1:$A$33,menu_items!$D$1:$D$33,,0,1)</f>
        <v>9</v>
      </c>
    </row>
    <row r="1396" spans="1:9" hidden="1" x14ac:dyDescent="0.25">
      <c r="A1396" s="2">
        <v>1395</v>
      </c>
      <c r="B1396" s="2">
        <v>621</v>
      </c>
      <c r="C1396" s="1">
        <v>45200</v>
      </c>
      <c r="D1396" s="3">
        <v>0.86769675925925926</v>
      </c>
      <c r="E1396" s="3" t="str">
        <f>TEXT(Table1[[#This Row],[order_time]],"HH")</f>
        <v>20</v>
      </c>
      <c r="F1396">
        <v>116</v>
      </c>
      <c r="G1396" t="str">
        <f>_xlfn.XLOOKUP(F1396,menu_items!$A$1:$A$33,menu_items!$B$1:$B$33,,0,1)</f>
        <v>Steak Tacos</v>
      </c>
      <c r="H1396" t="str">
        <f>_xlfn.XLOOKUP(F1396,menu_items!$A$1:$A$33,menu_items!$C$1:$C$33,,0,1)</f>
        <v>Mexican</v>
      </c>
      <c r="I1396">
        <f>_xlfn.XLOOKUP(F1396,menu_items!$A$1:$A$33,menu_items!$D$1:$D$33,,0,1)</f>
        <v>13.95</v>
      </c>
    </row>
    <row r="1397" spans="1:9" hidden="1" x14ac:dyDescent="0.25">
      <c r="A1397" s="2">
        <v>1396</v>
      </c>
      <c r="B1397" s="2">
        <v>621</v>
      </c>
      <c r="C1397" s="1">
        <v>45200</v>
      </c>
      <c r="D1397" s="3">
        <v>0.86769675925925926</v>
      </c>
      <c r="E1397" s="3" t="str">
        <f>TEXT(Table1[[#This Row],[order_time]],"HH")</f>
        <v>20</v>
      </c>
      <c r="F1397">
        <v>125</v>
      </c>
      <c r="G1397" t="str">
        <f>_xlfn.XLOOKUP(F1397,menu_items!$A$1:$A$33,menu_items!$B$1:$B$33,,0,1)</f>
        <v>Spaghetti &amp; Meatballs</v>
      </c>
      <c r="H1397" t="str">
        <f>_xlfn.XLOOKUP(F1397,menu_items!$A$1:$A$33,menu_items!$C$1:$C$33,,0,1)</f>
        <v>Italian</v>
      </c>
      <c r="I1397">
        <f>_xlfn.XLOOKUP(F1397,menu_items!$A$1:$A$33,menu_items!$D$1:$D$33,,0,1)</f>
        <v>17.95</v>
      </c>
    </row>
    <row r="1398" spans="1:9" hidden="1" x14ac:dyDescent="0.25">
      <c r="A1398" s="2">
        <v>1397</v>
      </c>
      <c r="B1398" s="2">
        <v>621</v>
      </c>
      <c r="C1398" s="1">
        <v>45200</v>
      </c>
      <c r="D1398" s="3">
        <v>0.86769675925925926</v>
      </c>
      <c r="E1398" s="3" t="str">
        <f>TEXT(Table1[[#This Row],[order_time]],"HH")</f>
        <v>20</v>
      </c>
      <c r="F1398">
        <v>129</v>
      </c>
      <c r="G1398" t="str">
        <f>_xlfn.XLOOKUP(F1398,menu_items!$A$1:$A$33,menu_items!$B$1:$B$33,,0,1)</f>
        <v>Mushroom Ravioli</v>
      </c>
      <c r="H1398" t="str">
        <f>_xlfn.XLOOKUP(F1398,menu_items!$A$1:$A$33,menu_items!$C$1:$C$33,,0,1)</f>
        <v>Italian</v>
      </c>
      <c r="I1398">
        <f>_xlfn.XLOOKUP(F1398,menu_items!$A$1:$A$33,menu_items!$D$1:$D$33,,0,1)</f>
        <v>15.5</v>
      </c>
    </row>
    <row r="1399" spans="1:9" hidden="1" x14ac:dyDescent="0.25">
      <c r="A1399" s="2">
        <v>1398</v>
      </c>
      <c r="B1399" s="2">
        <v>621</v>
      </c>
      <c r="C1399" s="1">
        <v>45200</v>
      </c>
      <c r="D1399" s="3">
        <v>0.86769675925925926</v>
      </c>
      <c r="E1399" s="3" t="str">
        <f>TEXT(Table1[[#This Row],[order_time]],"HH")</f>
        <v>20</v>
      </c>
      <c r="F1399">
        <v>122</v>
      </c>
      <c r="G1399" t="str">
        <f>_xlfn.XLOOKUP(F1399,menu_items!$A$1:$A$33,menu_items!$B$1:$B$33,,0,1)</f>
        <v>Chips &amp; Salsa</v>
      </c>
      <c r="H1399" t="str">
        <f>_xlfn.XLOOKUP(F1399,menu_items!$A$1:$A$33,menu_items!$C$1:$C$33,,0,1)</f>
        <v>Mexican</v>
      </c>
      <c r="I1399">
        <f>_xlfn.XLOOKUP(F1399,menu_items!$A$1:$A$33,menu_items!$D$1:$D$33,,0,1)</f>
        <v>7</v>
      </c>
    </row>
    <row r="1400" spans="1:9" hidden="1" x14ac:dyDescent="0.25">
      <c r="A1400" s="2">
        <v>1399</v>
      </c>
      <c r="B1400" s="2">
        <v>622</v>
      </c>
      <c r="C1400" s="1">
        <v>45200</v>
      </c>
      <c r="D1400" s="3">
        <v>0.87339120370370371</v>
      </c>
      <c r="E1400" s="3" t="str">
        <f>TEXT(Table1[[#This Row],[order_time]],"HH")</f>
        <v>20</v>
      </c>
      <c r="F1400">
        <v>117</v>
      </c>
      <c r="G1400" t="str">
        <f>_xlfn.XLOOKUP(F1400,menu_items!$A$1:$A$33,menu_items!$B$1:$B$33,,0,1)</f>
        <v>Chicken Burrito</v>
      </c>
      <c r="H1400" t="str">
        <f>_xlfn.XLOOKUP(F1400,menu_items!$A$1:$A$33,menu_items!$C$1:$C$33,,0,1)</f>
        <v>Mexican</v>
      </c>
      <c r="I1400">
        <f>_xlfn.XLOOKUP(F1400,menu_items!$A$1:$A$33,menu_items!$D$1:$D$33,,0,1)</f>
        <v>12.95</v>
      </c>
    </row>
    <row r="1401" spans="1:9" hidden="1" x14ac:dyDescent="0.25">
      <c r="A1401" s="2">
        <v>1400</v>
      </c>
      <c r="B1401" s="2">
        <v>622</v>
      </c>
      <c r="C1401" s="1">
        <v>45200</v>
      </c>
      <c r="D1401" s="3">
        <v>0.87339120370370371</v>
      </c>
      <c r="E1401" s="3" t="str">
        <f>TEXT(Table1[[#This Row],[order_time]],"HH")</f>
        <v>20</v>
      </c>
      <c r="F1401">
        <v>122</v>
      </c>
      <c r="G1401" t="str">
        <f>_xlfn.XLOOKUP(F1401,menu_items!$A$1:$A$33,menu_items!$B$1:$B$33,,0,1)</f>
        <v>Chips &amp; Salsa</v>
      </c>
      <c r="H1401" t="str">
        <f>_xlfn.XLOOKUP(F1401,menu_items!$A$1:$A$33,menu_items!$C$1:$C$33,,0,1)</f>
        <v>Mexican</v>
      </c>
      <c r="I1401">
        <f>_xlfn.XLOOKUP(F1401,menu_items!$A$1:$A$33,menu_items!$D$1:$D$33,,0,1)</f>
        <v>7</v>
      </c>
    </row>
    <row r="1402" spans="1:9" hidden="1" x14ac:dyDescent="0.25">
      <c r="A1402" s="2">
        <v>1401</v>
      </c>
      <c r="B1402" s="2">
        <v>623</v>
      </c>
      <c r="C1402" s="1">
        <v>45200</v>
      </c>
      <c r="D1402" s="3">
        <v>0.88982638888888888</v>
      </c>
      <c r="E1402" s="3" t="str">
        <f>TEXT(Table1[[#This Row],[order_time]],"HH")</f>
        <v>21</v>
      </c>
      <c r="F1402">
        <v>102</v>
      </c>
      <c r="G1402" t="str">
        <f>_xlfn.XLOOKUP(F1402,menu_items!$A$1:$A$33,menu_items!$B$1:$B$33,,0,1)</f>
        <v>Cheeseburger</v>
      </c>
      <c r="H1402" t="str">
        <f>_xlfn.XLOOKUP(F1402,menu_items!$A$1:$A$33,menu_items!$C$1:$C$33,,0,1)</f>
        <v>American</v>
      </c>
      <c r="I1402">
        <f>_xlfn.XLOOKUP(F1402,menu_items!$A$1:$A$33,menu_items!$D$1:$D$33,,0,1)</f>
        <v>13.95</v>
      </c>
    </row>
    <row r="1403" spans="1:9" hidden="1" x14ac:dyDescent="0.25">
      <c r="A1403" s="2">
        <v>1402</v>
      </c>
      <c r="B1403" s="2">
        <v>623</v>
      </c>
      <c r="C1403" s="1">
        <v>45200</v>
      </c>
      <c r="D1403" s="3">
        <v>0.88982638888888888</v>
      </c>
      <c r="E1403" s="3" t="str">
        <f>TEXT(Table1[[#This Row],[order_time]],"HH")</f>
        <v>21</v>
      </c>
      <c r="F1403">
        <v>109</v>
      </c>
      <c r="G1403" t="str">
        <f>_xlfn.XLOOKUP(F1403,menu_items!$A$1:$A$33,menu_items!$B$1:$B$33,,0,1)</f>
        <v>Korean Beef Bowl</v>
      </c>
      <c r="H1403" t="str">
        <f>_xlfn.XLOOKUP(F1403,menu_items!$A$1:$A$33,menu_items!$C$1:$C$33,,0,1)</f>
        <v>Asian</v>
      </c>
      <c r="I1403">
        <f>_xlfn.XLOOKUP(F1403,menu_items!$A$1:$A$33,menu_items!$D$1:$D$33,,0,1)</f>
        <v>17.95</v>
      </c>
    </row>
    <row r="1404" spans="1:9" hidden="1" x14ac:dyDescent="0.25">
      <c r="A1404" s="2">
        <v>1403</v>
      </c>
      <c r="B1404" s="2">
        <v>624</v>
      </c>
      <c r="C1404" s="1">
        <v>45200</v>
      </c>
      <c r="D1404" s="3">
        <v>0.89078703703703699</v>
      </c>
      <c r="E1404" s="3" t="str">
        <f>TEXT(Table1[[#This Row],[order_time]],"HH")</f>
        <v>21</v>
      </c>
      <c r="F1404">
        <v>102</v>
      </c>
      <c r="G1404" t="str">
        <f>_xlfn.XLOOKUP(F1404,menu_items!$A$1:$A$33,menu_items!$B$1:$B$33,,0,1)</f>
        <v>Cheeseburger</v>
      </c>
      <c r="H1404" t="str">
        <f>_xlfn.XLOOKUP(F1404,menu_items!$A$1:$A$33,menu_items!$C$1:$C$33,,0,1)</f>
        <v>American</v>
      </c>
      <c r="I1404">
        <f>_xlfn.XLOOKUP(F1404,menu_items!$A$1:$A$33,menu_items!$D$1:$D$33,,0,1)</f>
        <v>13.95</v>
      </c>
    </row>
    <row r="1405" spans="1:9" hidden="1" x14ac:dyDescent="0.25">
      <c r="A1405" s="2">
        <v>1404</v>
      </c>
      <c r="B1405" s="2">
        <v>624</v>
      </c>
      <c r="C1405" s="1">
        <v>45200</v>
      </c>
      <c r="D1405" s="3">
        <v>0.89078703703703699</v>
      </c>
      <c r="E1405" s="3" t="str">
        <f>TEXT(Table1[[#This Row],[order_time]],"HH")</f>
        <v>21</v>
      </c>
      <c r="F1405">
        <v>132</v>
      </c>
      <c r="G1405" t="str">
        <f>_xlfn.XLOOKUP(F1405,menu_items!$A$1:$A$33,menu_items!$B$1:$B$33,,0,1)</f>
        <v>Eggplant Parmesan</v>
      </c>
      <c r="H1405" t="str">
        <f>_xlfn.XLOOKUP(F1405,menu_items!$A$1:$A$33,menu_items!$C$1:$C$33,,0,1)</f>
        <v>Italian</v>
      </c>
      <c r="I1405">
        <f>_xlfn.XLOOKUP(F1405,menu_items!$A$1:$A$33,menu_items!$D$1:$D$33,,0,1)</f>
        <v>16.95</v>
      </c>
    </row>
    <row r="1406" spans="1:9" hidden="1" x14ac:dyDescent="0.25">
      <c r="A1406" s="2">
        <v>1405</v>
      </c>
      <c r="B1406" s="2">
        <v>625</v>
      </c>
      <c r="C1406" s="1">
        <v>45200</v>
      </c>
      <c r="D1406" s="3">
        <v>0.90998842592592588</v>
      </c>
      <c r="E1406" s="3" t="str">
        <f>TEXT(Table1[[#This Row],[order_time]],"HH")</f>
        <v>21</v>
      </c>
      <c r="F1406">
        <v>131</v>
      </c>
      <c r="G1406" t="str">
        <f>_xlfn.XLOOKUP(F1406,menu_items!$A$1:$A$33,menu_items!$B$1:$B$33,,0,1)</f>
        <v>Chicken Parmesan</v>
      </c>
      <c r="H1406" t="str">
        <f>_xlfn.XLOOKUP(F1406,menu_items!$A$1:$A$33,menu_items!$C$1:$C$33,,0,1)</f>
        <v>Italian</v>
      </c>
      <c r="I1406">
        <f>_xlfn.XLOOKUP(F1406,menu_items!$A$1:$A$33,menu_items!$D$1:$D$33,,0,1)</f>
        <v>17.95</v>
      </c>
    </row>
    <row r="1407" spans="1:9" hidden="1" x14ac:dyDescent="0.25">
      <c r="A1407" s="2">
        <v>1406</v>
      </c>
      <c r="B1407" s="2">
        <v>625</v>
      </c>
      <c r="C1407" s="1">
        <v>45200</v>
      </c>
      <c r="D1407" s="3">
        <v>0.90998842592592588</v>
      </c>
      <c r="E1407" s="3" t="str">
        <f>TEXT(Table1[[#This Row],[order_time]],"HH")</f>
        <v>21</v>
      </c>
      <c r="F1407">
        <v>123</v>
      </c>
      <c r="G1407" t="str">
        <f>_xlfn.XLOOKUP(F1407,menu_items!$A$1:$A$33,menu_items!$B$1:$B$33,,0,1)</f>
        <v>Chips &amp; Guacamole</v>
      </c>
      <c r="H1407" t="str">
        <f>_xlfn.XLOOKUP(F1407,menu_items!$A$1:$A$33,menu_items!$C$1:$C$33,,0,1)</f>
        <v>Mexican</v>
      </c>
      <c r="I1407">
        <f>_xlfn.XLOOKUP(F1407,menu_items!$A$1:$A$33,menu_items!$D$1:$D$33,,0,1)</f>
        <v>9</v>
      </c>
    </row>
    <row r="1408" spans="1:9" hidden="1" x14ac:dyDescent="0.25">
      <c r="A1408" s="2">
        <v>1407</v>
      </c>
      <c r="B1408" s="2">
        <v>626</v>
      </c>
      <c r="C1408" s="1">
        <v>45200</v>
      </c>
      <c r="D1408" s="3">
        <v>0.91333333333333333</v>
      </c>
      <c r="E1408" s="3" t="str">
        <f>TEXT(Table1[[#This Row],[order_time]],"HH")</f>
        <v>21</v>
      </c>
      <c r="F1408">
        <v>108</v>
      </c>
      <c r="G1408" t="str">
        <f>_xlfn.XLOOKUP(F1408,menu_items!$A$1:$A$33,menu_items!$B$1:$B$33,,0,1)</f>
        <v>Tofu Pad Thai</v>
      </c>
      <c r="H1408" t="str">
        <f>_xlfn.XLOOKUP(F1408,menu_items!$A$1:$A$33,menu_items!$C$1:$C$33,,0,1)</f>
        <v>Asian</v>
      </c>
      <c r="I1408">
        <f>_xlfn.XLOOKUP(F1408,menu_items!$A$1:$A$33,menu_items!$D$1:$D$33,,0,1)</f>
        <v>14.5</v>
      </c>
    </row>
    <row r="1409" spans="1:9" hidden="1" x14ac:dyDescent="0.25">
      <c r="A1409" s="2">
        <v>1408</v>
      </c>
      <c r="B1409" s="2">
        <v>626</v>
      </c>
      <c r="C1409" s="1">
        <v>45200</v>
      </c>
      <c r="D1409" s="3">
        <v>0.91333333333333333</v>
      </c>
      <c r="E1409" s="3" t="str">
        <f>TEXT(Table1[[#This Row],[order_time]],"HH")</f>
        <v>21</v>
      </c>
      <c r="F1409">
        <v>125</v>
      </c>
      <c r="G1409" t="str">
        <f>_xlfn.XLOOKUP(F1409,menu_items!$A$1:$A$33,menu_items!$B$1:$B$33,,0,1)</f>
        <v>Spaghetti &amp; Meatballs</v>
      </c>
      <c r="H1409" t="str">
        <f>_xlfn.XLOOKUP(F1409,menu_items!$A$1:$A$33,menu_items!$C$1:$C$33,,0,1)</f>
        <v>Italian</v>
      </c>
      <c r="I1409">
        <f>_xlfn.XLOOKUP(F1409,menu_items!$A$1:$A$33,menu_items!$D$1:$D$33,,0,1)</f>
        <v>17.95</v>
      </c>
    </row>
    <row r="1410" spans="1:9" hidden="1" x14ac:dyDescent="0.25">
      <c r="A1410" s="2">
        <v>1409</v>
      </c>
      <c r="B1410" s="2">
        <v>627</v>
      </c>
      <c r="C1410" s="1">
        <v>45200</v>
      </c>
      <c r="D1410" s="3">
        <v>0.92957175925925928</v>
      </c>
      <c r="E1410" s="3" t="str">
        <f>TEXT(Table1[[#This Row],[order_time]],"HH")</f>
        <v>22</v>
      </c>
      <c r="F1410">
        <v>114</v>
      </c>
      <c r="G1410" t="str">
        <f>_xlfn.XLOOKUP(F1410,menu_items!$A$1:$A$33,menu_items!$B$1:$B$33,,0,1)</f>
        <v>Potstickers</v>
      </c>
      <c r="H1410" t="str">
        <f>_xlfn.XLOOKUP(F1410,menu_items!$A$1:$A$33,menu_items!$C$1:$C$33,,0,1)</f>
        <v>Asian</v>
      </c>
      <c r="I1410">
        <f>_xlfn.XLOOKUP(F1410,menu_items!$A$1:$A$33,menu_items!$D$1:$D$33,,0,1)</f>
        <v>9</v>
      </c>
    </row>
    <row r="1411" spans="1:9" hidden="1" x14ac:dyDescent="0.25">
      <c r="A1411" s="2">
        <v>1410</v>
      </c>
      <c r="B1411" s="2">
        <v>627</v>
      </c>
      <c r="C1411" s="1">
        <v>45200</v>
      </c>
      <c r="D1411" s="3">
        <v>0.92957175925925928</v>
      </c>
      <c r="E1411" s="3" t="str">
        <f>TEXT(Table1[[#This Row],[order_time]],"HH")</f>
        <v>22</v>
      </c>
      <c r="F1411">
        <v>114</v>
      </c>
      <c r="G1411" t="str">
        <f>_xlfn.XLOOKUP(F1411,menu_items!$A$1:$A$33,menu_items!$B$1:$B$33,,0,1)</f>
        <v>Potstickers</v>
      </c>
      <c r="H1411" t="str">
        <f>_xlfn.XLOOKUP(F1411,menu_items!$A$1:$A$33,menu_items!$C$1:$C$33,,0,1)</f>
        <v>Asian</v>
      </c>
      <c r="I1411">
        <f>_xlfn.XLOOKUP(F1411,menu_items!$A$1:$A$33,menu_items!$D$1:$D$33,,0,1)</f>
        <v>9</v>
      </c>
    </row>
    <row r="1412" spans="1:9" hidden="1" x14ac:dyDescent="0.25">
      <c r="A1412" s="2">
        <v>1411</v>
      </c>
      <c r="B1412" s="2">
        <v>628</v>
      </c>
      <c r="C1412" s="1">
        <v>45200</v>
      </c>
      <c r="D1412" s="3">
        <v>0.94950231481481484</v>
      </c>
      <c r="E1412" s="3" t="str">
        <f>TEXT(Table1[[#This Row],[order_time]],"HH")</f>
        <v>22</v>
      </c>
      <c r="F1412">
        <v>108</v>
      </c>
      <c r="G1412" t="str">
        <f>_xlfn.XLOOKUP(F1412,menu_items!$A$1:$A$33,menu_items!$B$1:$B$33,,0,1)</f>
        <v>Tofu Pad Thai</v>
      </c>
      <c r="H1412" t="str">
        <f>_xlfn.XLOOKUP(F1412,menu_items!$A$1:$A$33,menu_items!$C$1:$C$33,,0,1)</f>
        <v>Asian</v>
      </c>
      <c r="I1412">
        <f>_xlfn.XLOOKUP(F1412,menu_items!$A$1:$A$33,menu_items!$D$1:$D$33,,0,1)</f>
        <v>14.5</v>
      </c>
    </row>
    <row r="1413" spans="1:9" hidden="1" x14ac:dyDescent="0.25">
      <c r="A1413" s="2">
        <v>1412</v>
      </c>
      <c r="B1413" s="2">
        <v>628</v>
      </c>
      <c r="C1413" s="1">
        <v>45200</v>
      </c>
      <c r="D1413" s="3">
        <v>0.94950231481481484</v>
      </c>
      <c r="E1413" s="3" t="str">
        <f>TEXT(Table1[[#This Row],[order_time]],"HH")</f>
        <v>22</v>
      </c>
      <c r="F1413">
        <v>127</v>
      </c>
      <c r="G1413" t="str">
        <f>_xlfn.XLOOKUP(F1413,menu_items!$A$1:$A$33,menu_items!$B$1:$B$33,,0,1)</f>
        <v>Meat Lasagna</v>
      </c>
      <c r="H1413" t="str">
        <f>_xlfn.XLOOKUP(F1413,menu_items!$A$1:$A$33,menu_items!$C$1:$C$33,,0,1)</f>
        <v>Italian</v>
      </c>
      <c r="I1413">
        <f>_xlfn.XLOOKUP(F1413,menu_items!$A$1:$A$33,menu_items!$D$1:$D$33,,0,1)</f>
        <v>17.95</v>
      </c>
    </row>
    <row r="1414" spans="1:9" hidden="1" x14ac:dyDescent="0.25">
      <c r="A1414" s="2">
        <v>1413</v>
      </c>
      <c r="B1414" s="2">
        <v>628</v>
      </c>
      <c r="C1414" s="1">
        <v>45200</v>
      </c>
      <c r="D1414" s="3">
        <v>0.94950231481481484</v>
      </c>
      <c r="E1414" s="3" t="str">
        <f>TEXT(Table1[[#This Row],[order_time]],"HH")</f>
        <v>22</v>
      </c>
      <c r="F1414">
        <v>114</v>
      </c>
      <c r="G1414" t="str">
        <f>_xlfn.XLOOKUP(F1414,menu_items!$A$1:$A$33,menu_items!$B$1:$B$33,,0,1)</f>
        <v>Potstickers</v>
      </c>
      <c r="H1414" t="str">
        <f>_xlfn.XLOOKUP(F1414,menu_items!$A$1:$A$33,menu_items!$C$1:$C$33,,0,1)</f>
        <v>Asian</v>
      </c>
      <c r="I1414">
        <f>_xlfn.XLOOKUP(F1414,menu_items!$A$1:$A$33,menu_items!$D$1:$D$33,,0,1)</f>
        <v>9</v>
      </c>
    </row>
    <row r="1415" spans="1:9" hidden="1" x14ac:dyDescent="0.25">
      <c r="A1415" s="2">
        <v>1414</v>
      </c>
      <c r="B1415" s="2">
        <v>628</v>
      </c>
      <c r="C1415" s="1">
        <v>45200</v>
      </c>
      <c r="D1415" s="3">
        <v>0.94950231481481484</v>
      </c>
      <c r="E1415" s="3" t="str">
        <f>TEXT(Table1[[#This Row],[order_time]],"HH")</f>
        <v>22</v>
      </c>
      <c r="F1415">
        <v>132</v>
      </c>
      <c r="G1415" t="str">
        <f>_xlfn.XLOOKUP(F1415,menu_items!$A$1:$A$33,menu_items!$B$1:$B$33,,0,1)</f>
        <v>Eggplant Parmesan</v>
      </c>
      <c r="H1415" t="str">
        <f>_xlfn.XLOOKUP(F1415,menu_items!$A$1:$A$33,menu_items!$C$1:$C$33,,0,1)</f>
        <v>Italian</v>
      </c>
      <c r="I1415">
        <f>_xlfn.XLOOKUP(F1415,menu_items!$A$1:$A$33,menu_items!$D$1:$D$33,,0,1)</f>
        <v>16.95</v>
      </c>
    </row>
    <row r="1416" spans="1:9" hidden="1" x14ac:dyDescent="0.25">
      <c r="A1416" s="2">
        <v>1415</v>
      </c>
      <c r="B1416" s="2">
        <v>629</v>
      </c>
      <c r="C1416" s="1">
        <v>45200</v>
      </c>
      <c r="D1416" s="3">
        <v>0.95045138888888892</v>
      </c>
      <c r="E1416" s="3" t="str">
        <f>TEXT(Table1[[#This Row],[order_time]],"HH")</f>
        <v>22</v>
      </c>
      <c r="F1416">
        <v>116</v>
      </c>
      <c r="G1416" t="str">
        <f>_xlfn.XLOOKUP(F1416,menu_items!$A$1:$A$33,menu_items!$B$1:$B$33,,0,1)</f>
        <v>Steak Tacos</v>
      </c>
      <c r="H1416" t="str">
        <f>_xlfn.XLOOKUP(F1416,menu_items!$A$1:$A$33,menu_items!$C$1:$C$33,,0,1)</f>
        <v>Mexican</v>
      </c>
      <c r="I1416">
        <f>_xlfn.XLOOKUP(F1416,menu_items!$A$1:$A$33,menu_items!$D$1:$D$33,,0,1)</f>
        <v>13.95</v>
      </c>
    </row>
    <row r="1417" spans="1:9" hidden="1" x14ac:dyDescent="0.25">
      <c r="A1417" s="2">
        <v>1416</v>
      </c>
      <c r="B1417" s="2">
        <v>629</v>
      </c>
      <c r="C1417" s="1">
        <v>45200</v>
      </c>
      <c r="D1417" s="3">
        <v>0.95045138888888892</v>
      </c>
      <c r="E1417" s="3" t="str">
        <f>TEXT(Table1[[#This Row],[order_time]],"HH")</f>
        <v>22</v>
      </c>
      <c r="F1417">
        <v>124</v>
      </c>
      <c r="G1417" t="str">
        <f>_xlfn.XLOOKUP(F1417,menu_items!$A$1:$A$33,menu_items!$B$1:$B$33,,0,1)</f>
        <v>Spaghetti</v>
      </c>
      <c r="H1417" t="str">
        <f>_xlfn.XLOOKUP(F1417,menu_items!$A$1:$A$33,menu_items!$C$1:$C$33,,0,1)</f>
        <v>Italian</v>
      </c>
      <c r="I1417">
        <f>_xlfn.XLOOKUP(F1417,menu_items!$A$1:$A$33,menu_items!$D$1:$D$33,,0,1)</f>
        <v>14.5</v>
      </c>
    </row>
    <row r="1418" spans="1:9" hidden="1" x14ac:dyDescent="0.25">
      <c r="A1418" s="2">
        <v>1417</v>
      </c>
      <c r="B1418" s="2">
        <v>629</v>
      </c>
      <c r="C1418" s="1">
        <v>45200</v>
      </c>
      <c r="D1418" s="3">
        <v>0.95045138888888892</v>
      </c>
      <c r="E1418" s="3" t="str">
        <f>TEXT(Table1[[#This Row],[order_time]],"HH")</f>
        <v>22</v>
      </c>
      <c r="F1418">
        <v>112</v>
      </c>
      <c r="G1418" t="str">
        <f>_xlfn.XLOOKUP(F1418,menu_items!$A$1:$A$33,menu_items!$B$1:$B$33,,0,1)</f>
        <v>Salmon Roll</v>
      </c>
      <c r="H1418" t="str">
        <f>_xlfn.XLOOKUP(F1418,menu_items!$A$1:$A$33,menu_items!$C$1:$C$33,,0,1)</f>
        <v>Asian</v>
      </c>
      <c r="I1418">
        <f>_xlfn.XLOOKUP(F1418,menu_items!$A$1:$A$33,menu_items!$D$1:$D$33,,0,1)</f>
        <v>14.95</v>
      </c>
    </row>
    <row r="1419" spans="1:9" hidden="1" x14ac:dyDescent="0.25">
      <c r="A1419" s="2">
        <v>1418</v>
      </c>
      <c r="B1419" s="2">
        <v>629</v>
      </c>
      <c r="C1419" s="1">
        <v>45200</v>
      </c>
      <c r="D1419" s="3">
        <v>0.95045138888888892</v>
      </c>
      <c r="E1419" s="3" t="str">
        <f>TEXT(Table1[[#This Row],[order_time]],"HH")</f>
        <v>22</v>
      </c>
      <c r="F1419">
        <v>130</v>
      </c>
      <c r="G1419" t="str">
        <f>_xlfn.XLOOKUP(F1419,menu_items!$A$1:$A$33,menu_items!$B$1:$B$33,,0,1)</f>
        <v>Shrimp Scampi</v>
      </c>
      <c r="H1419" t="str">
        <f>_xlfn.XLOOKUP(F1419,menu_items!$A$1:$A$33,menu_items!$C$1:$C$33,,0,1)</f>
        <v>Italian</v>
      </c>
      <c r="I1419">
        <f>_xlfn.XLOOKUP(F1419,menu_items!$A$1:$A$33,menu_items!$D$1:$D$33,,0,1)</f>
        <v>19.95</v>
      </c>
    </row>
    <row r="1420" spans="1:9" hidden="1" x14ac:dyDescent="0.25">
      <c r="A1420" s="2">
        <v>1419</v>
      </c>
      <c r="B1420" s="2">
        <v>630</v>
      </c>
      <c r="C1420" s="1">
        <v>45231</v>
      </c>
      <c r="D1420" s="3">
        <v>0.48759259259259258</v>
      </c>
      <c r="E1420" s="3" t="str">
        <f>TEXT(Table1[[#This Row],[order_time]],"HH")</f>
        <v>11</v>
      </c>
      <c r="F1420">
        <v>120</v>
      </c>
      <c r="G1420" t="str">
        <f>_xlfn.XLOOKUP(F1420,menu_items!$A$1:$A$33,menu_items!$B$1:$B$33,,0,1)</f>
        <v>Steak Torta</v>
      </c>
      <c r="H1420" t="str">
        <f>_xlfn.XLOOKUP(F1420,menu_items!$A$1:$A$33,menu_items!$C$1:$C$33,,0,1)</f>
        <v>Mexican</v>
      </c>
      <c r="I1420">
        <f>_xlfn.XLOOKUP(F1420,menu_items!$A$1:$A$33,menu_items!$D$1:$D$33,,0,1)</f>
        <v>13.95</v>
      </c>
    </row>
    <row r="1421" spans="1:9" hidden="1" x14ac:dyDescent="0.25">
      <c r="A1421" s="2">
        <v>1420</v>
      </c>
      <c r="B1421" s="2">
        <v>631</v>
      </c>
      <c r="C1421" s="1">
        <v>45231</v>
      </c>
      <c r="D1421" s="3">
        <v>0.48930555555555555</v>
      </c>
      <c r="E1421" s="3" t="str">
        <f>TEXT(Table1[[#This Row],[order_time]],"HH")</f>
        <v>11</v>
      </c>
      <c r="F1421">
        <v>113</v>
      </c>
      <c r="G1421" t="str">
        <f>_xlfn.XLOOKUP(F1421,menu_items!$A$1:$A$33,menu_items!$B$1:$B$33,,0,1)</f>
        <v>Edamame</v>
      </c>
      <c r="H1421" t="str">
        <f>_xlfn.XLOOKUP(F1421,menu_items!$A$1:$A$33,menu_items!$C$1:$C$33,,0,1)</f>
        <v>Asian</v>
      </c>
      <c r="I1421">
        <f>_xlfn.XLOOKUP(F1421,menu_items!$A$1:$A$33,menu_items!$D$1:$D$33,,0,1)</f>
        <v>5</v>
      </c>
    </row>
    <row r="1422" spans="1:9" hidden="1" x14ac:dyDescent="0.25">
      <c r="A1422" s="2">
        <v>1421</v>
      </c>
      <c r="B1422" s="2">
        <v>632</v>
      </c>
      <c r="C1422" s="1">
        <v>45231</v>
      </c>
      <c r="D1422" s="3">
        <v>0.48949074074074073</v>
      </c>
      <c r="E1422" s="3" t="str">
        <f>TEXT(Table1[[#This Row],[order_time]],"HH")</f>
        <v>11</v>
      </c>
      <c r="F1422">
        <v>108</v>
      </c>
      <c r="G1422" t="str">
        <f>_xlfn.XLOOKUP(F1422,menu_items!$A$1:$A$33,menu_items!$B$1:$B$33,,0,1)</f>
        <v>Tofu Pad Thai</v>
      </c>
      <c r="H1422" t="str">
        <f>_xlfn.XLOOKUP(F1422,menu_items!$A$1:$A$33,menu_items!$C$1:$C$33,,0,1)</f>
        <v>Asian</v>
      </c>
      <c r="I1422">
        <f>_xlfn.XLOOKUP(F1422,menu_items!$A$1:$A$33,menu_items!$D$1:$D$33,,0,1)</f>
        <v>14.5</v>
      </c>
    </row>
    <row r="1423" spans="1:9" hidden="1" x14ac:dyDescent="0.25">
      <c r="A1423" s="2">
        <v>1422</v>
      </c>
      <c r="B1423" s="2">
        <v>633</v>
      </c>
      <c r="C1423" s="1">
        <v>45231</v>
      </c>
      <c r="D1423" s="3">
        <v>0.49427083333333333</v>
      </c>
      <c r="E1423" s="3" t="str">
        <f>TEXT(Table1[[#This Row],[order_time]],"HH")</f>
        <v>11</v>
      </c>
      <c r="F1423">
        <v>128</v>
      </c>
      <c r="G1423" t="str">
        <f>_xlfn.XLOOKUP(F1423,menu_items!$A$1:$A$33,menu_items!$B$1:$B$33,,0,1)</f>
        <v>Cheese Lasagna</v>
      </c>
      <c r="H1423" t="str">
        <f>_xlfn.XLOOKUP(F1423,menu_items!$A$1:$A$33,menu_items!$C$1:$C$33,,0,1)</f>
        <v>Italian</v>
      </c>
      <c r="I1423">
        <f>_xlfn.XLOOKUP(F1423,menu_items!$A$1:$A$33,menu_items!$D$1:$D$33,,0,1)</f>
        <v>15.5</v>
      </c>
    </row>
    <row r="1424" spans="1:9" hidden="1" x14ac:dyDescent="0.25">
      <c r="A1424" s="2">
        <v>1423</v>
      </c>
      <c r="B1424" s="2">
        <v>633</v>
      </c>
      <c r="C1424" s="1">
        <v>45231</v>
      </c>
      <c r="D1424" s="3">
        <v>0.49427083333333333</v>
      </c>
      <c r="E1424" s="3" t="str">
        <f>TEXT(Table1[[#This Row],[order_time]],"HH")</f>
        <v>11</v>
      </c>
      <c r="F1424">
        <v>113</v>
      </c>
      <c r="G1424" t="str">
        <f>_xlfn.XLOOKUP(F1424,menu_items!$A$1:$A$33,menu_items!$B$1:$B$33,,0,1)</f>
        <v>Edamame</v>
      </c>
      <c r="H1424" t="str">
        <f>_xlfn.XLOOKUP(F1424,menu_items!$A$1:$A$33,menu_items!$C$1:$C$33,,0,1)</f>
        <v>Asian</v>
      </c>
      <c r="I1424">
        <f>_xlfn.XLOOKUP(F1424,menu_items!$A$1:$A$33,menu_items!$D$1:$D$33,,0,1)</f>
        <v>5</v>
      </c>
    </row>
    <row r="1425" spans="1:9" hidden="1" x14ac:dyDescent="0.25">
      <c r="A1425" s="2">
        <v>1424</v>
      </c>
      <c r="B1425" s="2">
        <v>633</v>
      </c>
      <c r="C1425" s="1">
        <v>45231</v>
      </c>
      <c r="D1425" s="3">
        <v>0.49427083333333333</v>
      </c>
      <c r="E1425" s="3" t="str">
        <f>TEXT(Table1[[#This Row],[order_time]],"HH")</f>
        <v>11</v>
      </c>
      <c r="F1425">
        <v>118</v>
      </c>
      <c r="G1425" t="str">
        <f>_xlfn.XLOOKUP(F1425,menu_items!$A$1:$A$33,menu_items!$B$1:$B$33,,0,1)</f>
        <v>Steak Burrito</v>
      </c>
      <c r="H1425" t="str">
        <f>_xlfn.XLOOKUP(F1425,menu_items!$A$1:$A$33,menu_items!$C$1:$C$33,,0,1)</f>
        <v>Mexican</v>
      </c>
      <c r="I1425">
        <f>_xlfn.XLOOKUP(F1425,menu_items!$A$1:$A$33,menu_items!$D$1:$D$33,,0,1)</f>
        <v>14.95</v>
      </c>
    </row>
    <row r="1426" spans="1:9" hidden="1" x14ac:dyDescent="0.25">
      <c r="A1426" s="2">
        <v>1425</v>
      </c>
      <c r="B1426" s="2">
        <v>634</v>
      </c>
      <c r="C1426" s="1">
        <v>45231</v>
      </c>
      <c r="D1426" s="3">
        <v>0.50989583333333333</v>
      </c>
      <c r="E1426" s="3" t="str">
        <f>TEXT(Table1[[#This Row],[order_time]],"HH")</f>
        <v>12</v>
      </c>
      <c r="F1426">
        <v>113</v>
      </c>
      <c r="G1426" t="str">
        <f>_xlfn.XLOOKUP(F1426,menu_items!$A$1:$A$33,menu_items!$B$1:$B$33,,0,1)</f>
        <v>Edamame</v>
      </c>
      <c r="H1426" t="str">
        <f>_xlfn.XLOOKUP(F1426,menu_items!$A$1:$A$33,menu_items!$C$1:$C$33,,0,1)</f>
        <v>Asian</v>
      </c>
      <c r="I1426">
        <f>_xlfn.XLOOKUP(F1426,menu_items!$A$1:$A$33,menu_items!$D$1:$D$33,,0,1)</f>
        <v>5</v>
      </c>
    </row>
    <row r="1427" spans="1:9" hidden="1" x14ac:dyDescent="0.25">
      <c r="A1427" s="2">
        <v>1426</v>
      </c>
      <c r="B1427" s="2">
        <v>635</v>
      </c>
      <c r="C1427" s="1">
        <v>45231</v>
      </c>
      <c r="D1427" s="3">
        <v>0.51285879629629627</v>
      </c>
      <c r="E1427" s="3" t="str">
        <f>TEXT(Table1[[#This Row],[order_time]],"HH")</f>
        <v>12</v>
      </c>
      <c r="F1427">
        <v>116</v>
      </c>
      <c r="G1427" t="str">
        <f>_xlfn.XLOOKUP(F1427,menu_items!$A$1:$A$33,menu_items!$B$1:$B$33,,0,1)</f>
        <v>Steak Tacos</v>
      </c>
      <c r="H1427" t="str">
        <f>_xlfn.XLOOKUP(F1427,menu_items!$A$1:$A$33,menu_items!$C$1:$C$33,,0,1)</f>
        <v>Mexican</v>
      </c>
      <c r="I1427">
        <f>_xlfn.XLOOKUP(F1427,menu_items!$A$1:$A$33,menu_items!$D$1:$D$33,,0,1)</f>
        <v>13.95</v>
      </c>
    </row>
    <row r="1428" spans="1:9" hidden="1" x14ac:dyDescent="0.25">
      <c r="A1428" s="2">
        <v>1427</v>
      </c>
      <c r="B1428" s="2">
        <v>635</v>
      </c>
      <c r="C1428" s="1">
        <v>45231</v>
      </c>
      <c r="D1428" s="3">
        <v>0.51285879629629627</v>
      </c>
      <c r="E1428" s="3" t="str">
        <f>TEXT(Table1[[#This Row],[order_time]],"HH")</f>
        <v>12</v>
      </c>
      <c r="F1428">
        <v>102</v>
      </c>
      <c r="G1428" t="str">
        <f>_xlfn.XLOOKUP(F1428,menu_items!$A$1:$A$33,menu_items!$B$1:$B$33,,0,1)</f>
        <v>Cheeseburger</v>
      </c>
      <c r="H1428" t="str">
        <f>_xlfn.XLOOKUP(F1428,menu_items!$A$1:$A$33,menu_items!$C$1:$C$33,,0,1)</f>
        <v>American</v>
      </c>
      <c r="I1428">
        <f>_xlfn.XLOOKUP(F1428,menu_items!$A$1:$A$33,menu_items!$D$1:$D$33,,0,1)</f>
        <v>13.95</v>
      </c>
    </row>
    <row r="1429" spans="1:9" hidden="1" x14ac:dyDescent="0.25">
      <c r="A1429" s="2">
        <v>1428</v>
      </c>
      <c r="B1429" s="2">
        <v>635</v>
      </c>
      <c r="C1429" s="1">
        <v>45231</v>
      </c>
      <c r="D1429" s="3">
        <v>0.51285879629629627</v>
      </c>
      <c r="E1429" s="3" t="str">
        <f>TEXT(Table1[[#This Row],[order_time]],"HH")</f>
        <v>12</v>
      </c>
      <c r="F1429">
        <v>109</v>
      </c>
      <c r="G1429" t="str">
        <f>_xlfn.XLOOKUP(F1429,menu_items!$A$1:$A$33,menu_items!$B$1:$B$33,,0,1)</f>
        <v>Korean Beef Bowl</v>
      </c>
      <c r="H1429" t="str">
        <f>_xlfn.XLOOKUP(F1429,menu_items!$A$1:$A$33,menu_items!$C$1:$C$33,,0,1)</f>
        <v>Asian</v>
      </c>
      <c r="I1429">
        <f>_xlfn.XLOOKUP(F1429,menu_items!$A$1:$A$33,menu_items!$D$1:$D$33,,0,1)</f>
        <v>17.95</v>
      </c>
    </row>
    <row r="1430" spans="1:9" hidden="1" x14ac:dyDescent="0.25">
      <c r="A1430" s="2">
        <v>1429</v>
      </c>
      <c r="B1430" s="2">
        <v>635</v>
      </c>
      <c r="C1430" s="1">
        <v>45231</v>
      </c>
      <c r="D1430" s="3">
        <v>0.51285879629629627</v>
      </c>
      <c r="E1430" s="3" t="str">
        <f>TEXT(Table1[[#This Row],[order_time]],"HH")</f>
        <v>12</v>
      </c>
      <c r="F1430">
        <v>129</v>
      </c>
      <c r="G1430" t="str">
        <f>_xlfn.XLOOKUP(F1430,menu_items!$A$1:$A$33,menu_items!$B$1:$B$33,,0,1)</f>
        <v>Mushroom Ravioli</v>
      </c>
      <c r="H1430" t="str">
        <f>_xlfn.XLOOKUP(F1430,menu_items!$A$1:$A$33,menu_items!$C$1:$C$33,,0,1)</f>
        <v>Italian</v>
      </c>
      <c r="I1430">
        <f>_xlfn.XLOOKUP(F1430,menu_items!$A$1:$A$33,menu_items!$D$1:$D$33,,0,1)</f>
        <v>15.5</v>
      </c>
    </row>
    <row r="1431" spans="1:9" hidden="1" x14ac:dyDescent="0.25">
      <c r="A1431" s="2">
        <v>1430</v>
      </c>
      <c r="B1431" s="2">
        <v>635</v>
      </c>
      <c r="C1431" s="1">
        <v>45231</v>
      </c>
      <c r="D1431" s="3">
        <v>0.51285879629629627</v>
      </c>
      <c r="E1431" s="3" t="str">
        <f>TEXT(Table1[[#This Row],[order_time]],"HH")</f>
        <v>12</v>
      </c>
      <c r="F1431">
        <v>113</v>
      </c>
      <c r="G1431" t="str">
        <f>_xlfn.XLOOKUP(F1431,menu_items!$A$1:$A$33,menu_items!$B$1:$B$33,,0,1)</f>
        <v>Edamame</v>
      </c>
      <c r="H1431" t="str">
        <f>_xlfn.XLOOKUP(F1431,menu_items!$A$1:$A$33,menu_items!$C$1:$C$33,,0,1)</f>
        <v>Asian</v>
      </c>
      <c r="I1431">
        <f>_xlfn.XLOOKUP(F1431,menu_items!$A$1:$A$33,menu_items!$D$1:$D$33,,0,1)</f>
        <v>5</v>
      </c>
    </row>
    <row r="1432" spans="1:9" hidden="1" x14ac:dyDescent="0.25">
      <c r="A1432" s="2">
        <v>1431</v>
      </c>
      <c r="B1432" s="2">
        <v>635</v>
      </c>
      <c r="C1432" s="1">
        <v>45231</v>
      </c>
      <c r="D1432" s="3">
        <v>0.51285879629629627</v>
      </c>
      <c r="E1432" s="3" t="str">
        <f>TEXT(Table1[[#This Row],[order_time]],"HH")</f>
        <v>12</v>
      </c>
      <c r="F1432">
        <v>113</v>
      </c>
      <c r="G1432" t="str">
        <f>_xlfn.XLOOKUP(F1432,menu_items!$A$1:$A$33,menu_items!$B$1:$B$33,,0,1)</f>
        <v>Edamame</v>
      </c>
      <c r="H1432" t="str">
        <f>_xlfn.XLOOKUP(F1432,menu_items!$A$1:$A$33,menu_items!$C$1:$C$33,,0,1)</f>
        <v>Asian</v>
      </c>
      <c r="I1432">
        <f>_xlfn.XLOOKUP(F1432,menu_items!$A$1:$A$33,menu_items!$D$1:$D$33,,0,1)</f>
        <v>5</v>
      </c>
    </row>
    <row r="1433" spans="1:9" hidden="1" x14ac:dyDescent="0.25">
      <c r="A1433" s="2">
        <v>1432</v>
      </c>
      <c r="B1433" s="2">
        <v>635</v>
      </c>
      <c r="C1433" s="1">
        <v>45231</v>
      </c>
      <c r="D1433" s="3">
        <v>0.51285879629629627</v>
      </c>
      <c r="E1433" s="3" t="str">
        <f>TEXT(Table1[[#This Row],[order_time]],"HH")</f>
        <v>12</v>
      </c>
      <c r="F1433">
        <v>118</v>
      </c>
      <c r="G1433" t="str">
        <f>_xlfn.XLOOKUP(F1433,menu_items!$A$1:$A$33,menu_items!$B$1:$B$33,,0,1)</f>
        <v>Steak Burrito</v>
      </c>
      <c r="H1433" t="str">
        <f>_xlfn.XLOOKUP(F1433,menu_items!$A$1:$A$33,menu_items!$C$1:$C$33,,0,1)</f>
        <v>Mexican</v>
      </c>
      <c r="I1433">
        <f>_xlfn.XLOOKUP(F1433,menu_items!$A$1:$A$33,menu_items!$D$1:$D$33,,0,1)</f>
        <v>14.95</v>
      </c>
    </row>
    <row r="1434" spans="1:9" hidden="1" x14ac:dyDescent="0.25">
      <c r="A1434" s="2">
        <v>1433</v>
      </c>
      <c r="B1434" s="2">
        <v>635</v>
      </c>
      <c r="C1434" s="1">
        <v>45231</v>
      </c>
      <c r="D1434" s="3">
        <v>0.51285879629629627</v>
      </c>
      <c r="E1434" s="3" t="str">
        <f>TEXT(Table1[[#This Row],[order_time]],"HH")</f>
        <v>12</v>
      </c>
      <c r="F1434">
        <v>120</v>
      </c>
      <c r="G1434" t="str">
        <f>_xlfn.XLOOKUP(F1434,menu_items!$A$1:$A$33,menu_items!$B$1:$B$33,,0,1)</f>
        <v>Steak Torta</v>
      </c>
      <c r="H1434" t="str">
        <f>_xlfn.XLOOKUP(F1434,menu_items!$A$1:$A$33,menu_items!$C$1:$C$33,,0,1)</f>
        <v>Mexican</v>
      </c>
      <c r="I1434">
        <f>_xlfn.XLOOKUP(F1434,menu_items!$A$1:$A$33,menu_items!$D$1:$D$33,,0,1)</f>
        <v>13.95</v>
      </c>
    </row>
    <row r="1435" spans="1:9" hidden="1" x14ac:dyDescent="0.25">
      <c r="A1435" s="2">
        <v>1434</v>
      </c>
      <c r="B1435" s="2">
        <v>635</v>
      </c>
      <c r="C1435" s="1">
        <v>45231</v>
      </c>
      <c r="D1435" s="3">
        <v>0.51285879629629627</v>
      </c>
      <c r="E1435" s="3" t="str">
        <f>TEXT(Table1[[#This Row],[order_time]],"HH")</f>
        <v>12</v>
      </c>
      <c r="F1435">
        <v>131</v>
      </c>
      <c r="G1435" t="str">
        <f>_xlfn.XLOOKUP(F1435,menu_items!$A$1:$A$33,menu_items!$B$1:$B$33,,0,1)</f>
        <v>Chicken Parmesan</v>
      </c>
      <c r="H1435" t="str">
        <f>_xlfn.XLOOKUP(F1435,menu_items!$A$1:$A$33,menu_items!$C$1:$C$33,,0,1)</f>
        <v>Italian</v>
      </c>
      <c r="I1435">
        <f>_xlfn.XLOOKUP(F1435,menu_items!$A$1:$A$33,menu_items!$D$1:$D$33,,0,1)</f>
        <v>17.95</v>
      </c>
    </row>
    <row r="1436" spans="1:9" hidden="1" x14ac:dyDescent="0.25">
      <c r="A1436" s="2">
        <v>1435</v>
      </c>
      <c r="B1436" s="2">
        <v>635</v>
      </c>
      <c r="C1436" s="1">
        <v>45231</v>
      </c>
      <c r="D1436" s="3">
        <v>0.51285879629629627</v>
      </c>
      <c r="E1436" s="3" t="str">
        <f>TEXT(Table1[[#This Row],[order_time]],"HH")</f>
        <v>12</v>
      </c>
      <c r="F1436">
        <v>131</v>
      </c>
      <c r="G1436" t="str">
        <f>_xlfn.XLOOKUP(F1436,menu_items!$A$1:$A$33,menu_items!$B$1:$B$33,,0,1)</f>
        <v>Chicken Parmesan</v>
      </c>
      <c r="H1436" t="str">
        <f>_xlfn.XLOOKUP(F1436,menu_items!$A$1:$A$33,menu_items!$C$1:$C$33,,0,1)</f>
        <v>Italian</v>
      </c>
      <c r="I1436">
        <f>_xlfn.XLOOKUP(F1436,menu_items!$A$1:$A$33,menu_items!$D$1:$D$33,,0,1)</f>
        <v>17.95</v>
      </c>
    </row>
    <row r="1437" spans="1:9" hidden="1" x14ac:dyDescent="0.25">
      <c r="A1437" s="2">
        <v>1436</v>
      </c>
      <c r="B1437" s="2">
        <v>636</v>
      </c>
      <c r="C1437" s="1">
        <v>45231</v>
      </c>
      <c r="D1437" s="3">
        <v>0.5241203703703704</v>
      </c>
      <c r="E1437" s="3" t="str">
        <f>TEXT(Table1[[#This Row],[order_time]],"HH")</f>
        <v>12</v>
      </c>
      <c r="F1437">
        <v>108</v>
      </c>
      <c r="G1437" t="str">
        <f>_xlfn.XLOOKUP(F1437,menu_items!$A$1:$A$33,menu_items!$B$1:$B$33,,0,1)</f>
        <v>Tofu Pad Thai</v>
      </c>
      <c r="H1437" t="str">
        <f>_xlfn.XLOOKUP(F1437,menu_items!$A$1:$A$33,menu_items!$C$1:$C$33,,0,1)</f>
        <v>Asian</v>
      </c>
      <c r="I1437">
        <f>_xlfn.XLOOKUP(F1437,menu_items!$A$1:$A$33,menu_items!$D$1:$D$33,,0,1)</f>
        <v>14.5</v>
      </c>
    </row>
    <row r="1438" spans="1:9" hidden="1" x14ac:dyDescent="0.25">
      <c r="A1438" s="2">
        <v>1437</v>
      </c>
      <c r="B1438" s="2">
        <v>637</v>
      </c>
      <c r="C1438" s="1">
        <v>45231</v>
      </c>
      <c r="D1438" s="3">
        <v>0.53067129629629628</v>
      </c>
      <c r="E1438" s="3" t="str">
        <f>TEXT(Table1[[#This Row],[order_time]],"HH")</f>
        <v>12</v>
      </c>
      <c r="F1438">
        <v>114</v>
      </c>
      <c r="G1438" t="str">
        <f>_xlfn.XLOOKUP(F1438,menu_items!$A$1:$A$33,menu_items!$B$1:$B$33,,0,1)</f>
        <v>Potstickers</v>
      </c>
      <c r="H1438" t="str">
        <f>_xlfn.XLOOKUP(F1438,menu_items!$A$1:$A$33,menu_items!$C$1:$C$33,,0,1)</f>
        <v>Asian</v>
      </c>
      <c r="I1438">
        <f>_xlfn.XLOOKUP(F1438,menu_items!$A$1:$A$33,menu_items!$D$1:$D$33,,0,1)</f>
        <v>9</v>
      </c>
    </row>
    <row r="1439" spans="1:9" hidden="1" x14ac:dyDescent="0.25">
      <c r="A1439" s="2">
        <v>1438</v>
      </c>
      <c r="B1439" s="2">
        <v>637</v>
      </c>
      <c r="C1439" s="1">
        <v>45231</v>
      </c>
      <c r="D1439" s="3">
        <v>0.53067129629629628</v>
      </c>
      <c r="E1439" s="3" t="str">
        <f>TEXT(Table1[[#This Row],[order_time]],"HH")</f>
        <v>12</v>
      </c>
      <c r="F1439">
        <v>132</v>
      </c>
      <c r="G1439" t="str">
        <f>_xlfn.XLOOKUP(F1439,menu_items!$A$1:$A$33,menu_items!$B$1:$B$33,,0,1)</f>
        <v>Eggplant Parmesan</v>
      </c>
      <c r="H1439" t="str">
        <f>_xlfn.XLOOKUP(F1439,menu_items!$A$1:$A$33,menu_items!$C$1:$C$33,,0,1)</f>
        <v>Italian</v>
      </c>
      <c r="I1439">
        <f>_xlfn.XLOOKUP(F1439,menu_items!$A$1:$A$33,menu_items!$D$1:$D$33,,0,1)</f>
        <v>16.95</v>
      </c>
    </row>
    <row r="1440" spans="1:9" hidden="1" x14ac:dyDescent="0.25">
      <c r="A1440" s="2">
        <v>1439</v>
      </c>
      <c r="B1440" s="2">
        <v>638</v>
      </c>
      <c r="C1440" s="1">
        <v>45231</v>
      </c>
      <c r="D1440" s="3">
        <v>0.53432870370370367</v>
      </c>
      <c r="E1440" s="3" t="str">
        <f>TEXT(Table1[[#This Row],[order_time]],"HH")</f>
        <v>12</v>
      </c>
      <c r="F1440">
        <v>129</v>
      </c>
      <c r="G1440" t="str">
        <f>_xlfn.XLOOKUP(F1440,menu_items!$A$1:$A$33,menu_items!$B$1:$B$33,,0,1)</f>
        <v>Mushroom Ravioli</v>
      </c>
      <c r="H1440" t="str">
        <f>_xlfn.XLOOKUP(F1440,menu_items!$A$1:$A$33,menu_items!$C$1:$C$33,,0,1)</f>
        <v>Italian</v>
      </c>
      <c r="I1440">
        <f>_xlfn.XLOOKUP(F1440,menu_items!$A$1:$A$33,menu_items!$D$1:$D$33,,0,1)</f>
        <v>15.5</v>
      </c>
    </row>
    <row r="1441" spans="1:9" hidden="1" x14ac:dyDescent="0.25">
      <c r="A1441" s="2">
        <v>1440</v>
      </c>
      <c r="B1441" s="2">
        <v>639</v>
      </c>
      <c r="C1441" s="1">
        <v>45231</v>
      </c>
      <c r="D1441" s="3">
        <v>0.5578819444444445</v>
      </c>
      <c r="E1441" s="3" t="str">
        <f>TEXT(Table1[[#This Row],[order_time]],"HH")</f>
        <v>13</v>
      </c>
      <c r="F1441">
        <v>112</v>
      </c>
      <c r="G1441" t="str">
        <f>_xlfn.XLOOKUP(F1441,menu_items!$A$1:$A$33,menu_items!$B$1:$B$33,,0,1)</f>
        <v>Salmon Roll</v>
      </c>
      <c r="H1441" t="str">
        <f>_xlfn.XLOOKUP(F1441,menu_items!$A$1:$A$33,menu_items!$C$1:$C$33,,0,1)</f>
        <v>Asian</v>
      </c>
      <c r="I1441">
        <f>_xlfn.XLOOKUP(F1441,menu_items!$A$1:$A$33,menu_items!$D$1:$D$33,,0,1)</f>
        <v>14.95</v>
      </c>
    </row>
    <row r="1442" spans="1:9" hidden="1" x14ac:dyDescent="0.25">
      <c r="A1442" s="2">
        <v>1441</v>
      </c>
      <c r="B1442" s="2">
        <v>640</v>
      </c>
      <c r="C1442" s="1">
        <v>45231</v>
      </c>
      <c r="D1442" s="3">
        <v>0.56120370370370365</v>
      </c>
      <c r="E1442" s="3" t="str">
        <f>TEXT(Table1[[#This Row],[order_time]],"HH")</f>
        <v>13</v>
      </c>
      <c r="F1442">
        <v>102</v>
      </c>
      <c r="G1442" t="str">
        <f>_xlfn.XLOOKUP(F1442,menu_items!$A$1:$A$33,menu_items!$B$1:$B$33,,0,1)</f>
        <v>Cheeseburger</v>
      </c>
      <c r="H1442" t="str">
        <f>_xlfn.XLOOKUP(F1442,menu_items!$A$1:$A$33,menu_items!$C$1:$C$33,,0,1)</f>
        <v>American</v>
      </c>
      <c r="I1442">
        <f>_xlfn.XLOOKUP(F1442,menu_items!$A$1:$A$33,menu_items!$D$1:$D$33,,0,1)</f>
        <v>13.95</v>
      </c>
    </row>
    <row r="1443" spans="1:9" hidden="1" x14ac:dyDescent="0.25">
      <c r="A1443" s="2">
        <v>1442</v>
      </c>
      <c r="B1443" s="2">
        <v>640</v>
      </c>
      <c r="C1443" s="1">
        <v>45231</v>
      </c>
      <c r="D1443" s="3">
        <v>0.56120370370370365</v>
      </c>
      <c r="E1443" s="3" t="str">
        <f>TEXT(Table1[[#This Row],[order_time]],"HH")</f>
        <v>13</v>
      </c>
      <c r="F1443">
        <v>104</v>
      </c>
      <c r="G1443" t="str">
        <f>_xlfn.XLOOKUP(F1443,menu_items!$A$1:$A$33,menu_items!$B$1:$B$33,,0,1)</f>
        <v>Veggie Burger</v>
      </c>
      <c r="H1443" t="str">
        <f>_xlfn.XLOOKUP(F1443,menu_items!$A$1:$A$33,menu_items!$C$1:$C$33,,0,1)</f>
        <v>American</v>
      </c>
      <c r="I1443">
        <f>_xlfn.XLOOKUP(F1443,menu_items!$A$1:$A$33,menu_items!$D$1:$D$33,,0,1)</f>
        <v>10.5</v>
      </c>
    </row>
    <row r="1444" spans="1:9" hidden="1" x14ac:dyDescent="0.25">
      <c r="A1444" s="2">
        <v>1443</v>
      </c>
      <c r="B1444" s="2">
        <v>640</v>
      </c>
      <c r="C1444" s="1">
        <v>45231</v>
      </c>
      <c r="D1444" s="3">
        <v>0.56120370370370365</v>
      </c>
      <c r="E1444" s="3" t="str">
        <f>TEXT(Table1[[#This Row],[order_time]],"HH")</f>
        <v>13</v>
      </c>
      <c r="F1444">
        <v>111</v>
      </c>
      <c r="G1444" t="str">
        <f>_xlfn.XLOOKUP(F1444,menu_items!$A$1:$A$33,menu_items!$B$1:$B$33,,0,1)</f>
        <v>California Roll</v>
      </c>
      <c r="H1444" t="str">
        <f>_xlfn.XLOOKUP(F1444,menu_items!$A$1:$A$33,menu_items!$C$1:$C$33,,0,1)</f>
        <v>Asian</v>
      </c>
      <c r="I1444">
        <f>_xlfn.XLOOKUP(F1444,menu_items!$A$1:$A$33,menu_items!$D$1:$D$33,,0,1)</f>
        <v>11.95</v>
      </c>
    </row>
    <row r="1445" spans="1:9" hidden="1" x14ac:dyDescent="0.25">
      <c r="A1445" s="2">
        <v>1444</v>
      </c>
      <c r="B1445" s="2">
        <v>641</v>
      </c>
      <c r="C1445" s="1">
        <v>45231</v>
      </c>
      <c r="D1445" s="3">
        <v>0.56789351851851855</v>
      </c>
      <c r="E1445" s="3" t="str">
        <f>TEXT(Table1[[#This Row],[order_time]],"HH")</f>
        <v>13</v>
      </c>
      <c r="F1445">
        <v>113</v>
      </c>
      <c r="G1445" t="str">
        <f>_xlfn.XLOOKUP(F1445,menu_items!$A$1:$A$33,menu_items!$B$1:$B$33,,0,1)</f>
        <v>Edamame</v>
      </c>
      <c r="H1445" t="str">
        <f>_xlfn.XLOOKUP(F1445,menu_items!$A$1:$A$33,menu_items!$C$1:$C$33,,0,1)</f>
        <v>Asian</v>
      </c>
      <c r="I1445">
        <f>_xlfn.XLOOKUP(F1445,menu_items!$A$1:$A$33,menu_items!$D$1:$D$33,,0,1)</f>
        <v>5</v>
      </c>
    </row>
    <row r="1446" spans="1:9" hidden="1" x14ac:dyDescent="0.25">
      <c r="A1446" s="2">
        <v>1445</v>
      </c>
      <c r="B1446" s="2">
        <v>641</v>
      </c>
      <c r="C1446" s="1">
        <v>45231</v>
      </c>
      <c r="D1446" s="3">
        <v>0.56789351851851855</v>
      </c>
      <c r="E1446" s="3" t="str">
        <f>TEXT(Table1[[#This Row],[order_time]],"HH")</f>
        <v>13</v>
      </c>
      <c r="F1446">
        <v>105</v>
      </c>
      <c r="G1446" t="str">
        <f>_xlfn.XLOOKUP(F1446,menu_items!$A$1:$A$33,menu_items!$B$1:$B$33,,0,1)</f>
        <v>Mac &amp; Cheese</v>
      </c>
      <c r="H1446" t="str">
        <f>_xlfn.XLOOKUP(F1446,menu_items!$A$1:$A$33,menu_items!$C$1:$C$33,,0,1)</f>
        <v>American</v>
      </c>
      <c r="I1446">
        <f>_xlfn.XLOOKUP(F1446,menu_items!$A$1:$A$33,menu_items!$D$1:$D$33,,0,1)</f>
        <v>7</v>
      </c>
    </row>
    <row r="1447" spans="1:9" hidden="1" x14ac:dyDescent="0.25">
      <c r="A1447" s="2">
        <v>1446</v>
      </c>
      <c r="B1447" s="2">
        <v>641</v>
      </c>
      <c r="C1447" s="1">
        <v>45231</v>
      </c>
      <c r="D1447" s="3">
        <v>0.56789351851851855</v>
      </c>
      <c r="E1447" s="3" t="str">
        <f>TEXT(Table1[[#This Row],[order_time]],"HH")</f>
        <v>13</v>
      </c>
      <c r="F1447">
        <v>130</v>
      </c>
      <c r="G1447" t="str">
        <f>_xlfn.XLOOKUP(F1447,menu_items!$A$1:$A$33,menu_items!$B$1:$B$33,,0,1)</f>
        <v>Shrimp Scampi</v>
      </c>
      <c r="H1447" t="str">
        <f>_xlfn.XLOOKUP(F1447,menu_items!$A$1:$A$33,menu_items!$C$1:$C$33,,0,1)</f>
        <v>Italian</v>
      </c>
      <c r="I1447">
        <f>_xlfn.XLOOKUP(F1447,menu_items!$A$1:$A$33,menu_items!$D$1:$D$33,,0,1)</f>
        <v>19.95</v>
      </c>
    </row>
    <row r="1448" spans="1:9" hidden="1" x14ac:dyDescent="0.25">
      <c r="A1448" s="2">
        <v>1447</v>
      </c>
      <c r="B1448" s="2">
        <v>641</v>
      </c>
      <c r="C1448" s="1">
        <v>45231</v>
      </c>
      <c r="D1448" s="3">
        <v>0.56789351851851855</v>
      </c>
      <c r="E1448" s="3" t="str">
        <f>TEXT(Table1[[#This Row],[order_time]],"HH")</f>
        <v>13</v>
      </c>
      <c r="F1448">
        <v>131</v>
      </c>
      <c r="G1448" t="str">
        <f>_xlfn.XLOOKUP(F1448,menu_items!$A$1:$A$33,menu_items!$B$1:$B$33,,0,1)</f>
        <v>Chicken Parmesan</v>
      </c>
      <c r="H1448" t="str">
        <f>_xlfn.XLOOKUP(F1448,menu_items!$A$1:$A$33,menu_items!$C$1:$C$33,,0,1)</f>
        <v>Italian</v>
      </c>
      <c r="I1448">
        <f>_xlfn.XLOOKUP(F1448,menu_items!$A$1:$A$33,menu_items!$D$1:$D$33,,0,1)</f>
        <v>17.95</v>
      </c>
    </row>
    <row r="1449" spans="1:9" hidden="1" x14ac:dyDescent="0.25">
      <c r="A1449" s="2">
        <v>1448</v>
      </c>
      <c r="B1449" s="2">
        <v>642</v>
      </c>
      <c r="C1449" s="1">
        <v>45231</v>
      </c>
      <c r="D1449" s="3">
        <v>0.56944444444444442</v>
      </c>
      <c r="E1449" s="3" t="str">
        <f>TEXT(Table1[[#This Row],[order_time]],"HH")</f>
        <v>13</v>
      </c>
      <c r="F1449">
        <v>116</v>
      </c>
      <c r="G1449" t="str">
        <f>_xlfn.XLOOKUP(F1449,menu_items!$A$1:$A$33,menu_items!$B$1:$B$33,,0,1)</f>
        <v>Steak Tacos</v>
      </c>
      <c r="H1449" t="str">
        <f>_xlfn.XLOOKUP(F1449,menu_items!$A$1:$A$33,menu_items!$C$1:$C$33,,0,1)</f>
        <v>Mexican</v>
      </c>
      <c r="I1449">
        <f>_xlfn.XLOOKUP(F1449,menu_items!$A$1:$A$33,menu_items!$D$1:$D$33,,0,1)</f>
        <v>13.95</v>
      </c>
    </row>
    <row r="1450" spans="1:9" hidden="1" x14ac:dyDescent="0.25">
      <c r="A1450" s="2">
        <v>1449</v>
      </c>
      <c r="B1450" s="2">
        <v>642</v>
      </c>
      <c r="C1450" s="1">
        <v>45231</v>
      </c>
      <c r="D1450" s="3">
        <v>0.56944444444444442</v>
      </c>
      <c r="E1450" s="3" t="str">
        <f>TEXT(Table1[[#This Row],[order_time]],"HH")</f>
        <v>13</v>
      </c>
      <c r="F1450">
        <v>102</v>
      </c>
      <c r="G1450" t="str">
        <f>_xlfn.XLOOKUP(F1450,menu_items!$A$1:$A$33,menu_items!$B$1:$B$33,,0,1)</f>
        <v>Cheeseburger</v>
      </c>
      <c r="H1450" t="str">
        <f>_xlfn.XLOOKUP(F1450,menu_items!$A$1:$A$33,menu_items!$C$1:$C$33,,0,1)</f>
        <v>American</v>
      </c>
      <c r="I1450">
        <f>_xlfn.XLOOKUP(F1450,menu_items!$A$1:$A$33,menu_items!$D$1:$D$33,,0,1)</f>
        <v>13.95</v>
      </c>
    </row>
    <row r="1451" spans="1:9" hidden="1" x14ac:dyDescent="0.25">
      <c r="A1451" s="2">
        <v>1450</v>
      </c>
      <c r="B1451" s="2">
        <v>642</v>
      </c>
      <c r="C1451" s="1">
        <v>45231</v>
      </c>
      <c r="D1451" s="3">
        <v>0.56944444444444442</v>
      </c>
      <c r="E1451" s="3" t="str">
        <f>TEXT(Table1[[#This Row],[order_time]],"HH")</f>
        <v>13</v>
      </c>
      <c r="F1451">
        <v>117</v>
      </c>
      <c r="G1451" t="str">
        <f>_xlfn.XLOOKUP(F1451,menu_items!$A$1:$A$33,menu_items!$B$1:$B$33,,0,1)</f>
        <v>Chicken Burrito</v>
      </c>
      <c r="H1451" t="str">
        <f>_xlfn.XLOOKUP(F1451,menu_items!$A$1:$A$33,menu_items!$C$1:$C$33,,0,1)</f>
        <v>Mexican</v>
      </c>
      <c r="I1451">
        <f>_xlfn.XLOOKUP(F1451,menu_items!$A$1:$A$33,menu_items!$D$1:$D$33,,0,1)</f>
        <v>12.95</v>
      </c>
    </row>
    <row r="1452" spans="1:9" hidden="1" x14ac:dyDescent="0.25">
      <c r="A1452" s="2">
        <v>1451</v>
      </c>
      <c r="B1452" s="2">
        <v>642</v>
      </c>
      <c r="C1452" s="1">
        <v>45231</v>
      </c>
      <c r="D1452" s="3">
        <v>0.56944444444444442</v>
      </c>
      <c r="E1452" s="3" t="str">
        <f>TEXT(Table1[[#This Row],[order_time]],"HH")</f>
        <v>13</v>
      </c>
      <c r="F1452">
        <v>121</v>
      </c>
      <c r="G1452" t="str">
        <f>_xlfn.XLOOKUP(F1452,menu_items!$A$1:$A$33,menu_items!$B$1:$B$33,,0,1)</f>
        <v>Cheese Quesadillas</v>
      </c>
      <c r="H1452" t="str">
        <f>_xlfn.XLOOKUP(F1452,menu_items!$A$1:$A$33,menu_items!$C$1:$C$33,,0,1)</f>
        <v>Mexican</v>
      </c>
      <c r="I1452">
        <f>_xlfn.XLOOKUP(F1452,menu_items!$A$1:$A$33,menu_items!$D$1:$D$33,,0,1)</f>
        <v>10.5</v>
      </c>
    </row>
    <row r="1453" spans="1:9" hidden="1" x14ac:dyDescent="0.25">
      <c r="A1453" s="2">
        <v>1452</v>
      </c>
      <c r="B1453" s="2">
        <v>643</v>
      </c>
      <c r="C1453" s="1">
        <v>45231</v>
      </c>
      <c r="D1453" s="3">
        <v>0.57174768518518515</v>
      </c>
      <c r="E1453" s="3" t="str">
        <f>TEXT(Table1[[#This Row],[order_time]],"HH")</f>
        <v>13</v>
      </c>
      <c r="F1453">
        <v>131</v>
      </c>
      <c r="G1453" t="str">
        <f>_xlfn.XLOOKUP(F1453,menu_items!$A$1:$A$33,menu_items!$B$1:$B$33,,0,1)</f>
        <v>Chicken Parmesan</v>
      </c>
      <c r="H1453" t="str">
        <f>_xlfn.XLOOKUP(F1453,menu_items!$A$1:$A$33,menu_items!$C$1:$C$33,,0,1)</f>
        <v>Italian</v>
      </c>
      <c r="I1453">
        <f>_xlfn.XLOOKUP(F1453,menu_items!$A$1:$A$33,menu_items!$D$1:$D$33,,0,1)</f>
        <v>17.95</v>
      </c>
    </row>
    <row r="1454" spans="1:9" hidden="1" x14ac:dyDescent="0.25">
      <c r="A1454" s="2">
        <v>1453</v>
      </c>
      <c r="B1454" s="2">
        <v>644</v>
      </c>
      <c r="C1454" s="1">
        <v>45231</v>
      </c>
      <c r="D1454" s="3">
        <v>0.57837962962962963</v>
      </c>
      <c r="E1454" s="3" t="str">
        <f>TEXT(Table1[[#This Row],[order_time]],"HH")</f>
        <v>13</v>
      </c>
      <c r="F1454">
        <v>117</v>
      </c>
      <c r="G1454" t="str">
        <f>_xlfn.XLOOKUP(F1454,menu_items!$A$1:$A$33,menu_items!$B$1:$B$33,,0,1)</f>
        <v>Chicken Burrito</v>
      </c>
      <c r="H1454" t="str">
        <f>_xlfn.XLOOKUP(F1454,menu_items!$A$1:$A$33,menu_items!$C$1:$C$33,,0,1)</f>
        <v>Mexican</v>
      </c>
      <c r="I1454">
        <f>_xlfn.XLOOKUP(F1454,menu_items!$A$1:$A$33,menu_items!$D$1:$D$33,,0,1)</f>
        <v>12.95</v>
      </c>
    </row>
    <row r="1455" spans="1:9" hidden="1" x14ac:dyDescent="0.25">
      <c r="A1455" s="2">
        <v>1454</v>
      </c>
      <c r="B1455" s="2">
        <v>644</v>
      </c>
      <c r="C1455" s="1">
        <v>45231</v>
      </c>
      <c r="D1455" s="3">
        <v>0.57837962962962963</v>
      </c>
      <c r="E1455" s="3" t="str">
        <f>TEXT(Table1[[#This Row],[order_time]],"HH")</f>
        <v>13</v>
      </c>
      <c r="F1455">
        <v>118</v>
      </c>
      <c r="G1455" t="str">
        <f>_xlfn.XLOOKUP(F1455,menu_items!$A$1:$A$33,menu_items!$B$1:$B$33,,0,1)</f>
        <v>Steak Burrito</v>
      </c>
      <c r="H1455" t="str">
        <f>_xlfn.XLOOKUP(F1455,menu_items!$A$1:$A$33,menu_items!$C$1:$C$33,,0,1)</f>
        <v>Mexican</v>
      </c>
      <c r="I1455">
        <f>_xlfn.XLOOKUP(F1455,menu_items!$A$1:$A$33,menu_items!$D$1:$D$33,,0,1)</f>
        <v>14.95</v>
      </c>
    </row>
    <row r="1456" spans="1:9" x14ac:dyDescent="0.25">
      <c r="A1456" s="2">
        <v>1455</v>
      </c>
      <c r="B1456" s="2">
        <v>645</v>
      </c>
      <c r="C1456" s="1">
        <v>45231</v>
      </c>
      <c r="D1456" s="3">
        <v>0.5859375</v>
      </c>
      <c r="E1456" s="3" t="str">
        <f>TEXT(Table1[[#This Row],[order_time]],"HH")</f>
        <v>14</v>
      </c>
      <c r="F1456">
        <v>101</v>
      </c>
      <c r="G1456" t="str">
        <f>_xlfn.XLOOKUP(F1456,menu_items!$A$1:$A$33,menu_items!$B$1:$B$33,,0,1)</f>
        <v>Hamburger</v>
      </c>
      <c r="H1456" t="str">
        <f>_xlfn.XLOOKUP(F1456,menu_items!$A$1:$A$33,menu_items!$C$1:$C$33,,0,1)</f>
        <v>American</v>
      </c>
      <c r="I1456">
        <f>_xlfn.XLOOKUP(F1456,menu_items!$A$1:$A$33,menu_items!$D$1:$D$33,,0,1)</f>
        <v>12.95</v>
      </c>
    </row>
    <row r="1457" spans="1:9" hidden="1" x14ac:dyDescent="0.25">
      <c r="A1457" s="2">
        <v>1456</v>
      </c>
      <c r="B1457" s="2">
        <v>645</v>
      </c>
      <c r="C1457" s="1">
        <v>45231</v>
      </c>
      <c r="D1457" s="3">
        <v>0.5859375</v>
      </c>
      <c r="E1457" s="3" t="str">
        <f>TEXT(Table1[[#This Row],[order_time]],"HH")</f>
        <v>14</v>
      </c>
      <c r="F1457">
        <v>107</v>
      </c>
      <c r="G1457" t="str">
        <f>_xlfn.XLOOKUP(F1457,menu_items!$A$1:$A$33,menu_items!$B$1:$B$33,,0,1)</f>
        <v>Orange Chicken</v>
      </c>
      <c r="H1457" t="str">
        <f>_xlfn.XLOOKUP(F1457,menu_items!$A$1:$A$33,menu_items!$C$1:$C$33,,0,1)</f>
        <v>Asian</v>
      </c>
      <c r="I1457">
        <f>_xlfn.XLOOKUP(F1457,menu_items!$A$1:$A$33,menu_items!$D$1:$D$33,,0,1)</f>
        <v>16.5</v>
      </c>
    </row>
    <row r="1458" spans="1:9" hidden="1" x14ac:dyDescent="0.25">
      <c r="A1458" s="2">
        <v>1457</v>
      </c>
      <c r="B1458" s="2">
        <v>646</v>
      </c>
      <c r="C1458" s="1">
        <v>45231</v>
      </c>
      <c r="D1458" s="3">
        <v>0.58849537037037036</v>
      </c>
      <c r="E1458" s="3" t="str">
        <f>TEXT(Table1[[#This Row],[order_time]],"HH")</f>
        <v>14</v>
      </c>
      <c r="F1458">
        <v>109</v>
      </c>
      <c r="G1458" t="str">
        <f>_xlfn.XLOOKUP(F1458,menu_items!$A$1:$A$33,menu_items!$B$1:$B$33,,0,1)</f>
        <v>Korean Beef Bowl</v>
      </c>
      <c r="H1458" t="str">
        <f>_xlfn.XLOOKUP(F1458,menu_items!$A$1:$A$33,menu_items!$C$1:$C$33,,0,1)</f>
        <v>Asian</v>
      </c>
      <c r="I1458">
        <f>_xlfn.XLOOKUP(F1458,menu_items!$A$1:$A$33,menu_items!$D$1:$D$33,,0,1)</f>
        <v>17.95</v>
      </c>
    </row>
    <row r="1459" spans="1:9" hidden="1" x14ac:dyDescent="0.25">
      <c r="A1459" s="2">
        <v>1458</v>
      </c>
      <c r="B1459" s="2">
        <v>646</v>
      </c>
      <c r="C1459" s="1">
        <v>45231</v>
      </c>
      <c r="D1459" s="3">
        <v>0.58849537037037036</v>
      </c>
      <c r="E1459" s="3" t="str">
        <f>TEXT(Table1[[#This Row],[order_time]],"HH")</f>
        <v>14</v>
      </c>
      <c r="F1459">
        <v>106</v>
      </c>
      <c r="G1459" t="str">
        <f>_xlfn.XLOOKUP(F1459,menu_items!$A$1:$A$33,menu_items!$B$1:$B$33,,0,1)</f>
        <v>French Fries</v>
      </c>
      <c r="H1459" t="str">
        <f>_xlfn.XLOOKUP(F1459,menu_items!$A$1:$A$33,menu_items!$C$1:$C$33,,0,1)</f>
        <v>American</v>
      </c>
      <c r="I1459">
        <f>_xlfn.XLOOKUP(F1459,menu_items!$A$1:$A$33,menu_items!$D$1:$D$33,,0,1)</f>
        <v>7</v>
      </c>
    </row>
    <row r="1460" spans="1:9" hidden="1" x14ac:dyDescent="0.25">
      <c r="A1460" s="2">
        <v>1459</v>
      </c>
      <c r="B1460" s="2">
        <v>647</v>
      </c>
      <c r="C1460" s="1">
        <v>45231</v>
      </c>
      <c r="D1460" s="3">
        <v>0.58859953703703705</v>
      </c>
      <c r="E1460" s="3" t="str">
        <f>TEXT(Table1[[#This Row],[order_time]],"HH")</f>
        <v>14</v>
      </c>
      <c r="F1460">
        <v>109</v>
      </c>
      <c r="G1460" t="str">
        <f>_xlfn.XLOOKUP(F1460,menu_items!$A$1:$A$33,menu_items!$B$1:$B$33,,0,1)</f>
        <v>Korean Beef Bowl</v>
      </c>
      <c r="H1460" t="str">
        <f>_xlfn.XLOOKUP(F1460,menu_items!$A$1:$A$33,menu_items!$C$1:$C$33,,0,1)</f>
        <v>Asian</v>
      </c>
      <c r="I1460">
        <f>_xlfn.XLOOKUP(F1460,menu_items!$A$1:$A$33,menu_items!$D$1:$D$33,,0,1)</f>
        <v>17.95</v>
      </c>
    </row>
    <row r="1461" spans="1:9" hidden="1" x14ac:dyDescent="0.25">
      <c r="A1461" s="2">
        <v>1460</v>
      </c>
      <c r="B1461" s="2">
        <v>648</v>
      </c>
      <c r="C1461" s="1">
        <v>45231</v>
      </c>
      <c r="D1461" s="3">
        <v>0.5953356481481481</v>
      </c>
      <c r="E1461" s="3" t="str">
        <f>TEXT(Table1[[#This Row],[order_time]],"HH")</f>
        <v>14</v>
      </c>
      <c r="F1461">
        <v>125</v>
      </c>
      <c r="G1461" t="str">
        <f>_xlfn.XLOOKUP(F1461,menu_items!$A$1:$A$33,menu_items!$B$1:$B$33,,0,1)</f>
        <v>Spaghetti &amp; Meatballs</v>
      </c>
      <c r="H1461" t="str">
        <f>_xlfn.XLOOKUP(F1461,menu_items!$A$1:$A$33,menu_items!$C$1:$C$33,,0,1)</f>
        <v>Italian</v>
      </c>
      <c r="I1461">
        <f>_xlfn.XLOOKUP(F1461,menu_items!$A$1:$A$33,menu_items!$D$1:$D$33,,0,1)</f>
        <v>17.95</v>
      </c>
    </row>
    <row r="1462" spans="1:9" hidden="1" x14ac:dyDescent="0.25">
      <c r="A1462" s="2">
        <v>1461</v>
      </c>
      <c r="B1462" s="2">
        <v>648</v>
      </c>
      <c r="C1462" s="1">
        <v>45231</v>
      </c>
      <c r="D1462" s="3">
        <v>0.5953356481481481</v>
      </c>
      <c r="E1462" s="3" t="str">
        <f>TEXT(Table1[[#This Row],[order_time]],"HH")</f>
        <v>14</v>
      </c>
      <c r="F1462">
        <v>113</v>
      </c>
      <c r="G1462" t="str">
        <f>_xlfn.XLOOKUP(F1462,menu_items!$A$1:$A$33,menu_items!$B$1:$B$33,,0,1)</f>
        <v>Edamame</v>
      </c>
      <c r="H1462" t="str">
        <f>_xlfn.XLOOKUP(F1462,menu_items!$A$1:$A$33,menu_items!$C$1:$C$33,,0,1)</f>
        <v>Asian</v>
      </c>
      <c r="I1462">
        <f>_xlfn.XLOOKUP(F1462,menu_items!$A$1:$A$33,menu_items!$D$1:$D$33,,0,1)</f>
        <v>5</v>
      </c>
    </row>
    <row r="1463" spans="1:9" hidden="1" x14ac:dyDescent="0.25">
      <c r="A1463" s="2">
        <v>1462</v>
      </c>
      <c r="B1463" s="2">
        <v>649</v>
      </c>
      <c r="C1463" s="1">
        <v>45231</v>
      </c>
      <c r="D1463" s="3">
        <v>0.60373842592592597</v>
      </c>
      <c r="E1463" s="3" t="str">
        <f>TEXT(Table1[[#This Row],[order_time]],"HH")</f>
        <v>14</v>
      </c>
      <c r="F1463">
        <v>102</v>
      </c>
      <c r="G1463" t="str">
        <f>_xlfn.XLOOKUP(F1463,menu_items!$A$1:$A$33,menu_items!$B$1:$B$33,,0,1)</f>
        <v>Cheeseburger</v>
      </c>
      <c r="H1463" t="str">
        <f>_xlfn.XLOOKUP(F1463,menu_items!$A$1:$A$33,menu_items!$C$1:$C$33,,0,1)</f>
        <v>American</v>
      </c>
      <c r="I1463">
        <f>_xlfn.XLOOKUP(F1463,menu_items!$A$1:$A$33,menu_items!$D$1:$D$33,,0,1)</f>
        <v>13.95</v>
      </c>
    </row>
    <row r="1464" spans="1:9" hidden="1" x14ac:dyDescent="0.25">
      <c r="A1464" s="2">
        <v>1463</v>
      </c>
      <c r="B1464" s="2">
        <v>649</v>
      </c>
      <c r="C1464" s="1">
        <v>45231</v>
      </c>
      <c r="D1464" s="3">
        <v>0.60373842592592597</v>
      </c>
      <c r="E1464" s="3" t="str">
        <f>TEXT(Table1[[#This Row],[order_time]],"HH")</f>
        <v>14</v>
      </c>
      <c r="F1464">
        <v>113</v>
      </c>
      <c r="G1464" t="str">
        <f>_xlfn.XLOOKUP(F1464,menu_items!$A$1:$A$33,menu_items!$B$1:$B$33,,0,1)</f>
        <v>Edamame</v>
      </c>
      <c r="H1464" t="str">
        <f>_xlfn.XLOOKUP(F1464,menu_items!$A$1:$A$33,menu_items!$C$1:$C$33,,0,1)</f>
        <v>Asian</v>
      </c>
      <c r="I1464">
        <f>_xlfn.XLOOKUP(F1464,menu_items!$A$1:$A$33,menu_items!$D$1:$D$33,,0,1)</f>
        <v>5</v>
      </c>
    </row>
    <row r="1465" spans="1:9" hidden="1" x14ac:dyDescent="0.25">
      <c r="A1465" s="2">
        <v>1464</v>
      </c>
      <c r="B1465" s="2">
        <v>649</v>
      </c>
      <c r="C1465" s="1">
        <v>45231</v>
      </c>
      <c r="D1465" s="3">
        <v>0.60373842592592597</v>
      </c>
      <c r="E1465" s="3" t="str">
        <f>TEXT(Table1[[#This Row],[order_time]],"HH")</f>
        <v>14</v>
      </c>
      <c r="F1465">
        <v>118</v>
      </c>
      <c r="G1465" t="str">
        <f>_xlfn.XLOOKUP(F1465,menu_items!$A$1:$A$33,menu_items!$B$1:$B$33,,0,1)</f>
        <v>Steak Burrito</v>
      </c>
      <c r="H1465" t="str">
        <f>_xlfn.XLOOKUP(F1465,menu_items!$A$1:$A$33,menu_items!$C$1:$C$33,,0,1)</f>
        <v>Mexican</v>
      </c>
      <c r="I1465">
        <f>_xlfn.XLOOKUP(F1465,menu_items!$A$1:$A$33,menu_items!$D$1:$D$33,,0,1)</f>
        <v>14.95</v>
      </c>
    </row>
    <row r="1466" spans="1:9" hidden="1" x14ac:dyDescent="0.25">
      <c r="A1466" s="2">
        <v>1465</v>
      </c>
      <c r="B1466" s="2">
        <v>649</v>
      </c>
      <c r="C1466" s="1">
        <v>45231</v>
      </c>
      <c r="D1466" s="3">
        <v>0.60373842592592597</v>
      </c>
      <c r="E1466" s="3" t="str">
        <f>TEXT(Table1[[#This Row],[order_time]],"HH")</f>
        <v>14</v>
      </c>
      <c r="F1466">
        <v>120</v>
      </c>
      <c r="G1466" t="str">
        <f>_xlfn.XLOOKUP(F1466,menu_items!$A$1:$A$33,menu_items!$B$1:$B$33,,0,1)</f>
        <v>Steak Torta</v>
      </c>
      <c r="H1466" t="str">
        <f>_xlfn.XLOOKUP(F1466,menu_items!$A$1:$A$33,menu_items!$C$1:$C$33,,0,1)</f>
        <v>Mexican</v>
      </c>
      <c r="I1466">
        <f>_xlfn.XLOOKUP(F1466,menu_items!$A$1:$A$33,menu_items!$D$1:$D$33,,0,1)</f>
        <v>13.95</v>
      </c>
    </row>
    <row r="1467" spans="1:9" hidden="1" x14ac:dyDescent="0.25">
      <c r="A1467" s="2">
        <v>1466</v>
      </c>
      <c r="B1467" s="2">
        <v>650</v>
      </c>
      <c r="C1467" s="1">
        <v>45231</v>
      </c>
      <c r="D1467" s="3">
        <v>0.60700231481481481</v>
      </c>
      <c r="E1467" s="3" t="str">
        <f>TEXT(Table1[[#This Row],[order_time]],"HH")</f>
        <v>14</v>
      </c>
      <c r="F1467">
        <v>113</v>
      </c>
      <c r="G1467" t="str">
        <f>_xlfn.XLOOKUP(F1467,menu_items!$A$1:$A$33,menu_items!$B$1:$B$33,,0,1)</f>
        <v>Edamame</v>
      </c>
      <c r="H1467" t="str">
        <f>_xlfn.XLOOKUP(F1467,menu_items!$A$1:$A$33,menu_items!$C$1:$C$33,,0,1)</f>
        <v>Asian</v>
      </c>
      <c r="I1467">
        <f>_xlfn.XLOOKUP(F1467,menu_items!$A$1:$A$33,menu_items!$D$1:$D$33,,0,1)</f>
        <v>5</v>
      </c>
    </row>
    <row r="1468" spans="1:9" x14ac:dyDescent="0.25">
      <c r="A1468" s="2">
        <v>1467</v>
      </c>
      <c r="B1468" s="2">
        <v>651</v>
      </c>
      <c r="C1468" s="1">
        <v>45231</v>
      </c>
      <c r="D1468" s="3">
        <v>0.61776620370370372</v>
      </c>
      <c r="E1468" s="3" t="str">
        <f>TEXT(Table1[[#This Row],[order_time]],"HH")</f>
        <v>14</v>
      </c>
      <c r="F1468">
        <v>101</v>
      </c>
      <c r="G1468" t="str">
        <f>_xlfn.XLOOKUP(F1468,menu_items!$A$1:$A$33,menu_items!$B$1:$B$33,,0,1)</f>
        <v>Hamburger</v>
      </c>
      <c r="H1468" t="str">
        <f>_xlfn.XLOOKUP(F1468,menu_items!$A$1:$A$33,menu_items!$C$1:$C$33,,0,1)</f>
        <v>American</v>
      </c>
      <c r="I1468">
        <f>_xlfn.XLOOKUP(F1468,menu_items!$A$1:$A$33,menu_items!$D$1:$D$33,,0,1)</f>
        <v>12.95</v>
      </c>
    </row>
    <row r="1469" spans="1:9" hidden="1" x14ac:dyDescent="0.25">
      <c r="A1469" s="2">
        <v>1468</v>
      </c>
      <c r="B1469" s="2">
        <v>651</v>
      </c>
      <c r="C1469" s="1">
        <v>45231</v>
      </c>
      <c r="D1469" s="3">
        <v>0.61776620370370372</v>
      </c>
      <c r="E1469" s="3" t="str">
        <f>TEXT(Table1[[#This Row],[order_time]],"HH")</f>
        <v>14</v>
      </c>
      <c r="F1469">
        <v>116</v>
      </c>
      <c r="G1469" t="str">
        <f>_xlfn.XLOOKUP(F1469,menu_items!$A$1:$A$33,menu_items!$B$1:$B$33,,0,1)</f>
        <v>Steak Tacos</v>
      </c>
      <c r="H1469" t="str">
        <f>_xlfn.XLOOKUP(F1469,menu_items!$A$1:$A$33,menu_items!$C$1:$C$33,,0,1)</f>
        <v>Mexican</v>
      </c>
      <c r="I1469">
        <f>_xlfn.XLOOKUP(F1469,menu_items!$A$1:$A$33,menu_items!$D$1:$D$33,,0,1)</f>
        <v>13.95</v>
      </c>
    </row>
    <row r="1470" spans="1:9" hidden="1" x14ac:dyDescent="0.25">
      <c r="A1470" s="2">
        <v>1469</v>
      </c>
      <c r="B1470" s="2">
        <v>651</v>
      </c>
      <c r="C1470" s="1">
        <v>45231</v>
      </c>
      <c r="D1470" s="3">
        <v>0.61776620370370372</v>
      </c>
      <c r="E1470" s="3" t="str">
        <f>TEXT(Table1[[#This Row],[order_time]],"HH")</f>
        <v>14</v>
      </c>
      <c r="F1470">
        <v>113</v>
      </c>
      <c r="G1470" t="str">
        <f>_xlfn.XLOOKUP(F1470,menu_items!$A$1:$A$33,menu_items!$B$1:$B$33,,0,1)</f>
        <v>Edamame</v>
      </c>
      <c r="H1470" t="str">
        <f>_xlfn.XLOOKUP(F1470,menu_items!$A$1:$A$33,menu_items!$C$1:$C$33,,0,1)</f>
        <v>Asian</v>
      </c>
      <c r="I1470">
        <f>_xlfn.XLOOKUP(F1470,menu_items!$A$1:$A$33,menu_items!$D$1:$D$33,,0,1)</f>
        <v>5</v>
      </c>
    </row>
    <row r="1471" spans="1:9" hidden="1" x14ac:dyDescent="0.25">
      <c r="A1471" s="2">
        <v>1470</v>
      </c>
      <c r="B1471" s="2">
        <v>652</v>
      </c>
      <c r="C1471" s="1">
        <v>45231</v>
      </c>
      <c r="D1471" s="3">
        <v>0.66918981481481477</v>
      </c>
      <c r="E1471" s="3" t="str">
        <f>TEXT(Table1[[#This Row],[order_time]],"HH")</f>
        <v>16</v>
      </c>
      <c r="F1471">
        <v>107</v>
      </c>
      <c r="G1471" t="str">
        <f>_xlfn.XLOOKUP(F1471,menu_items!$A$1:$A$33,menu_items!$B$1:$B$33,,0,1)</f>
        <v>Orange Chicken</v>
      </c>
      <c r="H1471" t="str">
        <f>_xlfn.XLOOKUP(F1471,menu_items!$A$1:$A$33,menu_items!$C$1:$C$33,,0,1)</f>
        <v>Asian</v>
      </c>
      <c r="I1471">
        <f>_xlfn.XLOOKUP(F1471,menu_items!$A$1:$A$33,menu_items!$D$1:$D$33,,0,1)</f>
        <v>16.5</v>
      </c>
    </row>
    <row r="1472" spans="1:9" hidden="1" x14ac:dyDescent="0.25">
      <c r="A1472" s="2">
        <v>1471</v>
      </c>
      <c r="B1472" s="2">
        <v>652</v>
      </c>
      <c r="C1472" s="1">
        <v>45231</v>
      </c>
      <c r="D1472" s="3">
        <v>0.66918981481481477</v>
      </c>
      <c r="E1472" s="3" t="str">
        <f>TEXT(Table1[[#This Row],[order_time]],"HH")</f>
        <v>16</v>
      </c>
      <c r="F1472">
        <v>103</v>
      </c>
      <c r="G1472" t="str">
        <f>_xlfn.XLOOKUP(F1472,menu_items!$A$1:$A$33,menu_items!$B$1:$B$33,,0,1)</f>
        <v>Hot Dog</v>
      </c>
      <c r="H1472" t="str">
        <f>_xlfn.XLOOKUP(F1472,menu_items!$A$1:$A$33,menu_items!$C$1:$C$33,,0,1)</f>
        <v>American</v>
      </c>
      <c r="I1472">
        <f>_xlfn.XLOOKUP(F1472,menu_items!$A$1:$A$33,menu_items!$D$1:$D$33,,0,1)</f>
        <v>9</v>
      </c>
    </row>
    <row r="1473" spans="1:9" hidden="1" x14ac:dyDescent="0.25">
      <c r="A1473" s="2">
        <v>1472</v>
      </c>
      <c r="B1473" s="2">
        <v>652</v>
      </c>
      <c r="C1473" s="1">
        <v>45231</v>
      </c>
      <c r="D1473" s="3">
        <v>0.66918981481481477</v>
      </c>
      <c r="E1473" s="3" t="str">
        <f>TEXT(Table1[[#This Row],[order_time]],"HH")</f>
        <v>16</v>
      </c>
      <c r="F1473">
        <v>104</v>
      </c>
      <c r="G1473" t="str">
        <f>_xlfn.XLOOKUP(F1473,menu_items!$A$1:$A$33,menu_items!$B$1:$B$33,,0,1)</f>
        <v>Veggie Burger</v>
      </c>
      <c r="H1473" t="str">
        <f>_xlfn.XLOOKUP(F1473,menu_items!$A$1:$A$33,menu_items!$C$1:$C$33,,0,1)</f>
        <v>American</v>
      </c>
      <c r="I1473">
        <f>_xlfn.XLOOKUP(F1473,menu_items!$A$1:$A$33,menu_items!$D$1:$D$33,,0,1)</f>
        <v>10.5</v>
      </c>
    </row>
    <row r="1474" spans="1:9" hidden="1" x14ac:dyDescent="0.25">
      <c r="A1474" s="2">
        <v>1473</v>
      </c>
      <c r="B1474" s="2">
        <v>652</v>
      </c>
      <c r="C1474" s="1">
        <v>45231</v>
      </c>
      <c r="D1474" s="3">
        <v>0.66918981481481477</v>
      </c>
      <c r="E1474" s="3" t="str">
        <f>TEXT(Table1[[#This Row],[order_time]],"HH")</f>
        <v>16</v>
      </c>
      <c r="F1474">
        <v>119</v>
      </c>
      <c r="G1474" t="str">
        <f>_xlfn.XLOOKUP(F1474,menu_items!$A$1:$A$33,menu_items!$B$1:$B$33,,0,1)</f>
        <v>Chicken Torta</v>
      </c>
      <c r="H1474" t="str">
        <f>_xlfn.XLOOKUP(F1474,menu_items!$A$1:$A$33,menu_items!$C$1:$C$33,,0,1)</f>
        <v>Mexican</v>
      </c>
      <c r="I1474">
        <f>_xlfn.XLOOKUP(F1474,menu_items!$A$1:$A$33,menu_items!$D$1:$D$33,,0,1)</f>
        <v>11.95</v>
      </c>
    </row>
    <row r="1475" spans="1:9" hidden="1" x14ac:dyDescent="0.25">
      <c r="A1475" s="2">
        <v>1474</v>
      </c>
      <c r="B1475" s="2">
        <v>653</v>
      </c>
      <c r="C1475" s="1">
        <v>45231</v>
      </c>
      <c r="D1475" s="3">
        <v>0.67943287037037037</v>
      </c>
      <c r="E1475" s="3" t="str">
        <f>TEXT(Table1[[#This Row],[order_time]],"HH")</f>
        <v>16</v>
      </c>
      <c r="F1475">
        <v>106</v>
      </c>
      <c r="G1475" t="str">
        <f>_xlfn.XLOOKUP(F1475,menu_items!$A$1:$A$33,menu_items!$B$1:$B$33,,0,1)</f>
        <v>French Fries</v>
      </c>
      <c r="H1475" t="str">
        <f>_xlfn.XLOOKUP(F1475,menu_items!$A$1:$A$33,menu_items!$C$1:$C$33,,0,1)</f>
        <v>American</v>
      </c>
      <c r="I1475">
        <f>_xlfn.XLOOKUP(F1475,menu_items!$A$1:$A$33,menu_items!$D$1:$D$33,,0,1)</f>
        <v>7</v>
      </c>
    </row>
    <row r="1476" spans="1:9" hidden="1" x14ac:dyDescent="0.25">
      <c r="A1476" s="2">
        <v>1475</v>
      </c>
      <c r="B1476" s="2">
        <v>654</v>
      </c>
      <c r="C1476" s="1">
        <v>45231</v>
      </c>
      <c r="D1476" s="3">
        <v>0.69035879629629626</v>
      </c>
      <c r="E1476" s="3" t="str">
        <f>TEXT(Table1[[#This Row],[order_time]],"HH")</f>
        <v>16</v>
      </c>
      <c r="F1476">
        <v>129</v>
      </c>
      <c r="G1476" t="str">
        <f>_xlfn.XLOOKUP(F1476,menu_items!$A$1:$A$33,menu_items!$B$1:$B$33,,0,1)</f>
        <v>Mushroom Ravioli</v>
      </c>
      <c r="H1476" t="str">
        <f>_xlfn.XLOOKUP(F1476,menu_items!$A$1:$A$33,menu_items!$C$1:$C$33,,0,1)</f>
        <v>Italian</v>
      </c>
      <c r="I1476">
        <f>_xlfn.XLOOKUP(F1476,menu_items!$A$1:$A$33,menu_items!$D$1:$D$33,,0,1)</f>
        <v>15.5</v>
      </c>
    </row>
    <row r="1477" spans="1:9" hidden="1" x14ac:dyDescent="0.25">
      <c r="A1477" s="2">
        <v>1476</v>
      </c>
      <c r="B1477" s="2">
        <v>654</v>
      </c>
      <c r="C1477" s="1">
        <v>45231</v>
      </c>
      <c r="D1477" s="3">
        <v>0.69035879629629626</v>
      </c>
      <c r="E1477" s="3" t="str">
        <f>TEXT(Table1[[#This Row],[order_time]],"HH")</f>
        <v>16</v>
      </c>
      <c r="F1477">
        <v>120</v>
      </c>
      <c r="G1477" t="str">
        <f>_xlfn.XLOOKUP(F1477,menu_items!$A$1:$A$33,menu_items!$B$1:$B$33,,0,1)</f>
        <v>Steak Torta</v>
      </c>
      <c r="H1477" t="str">
        <f>_xlfn.XLOOKUP(F1477,menu_items!$A$1:$A$33,menu_items!$C$1:$C$33,,0,1)</f>
        <v>Mexican</v>
      </c>
      <c r="I1477">
        <f>_xlfn.XLOOKUP(F1477,menu_items!$A$1:$A$33,menu_items!$D$1:$D$33,,0,1)</f>
        <v>13.95</v>
      </c>
    </row>
    <row r="1478" spans="1:9" hidden="1" x14ac:dyDescent="0.25">
      <c r="A1478" s="2">
        <v>1477</v>
      </c>
      <c r="B1478" s="2">
        <v>654</v>
      </c>
      <c r="C1478" s="1">
        <v>45231</v>
      </c>
      <c r="D1478" s="3">
        <v>0.69035879629629626</v>
      </c>
      <c r="E1478" s="3" t="str">
        <f>TEXT(Table1[[#This Row],[order_time]],"HH")</f>
        <v>16</v>
      </c>
      <c r="F1478">
        <v>130</v>
      </c>
      <c r="G1478" t="str">
        <f>_xlfn.XLOOKUP(F1478,menu_items!$A$1:$A$33,menu_items!$B$1:$B$33,,0,1)</f>
        <v>Shrimp Scampi</v>
      </c>
      <c r="H1478" t="str">
        <f>_xlfn.XLOOKUP(F1478,menu_items!$A$1:$A$33,menu_items!$C$1:$C$33,,0,1)</f>
        <v>Italian</v>
      </c>
      <c r="I1478">
        <f>_xlfn.XLOOKUP(F1478,menu_items!$A$1:$A$33,menu_items!$D$1:$D$33,,0,1)</f>
        <v>19.95</v>
      </c>
    </row>
    <row r="1479" spans="1:9" hidden="1" x14ac:dyDescent="0.25">
      <c r="A1479" s="2">
        <v>1478</v>
      </c>
      <c r="B1479" s="2">
        <v>655</v>
      </c>
      <c r="C1479" s="1">
        <v>45231</v>
      </c>
      <c r="D1479" s="3">
        <v>0.69690972222222225</v>
      </c>
      <c r="E1479" s="3" t="str">
        <f>TEXT(Table1[[#This Row],[order_time]],"HH")</f>
        <v>16</v>
      </c>
      <c r="F1479">
        <v>117</v>
      </c>
      <c r="G1479" t="str">
        <f>_xlfn.XLOOKUP(F1479,menu_items!$A$1:$A$33,menu_items!$B$1:$B$33,,0,1)</f>
        <v>Chicken Burrito</v>
      </c>
      <c r="H1479" t="str">
        <f>_xlfn.XLOOKUP(F1479,menu_items!$A$1:$A$33,menu_items!$C$1:$C$33,,0,1)</f>
        <v>Mexican</v>
      </c>
      <c r="I1479">
        <f>_xlfn.XLOOKUP(F1479,menu_items!$A$1:$A$33,menu_items!$D$1:$D$33,,0,1)</f>
        <v>12.95</v>
      </c>
    </row>
    <row r="1480" spans="1:9" hidden="1" x14ac:dyDescent="0.25">
      <c r="A1480" s="2">
        <v>1479</v>
      </c>
      <c r="B1480" s="2">
        <v>656</v>
      </c>
      <c r="C1480" s="1">
        <v>45231</v>
      </c>
      <c r="D1480" s="3">
        <v>0.69778935185185187</v>
      </c>
      <c r="E1480" s="3" t="str">
        <f>TEXT(Table1[[#This Row],[order_time]],"HH")</f>
        <v>16</v>
      </c>
      <c r="F1480">
        <v>106</v>
      </c>
      <c r="G1480" t="str">
        <f>_xlfn.XLOOKUP(F1480,menu_items!$A$1:$A$33,menu_items!$B$1:$B$33,,0,1)</f>
        <v>French Fries</v>
      </c>
      <c r="H1480" t="str">
        <f>_xlfn.XLOOKUP(F1480,menu_items!$A$1:$A$33,menu_items!$C$1:$C$33,,0,1)</f>
        <v>American</v>
      </c>
      <c r="I1480">
        <f>_xlfn.XLOOKUP(F1480,menu_items!$A$1:$A$33,menu_items!$D$1:$D$33,,0,1)</f>
        <v>7</v>
      </c>
    </row>
    <row r="1481" spans="1:9" hidden="1" x14ac:dyDescent="0.25">
      <c r="A1481" s="2">
        <v>1480</v>
      </c>
      <c r="B1481" s="2">
        <v>656</v>
      </c>
      <c r="C1481" s="1">
        <v>45231</v>
      </c>
      <c r="D1481" s="3">
        <v>0.69778935185185187</v>
      </c>
      <c r="E1481" s="3" t="str">
        <f>TEXT(Table1[[#This Row],[order_time]],"HH")</f>
        <v>16</v>
      </c>
      <c r="F1481">
        <v>132</v>
      </c>
      <c r="G1481" t="str">
        <f>_xlfn.XLOOKUP(F1481,menu_items!$A$1:$A$33,menu_items!$B$1:$B$33,,0,1)</f>
        <v>Eggplant Parmesan</v>
      </c>
      <c r="H1481" t="str">
        <f>_xlfn.XLOOKUP(F1481,menu_items!$A$1:$A$33,menu_items!$C$1:$C$33,,0,1)</f>
        <v>Italian</v>
      </c>
      <c r="I1481">
        <f>_xlfn.XLOOKUP(F1481,menu_items!$A$1:$A$33,menu_items!$D$1:$D$33,,0,1)</f>
        <v>16.95</v>
      </c>
    </row>
    <row r="1482" spans="1:9" x14ac:dyDescent="0.25">
      <c r="A1482" s="2">
        <v>1481</v>
      </c>
      <c r="B1482" s="2">
        <v>657</v>
      </c>
      <c r="C1482" s="1">
        <v>45231</v>
      </c>
      <c r="D1482" s="3">
        <v>0.69846064814814812</v>
      </c>
      <c r="E1482" s="3" t="str">
        <f>TEXT(Table1[[#This Row],[order_time]],"HH")</f>
        <v>16</v>
      </c>
      <c r="F1482">
        <v>101</v>
      </c>
      <c r="G1482" t="str">
        <f>_xlfn.XLOOKUP(F1482,menu_items!$A$1:$A$33,menu_items!$B$1:$B$33,,0,1)</f>
        <v>Hamburger</v>
      </c>
      <c r="H1482" t="str">
        <f>_xlfn.XLOOKUP(F1482,menu_items!$A$1:$A$33,menu_items!$C$1:$C$33,,0,1)</f>
        <v>American</v>
      </c>
      <c r="I1482">
        <f>_xlfn.XLOOKUP(F1482,menu_items!$A$1:$A$33,menu_items!$D$1:$D$33,,0,1)</f>
        <v>12.95</v>
      </c>
    </row>
    <row r="1483" spans="1:9" hidden="1" x14ac:dyDescent="0.25">
      <c r="A1483" s="2">
        <v>1482</v>
      </c>
      <c r="B1483" s="2">
        <v>657</v>
      </c>
      <c r="C1483" s="1">
        <v>45231</v>
      </c>
      <c r="D1483" s="3">
        <v>0.69846064814814812</v>
      </c>
      <c r="E1483" s="3" t="str">
        <f>TEXT(Table1[[#This Row],[order_time]],"HH")</f>
        <v>16</v>
      </c>
      <c r="F1483">
        <v>108</v>
      </c>
      <c r="G1483" t="str">
        <f>_xlfn.XLOOKUP(F1483,menu_items!$A$1:$A$33,menu_items!$B$1:$B$33,,0,1)</f>
        <v>Tofu Pad Thai</v>
      </c>
      <c r="H1483" t="str">
        <f>_xlfn.XLOOKUP(F1483,menu_items!$A$1:$A$33,menu_items!$C$1:$C$33,,0,1)</f>
        <v>Asian</v>
      </c>
      <c r="I1483">
        <f>_xlfn.XLOOKUP(F1483,menu_items!$A$1:$A$33,menu_items!$D$1:$D$33,,0,1)</f>
        <v>14.5</v>
      </c>
    </row>
    <row r="1484" spans="1:9" hidden="1" x14ac:dyDescent="0.25">
      <c r="A1484" s="2">
        <v>1483</v>
      </c>
      <c r="B1484" s="2">
        <v>658</v>
      </c>
      <c r="C1484" s="1">
        <v>45231</v>
      </c>
      <c r="D1484" s="3">
        <v>0.70513888888888887</v>
      </c>
      <c r="E1484" s="3" t="str">
        <f>TEXT(Table1[[#This Row],[order_time]],"HH")</f>
        <v>16</v>
      </c>
      <c r="F1484">
        <v>111</v>
      </c>
      <c r="G1484" t="str">
        <f>_xlfn.XLOOKUP(F1484,menu_items!$A$1:$A$33,menu_items!$B$1:$B$33,,0,1)</f>
        <v>California Roll</v>
      </c>
      <c r="H1484" t="str">
        <f>_xlfn.XLOOKUP(F1484,menu_items!$A$1:$A$33,menu_items!$C$1:$C$33,,0,1)</f>
        <v>Asian</v>
      </c>
      <c r="I1484">
        <f>_xlfn.XLOOKUP(F1484,menu_items!$A$1:$A$33,menu_items!$D$1:$D$33,,0,1)</f>
        <v>11.95</v>
      </c>
    </row>
    <row r="1485" spans="1:9" hidden="1" x14ac:dyDescent="0.25">
      <c r="A1485" s="2">
        <v>1484</v>
      </c>
      <c r="B1485" s="2">
        <v>658</v>
      </c>
      <c r="C1485" s="1">
        <v>45231</v>
      </c>
      <c r="D1485" s="3">
        <v>0.70513888888888887</v>
      </c>
      <c r="E1485" s="3" t="str">
        <f>TEXT(Table1[[#This Row],[order_time]],"HH")</f>
        <v>16</v>
      </c>
      <c r="F1485">
        <v>118</v>
      </c>
      <c r="G1485" t="str">
        <f>_xlfn.XLOOKUP(F1485,menu_items!$A$1:$A$33,menu_items!$B$1:$B$33,,0,1)</f>
        <v>Steak Burrito</v>
      </c>
      <c r="H1485" t="str">
        <f>_xlfn.XLOOKUP(F1485,menu_items!$A$1:$A$33,menu_items!$C$1:$C$33,,0,1)</f>
        <v>Mexican</v>
      </c>
      <c r="I1485">
        <f>_xlfn.XLOOKUP(F1485,menu_items!$A$1:$A$33,menu_items!$D$1:$D$33,,0,1)</f>
        <v>14.95</v>
      </c>
    </row>
    <row r="1486" spans="1:9" hidden="1" x14ac:dyDescent="0.25">
      <c r="A1486" s="2">
        <v>1485</v>
      </c>
      <c r="B1486" s="2">
        <v>658</v>
      </c>
      <c r="C1486" s="1">
        <v>45231</v>
      </c>
      <c r="D1486" s="3">
        <v>0.70513888888888887</v>
      </c>
      <c r="E1486" s="3" t="str">
        <f>TEXT(Table1[[#This Row],[order_time]],"HH")</f>
        <v>16</v>
      </c>
      <c r="F1486">
        <v>132</v>
      </c>
      <c r="G1486" t="str">
        <f>_xlfn.XLOOKUP(F1486,menu_items!$A$1:$A$33,menu_items!$B$1:$B$33,,0,1)</f>
        <v>Eggplant Parmesan</v>
      </c>
      <c r="H1486" t="str">
        <f>_xlfn.XLOOKUP(F1486,menu_items!$A$1:$A$33,menu_items!$C$1:$C$33,,0,1)</f>
        <v>Italian</v>
      </c>
      <c r="I1486">
        <f>_xlfn.XLOOKUP(F1486,menu_items!$A$1:$A$33,menu_items!$D$1:$D$33,,0,1)</f>
        <v>16.95</v>
      </c>
    </row>
    <row r="1487" spans="1:9" hidden="1" x14ac:dyDescent="0.25">
      <c r="A1487" s="2">
        <v>1486</v>
      </c>
      <c r="B1487" s="2">
        <v>659</v>
      </c>
      <c r="C1487" s="1">
        <v>45231</v>
      </c>
      <c r="D1487" s="3">
        <v>0.70600694444444445</v>
      </c>
      <c r="E1487" s="3" t="str">
        <f>TEXT(Table1[[#This Row],[order_time]],"HH")</f>
        <v>16</v>
      </c>
      <c r="F1487">
        <v>117</v>
      </c>
      <c r="G1487" t="str">
        <f>_xlfn.XLOOKUP(F1487,menu_items!$A$1:$A$33,menu_items!$B$1:$B$33,,0,1)</f>
        <v>Chicken Burrito</v>
      </c>
      <c r="H1487" t="str">
        <f>_xlfn.XLOOKUP(F1487,menu_items!$A$1:$A$33,menu_items!$C$1:$C$33,,0,1)</f>
        <v>Mexican</v>
      </c>
      <c r="I1487">
        <f>_xlfn.XLOOKUP(F1487,menu_items!$A$1:$A$33,menu_items!$D$1:$D$33,,0,1)</f>
        <v>12.95</v>
      </c>
    </row>
    <row r="1488" spans="1:9" hidden="1" x14ac:dyDescent="0.25">
      <c r="A1488" s="2">
        <v>1487</v>
      </c>
      <c r="B1488" s="2">
        <v>659</v>
      </c>
      <c r="C1488" s="1">
        <v>45231</v>
      </c>
      <c r="D1488" s="3">
        <v>0.70600694444444445</v>
      </c>
      <c r="E1488" s="3" t="str">
        <f>TEXT(Table1[[#This Row],[order_time]],"HH")</f>
        <v>16</v>
      </c>
      <c r="F1488">
        <v>120</v>
      </c>
      <c r="G1488" t="str">
        <f>_xlfn.XLOOKUP(F1488,menu_items!$A$1:$A$33,menu_items!$B$1:$B$33,,0,1)</f>
        <v>Steak Torta</v>
      </c>
      <c r="H1488" t="str">
        <f>_xlfn.XLOOKUP(F1488,menu_items!$A$1:$A$33,menu_items!$C$1:$C$33,,0,1)</f>
        <v>Mexican</v>
      </c>
      <c r="I1488">
        <f>_xlfn.XLOOKUP(F1488,menu_items!$A$1:$A$33,menu_items!$D$1:$D$33,,0,1)</f>
        <v>13.95</v>
      </c>
    </row>
    <row r="1489" spans="1:9" x14ac:dyDescent="0.25">
      <c r="A1489" s="2">
        <v>1488</v>
      </c>
      <c r="B1489" s="2">
        <v>660</v>
      </c>
      <c r="C1489" s="1">
        <v>45231</v>
      </c>
      <c r="D1489" s="3">
        <v>0.71499999999999997</v>
      </c>
      <c r="E1489" s="3" t="str">
        <f>TEXT(Table1[[#This Row],[order_time]],"HH")</f>
        <v>17</v>
      </c>
      <c r="F1489">
        <v>101</v>
      </c>
      <c r="G1489" t="str">
        <f>_xlfn.XLOOKUP(F1489,menu_items!$A$1:$A$33,menu_items!$B$1:$B$33,,0,1)</f>
        <v>Hamburger</v>
      </c>
      <c r="H1489" t="str">
        <f>_xlfn.XLOOKUP(F1489,menu_items!$A$1:$A$33,menu_items!$C$1:$C$33,,0,1)</f>
        <v>American</v>
      </c>
      <c r="I1489">
        <f>_xlfn.XLOOKUP(F1489,menu_items!$A$1:$A$33,menu_items!$D$1:$D$33,,0,1)</f>
        <v>12.95</v>
      </c>
    </row>
    <row r="1490" spans="1:9" hidden="1" x14ac:dyDescent="0.25">
      <c r="A1490" s="2">
        <v>1489</v>
      </c>
      <c r="B1490" s="2">
        <v>660</v>
      </c>
      <c r="C1490" s="1">
        <v>45231</v>
      </c>
      <c r="D1490" s="3">
        <v>0.71499999999999997</v>
      </c>
      <c r="E1490" s="3" t="str">
        <f>TEXT(Table1[[#This Row],[order_time]],"HH")</f>
        <v>17</v>
      </c>
      <c r="F1490">
        <v>117</v>
      </c>
      <c r="G1490" t="str">
        <f>_xlfn.XLOOKUP(F1490,menu_items!$A$1:$A$33,menu_items!$B$1:$B$33,,0,1)</f>
        <v>Chicken Burrito</v>
      </c>
      <c r="H1490" t="str">
        <f>_xlfn.XLOOKUP(F1490,menu_items!$A$1:$A$33,menu_items!$C$1:$C$33,,0,1)</f>
        <v>Mexican</v>
      </c>
      <c r="I1490">
        <f>_xlfn.XLOOKUP(F1490,menu_items!$A$1:$A$33,menu_items!$D$1:$D$33,,0,1)</f>
        <v>12.95</v>
      </c>
    </row>
    <row r="1491" spans="1:9" hidden="1" x14ac:dyDescent="0.25">
      <c r="A1491" s="2">
        <v>1490</v>
      </c>
      <c r="B1491" s="2">
        <v>661</v>
      </c>
      <c r="C1491" s="1">
        <v>45231</v>
      </c>
      <c r="D1491" s="3">
        <v>0.72099537037037043</v>
      </c>
      <c r="E1491" s="3" t="str">
        <f>TEXT(Table1[[#This Row],[order_time]],"HH")</f>
        <v>17</v>
      </c>
      <c r="F1491">
        <v>111</v>
      </c>
      <c r="G1491" t="str">
        <f>_xlfn.XLOOKUP(F1491,menu_items!$A$1:$A$33,menu_items!$B$1:$B$33,,0,1)</f>
        <v>California Roll</v>
      </c>
      <c r="H1491" t="str">
        <f>_xlfn.XLOOKUP(F1491,menu_items!$A$1:$A$33,menu_items!$C$1:$C$33,,0,1)</f>
        <v>Asian</v>
      </c>
      <c r="I1491">
        <f>_xlfn.XLOOKUP(F1491,menu_items!$A$1:$A$33,menu_items!$D$1:$D$33,,0,1)</f>
        <v>11.95</v>
      </c>
    </row>
    <row r="1492" spans="1:9" x14ac:dyDescent="0.25">
      <c r="A1492" s="2">
        <v>1491</v>
      </c>
      <c r="B1492" s="2">
        <v>662</v>
      </c>
      <c r="C1492" s="1">
        <v>45231</v>
      </c>
      <c r="D1492" s="3">
        <v>0.72348379629629633</v>
      </c>
      <c r="E1492" s="3" t="str">
        <f>TEXT(Table1[[#This Row],[order_time]],"HH")</f>
        <v>17</v>
      </c>
      <c r="F1492">
        <v>101</v>
      </c>
      <c r="G1492" t="str">
        <f>_xlfn.XLOOKUP(F1492,menu_items!$A$1:$A$33,menu_items!$B$1:$B$33,,0,1)</f>
        <v>Hamburger</v>
      </c>
      <c r="H1492" t="str">
        <f>_xlfn.XLOOKUP(F1492,menu_items!$A$1:$A$33,menu_items!$C$1:$C$33,,0,1)</f>
        <v>American</v>
      </c>
      <c r="I1492">
        <f>_xlfn.XLOOKUP(F1492,menu_items!$A$1:$A$33,menu_items!$D$1:$D$33,,0,1)</f>
        <v>12.95</v>
      </c>
    </row>
    <row r="1493" spans="1:9" hidden="1" x14ac:dyDescent="0.25">
      <c r="A1493" s="2">
        <v>1492</v>
      </c>
      <c r="B1493" s="2">
        <v>662</v>
      </c>
      <c r="C1493" s="1">
        <v>45231</v>
      </c>
      <c r="D1493" s="3">
        <v>0.72348379629629633</v>
      </c>
      <c r="E1493" s="3" t="str">
        <f>TEXT(Table1[[#This Row],[order_time]],"HH")</f>
        <v>17</v>
      </c>
      <c r="F1493">
        <v>119</v>
      </c>
      <c r="G1493" t="str">
        <f>_xlfn.XLOOKUP(F1493,menu_items!$A$1:$A$33,menu_items!$B$1:$B$33,,0,1)</f>
        <v>Chicken Torta</v>
      </c>
      <c r="H1493" t="str">
        <f>_xlfn.XLOOKUP(F1493,menu_items!$A$1:$A$33,menu_items!$C$1:$C$33,,0,1)</f>
        <v>Mexican</v>
      </c>
      <c r="I1493">
        <f>_xlfn.XLOOKUP(F1493,menu_items!$A$1:$A$33,menu_items!$D$1:$D$33,,0,1)</f>
        <v>11.95</v>
      </c>
    </row>
    <row r="1494" spans="1:9" hidden="1" x14ac:dyDescent="0.25">
      <c r="A1494" s="2">
        <v>1493</v>
      </c>
      <c r="B1494" s="2">
        <v>663</v>
      </c>
      <c r="C1494" s="1">
        <v>45231</v>
      </c>
      <c r="D1494" s="3">
        <v>0.72863425925925929</v>
      </c>
      <c r="E1494" s="3" t="str">
        <f>TEXT(Table1[[#This Row],[order_time]],"HH")</f>
        <v>17</v>
      </c>
      <c r="F1494">
        <v>125</v>
      </c>
      <c r="G1494" t="str">
        <f>_xlfn.XLOOKUP(F1494,menu_items!$A$1:$A$33,menu_items!$B$1:$B$33,,0,1)</f>
        <v>Spaghetti &amp; Meatballs</v>
      </c>
      <c r="H1494" t="str">
        <f>_xlfn.XLOOKUP(F1494,menu_items!$A$1:$A$33,menu_items!$C$1:$C$33,,0,1)</f>
        <v>Italian</v>
      </c>
      <c r="I1494">
        <f>_xlfn.XLOOKUP(F1494,menu_items!$A$1:$A$33,menu_items!$D$1:$D$33,,0,1)</f>
        <v>17.95</v>
      </c>
    </row>
    <row r="1495" spans="1:9" hidden="1" x14ac:dyDescent="0.25">
      <c r="A1495" s="2">
        <v>1494</v>
      </c>
      <c r="B1495" s="2">
        <v>664</v>
      </c>
      <c r="C1495" s="1">
        <v>45231</v>
      </c>
      <c r="D1495" s="3">
        <v>0.73280092592592594</v>
      </c>
      <c r="E1495" s="3" t="str">
        <f>TEXT(Table1[[#This Row],[order_time]],"HH")</f>
        <v>17</v>
      </c>
      <c r="F1495">
        <v>116</v>
      </c>
      <c r="G1495" t="str">
        <f>_xlfn.XLOOKUP(F1495,menu_items!$A$1:$A$33,menu_items!$B$1:$B$33,,0,1)</f>
        <v>Steak Tacos</v>
      </c>
      <c r="H1495" t="str">
        <f>_xlfn.XLOOKUP(F1495,menu_items!$A$1:$A$33,menu_items!$C$1:$C$33,,0,1)</f>
        <v>Mexican</v>
      </c>
      <c r="I1495">
        <f>_xlfn.XLOOKUP(F1495,menu_items!$A$1:$A$33,menu_items!$D$1:$D$33,,0,1)</f>
        <v>13.95</v>
      </c>
    </row>
    <row r="1496" spans="1:9" hidden="1" x14ac:dyDescent="0.25">
      <c r="A1496" s="2">
        <v>1495</v>
      </c>
      <c r="B1496" s="2">
        <v>664</v>
      </c>
      <c r="C1496" s="1">
        <v>45231</v>
      </c>
      <c r="D1496" s="3">
        <v>0.73280092592592594</v>
      </c>
      <c r="E1496" s="3" t="str">
        <f>TEXT(Table1[[#This Row],[order_time]],"HH")</f>
        <v>17</v>
      </c>
      <c r="F1496">
        <v>117</v>
      </c>
      <c r="G1496" t="str">
        <f>_xlfn.XLOOKUP(F1496,menu_items!$A$1:$A$33,menu_items!$B$1:$B$33,,0,1)</f>
        <v>Chicken Burrito</v>
      </c>
      <c r="H1496" t="str">
        <f>_xlfn.XLOOKUP(F1496,menu_items!$A$1:$A$33,menu_items!$C$1:$C$33,,0,1)</f>
        <v>Mexican</v>
      </c>
      <c r="I1496">
        <f>_xlfn.XLOOKUP(F1496,menu_items!$A$1:$A$33,menu_items!$D$1:$D$33,,0,1)</f>
        <v>12.95</v>
      </c>
    </row>
    <row r="1497" spans="1:9" hidden="1" x14ac:dyDescent="0.25">
      <c r="A1497" s="2">
        <v>1496</v>
      </c>
      <c r="B1497" s="2">
        <v>664</v>
      </c>
      <c r="C1497" s="1">
        <v>45231</v>
      </c>
      <c r="D1497" s="3">
        <v>0.73280092592592594</v>
      </c>
      <c r="E1497" s="3" t="str">
        <f>TEXT(Table1[[#This Row],[order_time]],"HH")</f>
        <v>17</v>
      </c>
      <c r="F1497">
        <v>113</v>
      </c>
      <c r="G1497" t="str">
        <f>_xlfn.XLOOKUP(F1497,menu_items!$A$1:$A$33,menu_items!$B$1:$B$33,,0,1)</f>
        <v>Edamame</v>
      </c>
      <c r="H1497" t="str">
        <f>_xlfn.XLOOKUP(F1497,menu_items!$A$1:$A$33,menu_items!$C$1:$C$33,,0,1)</f>
        <v>Asian</v>
      </c>
      <c r="I1497">
        <f>_xlfn.XLOOKUP(F1497,menu_items!$A$1:$A$33,menu_items!$D$1:$D$33,,0,1)</f>
        <v>5</v>
      </c>
    </row>
    <row r="1498" spans="1:9" x14ac:dyDescent="0.25">
      <c r="A1498" s="2">
        <v>1497</v>
      </c>
      <c r="B1498" s="2">
        <v>665</v>
      </c>
      <c r="C1498" s="1">
        <v>45231</v>
      </c>
      <c r="D1498" s="3">
        <v>0.73776620370370372</v>
      </c>
      <c r="E1498" s="3" t="str">
        <f>TEXT(Table1[[#This Row],[order_time]],"HH")</f>
        <v>17</v>
      </c>
      <c r="F1498">
        <v>101</v>
      </c>
      <c r="G1498" t="str">
        <f>_xlfn.XLOOKUP(F1498,menu_items!$A$1:$A$33,menu_items!$B$1:$B$33,,0,1)</f>
        <v>Hamburger</v>
      </c>
      <c r="H1498" t="str">
        <f>_xlfn.XLOOKUP(F1498,menu_items!$A$1:$A$33,menu_items!$C$1:$C$33,,0,1)</f>
        <v>American</v>
      </c>
      <c r="I1498">
        <f>_xlfn.XLOOKUP(F1498,menu_items!$A$1:$A$33,menu_items!$D$1:$D$33,,0,1)</f>
        <v>12.95</v>
      </c>
    </row>
    <row r="1499" spans="1:9" hidden="1" x14ac:dyDescent="0.25">
      <c r="A1499" s="2">
        <v>1498</v>
      </c>
      <c r="B1499" s="2">
        <v>665</v>
      </c>
      <c r="C1499" s="1">
        <v>45231</v>
      </c>
      <c r="D1499" s="3">
        <v>0.73776620370370372</v>
      </c>
      <c r="E1499" s="3" t="str">
        <f>TEXT(Table1[[#This Row],[order_time]],"HH")</f>
        <v>17</v>
      </c>
      <c r="F1499">
        <v>128</v>
      </c>
      <c r="G1499" t="str">
        <f>_xlfn.XLOOKUP(F1499,menu_items!$A$1:$A$33,menu_items!$B$1:$B$33,,0,1)</f>
        <v>Cheese Lasagna</v>
      </c>
      <c r="H1499" t="str">
        <f>_xlfn.XLOOKUP(F1499,menu_items!$A$1:$A$33,menu_items!$C$1:$C$33,,0,1)</f>
        <v>Italian</v>
      </c>
      <c r="I1499">
        <f>_xlfn.XLOOKUP(F1499,menu_items!$A$1:$A$33,menu_items!$D$1:$D$33,,0,1)</f>
        <v>15.5</v>
      </c>
    </row>
    <row r="1500" spans="1:9" hidden="1" x14ac:dyDescent="0.25">
      <c r="A1500" s="2">
        <v>1499</v>
      </c>
      <c r="B1500" s="2">
        <v>666</v>
      </c>
      <c r="C1500" s="1">
        <v>45231</v>
      </c>
      <c r="D1500" s="3">
        <v>0.7377893518518519</v>
      </c>
      <c r="E1500" s="3" t="str">
        <f>TEXT(Table1[[#This Row],[order_time]],"HH")</f>
        <v>17</v>
      </c>
      <c r="F1500">
        <v>109</v>
      </c>
      <c r="G1500" t="str">
        <f>_xlfn.XLOOKUP(F1500,menu_items!$A$1:$A$33,menu_items!$B$1:$B$33,,0,1)</f>
        <v>Korean Beef Bowl</v>
      </c>
      <c r="H1500" t="str">
        <f>_xlfn.XLOOKUP(F1500,menu_items!$A$1:$A$33,menu_items!$C$1:$C$33,,0,1)</f>
        <v>Asian</v>
      </c>
      <c r="I1500">
        <f>_xlfn.XLOOKUP(F1500,menu_items!$A$1:$A$33,menu_items!$D$1:$D$33,,0,1)</f>
        <v>17.95</v>
      </c>
    </row>
    <row r="1501" spans="1:9" hidden="1" x14ac:dyDescent="0.25">
      <c r="A1501" s="2">
        <v>1500</v>
      </c>
      <c r="B1501" s="2">
        <v>667</v>
      </c>
      <c r="C1501" s="1">
        <v>45231</v>
      </c>
      <c r="D1501" s="3">
        <v>0.75912037037037039</v>
      </c>
      <c r="E1501" s="3" t="str">
        <f>TEXT(Table1[[#This Row],[order_time]],"HH")</f>
        <v>18</v>
      </c>
      <c r="F1501">
        <v>107</v>
      </c>
      <c r="G1501" t="str">
        <f>_xlfn.XLOOKUP(F1501,menu_items!$A$1:$A$33,menu_items!$B$1:$B$33,,0,1)</f>
        <v>Orange Chicken</v>
      </c>
      <c r="H1501" t="str">
        <f>_xlfn.XLOOKUP(F1501,menu_items!$A$1:$A$33,menu_items!$C$1:$C$33,,0,1)</f>
        <v>Asian</v>
      </c>
      <c r="I1501">
        <f>_xlfn.XLOOKUP(F1501,menu_items!$A$1:$A$33,menu_items!$D$1:$D$33,,0,1)</f>
        <v>16.5</v>
      </c>
    </row>
    <row r="1502" spans="1:9" hidden="1" x14ac:dyDescent="0.25">
      <c r="A1502" s="2">
        <v>1501</v>
      </c>
      <c r="B1502" s="2">
        <v>667</v>
      </c>
      <c r="C1502" s="1">
        <v>45231</v>
      </c>
      <c r="D1502" s="3">
        <v>0.75912037037037039</v>
      </c>
      <c r="E1502" s="3" t="str">
        <f>TEXT(Table1[[#This Row],[order_time]],"HH")</f>
        <v>18</v>
      </c>
      <c r="F1502">
        <v>113</v>
      </c>
      <c r="G1502" t="str">
        <f>_xlfn.XLOOKUP(F1502,menu_items!$A$1:$A$33,menu_items!$B$1:$B$33,,0,1)</f>
        <v>Edamame</v>
      </c>
      <c r="H1502" t="str">
        <f>_xlfn.XLOOKUP(F1502,menu_items!$A$1:$A$33,menu_items!$C$1:$C$33,,0,1)</f>
        <v>Asian</v>
      </c>
      <c r="I1502">
        <f>_xlfn.XLOOKUP(F1502,menu_items!$A$1:$A$33,menu_items!$D$1:$D$33,,0,1)</f>
        <v>5</v>
      </c>
    </row>
    <row r="1503" spans="1:9" hidden="1" x14ac:dyDescent="0.25">
      <c r="A1503" s="2">
        <v>1502</v>
      </c>
      <c r="B1503" s="2">
        <v>668</v>
      </c>
      <c r="C1503" s="1">
        <v>45231</v>
      </c>
      <c r="D1503" s="3">
        <v>0.75916666666666666</v>
      </c>
      <c r="E1503" s="3" t="str">
        <f>TEXT(Table1[[#This Row],[order_time]],"HH")</f>
        <v>18</v>
      </c>
      <c r="F1503">
        <v>117</v>
      </c>
      <c r="G1503" t="str">
        <f>_xlfn.XLOOKUP(F1503,menu_items!$A$1:$A$33,menu_items!$B$1:$B$33,,0,1)</f>
        <v>Chicken Burrito</v>
      </c>
      <c r="H1503" t="str">
        <f>_xlfn.XLOOKUP(F1503,menu_items!$A$1:$A$33,menu_items!$C$1:$C$33,,0,1)</f>
        <v>Mexican</v>
      </c>
      <c r="I1503">
        <f>_xlfn.XLOOKUP(F1503,menu_items!$A$1:$A$33,menu_items!$D$1:$D$33,,0,1)</f>
        <v>12.95</v>
      </c>
    </row>
    <row r="1504" spans="1:9" hidden="1" x14ac:dyDescent="0.25">
      <c r="A1504" s="2">
        <v>1503</v>
      </c>
      <c r="B1504" s="2">
        <v>668</v>
      </c>
      <c r="C1504" s="1">
        <v>45231</v>
      </c>
      <c r="D1504" s="3">
        <v>0.75916666666666666</v>
      </c>
      <c r="E1504" s="3" t="str">
        <f>TEXT(Table1[[#This Row],[order_time]],"HH")</f>
        <v>18</v>
      </c>
      <c r="F1504">
        <v>129</v>
      </c>
      <c r="G1504" t="str">
        <f>_xlfn.XLOOKUP(F1504,menu_items!$A$1:$A$33,menu_items!$B$1:$B$33,,0,1)</f>
        <v>Mushroom Ravioli</v>
      </c>
      <c r="H1504" t="str">
        <f>_xlfn.XLOOKUP(F1504,menu_items!$A$1:$A$33,menu_items!$C$1:$C$33,,0,1)</f>
        <v>Italian</v>
      </c>
      <c r="I1504">
        <f>_xlfn.XLOOKUP(F1504,menu_items!$A$1:$A$33,menu_items!$D$1:$D$33,,0,1)</f>
        <v>15.5</v>
      </c>
    </row>
    <row r="1505" spans="1:9" hidden="1" x14ac:dyDescent="0.25">
      <c r="A1505" s="2">
        <v>1504</v>
      </c>
      <c r="B1505" s="2">
        <v>668</v>
      </c>
      <c r="C1505" s="1">
        <v>45231</v>
      </c>
      <c r="D1505" s="3">
        <v>0.75916666666666666</v>
      </c>
      <c r="E1505" s="3" t="str">
        <f>TEXT(Table1[[#This Row],[order_time]],"HH")</f>
        <v>18</v>
      </c>
      <c r="F1505">
        <v>118</v>
      </c>
      <c r="G1505" t="str">
        <f>_xlfn.XLOOKUP(F1505,menu_items!$A$1:$A$33,menu_items!$B$1:$B$33,,0,1)</f>
        <v>Steak Burrito</v>
      </c>
      <c r="H1505" t="str">
        <f>_xlfn.XLOOKUP(F1505,menu_items!$A$1:$A$33,menu_items!$C$1:$C$33,,0,1)</f>
        <v>Mexican</v>
      </c>
      <c r="I1505">
        <f>_xlfn.XLOOKUP(F1505,menu_items!$A$1:$A$33,menu_items!$D$1:$D$33,,0,1)</f>
        <v>14.95</v>
      </c>
    </row>
    <row r="1506" spans="1:9" hidden="1" x14ac:dyDescent="0.25">
      <c r="A1506" s="2">
        <v>1505</v>
      </c>
      <c r="B1506" s="2">
        <v>668</v>
      </c>
      <c r="C1506" s="1">
        <v>45231</v>
      </c>
      <c r="D1506" s="3">
        <v>0.75916666666666666</v>
      </c>
      <c r="E1506" s="3" t="str">
        <f>TEXT(Table1[[#This Row],[order_time]],"HH")</f>
        <v>18</v>
      </c>
      <c r="F1506">
        <v>122</v>
      </c>
      <c r="G1506" t="str">
        <f>_xlfn.XLOOKUP(F1506,menu_items!$A$1:$A$33,menu_items!$B$1:$B$33,,0,1)</f>
        <v>Chips &amp; Salsa</v>
      </c>
      <c r="H1506" t="str">
        <f>_xlfn.XLOOKUP(F1506,menu_items!$A$1:$A$33,menu_items!$C$1:$C$33,,0,1)</f>
        <v>Mexican</v>
      </c>
      <c r="I1506">
        <f>_xlfn.XLOOKUP(F1506,menu_items!$A$1:$A$33,menu_items!$D$1:$D$33,,0,1)</f>
        <v>7</v>
      </c>
    </row>
    <row r="1507" spans="1:9" hidden="1" x14ac:dyDescent="0.25">
      <c r="A1507" s="2">
        <v>1506</v>
      </c>
      <c r="B1507" s="2">
        <v>669</v>
      </c>
      <c r="C1507" s="1">
        <v>45231</v>
      </c>
      <c r="D1507" s="3">
        <v>0.77828703703703705</v>
      </c>
      <c r="E1507" s="3" t="str">
        <f>TEXT(Table1[[#This Row],[order_time]],"HH")</f>
        <v>18</v>
      </c>
      <c r="F1507">
        <v>110</v>
      </c>
      <c r="G1507" t="str">
        <f>_xlfn.XLOOKUP(F1507,menu_items!$A$1:$A$33,menu_items!$B$1:$B$33,,0,1)</f>
        <v>Pork Ramen</v>
      </c>
      <c r="H1507" t="str">
        <f>_xlfn.XLOOKUP(F1507,menu_items!$A$1:$A$33,menu_items!$C$1:$C$33,,0,1)</f>
        <v>Asian</v>
      </c>
      <c r="I1507">
        <f>_xlfn.XLOOKUP(F1507,menu_items!$A$1:$A$33,menu_items!$D$1:$D$33,,0,1)</f>
        <v>17.95</v>
      </c>
    </row>
    <row r="1508" spans="1:9" hidden="1" x14ac:dyDescent="0.25">
      <c r="A1508" s="2">
        <v>1507</v>
      </c>
      <c r="B1508" s="2">
        <v>669</v>
      </c>
      <c r="C1508" s="1">
        <v>45231</v>
      </c>
      <c r="D1508" s="3">
        <v>0.77828703703703705</v>
      </c>
      <c r="E1508" s="3" t="str">
        <f>TEXT(Table1[[#This Row],[order_time]],"HH")</f>
        <v>18</v>
      </c>
      <c r="F1508">
        <v>129</v>
      </c>
      <c r="G1508" t="str">
        <f>_xlfn.XLOOKUP(F1508,menu_items!$A$1:$A$33,menu_items!$B$1:$B$33,,0,1)</f>
        <v>Mushroom Ravioli</v>
      </c>
      <c r="H1508" t="str">
        <f>_xlfn.XLOOKUP(F1508,menu_items!$A$1:$A$33,menu_items!$C$1:$C$33,,0,1)</f>
        <v>Italian</v>
      </c>
      <c r="I1508">
        <f>_xlfn.XLOOKUP(F1508,menu_items!$A$1:$A$33,menu_items!$D$1:$D$33,,0,1)</f>
        <v>15.5</v>
      </c>
    </row>
    <row r="1509" spans="1:9" hidden="1" x14ac:dyDescent="0.25">
      <c r="A1509" s="2">
        <v>1508</v>
      </c>
      <c r="B1509" s="2">
        <v>670</v>
      </c>
      <c r="C1509" s="1">
        <v>45231</v>
      </c>
      <c r="D1509" s="3">
        <v>0.7822337962962963</v>
      </c>
      <c r="E1509" s="3" t="str">
        <f>TEXT(Table1[[#This Row],[order_time]],"HH")</f>
        <v>18</v>
      </c>
      <c r="F1509">
        <v>110</v>
      </c>
      <c r="G1509" t="str">
        <f>_xlfn.XLOOKUP(F1509,menu_items!$A$1:$A$33,menu_items!$B$1:$B$33,,0,1)</f>
        <v>Pork Ramen</v>
      </c>
      <c r="H1509" t="str">
        <f>_xlfn.XLOOKUP(F1509,menu_items!$A$1:$A$33,menu_items!$C$1:$C$33,,0,1)</f>
        <v>Asian</v>
      </c>
      <c r="I1509">
        <f>_xlfn.XLOOKUP(F1509,menu_items!$A$1:$A$33,menu_items!$D$1:$D$33,,0,1)</f>
        <v>17.95</v>
      </c>
    </row>
    <row r="1510" spans="1:9" hidden="1" x14ac:dyDescent="0.25">
      <c r="A1510" s="2">
        <v>1509</v>
      </c>
      <c r="B1510" s="2">
        <v>670</v>
      </c>
      <c r="C1510" s="1">
        <v>45231</v>
      </c>
      <c r="D1510" s="3">
        <v>0.7822337962962963</v>
      </c>
      <c r="E1510" s="3" t="str">
        <f>TEXT(Table1[[#This Row],[order_time]],"HH")</f>
        <v>18</v>
      </c>
      <c r="F1510">
        <v>121</v>
      </c>
      <c r="G1510" t="str">
        <f>_xlfn.XLOOKUP(F1510,menu_items!$A$1:$A$33,menu_items!$B$1:$B$33,,0,1)</f>
        <v>Cheese Quesadillas</v>
      </c>
      <c r="H1510" t="str">
        <f>_xlfn.XLOOKUP(F1510,menu_items!$A$1:$A$33,menu_items!$C$1:$C$33,,0,1)</f>
        <v>Mexican</v>
      </c>
      <c r="I1510">
        <f>_xlfn.XLOOKUP(F1510,menu_items!$A$1:$A$33,menu_items!$D$1:$D$33,,0,1)</f>
        <v>10.5</v>
      </c>
    </row>
    <row r="1511" spans="1:9" hidden="1" x14ac:dyDescent="0.25">
      <c r="A1511" s="2">
        <v>1510</v>
      </c>
      <c r="B1511" s="2">
        <v>671</v>
      </c>
      <c r="C1511" s="1">
        <v>45231</v>
      </c>
      <c r="D1511" s="3">
        <v>0.80465277777777777</v>
      </c>
      <c r="E1511" s="3" t="str">
        <f>TEXT(Table1[[#This Row],[order_time]],"HH")</f>
        <v>19</v>
      </c>
      <c r="F1511">
        <v>104</v>
      </c>
      <c r="G1511" t="str">
        <f>_xlfn.XLOOKUP(F1511,menu_items!$A$1:$A$33,menu_items!$B$1:$B$33,,0,1)</f>
        <v>Veggie Burger</v>
      </c>
      <c r="H1511" t="str">
        <f>_xlfn.XLOOKUP(F1511,menu_items!$A$1:$A$33,menu_items!$C$1:$C$33,,0,1)</f>
        <v>American</v>
      </c>
      <c r="I1511">
        <f>_xlfn.XLOOKUP(F1511,menu_items!$A$1:$A$33,menu_items!$D$1:$D$33,,0,1)</f>
        <v>10.5</v>
      </c>
    </row>
    <row r="1512" spans="1:9" hidden="1" x14ac:dyDescent="0.25">
      <c r="A1512" s="2">
        <v>1511</v>
      </c>
      <c r="B1512" s="2">
        <v>672</v>
      </c>
      <c r="C1512" s="1">
        <v>45231</v>
      </c>
      <c r="D1512" s="3">
        <v>0.80469907407407404</v>
      </c>
      <c r="E1512" s="3" t="str">
        <f>TEXT(Table1[[#This Row],[order_time]],"HH")</f>
        <v>19</v>
      </c>
      <c r="F1512">
        <v>126</v>
      </c>
      <c r="G1512" t="str">
        <f>_xlfn.XLOOKUP(F1512,menu_items!$A$1:$A$33,menu_items!$B$1:$B$33,,0,1)</f>
        <v>Fettuccine Alfredo</v>
      </c>
      <c r="H1512" t="str">
        <f>_xlfn.XLOOKUP(F1512,menu_items!$A$1:$A$33,menu_items!$C$1:$C$33,,0,1)</f>
        <v>Italian</v>
      </c>
      <c r="I1512">
        <f>_xlfn.XLOOKUP(F1512,menu_items!$A$1:$A$33,menu_items!$D$1:$D$33,,0,1)</f>
        <v>14.5</v>
      </c>
    </row>
    <row r="1513" spans="1:9" hidden="1" x14ac:dyDescent="0.25">
      <c r="A1513" s="2">
        <v>1512</v>
      </c>
      <c r="B1513" s="2">
        <v>672</v>
      </c>
      <c r="C1513" s="1">
        <v>45231</v>
      </c>
      <c r="D1513" s="3">
        <v>0.80469907407407404</v>
      </c>
      <c r="E1513" s="3" t="str">
        <f>TEXT(Table1[[#This Row],[order_time]],"HH")</f>
        <v>19</v>
      </c>
      <c r="F1513">
        <v>122</v>
      </c>
      <c r="G1513" t="str">
        <f>_xlfn.XLOOKUP(F1513,menu_items!$A$1:$A$33,menu_items!$B$1:$B$33,,0,1)</f>
        <v>Chips &amp; Salsa</v>
      </c>
      <c r="H1513" t="str">
        <f>_xlfn.XLOOKUP(F1513,menu_items!$A$1:$A$33,menu_items!$C$1:$C$33,,0,1)</f>
        <v>Mexican</v>
      </c>
      <c r="I1513">
        <f>_xlfn.XLOOKUP(F1513,menu_items!$A$1:$A$33,menu_items!$D$1:$D$33,,0,1)</f>
        <v>7</v>
      </c>
    </row>
    <row r="1514" spans="1:9" hidden="1" x14ac:dyDescent="0.25">
      <c r="A1514" s="2">
        <v>1513</v>
      </c>
      <c r="B1514" s="2">
        <v>673</v>
      </c>
      <c r="C1514" s="1">
        <v>45231</v>
      </c>
      <c r="D1514" s="3">
        <v>0.81126157407407407</v>
      </c>
      <c r="E1514" s="3" t="str">
        <f>TEXT(Table1[[#This Row],[order_time]],"HH")</f>
        <v>19</v>
      </c>
      <c r="F1514">
        <v>121</v>
      </c>
      <c r="G1514" t="str">
        <f>_xlfn.XLOOKUP(F1514,menu_items!$A$1:$A$33,menu_items!$B$1:$B$33,,0,1)</f>
        <v>Cheese Quesadillas</v>
      </c>
      <c r="H1514" t="str">
        <f>_xlfn.XLOOKUP(F1514,menu_items!$A$1:$A$33,menu_items!$C$1:$C$33,,0,1)</f>
        <v>Mexican</v>
      </c>
      <c r="I1514">
        <f>_xlfn.XLOOKUP(F1514,menu_items!$A$1:$A$33,menu_items!$D$1:$D$33,,0,1)</f>
        <v>10.5</v>
      </c>
    </row>
    <row r="1515" spans="1:9" hidden="1" x14ac:dyDescent="0.25">
      <c r="A1515" s="2">
        <v>1514</v>
      </c>
      <c r="B1515" s="2">
        <v>673</v>
      </c>
      <c r="C1515" s="1">
        <v>45231</v>
      </c>
      <c r="D1515" s="3">
        <v>0.81126157407407407</v>
      </c>
      <c r="E1515" s="3" t="str">
        <f>TEXT(Table1[[#This Row],[order_time]],"HH")</f>
        <v>19</v>
      </c>
      <c r="F1515">
        <v>106</v>
      </c>
      <c r="G1515" t="str">
        <f>_xlfn.XLOOKUP(F1515,menu_items!$A$1:$A$33,menu_items!$B$1:$B$33,,0,1)</f>
        <v>French Fries</v>
      </c>
      <c r="H1515" t="str">
        <f>_xlfn.XLOOKUP(F1515,menu_items!$A$1:$A$33,menu_items!$C$1:$C$33,,0,1)</f>
        <v>American</v>
      </c>
      <c r="I1515">
        <f>_xlfn.XLOOKUP(F1515,menu_items!$A$1:$A$33,menu_items!$D$1:$D$33,,0,1)</f>
        <v>7</v>
      </c>
    </row>
    <row r="1516" spans="1:9" hidden="1" x14ac:dyDescent="0.25">
      <c r="A1516" s="2">
        <v>1515</v>
      </c>
      <c r="B1516" s="2">
        <v>674</v>
      </c>
      <c r="C1516" s="1">
        <v>45231</v>
      </c>
      <c r="D1516" s="3">
        <v>0.81464120370370374</v>
      </c>
      <c r="E1516" s="3" t="str">
        <f>TEXT(Table1[[#This Row],[order_time]],"HH")</f>
        <v>19</v>
      </c>
      <c r="F1516">
        <v>104</v>
      </c>
      <c r="G1516" t="str">
        <f>_xlfn.XLOOKUP(F1516,menu_items!$A$1:$A$33,menu_items!$B$1:$B$33,,0,1)</f>
        <v>Veggie Burger</v>
      </c>
      <c r="H1516" t="str">
        <f>_xlfn.XLOOKUP(F1516,menu_items!$A$1:$A$33,menu_items!$C$1:$C$33,,0,1)</f>
        <v>American</v>
      </c>
      <c r="I1516">
        <f>_xlfn.XLOOKUP(F1516,menu_items!$A$1:$A$33,menu_items!$D$1:$D$33,,0,1)</f>
        <v>10.5</v>
      </c>
    </row>
    <row r="1517" spans="1:9" hidden="1" x14ac:dyDescent="0.25">
      <c r="A1517" s="2">
        <v>1516</v>
      </c>
      <c r="B1517" s="2">
        <v>674</v>
      </c>
      <c r="C1517" s="1">
        <v>45231</v>
      </c>
      <c r="D1517" s="3">
        <v>0.81464120370370374</v>
      </c>
      <c r="E1517" s="3" t="str">
        <f>TEXT(Table1[[#This Row],[order_time]],"HH")</f>
        <v>19</v>
      </c>
      <c r="F1517">
        <v>129</v>
      </c>
      <c r="G1517" t="str">
        <f>_xlfn.XLOOKUP(F1517,menu_items!$A$1:$A$33,menu_items!$B$1:$B$33,,0,1)</f>
        <v>Mushroom Ravioli</v>
      </c>
      <c r="H1517" t="str">
        <f>_xlfn.XLOOKUP(F1517,menu_items!$A$1:$A$33,menu_items!$C$1:$C$33,,0,1)</f>
        <v>Italian</v>
      </c>
      <c r="I1517">
        <f>_xlfn.XLOOKUP(F1517,menu_items!$A$1:$A$33,menu_items!$D$1:$D$33,,0,1)</f>
        <v>15.5</v>
      </c>
    </row>
    <row r="1518" spans="1:9" hidden="1" x14ac:dyDescent="0.25">
      <c r="A1518" s="2">
        <v>1517</v>
      </c>
      <c r="B1518" s="2">
        <v>674</v>
      </c>
      <c r="C1518" s="1">
        <v>45231</v>
      </c>
      <c r="D1518" s="3">
        <v>0.81464120370370374</v>
      </c>
      <c r="E1518" s="3" t="str">
        <f>TEXT(Table1[[#This Row],[order_time]],"HH")</f>
        <v>19</v>
      </c>
      <c r="F1518">
        <v>119</v>
      </c>
      <c r="G1518" t="str">
        <f>_xlfn.XLOOKUP(F1518,menu_items!$A$1:$A$33,menu_items!$B$1:$B$33,,0,1)</f>
        <v>Chicken Torta</v>
      </c>
      <c r="H1518" t="str">
        <f>_xlfn.XLOOKUP(F1518,menu_items!$A$1:$A$33,menu_items!$C$1:$C$33,,0,1)</f>
        <v>Mexican</v>
      </c>
      <c r="I1518">
        <f>_xlfn.XLOOKUP(F1518,menu_items!$A$1:$A$33,menu_items!$D$1:$D$33,,0,1)</f>
        <v>11.95</v>
      </c>
    </row>
    <row r="1519" spans="1:9" hidden="1" x14ac:dyDescent="0.25">
      <c r="A1519" s="2">
        <v>1518</v>
      </c>
      <c r="B1519" s="2">
        <v>674</v>
      </c>
      <c r="C1519" s="1">
        <v>45231</v>
      </c>
      <c r="D1519" s="3">
        <v>0.81464120370370374</v>
      </c>
      <c r="E1519" s="3" t="str">
        <f>TEXT(Table1[[#This Row],[order_time]],"HH")</f>
        <v>19</v>
      </c>
      <c r="F1519">
        <v>131</v>
      </c>
      <c r="G1519" t="str">
        <f>_xlfn.XLOOKUP(F1519,menu_items!$A$1:$A$33,menu_items!$B$1:$B$33,,0,1)</f>
        <v>Chicken Parmesan</v>
      </c>
      <c r="H1519" t="str">
        <f>_xlfn.XLOOKUP(F1519,menu_items!$A$1:$A$33,menu_items!$C$1:$C$33,,0,1)</f>
        <v>Italian</v>
      </c>
      <c r="I1519">
        <f>_xlfn.XLOOKUP(F1519,menu_items!$A$1:$A$33,menu_items!$D$1:$D$33,,0,1)</f>
        <v>17.95</v>
      </c>
    </row>
    <row r="1520" spans="1:9" hidden="1" x14ac:dyDescent="0.25">
      <c r="A1520" s="2">
        <v>1519</v>
      </c>
      <c r="B1520" s="2">
        <v>675</v>
      </c>
      <c r="C1520" s="1">
        <v>45231</v>
      </c>
      <c r="D1520" s="3">
        <v>0.81480324074074073</v>
      </c>
      <c r="E1520" s="3" t="str">
        <f>TEXT(Table1[[#This Row],[order_time]],"HH")</f>
        <v>19</v>
      </c>
      <c r="F1520">
        <v>111</v>
      </c>
      <c r="G1520" t="str">
        <f>_xlfn.XLOOKUP(F1520,menu_items!$A$1:$A$33,menu_items!$B$1:$B$33,,0,1)</f>
        <v>California Roll</v>
      </c>
      <c r="H1520" t="str">
        <f>_xlfn.XLOOKUP(F1520,menu_items!$A$1:$A$33,menu_items!$C$1:$C$33,,0,1)</f>
        <v>Asian</v>
      </c>
      <c r="I1520">
        <f>_xlfn.XLOOKUP(F1520,menu_items!$A$1:$A$33,menu_items!$D$1:$D$33,,0,1)</f>
        <v>11.95</v>
      </c>
    </row>
    <row r="1521" spans="1:9" hidden="1" x14ac:dyDescent="0.25">
      <c r="A1521" s="2">
        <v>1520</v>
      </c>
      <c r="B1521" s="2">
        <v>676</v>
      </c>
      <c r="C1521" s="1">
        <v>45231</v>
      </c>
      <c r="D1521" s="3">
        <v>0.8228819444444444</v>
      </c>
      <c r="E1521" s="3" t="str">
        <f>TEXT(Table1[[#This Row],[order_time]],"HH")</f>
        <v>19</v>
      </c>
      <c r="F1521">
        <v>129</v>
      </c>
      <c r="G1521" t="str">
        <f>_xlfn.XLOOKUP(F1521,menu_items!$A$1:$A$33,menu_items!$B$1:$B$33,,0,1)</f>
        <v>Mushroom Ravioli</v>
      </c>
      <c r="H1521" t="str">
        <f>_xlfn.XLOOKUP(F1521,menu_items!$A$1:$A$33,menu_items!$C$1:$C$33,,0,1)</f>
        <v>Italian</v>
      </c>
      <c r="I1521">
        <f>_xlfn.XLOOKUP(F1521,menu_items!$A$1:$A$33,menu_items!$D$1:$D$33,,0,1)</f>
        <v>15.5</v>
      </c>
    </row>
    <row r="1522" spans="1:9" hidden="1" x14ac:dyDescent="0.25">
      <c r="A1522" s="2">
        <v>1521</v>
      </c>
      <c r="B1522" s="2">
        <v>676</v>
      </c>
      <c r="C1522" s="1">
        <v>45231</v>
      </c>
      <c r="D1522" s="3">
        <v>0.8228819444444444</v>
      </c>
      <c r="E1522" s="3" t="str">
        <f>TEXT(Table1[[#This Row],[order_time]],"HH")</f>
        <v>19</v>
      </c>
      <c r="F1522">
        <v>132</v>
      </c>
      <c r="G1522" t="str">
        <f>_xlfn.XLOOKUP(F1522,menu_items!$A$1:$A$33,menu_items!$B$1:$B$33,,0,1)</f>
        <v>Eggplant Parmesan</v>
      </c>
      <c r="H1522" t="str">
        <f>_xlfn.XLOOKUP(F1522,menu_items!$A$1:$A$33,menu_items!$C$1:$C$33,,0,1)</f>
        <v>Italian</v>
      </c>
      <c r="I1522">
        <f>_xlfn.XLOOKUP(F1522,menu_items!$A$1:$A$33,menu_items!$D$1:$D$33,,0,1)</f>
        <v>16.95</v>
      </c>
    </row>
    <row r="1523" spans="1:9" hidden="1" x14ac:dyDescent="0.25">
      <c r="A1523" s="2">
        <v>1522</v>
      </c>
      <c r="B1523" s="2">
        <v>677</v>
      </c>
      <c r="C1523" s="1">
        <v>45231</v>
      </c>
      <c r="D1523" s="3">
        <v>0.82718749999999996</v>
      </c>
      <c r="E1523" s="3" t="str">
        <f>TEXT(Table1[[#This Row],[order_time]],"HH")</f>
        <v>19</v>
      </c>
      <c r="F1523">
        <v>118</v>
      </c>
      <c r="G1523" t="str">
        <f>_xlfn.XLOOKUP(F1523,menu_items!$A$1:$A$33,menu_items!$B$1:$B$33,,0,1)</f>
        <v>Steak Burrito</v>
      </c>
      <c r="H1523" t="str">
        <f>_xlfn.XLOOKUP(F1523,menu_items!$A$1:$A$33,menu_items!$C$1:$C$33,,0,1)</f>
        <v>Mexican</v>
      </c>
      <c r="I1523">
        <f>_xlfn.XLOOKUP(F1523,menu_items!$A$1:$A$33,menu_items!$D$1:$D$33,,0,1)</f>
        <v>14.95</v>
      </c>
    </row>
    <row r="1524" spans="1:9" hidden="1" x14ac:dyDescent="0.25">
      <c r="A1524" s="2">
        <v>1523</v>
      </c>
      <c r="B1524" s="2">
        <v>678</v>
      </c>
      <c r="C1524" s="1">
        <v>45231</v>
      </c>
      <c r="D1524" s="3">
        <v>0.8283449074074074</v>
      </c>
      <c r="E1524" s="3" t="str">
        <f>TEXT(Table1[[#This Row],[order_time]],"HH")</f>
        <v>19</v>
      </c>
      <c r="F1524">
        <v>129</v>
      </c>
      <c r="G1524" t="str">
        <f>_xlfn.XLOOKUP(F1524,menu_items!$A$1:$A$33,menu_items!$B$1:$B$33,,0,1)</f>
        <v>Mushroom Ravioli</v>
      </c>
      <c r="H1524" t="str">
        <f>_xlfn.XLOOKUP(F1524,menu_items!$A$1:$A$33,menu_items!$C$1:$C$33,,0,1)</f>
        <v>Italian</v>
      </c>
      <c r="I1524">
        <f>_xlfn.XLOOKUP(F1524,menu_items!$A$1:$A$33,menu_items!$D$1:$D$33,,0,1)</f>
        <v>15.5</v>
      </c>
    </row>
    <row r="1525" spans="1:9" hidden="1" x14ac:dyDescent="0.25">
      <c r="A1525" s="2">
        <v>1524</v>
      </c>
      <c r="B1525" s="2">
        <v>678</v>
      </c>
      <c r="C1525" s="1">
        <v>45231</v>
      </c>
      <c r="D1525" s="3">
        <v>0.8283449074074074</v>
      </c>
      <c r="E1525" s="3" t="str">
        <f>TEXT(Table1[[#This Row],[order_time]],"HH")</f>
        <v>19</v>
      </c>
      <c r="F1525">
        <v>111</v>
      </c>
      <c r="G1525" t="str">
        <f>_xlfn.XLOOKUP(F1525,menu_items!$A$1:$A$33,menu_items!$B$1:$B$33,,0,1)</f>
        <v>California Roll</v>
      </c>
      <c r="H1525" t="str">
        <f>_xlfn.XLOOKUP(F1525,menu_items!$A$1:$A$33,menu_items!$C$1:$C$33,,0,1)</f>
        <v>Asian</v>
      </c>
      <c r="I1525">
        <f>_xlfn.XLOOKUP(F1525,menu_items!$A$1:$A$33,menu_items!$D$1:$D$33,,0,1)</f>
        <v>11.95</v>
      </c>
    </row>
    <row r="1526" spans="1:9" hidden="1" x14ac:dyDescent="0.25">
      <c r="A1526" s="2">
        <v>1525</v>
      </c>
      <c r="B1526" s="2">
        <v>678</v>
      </c>
      <c r="C1526" s="1">
        <v>45231</v>
      </c>
      <c r="D1526" s="3">
        <v>0.8283449074074074</v>
      </c>
      <c r="E1526" s="3" t="str">
        <f>TEXT(Table1[[#This Row],[order_time]],"HH")</f>
        <v>19</v>
      </c>
      <c r="F1526">
        <v>122</v>
      </c>
      <c r="G1526" t="str">
        <f>_xlfn.XLOOKUP(F1526,menu_items!$A$1:$A$33,menu_items!$B$1:$B$33,,0,1)</f>
        <v>Chips &amp; Salsa</v>
      </c>
      <c r="H1526" t="str">
        <f>_xlfn.XLOOKUP(F1526,menu_items!$A$1:$A$33,menu_items!$C$1:$C$33,,0,1)</f>
        <v>Mexican</v>
      </c>
      <c r="I1526">
        <f>_xlfn.XLOOKUP(F1526,menu_items!$A$1:$A$33,menu_items!$D$1:$D$33,,0,1)</f>
        <v>7</v>
      </c>
    </row>
    <row r="1527" spans="1:9" hidden="1" x14ac:dyDescent="0.25">
      <c r="A1527" s="2">
        <v>1526</v>
      </c>
      <c r="B1527" s="2">
        <v>679</v>
      </c>
      <c r="C1527" s="1">
        <v>45231</v>
      </c>
      <c r="D1527" s="3">
        <v>0.85488425925925926</v>
      </c>
      <c r="E1527" s="3" t="str">
        <f>TEXT(Table1[[#This Row],[order_time]],"HH")</f>
        <v>20</v>
      </c>
      <c r="F1527">
        <v>115</v>
      </c>
      <c r="G1527" t="str">
        <f>_xlfn.XLOOKUP(F1527,menu_items!$A$1:$A$33,menu_items!$B$1:$B$33,,0,1)</f>
        <v>Chicken Tacos</v>
      </c>
      <c r="H1527" t="str">
        <f>_xlfn.XLOOKUP(F1527,menu_items!$A$1:$A$33,menu_items!$C$1:$C$33,,0,1)</f>
        <v>Mexican</v>
      </c>
      <c r="I1527">
        <f>_xlfn.XLOOKUP(F1527,menu_items!$A$1:$A$33,menu_items!$D$1:$D$33,,0,1)</f>
        <v>11.95</v>
      </c>
    </row>
    <row r="1528" spans="1:9" hidden="1" x14ac:dyDescent="0.25">
      <c r="A1528" s="2">
        <v>1527</v>
      </c>
      <c r="B1528" s="2">
        <v>679</v>
      </c>
      <c r="C1528" s="1">
        <v>45231</v>
      </c>
      <c r="D1528" s="3">
        <v>0.85488425925925926</v>
      </c>
      <c r="E1528" s="3" t="str">
        <f>TEXT(Table1[[#This Row],[order_time]],"HH")</f>
        <v>20</v>
      </c>
      <c r="F1528">
        <v>125</v>
      </c>
      <c r="G1528" t="str">
        <f>_xlfn.XLOOKUP(F1528,menu_items!$A$1:$A$33,menu_items!$B$1:$B$33,,0,1)</f>
        <v>Spaghetti &amp; Meatballs</v>
      </c>
      <c r="H1528" t="str">
        <f>_xlfn.XLOOKUP(F1528,menu_items!$A$1:$A$33,menu_items!$C$1:$C$33,,0,1)</f>
        <v>Italian</v>
      </c>
      <c r="I1528">
        <f>_xlfn.XLOOKUP(F1528,menu_items!$A$1:$A$33,menu_items!$D$1:$D$33,,0,1)</f>
        <v>17.95</v>
      </c>
    </row>
    <row r="1529" spans="1:9" hidden="1" x14ac:dyDescent="0.25">
      <c r="A1529" s="2">
        <v>1528</v>
      </c>
      <c r="B1529" s="2">
        <v>679</v>
      </c>
      <c r="C1529" s="1">
        <v>45231</v>
      </c>
      <c r="D1529" s="3">
        <v>0.85488425925925926</v>
      </c>
      <c r="E1529" s="3" t="str">
        <f>TEXT(Table1[[#This Row],[order_time]],"HH")</f>
        <v>20</v>
      </c>
      <c r="F1529">
        <v>117</v>
      </c>
      <c r="G1529" t="str">
        <f>_xlfn.XLOOKUP(F1529,menu_items!$A$1:$A$33,menu_items!$B$1:$B$33,,0,1)</f>
        <v>Chicken Burrito</v>
      </c>
      <c r="H1529" t="str">
        <f>_xlfn.XLOOKUP(F1529,menu_items!$A$1:$A$33,menu_items!$C$1:$C$33,,0,1)</f>
        <v>Mexican</v>
      </c>
      <c r="I1529">
        <f>_xlfn.XLOOKUP(F1529,menu_items!$A$1:$A$33,menu_items!$D$1:$D$33,,0,1)</f>
        <v>12.95</v>
      </c>
    </row>
    <row r="1530" spans="1:9" hidden="1" x14ac:dyDescent="0.25">
      <c r="A1530" s="2">
        <v>1529</v>
      </c>
      <c r="B1530" s="2">
        <v>679</v>
      </c>
      <c r="C1530" s="1">
        <v>45231</v>
      </c>
      <c r="D1530" s="3">
        <v>0.85488425925925926</v>
      </c>
      <c r="E1530" s="3" t="str">
        <f>TEXT(Table1[[#This Row],[order_time]],"HH")</f>
        <v>20</v>
      </c>
      <c r="F1530">
        <v>128</v>
      </c>
      <c r="G1530" t="str">
        <f>_xlfn.XLOOKUP(F1530,menu_items!$A$1:$A$33,menu_items!$B$1:$B$33,,0,1)</f>
        <v>Cheese Lasagna</v>
      </c>
      <c r="H1530" t="str">
        <f>_xlfn.XLOOKUP(F1530,menu_items!$A$1:$A$33,menu_items!$C$1:$C$33,,0,1)</f>
        <v>Italian</v>
      </c>
      <c r="I1530">
        <f>_xlfn.XLOOKUP(F1530,menu_items!$A$1:$A$33,menu_items!$D$1:$D$33,,0,1)</f>
        <v>15.5</v>
      </c>
    </row>
    <row r="1531" spans="1:9" hidden="1" x14ac:dyDescent="0.25">
      <c r="A1531" s="2">
        <v>1530</v>
      </c>
      <c r="B1531" s="2">
        <v>680</v>
      </c>
      <c r="C1531" s="1">
        <v>45231</v>
      </c>
      <c r="D1531" s="3">
        <v>0.88020833333333337</v>
      </c>
      <c r="E1531" s="3" t="str">
        <f>TEXT(Table1[[#This Row],[order_time]],"HH")</f>
        <v>21</v>
      </c>
      <c r="F1531">
        <v>104</v>
      </c>
      <c r="G1531" t="str">
        <f>_xlfn.XLOOKUP(F1531,menu_items!$A$1:$A$33,menu_items!$B$1:$B$33,,0,1)</f>
        <v>Veggie Burger</v>
      </c>
      <c r="H1531" t="str">
        <f>_xlfn.XLOOKUP(F1531,menu_items!$A$1:$A$33,menu_items!$C$1:$C$33,,0,1)</f>
        <v>American</v>
      </c>
      <c r="I1531">
        <f>_xlfn.XLOOKUP(F1531,menu_items!$A$1:$A$33,menu_items!$D$1:$D$33,,0,1)</f>
        <v>10.5</v>
      </c>
    </row>
    <row r="1532" spans="1:9" hidden="1" x14ac:dyDescent="0.25">
      <c r="A1532" s="2">
        <v>1531</v>
      </c>
      <c r="B1532" s="2">
        <v>680</v>
      </c>
      <c r="C1532" s="1">
        <v>45231</v>
      </c>
      <c r="D1532" s="3">
        <v>0.88020833333333337</v>
      </c>
      <c r="E1532" s="3" t="str">
        <f>TEXT(Table1[[#This Row],[order_time]],"HH")</f>
        <v>21</v>
      </c>
      <c r="F1532">
        <v>120</v>
      </c>
      <c r="G1532" t="str">
        <f>_xlfn.XLOOKUP(F1532,menu_items!$A$1:$A$33,menu_items!$B$1:$B$33,,0,1)</f>
        <v>Steak Torta</v>
      </c>
      <c r="H1532" t="str">
        <f>_xlfn.XLOOKUP(F1532,menu_items!$A$1:$A$33,menu_items!$C$1:$C$33,,0,1)</f>
        <v>Mexican</v>
      </c>
      <c r="I1532">
        <f>_xlfn.XLOOKUP(F1532,menu_items!$A$1:$A$33,menu_items!$D$1:$D$33,,0,1)</f>
        <v>13.95</v>
      </c>
    </row>
    <row r="1533" spans="1:9" hidden="1" x14ac:dyDescent="0.25">
      <c r="A1533" s="2">
        <v>1532</v>
      </c>
      <c r="B1533" s="2">
        <v>681</v>
      </c>
      <c r="C1533" s="1">
        <v>45231</v>
      </c>
      <c r="D1533" s="3">
        <v>0.89571759259259254</v>
      </c>
      <c r="E1533" s="3" t="str">
        <f>TEXT(Table1[[#This Row],[order_time]],"HH")</f>
        <v>21</v>
      </c>
      <c r="F1533">
        <v>118</v>
      </c>
      <c r="G1533" t="str">
        <f>_xlfn.XLOOKUP(F1533,menu_items!$A$1:$A$33,menu_items!$B$1:$B$33,,0,1)</f>
        <v>Steak Burrito</v>
      </c>
      <c r="H1533" t="str">
        <f>_xlfn.XLOOKUP(F1533,menu_items!$A$1:$A$33,menu_items!$C$1:$C$33,,0,1)</f>
        <v>Mexican</v>
      </c>
      <c r="I1533">
        <f>_xlfn.XLOOKUP(F1533,menu_items!$A$1:$A$33,menu_items!$D$1:$D$33,,0,1)</f>
        <v>14.95</v>
      </c>
    </row>
    <row r="1534" spans="1:9" hidden="1" x14ac:dyDescent="0.25">
      <c r="A1534" s="2">
        <v>1533</v>
      </c>
      <c r="B1534" s="2">
        <v>682</v>
      </c>
      <c r="C1534" s="1">
        <v>45261</v>
      </c>
      <c r="D1534" s="3">
        <v>0.48489583333333336</v>
      </c>
      <c r="E1534" s="3" t="str">
        <f>TEXT(Table1[[#This Row],[order_time]],"HH")</f>
        <v>11</v>
      </c>
      <c r="F1534">
        <v>117</v>
      </c>
      <c r="G1534" t="str">
        <f>_xlfn.XLOOKUP(F1534,menu_items!$A$1:$A$33,menu_items!$B$1:$B$33,,0,1)</f>
        <v>Chicken Burrito</v>
      </c>
      <c r="H1534" t="str">
        <f>_xlfn.XLOOKUP(F1534,menu_items!$A$1:$A$33,menu_items!$C$1:$C$33,,0,1)</f>
        <v>Mexican</v>
      </c>
      <c r="I1534">
        <f>_xlfn.XLOOKUP(F1534,menu_items!$A$1:$A$33,menu_items!$D$1:$D$33,,0,1)</f>
        <v>12.95</v>
      </c>
    </row>
    <row r="1535" spans="1:9" hidden="1" x14ac:dyDescent="0.25">
      <c r="A1535" s="2">
        <v>1534</v>
      </c>
      <c r="B1535" s="2">
        <v>683</v>
      </c>
      <c r="C1535" s="1">
        <v>45261</v>
      </c>
      <c r="D1535" s="3">
        <v>0.48550925925925925</v>
      </c>
      <c r="E1535" s="3" t="str">
        <f>TEXT(Table1[[#This Row],[order_time]],"HH")</f>
        <v>11</v>
      </c>
      <c r="F1535">
        <v>104</v>
      </c>
      <c r="G1535" t="str">
        <f>_xlfn.XLOOKUP(F1535,menu_items!$A$1:$A$33,menu_items!$B$1:$B$33,,0,1)</f>
        <v>Veggie Burger</v>
      </c>
      <c r="H1535" t="str">
        <f>_xlfn.XLOOKUP(F1535,menu_items!$A$1:$A$33,menu_items!$C$1:$C$33,,0,1)</f>
        <v>American</v>
      </c>
      <c r="I1535">
        <f>_xlfn.XLOOKUP(F1535,menu_items!$A$1:$A$33,menu_items!$D$1:$D$33,,0,1)</f>
        <v>10.5</v>
      </c>
    </row>
    <row r="1536" spans="1:9" hidden="1" x14ac:dyDescent="0.25">
      <c r="A1536" s="2">
        <v>1535</v>
      </c>
      <c r="B1536" s="2">
        <v>683</v>
      </c>
      <c r="C1536" s="1">
        <v>45261</v>
      </c>
      <c r="D1536" s="3">
        <v>0.48550925925925925</v>
      </c>
      <c r="E1536" s="3" t="str">
        <f>TEXT(Table1[[#This Row],[order_time]],"HH")</f>
        <v>11</v>
      </c>
      <c r="F1536">
        <v>127</v>
      </c>
      <c r="G1536" t="str">
        <f>_xlfn.XLOOKUP(F1536,menu_items!$A$1:$A$33,menu_items!$B$1:$B$33,,0,1)</f>
        <v>Meat Lasagna</v>
      </c>
      <c r="H1536" t="str">
        <f>_xlfn.XLOOKUP(F1536,menu_items!$A$1:$A$33,menu_items!$C$1:$C$33,,0,1)</f>
        <v>Italian</v>
      </c>
      <c r="I1536">
        <f>_xlfn.XLOOKUP(F1536,menu_items!$A$1:$A$33,menu_items!$D$1:$D$33,,0,1)</f>
        <v>17.95</v>
      </c>
    </row>
    <row r="1537" spans="1:9" hidden="1" x14ac:dyDescent="0.25">
      <c r="A1537" s="2">
        <v>1536</v>
      </c>
      <c r="B1537" s="2">
        <v>683</v>
      </c>
      <c r="C1537" s="1">
        <v>45261</v>
      </c>
      <c r="D1537" s="3">
        <v>0.48550925925925925</v>
      </c>
      <c r="E1537" s="3" t="str">
        <f>TEXT(Table1[[#This Row],[order_time]],"HH")</f>
        <v>11</v>
      </c>
      <c r="F1537">
        <v>118</v>
      </c>
      <c r="G1537" t="str">
        <f>_xlfn.XLOOKUP(F1537,menu_items!$A$1:$A$33,menu_items!$B$1:$B$33,,0,1)</f>
        <v>Steak Burrito</v>
      </c>
      <c r="H1537" t="str">
        <f>_xlfn.XLOOKUP(F1537,menu_items!$A$1:$A$33,menu_items!$C$1:$C$33,,0,1)</f>
        <v>Mexican</v>
      </c>
      <c r="I1537">
        <f>_xlfn.XLOOKUP(F1537,menu_items!$A$1:$A$33,menu_items!$D$1:$D$33,,0,1)</f>
        <v>14.95</v>
      </c>
    </row>
    <row r="1538" spans="1:9" hidden="1" x14ac:dyDescent="0.25">
      <c r="A1538" s="2">
        <v>1537</v>
      </c>
      <c r="B1538" s="2">
        <v>684</v>
      </c>
      <c r="C1538" s="1">
        <v>45261</v>
      </c>
      <c r="D1538" s="3">
        <v>0.50096064814814811</v>
      </c>
      <c r="E1538" s="3" t="str">
        <f>TEXT(Table1[[#This Row],[order_time]],"HH")</f>
        <v>12</v>
      </c>
      <c r="F1538">
        <v>125</v>
      </c>
      <c r="G1538" t="str">
        <f>_xlfn.XLOOKUP(F1538,menu_items!$A$1:$A$33,menu_items!$B$1:$B$33,,0,1)</f>
        <v>Spaghetti &amp; Meatballs</v>
      </c>
      <c r="H1538" t="str">
        <f>_xlfn.XLOOKUP(F1538,menu_items!$A$1:$A$33,menu_items!$C$1:$C$33,,0,1)</f>
        <v>Italian</v>
      </c>
      <c r="I1538">
        <f>_xlfn.XLOOKUP(F1538,menu_items!$A$1:$A$33,menu_items!$D$1:$D$33,,0,1)</f>
        <v>17.95</v>
      </c>
    </row>
    <row r="1539" spans="1:9" hidden="1" x14ac:dyDescent="0.25">
      <c r="A1539" s="2">
        <v>1538</v>
      </c>
      <c r="B1539" s="2">
        <v>685</v>
      </c>
      <c r="C1539" s="1">
        <v>45261</v>
      </c>
      <c r="D1539" s="3">
        <v>0.50817129629629632</v>
      </c>
      <c r="E1539" s="3" t="str">
        <f>TEXT(Table1[[#This Row],[order_time]],"HH")</f>
        <v>12</v>
      </c>
      <c r="F1539">
        <v>121</v>
      </c>
      <c r="G1539" t="str">
        <f>_xlfn.XLOOKUP(F1539,menu_items!$A$1:$A$33,menu_items!$B$1:$B$33,,0,1)</f>
        <v>Cheese Quesadillas</v>
      </c>
      <c r="H1539" t="str">
        <f>_xlfn.XLOOKUP(F1539,menu_items!$A$1:$A$33,menu_items!$C$1:$C$33,,0,1)</f>
        <v>Mexican</v>
      </c>
      <c r="I1539">
        <f>_xlfn.XLOOKUP(F1539,menu_items!$A$1:$A$33,menu_items!$D$1:$D$33,,0,1)</f>
        <v>10.5</v>
      </c>
    </row>
    <row r="1540" spans="1:9" hidden="1" x14ac:dyDescent="0.25">
      <c r="A1540" s="2">
        <v>1539</v>
      </c>
      <c r="B1540" s="2">
        <v>686</v>
      </c>
      <c r="C1540" s="1">
        <v>45261</v>
      </c>
      <c r="D1540" s="3">
        <v>0.50910879629629635</v>
      </c>
      <c r="E1540" s="3" t="str">
        <f>TEXT(Table1[[#This Row],[order_time]],"HH")</f>
        <v>12</v>
      </c>
      <c r="F1540">
        <v>107</v>
      </c>
      <c r="G1540" t="str">
        <f>_xlfn.XLOOKUP(F1540,menu_items!$A$1:$A$33,menu_items!$B$1:$B$33,,0,1)</f>
        <v>Orange Chicken</v>
      </c>
      <c r="H1540" t="str">
        <f>_xlfn.XLOOKUP(F1540,menu_items!$A$1:$A$33,menu_items!$C$1:$C$33,,0,1)</f>
        <v>Asian</v>
      </c>
      <c r="I1540">
        <f>_xlfn.XLOOKUP(F1540,menu_items!$A$1:$A$33,menu_items!$D$1:$D$33,,0,1)</f>
        <v>16.5</v>
      </c>
    </row>
    <row r="1541" spans="1:9" hidden="1" x14ac:dyDescent="0.25">
      <c r="A1541" s="2">
        <v>1540</v>
      </c>
      <c r="B1541" s="2">
        <v>687</v>
      </c>
      <c r="C1541" s="1">
        <v>45261</v>
      </c>
      <c r="D1541" s="3">
        <v>0.51468749999999996</v>
      </c>
      <c r="E1541" s="3" t="str">
        <f>TEXT(Table1[[#This Row],[order_time]],"HH")</f>
        <v>12</v>
      </c>
      <c r="F1541">
        <v>127</v>
      </c>
      <c r="G1541" t="str">
        <f>_xlfn.XLOOKUP(F1541,menu_items!$A$1:$A$33,menu_items!$B$1:$B$33,,0,1)</f>
        <v>Meat Lasagna</v>
      </c>
      <c r="H1541" t="str">
        <f>_xlfn.XLOOKUP(F1541,menu_items!$A$1:$A$33,menu_items!$C$1:$C$33,,0,1)</f>
        <v>Italian</v>
      </c>
      <c r="I1541">
        <f>_xlfn.XLOOKUP(F1541,menu_items!$A$1:$A$33,menu_items!$D$1:$D$33,,0,1)</f>
        <v>17.95</v>
      </c>
    </row>
    <row r="1542" spans="1:9" hidden="1" x14ac:dyDescent="0.25">
      <c r="A1542" s="2">
        <v>1541</v>
      </c>
      <c r="B1542" s="2">
        <v>688</v>
      </c>
      <c r="C1542" s="1">
        <v>45261</v>
      </c>
      <c r="D1542" s="3">
        <v>0.51853009259259264</v>
      </c>
      <c r="E1542" s="3" t="str">
        <f>TEXT(Table1[[#This Row],[order_time]],"HH")</f>
        <v>12</v>
      </c>
      <c r="F1542">
        <v>122</v>
      </c>
      <c r="G1542" t="str">
        <f>_xlfn.XLOOKUP(F1542,menu_items!$A$1:$A$33,menu_items!$B$1:$B$33,,0,1)</f>
        <v>Chips &amp; Salsa</v>
      </c>
      <c r="H1542" t="str">
        <f>_xlfn.XLOOKUP(F1542,menu_items!$A$1:$A$33,menu_items!$C$1:$C$33,,0,1)</f>
        <v>Mexican</v>
      </c>
      <c r="I1542">
        <f>_xlfn.XLOOKUP(F1542,menu_items!$A$1:$A$33,menu_items!$D$1:$D$33,,0,1)</f>
        <v>7</v>
      </c>
    </row>
    <row r="1543" spans="1:9" hidden="1" x14ac:dyDescent="0.25">
      <c r="A1543" s="2">
        <v>1542</v>
      </c>
      <c r="B1543" s="2">
        <v>688</v>
      </c>
      <c r="C1543" s="1">
        <v>45261</v>
      </c>
      <c r="D1543" s="3">
        <v>0.51853009259259264</v>
      </c>
      <c r="E1543" s="3" t="str">
        <f>TEXT(Table1[[#This Row],[order_time]],"HH")</f>
        <v>12</v>
      </c>
      <c r="F1543">
        <v>123</v>
      </c>
      <c r="G1543" t="str">
        <f>_xlfn.XLOOKUP(F1543,menu_items!$A$1:$A$33,menu_items!$B$1:$B$33,,0,1)</f>
        <v>Chips &amp; Guacamole</v>
      </c>
      <c r="H1543" t="str">
        <f>_xlfn.XLOOKUP(F1543,menu_items!$A$1:$A$33,menu_items!$C$1:$C$33,,0,1)</f>
        <v>Mexican</v>
      </c>
      <c r="I1543">
        <f>_xlfn.XLOOKUP(F1543,menu_items!$A$1:$A$33,menu_items!$D$1:$D$33,,0,1)</f>
        <v>9</v>
      </c>
    </row>
    <row r="1544" spans="1:9" hidden="1" x14ac:dyDescent="0.25">
      <c r="A1544" s="2">
        <v>1543</v>
      </c>
      <c r="B1544" s="2">
        <v>689</v>
      </c>
      <c r="C1544" s="1">
        <v>45261</v>
      </c>
      <c r="D1544" s="3">
        <v>0.52317129629629633</v>
      </c>
      <c r="E1544" s="3" t="str">
        <f>TEXT(Table1[[#This Row],[order_time]],"HH")</f>
        <v>12</v>
      </c>
      <c r="F1544">
        <v>106</v>
      </c>
      <c r="G1544" t="str">
        <f>_xlfn.XLOOKUP(F1544,menu_items!$A$1:$A$33,menu_items!$B$1:$B$33,,0,1)</f>
        <v>French Fries</v>
      </c>
      <c r="H1544" t="str">
        <f>_xlfn.XLOOKUP(F1544,menu_items!$A$1:$A$33,menu_items!$C$1:$C$33,,0,1)</f>
        <v>American</v>
      </c>
      <c r="I1544">
        <f>_xlfn.XLOOKUP(F1544,menu_items!$A$1:$A$33,menu_items!$D$1:$D$33,,0,1)</f>
        <v>7</v>
      </c>
    </row>
    <row r="1545" spans="1:9" hidden="1" x14ac:dyDescent="0.25">
      <c r="A1545" s="2">
        <v>1544</v>
      </c>
      <c r="B1545" s="2">
        <v>689</v>
      </c>
      <c r="C1545" s="1">
        <v>45261</v>
      </c>
      <c r="D1545" s="3">
        <v>0.52317129629629633</v>
      </c>
      <c r="E1545" s="3" t="str">
        <f>TEXT(Table1[[#This Row],[order_time]],"HH")</f>
        <v>12</v>
      </c>
      <c r="F1545">
        <v>106</v>
      </c>
      <c r="G1545" t="str">
        <f>_xlfn.XLOOKUP(F1545,menu_items!$A$1:$A$33,menu_items!$B$1:$B$33,,0,1)</f>
        <v>French Fries</v>
      </c>
      <c r="H1545" t="str">
        <f>_xlfn.XLOOKUP(F1545,menu_items!$A$1:$A$33,menu_items!$C$1:$C$33,,0,1)</f>
        <v>American</v>
      </c>
      <c r="I1545">
        <f>_xlfn.XLOOKUP(F1545,menu_items!$A$1:$A$33,menu_items!$D$1:$D$33,,0,1)</f>
        <v>7</v>
      </c>
    </row>
    <row r="1546" spans="1:9" hidden="1" x14ac:dyDescent="0.25">
      <c r="A1546" s="2">
        <v>1545</v>
      </c>
      <c r="B1546" s="2">
        <v>690</v>
      </c>
      <c r="C1546" s="1">
        <v>45261</v>
      </c>
      <c r="D1546" s="3">
        <v>0.5292824074074074</v>
      </c>
      <c r="E1546" s="3" t="str">
        <f>TEXT(Table1[[#This Row],[order_time]],"HH")</f>
        <v>12</v>
      </c>
      <c r="F1546">
        <v>113</v>
      </c>
      <c r="G1546" t="str">
        <f>_xlfn.XLOOKUP(F1546,menu_items!$A$1:$A$33,menu_items!$B$1:$B$33,,0,1)</f>
        <v>Edamame</v>
      </c>
      <c r="H1546" t="str">
        <f>_xlfn.XLOOKUP(F1546,menu_items!$A$1:$A$33,menu_items!$C$1:$C$33,,0,1)</f>
        <v>Asian</v>
      </c>
      <c r="I1546">
        <f>_xlfn.XLOOKUP(F1546,menu_items!$A$1:$A$33,menu_items!$D$1:$D$33,,0,1)</f>
        <v>5</v>
      </c>
    </row>
    <row r="1547" spans="1:9" x14ac:dyDescent="0.25">
      <c r="A1547" s="2">
        <v>1546</v>
      </c>
      <c r="B1547" s="2">
        <v>691</v>
      </c>
      <c r="C1547" s="1">
        <v>45261</v>
      </c>
      <c r="D1547" s="3">
        <v>0.53186342592592595</v>
      </c>
      <c r="E1547" s="3" t="str">
        <f>TEXT(Table1[[#This Row],[order_time]],"HH")</f>
        <v>12</v>
      </c>
      <c r="F1547">
        <v>101</v>
      </c>
      <c r="G1547" t="str">
        <f>_xlfn.XLOOKUP(F1547,menu_items!$A$1:$A$33,menu_items!$B$1:$B$33,,0,1)</f>
        <v>Hamburger</v>
      </c>
      <c r="H1547" t="str">
        <f>_xlfn.XLOOKUP(F1547,menu_items!$A$1:$A$33,menu_items!$C$1:$C$33,,0,1)</f>
        <v>American</v>
      </c>
      <c r="I1547">
        <f>_xlfn.XLOOKUP(F1547,menu_items!$A$1:$A$33,menu_items!$D$1:$D$33,,0,1)</f>
        <v>12.95</v>
      </c>
    </row>
    <row r="1548" spans="1:9" hidden="1" x14ac:dyDescent="0.25">
      <c r="A1548" s="2">
        <v>1547</v>
      </c>
      <c r="B1548" s="2">
        <v>692</v>
      </c>
      <c r="C1548" s="1">
        <v>45261</v>
      </c>
      <c r="D1548" s="3">
        <v>0.53723379629629631</v>
      </c>
      <c r="E1548" s="3" t="str">
        <f>TEXT(Table1[[#This Row],[order_time]],"HH")</f>
        <v>12</v>
      </c>
      <c r="F1548">
        <v>102</v>
      </c>
      <c r="G1548" t="str">
        <f>_xlfn.XLOOKUP(F1548,menu_items!$A$1:$A$33,menu_items!$B$1:$B$33,,0,1)</f>
        <v>Cheeseburger</v>
      </c>
      <c r="H1548" t="str">
        <f>_xlfn.XLOOKUP(F1548,menu_items!$A$1:$A$33,menu_items!$C$1:$C$33,,0,1)</f>
        <v>American</v>
      </c>
      <c r="I1548">
        <f>_xlfn.XLOOKUP(F1548,menu_items!$A$1:$A$33,menu_items!$D$1:$D$33,,0,1)</f>
        <v>13.95</v>
      </c>
    </row>
    <row r="1549" spans="1:9" hidden="1" x14ac:dyDescent="0.25">
      <c r="A1549" s="2">
        <v>1548</v>
      </c>
      <c r="B1549" s="2">
        <v>692</v>
      </c>
      <c r="C1549" s="1">
        <v>45261</v>
      </c>
      <c r="D1549" s="3">
        <v>0.53723379629629631</v>
      </c>
      <c r="E1549" s="3" t="str">
        <f>TEXT(Table1[[#This Row],[order_time]],"HH")</f>
        <v>12</v>
      </c>
      <c r="F1549">
        <v>127</v>
      </c>
      <c r="G1549" t="str">
        <f>_xlfn.XLOOKUP(F1549,menu_items!$A$1:$A$33,menu_items!$B$1:$B$33,,0,1)</f>
        <v>Meat Lasagna</v>
      </c>
      <c r="H1549" t="str">
        <f>_xlfn.XLOOKUP(F1549,menu_items!$A$1:$A$33,menu_items!$C$1:$C$33,,0,1)</f>
        <v>Italian</v>
      </c>
      <c r="I1549">
        <f>_xlfn.XLOOKUP(F1549,menu_items!$A$1:$A$33,menu_items!$D$1:$D$33,,0,1)</f>
        <v>17.95</v>
      </c>
    </row>
    <row r="1550" spans="1:9" x14ac:dyDescent="0.25">
      <c r="A1550" s="2">
        <v>1549</v>
      </c>
      <c r="B1550" s="2">
        <v>693</v>
      </c>
      <c r="C1550" s="1">
        <v>45261</v>
      </c>
      <c r="D1550" s="3">
        <v>0.54472222222222222</v>
      </c>
      <c r="E1550" s="3" t="str">
        <f>TEXT(Table1[[#This Row],[order_time]],"HH")</f>
        <v>13</v>
      </c>
      <c r="F1550">
        <v>101</v>
      </c>
      <c r="G1550" t="str">
        <f>_xlfn.XLOOKUP(F1550,menu_items!$A$1:$A$33,menu_items!$B$1:$B$33,,0,1)</f>
        <v>Hamburger</v>
      </c>
      <c r="H1550" t="str">
        <f>_xlfn.XLOOKUP(F1550,menu_items!$A$1:$A$33,menu_items!$C$1:$C$33,,0,1)</f>
        <v>American</v>
      </c>
      <c r="I1550">
        <f>_xlfn.XLOOKUP(F1550,menu_items!$A$1:$A$33,menu_items!$D$1:$D$33,,0,1)</f>
        <v>12.95</v>
      </c>
    </row>
    <row r="1551" spans="1:9" hidden="1" x14ac:dyDescent="0.25">
      <c r="A1551" s="2">
        <v>1550</v>
      </c>
      <c r="B1551" s="2">
        <v>693</v>
      </c>
      <c r="C1551" s="1">
        <v>45261</v>
      </c>
      <c r="D1551" s="3">
        <v>0.54472222222222222</v>
      </c>
      <c r="E1551" s="3" t="str">
        <f>TEXT(Table1[[#This Row],[order_time]],"HH")</f>
        <v>13</v>
      </c>
      <c r="F1551">
        <v>107</v>
      </c>
      <c r="G1551" t="str">
        <f>_xlfn.XLOOKUP(F1551,menu_items!$A$1:$A$33,menu_items!$B$1:$B$33,,0,1)</f>
        <v>Orange Chicken</v>
      </c>
      <c r="H1551" t="str">
        <f>_xlfn.XLOOKUP(F1551,menu_items!$A$1:$A$33,menu_items!$C$1:$C$33,,0,1)</f>
        <v>Asian</v>
      </c>
      <c r="I1551">
        <f>_xlfn.XLOOKUP(F1551,menu_items!$A$1:$A$33,menu_items!$D$1:$D$33,,0,1)</f>
        <v>16.5</v>
      </c>
    </row>
    <row r="1552" spans="1:9" hidden="1" x14ac:dyDescent="0.25">
      <c r="A1552" s="2">
        <v>1551</v>
      </c>
      <c r="B1552" s="2">
        <v>693</v>
      </c>
      <c r="C1552" s="1">
        <v>45261</v>
      </c>
      <c r="D1552" s="3">
        <v>0.54472222222222222</v>
      </c>
      <c r="E1552" s="3" t="str">
        <f>TEXT(Table1[[#This Row],[order_time]],"HH")</f>
        <v>13</v>
      </c>
      <c r="F1552">
        <v>126</v>
      </c>
      <c r="G1552" t="str">
        <f>_xlfn.XLOOKUP(F1552,menu_items!$A$1:$A$33,menu_items!$B$1:$B$33,,0,1)</f>
        <v>Fettuccine Alfredo</v>
      </c>
      <c r="H1552" t="str">
        <f>_xlfn.XLOOKUP(F1552,menu_items!$A$1:$A$33,menu_items!$C$1:$C$33,,0,1)</f>
        <v>Italian</v>
      </c>
      <c r="I1552">
        <f>_xlfn.XLOOKUP(F1552,menu_items!$A$1:$A$33,menu_items!$D$1:$D$33,,0,1)</f>
        <v>14.5</v>
      </c>
    </row>
    <row r="1553" spans="1:9" hidden="1" x14ac:dyDescent="0.25">
      <c r="A1553" s="2">
        <v>1552</v>
      </c>
      <c r="B1553" s="2">
        <v>693</v>
      </c>
      <c r="C1553" s="1">
        <v>45261</v>
      </c>
      <c r="D1553" s="3">
        <v>0.54472222222222222</v>
      </c>
      <c r="E1553" s="3" t="str">
        <f>TEXT(Table1[[#This Row],[order_time]],"HH")</f>
        <v>13</v>
      </c>
      <c r="F1553">
        <v>110</v>
      </c>
      <c r="G1553" t="str">
        <f>_xlfn.XLOOKUP(F1553,menu_items!$A$1:$A$33,menu_items!$B$1:$B$33,,0,1)</f>
        <v>Pork Ramen</v>
      </c>
      <c r="H1553" t="str">
        <f>_xlfn.XLOOKUP(F1553,menu_items!$A$1:$A$33,menu_items!$C$1:$C$33,,0,1)</f>
        <v>Asian</v>
      </c>
      <c r="I1553">
        <f>_xlfn.XLOOKUP(F1553,menu_items!$A$1:$A$33,menu_items!$D$1:$D$33,,0,1)</f>
        <v>17.95</v>
      </c>
    </row>
    <row r="1554" spans="1:9" hidden="1" x14ac:dyDescent="0.25">
      <c r="A1554" s="2">
        <v>1553</v>
      </c>
      <c r="B1554" s="2">
        <v>694</v>
      </c>
      <c r="C1554" s="1">
        <v>45261</v>
      </c>
      <c r="D1554" s="3">
        <v>0.56304398148148149</v>
      </c>
      <c r="E1554" s="3" t="str">
        <f>TEXT(Table1[[#This Row],[order_time]],"HH")</f>
        <v>13</v>
      </c>
      <c r="F1554">
        <v>127</v>
      </c>
      <c r="G1554" t="str">
        <f>_xlfn.XLOOKUP(F1554,menu_items!$A$1:$A$33,menu_items!$B$1:$B$33,,0,1)</f>
        <v>Meat Lasagna</v>
      </c>
      <c r="H1554" t="str">
        <f>_xlfn.XLOOKUP(F1554,menu_items!$A$1:$A$33,menu_items!$C$1:$C$33,,0,1)</f>
        <v>Italian</v>
      </c>
      <c r="I1554">
        <f>_xlfn.XLOOKUP(F1554,menu_items!$A$1:$A$33,menu_items!$D$1:$D$33,,0,1)</f>
        <v>17.95</v>
      </c>
    </row>
    <row r="1555" spans="1:9" hidden="1" x14ac:dyDescent="0.25">
      <c r="A1555" s="2">
        <v>1554</v>
      </c>
      <c r="B1555" s="2">
        <v>694</v>
      </c>
      <c r="C1555" s="1">
        <v>45261</v>
      </c>
      <c r="D1555" s="3">
        <v>0.56304398148148149</v>
      </c>
      <c r="E1555" s="3" t="str">
        <f>TEXT(Table1[[#This Row],[order_time]],"HH")</f>
        <v>13</v>
      </c>
      <c r="F1555">
        <v>112</v>
      </c>
      <c r="G1555" t="str">
        <f>_xlfn.XLOOKUP(F1555,menu_items!$A$1:$A$33,menu_items!$B$1:$B$33,,0,1)</f>
        <v>Salmon Roll</v>
      </c>
      <c r="H1555" t="str">
        <f>_xlfn.XLOOKUP(F1555,menu_items!$A$1:$A$33,menu_items!$C$1:$C$33,,0,1)</f>
        <v>Asian</v>
      </c>
      <c r="I1555">
        <f>_xlfn.XLOOKUP(F1555,menu_items!$A$1:$A$33,menu_items!$D$1:$D$33,,0,1)</f>
        <v>14.95</v>
      </c>
    </row>
    <row r="1556" spans="1:9" hidden="1" x14ac:dyDescent="0.25">
      <c r="A1556" s="2">
        <v>1555</v>
      </c>
      <c r="B1556" s="2">
        <v>694</v>
      </c>
      <c r="C1556" s="1">
        <v>45261</v>
      </c>
      <c r="D1556" s="3">
        <v>0.56304398148148149</v>
      </c>
      <c r="E1556" s="3" t="str">
        <f>TEXT(Table1[[#This Row],[order_time]],"HH")</f>
        <v>13</v>
      </c>
      <c r="F1556">
        <v>113</v>
      </c>
      <c r="G1556" t="str">
        <f>_xlfn.XLOOKUP(F1556,menu_items!$A$1:$A$33,menu_items!$B$1:$B$33,,0,1)</f>
        <v>Edamame</v>
      </c>
      <c r="H1556" t="str">
        <f>_xlfn.XLOOKUP(F1556,menu_items!$A$1:$A$33,menu_items!$C$1:$C$33,,0,1)</f>
        <v>Asian</v>
      </c>
      <c r="I1556">
        <f>_xlfn.XLOOKUP(F1556,menu_items!$A$1:$A$33,menu_items!$D$1:$D$33,,0,1)</f>
        <v>5</v>
      </c>
    </row>
    <row r="1557" spans="1:9" hidden="1" x14ac:dyDescent="0.25">
      <c r="A1557" s="2">
        <v>1556</v>
      </c>
      <c r="B1557" s="2">
        <v>695</v>
      </c>
      <c r="C1557" s="1">
        <v>45261</v>
      </c>
      <c r="D1557" s="3">
        <v>0.56465277777777778</v>
      </c>
      <c r="E1557" s="3" t="str">
        <f>TEXT(Table1[[#This Row],[order_time]],"HH")</f>
        <v>13</v>
      </c>
      <c r="F1557">
        <v>105</v>
      </c>
      <c r="G1557" t="str">
        <f>_xlfn.XLOOKUP(F1557,menu_items!$A$1:$A$33,menu_items!$B$1:$B$33,,0,1)</f>
        <v>Mac &amp; Cheese</v>
      </c>
      <c r="H1557" t="str">
        <f>_xlfn.XLOOKUP(F1557,menu_items!$A$1:$A$33,menu_items!$C$1:$C$33,,0,1)</f>
        <v>American</v>
      </c>
      <c r="I1557">
        <f>_xlfn.XLOOKUP(F1557,menu_items!$A$1:$A$33,menu_items!$D$1:$D$33,,0,1)</f>
        <v>7</v>
      </c>
    </row>
    <row r="1558" spans="1:9" hidden="1" x14ac:dyDescent="0.25">
      <c r="A1558" s="2">
        <v>1557</v>
      </c>
      <c r="B1558" s="2">
        <v>696</v>
      </c>
      <c r="C1558" s="1">
        <v>45261</v>
      </c>
      <c r="D1558" s="3">
        <v>0.5761574074074074</v>
      </c>
      <c r="E1558" s="3" t="str">
        <f>TEXT(Table1[[#This Row],[order_time]],"HH")</f>
        <v>13</v>
      </c>
      <c r="F1558">
        <v>119</v>
      </c>
      <c r="G1558" t="str">
        <f>_xlfn.XLOOKUP(F1558,menu_items!$A$1:$A$33,menu_items!$B$1:$B$33,,0,1)</f>
        <v>Chicken Torta</v>
      </c>
      <c r="H1558" t="str">
        <f>_xlfn.XLOOKUP(F1558,menu_items!$A$1:$A$33,menu_items!$C$1:$C$33,,0,1)</f>
        <v>Mexican</v>
      </c>
      <c r="I1558">
        <f>_xlfn.XLOOKUP(F1558,menu_items!$A$1:$A$33,menu_items!$D$1:$D$33,,0,1)</f>
        <v>11.95</v>
      </c>
    </row>
    <row r="1559" spans="1:9" hidden="1" x14ac:dyDescent="0.25">
      <c r="A1559" s="2">
        <v>1558</v>
      </c>
      <c r="B1559" s="2">
        <v>696</v>
      </c>
      <c r="C1559" s="1">
        <v>45261</v>
      </c>
      <c r="D1559" s="3">
        <v>0.5761574074074074</v>
      </c>
      <c r="E1559" s="3" t="str">
        <f>TEXT(Table1[[#This Row],[order_time]],"HH")</f>
        <v>13</v>
      </c>
      <c r="F1559">
        <v>122</v>
      </c>
      <c r="G1559" t="str">
        <f>_xlfn.XLOOKUP(F1559,menu_items!$A$1:$A$33,menu_items!$B$1:$B$33,,0,1)</f>
        <v>Chips &amp; Salsa</v>
      </c>
      <c r="H1559" t="str">
        <f>_xlfn.XLOOKUP(F1559,menu_items!$A$1:$A$33,menu_items!$C$1:$C$33,,0,1)</f>
        <v>Mexican</v>
      </c>
      <c r="I1559">
        <f>_xlfn.XLOOKUP(F1559,menu_items!$A$1:$A$33,menu_items!$D$1:$D$33,,0,1)</f>
        <v>7</v>
      </c>
    </row>
    <row r="1560" spans="1:9" hidden="1" x14ac:dyDescent="0.25">
      <c r="A1560" s="2">
        <v>1559</v>
      </c>
      <c r="B1560" s="2">
        <v>697</v>
      </c>
      <c r="C1560" s="1">
        <v>45261</v>
      </c>
      <c r="D1560" s="3">
        <v>0.58259259259259255</v>
      </c>
      <c r="E1560" s="3" t="str">
        <f>TEXT(Table1[[#This Row],[order_time]],"HH")</f>
        <v>13</v>
      </c>
      <c r="F1560">
        <v>108</v>
      </c>
      <c r="G1560" t="str">
        <f>_xlfn.XLOOKUP(F1560,menu_items!$A$1:$A$33,menu_items!$B$1:$B$33,,0,1)</f>
        <v>Tofu Pad Thai</v>
      </c>
      <c r="H1560" t="str">
        <f>_xlfn.XLOOKUP(F1560,menu_items!$A$1:$A$33,menu_items!$C$1:$C$33,,0,1)</f>
        <v>Asian</v>
      </c>
      <c r="I1560">
        <f>_xlfn.XLOOKUP(F1560,menu_items!$A$1:$A$33,menu_items!$D$1:$D$33,,0,1)</f>
        <v>14.5</v>
      </c>
    </row>
    <row r="1561" spans="1:9" hidden="1" x14ac:dyDescent="0.25">
      <c r="A1561" s="2">
        <v>1560</v>
      </c>
      <c r="B1561" s="2">
        <v>697</v>
      </c>
      <c r="C1561" s="1">
        <v>45261</v>
      </c>
      <c r="D1561" s="3">
        <v>0.58259259259259255</v>
      </c>
      <c r="E1561" s="3" t="str">
        <f>TEXT(Table1[[#This Row],[order_time]],"HH")</f>
        <v>13</v>
      </c>
      <c r="F1561">
        <v>130</v>
      </c>
      <c r="G1561" t="str">
        <f>_xlfn.XLOOKUP(F1561,menu_items!$A$1:$A$33,menu_items!$B$1:$B$33,,0,1)</f>
        <v>Shrimp Scampi</v>
      </c>
      <c r="H1561" t="str">
        <f>_xlfn.XLOOKUP(F1561,menu_items!$A$1:$A$33,menu_items!$C$1:$C$33,,0,1)</f>
        <v>Italian</v>
      </c>
      <c r="I1561">
        <f>_xlfn.XLOOKUP(F1561,menu_items!$A$1:$A$33,menu_items!$D$1:$D$33,,0,1)</f>
        <v>19.95</v>
      </c>
    </row>
    <row r="1562" spans="1:9" hidden="1" x14ac:dyDescent="0.25">
      <c r="A1562" s="2">
        <v>1561</v>
      </c>
      <c r="B1562" s="2">
        <v>698</v>
      </c>
      <c r="C1562" s="1">
        <v>45261</v>
      </c>
      <c r="D1562" s="3">
        <v>0.58907407407407408</v>
      </c>
      <c r="E1562" s="3" t="str">
        <f>TEXT(Table1[[#This Row],[order_time]],"HH")</f>
        <v>14</v>
      </c>
      <c r="F1562">
        <v>107</v>
      </c>
      <c r="G1562" t="str">
        <f>_xlfn.XLOOKUP(F1562,menu_items!$A$1:$A$33,menu_items!$B$1:$B$33,,0,1)</f>
        <v>Orange Chicken</v>
      </c>
      <c r="H1562" t="str">
        <f>_xlfn.XLOOKUP(F1562,menu_items!$A$1:$A$33,menu_items!$C$1:$C$33,,0,1)</f>
        <v>Asian</v>
      </c>
      <c r="I1562">
        <f>_xlfn.XLOOKUP(F1562,menu_items!$A$1:$A$33,menu_items!$D$1:$D$33,,0,1)</f>
        <v>16.5</v>
      </c>
    </row>
    <row r="1563" spans="1:9" hidden="1" x14ac:dyDescent="0.25">
      <c r="A1563" s="2">
        <v>1562</v>
      </c>
      <c r="B1563" s="2">
        <v>698</v>
      </c>
      <c r="C1563" s="1">
        <v>45261</v>
      </c>
      <c r="D1563" s="3">
        <v>0.58907407407407408</v>
      </c>
      <c r="E1563" s="3" t="str">
        <f>TEXT(Table1[[#This Row],[order_time]],"HH")</f>
        <v>14</v>
      </c>
      <c r="F1563">
        <v>112</v>
      </c>
      <c r="G1563" t="str">
        <f>_xlfn.XLOOKUP(F1563,menu_items!$A$1:$A$33,menu_items!$B$1:$B$33,,0,1)</f>
        <v>Salmon Roll</v>
      </c>
      <c r="H1563" t="str">
        <f>_xlfn.XLOOKUP(F1563,menu_items!$A$1:$A$33,menu_items!$C$1:$C$33,,0,1)</f>
        <v>Asian</v>
      </c>
      <c r="I1563">
        <f>_xlfn.XLOOKUP(F1563,menu_items!$A$1:$A$33,menu_items!$D$1:$D$33,,0,1)</f>
        <v>14.95</v>
      </c>
    </row>
    <row r="1564" spans="1:9" hidden="1" x14ac:dyDescent="0.25">
      <c r="A1564" s="2">
        <v>1563</v>
      </c>
      <c r="B1564" s="2">
        <v>698</v>
      </c>
      <c r="C1564" s="1">
        <v>45261</v>
      </c>
      <c r="D1564" s="3">
        <v>0.58907407407407408</v>
      </c>
      <c r="E1564" s="3" t="str">
        <f>TEXT(Table1[[#This Row],[order_time]],"HH")</f>
        <v>14</v>
      </c>
      <c r="F1564">
        <v>106</v>
      </c>
      <c r="G1564" t="str">
        <f>_xlfn.XLOOKUP(F1564,menu_items!$A$1:$A$33,menu_items!$B$1:$B$33,,0,1)</f>
        <v>French Fries</v>
      </c>
      <c r="H1564" t="str">
        <f>_xlfn.XLOOKUP(F1564,menu_items!$A$1:$A$33,menu_items!$C$1:$C$33,,0,1)</f>
        <v>American</v>
      </c>
      <c r="I1564">
        <f>_xlfn.XLOOKUP(F1564,menu_items!$A$1:$A$33,menu_items!$D$1:$D$33,,0,1)</f>
        <v>7</v>
      </c>
    </row>
    <row r="1565" spans="1:9" hidden="1" x14ac:dyDescent="0.25">
      <c r="A1565" s="2">
        <v>1564</v>
      </c>
      <c r="B1565" s="2">
        <v>699</v>
      </c>
      <c r="C1565" s="1">
        <v>45261</v>
      </c>
      <c r="D1565" s="3">
        <v>0.60211805555555553</v>
      </c>
      <c r="E1565" s="3" t="str">
        <f>TEXT(Table1[[#This Row],[order_time]],"HH")</f>
        <v>14</v>
      </c>
      <c r="F1565">
        <v>113</v>
      </c>
      <c r="G1565" t="str">
        <f>_xlfn.XLOOKUP(F1565,menu_items!$A$1:$A$33,menu_items!$B$1:$B$33,,0,1)</f>
        <v>Edamame</v>
      </c>
      <c r="H1565" t="str">
        <f>_xlfn.XLOOKUP(F1565,menu_items!$A$1:$A$33,menu_items!$C$1:$C$33,,0,1)</f>
        <v>Asian</v>
      </c>
      <c r="I1565">
        <f>_xlfn.XLOOKUP(F1565,menu_items!$A$1:$A$33,menu_items!$D$1:$D$33,,0,1)</f>
        <v>5</v>
      </c>
    </row>
    <row r="1566" spans="1:9" hidden="1" x14ac:dyDescent="0.25">
      <c r="A1566" s="2">
        <v>1565</v>
      </c>
      <c r="B1566" s="2">
        <v>700</v>
      </c>
      <c r="C1566" s="1">
        <v>45261</v>
      </c>
      <c r="D1566" s="3">
        <v>0.60501157407407402</v>
      </c>
      <c r="E1566" s="3" t="str">
        <f>TEXT(Table1[[#This Row],[order_time]],"HH")</f>
        <v>14</v>
      </c>
      <c r="F1566">
        <v>115</v>
      </c>
      <c r="G1566" t="str">
        <f>_xlfn.XLOOKUP(F1566,menu_items!$A$1:$A$33,menu_items!$B$1:$B$33,,0,1)</f>
        <v>Chicken Tacos</v>
      </c>
      <c r="H1566" t="str">
        <f>_xlfn.XLOOKUP(F1566,menu_items!$A$1:$A$33,menu_items!$C$1:$C$33,,0,1)</f>
        <v>Mexican</v>
      </c>
      <c r="I1566">
        <f>_xlfn.XLOOKUP(F1566,menu_items!$A$1:$A$33,menu_items!$D$1:$D$33,,0,1)</f>
        <v>11.95</v>
      </c>
    </row>
    <row r="1567" spans="1:9" hidden="1" x14ac:dyDescent="0.25">
      <c r="A1567" s="2">
        <v>1566</v>
      </c>
      <c r="B1567" s="2">
        <v>700</v>
      </c>
      <c r="C1567" s="1">
        <v>45261</v>
      </c>
      <c r="D1567" s="3">
        <v>0.60501157407407402</v>
      </c>
      <c r="E1567" s="3" t="str">
        <f>TEXT(Table1[[#This Row],[order_time]],"HH")</f>
        <v>14</v>
      </c>
      <c r="F1567">
        <v>104</v>
      </c>
      <c r="G1567" t="str">
        <f>_xlfn.XLOOKUP(F1567,menu_items!$A$1:$A$33,menu_items!$B$1:$B$33,,0,1)</f>
        <v>Veggie Burger</v>
      </c>
      <c r="H1567" t="str">
        <f>_xlfn.XLOOKUP(F1567,menu_items!$A$1:$A$33,menu_items!$C$1:$C$33,,0,1)</f>
        <v>American</v>
      </c>
      <c r="I1567">
        <f>_xlfn.XLOOKUP(F1567,menu_items!$A$1:$A$33,menu_items!$D$1:$D$33,,0,1)</f>
        <v>10.5</v>
      </c>
    </row>
    <row r="1568" spans="1:9" hidden="1" x14ac:dyDescent="0.25">
      <c r="A1568" s="2">
        <v>1567</v>
      </c>
      <c r="B1568" s="2">
        <v>700</v>
      </c>
      <c r="C1568" s="1">
        <v>45261</v>
      </c>
      <c r="D1568" s="3">
        <v>0.60501157407407402</v>
      </c>
      <c r="E1568" s="3" t="str">
        <f>TEXT(Table1[[#This Row],[order_time]],"HH")</f>
        <v>14</v>
      </c>
      <c r="F1568">
        <v>110</v>
      </c>
      <c r="G1568" t="str">
        <f>_xlfn.XLOOKUP(F1568,menu_items!$A$1:$A$33,menu_items!$B$1:$B$33,,0,1)</f>
        <v>Pork Ramen</v>
      </c>
      <c r="H1568" t="str">
        <f>_xlfn.XLOOKUP(F1568,menu_items!$A$1:$A$33,menu_items!$C$1:$C$33,,0,1)</f>
        <v>Asian</v>
      </c>
      <c r="I1568">
        <f>_xlfn.XLOOKUP(F1568,menu_items!$A$1:$A$33,menu_items!$D$1:$D$33,,0,1)</f>
        <v>17.95</v>
      </c>
    </row>
    <row r="1569" spans="1:9" hidden="1" x14ac:dyDescent="0.25">
      <c r="A1569" s="2">
        <v>1568</v>
      </c>
      <c r="B1569" s="2">
        <v>700</v>
      </c>
      <c r="C1569" s="1">
        <v>45261</v>
      </c>
      <c r="D1569" s="3">
        <v>0.60501157407407402</v>
      </c>
      <c r="E1569" s="3" t="str">
        <f>TEXT(Table1[[#This Row],[order_time]],"HH")</f>
        <v>14</v>
      </c>
      <c r="F1569">
        <v>118</v>
      </c>
      <c r="G1569" t="str">
        <f>_xlfn.XLOOKUP(F1569,menu_items!$A$1:$A$33,menu_items!$B$1:$B$33,,0,1)</f>
        <v>Steak Burrito</v>
      </c>
      <c r="H1569" t="str">
        <f>_xlfn.XLOOKUP(F1569,menu_items!$A$1:$A$33,menu_items!$C$1:$C$33,,0,1)</f>
        <v>Mexican</v>
      </c>
      <c r="I1569">
        <f>_xlfn.XLOOKUP(F1569,menu_items!$A$1:$A$33,menu_items!$D$1:$D$33,,0,1)</f>
        <v>14.95</v>
      </c>
    </row>
    <row r="1570" spans="1:9" hidden="1" x14ac:dyDescent="0.25">
      <c r="A1570" s="2">
        <v>1569</v>
      </c>
      <c r="B1570" s="2">
        <v>700</v>
      </c>
      <c r="C1570" s="1">
        <v>45261</v>
      </c>
      <c r="D1570" s="3">
        <v>0.60501157407407402</v>
      </c>
      <c r="E1570" s="3" t="str">
        <f>TEXT(Table1[[#This Row],[order_time]],"HH")</f>
        <v>14</v>
      </c>
      <c r="F1570">
        <v>120</v>
      </c>
      <c r="G1570" t="str">
        <f>_xlfn.XLOOKUP(F1570,menu_items!$A$1:$A$33,menu_items!$B$1:$B$33,,0,1)</f>
        <v>Steak Torta</v>
      </c>
      <c r="H1570" t="str">
        <f>_xlfn.XLOOKUP(F1570,menu_items!$A$1:$A$33,menu_items!$C$1:$C$33,,0,1)</f>
        <v>Mexican</v>
      </c>
      <c r="I1570">
        <f>_xlfn.XLOOKUP(F1570,menu_items!$A$1:$A$33,menu_items!$D$1:$D$33,,0,1)</f>
        <v>13.95</v>
      </c>
    </row>
    <row r="1571" spans="1:9" hidden="1" x14ac:dyDescent="0.25">
      <c r="A1571" s="2">
        <v>1570</v>
      </c>
      <c r="B1571" s="2">
        <v>701</v>
      </c>
      <c r="C1571" s="1">
        <v>45261</v>
      </c>
      <c r="D1571" s="3">
        <v>0.60670138888888892</v>
      </c>
      <c r="E1571" s="3" t="str">
        <f>TEXT(Table1[[#This Row],[order_time]],"HH")</f>
        <v>14</v>
      </c>
      <c r="F1571">
        <v>109</v>
      </c>
      <c r="G1571" t="str">
        <f>_xlfn.XLOOKUP(F1571,menu_items!$A$1:$A$33,menu_items!$B$1:$B$33,,0,1)</f>
        <v>Korean Beef Bowl</v>
      </c>
      <c r="H1571" t="str">
        <f>_xlfn.XLOOKUP(F1571,menu_items!$A$1:$A$33,menu_items!$C$1:$C$33,,0,1)</f>
        <v>Asian</v>
      </c>
      <c r="I1571">
        <f>_xlfn.XLOOKUP(F1571,menu_items!$A$1:$A$33,menu_items!$D$1:$D$33,,0,1)</f>
        <v>17.95</v>
      </c>
    </row>
    <row r="1572" spans="1:9" hidden="1" x14ac:dyDescent="0.25">
      <c r="A1572" s="2">
        <v>1571</v>
      </c>
      <c r="B1572" s="2">
        <v>701</v>
      </c>
      <c r="C1572" s="1">
        <v>45261</v>
      </c>
      <c r="D1572" s="3">
        <v>0.60670138888888892</v>
      </c>
      <c r="E1572" s="3" t="str">
        <f>TEXT(Table1[[#This Row],[order_time]],"HH")</f>
        <v>14</v>
      </c>
      <c r="F1572">
        <v>119</v>
      </c>
      <c r="G1572" t="str">
        <f>_xlfn.XLOOKUP(F1572,menu_items!$A$1:$A$33,menu_items!$B$1:$B$33,,0,1)</f>
        <v>Chicken Torta</v>
      </c>
      <c r="H1572" t="str">
        <f>_xlfn.XLOOKUP(F1572,menu_items!$A$1:$A$33,menu_items!$C$1:$C$33,,0,1)</f>
        <v>Mexican</v>
      </c>
      <c r="I1572">
        <f>_xlfn.XLOOKUP(F1572,menu_items!$A$1:$A$33,menu_items!$D$1:$D$33,,0,1)</f>
        <v>11.95</v>
      </c>
    </row>
    <row r="1573" spans="1:9" x14ac:dyDescent="0.25">
      <c r="A1573" s="2">
        <v>1572</v>
      </c>
      <c r="B1573" s="2">
        <v>702</v>
      </c>
      <c r="C1573" s="1">
        <v>45261</v>
      </c>
      <c r="D1573" s="3">
        <v>0.61012731481481486</v>
      </c>
      <c r="E1573" s="3" t="str">
        <f>TEXT(Table1[[#This Row],[order_time]],"HH")</f>
        <v>14</v>
      </c>
      <c r="F1573">
        <v>101</v>
      </c>
      <c r="G1573" t="str">
        <f>_xlfn.XLOOKUP(F1573,menu_items!$A$1:$A$33,menu_items!$B$1:$B$33,,0,1)</f>
        <v>Hamburger</v>
      </c>
      <c r="H1573" t="str">
        <f>_xlfn.XLOOKUP(F1573,menu_items!$A$1:$A$33,menu_items!$C$1:$C$33,,0,1)</f>
        <v>American</v>
      </c>
      <c r="I1573">
        <f>_xlfn.XLOOKUP(F1573,menu_items!$A$1:$A$33,menu_items!$D$1:$D$33,,0,1)</f>
        <v>12.95</v>
      </c>
    </row>
    <row r="1574" spans="1:9" hidden="1" x14ac:dyDescent="0.25">
      <c r="A1574" s="2">
        <v>1573</v>
      </c>
      <c r="B1574" s="2">
        <v>702</v>
      </c>
      <c r="C1574" s="1">
        <v>45261</v>
      </c>
      <c r="D1574" s="3">
        <v>0.61012731481481486</v>
      </c>
      <c r="E1574" s="3" t="str">
        <f>TEXT(Table1[[#This Row],[order_time]],"HH")</f>
        <v>14</v>
      </c>
      <c r="F1574">
        <v>120</v>
      </c>
      <c r="G1574" t="str">
        <f>_xlfn.XLOOKUP(F1574,menu_items!$A$1:$A$33,menu_items!$B$1:$B$33,,0,1)</f>
        <v>Steak Torta</v>
      </c>
      <c r="H1574" t="str">
        <f>_xlfn.XLOOKUP(F1574,menu_items!$A$1:$A$33,menu_items!$C$1:$C$33,,0,1)</f>
        <v>Mexican</v>
      </c>
      <c r="I1574">
        <f>_xlfn.XLOOKUP(F1574,menu_items!$A$1:$A$33,menu_items!$D$1:$D$33,,0,1)</f>
        <v>13.95</v>
      </c>
    </row>
    <row r="1575" spans="1:9" hidden="1" x14ac:dyDescent="0.25">
      <c r="A1575" s="2">
        <v>1574</v>
      </c>
      <c r="B1575" s="2">
        <v>703</v>
      </c>
      <c r="C1575" s="1">
        <v>45261</v>
      </c>
      <c r="D1575" s="3">
        <v>0.63056712962962957</v>
      </c>
      <c r="E1575" s="3" t="str">
        <f>TEXT(Table1[[#This Row],[order_time]],"HH")</f>
        <v>15</v>
      </c>
      <c r="F1575">
        <v>118</v>
      </c>
      <c r="G1575" t="str">
        <f>_xlfn.XLOOKUP(F1575,menu_items!$A$1:$A$33,menu_items!$B$1:$B$33,,0,1)</f>
        <v>Steak Burrito</v>
      </c>
      <c r="H1575" t="str">
        <f>_xlfn.XLOOKUP(F1575,menu_items!$A$1:$A$33,menu_items!$C$1:$C$33,,0,1)</f>
        <v>Mexican</v>
      </c>
      <c r="I1575">
        <f>_xlfn.XLOOKUP(F1575,menu_items!$A$1:$A$33,menu_items!$D$1:$D$33,,0,1)</f>
        <v>14.95</v>
      </c>
    </row>
    <row r="1576" spans="1:9" hidden="1" x14ac:dyDescent="0.25">
      <c r="A1576" s="2">
        <v>1575</v>
      </c>
      <c r="B1576" s="2">
        <v>704</v>
      </c>
      <c r="C1576" s="1">
        <v>45261</v>
      </c>
      <c r="D1576" s="3">
        <v>0.64473379629629635</v>
      </c>
      <c r="E1576" s="3" t="str">
        <f>TEXT(Table1[[#This Row],[order_time]],"HH")</f>
        <v>15</v>
      </c>
      <c r="F1576">
        <v>116</v>
      </c>
      <c r="G1576" t="str">
        <f>_xlfn.XLOOKUP(F1576,menu_items!$A$1:$A$33,menu_items!$B$1:$B$33,,0,1)</f>
        <v>Steak Tacos</v>
      </c>
      <c r="H1576" t="str">
        <f>_xlfn.XLOOKUP(F1576,menu_items!$A$1:$A$33,menu_items!$C$1:$C$33,,0,1)</f>
        <v>Mexican</v>
      </c>
      <c r="I1576">
        <f>_xlfn.XLOOKUP(F1576,menu_items!$A$1:$A$33,menu_items!$D$1:$D$33,,0,1)</f>
        <v>13.95</v>
      </c>
    </row>
    <row r="1577" spans="1:9" hidden="1" x14ac:dyDescent="0.25">
      <c r="A1577" s="2">
        <v>1576</v>
      </c>
      <c r="B1577" s="2">
        <v>704</v>
      </c>
      <c r="C1577" s="1">
        <v>45261</v>
      </c>
      <c r="D1577" s="3">
        <v>0.64473379629629635</v>
      </c>
      <c r="E1577" s="3" t="str">
        <f>TEXT(Table1[[#This Row],[order_time]],"HH")</f>
        <v>15</v>
      </c>
      <c r="F1577">
        <v>128</v>
      </c>
      <c r="G1577" t="str">
        <f>_xlfn.XLOOKUP(F1577,menu_items!$A$1:$A$33,menu_items!$B$1:$B$33,,0,1)</f>
        <v>Cheese Lasagna</v>
      </c>
      <c r="H1577" t="str">
        <f>_xlfn.XLOOKUP(F1577,menu_items!$A$1:$A$33,menu_items!$C$1:$C$33,,0,1)</f>
        <v>Italian</v>
      </c>
      <c r="I1577">
        <f>_xlfn.XLOOKUP(F1577,menu_items!$A$1:$A$33,menu_items!$D$1:$D$33,,0,1)</f>
        <v>15.5</v>
      </c>
    </row>
    <row r="1578" spans="1:9" hidden="1" x14ac:dyDescent="0.25">
      <c r="A1578" s="2">
        <v>1577</v>
      </c>
      <c r="B1578" s="2">
        <v>705</v>
      </c>
      <c r="C1578" s="1">
        <v>45261</v>
      </c>
      <c r="D1578" s="3">
        <v>0.64652777777777781</v>
      </c>
      <c r="E1578" s="3" t="str">
        <f>TEXT(Table1[[#This Row],[order_time]],"HH")</f>
        <v>15</v>
      </c>
      <c r="F1578">
        <v>126</v>
      </c>
      <c r="G1578" t="str">
        <f>_xlfn.XLOOKUP(F1578,menu_items!$A$1:$A$33,menu_items!$B$1:$B$33,,0,1)</f>
        <v>Fettuccine Alfredo</v>
      </c>
      <c r="H1578" t="str">
        <f>_xlfn.XLOOKUP(F1578,menu_items!$A$1:$A$33,menu_items!$C$1:$C$33,,0,1)</f>
        <v>Italian</v>
      </c>
      <c r="I1578">
        <f>_xlfn.XLOOKUP(F1578,menu_items!$A$1:$A$33,menu_items!$D$1:$D$33,,0,1)</f>
        <v>14.5</v>
      </c>
    </row>
    <row r="1579" spans="1:9" hidden="1" x14ac:dyDescent="0.25">
      <c r="A1579" s="2">
        <v>1578</v>
      </c>
      <c r="B1579" s="2">
        <v>705</v>
      </c>
      <c r="C1579" s="1">
        <v>45261</v>
      </c>
      <c r="D1579" s="3">
        <v>0.64652777777777781</v>
      </c>
      <c r="E1579" s="3" t="str">
        <f>TEXT(Table1[[#This Row],[order_time]],"HH")</f>
        <v>15</v>
      </c>
      <c r="F1579">
        <v>117</v>
      </c>
      <c r="G1579" t="str">
        <f>_xlfn.XLOOKUP(F1579,menu_items!$A$1:$A$33,menu_items!$B$1:$B$33,,0,1)</f>
        <v>Chicken Burrito</v>
      </c>
      <c r="H1579" t="str">
        <f>_xlfn.XLOOKUP(F1579,menu_items!$A$1:$A$33,menu_items!$C$1:$C$33,,0,1)</f>
        <v>Mexican</v>
      </c>
      <c r="I1579">
        <f>_xlfn.XLOOKUP(F1579,menu_items!$A$1:$A$33,menu_items!$D$1:$D$33,,0,1)</f>
        <v>12.95</v>
      </c>
    </row>
    <row r="1580" spans="1:9" hidden="1" x14ac:dyDescent="0.25">
      <c r="A1580" s="2">
        <v>1579</v>
      </c>
      <c r="B1580" s="2">
        <v>705</v>
      </c>
      <c r="C1580" s="1">
        <v>45261</v>
      </c>
      <c r="D1580" s="3">
        <v>0.64652777777777781</v>
      </c>
      <c r="E1580" s="3" t="str">
        <f>TEXT(Table1[[#This Row],[order_time]],"HH")</f>
        <v>15</v>
      </c>
      <c r="F1580">
        <v>105</v>
      </c>
      <c r="G1580" t="str">
        <f>_xlfn.XLOOKUP(F1580,menu_items!$A$1:$A$33,menu_items!$B$1:$B$33,,0,1)</f>
        <v>Mac &amp; Cheese</v>
      </c>
      <c r="H1580" t="str">
        <f>_xlfn.XLOOKUP(F1580,menu_items!$A$1:$A$33,menu_items!$C$1:$C$33,,0,1)</f>
        <v>American</v>
      </c>
      <c r="I1580">
        <f>_xlfn.XLOOKUP(F1580,menu_items!$A$1:$A$33,menu_items!$D$1:$D$33,,0,1)</f>
        <v>7</v>
      </c>
    </row>
    <row r="1581" spans="1:9" hidden="1" x14ac:dyDescent="0.25">
      <c r="A1581" s="2">
        <v>1580</v>
      </c>
      <c r="B1581" s="2">
        <v>706</v>
      </c>
      <c r="C1581" s="1">
        <v>45261</v>
      </c>
      <c r="D1581" s="3">
        <v>0.65212962962962961</v>
      </c>
      <c r="E1581" s="3" t="str">
        <f>TEXT(Table1[[#This Row],[order_time]],"HH")</f>
        <v>15</v>
      </c>
      <c r="F1581">
        <v>102</v>
      </c>
      <c r="G1581" t="str">
        <f>_xlfn.XLOOKUP(F1581,menu_items!$A$1:$A$33,menu_items!$B$1:$B$33,,0,1)</f>
        <v>Cheeseburger</v>
      </c>
      <c r="H1581" t="str">
        <f>_xlfn.XLOOKUP(F1581,menu_items!$A$1:$A$33,menu_items!$C$1:$C$33,,0,1)</f>
        <v>American</v>
      </c>
      <c r="I1581">
        <f>_xlfn.XLOOKUP(F1581,menu_items!$A$1:$A$33,menu_items!$D$1:$D$33,,0,1)</f>
        <v>13.95</v>
      </c>
    </row>
    <row r="1582" spans="1:9" hidden="1" x14ac:dyDescent="0.25">
      <c r="A1582" s="2">
        <v>1581</v>
      </c>
      <c r="B1582" s="2">
        <v>706</v>
      </c>
      <c r="C1582" s="1">
        <v>45261</v>
      </c>
      <c r="D1582" s="3">
        <v>0.65212962962962961</v>
      </c>
      <c r="E1582" s="3" t="str">
        <f>TEXT(Table1[[#This Row],[order_time]],"HH")</f>
        <v>15</v>
      </c>
      <c r="F1582">
        <v>111</v>
      </c>
      <c r="G1582" t="str">
        <f>_xlfn.XLOOKUP(F1582,menu_items!$A$1:$A$33,menu_items!$B$1:$B$33,,0,1)</f>
        <v>California Roll</v>
      </c>
      <c r="H1582" t="str">
        <f>_xlfn.XLOOKUP(F1582,menu_items!$A$1:$A$33,menu_items!$C$1:$C$33,,0,1)</f>
        <v>Asian</v>
      </c>
      <c r="I1582">
        <f>_xlfn.XLOOKUP(F1582,menu_items!$A$1:$A$33,menu_items!$D$1:$D$33,,0,1)</f>
        <v>11.95</v>
      </c>
    </row>
    <row r="1583" spans="1:9" x14ac:dyDescent="0.25">
      <c r="A1583" s="2">
        <v>1582</v>
      </c>
      <c r="B1583" s="2">
        <v>707</v>
      </c>
      <c r="C1583" s="1">
        <v>45261</v>
      </c>
      <c r="D1583" s="3">
        <v>0.65384259259259259</v>
      </c>
      <c r="E1583" s="3" t="str">
        <f>TEXT(Table1[[#This Row],[order_time]],"HH")</f>
        <v>15</v>
      </c>
      <c r="F1583">
        <v>101</v>
      </c>
      <c r="G1583" t="str">
        <f>_xlfn.XLOOKUP(F1583,menu_items!$A$1:$A$33,menu_items!$B$1:$B$33,,0,1)</f>
        <v>Hamburger</v>
      </c>
      <c r="H1583" t="str">
        <f>_xlfn.XLOOKUP(F1583,menu_items!$A$1:$A$33,menu_items!$C$1:$C$33,,0,1)</f>
        <v>American</v>
      </c>
      <c r="I1583">
        <f>_xlfn.XLOOKUP(F1583,menu_items!$A$1:$A$33,menu_items!$D$1:$D$33,,0,1)</f>
        <v>12.95</v>
      </c>
    </row>
    <row r="1584" spans="1:9" hidden="1" x14ac:dyDescent="0.25">
      <c r="A1584" s="2">
        <v>1583</v>
      </c>
      <c r="B1584" s="2">
        <v>707</v>
      </c>
      <c r="C1584" s="1">
        <v>45261</v>
      </c>
      <c r="D1584" s="3">
        <v>0.65384259259259259</v>
      </c>
      <c r="E1584" s="3" t="str">
        <f>TEXT(Table1[[#This Row],[order_time]],"HH")</f>
        <v>15</v>
      </c>
      <c r="F1584">
        <v>118</v>
      </c>
      <c r="G1584" t="str">
        <f>_xlfn.XLOOKUP(F1584,menu_items!$A$1:$A$33,menu_items!$B$1:$B$33,,0,1)</f>
        <v>Steak Burrito</v>
      </c>
      <c r="H1584" t="str">
        <f>_xlfn.XLOOKUP(F1584,menu_items!$A$1:$A$33,menu_items!$C$1:$C$33,,0,1)</f>
        <v>Mexican</v>
      </c>
      <c r="I1584">
        <f>_xlfn.XLOOKUP(F1584,menu_items!$A$1:$A$33,menu_items!$D$1:$D$33,,0,1)</f>
        <v>14.95</v>
      </c>
    </row>
    <row r="1585" spans="1:9" hidden="1" x14ac:dyDescent="0.25">
      <c r="A1585" s="2">
        <v>1584</v>
      </c>
      <c r="B1585" s="2">
        <v>707</v>
      </c>
      <c r="C1585" s="1">
        <v>45261</v>
      </c>
      <c r="D1585" s="3">
        <v>0.65384259259259259</v>
      </c>
      <c r="E1585" s="3" t="str">
        <f>TEXT(Table1[[#This Row],[order_time]],"HH")</f>
        <v>15</v>
      </c>
      <c r="F1585">
        <v>105</v>
      </c>
      <c r="G1585" t="str">
        <f>_xlfn.XLOOKUP(F1585,menu_items!$A$1:$A$33,menu_items!$B$1:$B$33,,0,1)</f>
        <v>Mac &amp; Cheese</v>
      </c>
      <c r="H1585" t="str">
        <f>_xlfn.XLOOKUP(F1585,menu_items!$A$1:$A$33,menu_items!$C$1:$C$33,,0,1)</f>
        <v>American</v>
      </c>
      <c r="I1585">
        <f>_xlfn.XLOOKUP(F1585,menu_items!$A$1:$A$33,menu_items!$D$1:$D$33,,0,1)</f>
        <v>7</v>
      </c>
    </row>
    <row r="1586" spans="1:9" hidden="1" x14ac:dyDescent="0.25">
      <c r="A1586" s="2">
        <v>1585</v>
      </c>
      <c r="B1586" s="2">
        <v>708</v>
      </c>
      <c r="C1586" s="1">
        <v>45261</v>
      </c>
      <c r="D1586" s="3">
        <v>0.66162037037037036</v>
      </c>
      <c r="E1586" s="3" t="str">
        <f>TEXT(Table1[[#This Row],[order_time]],"HH")</f>
        <v>15</v>
      </c>
      <c r="F1586">
        <v>125</v>
      </c>
      <c r="G1586" t="str">
        <f>_xlfn.XLOOKUP(F1586,menu_items!$A$1:$A$33,menu_items!$B$1:$B$33,,0,1)</f>
        <v>Spaghetti &amp; Meatballs</v>
      </c>
      <c r="H1586" t="str">
        <f>_xlfn.XLOOKUP(F1586,menu_items!$A$1:$A$33,menu_items!$C$1:$C$33,,0,1)</f>
        <v>Italian</v>
      </c>
      <c r="I1586">
        <f>_xlfn.XLOOKUP(F1586,menu_items!$A$1:$A$33,menu_items!$D$1:$D$33,,0,1)</f>
        <v>17.95</v>
      </c>
    </row>
    <row r="1587" spans="1:9" x14ac:dyDescent="0.25">
      <c r="A1587" s="2">
        <v>1586</v>
      </c>
      <c r="B1587" s="2">
        <v>709</v>
      </c>
      <c r="C1587" s="1">
        <v>45261</v>
      </c>
      <c r="D1587" s="3">
        <v>0.66245370370370371</v>
      </c>
      <c r="E1587" s="3" t="str">
        <f>TEXT(Table1[[#This Row],[order_time]],"HH")</f>
        <v>15</v>
      </c>
      <c r="F1587">
        <v>101</v>
      </c>
      <c r="G1587" t="str">
        <f>_xlfn.XLOOKUP(F1587,menu_items!$A$1:$A$33,menu_items!$B$1:$B$33,,0,1)</f>
        <v>Hamburger</v>
      </c>
      <c r="H1587" t="str">
        <f>_xlfn.XLOOKUP(F1587,menu_items!$A$1:$A$33,menu_items!$C$1:$C$33,,0,1)</f>
        <v>American</v>
      </c>
      <c r="I1587">
        <f>_xlfn.XLOOKUP(F1587,menu_items!$A$1:$A$33,menu_items!$D$1:$D$33,,0,1)</f>
        <v>12.95</v>
      </c>
    </row>
    <row r="1588" spans="1:9" hidden="1" x14ac:dyDescent="0.25">
      <c r="A1588" s="2">
        <v>1587</v>
      </c>
      <c r="B1588" s="2">
        <v>710</v>
      </c>
      <c r="C1588" s="1">
        <v>45261</v>
      </c>
      <c r="D1588" s="3">
        <v>0.6665740740740741</v>
      </c>
      <c r="E1588" s="3" t="str">
        <f>TEXT(Table1[[#This Row],[order_time]],"HH")</f>
        <v>15</v>
      </c>
      <c r="F1588">
        <v>109</v>
      </c>
      <c r="G1588" t="str">
        <f>_xlfn.XLOOKUP(F1588,menu_items!$A$1:$A$33,menu_items!$B$1:$B$33,,0,1)</f>
        <v>Korean Beef Bowl</v>
      </c>
      <c r="H1588" t="str">
        <f>_xlfn.XLOOKUP(F1588,menu_items!$A$1:$A$33,menu_items!$C$1:$C$33,,0,1)</f>
        <v>Asian</v>
      </c>
      <c r="I1588">
        <f>_xlfn.XLOOKUP(F1588,menu_items!$A$1:$A$33,menu_items!$D$1:$D$33,,0,1)</f>
        <v>17.95</v>
      </c>
    </row>
    <row r="1589" spans="1:9" hidden="1" x14ac:dyDescent="0.25">
      <c r="A1589" s="2">
        <v>1588</v>
      </c>
      <c r="B1589" s="2">
        <v>710</v>
      </c>
      <c r="C1589" s="1">
        <v>45261</v>
      </c>
      <c r="D1589" s="3">
        <v>0.6665740740740741</v>
      </c>
      <c r="E1589" s="3" t="str">
        <f>TEXT(Table1[[#This Row],[order_time]],"HH")</f>
        <v>15</v>
      </c>
      <c r="F1589">
        <v>105</v>
      </c>
      <c r="G1589" t="str">
        <f>_xlfn.XLOOKUP(F1589,menu_items!$A$1:$A$33,menu_items!$B$1:$B$33,,0,1)</f>
        <v>Mac &amp; Cheese</v>
      </c>
      <c r="H1589" t="str">
        <f>_xlfn.XLOOKUP(F1589,menu_items!$A$1:$A$33,menu_items!$C$1:$C$33,,0,1)</f>
        <v>American</v>
      </c>
      <c r="I1589">
        <f>_xlfn.XLOOKUP(F1589,menu_items!$A$1:$A$33,menu_items!$D$1:$D$33,,0,1)</f>
        <v>7</v>
      </c>
    </row>
    <row r="1590" spans="1:9" hidden="1" x14ac:dyDescent="0.25">
      <c r="A1590" s="2">
        <v>1589</v>
      </c>
      <c r="B1590" s="2">
        <v>710</v>
      </c>
      <c r="C1590" s="1">
        <v>45261</v>
      </c>
      <c r="D1590" s="3">
        <v>0.6665740740740741</v>
      </c>
      <c r="E1590" s="3" t="str">
        <f>TEXT(Table1[[#This Row],[order_time]],"HH")</f>
        <v>15</v>
      </c>
      <c r="F1590">
        <v>114</v>
      </c>
      <c r="G1590" t="str">
        <f>_xlfn.XLOOKUP(F1590,menu_items!$A$1:$A$33,menu_items!$B$1:$B$33,,0,1)</f>
        <v>Potstickers</v>
      </c>
      <c r="H1590" t="str">
        <f>_xlfn.XLOOKUP(F1590,menu_items!$A$1:$A$33,menu_items!$C$1:$C$33,,0,1)</f>
        <v>Asian</v>
      </c>
      <c r="I1590">
        <f>_xlfn.XLOOKUP(F1590,menu_items!$A$1:$A$33,menu_items!$D$1:$D$33,,0,1)</f>
        <v>9</v>
      </c>
    </row>
    <row r="1591" spans="1:9" hidden="1" x14ac:dyDescent="0.25">
      <c r="A1591" s="2">
        <v>1590</v>
      </c>
      <c r="B1591" s="2">
        <v>710</v>
      </c>
      <c r="C1591" s="1">
        <v>45261</v>
      </c>
      <c r="D1591" s="3">
        <v>0.6665740740740741</v>
      </c>
      <c r="E1591" s="3" t="str">
        <f>TEXT(Table1[[#This Row],[order_time]],"HH")</f>
        <v>15</v>
      </c>
      <c r="F1591" t="s">
        <v>5</v>
      </c>
      <c r="G1591" t="e">
        <f>_xlfn.XLOOKUP(F1591,menu_items!$A$1:$A$33,menu_items!$B$1:$B$33,,0,1)</f>
        <v>#N/A</v>
      </c>
      <c r="H1591" t="e">
        <f>_xlfn.XLOOKUP(F1591,menu_items!$A$1:$A$33,menu_items!$C$1:$C$33,,0,1)</f>
        <v>#N/A</v>
      </c>
      <c r="I1591" t="e">
        <f>_xlfn.XLOOKUP(F1591,menu_items!$A$1:$A$33,menu_items!$D$1:$D$33,,0,1)</f>
        <v>#N/A</v>
      </c>
    </row>
    <row r="1592" spans="1:9" hidden="1" x14ac:dyDescent="0.25">
      <c r="A1592" s="2">
        <v>1591</v>
      </c>
      <c r="B1592" s="2">
        <v>711</v>
      </c>
      <c r="C1592" s="1">
        <v>45261</v>
      </c>
      <c r="D1592" s="3">
        <v>0.68136574074074074</v>
      </c>
      <c r="E1592" s="3" t="str">
        <f>TEXT(Table1[[#This Row],[order_time]],"HH")</f>
        <v>16</v>
      </c>
      <c r="F1592">
        <v>103</v>
      </c>
      <c r="G1592" t="str">
        <f>_xlfn.XLOOKUP(F1592,menu_items!$A$1:$A$33,menu_items!$B$1:$B$33,,0,1)</f>
        <v>Hot Dog</v>
      </c>
      <c r="H1592" t="str">
        <f>_xlfn.XLOOKUP(F1592,menu_items!$A$1:$A$33,menu_items!$C$1:$C$33,,0,1)</f>
        <v>American</v>
      </c>
      <c r="I1592">
        <f>_xlfn.XLOOKUP(F1592,menu_items!$A$1:$A$33,menu_items!$D$1:$D$33,,0,1)</f>
        <v>9</v>
      </c>
    </row>
    <row r="1593" spans="1:9" hidden="1" x14ac:dyDescent="0.25">
      <c r="A1593" s="2">
        <v>1592</v>
      </c>
      <c r="B1593" s="2">
        <v>711</v>
      </c>
      <c r="C1593" s="1">
        <v>45261</v>
      </c>
      <c r="D1593" s="3">
        <v>0.68136574074074074</v>
      </c>
      <c r="E1593" s="3" t="str">
        <f>TEXT(Table1[[#This Row],[order_time]],"HH")</f>
        <v>16</v>
      </c>
      <c r="F1593">
        <v>129</v>
      </c>
      <c r="G1593" t="str">
        <f>_xlfn.XLOOKUP(F1593,menu_items!$A$1:$A$33,menu_items!$B$1:$B$33,,0,1)</f>
        <v>Mushroom Ravioli</v>
      </c>
      <c r="H1593" t="str">
        <f>_xlfn.XLOOKUP(F1593,menu_items!$A$1:$A$33,menu_items!$C$1:$C$33,,0,1)</f>
        <v>Italian</v>
      </c>
      <c r="I1593">
        <f>_xlfn.XLOOKUP(F1593,menu_items!$A$1:$A$33,menu_items!$D$1:$D$33,,0,1)</f>
        <v>15.5</v>
      </c>
    </row>
    <row r="1594" spans="1:9" hidden="1" x14ac:dyDescent="0.25">
      <c r="A1594" s="2">
        <v>1593</v>
      </c>
      <c r="B1594" s="2">
        <v>711</v>
      </c>
      <c r="C1594" s="1">
        <v>45261</v>
      </c>
      <c r="D1594" s="3">
        <v>0.68136574074074074</v>
      </c>
      <c r="E1594" s="3" t="str">
        <f>TEXT(Table1[[#This Row],[order_time]],"HH")</f>
        <v>16</v>
      </c>
      <c r="F1594">
        <v>112</v>
      </c>
      <c r="G1594" t="str">
        <f>_xlfn.XLOOKUP(F1594,menu_items!$A$1:$A$33,menu_items!$B$1:$B$33,,0,1)</f>
        <v>Salmon Roll</v>
      </c>
      <c r="H1594" t="str">
        <f>_xlfn.XLOOKUP(F1594,menu_items!$A$1:$A$33,menu_items!$C$1:$C$33,,0,1)</f>
        <v>Asian</v>
      </c>
      <c r="I1594">
        <f>_xlfn.XLOOKUP(F1594,menu_items!$A$1:$A$33,menu_items!$D$1:$D$33,,0,1)</f>
        <v>14.95</v>
      </c>
    </row>
    <row r="1595" spans="1:9" hidden="1" x14ac:dyDescent="0.25">
      <c r="A1595" s="2">
        <v>1594</v>
      </c>
      <c r="B1595" s="2">
        <v>711</v>
      </c>
      <c r="C1595" s="1">
        <v>45261</v>
      </c>
      <c r="D1595" s="3">
        <v>0.68136574074074074</v>
      </c>
      <c r="E1595" s="3" t="str">
        <f>TEXT(Table1[[#This Row],[order_time]],"HH")</f>
        <v>16</v>
      </c>
      <c r="F1595">
        <v>120</v>
      </c>
      <c r="G1595" t="str">
        <f>_xlfn.XLOOKUP(F1595,menu_items!$A$1:$A$33,menu_items!$B$1:$B$33,,0,1)</f>
        <v>Steak Torta</v>
      </c>
      <c r="H1595" t="str">
        <f>_xlfn.XLOOKUP(F1595,menu_items!$A$1:$A$33,menu_items!$C$1:$C$33,,0,1)</f>
        <v>Mexican</v>
      </c>
      <c r="I1595">
        <f>_xlfn.XLOOKUP(F1595,menu_items!$A$1:$A$33,menu_items!$D$1:$D$33,,0,1)</f>
        <v>13.95</v>
      </c>
    </row>
    <row r="1596" spans="1:9" hidden="1" x14ac:dyDescent="0.25">
      <c r="A1596" s="2">
        <v>1595</v>
      </c>
      <c r="B1596" s="2">
        <v>712</v>
      </c>
      <c r="C1596" s="1">
        <v>45261</v>
      </c>
      <c r="D1596" s="3">
        <v>0.68215277777777783</v>
      </c>
      <c r="E1596" s="3" t="str">
        <f>TEXT(Table1[[#This Row],[order_time]],"HH")</f>
        <v>16</v>
      </c>
      <c r="F1596">
        <v>127</v>
      </c>
      <c r="G1596" t="str">
        <f>_xlfn.XLOOKUP(F1596,menu_items!$A$1:$A$33,menu_items!$B$1:$B$33,,0,1)</f>
        <v>Meat Lasagna</v>
      </c>
      <c r="H1596" t="str">
        <f>_xlfn.XLOOKUP(F1596,menu_items!$A$1:$A$33,menu_items!$C$1:$C$33,,0,1)</f>
        <v>Italian</v>
      </c>
      <c r="I1596">
        <f>_xlfn.XLOOKUP(F1596,menu_items!$A$1:$A$33,menu_items!$D$1:$D$33,,0,1)</f>
        <v>17.95</v>
      </c>
    </row>
    <row r="1597" spans="1:9" hidden="1" x14ac:dyDescent="0.25">
      <c r="A1597" s="2">
        <v>1596</v>
      </c>
      <c r="B1597" s="2">
        <v>713</v>
      </c>
      <c r="C1597" s="1">
        <v>45261</v>
      </c>
      <c r="D1597" s="3">
        <v>0.68884259259259262</v>
      </c>
      <c r="E1597" s="3" t="str">
        <f>TEXT(Table1[[#This Row],[order_time]],"HH")</f>
        <v>16</v>
      </c>
      <c r="F1597">
        <v>124</v>
      </c>
      <c r="G1597" t="str">
        <f>_xlfn.XLOOKUP(F1597,menu_items!$A$1:$A$33,menu_items!$B$1:$B$33,,0,1)</f>
        <v>Spaghetti</v>
      </c>
      <c r="H1597" t="str">
        <f>_xlfn.XLOOKUP(F1597,menu_items!$A$1:$A$33,menu_items!$C$1:$C$33,,0,1)</f>
        <v>Italian</v>
      </c>
      <c r="I1597">
        <f>_xlfn.XLOOKUP(F1597,menu_items!$A$1:$A$33,menu_items!$D$1:$D$33,,0,1)</f>
        <v>14.5</v>
      </c>
    </row>
    <row r="1598" spans="1:9" hidden="1" x14ac:dyDescent="0.25">
      <c r="A1598" s="2">
        <v>1597</v>
      </c>
      <c r="B1598" s="2">
        <v>713</v>
      </c>
      <c r="C1598" s="1">
        <v>45261</v>
      </c>
      <c r="D1598" s="3">
        <v>0.68884259259259262</v>
      </c>
      <c r="E1598" s="3" t="str">
        <f>TEXT(Table1[[#This Row],[order_time]],"HH")</f>
        <v>16</v>
      </c>
      <c r="F1598">
        <v>128</v>
      </c>
      <c r="G1598" t="str">
        <f>_xlfn.XLOOKUP(F1598,menu_items!$A$1:$A$33,menu_items!$B$1:$B$33,,0,1)</f>
        <v>Cheese Lasagna</v>
      </c>
      <c r="H1598" t="str">
        <f>_xlfn.XLOOKUP(F1598,menu_items!$A$1:$A$33,menu_items!$C$1:$C$33,,0,1)</f>
        <v>Italian</v>
      </c>
      <c r="I1598">
        <f>_xlfn.XLOOKUP(F1598,menu_items!$A$1:$A$33,menu_items!$D$1:$D$33,,0,1)</f>
        <v>15.5</v>
      </c>
    </row>
    <row r="1599" spans="1:9" hidden="1" x14ac:dyDescent="0.25">
      <c r="A1599" s="2">
        <v>1598</v>
      </c>
      <c r="B1599" s="2">
        <v>714</v>
      </c>
      <c r="C1599" s="1">
        <v>45261</v>
      </c>
      <c r="D1599" s="3">
        <v>0.70495370370370369</v>
      </c>
      <c r="E1599" s="3" t="str">
        <f>TEXT(Table1[[#This Row],[order_time]],"HH")</f>
        <v>16</v>
      </c>
      <c r="F1599">
        <v>108</v>
      </c>
      <c r="G1599" t="str">
        <f>_xlfn.XLOOKUP(F1599,menu_items!$A$1:$A$33,menu_items!$B$1:$B$33,,0,1)</f>
        <v>Tofu Pad Thai</v>
      </c>
      <c r="H1599" t="str">
        <f>_xlfn.XLOOKUP(F1599,menu_items!$A$1:$A$33,menu_items!$C$1:$C$33,,0,1)</f>
        <v>Asian</v>
      </c>
      <c r="I1599">
        <f>_xlfn.XLOOKUP(F1599,menu_items!$A$1:$A$33,menu_items!$D$1:$D$33,,0,1)</f>
        <v>14.5</v>
      </c>
    </row>
    <row r="1600" spans="1:9" hidden="1" x14ac:dyDescent="0.25">
      <c r="A1600" s="2">
        <v>1599</v>
      </c>
      <c r="B1600" s="2">
        <v>714</v>
      </c>
      <c r="C1600" s="1">
        <v>45261</v>
      </c>
      <c r="D1600" s="3">
        <v>0.70495370370370369</v>
      </c>
      <c r="E1600" s="3" t="str">
        <f>TEXT(Table1[[#This Row],[order_time]],"HH")</f>
        <v>16</v>
      </c>
      <c r="F1600">
        <v>109</v>
      </c>
      <c r="G1600" t="str">
        <f>_xlfn.XLOOKUP(F1600,menu_items!$A$1:$A$33,menu_items!$B$1:$B$33,,0,1)</f>
        <v>Korean Beef Bowl</v>
      </c>
      <c r="H1600" t="str">
        <f>_xlfn.XLOOKUP(F1600,menu_items!$A$1:$A$33,menu_items!$C$1:$C$33,,0,1)</f>
        <v>Asian</v>
      </c>
      <c r="I1600">
        <f>_xlfn.XLOOKUP(F1600,menu_items!$A$1:$A$33,menu_items!$D$1:$D$33,,0,1)</f>
        <v>17.95</v>
      </c>
    </row>
    <row r="1601" spans="1:9" hidden="1" x14ac:dyDescent="0.25">
      <c r="A1601" s="2">
        <v>1600</v>
      </c>
      <c r="B1601" s="2">
        <v>714</v>
      </c>
      <c r="C1601" s="1">
        <v>45261</v>
      </c>
      <c r="D1601" s="3">
        <v>0.70495370370370369</v>
      </c>
      <c r="E1601" s="3" t="str">
        <f>TEXT(Table1[[#This Row],[order_time]],"HH")</f>
        <v>16</v>
      </c>
      <c r="F1601">
        <v>109</v>
      </c>
      <c r="G1601" t="str">
        <f>_xlfn.XLOOKUP(F1601,menu_items!$A$1:$A$33,menu_items!$B$1:$B$33,,0,1)</f>
        <v>Korean Beef Bowl</v>
      </c>
      <c r="H1601" t="str">
        <f>_xlfn.XLOOKUP(F1601,menu_items!$A$1:$A$33,menu_items!$C$1:$C$33,,0,1)</f>
        <v>Asian</v>
      </c>
      <c r="I1601">
        <f>_xlfn.XLOOKUP(F1601,menu_items!$A$1:$A$33,menu_items!$D$1:$D$33,,0,1)</f>
        <v>17.95</v>
      </c>
    </row>
    <row r="1602" spans="1:9" hidden="1" x14ac:dyDescent="0.25">
      <c r="A1602" s="2">
        <v>1601</v>
      </c>
      <c r="B1602" s="2">
        <v>714</v>
      </c>
      <c r="C1602" s="1">
        <v>45261</v>
      </c>
      <c r="D1602" s="3">
        <v>0.70495370370370369</v>
      </c>
      <c r="E1602" s="3" t="str">
        <f>TEXT(Table1[[#This Row],[order_time]],"HH")</f>
        <v>16</v>
      </c>
      <c r="F1602">
        <v>110</v>
      </c>
      <c r="G1602" t="str">
        <f>_xlfn.XLOOKUP(F1602,menu_items!$A$1:$A$33,menu_items!$B$1:$B$33,,0,1)</f>
        <v>Pork Ramen</v>
      </c>
      <c r="H1602" t="str">
        <f>_xlfn.XLOOKUP(F1602,menu_items!$A$1:$A$33,menu_items!$C$1:$C$33,,0,1)</f>
        <v>Asian</v>
      </c>
      <c r="I1602">
        <f>_xlfn.XLOOKUP(F1602,menu_items!$A$1:$A$33,menu_items!$D$1:$D$33,,0,1)</f>
        <v>17.95</v>
      </c>
    </row>
    <row r="1603" spans="1:9" hidden="1" x14ac:dyDescent="0.25">
      <c r="A1603" s="2">
        <v>1602</v>
      </c>
      <c r="B1603" s="2">
        <v>715</v>
      </c>
      <c r="C1603" s="1">
        <v>45261</v>
      </c>
      <c r="D1603" s="3">
        <v>0.71218749999999997</v>
      </c>
      <c r="E1603" s="3" t="str">
        <f>TEXT(Table1[[#This Row],[order_time]],"HH")</f>
        <v>17</v>
      </c>
      <c r="F1603">
        <v>113</v>
      </c>
      <c r="G1603" t="str">
        <f>_xlfn.XLOOKUP(F1603,menu_items!$A$1:$A$33,menu_items!$B$1:$B$33,,0,1)</f>
        <v>Edamame</v>
      </c>
      <c r="H1603" t="str">
        <f>_xlfn.XLOOKUP(F1603,menu_items!$A$1:$A$33,menu_items!$C$1:$C$33,,0,1)</f>
        <v>Asian</v>
      </c>
      <c r="I1603">
        <f>_xlfn.XLOOKUP(F1603,menu_items!$A$1:$A$33,menu_items!$D$1:$D$33,,0,1)</f>
        <v>5</v>
      </c>
    </row>
    <row r="1604" spans="1:9" hidden="1" x14ac:dyDescent="0.25">
      <c r="A1604" s="2">
        <v>1603</v>
      </c>
      <c r="B1604" s="2">
        <v>715</v>
      </c>
      <c r="C1604" s="1">
        <v>45261</v>
      </c>
      <c r="D1604" s="3">
        <v>0.71218749999999997</v>
      </c>
      <c r="E1604" s="3" t="str">
        <f>TEXT(Table1[[#This Row],[order_time]],"HH")</f>
        <v>17</v>
      </c>
      <c r="F1604">
        <v>118</v>
      </c>
      <c r="G1604" t="str">
        <f>_xlfn.XLOOKUP(F1604,menu_items!$A$1:$A$33,menu_items!$B$1:$B$33,,0,1)</f>
        <v>Steak Burrito</v>
      </c>
      <c r="H1604" t="str">
        <f>_xlfn.XLOOKUP(F1604,menu_items!$A$1:$A$33,menu_items!$C$1:$C$33,,0,1)</f>
        <v>Mexican</v>
      </c>
      <c r="I1604">
        <f>_xlfn.XLOOKUP(F1604,menu_items!$A$1:$A$33,menu_items!$D$1:$D$33,,0,1)</f>
        <v>14.95</v>
      </c>
    </row>
    <row r="1605" spans="1:9" hidden="1" x14ac:dyDescent="0.25">
      <c r="A1605" s="2">
        <v>1604</v>
      </c>
      <c r="B1605" s="2">
        <v>715</v>
      </c>
      <c r="C1605" s="1">
        <v>45261</v>
      </c>
      <c r="D1605" s="3">
        <v>0.71218749999999997</v>
      </c>
      <c r="E1605" s="3" t="str">
        <f>TEXT(Table1[[#This Row],[order_time]],"HH")</f>
        <v>17</v>
      </c>
      <c r="F1605">
        <v>131</v>
      </c>
      <c r="G1605" t="str">
        <f>_xlfn.XLOOKUP(F1605,menu_items!$A$1:$A$33,menu_items!$B$1:$B$33,,0,1)</f>
        <v>Chicken Parmesan</v>
      </c>
      <c r="H1605" t="str">
        <f>_xlfn.XLOOKUP(F1605,menu_items!$A$1:$A$33,menu_items!$C$1:$C$33,,0,1)</f>
        <v>Italian</v>
      </c>
      <c r="I1605">
        <f>_xlfn.XLOOKUP(F1605,menu_items!$A$1:$A$33,menu_items!$D$1:$D$33,,0,1)</f>
        <v>17.95</v>
      </c>
    </row>
    <row r="1606" spans="1:9" hidden="1" x14ac:dyDescent="0.25">
      <c r="A1606" s="2">
        <v>1605</v>
      </c>
      <c r="B1606" s="2">
        <v>716</v>
      </c>
      <c r="C1606" s="1">
        <v>45261</v>
      </c>
      <c r="D1606" s="3">
        <v>0.71255787037037033</v>
      </c>
      <c r="E1606" s="3" t="str">
        <f>TEXT(Table1[[#This Row],[order_time]],"HH")</f>
        <v>17</v>
      </c>
      <c r="F1606">
        <v>107</v>
      </c>
      <c r="G1606" t="str">
        <f>_xlfn.XLOOKUP(F1606,menu_items!$A$1:$A$33,menu_items!$B$1:$B$33,,0,1)</f>
        <v>Orange Chicken</v>
      </c>
      <c r="H1606" t="str">
        <f>_xlfn.XLOOKUP(F1606,menu_items!$A$1:$A$33,menu_items!$C$1:$C$33,,0,1)</f>
        <v>Asian</v>
      </c>
      <c r="I1606">
        <f>_xlfn.XLOOKUP(F1606,menu_items!$A$1:$A$33,menu_items!$D$1:$D$33,,0,1)</f>
        <v>16.5</v>
      </c>
    </row>
    <row r="1607" spans="1:9" x14ac:dyDescent="0.25">
      <c r="A1607" s="2">
        <v>1606</v>
      </c>
      <c r="B1607" s="2">
        <v>717</v>
      </c>
      <c r="C1607" s="1">
        <v>45261</v>
      </c>
      <c r="D1607" s="3">
        <v>0.72550925925925924</v>
      </c>
      <c r="E1607" s="3" t="str">
        <f>TEXT(Table1[[#This Row],[order_time]],"HH")</f>
        <v>17</v>
      </c>
      <c r="F1607">
        <v>101</v>
      </c>
      <c r="G1607" t="str">
        <f>_xlfn.XLOOKUP(F1607,menu_items!$A$1:$A$33,menu_items!$B$1:$B$33,,0,1)</f>
        <v>Hamburger</v>
      </c>
      <c r="H1607" t="str">
        <f>_xlfn.XLOOKUP(F1607,menu_items!$A$1:$A$33,menu_items!$C$1:$C$33,,0,1)</f>
        <v>American</v>
      </c>
      <c r="I1607">
        <f>_xlfn.XLOOKUP(F1607,menu_items!$A$1:$A$33,menu_items!$D$1:$D$33,,0,1)</f>
        <v>12.95</v>
      </c>
    </row>
    <row r="1608" spans="1:9" hidden="1" x14ac:dyDescent="0.25">
      <c r="A1608" s="2">
        <v>1607</v>
      </c>
      <c r="B1608" s="2">
        <v>717</v>
      </c>
      <c r="C1608" s="1">
        <v>45261</v>
      </c>
      <c r="D1608" s="3">
        <v>0.72550925925925924</v>
      </c>
      <c r="E1608" s="3" t="str">
        <f>TEXT(Table1[[#This Row],[order_time]],"HH")</f>
        <v>17</v>
      </c>
      <c r="F1608">
        <v>105</v>
      </c>
      <c r="G1608" t="str">
        <f>_xlfn.XLOOKUP(F1608,menu_items!$A$1:$A$33,menu_items!$B$1:$B$33,,0,1)</f>
        <v>Mac &amp; Cheese</v>
      </c>
      <c r="H1608" t="str">
        <f>_xlfn.XLOOKUP(F1608,menu_items!$A$1:$A$33,menu_items!$C$1:$C$33,,0,1)</f>
        <v>American</v>
      </c>
      <c r="I1608">
        <f>_xlfn.XLOOKUP(F1608,menu_items!$A$1:$A$33,menu_items!$D$1:$D$33,,0,1)</f>
        <v>7</v>
      </c>
    </row>
    <row r="1609" spans="1:9" hidden="1" x14ac:dyDescent="0.25">
      <c r="A1609" s="2">
        <v>1608</v>
      </c>
      <c r="B1609" s="2">
        <v>718</v>
      </c>
      <c r="C1609" s="1">
        <v>45261</v>
      </c>
      <c r="D1609" s="3">
        <v>0.74062499999999998</v>
      </c>
      <c r="E1609" s="3" t="str">
        <f>TEXT(Table1[[#This Row],[order_time]],"HH")</f>
        <v>17</v>
      </c>
      <c r="F1609">
        <v>102</v>
      </c>
      <c r="G1609" t="str">
        <f>_xlfn.XLOOKUP(F1609,menu_items!$A$1:$A$33,menu_items!$B$1:$B$33,,0,1)</f>
        <v>Cheeseburger</v>
      </c>
      <c r="H1609" t="str">
        <f>_xlfn.XLOOKUP(F1609,menu_items!$A$1:$A$33,menu_items!$C$1:$C$33,,0,1)</f>
        <v>American</v>
      </c>
      <c r="I1609">
        <f>_xlfn.XLOOKUP(F1609,menu_items!$A$1:$A$33,menu_items!$D$1:$D$33,,0,1)</f>
        <v>13.95</v>
      </c>
    </row>
    <row r="1610" spans="1:9" hidden="1" x14ac:dyDescent="0.25">
      <c r="A1610" s="2">
        <v>1609</v>
      </c>
      <c r="B1610" s="2">
        <v>718</v>
      </c>
      <c r="C1610" s="1">
        <v>45261</v>
      </c>
      <c r="D1610" s="3">
        <v>0.74062499999999998</v>
      </c>
      <c r="E1610" s="3" t="str">
        <f>TEXT(Table1[[#This Row],[order_time]],"HH")</f>
        <v>17</v>
      </c>
      <c r="F1610">
        <v>105</v>
      </c>
      <c r="G1610" t="str">
        <f>_xlfn.XLOOKUP(F1610,menu_items!$A$1:$A$33,menu_items!$B$1:$B$33,,0,1)</f>
        <v>Mac &amp; Cheese</v>
      </c>
      <c r="H1610" t="str">
        <f>_xlfn.XLOOKUP(F1610,menu_items!$A$1:$A$33,menu_items!$C$1:$C$33,,0,1)</f>
        <v>American</v>
      </c>
      <c r="I1610">
        <f>_xlfn.XLOOKUP(F1610,menu_items!$A$1:$A$33,menu_items!$D$1:$D$33,,0,1)</f>
        <v>7</v>
      </c>
    </row>
    <row r="1611" spans="1:9" x14ac:dyDescent="0.25">
      <c r="A1611" s="2">
        <v>1610</v>
      </c>
      <c r="B1611" s="2">
        <v>719</v>
      </c>
      <c r="C1611" s="1">
        <v>45261</v>
      </c>
      <c r="D1611" s="3">
        <v>0.7447569444444444</v>
      </c>
      <c r="E1611" s="3" t="str">
        <f>TEXT(Table1[[#This Row],[order_time]],"HH")</f>
        <v>17</v>
      </c>
      <c r="F1611">
        <v>101</v>
      </c>
      <c r="G1611" t="str">
        <f>_xlfn.XLOOKUP(F1611,menu_items!$A$1:$A$33,menu_items!$B$1:$B$33,,0,1)</f>
        <v>Hamburger</v>
      </c>
      <c r="H1611" t="str">
        <f>_xlfn.XLOOKUP(F1611,menu_items!$A$1:$A$33,menu_items!$C$1:$C$33,,0,1)</f>
        <v>American</v>
      </c>
      <c r="I1611">
        <f>_xlfn.XLOOKUP(F1611,menu_items!$A$1:$A$33,menu_items!$D$1:$D$33,,0,1)</f>
        <v>12.95</v>
      </c>
    </row>
    <row r="1612" spans="1:9" hidden="1" x14ac:dyDescent="0.25">
      <c r="A1612" s="2">
        <v>1611</v>
      </c>
      <c r="B1612" s="2">
        <v>719</v>
      </c>
      <c r="C1612" s="1">
        <v>45261</v>
      </c>
      <c r="D1612" s="3">
        <v>0.7447569444444444</v>
      </c>
      <c r="E1612" s="3" t="str">
        <f>TEXT(Table1[[#This Row],[order_time]],"HH")</f>
        <v>17</v>
      </c>
      <c r="F1612">
        <v>129</v>
      </c>
      <c r="G1612" t="str">
        <f>_xlfn.XLOOKUP(F1612,menu_items!$A$1:$A$33,menu_items!$B$1:$B$33,,0,1)</f>
        <v>Mushroom Ravioli</v>
      </c>
      <c r="H1612" t="str">
        <f>_xlfn.XLOOKUP(F1612,menu_items!$A$1:$A$33,menu_items!$C$1:$C$33,,0,1)</f>
        <v>Italian</v>
      </c>
      <c r="I1612">
        <f>_xlfn.XLOOKUP(F1612,menu_items!$A$1:$A$33,menu_items!$D$1:$D$33,,0,1)</f>
        <v>15.5</v>
      </c>
    </row>
    <row r="1613" spans="1:9" hidden="1" x14ac:dyDescent="0.25">
      <c r="A1613" s="2">
        <v>1612</v>
      </c>
      <c r="B1613" s="2">
        <v>720</v>
      </c>
      <c r="C1613" s="1">
        <v>45261</v>
      </c>
      <c r="D1613" s="3">
        <v>0.74582175925925931</v>
      </c>
      <c r="E1613" s="3" t="str">
        <f>TEXT(Table1[[#This Row],[order_time]],"HH")</f>
        <v>17</v>
      </c>
      <c r="F1613">
        <v>126</v>
      </c>
      <c r="G1613" t="str">
        <f>_xlfn.XLOOKUP(F1613,menu_items!$A$1:$A$33,menu_items!$B$1:$B$33,,0,1)</f>
        <v>Fettuccine Alfredo</v>
      </c>
      <c r="H1613" t="str">
        <f>_xlfn.XLOOKUP(F1613,menu_items!$A$1:$A$33,menu_items!$C$1:$C$33,,0,1)</f>
        <v>Italian</v>
      </c>
      <c r="I1613">
        <f>_xlfn.XLOOKUP(F1613,menu_items!$A$1:$A$33,menu_items!$D$1:$D$33,,0,1)</f>
        <v>14.5</v>
      </c>
    </row>
    <row r="1614" spans="1:9" hidden="1" x14ac:dyDescent="0.25">
      <c r="A1614" s="2">
        <v>1613</v>
      </c>
      <c r="B1614" s="2">
        <v>720</v>
      </c>
      <c r="C1614" s="1">
        <v>45261</v>
      </c>
      <c r="D1614" s="3">
        <v>0.74582175925925931</v>
      </c>
      <c r="E1614" s="3" t="str">
        <f>TEXT(Table1[[#This Row],[order_time]],"HH")</f>
        <v>17</v>
      </c>
      <c r="F1614">
        <v>111</v>
      </c>
      <c r="G1614" t="str">
        <f>_xlfn.XLOOKUP(F1614,menu_items!$A$1:$A$33,menu_items!$B$1:$B$33,,0,1)</f>
        <v>California Roll</v>
      </c>
      <c r="H1614" t="str">
        <f>_xlfn.XLOOKUP(F1614,menu_items!$A$1:$A$33,menu_items!$C$1:$C$33,,0,1)</f>
        <v>Asian</v>
      </c>
      <c r="I1614">
        <f>_xlfn.XLOOKUP(F1614,menu_items!$A$1:$A$33,menu_items!$D$1:$D$33,,0,1)</f>
        <v>11.95</v>
      </c>
    </row>
    <row r="1615" spans="1:9" hidden="1" x14ac:dyDescent="0.25">
      <c r="A1615" s="2">
        <v>1614</v>
      </c>
      <c r="B1615" s="2">
        <v>720</v>
      </c>
      <c r="C1615" s="1">
        <v>45261</v>
      </c>
      <c r="D1615" s="3">
        <v>0.74582175925925931</v>
      </c>
      <c r="E1615" s="3" t="str">
        <f>TEXT(Table1[[#This Row],[order_time]],"HH")</f>
        <v>17</v>
      </c>
      <c r="F1615">
        <v>112</v>
      </c>
      <c r="G1615" t="str">
        <f>_xlfn.XLOOKUP(F1615,menu_items!$A$1:$A$33,menu_items!$B$1:$B$33,,0,1)</f>
        <v>Salmon Roll</v>
      </c>
      <c r="H1615" t="str">
        <f>_xlfn.XLOOKUP(F1615,menu_items!$A$1:$A$33,menu_items!$C$1:$C$33,,0,1)</f>
        <v>Asian</v>
      </c>
      <c r="I1615">
        <f>_xlfn.XLOOKUP(F1615,menu_items!$A$1:$A$33,menu_items!$D$1:$D$33,,0,1)</f>
        <v>14.95</v>
      </c>
    </row>
    <row r="1616" spans="1:9" hidden="1" x14ac:dyDescent="0.25">
      <c r="A1616" s="2">
        <v>1615</v>
      </c>
      <c r="B1616" s="2">
        <v>720</v>
      </c>
      <c r="C1616" s="1">
        <v>45261</v>
      </c>
      <c r="D1616" s="3">
        <v>0.74582175925925931</v>
      </c>
      <c r="E1616" s="3" t="str">
        <f>TEXT(Table1[[#This Row],[order_time]],"HH")</f>
        <v>17</v>
      </c>
      <c r="F1616">
        <v>120</v>
      </c>
      <c r="G1616" t="str">
        <f>_xlfn.XLOOKUP(F1616,menu_items!$A$1:$A$33,menu_items!$B$1:$B$33,,0,1)</f>
        <v>Steak Torta</v>
      </c>
      <c r="H1616" t="str">
        <f>_xlfn.XLOOKUP(F1616,menu_items!$A$1:$A$33,menu_items!$C$1:$C$33,,0,1)</f>
        <v>Mexican</v>
      </c>
      <c r="I1616">
        <f>_xlfn.XLOOKUP(F1616,menu_items!$A$1:$A$33,menu_items!$D$1:$D$33,,0,1)</f>
        <v>13.95</v>
      </c>
    </row>
    <row r="1617" spans="1:9" hidden="1" x14ac:dyDescent="0.25">
      <c r="A1617" s="2">
        <v>1616</v>
      </c>
      <c r="B1617" s="2">
        <v>721</v>
      </c>
      <c r="C1617" s="1">
        <v>45261</v>
      </c>
      <c r="D1617" s="3">
        <v>0.76197916666666665</v>
      </c>
      <c r="E1617" s="3" t="str">
        <f>TEXT(Table1[[#This Row],[order_time]],"HH")</f>
        <v>18</v>
      </c>
      <c r="F1617">
        <v>108</v>
      </c>
      <c r="G1617" t="str">
        <f>_xlfn.XLOOKUP(F1617,menu_items!$A$1:$A$33,menu_items!$B$1:$B$33,,0,1)</f>
        <v>Tofu Pad Thai</v>
      </c>
      <c r="H1617" t="str">
        <f>_xlfn.XLOOKUP(F1617,menu_items!$A$1:$A$33,menu_items!$C$1:$C$33,,0,1)</f>
        <v>Asian</v>
      </c>
      <c r="I1617">
        <f>_xlfn.XLOOKUP(F1617,menu_items!$A$1:$A$33,menu_items!$D$1:$D$33,,0,1)</f>
        <v>14.5</v>
      </c>
    </row>
    <row r="1618" spans="1:9" hidden="1" x14ac:dyDescent="0.25">
      <c r="A1618" s="2">
        <v>1617</v>
      </c>
      <c r="B1618" s="2">
        <v>721</v>
      </c>
      <c r="C1618" s="1">
        <v>45261</v>
      </c>
      <c r="D1618" s="3">
        <v>0.76197916666666665</v>
      </c>
      <c r="E1618" s="3" t="str">
        <f>TEXT(Table1[[#This Row],[order_time]],"HH")</f>
        <v>18</v>
      </c>
      <c r="F1618">
        <v>122</v>
      </c>
      <c r="G1618" t="str">
        <f>_xlfn.XLOOKUP(F1618,menu_items!$A$1:$A$33,menu_items!$B$1:$B$33,,0,1)</f>
        <v>Chips &amp; Salsa</v>
      </c>
      <c r="H1618" t="str">
        <f>_xlfn.XLOOKUP(F1618,menu_items!$A$1:$A$33,menu_items!$C$1:$C$33,,0,1)</f>
        <v>Mexican</v>
      </c>
      <c r="I1618">
        <f>_xlfn.XLOOKUP(F1618,menu_items!$A$1:$A$33,menu_items!$D$1:$D$33,,0,1)</f>
        <v>7</v>
      </c>
    </row>
    <row r="1619" spans="1:9" hidden="1" x14ac:dyDescent="0.25">
      <c r="A1619" s="2">
        <v>1618</v>
      </c>
      <c r="B1619" s="2">
        <v>722</v>
      </c>
      <c r="C1619" s="1">
        <v>45261</v>
      </c>
      <c r="D1619" s="3">
        <v>0.7645601851851852</v>
      </c>
      <c r="E1619" s="3" t="str">
        <f>TEXT(Table1[[#This Row],[order_time]],"HH")</f>
        <v>18</v>
      </c>
      <c r="F1619">
        <v>111</v>
      </c>
      <c r="G1619" t="str">
        <f>_xlfn.XLOOKUP(F1619,menu_items!$A$1:$A$33,menu_items!$B$1:$B$33,,0,1)</f>
        <v>California Roll</v>
      </c>
      <c r="H1619" t="str">
        <f>_xlfn.XLOOKUP(F1619,menu_items!$A$1:$A$33,menu_items!$C$1:$C$33,,0,1)</f>
        <v>Asian</v>
      </c>
      <c r="I1619">
        <f>_xlfn.XLOOKUP(F1619,menu_items!$A$1:$A$33,menu_items!$D$1:$D$33,,0,1)</f>
        <v>11.95</v>
      </c>
    </row>
    <row r="1620" spans="1:9" hidden="1" x14ac:dyDescent="0.25">
      <c r="A1620" s="2">
        <v>1619</v>
      </c>
      <c r="B1620" s="2">
        <v>722</v>
      </c>
      <c r="C1620" s="1">
        <v>45261</v>
      </c>
      <c r="D1620" s="3">
        <v>0.7645601851851852</v>
      </c>
      <c r="E1620" s="3" t="str">
        <f>TEXT(Table1[[#This Row],[order_time]],"HH")</f>
        <v>18</v>
      </c>
      <c r="F1620">
        <v>130</v>
      </c>
      <c r="G1620" t="str">
        <f>_xlfn.XLOOKUP(F1620,menu_items!$A$1:$A$33,menu_items!$B$1:$B$33,,0,1)</f>
        <v>Shrimp Scampi</v>
      </c>
      <c r="H1620" t="str">
        <f>_xlfn.XLOOKUP(F1620,menu_items!$A$1:$A$33,menu_items!$C$1:$C$33,,0,1)</f>
        <v>Italian</v>
      </c>
      <c r="I1620">
        <f>_xlfn.XLOOKUP(F1620,menu_items!$A$1:$A$33,menu_items!$D$1:$D$33,,0,1)</f>
        <v>19.95</v>
      </c>
    </row>
    <row r="1621" spans="1:9" x14ac:dyDescent="0.25">
      <c r="A1621" s="2">
        <v>1620</v>
      </c>
      <c r="B1621" s="2">
        <v>723</v>
      </c>
      <c r="C1621" s="1">
        <v>45261</v>
      </c>
      <c r="D1621" s="3">
        <v>0.76462962962962966</v>
      </c>
      <c r="E1621" s="3" t="str">
        <f>TEXT(Table1[[#This Row],[order_time]],"HH")</f>
        <v>18</v>
      </c>
      <c r="F1621">
        <v>101</v>
      </c>
      <c r="G1621" t="str">
        <f>_xlfn.XLOOKUP(F1621,menu_items!$A$1:$A$33,menu_items!$B$1:$B$33,,0,1)</f>
        <v>Hamburger</v>
      </c>
      <c r="H1621" t="str">
        <f>_xlfn.XLOOKUP(F1621,menu_items!$A$1:$A$33,menu_items!$C$1:$C$33,,0,1)</f>
        <v>American</v>
      </c>
      <c r="I1621">
        <f>_xlfn.XLOOKUP(F1621,menu_items!$A$1:$A$33,menu_items!$D$1:$D$33,,0,1)</f>
        <v>12.95</v>
      </c>
    </row>
    <row r="1622" spans="1:9" hidden="1" x14ac:dyDescent="0.25">
      <c r="A1622" s="2">
        <v>1621</v>
      </c>
      <c r="B1622" s="2">
        <v>723</v>
      </c>
      <c r="C1622" s="1">
        <v>45261</v>
      </c>
      <c r="D1622" s="3">
        <v>0.76462962962962966</v>
      </c>
      <c r="E1622" s="3" t="str">
        <f>TEXT(Table1[[#This Row],[order_time]],"HH")</f>
        <v>18</v>
      </c>
      <c r="F1622">
        <v>113</v>
      </c>
      <c r="G1622" t="str">
        <f>_xlfn.XLOOKUP(F1622,menu_items!$A$1:$A$33,menu_items!$B$1:$B$33,,0,1)</f>
        <v>Edamame</v>
      </c>
      <c r="H1622" t="str">
        <f>_xlfn.XLOOKUP(F1622,menu_items!$A$1:$A$33,menu_items!$C$1:$C$33,,0,1)</f>
        <v>Asian</v>
      </c>
      <c r="I1622">
        <f>_xlfn.XLOOKUP(F1622,menu_items!$A$1:$A$33,menu_items!$D$1:$D$33,,0,1)</f>
        <v>5</v>
      </c>
    </row>
    <row r="1623" spans="1:9" hidden="1" x14ac:dyDescent="0.25">
      <c r="A1623" s="2">
        <v>1622</v>
      </c>
      <c r="B1623" s="2">
        <v>724</v>
      </c>
      <c r="C1623" s="1">
        <v>45261</v>
      </c>
      <c r="D1623" s="3">
        <v>0.7672106481481481</v>
      </c>
      <c r="E1623" s="3" t="str">
        <f>TEXT(Table1[[#This Row],[order_time]],"HH")</f>
        <v>18</v>
      </c>
      <c r="F1623">
        <v>107</v>
      </c>
      <c r="G1623" t="str">
        <f>_xlfn.XLOOKUP(F1623,menu_items!$A$1:$A$33,menu_items!$B$1:$B$33,,0,1)</f>
        <v>Orange Chicken</v>
      </c>
      <c r="H1623" t="str">
        <f>_xlfn.XLOOKUP(F1623,menu_items!$A$1:$A$33,menu_items!$C$1:$C$33,,0,1)</f>
        <v>Asian</v>
      </c>
      <c r="I1623">
        <f>_xlfn.XLOOKUP(F1623,menu_items!$A$1:$A$33,menu_items!$D$1:$D$33,,0,1)</f>
        <v>16.5</v>
      </c>
    </row>
    <row r="1624" spans="1:9" hidden="1" x14ac:dyDescent="0.25">
      <c r="A1624" s="2">
        <v>1623</v>
      </c>
      <c r="B1624" s="2">
        <v>724</v>
      </c>
      <c r="C1624" s="1">
        <v>45261</v>
      </c>
      <c r="D1624" s="3">
        <v>0.7672106481481481</v>
      </c>
      <c r="E1624" s="3" t="str">
        <f>TEXT(Table1[[#This Row],[order_time]],"HH")</f>
        <v>18</v>
      </c>
      <c r="F1624">
        <v>126</v>
      </c>
      <c r="G1624" t="str">
        <f>_xlfn.XLOOKUP(F1624,menu_items!$A$1:$A$33,menu_items!$B$1:$B$33,,0,1)</f>
        <v>Fettuccine Alfredo</v>
      </c>
      <c r="H1624" t="str">
        <f>_xlfn.XLOOKUP(F1624,menu_items!$A$1:$A$33,menu_items!$C$1:$C$33,,0,1)</f>
        <v>Italian</v>
      </c>
      <c r="I1624">
        <f>_xlfn.XLOOKUP(F1624,menu_items!$A$1:$A$33,menu_items!$D$1:$D$33,,0,1)</f>
        <v>14.5</v>
      </c>
    </row>
    <row r="1625" spans="1:9" hidden="1" x14ac:dyDescent="0.25">
      <c r="A1625" s="2">
        <v>1624</v>
      </c>
      <c r="B1625" s="2">
        <v>724</v>
      </c>
      <c r="C1625" s="1">
        <v>45261</v>
      </c>
      <c r="D1625" s="3">
        <v>0.7672106481481481</v>
      </c>
      <c r="E1625" s="3" t="str">
        <f>TEXT(Table1[[#This Row],[order_time]],"HH")</f>
        <v>18</v>
      </c>
      <c r="F1625">
        <v>105</v>
      </c>
      <c r="G1625" t="str">
        <f>_xlfn.XLOOKUP(F1625,menu_items!$A$1:$A$33,menu_items!$B$1:$B$33,,0,1)</f>
        <v>Mac &amp; Cheese</v>
      </c>
      <c r="H1625" t="str">
        <f>_xlfn.XLOOKUP(F1625,menu_items!$A$1:$A$33,menu_items!$C$1:$C$33,,0,1)</f>
        <v>American</v>
      </c>
      <c r="I1625">
        <f>_xlfn.XLOOKUP(F1625,menu_items!$A$1:$A$33,menu_items!$D$1:$D$33,,0,1)</f>
        <v>7</v>
      </c>
    </row>
    <row r="1626" spans="1:9" hidden="1" x14ac:dyDescent="0.25">
      <c r="A1626" s="2">
        <v>1625</v>
      </c>
      <c r="B1626" s="2">
        <v>725</v>
      </c>
      <c r="C1626" s="1">
        <v>45261</v>
      </c>
      <c r="D1626" s="3">
        <v>0.77307870370370368</v>
      </c>
      <c r="E1626" s="3" t="str">
        <f>TEXT(Table1[[#This Row],[order_time]],"HH")</f>
        <v>18</v>
      </c>
      <c r="F1626">
        <v>107</v>
      </c>
      <c r="G1626" t="str">
        <f>_xlfn.XLOOKUP(F1626,menu_items!$A$1:$A$33,menu_items!$B$1:$B$33,,0,1)</f>
        <v>Orange Chicken</v>
      </c>
      <c r="H1626" t="str">
        <f>_xlfn.XLOOKUP(F1626,menu_items!$A$1:$A$33,menu_items!$C$1:$C$33,,0,1)</f>
        <v>Asian</v>
      </c>
      <c r="I1626">
        <f>_xlfn.XLOOKUP(F1626,menu_items!$A$1:$A$33,menu_items!$D$1:$D$33,,0,1)</f>
        <v>16.5</v>
      </c>
    </row>
    <row r="1627" spans="1:9" hidden="1" x14ac:dyDescent="0.25">
      <c r="A1627" s="2">
        <v>1626</v>
      </c>
      <c r="B1627" s="2">
        <v>725</v>
      </c>
      <c r="C1627" s="1">
        <v>45261</v>
      </c>
      <c r="D1627" s="3">
        <v>0.77307870370370368</v>
      </c>
      <c r="E1627" s="3" t="str">
        <f>TEXT(Table1[[#This Row],[order_time]],"HH")</f>
        <v>18</v>
      </c>
      <c r="F1627">
        <v>129</v>
      </c>
      <c r="G1627" t="str">
        <f>_xlfn.XLOOKUP(F1627,menu_items!$A$1:$A$33,menu_items!$B$1:$B$33,,0,1)</f>
        <v>Mushroom Ravioli</v>
      </c>
      <c r="H1627" t="str">
        <f>_xlfn.XLOOKUP(F1627,menu_items!$A$1:$A$33,menu_items!$C$1:$C$33,,0,1)</f>
        <v>Italian</v>
      </c>
      <c r="I1627">
        <f>_xlfn.XLOOKUP(F1627,menu_items!$A$1:$A$33,menu_items!$D$1:$D$33,,0,1)</f>
        <v>15.5</v>
      </c>
    </row>
    <row r="1628" spans="1:9" hidden="1" x14ac:dyDescent="0.25">
      <c r="A1628" s="2">
        <v>1627</v>
      </c>
      <c r="B1628" s="2">
        <v>725</v>
      </c>
      <c r="C1628" s="1">
        <v>45261</v>
      </c>
      <c r="D1628" s="3">
        <v>0.77307870370370368</v>
      </c>
      <c r="E1628" s="3" t="str">
        <f>TEXT(Table1[[#This Row],[order_time]],"HH")</f>
        <v>18</v>
      </c>
      <c r="F1628">
        <v>106</v>
      </c>
      <c r="G1628" t="str">
        <f>_xlfn.XLOOKUP(F1628,menu_items!$A$1:$A$33,menu_items!$B$1:$B$33,,0,1)</f>
        <v>French Fries</v>
      </c>
      <c r="H1628" t="str">
        <f>_xlfn.XLOOKUP(F1628,menu_items!$A$1:$A$33,menu_items!$C$1:$C$33,,0,1)</f>
        <v>American</v>
      </c>
      <c r="I1628">
        <f>_xlfn.XLOOKUP(F1628,menu_items!$A$1:$A$33,menu_items!$D$1:$D$33,,0,1)</f>
        <v>7</v>
      </c>
    </row>
    <row r="1629" spans="1:9" hidden="1" x14ac:dyDescent="0.25">
      <c r="A1629" s="2">
        <v>1628</v>
      </c>
      <c r="B1629" s="2">
        <v>725</v>
      </c>
      <c r="C1629" s="1">
        <v>45261</v>
      </c>
      <c r="D1629" s="3">
        <v>0.77307870370370368</v>
      </c>
      <c r="E1629" s="3" t="str">
        <f>TEXT(Table1[[#This Row],[order_time]],"HH")</f>
        <v>18</v>
      </c>
      <c r="F1629" t="s">
        <v>5</v>
      </c>
      <c r="G1629" t="e">
        <f>_xlfn.XLOOKUP(F1629,menu_items!$A$1:$A$33,menu_items!$B$1:$B$33,,0,1)</f>
        <v>#N/A</v>
      </c>
      <c r="H1629" t="e">
        <f>_xlfn.XLOOKUP(F1629,menu_items!$A$1:$A$33,menu_items!$C$1:$C$33,,0,1)</f>
        <v>#N/A</v>
      </c>
      <c r="I1629" t="e">
        <f>_xlfn.XLOOKUP(F1629,menu_items!$A$1:$A$33,menu_items!$D$1:$D$33,,0,1)</f>
        <v>#N/A</v>
      </c>
    </row>
    <row r="1630" spans="1:9" hidden="1" x14ac:dyDescent="0.25">
      <c r="A1630" s="2">
        <v>1629</v>
      </c>
      <c r="B1630" s="2">
        <v>726</v>
      </c>
      <c r="C1630" s="1">
        <v>45261</v>
      </c>
      <c r="D1630" s="3">
        <v>0.773900462962963</v>
      </c>
      <c r="E1630" s="3" t="str">
        <f>TEXT(Table1[[#This Row],[order_time]],"HH")</f>
        <v>18</v>
      </c>
      <c r="F1630">
        <v>120</v>
      </c>
      <c r="G1630" t="str">
        <f>_xlfn.XLOOKUP(F1630,menu_items!$A$1:$A$33,menu_items!$B$1:$B$33,,0,1)</f>
        <v>Steak Torta</v>
      </c>
      <c r="H1630" t="str">
        <f>_xlfn.XLOOKUP(F1630,menu_items!$A$1:$A$33,menu_items!$C$1:$C$33,,0,1)</f>
        <v>Mexican</v>
      </c>
      <c r="I1630">
        <f>_xlfn.XLOOKUP(F1630,menu_items!$A$1:$A$33,menu_items!$D$1:$D$33,,0,1)</f>
        <v>13.95</v>
      </c>
    </row>
    <row r="1631" spans="1:9" hidden="1" x14ac:dyDescent="0.25">
      <c r="A1631" s="2">
        <v>1630</v>
      </c>
      <c r="B1631" s="2">
        <v>727</v>
      </c>
      <c r="C1631" s="1">
        <v>45261</v>
      </c>
      <c r="D1631" s="3">
        <v>0.78121527777777777</v>
      </c>
      <c r="E1631" s="3" t="str">
        <f>TEXT(Table1[[#This Row],[order_time]],"HH")</f>
        <v>18</v>
      </c>
      <c r="F1631">
        <v>120</v>
      </c>
      <c r="G1631" t="str">
        <f>_xlfn.XLOOKUP(F1631,menu_items!$A$1:$A$33,menu_items!$B$1:$B$33,,0,1)</f>
        <v>Steak Torta</v>
      </c>
      <c r="H1631" t="str">
        <f>_xlfn.XLOOKUP(F1631,menu_items!$A$1:$A$33,menu_items!$C$1:$C$33,,0,1)</f>
        <v>Mexican</v>
      </c>
      <c r="I1631">
        <f>_xlfn.XLOOKUP(F1631,menu_items!$A$1:$A$33,menu_items!$D$1:$D$33,,0,1)</f>
        <v>13.95</v>
      </c>
    </row>
    <row r="1632" spans="1:9" hidden="1" x14ac:dyDescent="0.25">
      <c r="A1632" s="2">
        <v>1631</v>
      </c>
      <c r="B1632" s="2">
        <v>728</v>
      </c>
      <c r="C1632" s="1">
        <v>45261</v>
      </c>
      <c r="D1632" s="3">
        <v>0.78700231481481486</v>
      </c>
      <c r="E1632" s="3" t="str">
        <f>TEXT(Table1[[#This Row],[order_time]],"HH")</f>
        <v>18</v>
      </c>
      <c r="F1632">
        <v>105</v>
      </c>
      <c r="G1632" t="str">
        <f>_xlfn.XLOOKUP(F1632,menu_items!$A$1:$A$33,menu_items!$B$1:$B$33,,0,1)</f>
        <v>Mac &amp; Cheese</v>
      </c>
      <c r="H1632" t="str">
        <f>_xlfn.XLOOKUP(F1632,menu_items!$A$1:$A$33,menu_items!$C$1:$C$33,,0,1)</f>
        <v>American</v>
      </c>
      <c r="I1632">
        <f>_xlfn.XLOOKUP(F1632,menu_items!$A$1:$A$33,menu_items!$D$1:$D$33,,0,1)</f>
        <v>7</v>
      </c>
    </row>
    <row r="1633" spans="1:9" hidden="1" x14ac:dyDescent="0.25">
      <c r="A1633" s="2">
        <v>1632</v>
      </c>
      <c r="B1633" s="2">
        <v>728</v>
      </c>
      <c r="C1633" s="1">
        <v>45261</v>
      </c>
      <c r="D1633" s="3">
        <v>0.78700231481481486</v>
      </c>
      <c r="E1633" s="3" t="str">
        <f>TEXT(Table1[[#This Row],[order_time]],"HH")</f>
        <v>18</v>
      </c>
      <c r="F1633">
        <v>106</v>
      </c>
      <c r="G1633" t="str">
        <f>_xlfn.XLOOKUP(F1633,menu_items!$A$1:$A$33,menu_items!$B$1:$B$33,,0,1)</f>
        <v>French Fries</v>
      </c>
      <c r="H1633" t="str">
        <f>_xlfn.XLOOKUP(F1633,menu_items!$A$1:$A$33,menu_items!$C$1:$C$33,,0,1)</f>
        <v>American</v>
      </c>
      <c r="I1633">
        <f>_xlfn.XLOOKUP(F1633,menu_items!$A$1:$A$33,menu_items!$D$1:$D$33,,0,1)</f>
        <v>7</v>
      </c>
    </row>
    <row r="1634" spans="1:9" hidden="1" x14ac:dyDescent="0.25">
      <c r="A1634" s="2">
        <v>1633</v>
      </c>
      <c r="B1634" s="2">
        <v>728</v>
      </c>
      <c r="C1634" s="1">
        <v>45261</v>
      </c>
      <c r="D1634" s="3">
        <v>0.78700231481481486</v>
      </c>
      <c r="E1634" s="3" t="str">
        <f>TEXT(Table1[[#This Row],[order_time]],"HH")</f>
        <v>18</v>
      </c>
      <c r="F1634">
        <v>114</v>
      </c>
      <c r="G1634" t="str">
        <f>_xlfn.XLOOKUP(F1634,menu_items!$A$1:$A$33,menu_items!$B$1:$B$33,,0,1)</f>
        <v>Potstickers</v>
      </c>
      <c r="H1634" t="str">
        <f>_xlfn.XLOOKUP(F1634,menu_items!$A$1:$A$33,menu_items!$C$1:$C$33,,0,1)</f>
        <v>Asian</v>
      </c>
      <c r="I1634">
        <f>_xlfn.XLOOKUP(F1634,menu_items!$A$1:$A$33,menu_items!$D$1:$D$33,,0,1)</f>
        <v>9</v>
      </c>
    </row>
    <row r="1635" spans="1:9" hidden="1" x14ac:dyDescent="0.25">
      <c r="A1635" s="2">
        <v>1634</v>
      </c>
      <c r="B1635" s="2">
        <v>729</v>
      </c>
      <c r="C1635" s="1">
        <v>45261</v>
      </c>
      <c r="D1635" s="3">
        <v>0.80603009259259262</v>
      </c>
      <c r="E1635" s="3" t="str">
        <f>TEXT(Table1[[#This Row],[order_time]],"HH")</f>
        <v>19</v>
      </c>
      <c r="F1635">
        <v>108</v>
      </c>
      <c r="G1635" t="str">
        <f>_xlfn.XLOOKUP(F1635,menu_items!$A$1:$A$33,menu_items!$B$1:$B$33,,0,1)</f>
        <v>Tofu Pad Thai</v>
      </c>
      <c r="H1635" t="str">
        <f>_xlfn.XLOOKUP(F1635,menu_items!$A$1:$A$33,menu_items!$C$1:$C$33,,0,1)</f>
        <v>Asian</v>
      </c>
      <c r="I1635">
        <f>_xlfn.XLOOKUP(F1635,menu_items!$A$1:$A$33,menu_items!$D$1:$D$33,,0,1)</f>
        <v>14.5</v>
      </c>
    </row>
    <row r="1636" spans="1:9" hidden="1" x14ac:dyDescent="0.25">
      <c r="A1636" s="2">
        <v>1635</v>
      </c>
      <c r="B1636" s="2">
        <v>729</v>
      </c>
      <c r="C1636" s="1">
        <v>45261</v>
      </c>
      <c r="D1636" s="3">
        <v>0.80603009259259262</v>
      </c>
      <c r="E1636" s="3" t="str">
        <f>TEXT(Table1[[#This Row],[order_time]],"HH")</f>
        <v>19</v>
      </c>
      <c r="F1636">
        <v>109</v>
      </c>
      <c r="G1636" t="str">
        <f>_xlfn.XLOOKUP(F1636,menu_items!$A$1:$A$33,menu_items!$B$1:$B$33,,0,1)</f>
        <v>Korean Beef Bowl</v>
      </c>
      <c r="H1636" t="str">
        <f>_xlfn.XLOOKUP(F1636,menu_items!$A$1:$A$33,menu_items!$C$1:$C$33,,0,1)</f>
        <v>Asian</v>
      </c>
      <c r="I1636">
        <f>_xlfn.XLOOKUP(F1636,menu_items!$A$1:$A$33,menu_items!$D$1:$D$33,,0,1)</f>
        <v>17.95</v>
      </c>
    </row>
    <row r="1637" spans="1:9" hidden="1" x14ac:dyDescent="0.25">
      <c r="A1637" s="2">
        <v>1636</v>
      </c>
      <c r="B1637" s="2">
        <v>729</v>
      </c>
      <c r="C1637" s="1">
        <v>45261</v>
      </c>
      <c r="D1637" s="3">
        <v>0.80603009259259262</v>
      </c>
      <c r="E1637" s="3" t="str">
        <f>TEXT(Table1[[#This Row],[order_time]],"HH")</f>
        <v>19</v>
      </c>
      <c r="F1637">
        <v>120</v>
      </c>
      <c r="G1637" t="str">
        <f>_xlfn.XLOOKUP(F1637,menu_items!$A$1:$A$33,menu_items!$B$1:$B$33,,0,1)</f>
        <v>Steak Torta</v>
      </c>
      <c r="H1637" t="str">
        <f>_xlfn.XLOOKUP(F1637,menu_items!$A$1:$A$33,menu_items!$C$1:$C$33,,0,1)</f>
        <v>Mexican</v>
      </c>
      <c r="I1637">
        <f>_xlfn.XLOOKUP(F1637,menu_items!$A$1:$A$33,menu_items!$D$1:$D$33,,0,1)</f>
        <v>13.95</v>
      </c>
    </row>
    <row r="1638" spans="1:9" hidden="1" x14ac:dyDescent="0.25">
      <c r="A1638" s="2">
        <v>1637</v>
      </c>
      <c r="B1638" s="2">
        <v>730</v>
      </c>
      <c r="C1638" s="1">
        <v>45261</v>
      </c>
      <c r="D1638" s="3">
        <v>0.80694444444444446</v>
      </c>
      <c r="E1638" s="3" t="str">
        <f>TEXT(Table1[[#This Row],[order_time]],"HH")</f>
        <v>19</v>
      </c>
      <c r="F1638">
        <v>117</v>
      </c>
      <c r="G1638" t="str">
        <f>_xlfn.XLOOKUP(F1638,menu_items!$A$1:$A$33,menu_items!$B$1:$B$33,,0,1)</f>
        <v>Chicken Burrito</v>
      </c>
      <c r="H1638" t="str">
        <f>_xlfn.XLOOKUP(F1638,menu_items!$A$1:$A$33,menu_items!$C$1:$C$33,,0,1)</f>
        <v>Mexican</v>
      </c>
      <c r="I1638">
        <f>_xlfn.XLOOKUP(F1638,menu_items!$A$1:$A$33,menu_items!$D$1:$D$33,,0,1)</f>
        <v>12.95</v>
      </c>
    </row>
    <row r="1639" spans="1:9" hidden="1" x14ac:dyDescent="0.25">
      <c r="A1639" s="2">
        <v>1638</v>
      </c>
      <c r="B1639" s="2">
        <v>731</v>
      </c>
      <c r="C1639" s="1">
        <v>45261</v>
      </c>
      <c r="D1639" s="3">
        <v>0.81096064814814817</v>
      </c>
      <c r="E1639" s="3" t="str">
        <f>TEXT(Table1[[#This Row],[order_time]],"HH")</f>
        <v>19</v>
      </c>
      <c r="F1639">
        <v>120</v>
      </c>
      <c r="G1639" t="str">
        <f>_xlfn.XLOOKUP(F1639,menu_items!$A$1:$A$33,menu_items!$B$1:$B$33,,0,1)</f>
        <v>Steak Torta</v>
      </c>
      <c r="H1639" t="str">
        <f>_xlfn.XLOOKUP(F1639,menu_items!$A$1:$A$33,menu_items!$C$1:$C$33,,0,1)</f>
        <v>Mexican</v>
      </c>
      <c r="I1639">
        <f>_xlfn.XLOOKUP(F1639,menu_items!$A$1:$A$33,menu_items!$D$1:$D$33,,0,1)</f>
        <v>13.95</v>
      </c>
    </row>
    <row r="1640" spans="1:9" hidden="1" x14ac:dyDescent="0.25">
      <c r="A1640" s="2">
        <v>1639</v>
      </c>
      <c r="B1640" s="2">
        <v>731</v>
      </c>
      <c r="C1640" s="1">
        <v>45261</v>
      </c>
      <c r="D1640" s="3">
        <v>0.81096064814814817</v>
      </c>
      <c r="E1640" s="3" t="str">
        <f>TEXT(Table1[[#This Row],[order_time]],"HH")</f>
        <v>19</v>
      </c>
      <c r="F1640">
        <v>132</v>
      </c>
      <c r="G1640" t="str">
        <f>_xlfn.XLOOKUP(F1640,menu_items!$A$1:$A$33,menu_items!$B$1:$B$33,,0,1)</f>
        <v>Eggplant Parmesan</v>
      </c>
      <c r="H1640" t="str">
        <f>_xlfn.XLOOKUP(F1640,menu_items!$A$1:$A$33,menu_items!$C$1:$C$33,,0,1)</f>
        <v>Italian</v>
      </c>
      <c r="I1640">
        <f>_xlfn.XLOOKUP(F1640,menu_items!$A$1:$A$33,menu_items!$D$1:$D$33,,0,1)</f>
        <v>16.95</v>
      </c>
    </row>
    <row r="1641" spans="1:9" hidden="1" x14ac:dyDescent="0.25">
      <c r="A1641" s="2">
        <v>1640</v>
      </c>
      <c r="B1641" s="2">
        <v>732</v>
      </c>
      <c r="C1641" s="1">
        <v>45261</v>
      </c>
      <c r="D1641" s="3">
        <v>0.81269675925925922</v>
      </c>
      <c r="E1641" s="3" t="str">
        <f>TEXT(Table1[[#This Row],[order_time]],"HH")</f>
        <v>19</v>
      </c>
      <c r="F1641">
        <v>131</v>
      </c>
      <c r="G1641" t="str">
        <f>_xlfn.XLOOKUP(F1641,menu_items!$A$1:$A$33,menu_items!$B$1:$B$33,,0,1)</f>
        <v>Chicken Parmesan</v>
      </c>
      <c r="H1641" t="str">
        <f>_xlfn.XLOOKUP(F1641,menu_items!$A$1:$A$33,menu_items!$C$1:$C$33,,0,1)</f>
        <v>Italian</v>
      </c>
      <c r="I1641">
        <f>_xlfn.XLOOKUP(F1641,menu_items!$A$1:$A$33,menu_items!$D$1:$D$33,,0,1)</f>
        <v>17.95</v>
      </c>
    </row>
    <row r="1642" spans="1:9" hidden="1" x14ac:dyDescent="0.25">
      <c r="A1642" s="2">
        <v>1641</v>
      </c>
      <c r="B1642" s="2">
        <v>733</v>
      </c>
      <c r="C1642" s="1">
        <v>45261</v>
      </c>
      <c r="D1642" s="3">
        <v>0.83166666666666667</v>
      </c>
      <c r="E1642" s="3" t="str">
        <f>TEXT(Table1[[#This Row],[order_time]],"HH")</f>
        <v>19</v>
      </c>
      <c r="F1642">
        <v>102</v>
      </c>
      <c r="G1642" t="str">
        <f>_xlfn.XLOOKUP(F1642,menu_items!$A$1:$A$33,menu_items!$B$1:$B$33,,0,1)</f>
        <v>Cheeseburger</v>
      </c>
      <c r="H1642" t="str">
        <f>_xlfn.XLOOKUP(F1642,menu_items!$A$1:$A$33,menu_items!$C$1:$C$33,,0,1)</f>
        <v>American</v>
      </c>
      <c r="I1642">
        <f>_xlfn.XLOOKUP(F1642,menu_items!$A$1:$A$33,menu_items!$D$1:$D$33,,0,1)</f>
        <v>13.95</v>
      </c>
    </row>
    <row r="1643" spans="1:9" hidden="1" x14ac:dyDescent="0.25">
      <c r="A1643" s="2">
        <v>1642</v>
      </c>
      <c r="B1643" s="2">
        <v>733</v>
      </c>
      <c r="C1643" s="1">
        <v>45261</v>
      </c>
      <c r="D1643" s="3">
        <v>0.83166666666666667</v>
      </c>
      <c r="E1643" s="3" t="str">
        <f>TEXT(Table1[[#This Row],[order_time]],"HH")</f>
        <v>19</v>
      </c>
      <c r="F1643">
        <v>110</v>
      </c>
      <c r="G1643" t="str">
        <f>_xlfn.XLOOKUP(F1643,menu_items!$A$1:$A$33,menu_items!$B$1:$B$33,,0,1)</f>
        <v>Pork Ramen</v>
      </c>
      <c r="H1643" t="str">
        <f>_xlfn.XLOOKUP(F1643,menu_items!$A$1:$A$33,menu_items!$C$1:$C$33,,0,1)</f>
        <v>Asian</v>
      </c>
      <c r="I1643">
        <f>_xlfn.XLOOKUP(F1643,menu_items!$A$1:$A$33,menu_items!$D$1:$D$33,,0,1)</f>
        <v>17.95</v>
      </c>
    </row>
    <row r="1644" spans="1:9" hidden="1" x14ac:dyDescent="0.25">
      <c r="A1644" s="2">
        <v>1643</v>
      </c>
      <c r="B1644" s="2">
        <v>733</v>
      </c>
      <c r="C1644" s="1">
        <v>45261</v>
      </c>
      <c r="D1644" s="3">
        <v>0.83166666666666667</v>
      </c>
      <c r="E1644" s="3" t="str">
        <f>TEXT(Table1[[#This Row],[order_time]],"HH")</f>
        <v>19</v>
      </c>
      <c r="F1644">
        <v>113</v>
      </c>
      <c r="G1644" t="str">
        <f>_xlfn.XLOOKUP(F1644,menu_items!$A$1:$A$33,menu_items!$B$1:$B$33,,0,1)</f>
        <v>Edamame</v>
      </c>
      <c r="H1644" t="str">
        <f>_xlfn.XLOOKUP(F1644,menu_items!$A$1:$A$33,menu_items!$C$1:$C$33,,0,1)</f>
        <v>Asian</v>
      </c>
      <c r="I1644">
        <f>_xlfn.XLOOKUP(F1644,menu_items!$A$1:$A$33,menu_items!$D$1:$D$33,,0,1)</f>
        <v>5</v>
      </c>
    </row>
    <row r="1645" spans="1:9" hidden="1" x14ac:dyDescent="0.25">
      <c r="A1645" s="2">
        <v>1644</v>
      </c>
      <c r="B1645" s="2">
        <v>733</v>
      </c>
      <c r="C1645" s="1">
        <v>45261</v>
      </c>
      <c r="D1645" s="3">
        <v>0.83166666666666667</v>
      </c>
      <c r="E1645" s="3" t="str">
        <f>TEXT(Table1[[#This Row],[order_time]],"HH")</f>
        <v>19</v>
      </c>
      <c r="F1645">
        <v>106</v>
      </c>
      <c r="G1645" t="str">
        <f>_xlfn.XLOOKUP(F1645,menu_items!$A$1:$A$33,menu_items!$B$1:$B$33,,0,1)</f>
        <v>French Fries</v>
      </c>
      <c r="H1645" t="str">
        <f>_xlfn.XLOOKUP(F1645,menu_items!$A$1:$A$33,menu_items!$C$1:$C$33,,0,1)</f>
        <v>American</v>
      </c>
      <c r="I1645">
        <f>_xlfn.XLOOKUP(F1645,menu_items!$A$1:$A$33,menu_items!$D$1:$D$33,,0,1)</f>
        <v>7</v>
      </c>
    </row>
    <row r="1646" spans="1:9" hidden="1" x14ac:dyDescent="0.25">
      <c r="A1646" s="2">
        <v>1645</v>
      </c>
      <c r="B1646" s="2">
        <v>734</v>
      </c>
      <c r="C1646" s="1">
        <v>45261</v>
      </c>
      <c r="D1646" s="3">
        <v>0.83368055555555554</v>
      </c>
      <c r="E1646" s="3" t="str">
        <f>TEXT(Table1[[#This Row],[order_time]],"HH")</f>
        <v>20</v>
      </c>
      <c r="F1646">
        <v>113</v>
      </c>
      <c r="G1646" t="str">
        <f>_xlfn.XLOOKUP(F1646,menu_items!$A$1:$A$33,menu_items!$B$1:$B$33,,0,1)</f>
        <v>Edamame</v>
      </c>
      <c r="H1646" t="str">
        <f>_xlfn.XLOOKUP(F1646,menu_items!$A$1:$A$33,menu_items!$C$1:$C$33,,0,1)</f>
        <v>Asian</v>
      </c>
      <c r="I1646">
        <f>_xlfn.XLOOKUP(F1646,menu_items!$A$1:$A$33,menu_items!$D$1:$D$33,,0,1)</f>
        <v>5</v>
      </c>
    </row>
    <row r="1647" spans="1:9" hidden="1" x14ac:dyDescent="0.25">
      <c r="A1647" s="2">
        <v>1646</v>
      </c>
      <c r="B1647" s="2">
        <v>735</v>
      </c>
      <c r="C1647" s="1">
        <v>45261</v>
      </c>
      <c r="D1647" s="3">
        <v>0.85803240740740738</v>
      </c>
      <c r="E1647" s="3" t="str">
        <f>TEXT(Table1[[#This Row],[order_time]],"HH")</f>
        <v>20</v>
      </c>
      <c r="F1647">
        <v>104</v>
      </c>
      <c r="G1647" t="str">
        <f>_xlfn.XLOOKUP(F1647,menu_items!$A$1:$A$33,menu_items!$B$1:$B$33,,0,1)</f>
        <v>Veggie Burger</v>
      </c>
      <c r="H1647" t="str">
        <f>_xlfn.XLOOKUP(F1647,menu_items!$A$1:$A$33,menu_items!$C$1:$C$33,,0,1)</f>
        <v>American</v>
      </c>
      <c r="I1647">
        <f>_xlfn.XLOOKUP(F1647,menu_items!$A$1:$A$33,menu_items!$D$1:$D$33,,0,1)</f>
        <v>10.5</v>
      </c>
    </row>
    <row r="1648" spans="1:9" hidden="1" x14ac:dyDescent="0.25">
      <c r="A1648" s="2">
        <v>1647</v>
      </c>
      <c r="B1648" s="2">
        <v>735</v>
      </c>
      <c r="C1648" s="1">
        <v>45261</v>
      </c>
      <c r="D1648" s="3">
        <v>0.85803240740740738</v>
      </c>
      <c r="E1648" s="3" t="str">
        <f>TEXT(Table1[[#This Row],[order_time]],"HH")</f>
        <v>20</v>
      </c>
      <c r="F1648">
        <v>112</v>
      </c>
      <c r="G1648" t="str">
        <f>_xlfn.XLOOKUP(F1648,menu_items!$A$1:$A$33,menu_items!$B$1:$B$33,,0,1)</f>
        <v>Salmon Roll</v>
      </c>
      <c r="H1648" t="str">
        <f>_xlfn.XLOOKUP(F1648,menu_items!$A$1:$A$33,menu_items!$C$1:$C$33,,0,1)</f>
        <v>Asian</v>
      </c>
      <c r="I1648">
        <f>_xlfn.XLOOKUP(F1648,menu_items!$A$1:$A$33,menu_items!$D$1:$D$33,,0,1)</f>
        <v>14.95</v>
      </c>
    </row>
    <row r="1649" spans="1:9" hidden="1" x14ac:dyDescent="0.25">
      <c r="A1649" s="2">
        <v>1648</v>
      </c>
      <c r="B1649" s="2">
        <v>735</v>
      </c>
      <c r="C1649" s="1">
        <v>45261</v>
      </c>
      <c r="D1649" s="3">
        <v>0.85803240740740738</v>
      </c>
      <c r="E1649" s="3" t="str">
        <f>TEXT(Table1[[#This Row],[order_time]],"HH")</f>
        <v>20</v>
      </c>
      <c r="F1649">
        <v>112</v>
      </c>
      <c r="G1649" t="str">
        <f>_xlfn.XLOOKUP(F1649,menu_items!$A$1:$A$33,menu_items!$B$1:$B$33,,0,1)</f>
        <v>Salmon Roll</v>
      </c>
      <c r="H1649" t="str">
        <f>_xlfn.XLOOKUP(F1649,menu_items!$A$1:$A$33,menu_items!$C$1:$C$33,,0,1)</f>
        <v>Asian</v>
      </c>
      <c r="I1649">
        <f>_xlfn.XLOOKUP(F1649,menu_items!$A$1:$A$33,menu_items!$D$1:$D$33,,0,1)</f>
        <v>14.95</v>
      </c>
    </row>
    <row r="1650" spans="1:9" hidden="1" x14ac:dyDescent="0.25">
      <c r="A1650" s="2">
        <v>1649</v>
      </c>
      <c r="B1650" s="2">
        <v>736</v>
      </c>
      <c r="C1650" s="1">
        <v>45261</v>
      </c>
      <c r="D1650" s="3">
        <v>0.89946759259259257</v>
      </c>
      <c r="E1650" s="3" t="str">
        <f>TEXT(Table1[[#This Row],[order_time]],"HH")</f>
        <v>21</v>
      </c>
      <c r="F1650">
        <v>124</v>
      </c>
      <c r="G1650" t="str">
        <f>_xlfn.XLOOKUP(F1650,menu_items!$A$1:$A$33,menu_items!$B$1:$B$33,,0,1)</f>
        <v>Spaghetti</v>
      </c>
      <c r="H1650" t="str">
        <f>_xlfn.XLOOKUP(F1650,menu_items!$A$1:$A$33,menu_items!$C$1:$C$33,,0,1)</f>
        <v>Italian</v>
      </c>
      <c r="I1650">
        <f>_xlfn.XLOOKUP(F1650,menu_items!$A$1:$A$33,menu_items!$D$1:$D$33,,0,1)</f>
        <v>14.5</v>
      </c>
    </row>
    <row r="1651" spans="1:9" hidden="1" x14ac:dyDescent="0.25">
      <c r="A1651" s="2">
        <v>1650</v>
      </c>
      <c r="B1651" s="2">
        <v>736</v>
      </c>
      <c r="C1651" s="1">
        <v>45261</v>
      </c>
      <c r="D1651" s="3">
        <v>0.89946759259259257</v>
      </c>
      <c r="E1651" s="3" t="str">
        <f>TEXT(Table1[[#This Row],[order_time]],"HH")</f>
        <v>21</v>
      </c>
      <c r="F1651">
        <v>132</v>
      </c>
      <c r="G1651" t="str">
        <f>_xlfn.XLOOKUP(F1651,menu_items!$A$1:$A$33,menu_items!$B$1:$B$33,,0,1)</f>
        <v>Eggplant Parmesan</v>
      </c>
      <c r="H1651" t="str">
        <f>_xlfn.XLOOKUP(F1651,menu_items!$A$1:$A$33,menu_items!$C$1:$C$33,,0,1)</f>
        <v>Italian</v>
      </c>
      <c r="I1651">
        <f>_xlfn.XLOOKUP(F1651,menu_items!$A$1:$A$33,menu_items!$D$1:$D$33,,0,1)</f>
        <v>16.95</v>
      </c>
    </row>
    <row r="1652" spans="1:9" x14ac:dyDescent="0.25">
      <c r="A1652" s="2">
        <v>1651</v>
      </c>
      <c r="B1652" s="2">
        <v>737</v>
      </c>
      <c r="C1652" s="1" t="s">
        <v>6</v>
      </c>
      <c r="D1652" s="3">
        <v>0.48025462962962961</v>
      </c>
      <c r="E1652" s="3" t="str">
        <f>TEXT(Table1[[#This Row],[order_time]],"HH")</f>
        <v>11</v>
      </c>
      <c r="F1652">
        <v>101</v>
      </c>
      <c r="G1652" t="str">
        <f>_xlfn.XLOOKUP(F1652,menu_items!$A$1:$A$33,menu_items!$B$1:$B$33,,0,1)</f>
        <v>Hamburger</v>
      </c>
      <c r="H1652" t="str">
        <f>_xlfn.XLOOKUP(F1652,menu_items!$A$1:$A$33,menu_items!$C$1:$C$33,,0,1)</f>
        <v>American</v>
      </c>
      <c r="I1652">
        <f>_xlfn.XLOOKUP(F1652,menu_items!$A$1:$A$33,menu_items!$D$1:$D$33,,0,1)</f>
        <v>12.95</v>
      </c>
    </row>
    <row r="1653" spans="1:9" hidden="1" x14ac:dyDescent="0.25">
      <c r="A1653" s="2">
        <v>1652</v>
      </c>
      <c r="B1653" s="2">
        <v>737</v>
      </c>
      <c r="C1653" s="1" t="s">
        <v>6</v>
      </c>
      <c r="D1653" s="3">
        <v>0.48025462962962961</v>
      </c>
      <c r="E1653" s="3" t="str">
        <f>TEXT(Table1[[#This Row],[order_time]],"HH")</f>
        <v>11</v>
      </c>
      <c r="F1653">
        <v>106</v>
      </c>
      <c r="G1653" t="str">
        <f>_xlfn.XLOOKUP(F1653,menu_items!$A$1:$A$33,menu_items!$B$1:$B$33,,0,1)</f>
        <v>French Fries</v>
      </c>
      <c r="H1653" t="str">
        <f>_xlfn.XLOOKUP(F1653,menu_items!$A$1:$A$33,menu_items!$C$1:$C$33,,0,1)</f>
        <v>American</v>
      </c>
      <c r="I1653">
        <f>_xlfn.XLOOKUP(F1653,menu_items!$A$1:$A$33,menu_items!$D$1:$D$33,,0,1)</f>
        <v>7</v>
      </c>
    </row>
    <row r="1654" spans="1:9" hidden="1" x14ac:dyDescent="0.25">
      <c r="A1654" s="2">
        <v>1653</v>
      </c>
      <c r="B1654" s="2">
        <v>738</v>
      </c>
      <c r="C1654" s="1" t="s">
        <v>6</v>
      </c>
      <c r="D1654" s="3">
        <v>0.51165509259259256</v>
      </c>
      <c r="E1654" s="3" t="str">
        <f>TEXT(Table1[[#This Row],[order_time]],"HH")</f>
        <v>12</v>
      </c>
      <c r="F1654">
        <v>105</v>
      </c>
      <c r="G1654" t="str">
        <f>_xlfn.XLOOKUP(F1654,menu_items!$A$1:$A$33,menu_items!$B$1:$B$33,,0,1)</f>
        <v>Mac &amp; Cheese</v>
      </c>
      <c r="H1654" t="str">
        <f>_xlfn.XLOOKUP(F1654,menu_items!$A$1:$A$33,menu_items!$C$1:$C$33,,0,1)</f>
        <v>American</v>
      </c>
      <c r="I1654">
        <f>_xlfn.XLOOKUP(F1654,menu_items!$A$1:$A$33,menu_items!$D$1:$D$33,,0,1)</f>
        <v>7</v>
      </c>
    </row>
    <row r="1655" spans="1:9" hidden="1" x14ac:dyDescent="0.25">
      <c r="A1655" s="2">
        <v>1654</v>
      </c>
      <c r="B1655" s="2">
        <v>739</v>
      </c>
      <c r="C1655" s="1" t="s">
        <v>6</v>
      </c>
      <c r="D1655" s="3">
        <v>0.51363425925925921</v>
      </c>
      <c r="E1655" s="3" t="str">
        <f>TEXT(Table1[[#This Row],[order_time]],"HH")</f>
        <v>12</v>
      </c>
      <c r="F1655">
        <v>107</v>
      </c>
      <c r="G1655" t="str">
        <f>_xlfn.XLOOKUP(F1655,menu_items!$A$1:$A$33,menu_items!$B$1:$B$33,,0,1)</f>
        <v>Orange Chicken</v>
      </c>
      <c r="H1655" t="str">
        <f>_xlfn.XLOOKUP(F1655,menu_items!$A$1:$A$33,menu_items!$C$1:$C$33,,0,1)</f>
        <v>Asian</v>
      </c>
      <c r="I1655">
        <f>_xlfn.XLOOKUP(F1655,menu_items!$A$1:$A$33,menu_items!$D$1:$D$33,,0,1)</f>
        <v>16.5</v>
      </c>
    </row>
    <row r="1656" spans="1:9" hidden="1" x14ac:dyDescent="0.25">
      <c r="A1656" s="2">
        <v>1655</v>
      </c>
      <c r="B1656" s="2">
        <v>740</v>
      </c>
      <c r="C1656" s="1" t="s">
        <v>6</v>
      </c>
      <c r="D1656" s="3">
        <v>0.52072916666666669</v>
      </c>
      <c r="E1656" s="3" t="str">
        <f>TEXT(Table1[[#This Row],[order_time]],"HH")</f>
        <v>12</v>
      </c>
      <c r="F1656">
        <v>102</v>
      </c>
      <c r="G1656" t="str">
        <f>_xlfn.XLOOKUP(F1656,menu_items!$A$1:$A$33,menu_items!$B$1:$B$33,,0,1)</f>
        <v>Cheeseburger</v>
      </c>
      <c r="H1656" t="str">
        <f>_xlfn.XLOOKUP(F1656,menu_items!$A$1:$A$33,menu_items!$C$1:$C$33,,0,1)</f>
        <v>American</v>
      </c>
      <c r="I1656">
        <f>_xlfn.XLOOKUP(F1656,menu_items!$A$1:$A$33,menu_items!$D$1:$D$33,,0,1)</f>
        <v>13.95</v>
      </c>
    </row>
    <row r="1657" spans="1:9" hidden="1" x14ac:dyDescent="0.25">
      <c r="A1657" s="2">
        <v>1656</v>
      </c>
      <c r="B1657" s="2">
        <v>740</v>
      </c>
      <c r="C1657" s="1" t="s">
        <v>6</v>
      </c>
      <c r="D1657" s="3">
        <v>0.52072916666666669</v>
      </c>
      <c r="E1657" s="3" t="str">
        <f>TEXT(Table1[[#This Row],[order_time]],"HH")</f>
        <v>12</v>
      </c>
      <c r="F1657">
        <v>104</v>
      </c>
      <c r="G1657" t="str">
        <f>_xlfn.XLOOKUP(F1657,menu_items!$A$1:$A$33,menu_items!$B$1:$B$33,,0,1)</f>
        <v>Veggie Burger</v>
      </c>
      <c r="H1657" t="str">
        <f>_xlfn.XLOOKUP(F1657,menu_items!$A$1:$A$33,menu_items!$C$1:$C$33,,0,1)</f>
        <v>American</v>
      </c>
      <c r="I1657">
        <f>_xlfn.XLOOKUP(F1657,menu_items!$A$1:$A$33,menu_items!$D$1:$D$33,,0,1)</f>
        <v>10.5</v>
      </c>
    </row>
    <row r="1658" spans="1:9" hidden="1" x14ac:dyDescent="0.25">
      <c r="A1658" s="2">
        <v>1657</v>
      </c>
      <c r="B1658" s="2">
        <v>740</v>
      </c>
      <c r="C1658" s="1" t="s">
        <v>6</v>
      </c>
      <c r="D1658" s="3">
        <v>0.52072916666666669</v>
      </c>
      <c r="E1658" s="3" t="str">
        <f>TEXT(Table1[[#This Row],[order_time]],"HH")</f>
        <v>12</v>
      </c>
      <c r="F1658">
        <v>124</v>
      </c>
      <c r="G1658" t="str">
        <f>_xlfn.XLOOKUP(F1658,menu_items!$A$1:$A$33,menu_items!$B$1:$B$33,,0,1)</f>
        <v>Spaghetti</v>
      </c>
      <c r="H1658" t="str">
        <f>_xlfn.XLOOKUP(F1658,menu_items!$A$1:$A$33,menu_items!$C$1:$C$33,,0,1)</f>
        <v>Italian</v>
      </c>
      <c r="I1658">
        <f>_xlfn.XLOOKUP(F1658,menu_items!$A$1:$A$33,menu_items!$D$1:$D$33,,0,1)</f>
        <v>14.5</v>
      </c>
    </row>
    <row r="1659" spans="1:9" hidden="1" x14ac:dyDescent="0.25">
      <c r="A1659" s="2">
        <v>1658</v>
      </c>
      <c r="B1659" s="2">
        <v>740</v>
      </c>
      <c r="C1659" s="1" t="s">
        <v>6</v>
      </c>
      <c r="D1659" s="3">
        <v>0.52072916666666669</v>
      </c>
      <c r="E1659" s="3" t="str">
        <f>TEXT(Table1[[#This Row],[order_time]],"HH")</f>
        <v>12</v>
      </c>
      <c r="F1659">
        <v>125</v>
      </c>
      <c r="G1659" t="str">
        <f>_xlfn.XLOOKUP(F1659,menu_items!$A$1:$A$33,menu_items!$B$1:$B$33,,0,1)</f>
        <v>Spaghetti &amp; Meatballs</v>
      </c>
      <c r="H1659" t="str">
        <f>_xlfn.XLOOKUP(F1659,menu_items!$A$1:$A$33,menu_items!$C$1:$C$33,,0,1)</f>
        <v>Italian</v>
      </c>
      <c r="I1659">
        <f>_xlfn.XLOOKUP(F1659,menu_items!$A$1:$A$33,menu_items!$D$1:$D$33,,0,1)</f>
        <v>17.95</v>
      </c>
    </row>
    <row r="1660" spans="1:9" hidden="1" x14ac:dyDescent="0.25">
      <c r="A1660" s="2">
        <v>1659</v>
      </c>
      <c r="B1660" s="2">
        <v>740</v>
      </c>
      <c r="C1660" s="1" t="s">
        <v>6</v>
      </c>
      <c r="D1660" s="3">
        <v>0.52072916666666669</v>
      </c>
      <c r="E1660" s="3" t="str">
        <f>TEXT(Table1[[#This Row],[order_time]],"HH")</f>
        <v>12</v>
      </c>
      <c r="F1660">
        <v>110</v>
      </c>
      <c r="G1660" t="str">
        <f>_xlfn.XLOOKUP(F1660,menu_items!$A$1:$A$33,menu_items!$B$1:$B$33,,0,1)</f>
        <v>Pork Ramen</v>
      </c>
      <c r="H1660" t="str">
        <f>_xlfn.XLOOKUP(F1660,menu_items!$A$1:$A$33,menu_items!$C$1:$C$33,,0,1)</f>
        <v>Asian</v>
      </c>
      <c r="I1660">
        <f>_xlfn.XLOOKUP(F1660,menu_items!$A$1:$A$33,menu_items!$D$1:$D$33,,0,1)</f>
        <v>17.95</v>
      </c>
    </row>
    <row r="1661" spans="1:9" hidden="1" x14ac:dyDescent="0.25">
      <c r="A1661" s="2">
        <v>1660</v>
      </c>
      <c r="B1661" s="2">
        <v>740</v>
      </c>
      <c r="C1661" s="1" t="s">
        <v>6</v>
      </c>
      <c r="D1661" s="3">
        <v>0.52072916666666669</v>
      </c>
      <c r="E1661" s="3" t="str">
        <f>TEXT(Table1[[#This Row],[order_time]],"HH")</f>
        <v>12</v>
      </c>
      <c r="F1661">
        <v>117</v>
      </c>
      <c r="G1661" t="str">
        <f>_xlfn.XLOOKUP(F1661,menu_items!$A$1:$A$33,menu_items!$B$1:$B$33,,0,1)</f>
        <v>Chicken Burrito</v>
      </c>
      <c r="H1661" t="str">
        <f>_xlfn.XLOOKUP(F1661,menu_items!$A$1:$A$33,menu_items!$C$1:$C$33,,0,1)</f>
        <v>Mexican</v>
      </c>
      <c r="I1661">
        <f>_xlfn.XLOOKUP(F1661,menu_items!$A$1:$A$33,menu_items!$D$1:$D$33,,0,1)</f>
        <v>12.95</v>
      </c>
    </row>
    <row r="1662" spans="1:9" hidden="1" x14ac:dyDescent="0.25">
      <c r="A1662" s="2">
        <v>1661</v>
      </c>
      <c r="B1662" s="2">
        <v>740</v>
      </c>
      <c r="C1662" s="1" t="s">
        <v>6</v>
      </c>
      <c r="D1662" s="3">
        <v>0.52072916666666669</v>
      </c>
      <c r="E1662" s="3" t="str">
        <f>TEXT(Table1[[#This Row],[order_time]],"HH")</f>
        <v>12</v>
      </c>
      <c r="F1662">
        <v>111</v>
      </c>
      <c r="G1662" t="str">
        <f>_xlfn.XLOOKUP(F1662,menu_items!$A$1:$A$33,menu_items!$B$1:$B$33,,0,1)</f>
        <v>California Roll</v>
      </c>
      <c r="H1662" t="str">
        <f>_xlfn.XLOOKUP(F1662,menu_items!$A$1:$A$33,menu_items!$C$1:$C$33,,0,1)</f>
        <v>Asian</v>
      </c>
      <c r="I1662">
        <f>_xlfn.XLOOKUP(F1662,menu_items!$A$1:$A$33,menu_items!$D$1:$D$33,,0,1)</f>
        <v>11.95</v>
      </c>
    </row>
    <row r="1663" spans="1:9" hidden="1" x14ac:dyDescent="0.25">
      <c r="A1663" s="2">
        <v>1662</v>
      </c>
      <c r="B1663" s="2">
        <v>740</v>
      </c>
      <c r="C1663" s="1" t="s">
        <v>6</v>
      </c>
      <c r="D1663" s="3">
        <v>0.52072916666666669</v>
      </c>
      <c r="E1663" s="3" t="str">
        <f>TEXT(Table1[[#This Row],[order_time]],"HH")</f>
        <v>12</v>
      </c>
      <c r="F1663">
        <v>119</v>
      </c>
      <c r="G1663" t="str">
        <f>_xlfn.XLOOKUP(F1663,menu_items!$A$1:$A$33,menu_items!$B$1:$B$33,,0,1)</f>
        <v>Chicken Torta</v>
      </c>
      <c r="H1663" t="str">
        <f>_xlfn.XLOOKUP(F1663,menu_items!$A$1:$A$33,menu_items!$C$1:$C$33,,0,1)</f>
        <v>Mexican</v>
      </c>
      <c r="I1663">
        <f>_xlfn.XLOOKUP(F1663,menu_items!$A$1:$A$33,menu_items!$D$1:$D$33,,0,1)</f>
        <v>11.95</v>
      </c>
    </row>
    <row r="1664" spans="1:9" hidden="1" x14ac:dyDescent="0.25">
      <c r="A1664" s="2">
        <v>1663</v>
      </c>
      <c r="B1664" s="2">
        <v>740</v>
      </c>
      <c r="C1664" s="1" t="s">
        <v>6</v>
      </c>
      <c r="D1664" s="3">
        <v>0.52072916666666669</v>
      </c>
      <c r="E1664" s="3" t="str">
        <f>TEXT(Table1[[#This Row],[order_time]],"HH")</f>
        <v>12</v>
      </c>
      <c r="F1664">
        <v>120</v>
      </c>
      <c r="G1664" t="str">
        <f>_xlfn.XLOOKUP(F1664,menu_items!$A$1:$A$33,menu_items!$B$1:$B$33,,0,1)</f>
        <v>Steak Torta</v>
      </c>
      <c r="H1664" t="str">
        <f>_xlfn.XLOOKUP(F1664,menu_items!$A$1:$A$33,menu_items!$C$1:$C$33,,0,1)</f>
        <v>Mexican</v>
      </c>
      <c r="I1664">
        <f>_xlfn.XLOOKUP(F1664,menu_items!$A$1:$A$33,menu_items!$D$1:$D$33,,0,1)</f>
        <v>13.95</v>
      </c>
    </row>
    <row r="1665" spans="1:9" hidden="1" x14ac:dyDescent="0.25">
      <c r="A1665" s="2">
        <v>1664</v>
      </c>
      <c r="B1665" s="2">
        <v>740</v>
      </c>
      <c r="C1665" s="1" t="s">
        <v>6</v>
      </c>
      <c r="D1665" s="3">
        <v>0.52072916666666669</v>
      </c>
      <c r="E1665" s="3" t="str">
        <f>TEXT(Table1[[#This Row],[order_time]],"HH")</f>
        <v>12</v>
      </c>
      <c r="F1665">
        <v>131</v>
      </c>
      <c r="G1665" t="str">
        <f>_xlfn.XLOOKUP(F1665,menu_items!$A$1:$A$33,menu_items!$B$1:$B$33,,0,1)</f>
        <v>Chicken Parmesan</v>
      </c>
      <c r="H1665" t="str">
        <f>_xlfn.XLOOKUP(F1665,menu_items!$A$1:$A$33,menu_items!$C$1:$C$33,,0,1)</f>
        <v>Italian</v>
      </c>
      <c r="I1665">
        <f>_xlfn.XLOOKUP(F1665,menu_items!$A$1:$A$33,menu_items!$D$1:$D$33,,0,1)</f>
        <v>17.95</v>
      </c>
    </row>
    <row r="1666" spans="1:9" hidden="1" x14ac:dyDescent="0.25">
      <c r="A1666" s="2">
        <v>1665</v>
      </c>
      <c r="B1666" s="2">
        <v>740</v>
      </c>
      <c r="C1666" s="1" t="s">
        <v>6</v>
      </c>
      <c r="D1666" s="3">
        <v>0.52072916666666669</v>
      </c>
      <c r="E1666" s="3" t="str">
        <f>TEXT(Table1[[#This Row],[order_time]],"HH")</f>
        <v>12</v>
      </c>
      <c r="F1666">
        <v>131</v>
      </c>
      <c r="G1666" t="str">
        <f>_xlfn.XLOOKUP(F1666,menu_items!$A$1:$A$33,menu_items!$B$1:$B$33,,0,1)</f>
        <v>Chicken Parmesan</v>
      </c>
      <c r="H1666" t="str">
        <f>_xlfn.XLOOKUP(F1666,menu_items!$A$1:$A$33,menu_items!$C$1:$C$33,,0,1)</f>
        <v>Italian</v>
      </c>
      <c r="I1666">
        <f>_xlfn.XLOOKUP(F1666,menu_items!$A$1:$A$33,menu_items!$D$1:$D$33,,0,1)</f>
        <v>17.95</v>
      </c>
    </row>
    <row r="1667" spans="1:9" hidden="1" x14ac:dyDescent="0.25">
      <c r="A1667" s="2">
        <v>1666</v>
      </c>
      <c r="B1667" s="2">
        <v>740</v>
      </c>
      <c r="C1667" s="1" t="s">
        <v>6</v>
      </c>
      <c r="D1667" s="3">
        <v>0.52072916666666669</v>
      </c>
      <c r="E1667" s="3" t="str">
        <f>TEXT(Table1[[#This Row],[order_time]],"HH")</f>
        <v>12</v>
      </c>
      <c r="F1667">
        <v>131</v>
      </c>
      <c r="G1667" t="str">
        <f>_xlfn.XLOOKUP(F1667,menu_items!$A$1:$A$33,menu_items!$B$1:$B$33,,0,1)</f>
        <v>Chicken Parmesan</v>
      </c>
      <c r="H1667" t="str">
        <f>_xlfn.XLOOKUP(F1667,menu_items!$A$1:$A$33,menu_items!$C$1:$C$33,,0,1)</f>
        <v>Italian</v>
      </c>
      <c r="I1667">
        <f>_xlfn.XLOOKUP(F1667,menu_items!$A$1:$A$33,menu_items!$D$1:$D$33,,0,1)</f>
        <v>17.95</v>
      </c>
    </row>
    <row r="1668" spans="1:9" hidden="1" x14ac:dyDescent="0.25">
      <c r="A1668" s="2">
        <v>1667</v>
      </c>
      <c r="B1668" s="2">
        <v>740</v>
      </c>
      <c r="C1668" s="1" t="s">
        <v>6</v>
      </c>
      <c r="D1668" s="3">
        <v>0.52072916666666669</v>
      </c>
      <c r="E1668" s="3" t="str">
        <f>TEXT(Table1[[#This Row],[order_time]],"HH")</f>
        <v>12</v>
      </c>
      <c r="F1668" t="s">
        <v>5</v>
      </c>
      <c r="G1668" t="e">
        <f>_xlfn.XLOOKUP(F1668,menu_items!$A$1:$A$33,menu_items!$B$1:$B$33,,0,1)</f>
        <v>#N/A</v>
      </c>
      <c r="H1668" t="e">
        <f>_xlfn.XLOOKUP(F1668,menu_items!$A$1:$A$33,menu_items!$C$1:$C$33,,0,1)</f>
        <v>#N/A</v>
      </c>
      <c r="I1668" t="e">
        <f>_xlfn.XLOOKUP(F1668,menu_items!$A$1:$A$33,menu_items!$D$1:$D$33,,0,1)</f>
        <v>#N/A</v>
      </c>
    </row>
    <row r="1669" spans="1:9" hidden="1" x14ac:dyDescent="0.25">
      <c r="A1669" s="2">
        <v>1668</v>
      </c>
      <c r="B1669" s="2">
        <v>741</v>
      </c>
      <c r="C1669" s="1" t="s">
        <v>6</v>
      </c>
      <c r="D1669" s="3">
        <v>0.53413194444444445</v>
      </c>
      <c r="E1669" s="3" t="str">
        <f>TEXT(Table1[[#This Row],[order_time]],"HH")</f>
        <v>12</v>
      </c>
      <c r="F1669">
        <v>111</v>
      </c>
      <c r="G1669" t="str">
        <f>_xlfn.XLOOKUP(F1669,menu_items!$A$1:$A$33,menu_items!$B$1:$B$33,,0,1)</f>
        <v>California Roll</v>
      </c>
      <c r="H1669" t="str">
        <f>_xlfn.XLOOKUP(F1669,menu_items!$A$1:$A$33,menu_items!$C$1:$C$33,,0,1)</f>
        <v>Asian</v>
      </c>
      <c r="I1669">
        <f>_xlfn.XLOOKUP(F1669,menu_items!$A$1:$A$33,menu_items!$D$1:$D$33,,0,1)</f>
        <v>11.95</v>
      </c>
    </row>
    <row r="1670" spans="1:9" x14ac:dyDescent="0.25">
      <c r="A1670" s="2">
        <v>1669</v>
      </c>
      <c r="B1670" s="2">
        <v>742</v>
      </c>
      <c r="C1670" s="1" t="s">
        <v>6</v>
      </c>
      <c r="D1670" s="3">
        <v>0.53681712962962957</v>
      </c>
      <c r="E1670" s="3" t="str">
        <f>TEXT(Table1[[#This Row],[order_time]],"HH")</f>
        <v>12</v>
      </c>
      <c r="F1670">
        <v>101</v>
      </c>
      <c r="G1670" t="str">
        <f>_xlfn.XLOOKUP(F1670,menu_items!$A$1:$A$33,menu_items!$B$1:$B$33,,0,1)</f>
        <v>Hamburger</v>
      </c>
      <c r="H1670" t="str">
        <f>_xlfn.XLOOKUP(F1670,menu_items!$A$1:$A$33,menu_items!$C$1:$C$33,,0,1)</f>
        <v>American</v>
      </c>
      <c r="I1670">
        <f>_xlfn.XLOOKUP(F1670,menu_items!$A$1:$A$33,menu_items!$D$1:$D$33,,0,1)</f>
        <v>12.95</v>
      </c>
    </row>
    <row r="1671" spans="1:9" hidden="1" x14ac:dyDescent="0.25">
      <c r="A1671" s="2">
        <v>1670</v>
      </c>
      <c r="B1671" s="2">
        <v>743</v>
      </c>
      <c r="C1671" s="1" t="s">
        <v>6</v>
      </c>
      <c r="D1671" s="3">
        <v>0.54759259259259263</v>
      </c>
      <c r="E1671" s="3" t="str">
        <f>TEXT(Table1[[#This Row],[order_time]],"HH")</f>
        <v>13</v>
      </c>
      <c r="F1671">
        <v>111</v>
      </c>
      <c r="G1671" t="str">
        <f>_xlfn.XLOOKUP(F1671,menu_items!$A$1:$A$33,menu_items!$B$1:$B$33,,0,1)</f>
        <v>California Roll</v>
      </c>
      <c r="H1671" t="str">
        <f>_xlfn.XLOOKUP(F1671,menu_items!$A$1:$A$33,menu_items!$C$1:$C$33,,0,1)</f>
        <v>Asian</v>
      </c>
      <c r="I1671">
        <f>_xlfn.XLOOKUP(F1671,menu_items!$A$1:$A$33,menu_items!$D$1:$D$33,,0,1)</f>
        <v>11.95</v>
      </c>
    </row>
    <row r="1672" spans="1:9" hidden="1" x14ac:dyDescent="0.25">
      <c r="A1672" s="2">
        <v>1671</v>
      </c>
      <c r="B1672" s="2">
        <v>744</v>
      </c>
      <c r="C1672" s="1" t="s">
        <v>6</v>
      </c>
      <c r="D1672" s="3">
        <v>0.5658333333333333</v>
      </c>
      <c r="E1672" s="3" t="str">
        <f>TEXT(Table1[[#This Row],[order_time]],"HH")</f>
        <v>13</v>
      </c>
      <c r="F1672">
        <v>118</v>
      </c>
      <c r="G1672" t="str">
        <f>_xlfn.XLOOKUP(F1672,menu_items!$A$1:$A$33,menu_items!$B$1:$B$33,,0,1)</f>
        <v>Steak Burrito</v>
      </c>
      <c r="H1672" t="str">
        <f>_xlfn.XLOOKUP(F1672,menu_items!$A$1:$A$33,menu_items!$C$1:$C$33,,0,1)</f>
        <v>Mexican</v>
      </c>
      <c r="I1672">
        <f>_xlfn.XLOOKUP(F1672,menu_items!$A$1:$A$33,menu_items!$D$1:$D$33,,0,1)</f>
        <v>14.95</v>
      </c>
    </row>
    <row r="1673" spans="1:9" x14ac:dyDescent="0.25">
      <c r="A1673" s="2">
        <v>1672</v>
      </c>
      <c r="B1673" s="2">
        <v>745</v>
      </c>
      <c r="C1673" s="1" t="s">
        <v>6</v>
      </c>
      <c r="D1673" s="3">
        <v>0.5672800925925926</v>
      </c>
      <c r="E1673" s="3" t="str">
        <f>TEXT(Table1[[#This Row],[order_time]],"HH")</f>
        <v>13</v>
      </c>
      <c r="F1673">
        <v>101</v>
      </c>
      <c r="G1673" t="str">
        <f>_xlfn.XLOOKUP(F1673,menu_items!$A$1:$A$33,menu_items!$B$1:$B$33,,0,1)</f>
        <v>Hamburger</v>
      </c>
      <c r="H1673" t="str">
        <f>_xlfn.XLOOKUP(F1673,menu_items!$A$1:$A$33,menu_items!$C$1:$C$33,,0,1)</f>
        <v>American</v>
      </c>
      <c r="I1673">
        <f>_xlfn.XLOOKUP(F1673,menu_items!$A$1:$A$33,menu_items!$D$1:$D$33,,0,1)</f>
        <v>12.95</v>
      </c>
    </row>
    <row r="1674" spans="1:9" hidden="1" x14ac:dyDescent="0.25">
      <c r="A1674" s="2">
        <v>1673</v>
      </c>
      <c r="B1674" s="2">
        <v>745</v>
      </c>
      <c r="C1674" s="1" t="s">
        <v>6</v>
      </c>
      <c r="D1674" s="3">
        <v>0.5672800925925926</v>
      </c>
      <c r="E1674" s="3" t="str">
        <f>TEXT(Table1[[#This Row],[order_time]],"HH")</f>
        <v>13</v>
      </c>
      <c r="F1674">
        <v>102</v>
      </c>
      <c r="G1674" t="str">
        <f>_xlfn.XLOOKUP(F1674,menu_items!$A$1:$A$33,menu_items!$B$1:$B$33,,0,1)</f>
        <v>Cheeseburger</v>
      </c>
      <c r="H1674" t="str">
        <f>_xlfn.XLOOKUP(F1674,menu_items!$A$1:$A$33,menu_items!$C$1:$C$33,,0,1)</f>
        <v>American</v>
      </c>
      <c r="I1674">
        <f>_xlfn.XLOOKUP(F1674,menu_items!$A$1:$A$33,menu_items!$D$1:$D$33,,0,1)</f>
        <v>13.95</v>
      </c>
    </row>
    <row r="1675" spans="1:9" hidden="1" x14ac:dyDescent="0.25">
      <c r="A1675" s="2">
        <v>1674</v>
      </c>
      <c r="B1675" s="2">
        <v>745</v>
      </c>
      <c r="C1675" s="1" t="s">
        <v>6</v>
      </c>
      <c r="D1675" s="3">
        <v>0.5672800925925926</v>
      </c>
      <c r="E1675" s="3" t="str">
        <f>TEXT(Table1[[#This Row],[order_time]],"HH")</f>
        <v>13</v>
      </c>
      <c r="F1675">
        <v>108</v>
      </c>
      <c r="G1675" t="str">
        <f>_xlfn.XLOOKUP(F1675,menu_items!$A$1:$A$33,menu_items!$B$1:$B$33,,0,1)</f>
        <v>Tofu Pad Thai</v>
      </c>
      <c r="H1675" t="str">
        <f>_xlfn.XLOOKUP(F1675,menu_items!$A$1:$A$33,menu_items!$C$1:$C$33,,0,1)</f>
        <v>Asian</v>
      </c>
      <c r="I1675">
        <f>_xlfn.XLOOKUP(F1675,menu_items!$A$1:$A$33,menu_items!$D$1:$D$33,,0,1)</f>
        <v>14.5</v>
      </c>
    </row>
    <row r="1676" spans="1:9" hidden="1" x14ac:dyDescent="0.25">
      <c r="A1676" s="2">
        <v>1675</v>
      </c>
      <c r="B1676" s="2">
        <v>745</v>
      </c>
      <c r="C1676" s="1" t="s">
        <v>6</v>
      </c>
      <c r="D1676" s="3">
        <v>0.5672800925925926</v>
      </c>
      <c r="E1676" s="3" t="str">
        <f>TEXT(Table1[[#This Row],[order_time]],"HH")</f>
        <v>13</v>
      </c>
      <c r="F1676">
        <v>125</v>
      </c>
      <c r="G1676" t="str">
        <f>_xlfn.XLOOKUP(F1676,menu_items!$A$1:$A$33,menu_items!$B$1:$B$33,,0,1)</f>
        <v>Spaghetti &amp; Meatballs</v>
      </c>
      <c r="H1676" t="str">
        <f>_xlfn.XLOOKUP(F1676,menu_items!$A$1:$A$33,menu_items!$C$1:$C$33,,0,1)</f>
        <v>Italian</v>
      </c>
      <c r="I1676">
        <f>_xlfn.XLOOKUP(F1676,menu_items!$A$1:$A$33,menu_items!$D$1:$D$33,,0,1)</f>
        <v>17.95</v>
      </c>
    </row>
    <row r="1677" spans="1:9" hidden="1" x14ac:dyDescent="0.25">
      <c r="A1677" s="2">
        <v>1676</v>
      </c>
      <c r="B1677" s="2">
        <v>745</v>
      </c>
      <c r="C1677" s="1" t="s">
        <v>6</v>
      </c>
      <c r="D1677" s="3">
        <v>0.5672800925925926</v>
      </c>
      <c r="E1677" s="3" t="str">
        <f>TEXT(Table1[[#This Row],[order_time]],"HH")</f>
        <v>13</v>
      </c>
      <c r="F1677">
        <v>128</v>
      </c>
      <c r="G1677" t="str">
        <f>_xlfn.XLOOKUP(F1677,menu_items!$A$1:$A$33,menu_items!$B$1:$B$33,,0,1)</f>
        <v>Cheese Lasagna</v>
      </c>
      <c r="H1677" t="str">
        <f>_xlfn.XLOOKUP(F1677,menu_items!$A$1:$A$33,menu_items!$C$1:$C$33,,0,1)</f>
        <v>Italian</v>
      </c>
      <c r="I1677">
        <f>_xlfn.XLOOKUP(F1677,menu_items!$A$1:$A$33,menu_items!$D$1:$D$33,,0,1)</f>
        <v>15.5</v>
      </c>
    </row>
    <row r="1678" spans="1:9" hidden="1" x14ac:dyDescent="0.25">
      <c r="A1678" s="2">
        <v>1677</v>
      </c>
      <c r="B1678" s="2">
        <v>745</v>
      </c>
      <c r="C1678" s="1" t="s">
        <v>6</v>
      </c>
      <c r="D1678" s="3">
        <v>0.5672800925925926</v>
      </c>
      <c r="E1678" s="3" t="str">
        <f>TEXT(Table1[[#This Row],[order_time]],"HH")</f>
        <v>13</v>
      </c>
      <c r="F1678">
        <v>111</v>
      </c>
      <c r="G1678" t="str">
        <f>_xlfn.XLOOKUP(F1678,menu_items!$A$1:$A$33,menu_items!$B$1:$B$33,,0,1)</f>
        <v>California Roll</v>
      </c>
      <c r="H1678" t="str">
        <f>_xlfn.XLOOKUP(F1678,menu_items!$A$1:$A$33,menu_items!$C$1:$C$33,,0,1)</f>
        <v>Asian</v>
      </c>
      <c r="I1678">
        <f>_xlfn.XLOOKUP(F1678,menu_items!$A$1:$A$33,menu_items!$D$1:$D$33,,0,1)</f>
        <v>11.95</v>
      </c>
    </row>
    <row r="1679" spans="1:9" hidden="1" x14ac:dyDescent="0.25">
      <c r="A1679" s="2">
        <v>1678</v>
      </c>
      <c r="B1679" s="2">
        <v>745</v>
      </c>
      <c r="C1679" s="1" t="s">
        <v>6</v>
      </c>
      <c r="D1679" s="3">
        <v>0.5672800925925926</v>
      </c>
      <c r="E1679" s="3" t="str">
        <f>TEXT(Table1[[#This Row],[order_time]],"HH")</f>
        <v>13</v>
      </c>
      <c r="F1679">
        <v>114</v>
      </c>
      <c r="G1679" t="str">
        <f>_xlfn.XLOOKUP(F1679,menu_items!$A$1:$A$33,menu_items!$B$1:$B$33,,0,1)</f>
        <v>Potstickers</v>
      </c>
      <c r="H1679" t="str">
        <f>_xlfn.XLOOKUP(F1679,menu_items!$A$1:$A$33,menu_items!$C$1:$C$33,,0,1)</f>
        <v>Asian</v>
      </c>
      <c r="I1679">
        <f>_xlfn.XLOOKUP(F1679,menu_items!$A$1:$A$33,menu_items!$D$1:$D$33,,0,1)</f>
        <v>9</v>
      </c>
    </row>
    <row r="1680" spans="1:9" hidden="1" x14ac:dyDescent="0.25">
      <c r="A1680" s="2">
        <v>1679</v>
      </c>
      <c r="B1680" s="2">
        <v>746</v>
      </c>
      <c r="C1680" s="1" t="s">
        <v>6</v>
      </c>
      <c r="D1680" s="3">
        <v>0.57028935185185181</v>
      </c>
      <c r="E1680" s="3" t="str">
        <f>TEXT(Table1[[#This Row],[order_time]],"HH")</f>
        <v>13</v>
      </c>
      <c r="F1680">
        <v>122</v>
      </c>
      <c r="G1680" t="str">
        <f>_xlfn.XLOOKUP(F1680,menu_items!$A$1:$A$33,menu_items!$B$1:$B$33,,0,1)</f>
        <v>Chips &amp; Salsa</v>
      </c>
      <c r="H1680" t="str">
        <f>_xlfn.XLOOKUP(F1680,menu_items!$A$1:$A$33,menu_items!$C$1:$C$33,,0,1)</f>
        <v>Mexican</v>
      </c>
      <c r="I1680">
        <f>_xlfn.XLOOKUP(F1680,menu_items!$A$1:$A$33,menu_items!$D$1:$D$33,,0,1)</f>
        <v>7</v>
      </c>
    </row>
    <row r="1681" spans="1:9" hidden="1" x14ac:dyDescent="0.25">
      <c r="A1681" s="2">
        <v>1680</v>
      </c>
      <c r="B1681" s="2">
        <v>746</v>
      </c>
      <c r="C1681" s="1" t="s">
        <v>6</v>
      </c>
      <c r="D1681" s="3">
        <v>0.57028935185185181</v>
      </c>
      <c r="E1681" s="3" t="str">
        <f>TEXT(Table1[[#This Row],[order_time]],"HH")</f>
        <v>13</v>
      </c>
      <c r="F1681">
        <v>132</v>
      </c>
      <c r="G1681" t="str">
        <f>_xlfn.XLOOKUP(F1681,menu_items!$A$1:$A$33,menu_items!$B$1:$B$33,,0,1)</f>
        <v>Eggplant Parmesan</v>
      </c>
      <c r="H1681" t="str">
        <f>_xlfn.XLOOKUP(F1681,menu_items!$A$1:$A$33,menu_items!$C$1:$C$33,,0,1)</f>
        <v>Italian</v>
      </c>
      <c r="I1681">
        <f>_xlfn.XLOOKUP(F1681,menu_items!$A$1:$A$33,menu_items!$D$1:$D$33,,0,1)</f>
        <v>16.95</v>
      </c>
    </row>
    <row r="1682" spans="1:9" hidden="1" x14ac:dyDescent="0.25">
      <c r="A1682" s="2">
        <v>1681</v>
      </c>
      <c r="B1682" s="2">
        <v>747</v>
      </c>
      <c r="C1682" s="1" t="s">
        <v>6</v>
      </c>
      <c r="D1682" s="3">
        <v>0.59377314814814819</v>
      </c>
      <c r="E1682" s="3" t="str">
        <f>TEXT(Table1[[#This Row],[order_time]],"HH")</f>
        <v>14</v>
      </c>
      <c r="F1682">
        <v>129</v>
      </c>
      <c r="G1682" t="str">
        <f>_xlfn.XLOOKUP(F1682,menu_items!$A$1:$A$33,menu_items!$B$1:$B$33,,0,1)</f>
        <v>Mushroom Ravioli</v>
      </c>
      <c r="H1682" t="str">
        <f>_xlfn.XLOOKUP(F1682,menu_items!$A$1:$A$33,menu_items!$C$1:$C$33,,0,1)</f>
        <v>Italian</v>
      </c>
      <c r="I1682">
        <f>_xlfn.XLOOKUP(F1682,menu_items!$A$1:$A$33,menu_items!$D$1:$D$33,,0,1)</f>
        <v>15.5</v>
      </c>
    </row>
    <row r="1683" spans="1:9" hidden="1" x14ac:dyDescent="0.25">
      <c r="A1683" s="2">
        <v>1682</v>
      </c>
      <c r="B1683" s="2">
        <v>747</v>
      </c>
      <c r="C1683" s="1" t="s">
        <v>6</v>
      </c>
      <c r="D1683" s="3">
        <v>0.59377314814814819</v>
      </c>
      <c r="E1683" s="3" t="str">
        <f>TEXT(Table1[[#This Row],[order_time]],"HH")</f>
        <v>14</v>
      </c>
      <c r="F1683">
        <v>120</v>
      </c>
      <c r="G1683" t="str">
        <f>_xlfn.XLOOKUP(F1683,menu_items!$A$1:$A$33,menu_items!$B$1:$B$33,,0,1)</f>
        <v>Steak Torta</v>
      </c>
      <c r="H1683" t="str">
        <f>_xlfn.XLOOKUP(F1683,menu_items!$A$1:$A$33,menu_items!$C$1:$C$33,,0,1)</f>
        <v>Mexican</v>
      </c>
      <c r="I1683">
        <f>_xlfn.XLOOKUP(F1683,menu_items!$A$1:$A$33,menu_items!$D$1:$D$33,,0,1)</f>
        <v>13.95</v>
      </c>
    </row>
    <row r="1684" spans="1:9" hidden="1" x14ac:dyDescent="0.25">
      <c r="A1684" s="2">
        <v>1683</v>
      </c>
      <c r="B1684" s="2">
        <v>747</v>
      </c>
      <c r="C1684" s="1" t="s">
        <v>6</v>
      </c>
      <c r="D1684" s="3">
        <v>0.59377314814814819</v>
      </c>
      <c r="E1684" s="3" t="str">
        <f>TEXT(Table1[[#This Row],[order_time]],"HH")</f>
        <v>14</v>
      </c>
      <c r="F1684">
        <v>122</v>
      </c>
      <c r="G1684" t="str">
        <f>_xlfn.XLOOKUP(F1684,menu_items!$A$1:$A$33,menu_items!$B$1:$B$33,,0,1)</f>
        <v>Chips &amp; Salsa</v>
      </c>
      <c r="H1684" t="str">
        <f>_xlfn.XLOOKUP(F1684,menu_items!$A$1:$A$33,menu_items!$C$1:$C$33,,0,1)</f>
        <v>Mexican</v>
      </c>
      <c r="I1684">
        <f>_xlfn.XLOOKUP(F1684,menu_items!$A$1:$A$33,menu_items!$D$1:$D$33,,0,1)</f>
        <v>7</v>
      </c>
    </row>
    <row r="1685" spans="1:9" hidden="1" x14ac:dyDescent="0.25">
      <c r="A1685" s="2">
        <v>1684</v>
      </c>
      <c r="B1685" s="2">
        <v>748</v>
      </c>
      <c r="C1685" s="1" t="s">
        <v>6</v>
      </c>
      <c r="D1685" s="3">
        <v>0.60244212962962962</v>
      </c>
      <c r="E1685" s="3" t="str">
        <f>TEXT(Table1[[#This Row],[order_time]],"HH")</f>
        <v>14</v>
      </c>
      <c r="F1685">
        <v>124</v>
      </c>
      <c r="G1685" t="str">
        <f>_xlfn.XLOOKUP(F1685,menu_items!$A$1:$A$33,menu_items!$B$1:$B$33,,0,1)</f>
        <v>Spaghetti</v>
      </c>
      <c r="H1685" t="str">
        <f>_xlfn.XLOOKUP(F1685,menu_items!$A$1:$A$33,menu_items!$C$1:$C$33,,0,1)</f>
        <v>Italian</v>
      </c>
      <c r="I1685">
        <f>_xlfn.XLOOKUP(F1685,menu_items!$A$1:$A$33,menu_items!$D$1:$D$33,,0,1)</f>
        <v>14.5</v>
      </c>
    </row>
    <row r="1686" spans="1:9" hidden="1" x14ac:dyDescent="0.25">
      <c r="A1686" s="2">
        <v>1685</v>
      </c>
      <c r="B1686" s="2">
        <v>749</v>
      </c>
      <c r="C1686" s="1" t="s">
        <v>6</v>
      </c>
      <c r="D1686" s="3">
        <v>0.60373842592592597</v>
      </c>
      <c r="E1686" s="3" t="str">
        <f>TEXT(Table1[[#This Row],[order_time]],"HH")</f>
        <v>14</v>
      </c>
      <c r="F1686">
        <v>113</v>
      </c>
      <c r="G1686" t="str">
        <f>_xlfn.XLOOKUP(F1686,menu_items!$A$1:$A$33,menu_items!$B$1:$B$33,,0,1)</f>
        <v>Edamame</v>
      </c>
      <c r="H1686" t="str">
        <f>_xlfn.XLOOKUP(F1686,menu_items!$A$1:$A$33,menu_items!$C$1:$C$33,,0,1)</f>
        <v>Asian</v>
      </c>
      <c r="I1686">
        <f>_xlfn.XLOOKUP(F1686,menu_items!$A$1:$A$33,menu_items!$D$1:$D$33,,0,1)</f>
        <v>5</v>
      </c>
    </row>
    <row r="1687" spans="1:9" hidden="1" x14ac:dyDescent="0.25">
      <c r="A1687" s="2">
        <v>1686</v>
      </c>
      <c r="B1687" s="2">
        <v>750</v>
      </c>
      <c r="C1687" s="1" t="s">
        <v>6</v>
      </c>
      <c r="D1687" s="3">
        <v>0.61677083333333338</v>
      </c>
      <c r="E1687" s="3" t="str">
        <f>TEXT(Table1[[#This Row],[order_time]],"HH")</f>
        <v>14</v>
      </c>
      <c r="F1687">
        <v>112</v>
      </c>
      <c r="G1687" t="str">
        <f>_xlfn.XLOOKUP(F1687,menu_items!$A$1:$A$33,menu_items!$B$1:$B$33,,0,1)</f>
        <v>Salmon Roll</v>
      </c>
      <c r="H1687" t="str">
        <f>_xlfn.XLOOKUP(F1687,menu_items!$A$1:$A$33,menu_items!$C$1:$C$33,,0,1)</f>
        <v>Asian</v>
      </c>
      <c r="I1687">
        <f>_xlfn.XLOOKUP(F1687,menu_items!$A$1:$A$33,menu_items!$D$1:$D$33,,0,1)</f>
        <v>14.95</v>
      </c>
    </row>
    <row r="1688" spans="1:9" hidden="1" x14ac:dyDescent="0.25">
      <c r="A1688" s="2">
        <v>1687</v>
      </c>
      <c r="B1688" s="2">
        <v>751</v>
      </c>
      <c r="C1688" s="1" t="s">
        <v>6</v>
      </c>
      <c r="D1688" s="3">
        <v>0.63026620370370368</v>
      </c>
      <c r="E1688" s="3" t="str">
        <f>TEXT(Table1[[#This Row],[order_time]],"HH")</f>
        <v>15</v>
      </c>
      <c r="F1688">
        <v>116</v>
      </c>
      <c r="G1688" t="str">
        <f>_xlfn.XLOOKUP(F1688,menu_items!$A$1:$A$33,menu_items!$B$1:$B$33,,0,1)</f>
        <v>Steak Tacos</v>
      </c>
      <c r="H1688" t="str">
        <f>_xlfn.XLOOKUP(F1688,menu_items!$A$1:$A$33,menu_items!$C$1:$C$33,,0,1)</f>
        <v>Mexican</v>
      </c>
      <c r="I1688">
        <f>_xlfn.XLOOKUP(F1688,menu_items!$A$1:$A$33,menu_items!$D$1:$D$33,,0,1)</f>
        <v>13.95</v>
      </c>
    </row>
    <row r="1689" spans="1:9" hidden="1" x14ac:dyDescent="0.25">
      <c r="A1689" s="2">
        <v>1688</v>
      </c>
      <c r="B1689" s="2">
        <v>751</v>
      </c>
      <c r="C1689" s="1" t="s">
        <v>6</v>
      </c>
      <c r="D1689" s="3">
        <v>0.63026620370370368</v>
      </c>
      <c r="E1689" s="3" t="str">
        <f>TEXT(Table1[[#This Row],[order_time]],"HH")</f>
        <v>15</v>
      </c>
      <c r="F1689">
        <v>109</v>
      </c>
      <c r="G1689" t="str">
        <f>_xlfn.XLOOKUP(F1689,menu_items!$A$1:$A$33,menu_items!$B$1:$B$33,,0,1)</f>
        <v>Korean Beef Bowl</v>
      </c>
      <c r="H1689" t="str">
        <f>_xlfn.XLOOKUP(F1689,menu_items!$A$1:$A$33,menu_items!$C$1:$C$33,,0,1)</f>
        <v>Asian</v>
      </c>
      <c r="I1689">
        <f>_xlfn.XLOOKUP(F1689,menu_items!$A$1:$A$33,menu_items!$D$1:$D$33,,0,1)</f>
        <v>17.95</v>
      </c>
    </row>
    <row r="1690" spans="1:9" hidden="1" x14ac:dyDescent="0.25">
      <c r="A1690" s="2">
        <v>1689</v>
      </c>
      <c r="B1690" s="2">
        <v>751</v>
      </c>
      <c r="C1690" s="1" t="s">
        <v>6</v>
      </c>
      <c r="D1690" s="3">
        <v>0.63026620370370368</v>
      </c>
      <c r="E1690" s="3" t="str">
        <f>TEXT(Table1[[#This Row],[order_time]],"HH")</f>
        <v>15</v>
      </c>
      <c r="F1690">
        <v>111</v>
      </c>
      <c r="G1690" t="str">
        <f>_xlfn.XLOOKUP(F1690,menu_items!$A$1:$A$33,menu_items!$B$1:$B$33,,0,1)</f>
        <v>California Roll</v>
      </c>
      <c r="H1690" t="str">
        <f>_xlfn.XLOOKUP(F1690,menu_items!$A$1:$A$33,menu_items!$C$1:$C$33,,0,1)</f>
        <v>Asian</v>
      </c>
      <c r="I1690">
        <f>_xlfn.XLOOKUP(F1690,menu_items!$A$1:$A$33,menu_items!$D$1:$D$33,,0,1)</f>
        <v>11.95</v>
      </c>
    </row>
    <row r="1691" spans="1:9" hidden="1" x14ac:dyDescent="0.25">
      <c r="A1691" s="2">
        <v>1690</v>
      </c>
      <c r="B1691" s="2">
        <v>751</v>
      </c>
      <c r="C1691" s="1" t="s">
        <v>6</v>
      </c>
      <c r="D1691" s="3">
        <v>0.63026620370370368</v>
      </c>
      <c r="E1691" s="3" t="str">
        <f>TEXT(Table1[[#This Row],[order_time]],"HH")</f>
        <v>15</v>
      </c>
      <c r="F1691">
        <v>132</v>
      </c>
      <c r="G1691" t="str">
        <f>_xlfn.XLOOKUP(F1691,menu_items!$A$1:$A$33,menu_items!$B$1:$B$33,,0,1)</f>
        <v>Eggplant Parmesan</v>
      </c>
      <c r="H1691" t="str">
        <f>_xlfn.XLOOKUP(F1691,menu_items!$A$1:$A$33,menu_items!$C$1:$C$33,,0,1)</f>
        <v>Italian</v>
      </c>
      <c r="I1691">
        <f>_xlfn.XLOOKUP(F1691,menu_items!$A$1:$A$33,menu_items!$D$1:$D$33,,0,1)</f>
        <v>16.95</v>
      </c>
    </row>
    <row r="1692" spans="1:9" hidden="1" x14ac:dyDescent="0.25">
      <c r="A1692" s="2">
        <v>1691</v>
      </c>
      <c r="B1692" s="2">
        <v>752</v>
      </c>
      <c r="C1692" s="1" t="s">
        <v>6</v>
      </c>
      <c r="D1692" s="3">
        <v>0.63848379629629626</v>
      </c>
      <c r="E1692" s="3" t="str">
        <f>TEXT(Table1[[#This Row],[order_time]],"HH")</f>
        <v>15</v>
      </c>
      <c r="F1692">
        <v>109</v>
      </c>
      <c r="G1692" t="str">
        <f>_xlfn.XLOOKUP(F1692,menu_items!$A$1:$A$33,menu_items!$B$1:$B$33,,0,1)</f>
        <v>Korean Beef Bowl</v>
      </c>
      <c r="H1692" t="str">
        <f>_xlfn.XLOOKUP(F1692,menu_items!$A$1:$A$33,menu_items!$C$1:$C$33,,0,1)</f>
        <v>Asian</v>
      </c>
      <c r="I1692">
        <f>_xlfn.XLOOKUP(F1692,menu_items!$A$1:$A$33,menu_items!$D$1:$D$33,,0,1)</f>
        <v>17.95</v>
      </c>
    </row>
    <row r="1693" spans="1:9" hidden="1" x14ac:dyDescent="0.25">
      <c r="A1693" s="2">
        <v>1692</v>
      </c>
      <c r="B1693" s="2">
        <v>752</v>
      </c>
      <c r="C1693" s="1" t="s">
        <v>6</v>
      </c>
      <c r="D1693" s="3">
        <v>0.63848379629629626</v>
      </c>
      <c r="E1693" s="3" t="str">
        <f>TEXT(Table1[[#This Row],[order_time]],"HH")</f>
        <v>15</v>
      </c>
      <c r="F1693">
        <v>121</v>
      </c>
      <c r="G1693" t="str">
        <f>_xlfn.XLOOKUP(F1693,menu_items!$A$1:$A$33,menu_items!$B$1:$B$33,,0,1)</f>
        <v>Cheese Quesadillas</v>
      </c>
      <c r="H1693" t="str">
        <f>_xlfn.XLOOKUP(F1693,menu_items!$A$1:$A$33,menu_items!$C$1:$C$33,,0,1)</f>
        <v>Mexican</v>
      </c>
      <c r="I1693">
        <f>_xlfn.XLOOKUP(F1693,menu_items!$A$1:$A$33,menu_items!$D$1:$D$33,,0,1)</f>
        <v>10.5</v>
      </c>
    </row>
    <row r="1694" spans="1:9" hidden="1" x14ac:dyDescent="0.25">
      <c r="A1694" s="2">
        <v>1693</v>
      </c>
      <c r="B1694" s="2">
        <v>753</v>
      </c>
      <c r="C1694" s="1" t="s">
        <v>6</v>
      </c>
      <c r="D1694" s="3">
        <v>0.6404050925925926</v>
      </c>
      <c r="E1694" s="3" t="str">
        <f>TEXT(Table1[[#This Row],[order_time]],"HH")</f>
        <v>15</v>
      </c>
      <c r="F1694">
        <v>126</v>
      </c>
      <c r="G1694" t="str">
        <f>_xlfn.XLOOKUP(F1694,menu_items!$A$1:$A$33,menu_items!$B$1:$B$33,,0,1)</f>
        <v>Fettuccine Alfredo</v>
      </c>
      <c r="H1694" t="str">
        <f>_xlfn.XLOOKUP(F1694,menu_items!$A$1:$A$33,menu_items!$C$1:$C$33,,0,1)</f>
        <v>Italian</v>
      </c>
      <c r="I1694">
        <f>_xlfn.XLOOKUP(F1694,menu_items!$A$1:$A$33,menu_items!$D$1:$D$33,,0,1)</f>
        <v>14.5</v>
      </c>
    </row>
    <row r="1695" spans="1:9" hidden="1" x14ac:dyDescent="0.25">
      <c r="A1695" s="2">
        <v>1694</v>
      </c>
      <c r="B1695" s="2">
        <v>753</v>
      </c>
      <c r="C1695" s="1" t="s">
        <v>6</v>
      </c>
      <c r="D1695" s="3">
        <v>0.6404050925925926</v>
      </c>
      <c r="E1695" s="3" t="str">
        <f>TEXT(Table1[[#This Row],[order_time]],"HH")</f>
        <v>15</v>
      </c>
      <c r="F1695">
        <v>109</v>
      </c>
      <c r="G1695" t="str">
        <f>_xlfn.XLOOKUP(F1695,menu_items!$A$1:$A$33,menu_items!$B$1:$B$33,,0,1)</f>
        <v>Korean Beef Bowl</v>
      </c>
      <c r="H1695" t="str">
        <f>_xlfn.XLOOKUP(F1695,menu_items!$A$1:$A$33,menu_items!$C$1:$C$33,,0,1)</f>
        <v>Asian</v>
      </c>
      <c r="I1695">
        <f>_xlfn.XLOOKUP(F1695,menu_items!$A$1:$A$33,menu_items!$D$1:$D$33,,0,1)</f>
        <v>17.95</v>
      </c>
    </row>
    <row r="1696" spans="1:9" hidden="1" x14ac:dyDescent="0.25">
      <c r="A1696" s="2">
        <v>1695</v>
      </c>
      <c r="B1696" s="2">
        <v>753</v>
      </c>
      <c r="C1696" s="1" t="s">
        <v>6</v>
      </c>
      <c r="D1696" s="3">
        <v>0.6404050925925926</v>
      </c>
      <c r="E1696" s="3" t="str">
        <f>TEXT(Table1[[#This Row],[order_time]],"HH")</f>
        <v>15</v>
      </c>
      <c r="F1696">
        <v>117</v>
      </c>
      <c r="G1696" t="str">
        <f>_xlfn.XLOOKUP(F1696,menu_items!$A$1:$A$33,menu_items!$B$1:$B$33,,0,1)</f>
        <v>Chicken Burrito</v>
      </c>
      <c r="H1696" t="str">
        <f>_xlfn.XLOOKUP(F1696,menu_items!$A$1:$A$33,menu_items!$C$1:$C$33,,0,1)</f>
        <v>Mexican</v>
      </c>
      <c r="I1696">
        <f>_xlfn.XLOOKUP(F1696,menu_items!$A$1:$A$33,menu_items!$D$1:$D$33,,0,1)</f>
        <v>12.95</v>
      </c>
    </row>
    <row r="1697" spans="1:9" hidden="1" x14ac:dyDescent="0.25">
      <c r="A1697" s="2">
        <v>1696</v>
      </c>
      <c r="B1697" s="2">
        <v>753</v>
      </c>
      <c r="C1697" s="1" t="s">
        <v>6</v>
      </c>
      <c r="D1697" s="3">
        <v>0.6404050925925926</v>
      </c>
      <c r="E1697" s="3" t="str">
        <f>TEXT(Table1[[#This Row],[order_time]],"HH")</f>
        <v>15</v>
      </c>
      <c r="F1697">
        <v>119</v>
      </c>
      <c r="G1697" t="str">
        <f>_xlfn.XLOOKUP(F1697,menu_items!$A$1:$A$33,menu_items!$B$1:$B$33,,0,1)</f>
        <v>Chicken Torta</v>
      </c>
      <c r="H1697" t="str">
        <f>_xlfn.XLOOKUP(F1697,menu_items!$A$1:$A$33,menu_items!$C$1:$C$33,,0,1)</f>
        <v>Mexican</v>
      </c>
      <c r="I1697">
        <f>_xlfn.XLOOKUP(F1697,menu_items!$A$1:$A$33,menu_items!$D$1:$D$33,,0,1)</f>
        <v>11.95</v>
      </c>
    </row>
    <row r="1698" spans="1:9" hidden="1" x14ac:dyDescent="0.25">
      <c r="A1698" s="2">
        <v>1697</v>
      </c>
      <c r="B1698" s="2">
        <v>754</v>
      </c>
      <c r="C1698" s="1" t="s">
        <v>6</v>
      </c>
      <c r="D1698" s="3">
        <v>0.65828703703703706</v>
      </c>
      <c r="E1698" s="3" t="str">
        <f>TEXT(Table1[[#This Row],[order_time]],"HH")</f>
        <v>15</v>
      </c>
      <c r="F1698">
        <v>112</v>
      </c>
      <c r="G1698" t="str">
        <f>_xlfn.XLOOKUP(F1698,menu_items!$A$1:$A$33,menu_items!$B$1:$B$33,,0,1)</f>
        <v>Salmon Roll</v>
      </c>
      <c r="H1698" t="str">
        <f>_xlfn.XLOOKUP(F1698,menu_items!$A$1:$A$33,menu_items!$C$1:$C$33,,0,1)</f>
        <v>Asian</v>
      </c>
      <c r="I1698">
        <f>_xlfn.XLOOKUP(F1698,menu_items!$A$1:$A$33,menu_items!$D$1:$D$33,,0,1)</f>
        <v>14.95</v>
      </c>
    </row>
    <row r="1699" spans="1:9" hidden="1" x14ac:dyDescent="0.25">
      <c r="A1699" s="2">
        <v>1698</v>
      </c>
      <c r="B1699" s="2">
        <v>754</v>
      </c>
      <c r="C1699" s="1" t="s">
        <v>6</v>
      </c>
      <c r="D1699" s="3">
        <v>0.65828703703703706</v>
      </c>
      <c r="E1699" s="3" t="str">
        <f>TEXT(Table1[[#This Row],[order_time]],"HH")</f>
        <v>15</v>
      </c>
      <c r="F1699">
        <v>105</v>
      </c>
      <c r="G1699" t="str">
        <f>_xlfn.XLOOKUP(F1699,menu_items!$A$1:$A$33,menu_items!$B$1:$B$33,,0,1)</f>
        <v>Mac &amp; Cheese</v>
      </c>
      <c r="H1699" t="str">
        <f>_xlfn.XLOOKUP(F1699,menu_items!$A$1:$A$33,menu_items!$C$1:$C$33,,0,1)</f>
        <v>American</v>
      </c>
      <c r="I1699">
        <f>_xlfn.XLOOKUP(F1699,menu_items!$A$1:$A$33,menu_items!$D$1:$D$33,,0,1)</f>
        <v>7</v>
      </c>
    </row>
    <row r="1700" spans="1:9" x14ac:dyDescent="0.25">
      <c r="A1700" s="2">
        <v>1699</v>
      </c>
      <c r="B1700" s="2">
        <v>755</v>
      </c>
      <c r="C1700" s="1" t="s">
        <v>6</v>
      </c>
      <c r="D1700" s="3">
        <v>0.66028935185185189</v>
      </c>
      <c r="E1700" s="3" t="str">
        <f>TEXT(Table1[[#This Row],[order_time]],"HH")</f>
        <v>15</v>
      </c>
      <c r="F1700">
        <v>101</v>
      </c>
      <c r="G1700" t="str">
        <f>_xlfn.XLOOKUP(F1700,menu_items!$A$1:$A$33,menu_items!$B$1:$B$33,,0,1)</f>
        <v>Hamburger</v>
      </c>
      <c r="H1700" t="str">
        <f>_xlfn.XLOOKUP(F1700,menu_items!$A$1:$A$33,menu_items!$C$1:$C$33,,0,1)</f>
        <v>American</v>
      </c>
      <c r="I1700">
        <f>_xlfn.XLOOKUP(F1700,menu_items!$A$1:$A$33,menu_items!$D$1:$D$33,,0,1)</f>
        <v>12.95</v>
      </c>
    </row>
    <row r="1701" spans="1:9" hidden="1" x14ac:dyDescent="0.25">
      <c r="A1701" s="2">
        <v>1700</v>
      </c>
      <c r="B1701" s="2">
        <v>755</v>
      </c>
      <c r="C1701" s="1" t="s">
        <v>6</v>
      </c>
      <c r="D1701" s="3">
        <v>0.66028935185185189</v>
      </c>
      <c r="E1701" s="3" t="str">
        <f>TEXT(Table1[[#This Row],[order_time]],"HH")</f>
        <v>15</v>
      </c>
      <c r="F1701">
        <v>125</v>
      </c>
      <c r="G1701" t="str">
        <f>_xlfn.XLOOKUP(F1701,menu_items!$A$1:$A$33,menu_items!$B$1:$B$33,,0,1)</f>
        <v>Spaghetti &amp; Meatballs</v>
      </c>
      <c r="H1701" t="str">
        <f>_xlfn.XLOOKUP(F1701,menu_items!$A$1:$A$33,menu_items!$C$1:$C$33,,0,1)</f>
        <v>Italian</v>
      </c>
      <c r="I1701">
        <f>_xlfn.XLOOKUP(F1701,menu_items!$A$1:$A$33,menu_items!$D$1:$D$33,,0,1)</f>
        <v>17.95</v>
      </c>
    </row>
    <row r="1702" spans="1:9" hidden="1" x14ac:dyDescent="0.25">
      <c r="A1702" s="2">
        <v>1701</v>
      </c>
      <c r="B1702" s="2">
        <v>756</v>
      </c>
      <c r="C1702" s="1" t="s">
        <v>6</v>
      </c>
      <c r="D1702" s="3">
        <v>0.66332175925925929</v>
      </c>
      <c r="E1702" s="3" t="str">
        <f>TEXT(Table1[[#This Row],[order_time]],"HH")</f>
        <v>15</v>
      </c>
      <c r="F1702">
        <v>104</v>
      </c>
      <c r="G1702" t="str">
        <f>_xlfn.XLOOKUP(F1702,menu_items!$A$1:$A$33,menu_items!$B$1:$B$33,,0,1)</f>
        <v>Veggie Burger</v>
      </c>
      <c r="H1702" t="str">
        <f>_xlfn.XLOOKUP(F1702,menu_items!$A$1:$A$33,menu_items!$C$1:$C$33,,0,1)</f>
        <v>American</v>
      </c>
      <c r="I1702">
        <f>_xlfn.XLOOKUP(F1702,menu_items!$A$1:$A$33,menu_items!$D$1:$D$33,,0,1)</f>
        <v>10.5</v>
      </c>
    </row>
    <row r="1703" spans="1:9" hidden="1" x14ac:dyDescent="0.25">
      <c r="A1703" s="2">
        <v>1702</v>
      </c>
      <c r="B1703" s="2">
        <v>756</v>
      </c>
      <c r="C1703" s="1" t="s">
        <v>6</v>
      </c>
      <c r="D1703" s="3">
        <v>0.66332175925925929</v>
      </c>
      <c r="E1703" s="3" t="str">
        <f>TEXT(Table1[[#This Row],[order_time]],"HH")</f>
        <v>15</v>
      </c>
      <c r="F1703">
        <v>130</v>
      </c>
      <c r="G1703" t="str">
        <f>_xlfn.XLOOKUP(F1703,menu_items!$A$1:$A$33,menu_items!$B$1:$B$33,,0,1)</f>
        <v>Shrimp Scampi</v>
      </c>
      <c r="H1703" t="str">
        <f>_xlfn.XLOOKUP(F1703,menu_items!$A$1:$A$33,menu_items!$C$1:$C$33,,0,1)</f>
        <v>Italian</v>
      </c>
      <c r="I1703">
        <f>_xlfn.XLOOKUP(F1703,menu_items!$A$1:$A$33,menu_items!$D$1:$D$33,,0,1)</f>
        <v>19.95</v>
      </c>
    </row>
    <row r="1704" spans="1:9" hidden="1" x14ac:dyDescent="0.25">
      <c r="A1704" s="2">
        <v>1703</v>
      </c>
      <c r="B1704" s="2">
        <v>756</v>
      </c>
      <c r="C1704" s="1" t="s">
        <v>6</v>
      </c>
      <c r="D1704" s="3">
        <v>0.66332175925925929</v>
      </c>
      <c r="E1704" s="3" t="str">
        <f>TEXT(Table1[[#This Row],[order_time]],"HH")</f>
        <v>15</v>
      </c>
      <c r="F1704">
        <v>132</v>
      </c>
      <c r="G1704" t="str">
        <f>_xlfn.XLOOKUP(F1704,menu_items!$A$1:$A$33,menu_items!$B$1:$B$33,,0,1)</f>
        <v>Eggplant Parmesan</v>
      </c>
      <c r="H1704" t="str">
        <f>_xlfn.XLOOKUP(F1704,menu_items!$A$1:$A$33,menu_items!$C$1:$C$33,,0,1)</f>
        <v>Italian</v>
      </c>
      <c r="I1704">
        <f>_xlfn.XLOOKUP(F1704,menu_items!$A$1:$A$33,menu_items!$D$1:$D$33,,0,1)</f>
        <v>16.95</v>
      </c>
    </row>
    <row r="1705" spans="1:9" hidden="1" x14ac:dyDescent="0.25">
      <c r="A1705" s="2">
        <v>1704</v>
      </c>
      <c r="B1705" s="2">
        <v>757</v>
      </c>
      <c r="C1705" s="1" t="s">
        <v>6</v>
      </c>
      <c r="D1705" s="3">
        <v>0.67400462962962959</v>
      </c>
      <c r="E1705" s="3" t="str">
        <f>TEXT(Table1[[#This Row],[order_time]],"HH")</f>
        <v>16</v>
      </c>
      <c r="F1705">
        <v>111</v>
      </c>
      <c r="G1705" t="str">
        <f>_xlfn.XLOOKUP(F1705,menu_items!$A$1:$A$33,menu_items!$B$1:$B$33,,0,1)</f>
        <v>California Roll</v>
      </c>
      <c r="H1705" t="str">
        <f>_xlfn.XLOOKUP(F1705,menu_items!$A$1:$A$33,menu_items!$C$1:$C$33,,0,1)</f>
        <v>Asian</v>
      </c>
      <c r="I1705">
        <f>_xlfn.XLOOKUP(F1705,menu_items!$A$1:$A$33,menu_items!$D$1:$D$33,,0,1)</f>
        <v>11.95</v>
      </c>
    </row>
    <row r="1706" spans="1:9" hidden="1" x14ac:dyDescent="0.25">
      <c r="A1706" s="2">
        <v>1705</v>
      </c>
      <c r="B1706" s="2">
        <v>757</v>
      </c>
      <c r="C1706" s="1" t="s">
        <v>6</v>
      </c>
      <c r="D1706" s="3">
        <v>0.67400462962962959</v>
      </c>
      <c r="E1706" s="3" t="str">
        <f>TEXT(Table1[[#This Row],[order_time]],"HH")</f>
        <v>16</v>
      </c>
      <c r="F1706">
        <v>113</v>
      </c>
      <c r="G1706" t="str">
        <f>_xlfn.XLOOKUP(F1706,menu_items!$A$1:$A$33,menu_items!$B$1:$B$33,,0,1)</f>
        <v>Edamame</v>
      </c>
      <c r="H1706" t="str">
        <f>_xlfn.XLOOKUP(F1706,menu_items!$A$1:$A$33,menu_items!$C$1:$C$33,,0,1)</f>
        <v>Asian</v>
      </c>
      <c r="I1706">
        <f>_xlfn.XLOOKUP(F1706,menu_items!$A$1:$A$33,menu_items!$D$1:$D$33,,0,1)</f>
        <v>5</v>
      </c>
    </row>
    <row r="1707" spans="1:9" hidden="1" x14ac:dyDescent="0.25">
      <c r="A1707" s="2">
        <v>1706</v>
      </c>
      <c r="B1707" s="2">
        <v>757</v>
      </c>
      <c r="C1707" s="1" t="s">
        <v>6</v>
      </c>
      <c r="D1707" s="3">
        <v>0.67400462962962959</v>
      </c>
      <c r="E1707" s="3" t="str">
        <f>TEXT(Table1[[#This Row],[order_time]],"HH")</f>
        <v>16</v>
      </c>
      <c r="F1707">
        <v>122</v>
      </c>
      <c r="G1707" t="str">
        <f>_xlfn.XLOOKUP(F1707,menu_items!$A$1:$A$33,menu_items!$B$1:$B$33,,0,1)</f>
        <v>Chips &amp; Salsa</v>
      </c>
      <c r="H1707" t="str">
        <f>_xlfn.XLOOKUP(F1707,menu_items!$A$1:$A$33,menu_items!$C$1:$C$33,,0,1)</f>
        <v>Mexican</v>
      </c>
      <c r="I1707">
        <f>_xlfn.XLOOKUP(F1707,menu_items!$A$1:$A$33,menu_items!$D$1:$D$33,,0,1)</f>
        <v>7</v>
      </c>
    </row>
    <row r="1708" spans="1:9" hidden="1" x14ac:dyDescent="0.25">
      <c r="A1708" s="2">
        <v>1707</v>
      </c>
      <c r="B1708" s="2">
        <v>757</v>
      </c>
      <c r="C1708" s="1" t="s">
        <v>6</v>
      </c>
      <c r="D1708" s="3">
        <v>0.67400462962962959</v>
      </c>
      <c r="E1708" s="3" t="str">
        <f>TEXT(Table1[[#This Row],[order_time]],"HH")</f>
        <v>16</v>
      </c>
      <c r="F1708">
        <v>132</v>
      </c>
      <c r="G1708" t="str">
        <f>_xlfn.XLOOKUP(F1708,menu_items!$A$1:$A$33,menu_items!$B$1:$B$33,,0,1)</f>
        <v>Eggplant Parmesan</v>
      </c>
      <c r="H1708" t="str">
        <f>_xlfn.XLOOKUP(F1708,menu_items!$A$1:$A$33,menu_items!$C$1:$C$33,,0,1)</f>
        <v>Italian</v>
      </c>
      <c r="I1708">
        <f>_xlfn.XLOOKUP(F1708,menu_items!$A$1:$A$33,menu_items!$D$1:$D$33,,0,1)</f>
        <v>16.95</v>
      </c>
    </row>
    <row r="1709" spans="1:9" hidden="1" x14ac:dyDescent="0.25">
      <c r="A1709" s="2">
        <v>1708</v>
      </c>
      <c r="B1709" s="2">
        <v>758</v>
      </c>
      <c r="C1709" s="1" t="s">
        <v>6</v>
      </c>
      <c r="D1709" s="3">
        <v>0.67688657407407404</v>
      </c>
      <c r="E1709" s="3" t="str">
        <f>TEXT(Table1[[#This Row],[order_time]],"HH")</f>
        <v>16</v>
      </c>
      <c r="F1709">
        <v>125</v>
      </c>
      <c r="G1709" t="str">
        <f>_xlfn.XLOOKUP(F1709,menu_items!$A$1:$A$33,menu_items!$B$1:$B$33,,0,1)</f>
        <v>Spaghetti &amp; Meatballs</v>
      </c>
      <c r="H1709" t="str">
        <f>_xlfn.XLOOKUP(F1709,menu_items!$A$1:$A$33,menu_items!$C$1:$C$33,,0,1)</f>
        <v>Italian</v>
      </c>
      <c r="I1709">
        <f>_xlfn.XLOOKUP(F1709,menu_items!$A$1:$A$33,menu_items!$D$1:$D$33,,0,1)</f>
        <v>17.95</v>
      </c>
    </row>
    <row r="1710" spans="1:9" hidden="1" x14ac:dyDescent="0.25">
      <c r="A1710" s="2">
        <v>1709</v>
      </c>
      <c r="B1710" s="2">
        <v>758</v>
      </c>
      <c r="C1710" s="1" t="s">
        <v>6</v>
      </c>
      <c r="D1710" s="3">
        <v>0.67688657407407404</v>
      </c>
      <c r="E1710" s="3" t="str">
        <f>TEXT(Table1[[#This Row],[order_time]],"HH")</f>
        <v>16</v>
      </c>
      <c r="F1710">
        <v>119</v>
      </c>
      <c r="G1710" t="str">
        <f>_xlfn.XLOOKUP(F1710,menu_items!$A$1:$A$33,menu_items!$B$1:$B$33,,0,1)</f>
        <v>Chicken Torta</v>
      </c>
      <c r="H1710" t="str">
        <f>_xlfn.XLOOKUP(F1710,menu_items!$A$1:$A$33,menu_items!$C$1:$C$33,,0,1)</f>
        <v>Mexican</v>
      </c>
      <c r="I1710">
        <f>_xlfn.XLOOKUP(F1710,menu_items!$A$1:$A$33,menu_items!$D$1:$D$33,,0,1)</f>
        <v>11.95</v>
      </c>
    </row>
    <row r="1711" spans="1:9" hidden="1" x14ac:dyDescent="0.25">
      <c r="A1711" s="2">
        <v>1710</v>
      </c>
      <c r="B1711" s="2">
        <v>759</v>
      </c>
      <c r="C1711" s="1" t="s">
        <v>6</v>
      </c>
      <c r="D1711" s="3">
        <v>0.67703703703703699</v>
      </c>
      <c r="E1711" s="3" t="str">
        <f>TEXT(Table1[[#This Row],[order_time]],"HH")</f>
        <v>16</v>
      </c>
      <c r="F1711">
        <v>116</v>
      </c>
      <c r="G1711" t="str">
        <f>_xlfn.XLOOKUP(F1711,menu_items!$A$1:$A$33,menu_items!$B$1:$B$33,,0,1)</f>
        <v>Steak Tacos</v>
      </c>
      <c r="H1711" t="str">
        <f>_xlfn.XLOOKUP(F1711,menu_items!$A$1:$A$33,menu_items!$C$1:$C$33,,0,1)</f>
        <v>Mexican</v>
      </c>
      <c r="I1711">
        <f>_xlfn.XLOOKUP(F1711,menu_items!$A$1:$A$33,menu_items!$D$1:$D$33,,0,1)</f>
        <v>13.95</v>
      </c>
    </row>
    <row r="1712" spans="1:9" hidden="1" x14ac:dyDescent="0.25">
      <c r="A1712" s="2">
        <v>1711</v>
      </c>
      <c r="B1712" s="2">
        <v>760</v>
      </c>
      <c r="C1712" s="1" t="s">
        <v>6</v>
      </c>
      <c r="D1712" s="3">
        <v>0.68587962962962967</v>
      </c>
      <c r="E1712" s="3" t="str">
        <f>TEXT(Table1[[#This Row],[order_time]],"HH")</f>
        <v>16</v>
      </c>
      <c r="F1712">
        <v>102</v>
      </c>
      <c r="G1712" t="str">
        <f>_xlfn.XLOOKUP(F1712,menu_items!$A$1:$A$33,menu_items!$B$1:$B$33,,0,1)</f>
        <v>Cheeseburger</v>
      </c>
      <c r="H1712" t="str">
        <f>_xlfn.XLOOKUP(F1712,menu_items!$A$1:$A$33,menu_items!$C$1:$C$33,,0,1)</f>
        <v>American</v>
      </c>
      <c r="I1712">
        <f>_xlfn.XLOOKUP(F1712,menu_items!$A$1:$A$33,menu_items!$D$1:$D$33,,0,1)</f>
        <v>13.95</v>
      </c>
    </row>
    <row r="1713" spans="1:9" hidden="1" x14ac:dyDescent="0.25">
      <c r="A1713" s="2">
        <v>1712</v>
      </c>
      <c r="B1713" s="2">
        <v>761</v>
      </c>
      <c r="C1713" s="1" t="s">
        <v>6</v>
      </c>
      <c r="D1713" s="3">
        <v>0.68773148148148144</v>
      </c>
      <c r="E1713" s="3" t="str">
        <f>TEXT(Table1[[#This Row],[order_time]],"HH")</f>
        <v>16</v>
      </c>
      <c r="F1713">
        <v>120</v>
      </c>
      <c r="G1713" t="str">
        <f>_xlfn.XLOOKUP(F1713,menu_items!$A$1:$A$33,menu_items!$B$1:$B$33,,0,1)</f>
        <v>Steak Torta</v>
      </c>
      <c r="H1713" t="str">
        <f>_xlfn.XLOOKUP(F1713,menu_items!$A$1:$A$33,menu_items!$C$1:$C$33,,0,1)</f>
        <v>Mexican</v>
      </c>
      <c r="I1713">
        <f>_xlfn.XLOOKUP(F1713,menu_items!$A$1:$A$33,menu_items!$D$1:$D$33,,0,1)</f>
        <v>13.95</v>
      </c>
    </row>
    <row r="1714" spans="1:9" hidden="1" x14ac:dyDescent="0.25">
      <c r="A1714" s="2">
        <v>1713</v>
      </c>
      <c r="B1714" s="2">
        <v>761</v>
      </c>
      <c r="C1714" s="1" t="s">
        <v>6</v>
      </c>
      <c r="D1714" s="3">
        <v>0.68773148148148144</v>
      </c>
      <c r="E1714" s="3" t="str">
        <f>TEXT(Table1[[#This Row],[order_time]],"HH")</f>
        <v>16</v>
      </c>
      <c r="F1714">
        <v>121</v>
      </c>
      <c r="G1714" t="str">
        <f>_xlfn.XLOOKUP(F1714,menu_items!$A$1:$A$33,menu_items!$B$1:$B$33,,0,1)</f>
        <v>Cheese Quesadillas</v>
      </c>
      <c r="H1714" t="str">
        <f>_xlfn.XLOOKUP(F1714,menu_items!$A$1:$A$33,menu_items!$C$1:$C$33,,0,1)</f>
        <v>Mexican</v>
      </c>
      <c r="I1714">
        <f>_xlfn.XLOOKUP(F1714,menu_items!$A$1:$A$33,menu_items!$D$1:$D$33,,0,1)</f>
        <v>10.5</v>
      </c>
    </row>
    <row r="1715" spans="1:9" hidden="1" x14ac:dyDescent="0.25">
      <c r="A1715" s="2">
        <v>1714</v>
      </c>
      <c r="B1715" s="2">
        <v>762</v>
      </c>
      <c r="C1715" s="1" t="s">
        <v>6</v>
      </c>
      <c r="D1715" s="3">
        <v>0.69208333333333338</v>
      </c>
      <c r="E1715" s="3" t="str">
        <f>TEXT(Table1[[#This Row],[order_time]],"HH")</f>
        <v>16</v>
      </c>
      <c r="F1715">
        <v>110</v>
      </c>
      <c r="G1715" t="str">
        <f>_xlfn.XLOOKUP(F1715,menu_items!$A$1:$A$33,menu_items!$B$1:$B$33,,0,1)</f>
        <v>Pork Ramen</v>
      </c>
      <c r="H1715" t="str">
        <f>_xlfn.XLOOKUP(F1715,menu_items!$A$1:$A$33,menu_items!$C$1:$C$33,,0,1)</f>
        <v>Asian</v>
      </c>
      <c r="I1715">
        <f>_xlfn.XLOOKUP(F1715,menu_items!$A$1:$A$33,menu_items!$D$1:$D$33,,0,1)</f>
        <v>17.95</v>
      </c>
    </row>
    <row r="1716" spans="1:9" hidden="1" x14ac:dyDescent="0.25">
      <c r="A1716" s="2">
        <v>1715</v>
      </c>
      <c r="B1716" s="2">
        <v>762</v>
      </c>
      <c r="C1716" s="1" t="s">
        <v>6</v>
      </c>
      <c r="D1716" s="3">
        <v>0.69208333333333338</v>
      </c>
      <c r="E1716" s="3" t="str">
        <f>TEXT(Table1[[#This Row],[order_time]],"HH")</f>
        <v>16</v>
      </c>
      <c r="F1716">
        <v>121</v>
      </c>
      <c r="G1716" t="str">
        <f>_xlfn.XLOOKUP(F1716,menu_items!$A$1:$A$33,menu_items!$B$1:$B$33,,0,1)</f>
        <v>Cheese Quesadillas</v>
      </c>
      <c r="H1716" t="str">
        <f>_xlfn.XLOOKUP(F1716,menu_items!$A$1:$A$33,menu_items!$C$1:$C$33,,0,1)</f>
        <v>Mexican</v>
      </c>
      <c r="I1716">
        <f>_xlfn.XLOOKUP(F1716,menu_items!$A$1:$A$33,menu_items!$D$1:$D$33,,0,1)</f>
        <v>10.5</v>
      </c>
    </row>
    <row r="1717" spans="1:9" hidden="1" x14ac:dyDescent="0.25">
      <c r="A1717" s="2">
        <v>1716</v>
      </c>
      <c r="B1717" s="2">
        <v>762</v>
      </c>
      <c r="C1717" s="1" t="s">
        <v>6</v>
      </c>
      <c r="D1717" s="3">
        <v>0.69208333333333338</v>
      </c>
      <c r="E1717" s="3" t="str">
        <f>TEXT(Table1[[#This Row],[order_time]],"HH")</f>
        <v>16</v>
      </c>
      <c r="F1717">
        <v>106</v>
      </c>
      <c r="G1717" t="str">
        <f>_xlfn.XLOOKUP(F1717,menu_items!$A$1:$A$33,menu_items!$B$1:$B$33,,0,1)</f>
        <v>French Fries</v>
      </c>
      <c r="H1717" t="str">
        <f>_xlfn.XLOOKUP(F1717,menu_items!$A$1:$A$33,menu_items!$C$1:$C$33,,0,1)</f>
        <v>American</v>
      </c>
      <c r="I1717">
        <f>_xlfn.XLOOKUP(F1717,menu_items!$A$1:$A$33,menu_items!$D$1:$D$33,,0,1)</f>
        <v>7</v>
      </c>
    </row>
    <row r="1718" spans="1:9" hidden="1" x14ac:dyDescent="0.25">
      <c r="A1718" s="2">
        <v>1717</v>
      </c>
      <c r="B1718" s="2">
        <v>762</v>
      </c>
      <c r="C1718" s="1" t="s">
        <v>6</v>
      </c>
      <c r="D1718" s="3">
        <v>0.69208333333333338</v>
      </c>
      <c r="E1718" s="3" t="str">
        <f>TEXT(Table1[[#This Row],[order_time]],"HH")</f>
        <v>16</v>
      </c>
      <c r="F1718" t="s">
        <v>5</v>
      </c>
      <c r="G1718" t="e">
        <f>_xlfn.XLOOKUP(F1718,menu_items!$A$1:$A$33,menu_items!$B$1:$B$33,,0,1)</f>
        <v>#N/A</v>
      </c>
      <c r="H1718" t="e">
        <f>_xlfn.XLOOKUP(F1718,menu_items!$A$1:$A$33,menu_items!$C$1:$C$33,,0,1)</f>
        <v>#N/A</v>
      </c>
      <c r="I1718" t="e">
        <f>_xlfn.XLOOKUP(F1718,menu_items!$A$1:$A$33,menu_items!$D$1:$D$33,,0,1)</f>
        <v>#N/A</v>
      </c>
    </row>
    <row r="1719" spans="1:9" hidden="1" x14ac:dyDescent="0.25">
      <c r="A1719" s="2">
        <v>1718</v>
      </c>
      <c r="B1719" s="2">
        <v>763</v>
      </c>
      <c r="C1719" s="1" t="s">
        <v>6</v>
      </c>
      <c r="D1719" s="3">
        <v>0.69371527777777775</v>
      </c>
      <c r="E1719" s="3" t="str">
        <f>TEXT(Table1[[#This Row],[order_time]],"HH")</f>
        <v>16</v>
      </c>
      <c r="F1719">
        <v>108</v>
      </c>
      <c r="G1719" t="str">
        <f>_xlfn.XLOOKUP(F1719,menu_items!$A$1:$A$33,menu_items!$B$1:$B$33,,0,1)</f>
        <v>Tofu Pad Thai</v>
      </c>
      <c r="H1719" t="str">
        <f>_xlfn.XLOOKUP(F1719,menu_items!$A$1:$A$33,menu_items!$C$1:$C$33,,0,1)</f>
        <v>Asian</v>
      </c>
      <c r="I1719">
        <f>_xlfn.XLOOKUP(F1719,menu_items!$A$1:$A$33,menu_items!$D$1:$D$33,,0,1)</f>
        <v>14.5</v>
      </c>
    </row>
    <row r="1720" spans="1:9" hidden="1" x14ac:dyDescent="0.25">
      <c r="A1720" s="2">
        <v>1719</v>
      </c>
      <c r="B1720" s="2">
        <v>764</v>
      </c>
      <c r="C1720" s="1" t="s">
        <v>6</v>
      </c>
      <c r="D1720" s="3">
        <v>0.69420138888888894</v>
      </c>
      <c r="E1720" s="3" t="str">
        <f>TEXT(Table1[[#This Row],[order_time]],"HH")</f>
        <v>16</v>
      </c>
      <c r="F1720">
        <v>117</v>
      </c>
      <c r="G1720" t="str">
        <f>_xlfn.XLOOKUP(F1720,menu_items!$A$1:$A$33,menu_items!$B$1:$B$33,,0,1)</f>
        <v>Chicken Burrito</v>
      </c>
      <c r="H1720" t="str">
        <f>_xlfn.XLOOKUP(F1720,menu_items!$A$1:$A$33,menu_items!$C$1:$C$33,,0,1)</f>
        <v>Mexican</v>
      </c>
      <c r="I1720">
        <f>_xlfn.XLOOKUP(F1720,menu_items!$A$1:$A$33,menu_items!$D$1:$D$33,,0,1)</f>
        <v>12.95</v>
      </c>
    </row>
    <row r="1721" spans="1:9" hidden="1" x14ac:dyDescent="0.25">
      <c r="A1721" s="2">
        <v>1720</v>
      </c>
      <c r="B1721" s="2">
        <v>764</v>
      </c>
      <c r="C1721" s="1" t="s">
        <v>6</v>
      </c>
      <c r="D1721" s="3">
        <v>0.69420138888888894</v>
      </c>
      <c r="E1721" s="3" t="str">
        <f>TEXT(Table1[[#This Row],[order_time]],"HH")</f>
        <v>16</v>
      </c>
      <c r="F1721" t="s">
        <v>5</v>
      </c>
      <c r="G1721" t="e">
        <f>_xlfn.XLOOKUP(F1721,menu_items!$A$1:$A$33,menu_items!$B$1:$B$33,,0,1)</f>
        <v>#N/A</v>
      </c>
      <c r="H1721" t="e">
        <f>_xlfn.XLOOKUP(F1721,menu_items!$A$1:$A$33,menu_items!$C$1:$C$33,,0,1)</f>
        <v>#N/A</v>
      </c>
      <c r="I1721" t="e">
        <f>_xlfn.XLOOKUP(F1721,menu_items!$A$1:$A$33,menu_items!$D$1:$D$33,,0,1)</f>
        <v>#N/A</v>
      </c>
    </row>
    <row r="1722" spans="1:9" hidden="1" x14ac:dyDescent="0.25">
      <c r="A1722" s="2">
        <v>1721</v>
      </c>
      <c r="B1722" s="2">
        <v>765</v>
      </c>
      <c r="C1722" s="1" t="s">
        <v>6</v>
      </c>
      <c r="D1722" s="3">
        <v>0.71644675925925927</v>
      </c>
      <c r="E1722" s="3" t="str">
        <f>TEXT(Table1[[#This Row],[order_time]],"HH")</f>
        <v>17</v>
      </c>
      <c r="F1722">
        <v>102</v>
      </c>
      <c r="G1722" t="str">
        <f>_xlfn.XLOOKUP(F1722,menu_items!$A$1:$A$33,menu_items!$B$1:$B$33,,0,1)</f>
        <v>Cheeseburger</v>
      </c>
      <c r="H1722" t="str">
        <f>_xlfn.XLOOKUP(F1722,menu_items!$A$1:$A$33,menu_items!$C$1:$C$33,,0,1)</f>
        <v>American</v>
      </c>
      <c r="I1722">
        <f>_xlfn.XLOOKUP(F1722,menu_items!$A$1:$A$33,menu_items!$D$1:$D$33,,0,1)</f>
        <v>13.95</v>
      </c>
    </row>
    <row r="1723" spans="1:9" hidden="1" x14ac:dyDescent="0.25">
      <c r="A1723" s="2">
        <v>1722</v>
      </c>
      <c r="B1723" s="2">
        <v>765</v>
      </c>
      <c r="C1723" s="1" t="s">
        <v>6</v>
      </c>
      <c r="D1723" s="3">
        <v>0.71644675925925927</v>
      </c>
      <c r="E1723" s="3" t="str">
        <f>TEXT(Table1[[#This Row],[order_time]],"HH")</f>
        <v>17</v>
      </c>
      <c r="F1723">
        <v>110</v>
      </c>
      <c r="G1723" t="str">
        <f>_xlfn.XLOOKUP(F1723,menu_items!$A$1:$A$33,menu_items!$B$1:$B$33,,0,1)</f>
        <v>Pork Ramen</v>
      </c>
      <c r="H1723" t="str">
        <f>_xlfn.XLOOKUP(F1723,menu_items!$A$1:$A$33,menu_items!$C$1:$C$33,,0,1)</f>
        <v>Asian</v>
      </c>
      <c r="I1723">
        <f>_xlfn.XLOOKUP(F1723,menu_items!$A$1:$A$33,menu_items!$D$1:$D$33,,0,1)</f>
        <v>17.95</v>
      </c>
    </row>
    <row r="1724" spans="1:9" hidden="1" x14ac:dyDescent="0.25">
      <c r="A1724" s="2">
        <v>1723</v>
      </c>
      <c r="B1724" s="2">
        <v>765</v>
      </c>
      <c r="C1724" s="1" t="s">
        <v>6</v>
      </c>
      <c r="D1724" s="3">
        <v>0.71644675925925927</v>
      </c>
      <c r="E1724" s="3" t="str">
        <f>TEXT(Table1[[#This Row],[order_time]],"HH")</f>
        <v>17</v>
      </c>
      <c r="F1724">
        <v>118</v>
      </c>
      <c r="G1724" t="str">
        <f>_xlfn.XLOOKUP(F1724,menu_items!$A$1:$A$33,menu_items!$B$1:$B$33,,0,1)</f>
        <v>Steak Burrito</v>
      </c>
      <c r="H1724" t="str">
        <f>_xlfn.XLOOKUP(F1724,menu_items!$A$1:$A$33,menu_items!$C$1:$C$33,,0,1)</f>
        <v>Mexican</v>
      </c>
      <c r="I1724">
        <f>_xlfn.XLOOKUP(F1724,menu_items!$A$1:$A$33,menu_items!$D$1:$D$33,,0,1)</f>
        <v>14.95</v>
      </c>
    </row>
    <row r="1725" spans="1:9" hidden="1" x14ac:dyDescent="0.25">
      <c r="A1725" s="2">
        <v>1724</v>
      </c>
      <c r="B1725" s="2">
        <v>765</v>
      </c>
      <c r="C1725" s="1" t="s">
        <v>6</v>
      </c>
      <c r="D1725" s="3">
        <v>0.71644675925925927</v>
      </c>
      <c r="E1725" s="3" t="str">
        <f>TEXT(Table1[[#This Row],[order_time]],"HH")</f>
        <v>17</v>
      </c>
      <c r="F1725">
        <v>120</v>
      </c>
      <c r="G1725" t="str">
        <f>_xlfn.XLOOKUP(F1725,menu_items!$A$1:$A$33,menu_items!$B$1:$B$33,,0,1)</f>
        <v>Steak Torta</v>
      </c>
      <c r="H1725" t="str">
        <f>_xlfn.XLOOKUP(F1725,menu_items!$A$1:$A$33,menu_items!$C$1:$C$33,,0,1)</f>
        <v>Mexican</v>
      </c>
      <c r="I1725">
        <f>_xlfn.XLOOKUP(F1725,menu_items!$A$1:$A$33,menu_items!$D$1:$D$33,,0,1)</f>
        <v>13.95</v>
      </c>
    </row>
    <row r="1726" spans="1:9" hidden="1" x14ac:dyDescent="0.25">
      <c r="A1726" s="2">
        <v>1725</v>
      </c>
      <c r="B1726" s="2">
        <v>766</v>
      </c>
      <c r="C1726" s="1" t="s">
        <v>6</v>
      </c>
      <c r="D1726" s="3">
        <v>0.72343749999999996</v>
      </c>
      <c r="E1726" s="3" t="str">
        <f>TEXT(Table1[[#This Row],[order_time]],"HH")</f>
        <v>17</v>
      </c>
      <c r="F1726">
        <v>127</v>
      </c>
      <c r="G1726" t="str">
        <f>_xlfn.XLOOKUP(F1726,menu_items!$A$1:$A$33,menu_items!$B$1:$B$33,,0,1)</f>
        <v>Meat Lasagna</v>
      </c>
      <c r="H1726" t="str">
        <f>_xlfn.XLOOKUP(F1726,menu_items!$A$1:$A$33,menu_items!$C$1:$C$33,,0,1)</f>
        <v>Italian</v>
      </c>
      <c r="I1726">
        <f>_xlfn.XLOOKUP(F1726,menu_items!$A$1:$A$33,menu_items!$D$1:$D$33,,0,1)</f>
        <v>17.95</v>
      </c>
    </row>
    <row r="1727" spans="1:9" hidden="1" x14ac:dyDescent="0.25">
      <c r="A1727" s="2">
        <v>1726</v>
      </c>
      <c r="B1727" s="2">
        <v>766</v>
      </c>
      <c r="C1727" s="1" t="s">
        <v>6</v>
      </c>
      <c r="D1727" s="3">
        <v>0.72343749999999996</v>
      </c>
      <c r="E1727" s="3" t="str">
        <f>TEXT(Table1[[#This Row],[order_time]],"HH")</f>
        <v>17</v>
      </c>
      <c r="F1727">
        <v>129</v>
      </c>
      <c r="G1727" t="str">
        <f>_xlfn.XLOOKUP(F1727,menu_items!$A$1:$A$33,menu_items!$B$1:$B$33,,0,1)</f>
        <v>Mushroom Ravioli</v>
      </c>
      <c r="H1727" t="str">
        <f>_xlfn.XLOOKUP(F1727,menu_items!$A$1:$A$33,menu_items!$C$1:$C$33,,0,1)</f>
        <v>Italian</v>
      </c>
      <c r="I1727">
        <f>_xlfn.XLOOKUP(F1727,menu_items!$A$1:$A$33,menu_items!$D$1:$D$33,,0,1)</f>
        <v>15.5</v>
      </c>
    </row>
    <row r="1728" spans="1:9" hidden="1" x14ac:dyDescent="0.25">
      <c r="A1728" s="2">
        <v>1727</v>
      </c>
      <c r="B1728" s="2">
        <v>766</v>
      </c>
      <c r="C1728" s="1" t="s">
        <v>6</v>
      </c>
      <c r="D1728" s="3">
        <v>0.72343749999999996</v>
      </c>
      <c r="E1728" s="3" t="str">
        <f>TEXT(Table1[[#This Row],[order_time]],"HH")</f>
        <v>17</v>
      </c>
      <c r="F1728">
        <v>105</v>
      </c>
      <c r="G1728" t="str">
        <f>_xlfn.XLOOKUP(F1728,menu_items!$A$1:$A$33,menu_items!$B$1:$B$33,,0,1)</f>
        <v>Mac &amp; Cheese</v>
      </c>
      <c r="H1728" t="str">
        <f>_xlfn.XLOOKUP(F1728,menu_items!$A$1:$A$33,menu_items!$C$1:$C$33,,0,1)</f>
        <v>American</v>
      </c>
      <c r="I1728">
        <f>_xlfn.XLOOKUP(F1728,menu_items!$A$1:$A$33,menu_items!$D$1:$D$33,,0,1)</f>
        <v>7</v>
      </c>
    </row>
    <row r="1729" spans="1:9" hidden="1" x14ac:dyDescent="0.25">
      <c r="A1729" s="2">
        <v>1728</v>
      </c>
      <c r="B1729" s="2">
        <v>767</v>
      </c>
      <c r="C1729" s="1" t="s">
        <v>6</v>
      </c>
      <c r="D1729" s="3">
        <v>0.72347222222222218</v>
      </c>
      <c r="E1729" s="3" t="str">
        <f>TEXT(Table1[[#This Row],[order_time]],"HH")</f>
        <v>17</v>
      </c>
      <c r="F1729">
        <v>108</v>
      </c>
      <c r="G1729" t="str">
        <f>_xlfn.XLOOKUP(F1729,menu_items!$A$1:$A$33,menu_items!$B$1:$B$33,,0,1)</f>
        <v>Tofu Pad Thai</v>
      </c>
      <c r="H1729" t="str">
        <f>_xlfn.XLOOKUP(F1729,menu_items!$A$1:$A$33,menu_items!$C$1:$C$33,,0,1)</f>
        <v>Asian</v>
      </c>
      <c r="I1729">
        <f>_xlfn.XLOOKUP(F1729,menu_items!$A$1:$A$33,menu_items!$D$1:$D$33,,0,1)</f>
        <v>14.5</v>
      </c>
    </row>
    <row r="1730" spans="1:9" hidden="1" x14ac:dyDescent="0.25">
      <c r="A1730" s="2">
        <v>1729</v>
      </c>
      <c r="B1730" s="2">
        <v>768</v>
      </c>
      <c r="C1730" s="1" t="s">
        <v>6</v>
      </c>
      <c r="D1730" s="3">
        <v>0.72469907407407408</v>
      </c>
      <c r="E1730" s="3" t="str">
        <f>TEXT(Table1[[#This Row],[order_time]],"HH")</f>
        <v>17</v>
      </c>
      <c r="F1730">
        <v>115</v>
      </c>
      <c r="G1730" t="str">
        <f>_xlfn.XLOOKUP(F1730,menu_items!$A$1:$A$33,menu_items!$B$1:$B$33,,0,1)</f>
        <v>Chicken Tacos</v>
      </c>
      <c r="H1730" t="str">
        <f>_xlfn.XLOOKUP(F1730,menu_items!$A$1:$A$33,menu_items!$C$1:$C$33,,0,1)</f>
        <v>Mexican</v>
      </c>
      <c r="I1730">
        <f>_xlfn.XLOOKUP(F1730,menu_items!$A$1:$A$33,menu_items!$D$1:$D$33,,0,1)</f>
        <v>11.95</v>
      </c>
    </row>
    <row r="1731" spans="1:9" hidden="1" x14ac:dyDescent="0.25">
      <c r="A1731" s="2">
        <v>1730</v>
      </c>
      <c r="B1731" s="2">
        <v>769</v>
      </c>
      <c r="C1731" s="1" t="s">
        <v>6</v>
      </c>
      <c r="D1731" s="3">
        <v>0.7383912037037037</v>
      </c>
      <c r="E1731" s="3" t="str">
        <f>TEXT(Table1[[#This Row],[order_time]],"HH")</f>
        <v>17</v>
      </c>
      <c r="F1731">
        <v>125</v>
      </c>
      <c r="G1731" t="str">
        <f>_xlfn.XLOOKUP(F1731,menu_items!$A$1:$A$33,menu_items!$B$1:$B$33,,0,1)</f>
        <v>Spaghetti &amp; Meatballs</v>
      </c>
      <c r="H1731" t="str">
        <f>_xlfn.XLOOKUP(F1731,menu_items!$A$1:$A$33,menu_items!$C$1:$C$33,,0,1)</f>
        <v>Italian</v>
      </c>
      <c r="I1731">
        <f>_xlfn.XLOOKUP(F1731,menu_items!$A$1:$A$33,menu_items!$D$1:$D$33,,0,1)</f>
        <v>17.95</v>
      </c>
    </row>
    <row r="1732" spans="1:9" hidden="1" x14ac:dyDescent="0.25">
      <c r="A1732" s="2">
        <v>1731</v>
      </c>
      <c r="B1732" s="2">
        <v>770</v>
      </c>
      <c r="C1732" s="1" t="s">
        <v>6</v>
      </c>
      <c r="D1732" s="3">
        <v>0.73903935185185188</v>
      </c>
      <c r="E1732" s="3" t="str">
        <f>TEXT(Table1[[#This Row],[order_time]],"HH")</f>
        <v>17</v>
      </c>
      <c r="F1732">
        <v>118</v>
      </c>
      <c r="G1732" t="str">
        <f>_xlfn.XLOOKUP(F1732,menu_items!$A$1:$A$33,menu_items!$B$1:$B$33,,0,1)</f>
        <v>Steak Burrito</v>
      </c>
      <c r="H1732" t="str">
        <f>_xlfn.XLOOKUP(F1732,menu_items!$A$1:$A$33,menu_items!$C$1:$C$33,,0,1)</f>
        <v>Mexican</v>
      </c>
      <c r="I1732">
        <f>_xlfn.XLOOKUP(F1732,menu_items!$A$1:$A$33,menu_items!$D$1:$D$33,,0,1)</f>
        <v>14.95</v>
      </c>
    </row>
    <row r="1733" spans="1:9" hidden="1" x14ac:dyDescent="0.25">
      <c r="A1733" s="2">
        <v>1732</v>
      </c>
      <c r="B1733" s="2">
        <v>770</v>
      </c>
      <c r="C1733" s="1" t="s">
        <v>6</v>
      </c>
      <c r="D1733" s="3">
        <v>0.73903935185185188</v>
      </c>
      <c r="E1733" s="3" t="str">
        <f>TEXT(Table1[[#This Row],[order_time]],"HH")</f>
        <v>17</v>
      </c>
      <c r="F1733">
        <v>120</v>
      </c>
      <c r="G1733" t="str">
        <f>_xlfn.XLOOKUP(F1733,menu_items!$A$1:$A$33,menu_items!$B$1:$B$33,,0,1)</f>
        <v>Steak Torta</v>
      </c>
      <c r="H1733" t="str">
        <f>_xlfn.XLOOKUP(F1733,menu_items!$A$1:$A$33,menu_items!$C$1:$C$33,,0,1)</f>
        <v>Mexican</v>
      </c>
      <c r="I1733">
        <f>_xlfn.XLOOKUP(F1733,menu_items!$A$1:$A$33,menu_items!$D$1:$D$33,,0,1)</f>
        <v>13.95</v>
      </c>
    </row>
    <row r="1734" spans="1:9" hidden="1" x14ac:dyDescent="0.25">
      <c r="A1734" s="2">
        <v>1733</v>
      </c>
      <c r="B1734" s="2">
        <v>771</v>
      </c>
      <c r="C1734" s="1" t="s">
        <v>6</v>
      </c>
      <c r="D1734" s="3">
        <v>0.74967592592592591</v>
      </c>
      <c r="E1734" s="3" t="str">
        <f>TEXT(Table1[[#This Row],[order_time]],"HH")</f>
        <v>17</v>
      </c>
      <c r="F1734">
        <v>102</v>
      </c>
      <c r="G1734" t="str">
        <f>_xlfn.XLOOKUP(F1734,menu_items!$A$1:$A$33,menu_items!$B$1:$B$33,,0,1)</f>
        <v>Cheeseburger</v>
      </c>
      <c r="H1734" t="str">
        <f>_xlfn.XLOOKUP(F1734,menu_items!$A$1:$A$33,menu_items!$C$1:$C$33,,0,1)</f>
        <v>American</v>
      </c>
      <c r="I1734">
        <f>_xlfn.XLOOKUP(F1734,menu_items!$A$1:$A$33,menu_items!$D$1:$D$33,,0,1)</f>
        <v>13.95</v>
      </c>
    </row>
    <row r="1735" spans="1:9" hidden="1" x14ac:dyDescent="0.25">
      <c r="A1735" s="2">
        <v>1734</v>
      </c>
      <c r="B1735" s="2">
        <v>771</v>
      </c>
      <c r="C1735" s="1" t="s">
        <v>6</v>
      </c>
      <c r="D1735" s="3">
        <v>0.74967592592592591</v>
      </c>
      <c r="E1735" s="3" t="str">
        <f>TEXT(Table1[[#This Row],[order_time]],"HH")</f>
        <v>17</v>
      </c>
      <c r="F1735">
        <v>120</v>
      </c>
      <c r="G1735" t="str">
        <f>_xlfn.XLOOKUP(F1735,menu_items!$A$1:$A$33,menu_items!$B$1:$B$33,,0,1)</f>
        <v>Steak Torta</v>
      </c>
      <c r="H1735" t="str">
        <f>_xlfn.XLOOKUP(F1735,menu_items!$A$1:$A$33,menu_items!$C$1:$C$33,,0,1)</f>
        <v>Mexican</v>
      </c>
      <c r="I1735">
        <f>_xlfn.XLOOKUP(F1735,menu_items!$A$1:$A$33,menu_items!$D$1:$D$33,,0,1)</f>
        <v>13.95</v>
      </c>
    </row>
    <row r="1736" spans="1:9" hidden="1" x14ac:dyDescent="0.25">
      <c r="A1736" s="2">
        <v>1735</v>
      </c>
      <c r="B1736" s="2">
        <v>772</v>
      </c>
      <c r="C1736" s="1" t="s">
        <v>6</v>
      </c>
      <c r="D1736" s="3">
        <v>0.7555439814814815</v>
      </c>
      <c r="E1736" s="3" t="str">
        <f>TEXT(Table1[[#This Row],[order_time]],"HH")</f>
        <v>18</v>
      </c>
      <c r="F1736">
        <v>127</v>
      </c>
      <c r="G1736" t="str">
        <f>_xlfn.XLOOKUP(F1736,menu_items!$A$1:$A$33,menu_items!$B$1:$B$33,,0,1)</f>
        <v>Meat Lasagna</v>
      </c>
      <c r="H1736" t="str">
        <f>_xlfn.XLOOKUP(F1736,menu_items!$A$1:$A$33,menu_items!$C$1:$C$33,,0,1)</f>
        <v>Italian</v>
      </c>
      <c r="I1736">
        <f>_xlfn.XLOOKUP(F1736,menu_items!$A$1:$A$33,menu_items!$D$1:$D$33,,0,1)</f>
        <v>17.95</v>
      </c>
    </row>
    <row r="1737" spans="1:9" hidden="1" x14ac:dyDescent="0.25">
      <c r="A1737" s="2">
        <v>1736</v>
      </c>
      <c r="B1737" s="2">
        <v>773</v>
      </c>
      <c r="C1737" s="1" t="s">
        <v>6</v>
      </c>
      <c r="D1737" s="3">
        <v>0.76267361111111109</v>
      </c>
      <c r="E1737" s="3" t="str">
        <f>TEXT(Table1[[#This Row],[order_time]],"HH")</f>
        <v>18</v>
      </c>
      <c r="F1737">
        <v>108</v>
      </c>
      <c r="G1737" t="str">
        <f>_xlfn.XLOOKUP(F1737,menu_items!$A$1:$A$33,menu_items!$B$1:$B$33,,0,1)</f>
        <v>Tofu Pad Thai</v>
      </c>
      <c r="H1737" t="str">
        <f>_xlfn.XLOOKUP(F1737,menu_items!$A$1:$A$33,menu_items!$C$1:$C$33,,0,1)</f>
        <v>Asian</v>
      </c>
      <c r="I1737">
        <f>_xlfn.XLOOKUP(F1737,menu_items!$A$1:$A$33,menu_items!$D$1:$D$33,,0,1)</f>
        <v>14.5</v>
      </c>
    </row>
    <row r="1738" spans="1:9" hidden="1" x14ac:dyDescent="0.25">
      <c r="A1738" s="2">
        <v>1737</v>
      </c>
      <c r="B1738" s="2">
        <v>773</v>
      </c>
      <c r="C1738" s="1" t="s">
        <v>6</v>
      </c>
      <c r="D1738" s="3">
        <v>0.76267361111111109</v>
      </c>
      <c r="E1738" s="3" t="str">
        <f>TEXT(Table1[[#This Row],[order_time]],"HH")</f>
        <v>18</v>
      </c>
      <c r="F1738">
        <v>112</v>
      </c>
      <c r="G1738" t="str">
        <f>_xlfn.XLOOKUP(F1738,menu_items!$A$1:$A$33,menu_items!$B$1:$B$33,,0,1)</f>
        <v>Salmon Roll</v>
      </c>
      <c r="H1738" t="str">
        <f>_xlfn.XLOOKUP(F1738,menu_items!$A$1:$A$33,menu_items!$C$1:$C$33,,0,1)</f>
        <v>Asian</v>
      </c>
      <c r="I1738">
        <f>_xlfn.XLOOKUP(F1738,menu_items!$A$1:$A$33,menu_items!$D$1:$D$33,,0,1)</f>
        <v>14.95</v>
      </c>
    </row>
    <row r="1739" spans="1:9" hidden="1" x14ac:dyDescent="0.25">
      <c r="A1739" s="2">
        <v>1738</v>
      </c>
      <c r="B1739" s="2">
        <v>774</v>
      </c>
      <c r="C1739" s="1" t="s">
        <v>6</v>
      </c>
      <c r="D1739" s="3">
        <v>0.77160879629629631</v>
      </c>
      <c r="E1739" s="3" t="str">
        <f>TEXT(Table1[[#This Row],[order_time]],"HH")</f>
        <v>18</v>
      </c>
      <c r="F1739">
        <v>104</v>
      </c>
      <c r="G1739" t="str">
        <f>_xlfn.XLOOKUP(F1739,menu_items!$A$1:$A$33,menu_items!$B$1:$B$33,,0,1)</f>
        <v>Veggie Burger</v>
      </c>
      <c r="H1739" t="str">
        <f>_xlfn.XLOOKUP(F1739,menu_items!$A$1:$A$33,menu_items!$C$1:$C$33,,0,1)</f>
        <v>American</v>
      </c>
      <c r="I1739">
        <f>_xlfn.XLOOKUP(F1739,menu_items!$A$1:$A$33,menu_items!$D$1:$D$33,,0,1)</f>
        <v>10.5</v>
      </c>
    </row>
    <row r="1740" spans="1:9" hidden="1" x14ac:dyDescent="0.25">
      <c r="A1740" s="2">
        <v>1739</v>
      </c>
      <c r="B1740" s="2">
        <v>774</v>
      </c>
      <c r="C1740" s="1" t="s">
        <v>6</v>
      </c>
      <c r="D1740" s="3">
        <v>0.77160879629629631</v>
      </c>
      <c r="E1740" s="3" t="str">
        <f>TEXT(Table1[[#This Row],[order_time]],"HH")</f>
        <v>18</v>
      </c>
      <c r="F1740">
        <v>131</v>
      </c>
      <c r="G1740" t="str">
        <f>_xlfn.XLOOKUP(F1740,menu_items!$A$1:$A$33,menu_items!$B$1:$B$33,,0,1)</f>
        <v>Chicken Parmesan</v>
      </c>
      <c r="H1740" t="str">
        <f>_xlfn.XLOOKUP(F1740,menu_items!$A$1:$A$33,menu_items!$C$1:$C$33,,0,1)</f>
        <v>Italian</v>
      </c>
      <c r="I1740">
        <f>_xlfn.XLOOKUP(F1740,menu_items!$A$1:$A$33,menu_items!$D$1:$D$33,,0,1)</f>
        <v>17.95</v>
      </c>
    </row>
    <row r="1741" spans="1:9" x14ac:dyDescent="0.25">
      <c r="A1741" s="2">
        <v>1740</v>
      </c>
      <c r="B1741" s="2">
        <v>775</v>
      </c>
      <c r="C1741" s="1" t="s">
        <v>6</v>
      </c>
      <c r="D1741" s="3">
        <v>0.77930555555555558</v>
      </c>
      <c r="E1741" s="3" t="str">
        <f>TEXT(Table1[[#This Row],[order_time]],"HH")</f>
        <v>18</v>
      </c>
      <c r="F1741">
        <v>101</v>
      </c>
      <c r="G1741" t="str">
        <f>_xlfn.XLOOKUP(F1741,menu_items!$A$1:$A$33,menu_items!$B$1:$B$33,,0,1)</f>
        <v>Hamburger</v>
      </c>
      <c r="H1741" t="str">
        <f>_xlfn.XLOOKUP(F1741,menu_items!$A$1:$A$33,menu_items!$C$1:$C$33,,0,1)</f>
        <v>American</v>
      </c>
      <c r="I1741">
        <f>_xlfn.XLOOKUP(F1741,menu_items!$A$1:$A$33,menu_items!$D$1:$D$33,,0,1)</f>
        <v>12.95</v>
      </c>
    </row>
    <row r="1742" spans="1:9" hidden="1" x14ac:dyDescent="0.25">
      <c r="A1742" s="2">
        <v>1741</v>
      </c>
      <c r="B1742" s="2">
        <v>775</v>
      </c>
      <c r="C1742" s="1" t="s">
        <v>6</v>
      </c>
      <c r="D1742" s="3">
        <v>0.77930555555555558</v>
      </c>
      <c r="E1742" s="3" t="str">
        <f>TEXT(Table1[[#This Row],[order_time]],"HH")</f>
        <v>18</v>
      </c>
      <c r="F1742">
        <v>124</v>
      </c>
      <c r="G1742" t="str">
        <f>_xlfn.XLOOKUP(F1742,menu_items!$A$1:$A$33,menu_items!$B$1:$B$33,,0,1)</f>
        <v>Spaghetti</v>
      </c>
      <c r="H1742" t="str">
        <f>_xlfn.XLOOKUP(F1742,menu_items!$A$1:$A$33,menu_items!$C$1:$C$33,,0,1)</f>
        <v>Italian</v>
      </c>
      <c r="I1742">
        <f>_xlfn.XLOOKUP(F1742,menu_items!$A$1:$A$33,menu_items!$D$1:$D$33,,0,1)</f>
        <v>14.5</v>
      </c>
    </row>
    <row r="1743" spans="1:9" hidden="1" x14ac:dyDescent="0.25">
      <c r="A1743" s="2">
        <v>1742</v>
      </c>
      <c r="B1743" s="2">
        <v>775</v>
      </c>
      <c r="C1743" s="1" t="s">
        <v>6</v>
      </c>
      <c r="D1743" s="3">
        <v>0.77930555555555558</v>
      </c>
      <c r="E1743" s="3" t="str">
        <f>TEXT(Table1[[#This Row],[order_time]],"HH")</f>
        <v>18</v>
      </c>
      <c r="F1743">
        <v>112</v>
      </c>
      <c r="G1743" t="str">
        <f>_xlfn.XLOOKUP(F1743,menu_items!$A$1:$A$33,menu_items!$B$1:$B$33,,0,1)</f>
        <v>Salmon Roll</v>
      </c>
      <c r="H1743" t="str">
        <f>_xlfn.XLOOKUP(F1743,menu_items!$A$1:$A$33,menu_items!$C$1:$C$33,,0,1)</f>
        <v>Asian</v>
      </c>
      <c r="I1743">
        <f>_xlfn.XLOOKUP(F1743,menu_items!$A$1:$A$33,menu_items!$D$1:$D$33,,0,1)</f>
        <v>14.95</v>
      </c>
    </row>
    <row r="1744" spans="1:9" hidden="1" x14ac:dyDescent="0.25">
      <c r="A1744" s="2">
        <v>1743</v>
      </c>
      <c r="B1744" s="2">
        <v>775</v>
      </c>
      <c r="C1744" s="1" t="s">
        <v>6</v>
      </c>
      <c r="D1744" s="3">
        <v>0.77930555555555558</v>
      </c>
      <c r="E1744" s="3" t="str">
        <f>TEXT(Table1[[#This Row],[order_time]],"HH")</f>
        <v>18</v>
      </c>
      <c r="F1744">
        <v>119</v>
      </c>
      <c r="G1744" t="str">
        <f>_xlfn.XLOOKUP(F1744,menu_items!$A$1:$A$33,menu_items!$B$1:$B$33,,0,1)</f>
        <v>Chicken Torta</v>
      </c>
      <c r="H1744" t="str">
        <f>_xlfn.XLOOKUP(F1744,menu_items!$A$1:$A$33,menu_items!$C$1:$C$33,,0,1)</f>
        <v>Mexican</v>
      </c>
      <c r="I1744">
        <f>_xlfn.XLOOKUP(F1744,menu_items!$A$1:$A$33,menu_items!$D$1:$D$33,,0,1)</f>
        <v>11.95</v>
      </c>
    </row>
    <row r="1745" spans="1:9" hidden="1" x14ac:dyDescent="0.25">
      <c r="A1745" s="2">
        <v>1744</v>
      </c>
      <c r="B1745" s="2">
        <v>776</v>
      </c>
      <c r="C1745" s="1" t="s">
        <v>6</v>
      </c>
      <c r="D1745" s="3">
        <v>0.78521990740740744</v>
      </c>
      <c r="E1745" s="3" t="str">
        <f>TEXT(Table1[[#This Row],[order_time]],"HH")</f>
        <v>18</v>
      </c>
      <c r="F1745">
        <v>131</v>
      </c>
      <c r="G1745" t="str">
        <f>_xlfn.XLOOKUP(F1745,menu_items!$A$1:$A$33,menu_items!$B$1:$B$33,,0,1)</f>
        <v>Chicken Parmesan</v>
      </c>
      <c r="H1745" t="str">
        <f>_xlfn.XLOOKUP(F1745,menu_items!$A$1:$A$33,menu_items!$C$1:$C$33,,0,1)</f>
        <v>Italian</v>
      </c>
      <c r="I1745">
        <f>_xlfn.XLOOKUP(F1745,menu_items!$A$1:$A$33,menu_items!$D$1:$D$33,,0,1)</f>
        <v>17.95</v>
      </c>
    </row>
    <row r="1746" spans="1:9" hidden="1" x14ac:dyDescent="0.25">
      <c r="A1746" s="2">
        <v>1745</v>
      </c>
      <c r="B1746" s="2">
        <v>776</v>
      </c>
      <c r="C1746" s="1" t="s">
        <v>6</v>
      </c>
      <c r="D1746" s="3">
        <v>0.78521990740740744</v>
      </c>
      <c r="E1746" s="3" t="str">
        <f>TEXT(Table1[[#This Row],[order_time]],"HH")</f>
        <v>18</v>
      </c>
      <c r="F1746">
        <v>106</v>
      </c>
      <c r="G1746" t="str">
        <f>_xlfn.XLOOKUP(F1746,menu_items!$A$1:$A$33,menu_items!$B$1:$B$33,,0,1)</f>
        <v>French Fries</v>
      </c>
      <c r="H1746" t="str">
        <f>_xlfn.XLOOKUP(F1746,menu_items!$A$1:$A$33,menu_items!$C$1:$C$33,,0,1)</f>
        <v>American</v>
      </c>
      <c r="I1746">
        <f>_xlfn.XLOOKUP(F1746,menu_items!$A$1:$A$33,menu_items!$D$1:$D$33,,0,1)</f>
        <v>7</v>
      </c>
    </row>
    <row r="1747" spans="1:9" x14ac:dyDescent="0.25">
      <c r="A1747" s="2">
        <v>1746</v>
      </c>
      <c r="B1747" s="2">
        <v>777</v>
      </c>
      <c r="C1747" s="1" t="s">
        <v>6</v>
      </c>
      <c r="D1747" s="3">
        <v>0.7988425925925926</v>
      </c>
      <c r="E1747" s="3" t="str">
        <f>TEXT(Table1[[#This Row],[order_time]],"HH")</f>
        <v>19</v>
      </c>
      <c r="F1747">
        <v>101</v>
      </c>
      <c r="G1747" t="str">
        <f>_xlfn.XLOOKUP(F1747,menu_items!$A$1:$A$33,menu_items!$B$1:$B$33,,0,1)</f>
        <v>Hamburger</v>
      </c>
      <c r="H1747" t="str">
        <f>_xlfn.XLOOKUP(F1747,menu_items!$A$1:$A$33,menu_items!$C$1:$C$33,,0,1)</f>
        <v>American</v>
      </c>
      <c r="I1747">
        <f>_xlfn.XLOOKUP(F1747,menu_items!$A$1:$A$33,menu_items!$D$1:$D$33,,0,1)</f>
        <v>12.95</v>
      </c>
    </row>
    <row r="1748" spans="1:9" hidden="1" x14ac:dyDescent="0.25">
      <c r="A1748" s="2">
        <v>1747</v>
      </c>
      <c r="B1748" s="2">
        <v>777</v>
      </c>
      <c r="C1748" s="1" t="s">
        <v>6</v>
      </c>
      <c r="D1748" s="3">
        <v>0.7988425925925926</v>
      </c>
      <c r="E1748" s="3" t="str">
        <f>TEXT(Table1[[#This Row],[order_time]],"HH")</f>
        <v>19</v>
      </c>
      <c r="F1748">
        <v>114</v>
      </c>
      <c r="G1748" t="str">
        <f>_xlfn.XLOOKUP(F1748,menu_items!$A$1:$A$33,menu_items!$B$1:$B$33,,0,1)</f>
        <v>Potstickers</v>
      </c>
      <c r="H1748" t="str">
        <f>_xlfn.XLOOKUP(F1748,menu_items!$A$1:$A$33,menu_items!$C$1:$C$33,,0,1)</f>
        <v>Asian</v>
      </c>
      <c r="I1748">
        <f>_xlfn.XLOOKUP(F1748,menu_items!$A$1:$A$33,menu_items!$D$1:$D$33,,0,1)</f>
        <v>9</v>
      </c>
    </row>
    <row r="1749" spans="1:9" hidden="1" x14ac:dyDescent="0.25">
      <c r="A1749" s="2">
        <v>1748</v>
      </c>
      <c r="B1749" s="2">
        <v>778</v>
      </c>
      <c r="C1749" s="1" t="s">
        <v>6</v>
      </c>
      <c r="D1749" s="3">
        <v>0.80425925925925923</v>
      </c>
      <c r="E1749" s="3" t="str">
        <f>TEXT(Table1[[#This Row],[order_time]],"HH")</f>
        <v>19</v>
      </c>
      <c r="F1749">
        <v>125</v>
      </c>
      <c r="G1749" t="str">
        <f>_xlfn.XLOOKUP(F1749,menu_items!$A$1:$A$33,menu_items!$B$1:$B$33,,0,1)</f>
        <v>Spaghetti &amp; Meatballs</v>
      </c>
      <c r="H1749" t="str">
        <f>_xlfn.XLOOKUP(F1749,menu_items!$A$1:$A$33,menu_items!$C$1:$C$33,,0,1)</f>
        <v>Italian</v>
      </c>
      <c r="I1749">
        <f>_xlfn.XLOOKUP(F1749,menu_items!$A$1:$A$33,menu_items!$D$1:$D$33,,0,1)</f>
        <v>17.95</v>
      </c>
    </row>
    <row r="1750" spans="1:9" hidden="1" x14ac:dyDescent="0.25">
      <c r="A1750" s="2">
        <v>1749</v>
      </c>
      <c r="B1750" s="2">
        <v>778</v>
      </c>
      <c r="C1750" s="1" t="s">
        <v>6</v>
      </c>
      <c r="D1750" s="3">
        <v>0.80425925925925923</v>
      </c>
      <c r="E1750" s="3" t="str">
        <f>TEXT(Table1[[#This Row],[order_time]],"HH")</f>
        <v>19</v>
      </c>
      <c r="F1750">
        <v>117</v>
      </c>
      <c r="G1750" t="str">
        <f>_xlfn.XLOOKUP(F1750,menu_items!$A$1:$A$33,menu_items!$B$1:$B$33,,0,1)</f>
        <v>Chicken Burrito</v>
      </c>
      <c r="H1750" t="str">
        <f>_xlfn.XLOOKUP(F1750,menu_items!$A$1:$A$33,menu_items!$C$1:$C$33,,0,1)</f>
        <v>Mexican</v>
      </c>
      <c r="I1750">
        <f>_xlfn.XLOOKUP(F1750,menu_items!$A$1:$A$33,menu_items!$D$1:$D$33,,0,1)</f>
        <v>12.95</v>
      </c>
    </row>
    <row r="1751" spans="1:9" hidden="1" x14ac:dyDescent="0.25">
      <c r="A1751" s="2">
        <v>1750</v>
      </c>
      <c r="B1751" s="2">
        <v>778</v>
      </c>
      <c r="C1751" s="1" t="s">
        <v>6</v>
      </c>
      <c r="D1751" s="3">
        <v>0.80425925925925923</v>
      </c>
      <c r="E1751" s="3" t="str">
        <f>TEXT(Table1[[#This Row],[order_time]],"HH")</f>
        <v>19</v>
      </c>
      <c r="F1751">
        <v>119</v>
      </c>
      <c r="G1751" t="str">
        <f>_xlfn.XLOOKUP(F1751,menu_items!$A$1:$A$33,menu_items!$B$1:$B$33,,0,1)</f>
        <v>Chicken Torta</v>
      </c>
      <c r="H1751" t="str">
        <f>_xlfn.XLOOKUP(F1751,menu_items!$A$1:$A$33,menu_items!$C$1:$C$33,,0,1)</f>
        <v>Mexican</v>
      </c>
      <c r="I1751">
        <f>_xlfn.XLOOKUP(F1751,menu_items!$A$1:$A$33,menu_items!$D$1:$D$33,,0,1)</f>
        <v>11.95</v>
      </c>
    </row>
    <row r="1752" spans="1:9" hidden="1" x14ac:dyDescent="0.25">
      <c r="A1752" s="2">
        <v>1751</v>
      </c>
      <c r="B1752" s="2">
        <v>778</v>
      </c>
      <c r="C1752" s="1" t="s">
        <v>6</v>
      </c>
      <c r="D1752" s="3">
        <v>0.80425925925925923</v>
      </c>
      <c r="E1752" s="3" t="str">
        <f>TEXT(Table1[[#This Row],[order_time]],"HH")</f>
        <v>19</v>
      </c>
      <c r="F1752">
        <v>105</v>
      </c>
      <c r="G1752" t="str">
        <f>_xlfn.XLOOKUP(F1752,menu_items!$A$1:$A$33,menu_items!$B$1:$B$33,,0,1)</f>
        <v>Mac &amp; Cheese</v>
      </c>
      <c r="H1752" t="str">
        <f>_xlfn.XLOOKUP(F1752,menu_items!$A$1:$A$33,menu_items!$C$1:$C$33,,0,1)</f>
        <v>American</v>
      </c>
      <c r="I1752">
        <f>_xlfn.XLOOKUP(F1752,menu_items!$A$1:$A$33,menu_items!$D$1:$D$33,,0,1)</f>
        <v>7</v>
      </c>
    </row>
    <row r="1753" spans="1:9" hidden="1" x14ac:dyDescent="0.25">
      <c r="A1753" s="2">
        <v>1752</v>
      </c>
      <c r="B1753" s="2">
        <v>779</v>
      </c>
      <c r="C1753" s="1" t="s">
        <v>6</v>
      </c>
      <c r="D1753" s="3">
        <v>0.80553240740740739</v>
      </c>
      <c r="E1753" s="3" t="str">
        <f>TEXT(Table1[[#This Row],[order_time]],"HH")</f>
        <v>19</v>
      </c>
      <c r="F1753">
        <v>108</v>
      </c>
      <c r="G1753" t="str">
        <f>_xlfn.XLOOKUP(F1753,menu_items!$A$1:$A$33,menu_items!$B$1:$B$33,,0,1)</f>
        <v>Tofu Pad Thai</v>
      </c>
      <c r="H1753" t="str">
        <f>_xlfn.XLOOKUP(F1753,menu_items!$A$1:$A$33,menu_items!$C$1:$C$33,,0,1)</f>
        <v>Asian</v>
      </c>
      <c r="I1753">
        <f>_xlfn.XLOOKUP(F1753,menu_items!$A$1:$A$33,menu_items!$D$1:$D$33,,0,1)</f>
        <v>14.5</v>
      </c>
    </row>
    <row r="1754" spans="1:9" hidden="1" x14ac:dyDescent="0.25">
      <c r="A1754" s="2">
        <v>1753</v>
      </c>
      <c r="B1754" s="2">
        <v>779</v>
      </c>
      <c r="C1754" s="1" t="s">
        <v>6</v>
      </c>
      <c r="D1754" s="3">
        <v>0.80553240740740739</v>
      </c>
      <c r="E1754" s="3" t="str">
        <f>TEXT(Table1[[#This Row],[order_time]],"HH")</f>
        <v>19</v>
      </c>
      <c r="F1754">
        <v>110</v>
      </c>
      <c r="G1754" t="str">
        <f>_xlfn.XLOOKUP(F1754,menu_items!$A$1:$A$33,menu_items!$B$1:$B$33,,0,1)</f>
        <v>Pork Ramen</v>
      </c>
      <c r="H1754" t="str">
        <f>_xlfn.XLOOKUP(F1754,menu_items!$A$1:$A$33,menu_items!$C$1:$C$33,,0,1)</f>
        <v>Asian</v>
      </c>
      <c r="I1754">
        <f>_xlfn.XLOOKUP(F1754,menu_items!$A$1:$A$33,menu_items!$D$1:$D$33,,0,1)</f>
        <v>17.95</v>
      </c>
    </row>
    <row r="1755" spans="1:9" hidden="1" x14ac:dyDescent="0.25">
      <c r="A1755" s="2">
        <v>1754</v>
      </c>
      <c r="B1755" s="2">
        <v>779</v>
      </c>
      <c r="C1755" s="1" t="s">
        <v>6</v>
      </c>
      <c r="D1755" s="3">
        <v>0.80553240740740739</v>
      </c>
      <c r="E1755" s="3" t="str">
        <f>TEXT(Table1[[#This Row],[order_time]],"HH")</f>
        <v>19</v>
      </c>
      <c r="F1755">
        <v>117</v>
      </c>
      <c r="G1755" t="str">
        <f>_xlfn.XLOOKUP(F1755,menu_items!$A$1:$A$33,menu_items!$B$1:$B$33,,0,1)</f>
        <v>Chicken Burrito</v>
      </c>
      <c r="H1755" t="str">
        <f>_xlfn.XLOOKUP(F1755,menu_items!$A$1:$A$33,menu_items!$C$1:$C$33,,0,1)</f>
        <v>Mexican</v>
      </c>
      <c r="I1755">
        <f>_xlfn.XLOOKUP(F1755,menu_items!$A$1:$A$33,menu_items!$D$1:$D$33,,0,1)</f>
        <v>12.95</v>
      </c>
    </row>
    <row r="1756" spans="1:9" hidden="1" x14ac:dyDescent="0.25">
      <c r="A1756" s="2">
        <v>1755</v>
      </c>
      <c r="B1756" s="2">
        <v>779</v>
      </c>
      <c r="C1756" s="1" t="s">
        <v>6</v>
      </c>
      <c r="D1756" s="3">
        <v>0.80553240740740739</v>
      </c>
      <c r="E1756" s="3" t="str">
        <f>TEXT(Table1[[#This Row],[order_time]],"HH")</f>
        <v>19</v>
      </c>
      <c r="F1756">
        <v>117</v>
      </c>
      <c r="G1756" t="str">
        <f>_xlfn.XLOOKUP(F1756,menu_items!$A$1:$A$33,menu_items!$B$1:$B$33,,0,1)</f>
        <v>Chicken Burrito</v>
      </c>
      <c r="H1756" t="str">
        <f>_xlfn.XLOOKUP(F1756,menu_items!$A$1:$A$33,menu_items!$C$1:$C$33,,0,1)</f>
        <v>Mexican</v>
      </c>
      <c r="I1756">
        <f>_xlfn.XLOOKUP(F1756,menu_items!$A$1:$A$33,menu_items!$D$1:$D$33,,0,1)</f>
        <v>12.95</v>
      </c>
    </row>
    <row r="1757" spans="1:9" hidden="1" x14ac:dyDescent="0.25">
      <c r="A1757" s="2">
        <v>1756</v>
      </c>
      <c r="B1757" s="2">
        <v>780</v>
      </c>
      <c r="C1757" s="1" t="s">
        <v>6</v>
      </c>
      <c r="D1757" s="3">
        <v>0.84223379629629624</v>
      </c>
      <c r="E1757" s="3" t="str">
        <f>TEXT(Table1[[#This Row],[order_time]],"HH")</f>
        <v>20</v>
      </c>
      <c r="F1757">
        <v>107</v>
      </c>
      <c r="G1757" t="str">
        <f>_xlfn.XLOOKUP(F1757,menu_items!$A$1:$A$33,menu_items!$B$1:$B$33,,0,1)</f>
        <v>Orange Chicken</v>
      </c>
      <c r="H1757" t="str">
        <f>_xlfn.XLOOKUP(F1757,menu_items!$A$1:$A$33,menu_items!$C$1:$C$33,,0,1)</f>
        <v>Asian</v>
      </c>
      <c r="I1757">
        <f>_xlfn.XLOOKUP(F1757,menu_items!$A$1:$A$33,menu_items!$D$1:$D$33,,0,1)</f>
        <v>16.5</v>
      </c>
    </row>
    <row r="1758" spans="1:9" hidden="1" x14ac:dyDescent="0.25">
      <c r="A1758" s="2">
        <v>1757</v>
      </c>
      <c r="B1758" s="2">
        <v>780</v>
      </c>
      <c r="C1758" s="1" t="s">
        <v>6</v>
      </c>
      <c r="D1758" s="3">
        <v>0.84223379629629624</v>
      </c>
      <c r="E1758" s="3" t="str">
        <f>TEXT(Table1[[#This Row],[order_time]],"HH")</f>
        <v>20</v>
      </c>
      <c r="F1758">
        <v>110</v>
      </c>
      <c r="G1758" t="str">
        <f>_xlfn.XLOOKUP(F1758,menu_items!$A$1:$A$33,menu_items!$B$1:$B$33,,0,1)</f>
        <v>Pork Ramen</v>
      </c>
      <c r="H1758" t="str">
        <f>_xlfn.XLOOKUP(F1758,menu_items!$A$1:$A$33,menu_items!$C$1:$C$33,,0,1)</f>
        <v>Asian</v>
      </c>
      <c r="I1758">
        <f>_xlfn.XLOOKUP(F1758,menu_items!$A$1:$A$33,menu_items!$D$1:$D$33,,0,1)</f>
        <v>17.95</v>
      </c>
    </row>
    <row r="1759" spans="1:9" hidden="1" x14ac:dyDescent="0.25">
      <c r="A1759" s="2">
        <v>1758</v>
      </c>
      <c r="B1759" s="2">
        <v>781</v>
      </c>
      <c r="C1759" s="1" t="s">
        <v>6</v>
      </c>
      <c r="D1759" s="3">
        <v>0.8550578703703704</v>
      </c>
      <c r="E1759" s="3" t="str">
        <f>TEXT(Table1[[#This Row],[order_time]],"HH")</f>
        <v>20</v>
      </c>
      <c r="F1759">
        <v>110</v>
      </c>
      <c r="G1759" t="str">
        <f>_xlfn.XLOOKUP(F1759,menu_items!$A$1:$A$33,menu_items!$B$1:$B$33,,0,1)</f>
        <v>Pork Ramen</v>
      </c>
      <c r="H1759" t="str">
        <f>_xlfn.XLOOKUP(F1759,menu_items!$A$1:$A$33,menu_items!$C$1:$C$33,,0,1)</f>
        <v>Asian</v>
      </c>
      <c r="I1759">
        <f>_xlfn.XLOOKUP(F1759,menu_items!$A$1:$A$33,menu_items!$D$1:$D$33,,0,1)</f>
        <v>17.95</v>
      </c>
    </row>
    <row r="1760" spans="1:9" hidden="1" x14ac:dyDescent="0.25">
      <c r="A1760" s="2">
        <v>1759</v>
      </c>
      <c r="B1760" s="2">
        <v>781</v>
      </c>
      <c r="C1760" s="1" t="s">
        <v>6</v>
      </c>
      <c r="D1760" s="3">
        <v>0.8550578703703704</v>
      </c>
      <c r="E1760" s="3" t="str">
        <f>TEXT(Table1[[#This Row],[order_time]],"HH")</f>
        <v>20</v>
      </c>
      <c r="F1760">
        <v>105</v>
      </c>
      <c r="G1760" t="str">
        <f>_xlfn.XLOOKUP(F1760,menu_items!$A$1:$A$33,menu_items!$B$1:$B$33,,0,1)</f>
        <v>Mac &amp; Cheese</v>
      </c>
      <c r="H1760" t="str">
        <f>_xlfn.XLOOKUP(F1760,menu_items!$A$1:$A$33,menu_items!$C$1:$C$33,,0,1)</f>
        <v>American</v>
      </c>
      <c r="I1760">
        <f>_xlfn.XLOOKUP(F1760,menu_items!$A$1:$A$33,menu_items!$D$1:$D$33,,0,1)</f>
        <v>7</v>
      </c>
    </row>
    <row r="1761" spans="1:9" hidden="1" x14ac:dyDescent="0.25">
      <c r="A1761" s="2">
        <v>1760</v>
      </c>
      <c r="B1761" s="2">
        <v>781</v>
      </c>
      <c r="C1761" s="1" t="s">
        <v>6</v>
      </c>
      <c r="D1761" s="3">
        <v>0.8550578703703704</v>
      </c>
      <c r="E1761" s="3" t="str">
        <f>TEXT(Table1[[#This Row],[order_time]],"HH")</f>
        <v>20</v>
      </c>
      <c r="F1761">
        <v>105</v>
      </c>
      <c r="G1761" t="str">
        <f>_xlfn.XLOOKUP(F1761,menu_items!$A$1:$A$33,menu_items!$B$1:$B$33,,0,1)</f>
        <v>Mac &amp; Cheese</v>
      </c>
      <c r="H1761" t="str">
        <f>_xlfn.XLOOKUP(F1761,menu_items!$A$1:$A$33,menu_items!$C$1:$C$33,,0,1)</f>
        <v>American</v>
      </c>
      <c r="I1761">
        <f>_xlfn.XLOOKUP(F1761,menu_items!$A$1:$A$33,menu_items!$D$1:$D$33,,0,1)</f>
        <v>7</v>
      </c>
    </row>
    <row r="1762" spans="1:9" hidden="1" x14ac:dyDescent="0.25">
      <c r="A1762" s="2">
        <v>1761</v>
      </c>
      <c r="B1762" s="2">
        <v>781</v>
      </c>
      <c r="C1762" s="1" t="s">
        <v>6</v>
      </c>
      <c r="D1762" s="3">
        <v>0.8550578703703704</v>
      </c>
      <c r="E1762" s="3" t="str">
        <f>TEXT(Table1[[#This Row],[order_time]],"HH")</f>
        <v>20</v>
      </c>
      <c r="F1762">
        <v>132</v>
      </c>
      <c r="G1762" t="str">
        <f>_xlfn.XLOOKUP(F1762,menu_items!$A$1:$A$33,menu_items!$B$1:$B$33,,0,1)</f>
        <v>Eggplant Parmesan</v>
      </c>
      <c r="H1762" t="str">
        <f>_xlfn.XLOOKUP(F1762,menu_items!$A$1:$A$33,menu_items!$C$1:$C$33,,0,1)</f>
        <v>Italian</v>
      </c>
      <c r="I1762">
        <f>_xlfn.XLOOKUP(F1762,menu_items!$A$1:$A$33,menu_items!$D$1:$D$33,,0,1)</f>
        <v>16.95</v>
      </c>
    </row>
    <row r="1763" spans="1:9" hidden="1" x14ac:dyDescent="0.25">
      <c r="A1763" s="2">
        <v>1762</v>
      </c>
      <c r="B1763" s="2">
        <v>782</v>
      </c>
      <c r="C1763" s="1" t="s">
        <v>6</v>
      </c>
      <c r="D1763" s="3">
        <v>0.85864583333333333</v>
      </c>
      <c r="E1763" s="3" t="str">
        <f>TEXT(Table1[[#This Row],[order_time]],"HH")</f>
        <v>20</v>
      </c>
      <c r="F1763">
        <v>116</v>
      </c>
      <c r="G1763" t="str">
        <f>_xlfn.XLOOKUP(F1763,menu_items!$A$1:$A$33,menu_items!$B$1:$B$33,,0,1)</f>
        <v>Steak Tacos</v>
      </c>
      <c r="H1763" t="str">
        <f>_xlfn.XLOOKUP(F1763,menu_items!$A$1:$A$33,menu_items!$C$1:$C$33,,0,1)</f>
        <v>Mexican</v>
      </c>
      <c r="I1763">
        <f>_xlfn.XLOOKUP(F1763,menu_items!$A$1:$A$33,menu_items!$D$1:$D$33,,0,1)</f>
        <v>13.95</v>
      </c>
    </row>
    <row r="1764" spans="1:9" hidden="1" x14ac:dyDescent="0.25">
      <c r="A1764" s="2">
        <v>1763</v>
      </c>
      <c r="B1764" s="2">
        <v>782</v>
      </c>
      <c r="C1764" s="1" t="s">
        <v>6</v>
      </c>
      <c r="D1764" s="3">
        <v>0.85864583333333333</v>
      </c>
      <c r="E1764" s="3" t="str">
        <f>TEXT(Table1[[#This Row],[order_time]],"HH")</f>
        <v>20</v>
      </c>
      <c r="F1764">
        <v>106</v>
      </c>
      <c r="G1764" t="str">
        <f>_xlfn.XLOOKUP(F1764,menu_items!$A$1:$A$33,menu_items!$B$1:$B$33,,0,1)</f>
        <v>French Fries</v>
      </c>
      <c r="H1764" t="str">
        <f>_xlfn.XLOOKUP(F1764,menu_items!$A$1:$A$33,menu_items!$C$1:$C$33,,0,1)</f>
        <v>American</v>
      </c>
      <c r="I1764">
        <f>_xlfn.XLOOKUP(F1764,menu_items!$A$1:$A$33,menu_items!$D$1:$D$33,,0,1)</f>
        <v>7</v>
      </c>
    </row>
    <row r="1765" spans="1:9" hidden="1" x14ac:dyDescent="0.25">
      <c r="A1765" s="2">
        <v>1764</v>
      </c>
      <c r="B1765" s="2">
        <v>783</v>
      </c>
      <c r="C1765" s="1" t="s">
        <v>6</v>
      </c>
      <c r="D1765" s="3">
        <v>0.88689814814814816</v>
      </c>
      <c r="E1765" s="3" t="str">
        <f>TEXT(Table1[[#This Row],[order_time]],"HH")</f>
        <v>21</v>
      </c>
      <c r="F1765">
        <v>131</v>
      </c>
      <c r="G1765" t="str">
        <f>_xlfn.XLOOKUP(F1765,menu_items!$A$1:$A$33,menu_items!$B$1:$B$33,,0,1)</f>
        <v>Chicken Parmesan</v>
      </c>
      <c r="H1765" t="str">
        <f>_xlfn.XLOOKUP(F1765,menu_items!$A$1:$A$33,menu_items!$C$1:$C$33,,0,1)</f>
        <v>Italian</v>
      </c>
      <c r="I1765">
        <f>_xlfn.XLOOKUP(F1765,menu_items!$A$1:$A$33,menu_items!$D$1:$D$33,,0,1)</f>
        <v>17.95</v>
      </c>
    </row>
    <row r="1766" spans="1:9" hidden="1" x14ac:dyDescent="0.25">
      <c r="A1766" s="2">
        <v>1765</v>
      </c>
      <c r="B1766" s="2">
        <v>783</v>
      </c>
      <c r="C1766" s="1" t="s">
        <v>6</v>
      </c>
      <c r="D1766" s="3">
        <v>0.88689814814814816</v>
      </c>
      <c r="E1766" s="3" t="str">
        <f>TEXT(Table1[[#This Row],[order_time]],"HH")</f>
        <v>21</v>
      </c>
      <c r="F1766">
        <v>106</v>
      </c>
      <c r="G1766" t="str">
        <f>_xlfn.XLOOKUP(F1766,menu_items!$A$1:$A$33,menu_items!$B$1:$B$33,,0,1)</f>
        <v>French Fries</v>
      </c>
      <c r="H1766" t="str">
        <f>_xlfn.XLOOKUP(F1766,menu_items!$A$1:$A$33,menu_items!$C$1:$C$33,,0,1)</f>
        <v>American</v>
      </c>
      <c r="I1766">
        <f>_xlfn.XLOOKUP(F1766,menu_items!$A$1:$A$33,menu_items!$D$1:$D$33,,0,1)</f>
        <v>7</v>
      </c>
    </row>
    <row r="1767" spans="1:9" hidden="1" x14ac:dyDescent="0.25">
      <c r="A1767" s="2">
        <v>1766</v>
      </c>
      <c r="B1767" s="2">
        <v>783</v>
      </c>
      <c r="C1767" s="1" t="s">
        <v>6</v>
      </c>
      <c r="D1767" s="3">
        <v>0.88689814814814816</v>
      </c>
      <c r="E1767" s="3" t="str">
        <f>TEXT(Table1[[#This Row],[order_time]],"HH")</f>
        <v>21</v>
      </c>
      <c r="F1767">
        <v>132</v>
      </c>
      <c r="G1767" t="str">
        <f>_xlfn.XLOOKUP(F1767,menu_items!$A$1:$A$33,menu_items!$B$1:$B$33,,0,1)</f>
        <v>Eggplant Parmesan</v>
      </c>
      <c r="H1767" t="str">
        <f>_xlfn.XLOOKUP(F1767,menu_items!$A$1:$A$33,menu_items!$C$1:$C$33,,0,1)</f>
        <v>Italian</v>
      </c>
      <c r="I1767">
        <f>_xlfn.XLOOKUP(F1767,menu_items!$A$1:$A$33,menu_items!$D$1:$D$33,,0,1)</f>
        <v>16.95</v>
      </c>
    </row>
    <row r="1768" spans="1:9" hidden="1" x14ac:dyDescent="0.25">
      <c r="A1768" s="2">
        <v>1767</v>
      </c>
      <c r="B1768" s="2">
        <v>784</v>
      </c>
      <c r="C1768" s="1" t="s">
        <v>6</v>
      </c>
      <c r="D1768" s="3">
        <v>0.90255787037037039</v>
      </c>
      <c r="E1768" s="3" t="str">
        <f>TEXT(Table1[[#This Row],[order_time]],"HH")</f>
        <v>21</v>
      </c>
      <c r="F1768">
        <v>111</v>
      </c>
      <c r="G1768" t="str">
        <f>_xlfn.XLOOKUP(F1768,menu_items!$A$1:$A$33,menu_items!$B$1:$B$33,,0,1)</f>
        <v>California Roll</v>
      </c>
      <c r="H1768" t="str">
        <f>_xlfn.XLOOKUP(F1768,menu_items!$A$1:$A$33,menu_items!$C$1:$C$33,,0,1)</f>
        <v>Asian</v>
      </c>
      <c r="I1768">
        <f>_xlfn.XLOOKUP(F1768,menu_items!$A$1:$A$33,menu_items!$D$1:$D$33,,0,1)</f>
        <v>11.95</v>
      </c>
    </row>
    <row r="1769" spans="1:9" hidden="1" x14ac:dyDescent="0.25">
      <c r="A1769" s="2">
        <v>1768</v>
      </c>
      <c r="B1769" s="2">
        <v>785</v>
      </c>
      <c r="C1769" s="1" t="s">
        <v>7</v>
      </c>
      <c r="D1769" s="3">
        <v>0.47828703703703701</v>
      </c>
      <c r="E1769" s="3" t="str">
        <f>TEXT(Table1[[#This Row],[order_time]],"HH")</f>
        <v>11</v>
      </c>
      <c r="F1769">
        <v>109</v>
      </c>
      <c r="G1769" t="str">
        <f>_xlfn.XLOOKUP(F1769,menu_items!$A$1:$A$33,menu_items!$B$1:$B$33,,0,1)</f>
        <v>Korean Beef Bowl</v>
      </c>
      <c r="H1769" t="str">
        <f>_xlfn.XLOOKUP(F1769,menu_items!$A$1:$A$33,menu_items!$C$1:$C$33,,0,1)</f>
        <v>Asian</v>
      </c>
      <c r="I1769">
        <f>_xlfn.XLOOKUP(F1769,menu_items!$A$1:$A$33,menu_items!$D$1:$D$33,,0,1)</f>
        <v>17.95</v>
      </c>
    </row>
    <row r="1770" spans="1:9" hidden="1" x14ac:dyDescent="0.25">
      <c r="A1770" s="2">
        <v>1769</v>
      </c>
      <c r="B1770" s="2">
        <v>785</v>
      </c>
      <c r="C1770" s="1" t="s">
        <v>7</v>
      </c>
      <c r="D1770" s="3">
        <v>0.47828703703703701</v>
      </c>
      <c r="E1770" s="3" t="str">
        <f>TEXT(Table1[[#This Row],[order_time]],"HH")</f>
        <v>11</v>
      </c>
      <c r="F1770">
        <v>105</v>
      </c>
      <c r="G1770" t="str">
        <f>_xlfn.XLOOKUP(F1770,menu_items!$A$1:$A$33,menu_items!$B$1:$B$33,,0,1)</f>
        <v>Mac &amp; Cheese</v>
      </c>
      <c r="H1770" t="str">
        <f>_xlfn.XLOOKUP(F1770,menu_items!$A$1:$A$33,menu_items!$C$1:$C$33,,0,1)</f>
        <v>American</v>
      </c>
      <c r="I1770">
        <f>_xlfn.XLOOKUP(F1770,menu_items!$A$1:$A$33,menu_items!$D$1:$D$33,,0,1)</f>
        <v>7</v>
      </c>
    </row>
    <row r="1771" spans="1:9" hidden="1" x14ac:dyDescent="0.25">
      <c r="A1771" s="2">
        <v>1770</v>
      </c>
      <c r="B1771" s="2">
        <v>786</v>
      </c>
      <c r="C1771" s="1" t="s">
        <v>7</v>
      </c>
      <c r="D1771" s="3">
        <v>0.48298611111111112</v>
      </c>
      <c r="E1771" s="3" t="str">
        <f>TEXT(Table1[[#This Row],[order_time]],"HH")</f>
        <v>11</v>
      </c>
      <c r="F1771">
        <v>124</v>
      </c>
      <c r="G1771" t="str">
        <f>_xlfn.XLOOKUP(F1771,menu_items!$A$1:$A$33,menu_items!$B$1:$B$33,,0,1)</f>
        <v>Spaghetti</v>
      </c>
      <c r="H1771" t="str">
        <f>_xlfn.XLOOKUP(F1771,menu_items!$A$1:$A$33,menu_items!$C$1:$C$33,,0,1)</f>
        <v>Italian</v>
      </c>
      <c r="I1771">
        <f>_xlfn.XLOOKUP(F1771,menu_items!$A$1:$A$33,menu_items!$D$1:$D$33,,0,1)</f>
        <v>14.5</v>
      </c>
    </row>
    <row r="1772" spans="1:9" hidden="1" x14ac:dyDescent="0.25">
      <c r="A1772" s="2">
        <v>1771</v>
      </c>
      <c r="B1772" s="2">
        <v>787</v>
      </c>
      <c r="C1772" s="1" t="s">
        <v>7</v>
      </c>
      <c r="D1772" s="3">
        <v>0.48993055555555554</v>
      </c>
      <c r="E1772" s="3" t="str">
        <f>TEXT(Table1[[#This Row],[order_time]],"HH")</f>
        <v>11</v>
      </c>
      <c r="F1772">
        <v>102</v>
      </c>
      <c r="G1772" t="str">
        <f>_xlfn.XLOOKUP(F1772,menu_items!$A$1:$A$33,menu_items!$B$1:$B$33,,0,1)</f>
        <v>Cheeseburger</v>
      </c>
      <c r="H1772" t="str">
        <f>_xlfn.XLOOKUP(F1772,menu_items!$A$1:$A$33,menu_items!$C$1:$C$33,,0,1)</f>
        <v>American</v>
      </c>
      <c r="I1772">
        <f>_xlfn.XLOOKUP(F1772,menu_items!$A$1:$A$33,menu_items!$D$1:$D$33,,0,1)</f>
        <v>13.95</v>
      </c>
    </row>
    <row r="1773" spans="1:9" hidden="1" x14ac:dyDescent="0.25">
      <c r="A1773" s="2">
        <v>1772</v>
      </c>
      <c r="B1773" s="2">
        <v>787</v>
      </c>
      <c r="C1773" s="1" t="s">
        <v>7</v>
      </c>
      <c r="D1773" s="3">
        <v>0.48993055555555554</v>
      </c>
      <c r="E1773" s="3" t="str">
        <f>TEXT(Table1[[#This Row],[order_time]],"HH")</f>
        <v>11</v>
      </c>
      <c r="F1773">
        <v>122</v>
      </c>
      <c r="G1773" t="str">
        <f>_xlfn.XLOOKUP(F1773,menu_items!$A$1:$A$33,menu_items!$B$1:$B$33,,0,1)</f>
        <v>Chips &amp; Salsa</v>
      </c>
      <c r="H1773" t="str">
        <f>_xlfn.XLOOKUP(F1773,menu_items!$A$1:$A$33,menu_items!$C$1:$C$33,,0,1)</f>
        <v>Mexican</v>
      </c>
      <c r="I1773">
        <f>_xlfn.XLOOKUP(F1773,menu_items!$A$1:$A$33,menu_items!$D$1:$D$33,,0,1)</f>
        <v>7</v>
      </c>
    </row>
    <row r="1774" spans="1:9" hidden="1" x14ac:dyDescent="0.25">
      <c r="A1774" s="2">
        <v>1773</v>
      </c>
      <c r="B1774" s="2">
        <v>788</v>
      </c>
      <c r="C1774" s="1" t="s">
        <v>7</v>
      </c>
      <c r="D1774" s="3">
        <v>0.49049768518518516</v>
      </c>
      <c r="E1774" s="3" t="str">
        <f>TEXT(Table1[[#This Row],[order_time]],"HH")</f>
        <v>11</v>
      </c>
      <c r="F1774">
        <v>120</v>
      </c>
      <c r="G1774" t="str">
        <f>_xlfn.XLOOKUP(F1774,menu_items!$A$1:$A$33,menu_items!$B$1:$B$33,,0,1)</f>
        <v>Steak Torta</v>
      </c>
      <c r="H1774" t="str">
        <f>_xlfn.XLOOKUP(F1774,menu_items!$A$1:$A$33,menu_items!$C$1:$C$33,,0,1)</f>
        <v>Mexican</v>
      </c>
      <c r="I1774">
        <f>_xlfn.XLOOKUP(F1774,menu_items!$A$1:$A$33,menu_items!$D$1:$D$33,,0,1)</f>
        <v>13.95</v>
      </c>
    </row>
    <row r="1775" spans="1:9" hidden="1" x14ac:dyDescent="0.25">
      <c r="A1775" s="2">
        <v>1774</v>
      </c>
      <c r="B1775" s="2">
        <v>789</v>
      </c>
      <c r="C1775" s="1" t="s">
        <v>7</v>
      </c>
      <c r="D1775" s="3">
        <v>0.49417824074074074</v>
      </c>
      <c r="E1775" s="3" t="str">
        <f>TEXT(Table1[[#This Row],[order_time]],"HH")</f>
        <v>11</v>
      </c>
      <c r="F1775">
        <v>131</v>
      </c>
      <c r="G1775" t="str">
        <f>_xlfn.XLOOKUP(F1775,menu_items!$A$1:$A$33,menu_items!$B$1:$B$33,,0,1)</f>
        <v>Chicken Parmesan</v>
      </c>
      <c r="H1775" t="str">
        <f>_xlfn.XLOOKUP(F1775,menu_items!$A$1:$A$33,menu_items!$C$1:$C$33,,0,1)</f>
        <v>Italian</v>
      </c>
      <c r="I1775">
        <f>_xlfn.XLOOKUP(F1775,menu_items!$A$1:$A$33,menu_items!$D$1:$D$33,,0,1)</f>
        <v>17.95</v>
      </c>
    </row>
    <row r="1776" spans="1:9" hidden="1" x14ac:dyDescent="0.25">
      <c r="A1776" s="2">
        <v>1775</v>
      </c>
      <c r="B1776" s="2">
        <v>790</v>
      </c>
      <c r="C1776" s="1" t="s">
        <v>7</v>
      </c>
      <c r="D1776" s="3">
        <v>0.50520833333333337</v>
      </c>
      <c r="E1776" s="3" t="str">
        <f>TEXT(Table1[[#This Row],[order_time]],"HH")</f>
        <v>12</v>
      </c>
      <c r="F1776">
        <v>124</v>
      </c>
      <c r="G1776" t="str">
        <f>_xlfn.XLOOKUP(F1776,menu_items!$A$1:$A$33,menu_items!$B$1:$B$33,,0,1)</f>
        <v>Spaghetti</v>
      </c>
      <c r="H1776" t="str">
        <f>_xlfn.XLOOKUP(F1776,menu_items!$A$1:$A$33,menu_items!$C$1:$C$33,,0,1)</f>
        <v>Italian</v>
      </c>
      <c r="I1776">
        <f>_xlfn.XLOOKUP(F1776,menu_items!$A$1:$A$33,menu_items!$D$1:$D$33,,0,1)</f>
        <v>14.5</v>
      </c>
    </row>
    <row r="1777" spans="1:9" hidden="1" x14ac:dyDescent="0.25">
      <c r="A1777" s="2">
        <v>1776</v>
      </c>
      <c r="B1777" s="2">
        <v>790</v>
      </c>
      <c r="C1777" s="1" t="s">
        <v>7</v>
      </c>
      <c r="D1777" s="3">
        <v>0.50520833333333337</v>
      </c>
      <c r="E1777" s="3" t="str">
        <f>TEXT(Table1[[#This Row],[order_time]],"HH")</f>
        <v>12</v>
      </c>
      <c r="F1777">
        <v>123</v>
      </c>
      <c r="G1777" t="str">
        <f>_xlfn.XLOOKUP(F1777,menu_items!$A$1:$A$33,menu_items!$B$1:$B$33,,0,1)</f>
        <v>Chips &amp; Guacamole</v>
      </c>
      <c r="H1777" t="str">
        <f>_xlfn.XLOOKUP(F1777,menu_items!$A$1:$A$33,menu_items!$C$1:$C$33,,0,1)</f>
        <v>Mexican</v>
      </c>
      <c r="I1777">
        <f>_xlfn.XLOOKUP(F1777,menu_items!$A$1:$A$33,menu_items!$D$1:$D$33,,0,1)</f>
        <v>9</v>
      </c>
    </row>
    <row r="1778" spans="1:9" hidden="1" x14ac:dyDescent="0.25">
      <c r="A1778" s="2">
        <v>1777</v>
      </c>
      <c r="B1778" s="2">
        <v>791</v>
      </c>
      <c r="C1778" s="1" t="s">
        <v>7</v>
      </c>
      <c r="D1778" s="3">
        <v>0.51659722222222226</v>
      </c>
      <c r="E1778" s="3" t="str">
        <f>TEXT(Table1[[#This Row],[order_time]],"HH")</f>
        <v>12</v>
      </c>
      <c r="F1778">
        <v>113</v>
      </c>
      <c r="G1778" t="str">
        <f>_xlfn.XLOOKUP(F1778,menu_items!$A$1:$A$33,menu_items!$B$1:$B$33,,0,1)</f>
        <v>Edamame</v>
      </c>
      <c r="H1778" t="str">
        <f>_xlfn.XLOOKUP(F1778,menu_items!$A$1:$A$33,menu_items!$C$1:$C$33,,0,1)</f>
        <v>Asian</v>
      </c>
      <c r="I1778">
        <f>_xlfn.XLOOKUP(F1778,menu_items!$A$1:$A$33,menu_items!$D$1:$D$33,,0,1)</f>
        <v>5</v>
      </c>
    </row>
    <row r="1779" spans="1:9" hidden="1" x14ac:dyDescent="0.25">
      <c r="A1779" s="2">
        <v>1778</v>
      </c>
      <c r="B1779" s="2">
        <v>791</v>
      </c>
      <c r="C1779" s="1" t="s">
        <v>7</v>
      </c>
      <c r="D1779" s="3">
        <v>0.51659722222222226</v>
      </c>
      <c r="E1779" s="3" t="str">
        <f>TEXT(Table1[[#This Row],[order_time]],"HH")</f>
        <v>12</v>
      </c>
      <c r="F1779">
        <v>106</v>
      </c>
      <c r="G1779" t="str">
        <f>_xlfn.XLOOKUP(F1779,menu_items!$A$1:$A$33,menu_items!$B$1:$B$33,,0,1)</f>
        <v>French Fries</v>
      </c>
      <c r="H1779" t="str">
        <f>_xlfn.XLOOKUP(F1779,menu_items!$A$1:$A$33,menu_items!$C$1:$C$33,,0,1)</f>
        <v>American</v>
      </c>
      <c r="I1779">
        <f>_xlfn.XLOOKUP(F1779,menu_items!$A$1:$A$33,menu_items!$D$1:$D$33,,0,1)</f>
        <v>7</v>
      </c>
    </row>
    <row r="1780" spans="1:9" hidden="1" x14ac:dyDescent="0.25">
      <c r="A1780" s="2">
        <v>1779</v>
      </c>
      <c r="B1780" s="2">
        <v>792</v>
      </c>
      <c r="C1780" s="1" t="s">
        <v>7</v>
      </c>
      <c r="D1780" s="3">
        <v>0.52625</v>
      </c>
      <c r="E1780" s="3" t="str">
        <f>TEXT(Table1[[#This Row],[order_time]],"HH")</f>
        <v>12</v>
      </c>
      <c r="F1780">
        <v>103</v>
      </c>
      <c r="G1780" t="str">
        <f>_xlfn.XLOOKUP(F1780,menu_items!$A$1:$A$33,menu_items!$B$1:$B$33,,0,1)</f>
        <v>Hot Dog</v>
      </c>
      <c r="H1780" t="str">
        <f>_xlfn.XLOOKUP(F1780,menu_items!$A$1:$A$33,menu_items!$C$1:$C$33,,0,1)</f>
        <v>American</v>
      </c>
      <c r="I1780">
        <f>_xlfn.XLOOKUP(F1780,menu_items!$A$1:$A$33,menu_items!$D$1:$D$33,,0,1)</f>
        <v>9</v>
      </c>
    </row>
    <row r="1781" spans="1:9" hidden="1" x14ac:dyDescent="0.25">
      <c r="A1781" s="2">
        <v>1780</v>
      </c>
      <c r="B1781" s="2">
        <v>792</v>
      </c>
      <c r="C1781" s="1" t="s">
        <v>7</v>
      </c>
      <c r="D1781" s="3">
        <v>0.52625</v>
      </c>
      <c r="E1781" s="3" t="str">
        <f>TEXT(Table1[[#This Row],[order_time]],"HH")</f>
        <v>12</v>
      </c>
      <c r="F1781">
        <v>125</v>
      </c>
      <c r="G1781" t="str">
        <f>_xlfn.XLOOKUP(F1781,menu_items!$A$1:$A$33,menu_items!$B$1:$B$33,,0,1)</f>
        <v>Spaghetti &amp; Meatballs</v>
      </c>
      <c r="H1781" t="str">
        <f>_xlfn.XLOOKUP(F1781,menu_items!$A$1:$A$33,menu_items!$C$1:$C$33,,0,1)</f>
        <v>Italian</v>
      </c>
      <c r="I1781">
        <f>_xlfn.XLOOKUP(F1781,menu_items!$A$1:$A$33,menu_items!$D$1:$D$33,,0,1)</f>
        <v>17.95</v>
      </c>
    </row>
    <row r="1782" spans="1:9" hidden="1" x14ac:dyDescent="0.25">
      <c r="A1782" s="2">
        <v>1781</v>
      </c>
      <c r="B1782" s="2">
        <v>792</v>
      </c>
      <c r="C1782" s="1" t="s">
        <v>7</v>
      </c>
      <c r="D1782" s="3">
        <v>0.52625</v>
      </c>
      <c r="E1782" s="3" t="str">
        <f>TEXT(Table1[[#This Row],[order_time]],"HH")</f>
        <v>12</v>
      </c>
      <c r="F1782">
        <v>127</v>
      </c>
      <c r="G1782" t="str">
        <f>_xlfn.XLOOKUP(F1782,menu_items!$A$1:$A$33,menu_items!$B$1:$B$33,,0,1)</f>
        <v>Meat Lasagna</v>
      </c>
      <c r="H1782" t="str">
        <f>_xlfn.XLOOKUP(F1782,menu_items!$A$1:$A$33,menu_items!$C$1:$C$33,,0,1)</f>
        <v>Italian</v>
      </c>
      <c r="I1782">
        <f>_xlfn.XLOOKUP(F1782,menu_items!$A$1:$A$33,menu_items!$D$1:$D$33,,0,1)</f>
        <v>17.95</v>
      </c>
    </row>
    <row r="1783" spans="1:9" hidden="1" x14ac:dyDescent="0.25">
      <c r="A1783" s="2">
        <v>1782</v>
      </c>
      <c r="B1783" s="2">
        <v>792</v>
      </c>
      <c r="C1783" s="1" t="s">
        <v>7</v>
      </c>
      <c r="D1783" s="3">
        <v>0.52625</v>
      </c>
      <c r="E1783" s="3" t="str">
        <f>TEXT(Table1[[#This Row],[order_time]],"HH")</f>
        <v>12</v>
      </c>
      <c r="F1783">
        <v>129</v>
      </c>
      <c r="G1783" t="str">
        <f>_xlfn.XLOOKUP(F1783,menu_items!$A$1:$A$33,menu_items!$B$1:$B$33,,0,1)</f>
        <v>Mushroom Ravioli</v>
      </c>
      <c r="H1783" t="str">
        <f>_xlfn.XLOOKUP(F1783,menu_items!$A$1:$A$33,menu_items!$C$1:$C$33,,0,1)</f>
        <v>Italian</v>
      </c>
      <c r="I1783">
        <f>_xlfn.XLOOKUP(F1783,menu_items!$A$1:$A$33,menu_items!$D$1:$D$33,,0,1)</f>
        <v>15.5</v>
      </c>
    </row>
    <row r="1784" spans="1:9" hidden="1" x14ac:dyDescent="0.25">
      <c r="A1784" s="2">
        <v>1783</v>
      </c>
      <c r="B1784" s="2">
        <v>792</v>
      </c>
      <c r="C1784" s="1" t="s">
        <v>7</v>
      </c>
      <c r="D1784" s="3">
        <v>0.52625</v>
      </c>
      <c r="E1784" s="3" t="str">
        <f>TEXT(Table1[[#This Row],[order_time]],"HH")</f>
        <v>12</v>
      </c>
      <c r="F1784">
        <v>119</v>
      </c>
      <c r="G1784" t="str">
        <f>_xlfn.XLOOKUP(F1784,menu_items!$A$1:$A$33,menu_items!$B$1:$B$33,,0,1)</f>
        <v>Chicken Torta</v>
      </c>
      <c r="H1784" t="str">
        <f>_xlfn.XLOOKUP(F1784,menu_items!$A$1:$A$33,menu_items!$C$1:$C$33,,0,1)</f>
        <v>Mexican</v>
      </c>
      <c r="I1784">
        <f>_xlfn.XLOOKUP(F1784,menu_items!$A$1:$A$33,menu_items!$D$1:$D$33,,0,1)</f>
        <v>11.95</v>
      </c>
    </row>
    <row r="1785" spans="1:9" hidden="1" x14ac:dyDescent="0.25">
      <c r="A1785" s="2">
        <v>1784</v>
      </c>
      <c r="B1785" s="2">
        <v>792</v>
      </c>
      <c r="C1785" s="1" t="s">
        <v>7</v>
      </c>
      <c r="D1785" s="3">
        <v>0.52625</v>
      </c>
      <c r="E1785" s="3" t="str">
        <f>TEXT(Table1[[#This Row],[order_time]],"HH")</f>
        <v>12</v>
      </c>
      <c r="F1785">
        <v>130</v>
      </c>
      <c r="G1785" t="str">
        <f>_xlfn.XLOOKUP(F1785,menu_items!$A$1:$A$33,menu_items!$B$1:$B$33,,0,1)</f>
        <v>Shrimp Scampi</v>
      </c>
      <c r="H1785" t="str">
        <f>_xlfn.XLOOKUP(F1785,menu_items!$A$1:$A$33,menu_items!$C$1:$C$33,,0,1)</f>
        <v>Italian</v>
      </c>
      <c r="I1785">
        <f>_xlfn.XLOOKUP(F1785,menu_items!$A$1:$A$33,menu_items!$D$1:$D$33,,0,1)</f>
        <v>19.95</v>
      </c>
    </row>
    <row r="1786" spans="1:9" hidden="1" x14ac:dyDescent="0.25">
      <c r="A1786" s="2">
        <v>1785</v>
      </c>
      <c r="B1786" s="2">
        <v>792</v>
      </c>
      <c r="C1786" s="1" t="s">
        <v>7</v>
      </c>
      <c r="D1786" s="3">
        <v>0.52625</v>
      </c>
      <c r="E1786" s="3" t="str">
        <f>TEXT(Table1[[#This Row],[order_time]],"HH")</f>
        <v>12</v>
      </c>
      <c r="F1786">
        <v>132</v>
      </c>
      <c r="G1786" t="str">
        <f>_xlfn.XLOOKUP(F1786,menu_items!$A$1:$A$33,menu_items!$B$1:$B$33,,0,1)</f>
        <v>Eggplant Parmesan</v>
      </c>
      <c r="H1786" t="str">
        <f>_xlfn.XLOOKUP(F1786,menu_items!$A$1:$A$33,menu_items!$C$1:$C$33,,0,1)</f>
        <v>Italian</v>
      </c>
      <c r="I1786">
        <f>_xlfn.XLOOKUP(F1786,menu_items!$A$1:$A$33,menu_items!$D$1:$D$33,,0,1)</f>
        <v>16.95</v>
      </c>
    </row>
    <row r="1787" spans="1:9" hidden="1" x14ac:dyDescent="0.25">
      <c r="A1787" s="2">
        <v>1786</v>
      </c>
      <c r="B1787" s="2">
        <v>793</v>
      </c>
      <c r="C1787" s="1" t="s">
        <v>7</v>
      </c>
      <c r="D1787" s="3">
        <v>0.52670138888888884</v>
      </c>
      <c r="E1787" s="3" t="str">
        <f>TEXT(Table1[[#This Row],[order_time]],"HH")</f>
        <v>12</v>
      </c>
      <c r="F1787">
        <v>119</v>
      </c>
      <c r="G1787" t="str">
        <f>_xlfn.XLOOKUP(F1787,menu_items!$A$1:$A$33,menu_items!$B$1:$B$33,,0,1)</f>
        <v>Chicken Torta</v>
      </c>
      <c r="H1787" t="str">
        <f>_xlfn.XLOOKUP(F1787,menu_items!$A$1:$A$33,menu_items!$C$1:$C$33,,0,1)</f>
        <v>Mexican</v>
      </c>
      <c r="I1787">
        <f>_xlfn.XLOOKUP(F1787,menu_items!$A$1:$A$33,menu_items!$D$1:$D$33,,0,1)</f>
        <v>11.95</v>
      </c>
    </row>
    <row r="1788" spans="1:9" hidden="1" x14ac:dyDescent="0.25">
      <c r="A1788" s="2">
        <v>1787</v>
      </c>
      <c r="B1788" s="2">
        <v>794</v>
      </c>
      <c r="C1788" s="1" t="s">
        <v>7</v>
      </c>
      <c r="D1788" s="3">
        <v>0.52726851851851853</v>
      </c>
      <c r="E1788" s="3" t="str">
        <f>TEXT(Table1[[#This Row],[order_time]],"HH")</f>
        <v>12</v>
      </c>
      <c r="F1788">
        <v>111</v>
      </c>
      <c r="G1788" t="str">
        <f>_xlfn.XLOOKUP(F1788,menu_items!$A$1:$A$33,menu_items!$B$1:$B$33,,0,1)</f>
        <v>California Roll</v>
      </c>
      <c r="H1788" t="str">
        <f>_xlfn.XLOOKUP(F1788,menu_items!$A$1:$A$33,menu_items!$C$1:$C$33,,0,1)</f>
        <v>Asian</v>
      </c>
      <c r="I1788">
        <f>_xlfn.XLOOKUP(F1788,menu_items!$A$1:$A$33,menu_items!$D$1:$D$33,,0,1)</f>
        <v>11.95</v>
      </c>
    </row>
    <row r="1789" spans="1:9" hidden="1" x14ac:dyDescent="0.25">
      <c r="A1789" s="2">
        <v>1788</v>
      </c>
      <c r="B1789" s="2">
        <v>795</v>
      </c>
      <c r="C1789" s="1" t="s">
        <v>7</v>
      </c>
      <c r="D1789" s="3">
        <v>0.52936342592592589</v>
      </c>
      <c r="E1789" s="3" t="str">
        <f>TEXT(Table1[[#This Row],[order_time]],"HH")</f>
        <v>12</v>
      </c>
      <c r="F1789">
        <v>124</v>
      </c>
      <c r="G1789" t="str">
        <f>_xlfn.XLOOKUP(F1789,menu_items!$A$1:$A$33,menu_items!$B$1:$B$33,,0,1)</f>
        <v>Spaghetti</v>
      </c>
      <c r="H1789" t="str">
        <f>_xlfn.XLOOKUP(F1789,menu_items!$A$1:$A$33,menu_items!$C$1:$C$33,,0,1)</f>
        <v>Italian</v>
      </c>
      <c r="I1789">
        <f>_xlfn.XLOOKUP(F1789,menu_items!$A$1:$A$33,menu_items!$D$1:$D$33,,0,1)</f>
        <v>14.5</v>
      </c>
    </row>
    <row r="1790" spans="1:9" hidden="1" x14ac:dyDescent="0.25">
      <c r="A1790" s="2">
        <v>1789</v>
      </c>
      <c r="B1790" s="2">
        <v>796</v>
      </c>
      <c r="C1790" s="1" t="s">
        <v>7</v>
      </c>
      <c r="D1790" s="3">
        <v>0.5299652777777778</v>
      </c>
      <c r="E1790" s="3" t="str">
        <f>TEXT(Table1[[#This Row],[order_time]],"HH")</f>
        <v>12</v>
      </c>
      <c r="F1790">
        <v>129</v>
      </c>
      <c r="G1790" t="str">
        <f>_xlfn.XLOOKUP(F1790,menu_items!$A$1:$A$33,menu_items!$B$1:$B$33,,0,1)</f>
        <v>Mushroom Ravioli</v>
      </c>
      <c r="H1790" t="str">
        <f>_xlfn.XLOOKUP(F1790,menu_items!$A$1:$A$33,menu_items!$C$1:$C$33,,0,1)</f>
        <v>Italian</v>
      </c>
      <c r="I1790">
        <f>_xlfn.XLOOKUP(F1790,menu_items!$A$1:$A$33,menu_items!$D$1:$D$33,,0,1)</f>
        <v>15.5</v>
      </c>
    </row>
    <row r="1791" spans="1:9" hidden="1" x14ac:dyDescent="0.25">
      <c r="A1791" s="2">
        <v>1790</v>
      </c>
      <c r="B1791" s="2">
        <v>797</v>
      </c>
      <c r="C1791" s="1" t="s">
        <v>7</v>
      </c>
      <c r="D1791" s="3">
        <v>0.53473379629629625</v>
      </c>
      <c r="E1791" s="3" t="str">
        <f>TEXT(Table1[[#This Row],[order_time]],"HH")</f>
        <v>12</v>
      </c>
      <c r="F1791">
        <v>118</v>
      </c>
      <c r="G1791" t="str">
        <f>_xlfn.XLOOKUP(F1791,menu_items!$A$1:$A$33,menu_items!$B$1:$B$33,,0,1)</f>
        <v>Steak Burrito</v>
      </c>
      <c r="H1791" t="str">
        <f>_xlfn.XLOOKUP(F1791,menu_items!$A$1:$A$33,menu_items!$C$1:$C$33,,0,1)</f>
        <v>Mexican</v>
      </c>
      <c r="I1791">
        <f>_xlfn.XLOOKUP(F1791,menu_items!$A$1:$A$33,menu_items!$D$1:$D$33,,0,1)</f>
        <v>14.95</v>
      </c>
    </row>
    <row r="1792" spans="1:9" hidden="1" x14ac:dyDescent="0.25">
      <c r="A1792" s="2">
        <v>1791</v>
      </c>
      <c r="B1792" s="2">
        <v>797</v>
      </c>
      <c r="C1792" s="1" t="s">
        <v>7</v>
      </c>
      <c r="D1792" s="3">
        <v>0.53473379629629625</v>
      </c>
      <c r="E1792" s="3" t="str">
        <f>TEXT(Table1[[#This Row],[order_time]],"HH")</f>
        <v>12</v>
      </c>
      <c r="F1792">
        <v>119</v>
      </c>
      <c r="G1792" t="str">
        <f>_xlfn.XLOOKUP(F1792,menu_items!$A$1:$A$33,menu_items!$B$1:$B$33,,0,1)</f>
        <v>Chicken Torta</v>
      </c>
      <c r="H1792" t="str">
        <f>_xlfn.XLOOKUP(F1792,menu_items!$A$1:$A$33,menu_items!$C$1:$C$33,,0,1)</f>
        <v>Mexican</v>
      </c>
      <c r="I1792">
        <f>_xlfn.XLOOKUP(F1792,menu_items!$A$1:$A$33,menu_items!$D$1:$D$33,,0,1)</f>
        <v>11.95</v>
      </c>
    </row>
    <row r="1793" spans="1:9" hidden="1" x14ac:dyDescent="0.25">
      <c r="A1793" s="2">
        <v>1792</v>
      </c>
      <c r="B1793" s="2">
        <v>797</v>
      </c>
      <c r="C1793" s="1" t="s">
        <v>7</v>
      </c>
      <c r="D1793" s="3">
        <v>0.53473379629629625</v>
      </c>
      <c r="E1793" s="3" t="str">
        <f>TEXT(Table1[[#This Row],[order_time]],"HH")</f>
        <v>12</v>
      </c>
      <c r="F1793">
        <v>132</v>
      </c>
      <c r="G1793" t="str">
        <f>_xlfn.XLOOKUP(F1793,menu_items!$A$1:$A$33,menu_items!$B$1:$B$33,,0,1)</f>
        <v>Eggplant Parmesan</v>
      </c>
      <c r="H1793" t="str">
        <f>_xlfn.XLOOKUP(F1793,menu_items!$A$1:$A$33,menu_items!$C$1:$C$33,,0,1)</f>
        <v>Italian</v>
      </c>
      <c r="I1793">
        <f>_xlfn.XLOOKUP(F1793,menu_items!$A$1:$A$33,menu_items!$D$1:$D$33,,0,1)</f>
        <v>16.95</v>
      </c>
    </row>
    <row r="1794" spans="1:9" hidden="1" x14ac:dyDescent="0.25">
      <c r="A1794" s="2">
        <v>1793</v>
      </c>
      <c r="B1794" s="2">
        <v>798</v>
      </c>
      <c r="C1794" s="1" t="s">
        <v>7</v>
      </c>
      <c r="D1794" s="3">
        <v>0.53506944444444449</v>
      </c>
      <c r="E1794" s="3" t="str">
        <f>TEXT(Table1[[#This Row],[order_time]],"HH")</f>
        <v>12</v>
      </c>
      <c r="F1794">
        <v>124</v>
      </c>
      <c r="G1794" t="str">
        <f>_xlfn.XLOOKUP(F1794,menu_items!$A$1:$A$33,menu_items!$B$1:$B$33,,0,1)</f>
        <v>Spaghetti</v>
      </c>
      <c r="H1794" t="str">
        <f>_xlfn.XLOOKUP(F1794,menu_items!$A$1:$A$33,menu_items!$C$1:$C$33,,0,1)</f>
        <v>Italian</v>
      </c>
      <c r="I1794">
        <f>_xlfn.XLOOKUP(F1794,menu_items!$A$1:$A$33,menu_items!$D$1:$D$33,,0,1)</f>
        <v>14.5</v>
      </c>
    </row>
    <row r="1795" spans="1:9" hidden="1" x14ac:dyDescent="0.25">
      <c r="A1795" s="2">
        <v>1794</v>
      </c>
      <c r="B1795" s="2">
        <v>798</v>
      </c>
      <c r="C1795" s="1" t="s">
        <v>7</v>
      </c>
      <c r="D1795" s="3">
        <v>0.53506944444444449</v>
      </c>
      <c r="E1795" s="3" t="str">
        <f>TEXT(Table1[[#This Row],[order_time]],"HH")</f>
        <v>12</v>
      </c>
      <c r="F1795">
        <v>126</v>
      </c>
      <c r="G1795" t="str">
        <f>_xlfn.XLOOKUP(F1795,menu_items!$A$1:$A$33,menu_items!$B$1:$B$33,,0,1)</f>
        <v>Fettuccine Alfredo</v>
      </c>
      <c r="H1795" t="str">
        <f>_xlfn.XLOOKUP(F1795,menu_items!$A$1:$A$33,menu_items!$C$1:$C$33,,0,1)</f>
        <v>Italian</v>
      </c>
      <c r="I1795">
        <f>_xlfn.XLOOKUP(F1795,menu_items!$A$1:$A$33,menu_items!$D$1:$D$33,,0,1)</f>
        <v>14.5</v>
      </c>
    </row>
    <row r="1796" spans="1:9" hidden="1" x14ac:dyDescent="0.25">
      <c r="A1796" s="2">
        <v>1795</v>
      </c>
      <c r="B1796" s="2">
        <v>798</v>
      </c>
      <c r="C1796" s="1" t="s">
        <v>7</v>
      </c>
      <c r="D1796" s="3">
        <v>0.53506944444444449</v>
      </c>
      <c r="E1796" s="3" t="str">
        <f>TEXT(Table1[[#This Row],[order_time]],"HH")</f>
        <v>12</v>
      </c>
      <c r="F1796">
        <v>121</v>
      </c>
      <c r="G1796" t="str">
        <f>_xlfn.XLOOKUP(F1796,menu_items!$A$1:$A$33,menu_items!$B$1:$B$33,,0,1)</f>
        <v>Cheese Quesadillas</v>
      </c>
      <c r="H1796" t="str">
        <f>_xlfn.XLOOKUP(F1796,menu_items!$A$1:$A$33,menu_items!$C$1:$C$33,,0,1)</f>
        <v>Mexican</v>
      </c>
      <c r="I1796">
        <f>_xlfn.XLOOKUP(F1796,menu_items!$A$1:$A$33,menu_items!$D$1:$D$33,,0,1)</f>
        <v>10.5</v>
      </c>
    </row>
    <row r="1797" spans="1:9" hidden="1" x14ac:dyDescent="0.25">
      <c r="A1797" s="2">
        <v>1796</v>
      </c>
      <c r="B1797" s="2">
        <v>798</v>
      </c>
      <c r="C1797" s="1" t="s">
        <v>7</v>
      </c>
      <c r="D1797" s="3">
        <v>0.53506944444444449</v>
      </c>
      <c r="E1797" s="3" t="str">
        <f>TEXT(Table1[[#This Row],[order_time]],"HH")</f>
        <v>12</v>
      </c>
      <c r="F1797">
        <v>131</v>
      </c>
      <c r="G1797" t="str">
        <f>_xlfn.XLOOKUP(F1797,menu_items!$A$1:$A$33,menu_items!$B$1:$B$33,,0,1)</f>
        <v>Chicken Parmesan</v>
      </c>
      <c r="H1797" t="str">
        <f>_xlfn.XLOOKUP(F1797,menu_items!$A$1:$A$33,menu_items!$C$1:$C$33,,0,1)</f>
        <v>Italian</v>
      </c>
      <c r="I1797">
        <f>_xlfn.XLOOKUP(F1797,menu_items!$A$1:$A$33,menu_items!$D$1:$D$33,,0,1)</f>
        <v>17.95</v>
      </c>
    </row>
    <row r="1798" spans="1:9" hidden="1" x14ac:dyDescent="0.25">
      <c r="A1798" s="2">
        <v>1797</v>
      </c>
      <c r="B1798" s="2">
        <v>799</v>
      </c>
      <c r="C1798" s="1" t="s">
        <v>7</v>
      </c>
      <c r="D1798" s="3">
        <v>0.53575231481481478</v>
      </c>
      <c r="E1798" s="3" t="str">
        <f>TEXT(Table1[[#This Row],[order_time]],"HH")</f>
        <v>12</v>
      </c>
      <c r="F1798">
        <v>117</v>
      </c>
      <c r="G1798" t="str">
        <f>_xlfn.XLOOKUP(F1798,menu_items!$A$1:$A$33,menu_items!$B$1:$B$33,,0,1)</f>
        <v>Chicken Burrito</v>
      </c>
      <c r="H1798" t="str">
        <f>_xlfn.XLOOKUP(F1798,menu_items!$A$1:$A$33,menu_items!$C$1:$C$33,,0,1)</f>
        <v>Mexican</v>
      </c>
      <c r="I1798">
        <f>_xlfn.XLOOKUP(F1798,menu_items!$A$1:$A$33,menu_items!$D$1:$D$33,,0,1)</f>
        <v>12.95</v>
      </c>
    </row>
    <row r="1799" spans="1:9" hidden="1" x14ac:dyDescent="0.25">
      <c r="A1799" s="2">
        <v>1798</v>
      </c>
      <c r="B1799" s="2">
        <v>799</v>
      </c>
      <c r="C1799" s="1" t="s">
        <v>7</v>
      </c>
      <c r="D1799" s="3">
        <v>0.53575231481481478</v>
      </c>
      <c r="E1799" s="3" t="str">
        <f>TEXT(Table1[[#This Row],[order_time]],"HH")</f>
        <v>12</v>
      </c>
      <c r="F1799">
        <v>112</v>
      </c>
      <c r="G1799" t="str">
        <f>_xlfn.XLOOKUP(F1799,menu_items!$A$1:$A$33,menu_items!$B$1:$B$33,,0,1)</f>
        <v>Salmon Roll</v>
      </c>
      <c r="H1799" t="str">
        <f>_xlfn.XLOOKUP(F1799,menu_items!$A$1:$A$33,menu_items!$C$1:$C$33,,0,1)</f>
        <v>Asian</v>
      </c>
      <c r="I1799">
        <f>_xlfn.XLOOKUP(F1799,menu_items!$A$1:$A$33,menu_items!$D$1:$D$33,,0,1)</f>
        <v>14.95</v>
      </c>
    </row>
    <row r="1800" spans="1:9" hidden="1" x14ac:dyDescent="0.25">
      <c r="A1800" s="2">
        <v>1799</v>
      </c>
      <c r="B1800" s="2">
        <v>799</v>
      </c>
      <c r="C1800" s="1" t="s">
        <v>7</v>
      </c>
      <c r="D1800" s="3">
        <v>0.53575231481481478</v>
      </c>
      <c r="E1800" s="3" t="str">
        <f>TEXT(Table1[[#This Row],[order_time]],"HH")</f>
        <v>12</v>
      </c>
      <c r="F1800">
        <v>106</v>
      </c>
      <c r="G1800" t="str">
        <f>_xlfn.XLOOKUP(F1800,menu_items!$A$1:$A$33,menu_items!$B$1:$B$33,,0,1)</f>
        <v>French Fries</v>
      </c>
      <c r="H1800" t="str">
        <f>_xlfn.XLOOKUP(F1800,menu_items!$A$1:$A$33,menu_items!$C$1:$C$33,,0,1)</f>
        <v>American</v>
      </c>
      <c r="I1800">
        <f>_xlfn.XLOOKUP(F1800,menu_items!$A$1:$A$33,menu_items!$D$1:$D$33,,0,1)</f>
        <v>7</v>
      </c>
    </row>
    <row r="1801" spans="1:9" hidden="1" x14ac:dyDescent="0.25">
      <c r="A1801" s="2">
        <v>1800</v>
      </c>
      <c r="B1801" s="2">
        <v>800</v>
      </c>
      <c r="C1801" s="1" t="s">
        <v>7</v>
      </c>
      <c r="D1801" s="3">
        <v>0.53790509259259256</v>
      </c>
      <c r="E1801" s="3" t="str">
        <f>TEXT(Table1[[#This Row],[order_time]],"HH")</f>
        <v>12</v>
      </c>
      <c r="F1801">
        <v>116</v>
      </c>
      <c r="G1801" t="str">
        <f>_xlfn.XLOOKUP(F1801,menu_items!$A$1:$A$33,menu_items!$B$1:$B$33,,0,1)</f>
        <v>Steak Tacos</v>
      </c>
      <c r="H1801" t="str">
        <f>_xlfn.XLOOKUP(F1801,menu_items!$A$1:$A$33,menu_items!$C$1:$C$33,,0,1)</f>
        <v>Mexican</v>
      </c>
      <c r="I1801">
        <f>_xlfn.XLOOKUP(F1801,menu_items!$A$1:$A$33,menu_items!$D$1:$D$33,,0,1)</f>
        <v>13.95</v>
      </c>
    </row>
    <row r="1802" spans="1:9" hidden="1" x14ac:dyDescent="0.25">
      <c r="A1802" s="2">
        <v>1801</v>
      </c>
      <c r="B1802" s="2">
        <v>800</v>
      </c>
      <c r="C1802" s="1" t="s">
        <v>7</v>
      </c>
      <c r="D1802" s="3">
        <v>0.53790509259259256</v>
      </c>
      <c r="E1802" s="3" t="str">
        <f>TEXT(Table1[[#This Row],[order_time]],"HH")</f>
        <v>12</v>
      </c>
      <c r="F1802">
        <v>109</v>
      </c>
      <c r="G1802" t="str">
        <f>_xlfn.XLOOKUP(F1802,menu_items!$A$1:$A$33,menu_items!$B$1:$B$33,,0,1)</f>
        <v>Korean Beef Bowl</v>
      </c>
      <c r="H1802" t="str">
        <f>_xlfn.XLOOKUP(F1802,menu_items!$A$1:$A$33,menu_items!$C$1:$C$33,,0,1)</f>
        <v>Asian</v>
      </c>
      <c r="I1802">
        <f>_xlfn.XLOOKUP(F1802,menu_items!$A$1:$A$33,menu_items!$D$1:$D$33,,0,1)</f>
        <v>17.95</v>
      </c>
    </row>
    <row r="1803" spans="1:9" hidden="1" x14ac:dyDescent="0.25">
      <c r="A1803" s="2">
        <v>1802</v>
      </c>
      <c r="B1803" s="2">
        <v>800</v>
      </c>
      <c r="C1803" s="1" t="s">
        <v>7</v>
      </c>
      <c r="D1803" s="3">
        <v>0.53790509259259256</v>
      </c>
      <c r="E1803" s="3" t="str">
        <f>TEXT(Table1[[#This Row],[order_time]],"HH")</f>
        <v>12</v>
      </c>
      <c r="F1803">
        <v>127</v>
      </c>
      <c r="G1803" t="str">
        <f>_xlfn.XLOOKUP(F1803,menu_items!$A$1:$A$33,menu_items!$B$1:$B$33,,0,1)</f>
        <v>Meat Lasagna</v>
      </c>
      <c r="H1803" t="str">
        <f>_xlfn.XLOOKUP(F1803,menu_items!$A$1:$A$33,menu_items!$C$1:$C$33,,0,1)</f>
        <v>Italian</v>
      </c>
      <c r="I1803">
        <f>_xlfn.XLOOKUP(F1803,menu_items!$A$1:$A$33,menu_items!$D$1:$D$33,,0,1)</f>
        <v>17.95</v>
      </c>
    </row>
    <row r="1804" spans="1:9" hidden="1" x14ac:dyDescent="0.25">
      <c r="A1804" s="2">
        <v>1803</v>
      </c>
      <c r="B1804" s="2">
        <v>800</v>
      </c>
      <c r="C1804" s="1" t="s">
        <v>7</v>
      </c>
      <c r="D1804" s="3">
        <v>0.53790509259259256</v>
      </c>
      <c r="E1804" s="3" t="str">
        <f>TEXT(Table1[[#This Row],[order_time]],"HH")</f>
        <v>12</v>
      </c>
      <c r="F1804">
        <v>111</v>
      </c>
      <c r="G1804" t="str">
        <f>_xlfn.XLOOKUP(F1804,menu_items!$A$1:$A$33,menu_items!$B$1:$B$33,,0,1)</f>
        <v>California Roll</v>
      </c>
      <c r="H1804" t="str">
        <f>_xlfn.XLOOKUP(F1804,menu_items!$A$1:$A$33,menu_items!$C$1:$C$33,,0,1)</f>
        <v>Asian</v>
      </c>
      <c r="I1804">
        <f>_xlfn.XLOOKUP(F1804,menu_items!$A$1:$A$33,menu_items!$D$1:$D$33,,0,1)</f>
        <v>11.95</v>
      </c>
    </row>
    <row r="1805" spans="1:9" hidden="1" x14ac:dyDescent="0.25">
      <c r="A1805" s="2">
        <v>1804</v>
      </c>
      <c r="B1805" s="2">
        <v>800</v>
      </c>
      <c r="C1805" s="1" t="s">
        <v>7</v>
      </c>
      <c r="D1805" s="3">
        <v>0.53790509259259256</v>
      </c>
      <c r="E1805" s="3" t="str">
        <f>TEXT(Table1[[#This Row],[order_time]],"HH")</f>
        <v>12</v>
      </c>
      <c r="F1805">
        <v>105</v>
      </c>
      <c r="G1805" t="str">
        <f>_xlfn.XLOOKUP(F1805,menu_items!$A$1:$A$33,menu_items!$B$1:$B$33,,0,1)</f>
        <v>Mac &amp; Cheese</v>
      </c>
      <c r="H1805" t="str">
        <f>_xlfn.XLOOKUP(F1805,menu_items!$A$1:$A$33,menu_items!$C$1:$C$33,,0,1)</f>
        <v>American</v>
      </c>
      <c r="I1805">
        <f>_xlfn.XLOOKUP(F1805,menu_items!$A$1:$A$33,menu_items!$D$1:$D$33,,0,1)</f>
        <v>7</v>
      </c>
    </row>
    <row r="1806" spans="1:9" hidden="1" x14ac:dyDescent="0.25">
      <c r="A1806" s="2">
        <v>1805</v>
      </c>
      <c r="B1806" s="2">
        <v>800</v>
      </c>
      <c r="C1806" s="1" t="s">
        <v>7</v>
      </c>
      <c r="D1806" s="3">
        <v>0.53790509259259256</v>
      </c>
      <c r="E1806" s="3" t="str">
        <f>TEXT(Table1[[#This Row],[order_time]],"HH")</f>
        <v>12</v>
      </c>
      <c r="F1806">
        <v>122</v>
      </c>
      <c r="G1806" t="str">
        <f>_xlfn.XLOOKUP(F1806,menu_items!$A$1:$A$33,menu_items!$B$1:$B$33,,0,1)</f>
        <v>Chips &amp; Salsa</v>
      </c>
      <c r="H1806" t="str">
        <f>_xlfn.XLOOKUP(F1806,menu_items!$A$1:$A$33,menu_items!$C$1:$C$33,,0,1)</f>
        <v>Mexican</v>
      </c>
      <c r="I1806">
        <f>_xlfn.XLOOKUP(F1806,menu_items!$A$1:$A$33,menu_items!$D$1:$D$33,,0,1)</f>
        <v>7</v>
      </c>
    </row>
    <row r="1807" spans="1:9" x14ac:dyDescent="0.25">
      <c r="A1807" s="2">
        <v>1806</v>
      </c>
      <c r="B1807" s="2">
        <v>801</v>
      </c>
      <c r="C1807" s="1" t="s">
        <v>7</v>
      </c>
      <c r="D1807" s="3">
        <v>0.549224537037037</v>
      </c>
      <c r="E1807" s="3" t="str">
        <f>TEXT(Table1[[#This Row],[order_time]],"HH")</f>
        <v>13</v>
      </c>
      <c r="F1807">
        <v>101</v>
      </c>
      <c r="G1807" t="str">
        <f>_xlfn.XLOOKUP(F1807,menu_items!$A$1:$A$33,menu_items!$B$1:$B$33,,0,1)</f>
        <v>Hamburger</v>
      </c>
      <c r="H1807" t="str">
        <f>_xlfn.XLOOKUP(F1807,menu_items!$A$1:$A$33,menu_items!$C$1:$C$33,,0,1)</f>
        <v>American</v>
      </c>
      <c r="I1807">
        <f>_xlfn.XLOOKUP(F1807,menu_items!$A$1:$A$33,menu_items!$D$1:$D$33,,0,1)</f>
        <v>12.95</v>
      </c>
    </row>
    <row r="1808" spans="1:9" hidden="1" x14ac:dyDescent="0.25">
      <c r="A1808" s="2">
        <v>1807</v>
      </c>
      <c r="B1808" s="2">
        <v>801</v>
      </c>
      <c r="C1808" s="1" t="s">
        <v>7</v>
      </c>
      <c r="D1808" s="3">
        <v>0.549224537037037</v>
      </c>
      <c r="E1808" s="3" t="str">
        <f>TEXT(Table1[[#This Row],[order_time]],"HH")</f>
        <v>13</v>
      </c>
      <c r="F1808">
        <v>108</v>
      </c>
      <c r="G1808" t="str">
        <f>_xlfn.XLOOKUP(F1808,menu_items!$A$1:$A$33,menu_items!$B$1:$B$33,,0,1)</f>
        <v>Tofu Pad Thai</v>
      </c>
      <c r="H1808" t="str">
        <f>_xlfn.XLOOKUP(F1808,menu_items!$A$1:$A$33,menu_items!$C$1:$C$33,,0,1)</f>
        <v>Asian</v>
      </c>
      <c r="I1808">
        <f>_xlfn.XLOOKUP(F1808,menu_items!$A$1:$A$33,menu_items!$D$1:$D$33,,0,1)</f>
        <v>14.5</v>
      </c>
    </row>
    <row r="1809" spans="1:9" hidden="1" x14ac:dyDescent="0.25">
      <c r="A1809" s="2">
        <v>1808</v>
      </c>
      <c r="B1809" s="2">
        <v>801</v>
      </c>
      <c r="C1809" s="1" t="s">
        <v>7</v>
      </c>
      <c r="D1809" s="3">
        <v>0.549224537037037</v>
      </c>
      <c r="E1809" s="3" t="str">
        <f>TEXT(Table1[[#This Row],[order_time]],"HH")</f>
        <v>13</v>
      </c>
      <c r="F1809">
        <v>108</v>
      </c>
      <c r="G1809" t="str">
        <f>_xlfn.XLOOKUP(F1809,menu_items!$A$1:$A$33,menu_items!$B$1:$B$33,,0,1)</f>
        <v>Tofu Pad Thai</v>
      </c>
      <c r="H1809" t="str">
        <f>_xlfn.XLOOKUP(F1809,menu_items!$A$1:$A$33,menu_items!$C$1:$C$33,,0,1)</f>
        <v>Asian</v>
      </c>
      <c r="I1809">
        <f>_xlfn.XLOOKUP(F1809,menu_items!$A$1:$A$33,menu_items!$D$1:$D$33,,0,1)</f>
        <v>14.5</v>
      </c>
    </row>
    <row r="1810" spans="1:9" hidden="1" x14ac:dyDescent="0.25">
      <c r="A1810" s="2">
        <v>1809</v>
      </c>
      <c r="B1810" s="2">
        <v>801</v>
      </c>
      <c r="C1810" s="1" t="s">
        <v>7</v>
      </c>
      <c r="D1810" s="3">
        <v>0.549224537037037</v>
      </c>
      <c r="E1810" s="3" t="str">
        <f>TEXT(Table1[[#This Row],[order_time]],"HH")</f>
        <v>13</v>
      </c>
      <c r="F1810">
        <v>117</v>
      </c>
      <c r="G1810" t="str">
        <f>_xlfn.XLOOKUP(F1810,menu_items!$A$1:$A$33,menu_items!$B$1:$B$33,,0,1)</f>
        <v>Chicken Burrito</v>
      </c>
      <c r="H1810" t="str">
        <f>_xlfn.XLOOKUP(F1810,menu_items!$A$1:$A$33,menu_items!$C$1:$C$33,,0,1)</f>
        <v>Mexican</v>
      </c>
      <c r="I1810">
        <f>_xlfn.XLOOKUP(F1810,menu_items!$A$1:$A$33,menu_items!$D$1:$D$33,,0,1)</f>
        <v>12.95</v>
      </c>
    </row>
    <row r="1811" spans="1:9" hidden="1" x14ac:dyDescent="0.25">
      <c r="A1811" s="2">
        <v>1810</v>
      </c>
      <c r="B1811" s="2">
        <v>801</v>
      </c>
      <c r="C1811" s="1" t="s">
        <v>7</v>
      </c>
      <c r="D1811" s="3">
        <v>0.549224537037037</v>
      </c>
      <c r="E1811" s="3" t="str">
        <f>TEXT(Table1[[#This Row],[order_time]],"HH")</f>
        <v>13</v>
      </c>
      <c r="F1811">
        <v>111</v>
      </c>
      <c r="G1811" t="str">
        <f>_xlfn.XLOOKUP(F1811,menu_items!$A$1:$A$33,menu_items!$B$1:$B$33,,0,1)</f>
        <v>California Roll</v>
      </c>
      <c r="H1811" t="str">
        <f>_xlfn.XLOOKUP(F1811,menu_items!$A$1:$A$33,menu_items!$C$1:$C$33,,0,1)</f>
        <v>Asian</v>
      </c>
      <c r="I1811">
        <f>_xlfn.XLOOKUP(F1811,menu_items!$A$1:$A$33,menu_items!$D$1:$D$33,,0,1)</f>
        <v>11.95</v>
      </c>
    </row>
    <row r="1812" spans="1:9" hidden="1" x14ac:dyDescent="0.25">
      <c r="A1812" s="2">
        <v>1811</v>
      </c>
      <c r="B1812" s="2">
        <v>801</v>
      </c>
      <c r="C1812" s="1" t="s">
        <v>7</v>
      </c>
      <c r="D1812" s="3">
        <v>0.549224537037037</v>
      </c>
      <c r="E1812" s="3" t="str">
        <f>TEXT(Table1[[#This Row],[order_time]],"HH")</f>
        <v>13</v>
      </c>
      <c r="F1812">
        <v>120</v>
      </c>
      <c r="G1812" t="str">
        <f>_xlfn.XLOOKUP(F1812,menu_items!$A$1:$A$33,menu_items!$B$1:$B$33,,0,1)</f>
        <v>Steak Torta</v>
      </c>
      <c r="H1812" t="str">
        <f>_xlfn.XLOOKUP(F1812,menu_items!$A$1:$A$33,menu_items!$C$1:$C$33,,0,1)</f>
        <v>Mexican</v>
      </c>
      <c r="I1812">
        <f>_xlfn.XLOOKUP(F1812,menu_items!$A$1:$A$33,menu_items!$D$1:$D$33,,0,1)</f>
        <v>13.95</v>
      </c>
    </row>
    <row r="1813" spans="1:9" hidden="1" x14ac:dyDescent="0.25">
      <c r="A1813" s="2">
        <v>1812</v>
      </c>
      <c r="B1813" s="2">
        <v>801</v>
      </c>
      <c r="C1813" s="1" t="s">
        <v>7</v>
      </c>
      <c r="D1813" s="3">
        <v>0.549224537037037</v>
      </c>
      <c r="E1813" s="3" t="str">
        <f>TEXT(Table1[[#This Row],[order_time]],"HH")</f>
        <v>13</v>
      </c>
      <c r="F1813">
        <v>120</v>
      </c>
      <c r="G1813" t="str">
        <f>_xlfn.XLOOKUP(F1813,menu_items!$A$1:$A$33,menu_items!$B$1:$B$33,,0,1)</f>
        <v>Steak Torta</v>
      </c>
      <c r="H1813" t="str">
        <f>_xlfn.XLOOKUP(F1813,menu_items!$A$1:$A$33,menu_items!$C$1:$C$33,,0,1)</f>
        <v>Mexican</v>
      </c>
      <c r="I1813">
        <f>_xlfn.XLOOKUP(F1813,menu_items!$A$1:$A$33,menu_items!$D$1:$D$33,,0,1)</f>
        <v>13.95</v>
      </c>
    </row>
    <row r="1814" spans="1:9" hidden="1" x14ac:dyDescent="0.25">
      <c r="A1814" s="2">
        <v>1813</v>
      </c>
      <c r="B1814" s="2">
        <v>801</v>
      </c>
      <c r="C1814" s="1" t="s">
        <v>7</v>
      </c>
      <c r="D1814" s="3">
        <v>0.549224537037037</v>
      </c>
      <c r="E1814" s="3" t="str">
        <f>TEXT(Table1[[#This Row],[order_time]],"HH")</f>
        <v>13</v>
      </c>
      <c r="F1814">
        <v>105</v>
      </c>
      <c r="G1814" t="str">
        <f>_xlfn.XLOOKUP(F1814,menu_items!$A$1:$A$33,menu_items!$B$1:$B$33,,0,1)</f>
        <v>Mac &amp; Cheese</v>
      </c>
      <c r="H1814" t="str">
        <f>_xlfn.XLOOKUP(F1814,menu_items!$A$1:$A$33,menu_items!$C$1:$C$33,,0,1)</f>
        <v>American</v>
      </c>
      <c r="I1814">
        <f>_xlfn.XLOOKUP(F1814,menu_items!$A$1:$A$33,menu_items!$D$1:$D$33,,0,1)</f>
        <v>7</v>
      </c>
    </row>
    <row r="1815" spans="1:9" hidden="1" x14ac:dyDescent="0.25">
      <c r="A1815" s="2">
        <v>1814</v>
      </c>
      <c r="B1815" s="2">
        <v>801</v>
      </c>
      <c r="C1815" s="1" t="s">
        <v>7</v>
      </c>
      <c r="D1815" s="3">
        <v>0.549224537037037</v>
      </c>
      <c r="E1815" s="3" t="str">
        <f>TEXT(Table1[[#This Row],[order_time]],"HH")</f>
        <v>13</v>
      </c>
      <c r="F1815">
        <v>105</v>
      </c>
      <c r="G1815" t="str">
        <f>_xlfn.XLOOKUP(F1815,menu_items!$A$1:$A$33,menu_items!$B$1:$B$33,,0,1)</f>
        <v>Mac &amp; Cheese</v>
      </c>
      <c r="H1815" t="str">
        <f>_xlfn.XLOOKUP(F1815,menu_items!$A$1:$A$33,menu_items!$C$1:$C$33,,0,1)</f>
        <v>American</v>
      </c>
      <c r="I1815">
        <f>_xlfn.XLOOKUP(F1815,menu_items!$A$1:$A$33,menu_items!$D$1:$D$33,,0,1)</f>
        <v>7</v>
      </c>
    </row>
    <row r="1816" spans="1:9" hidden="1" x14ac:dyDescent="0.25">
      <c r="A1816" s="2">
        <v>1815</v>
      </c>
      <c r="B1816" s="2">
        <v>801</v>
      </c>
      <c r="C1816" s="1" t="s">
        <v>7</v>
      </c>
      <c r="D1816" s="3">
        <v>0.549224537037037</v>
      </c>
      <c r="E1816" s="3" t="str">
        <f>TEXT(Table1[[#This Row],[order_time]],"HH")</f>
        <v>13</v>
      </c>
      <c r="F1816">
        <v>130</v>
      </c>
      <c r="G1816" t="str">
        <f>_xlfn.XLOOKUP(F1816,menu_items!$A$1:$A$33,menu_items!$B$1:$B$33,,0,1)</f>
        <v>Shrimp Scampi</v>
      </c>
      <c r="H1816" t="str">
        <f>_xlfn.XLOOKUP(F1816,menu_items!$A$1:$A$33,menu_items!$C$1:$C$33,,0,1)</f>
        <v>Italian</v>
      </c>
      <c r="I1816">
        <f>_xlfn.XLOOKUP(F1816,menu_items!$A$1:$A$33,menu_items!$D$1:$D$33,,0,1)</f>
        <v>19.95</v>
      </c>
    </row>
    <row r="1817" spans="1:9" hidden="1" x14ac:dyDescent="0.25">
      <c r="A1817" s="2">
        <v>1816</v>
      </c>
      <c r="B1817" s="2">
        <v>801</v>
      </c>
      <c r="C1817" s="1" t="s">
        <v>7</v>
      </c>
      <c r="D1817" s="3">
        <v>0.549224537037037</v>
      </c>
      <c r="E1817" s="3" t="str">
        <f>TEXT(Table1[[#This Row],[order_time]],"HH")</f>
        <v>13</v>
      </c>
      <c r="F1817">
        <v>123</v>
      </c>
      <c r="G1817" t="str">
        <f>_xlfn.XLOOKUP(F1817,menu_items!$A$1:$A$33,menu_items!$B$1:$B$33,,0,1)</f>
        <v>Chips &amp; Guacamole</v>
      </c>
      <c r="H1817" t="str">
        <f>_xlfn.XLOOKUP(F1817,menu_items!$A$1:$A$33,menu_items!$C$1:$C$33,,0,1)</f>
        <v>Mexican</v>
      </c>
      <c r="I1817">
        <f>_xlfn.XLOOKUP(F1817,menu_items!$A$1:$A$33,menu_items!$D$1:$D$33,,0,1)</f>
        <v>9</v>
      </c>
    </row>
    <row r="1818" spans="1:9" hidden="1" x14ac:dyDescent="0.25">
      <c r="A1818" s="2">
        <v>1817</v>
      </c>
      <c r="B1818" s="2">
        <v>801</v>
      </c>
      <c r="C1818" s="1" t="s">
        <v>7</v>
      </c>
      <c r="D1818" s="3">
        <v>0.549224537037037</v>
      </c>
      <c r="E1818" s="3" t="str">
        <f>TEXT(Table1[[#This Row],[order_time]],"HH")</f>
        <v>13</v>
      </c>
      <c r="F1818">
        <v>106</v>
      </c>
      <c r="G1818" t="str">
        <f>_xlfn.XLOOKUP(F1818,menu_items!$A$1:$A$33,menu_items!$B$1:$B$33,,0,1)</f>
        <v>French Fries</v>
      </c>
      <c r="H1818" t="str">
        <f>_xlfn.XLOOKUP(F1818,menu_items!$A$1:$A$33,menu_items!$C$1:$C$33,,0,1)</f>
        <v>American</v>
      </c>
      <c r="I1818">
        <f>_xlfn.XLOOKUP(F1818,menu_items!$A$1:$A$33,menu_items!$D$1:$D$33,,0,1)</f>
        <v>7</v>
      </c>
    </row>
    <row r="1819" spans="1:9" hidden="1" x14ac:dyDescent="0.25">
      <c r="A1819" s="2">
        <v>1818</v>
      </c>
      <c r="B1819" s="2">
        <v>802</v>
      </c>
      <c r="C1819" s="1" t="s">
        <v>7</v>
      </c>
      <c r="D1819" s="3">
        <v>0.5581828703703704</v>
      </c>
      <c r="E1819" s="3" t="str">
        <f>TEXT(Table1[[#This Row],[order_time]],"HH")</f>
        <v>13</v>
      </c>
      <c r="F1819">
        <v>103</v>
      </c>
      <c r="G1819" t="str">
        <f>_xlfn.XLOOKUP(F1819,menu_items!$A$1:$A$33,menu_items!$B$1:$B$33,,0,1)</f>
        <v>Hot Dog</v>
      </c>
      <c r="H1819" t="str">
        <f>_xlfn.XLOOKUP(F1819,menu_items!$A$1:$A$33,menu_items!$C$1:$C$33,,0,1)</f>
        <v>American</v>
      </c>
      <c r="I1819">
        <f>_xlfn.XLOOKUP(F1819,menu_items!$A$1:$A$33,menu_items!$D$1:$D$33,,0,1)</f>
        <v>9</v>
      </c>
    </row>
    <row r="1820" spans="1:9" hidden="1" x14ac:dyDescent="0.25">
      <c r="A1820" s="2">
        <v>1819</v>
      </c>
      <c r="B1820" s="2">
        <v>802</v>
      </c>
      <c r="C1820" s="1" t="s">
        <v>7</v>
      </c>
      <c r="D1820" s="3">
        <v>0.5581828703703704</v>
      </c>
      <c r="E1820" s="3" t="str">
        <f>TEXT(Table1[[#This Row],[order_time]],"HH")</f>
        <v>13</v>
      </c>
      <c r="F1820">
        <v>109</v>
      </c>
      <c r="G1820" t="str">
        <f>_xlfn.XLOOKUP(F1820,menu_items!$A$1:$A$33,menu_items!$B$1:$B$33,,0,1)</f>
        <v>Korean Beef Bowl</v>
      </c>
      <c r="H1820" t="str">
        <f>_xlfn.XLOOKUP(F1820,menu_items!$A$1:$A$33,menu_items!$C$1:$C$33,,0,1)</f>
        <v>Asian</v>
      </c>
      <c r="I1820">
        <f>_xlfn.XLOOKUP(F1820,menu_items!$A$1:$A$33,menu_items!$D$1:$D$33,,0,1)</f>
        <v>17.95</v>
      </c>
    </row>
    <row r="1821" spans="1:9" hidden="1" x14ac:dyDescent="0.25">
      <c r="A1821" s="2">
        <v>1820</v>
      </c>
      <c r="B1821" s="2">
        <v>803</v>
      </c>
      <c r="C1821" s="1" t="s">
        <v>7</v>
      </c>
      <c r="D1821" s="3">
        <v>0.56795138888888885</v>
      </c>
      <c r="E1821" s="3" t="str">
        <f>TEXT(Table1[[#This Row],[order_time]],"HH")</f>
        <v>13</v>
      </c>
      <c r="F1821">
        <v>117</v>
      </c>
      <c r="G1821" t="str">
        <f>_xlfn.XLOOKUP(F1821,menu_items!$A$1:$A$33,menu_items!$B$1:$B$33,,0,1)</f>
        <v>Chicken Burrito</v>
      </c>
      <c r="H1821" t="str">
        <f>_xlfn.XLOOKUP(F1821,menu_items!$A$1:$A$33,menu_items!$C$1:$C$33,,0,1)</f>
        <v>Mexican</v>
      </c>
      <c r="I1821">
        <f>_xlfn.XLOOKUP(F1821,menu_items!$A$1:$A$33,menu_items!$D$1:$D$33,,0,1)</f>
        <v>12.95</v>
      </c>
    </row>
    <row r="1822" spans="1:9" hidden="1" x14ac:dyDescent="0.25">
      <c r="A1822" s="2">
        <v>1821</v>
      </c>
      <c r="B1822" s="2">
        <v>804</v>
      </c>
      <c r="C1822" s="1" t="s">
        <v>7</v>
      </c>
      <c r="D1822" s="3">
        <v>0.57084490740740745</v>
      </c>
      <c r="E1822" s="3" t="str">
        <f>TEXT(Table1[[#This Row],[order_time]],"HH")</f>
        <v>13</v>
      </c>
      <c r="F1822">
        <v>119</v>
      </c>
      <c r="G1822" t="str">
        <f>_xlfn.XLOOKUP(F1822,menu_items!$A$1:$A$33,menu_items!$B$1:$B$33,,0,1)</f>
        <v>Chicken Torta</v>
      </c>
      <c r="H1822" t="str">
        <f>_xlfn.XLOOKUP(F1822,menu_items!$A$1:$A$33,menu_items!$C$1:$C$33,,0,1)</f>
        <v>Mexican</v>
      </c>
      <c r="I1822">
        <f>_xlfn.XLOOKUP(F1822,menu_items!$A$1:$A$33,menu_items!$D$1:$D$33,,0,1)</f>
        <v>11.95</v>
      </c>
    </row>
    <row r="1823" spans="1:9" hidden="1" x14ac:dyDescent="0.25">
      <c r="A1823" s="2">
        <v>1822</v>
      </c>
      <c r="B1823" s="2">
        <v>805</v>
      </c>
      <c r="C1823" s="1" t="s">
        <v>7</v>
      </c>
      <c r="D1823" s="3">
        <v>0.58879629629629626</v>
      </c>
      <c r="E1823" s="3" t="str">
        <f>TEXT(Table1[[#This Row],[order_time]],"HH")</f>
        <v>14</v>
      </c>
      <c r="F1823">
        <v>107</v>
      </c>
      <c r="G1823" t="str">
        <f>_xlfn.XLOOKUP(F1823,menu_items!$A$1:$A$33,menu_items!$B$1:$B$33,,0,1)</f>
        <v>Orange Chicken</v>
      </c>
      <c r="H1823" t="str">
        <f>_xlfn.XLOOKUP(F1823,menu_items!$A$1:$A$33,menu_items!$C$1:$C$33,,0,1)</f>
        <v>Asian</v>
      </c>
      <c r="I1823">
        <f>_xlfn.XLOOKUP(F1823,menu_items!$A$1:$A$33,menu_items!$D$1:$D$33,,0,1)</f>
        <v>16.5</v>
      </c>
    </row>
    <row r="1824" spans="1:9" hidden="1" x14ac:dyDescent="0.25">
      <c r="A1824" s="2">
        <v>1823</v>
      </c>
      <c r="B1824" s="2">
        <v>805</v>
      </c>
      <c r="C1824" s="1" t="s">
        <v>7</v>
      </c>
      <c r="D1824" s="3">
        <v>0.58879629629629626</v>
      </c>
      <c r="E1824" s="3" t="str">
        <f>TEXT(Table1[[#This Row],[order_time]],"HH")</f>
        <v>14</v>
      </c>
      <c r="F1824">
        <v>125</v>
      </c>
      <c r="G1824" t="str">
        <f>_xlfn.XLOOKUP(F1824,menu_items!$A$1:$A$33,menu_items!$B$1:$B$33,,0,1)</f>
        <v>Spaghetti &amp; Meatballs</v>
      </c>
      <c r="H1824" t="str">
        <f>_xlfn.XLOOKUP(F1824,menu_items!$A$1:$A$33,menu_items!$C$1:$C$33,,0,1)</f>
        <v>Italian</v>
      </c>
      <c r="I1824">
        <f>_xlfn.XLOOKUP(F1824,menu_items!$A$1:$A$33,menu_items!$D$1:$D$33,,0,1)</f>
        <v>17.95</v>
      </c>
    </row>
    <row r="1825" spans="1:9" x14ac:dyDescent="0.25">
      <c r="A1825" s="2">
        <v>1824</v>
      </c>
      <c r="B1825" s="2">
        <v>806</v>
      </c>
      <c r="C1825" s="1" t="s">
        <v>7</v>
      </c>
      <c r="D1825" s="3">
        <v>0.59192129629629631</v>
      </c>
      <c r="E1825" s="3" t="str">
        <f>TEXT(Table1[[#This Row],[order_time]],"HH")</f>
        <v>14</v>
      </c>
      <c r="F1825">
        <v>101</v>
      </c>
      <c r="G1825" t="str">
        <f>_xlfn.XLOOKUP(F1825,menu_items!$A$1:$A$33,menu_items!$B$1:$B$33,,0,1)</f>
        <v>Hamburger</v>
      </c>
      <c r="H1825" t="str">
        <f>_xlfn.XLOOKUP(F1825,menu_items!$A$1:$A$33,menu_items!$C$1:$C$33,,0,1)</f>
        <v>American</v>
      </c>
      <c r="I1825">
        <f>_xlfn.XLOOKUP(F1825,menu_items!$A$1:$A$33,menu_items!$D$1:$D$33,,0,1)</f>
        <v>12.95</v>
      </c>
    </row>
    <row r="1826" spans="1:9" hidden="1" x14ac:dyDescent="0.25">
      <c r="A1826" s="2">
        <v>1825</v>
      </c>
      <c r="B1826" s="2">
        <v>807</v>
      </c>
      <c r="C1826" s="1" t="s">
        <v>7</v>
      </c>
      <c r="D1826" s="3">
        <v>0.59408564814814813</v>
      </c>
      <c r="E1826" s="3" t="str">
        <f>TEXT(Table1[[#This Row],[order_time]],"HH")</f>
        <v>14</v>
      </c>
      <c r="F1826">
        <v>107</v>
      </c>
      <c r="G1826" t="str">
        <f>_xlfn.XLOOKUP(F1826,menu_items!$A$1:$A$33,menu_items!$B$1:$B$33,,0,1)</f>
        <v>Orange Chicken</v>
      </c>
      <c r="H1826" t="str">
        <f>_xlfn.XLOOKUP(F1826,menu_items!$A$1:$A$33,menu_items!$C$1:$C$33,,0,1)</f>
        <v>Asian</v>
      </c>
      <c r="I1826">
        <f>_xlfn.XLOOKUP(F1826,menu_items!$A$1:$A$33,menu_items!$D$1:$D$33,,0,1)</f>
        <v>16.5</v>
      </c>
    </row>
    <row r="1827" spans="1:9" hidden="1" x14ac:dyDescent="0.25">
      <c r="A1827" s="2">
        <v>1826</v>
      </c>
      <c r="B1827" s="2">
        <v>808</v>
      </c>
      <c r="C1827" s="1" t="s">
        <v>7</v>
      </c>
      <c r="D1827" s="3">
        <v>0.59412037037037035</v>
      </c>
      <c r="E1827" s="3" t="str">
        <f>TEXT(Table1[[#This Row],[order_time]],"HH")</f>
        <v>14</v>
      </c>
      <c r="F1827">
        <v>118</v>
      </c>
      <c r="G1827" t="str">
        <f>_xlfn.XLOOKUP(F1827,menu_items!$A$1:$A$33,menu_items!$B$1:$B$33,,0,1)</f>
        <v>Steak Burrito</v>
      </c>
      <c r="H1827" t="str">
        <f>_xlfn.XLOOKUP(F1827,menu_items!$A$1:$A$33,menu_items!$C$1:$C$33,,0,1)</f>
        <v>Mexican</v>
      </c>
      <c r="I1827">
        <f>_xlfn.XLOOKUP(F1827,menu_items!$A$1:$A$33,menu_items!$D$1:$D$33,,0,1)</f>
        <v>14.95</v>
      </c>
    </row>
    <row r="1828" spans="1:9" hidden="1" x14ac:dyDescent="0.25">
      <c r="A1828" s="2">
        <v>1827</v>
      </c>
      <c r="B1828" s="2">
        <v>809</v>
      </c>
      <c r="C1828" s="1" t="s">
        <v>7</v>
      </c>
      <c r="D1828" s="3">
        <v>0.60158564814814819</v>
      </c>
      <c r="E1828" s="3" t="str">
        <f>TEXT(Table1[[#This Row],[order_time]],"HH")</f>
        <v>14</v>
      </c>
      <c r="F1828">
        <v>109</v>
      </c>
      <c r="G1828" t="str">
        <f>_xlfn.XLOOKUP(F1828,menu_items!$A$1:$A$33,menu_items!$B$1:$B$33,,0,1)</f>
        <v>Korean Beef Bowl</v>
      </c>
      <c r="H1828" t="str">
        <f>_xlfn.XLOOKUP(F1828,menu_items!$A$1:$A$33,menu_items!$C$1:$C$33,,0,1)</f>
        <v>Asian</v>
      </c>
      <c r="I1828">
        <f>_xlfn.XLOOKUP(F1828,menu_items!$A$1:$A$33,menu_items!$D$1:$D$33,,0,1)</f>
        <v>17.95</v>
      </c>
    </row>
    <row r="1829" spans="1:9" hidden="1" x14ac:dyDescent="0.25">
      <c r="A1829" s="2">
        <v>1828</v>
      </c>
      <c r="B1829" s="2">
        <v>810</v>
      </c>
      <c r="C1829" s="1" t="s">
        <v>7</v>
      </c>
      <c r="D1829" s="3">
        <v>0.61701388888888886</v>
      </c>
      <c r="E1829" s="3" t="str">
        <f>TEXT(Table1[[#This Row],[order_time]],"HH")</f>
        <v>14</v>
      </c>
      <c r="F1829">
        <v>127</v>
      </c>
      <c r="G1829" t="str">
        <f>_xlfn.XLOOKUP(F1829,menu_items!$A$1:$A$33,menu_items!$B$1:$B$33,,0,1)</f>
        <v>Meat Lasagna</v>
      </c>
      <c r="H1829" t="str">
        <f>_xlfn.XLOOKUP(F1829,menu_items!$A$1:$A$33,menu_items!$C$1:$C$33,,0,1)</f>
        <v>Italian</v>
      </c>
      <c r="I1829">
        <f>_xlfn.XLOOKUP(F1829,menu_items!$A$1:$A$33,menu_items!$D$1:$D$33,,0,1)</f>
        <v>17.95</v>
      </c>
    </row>
    <row r="1830" spans="1:9" hidden="1" x14ac:dyDescent="0.25">
      <c r="A1830" s="2">
        <v>1829</v>
      </c>
      <c r="B1830" s="2">
        <v>811</v>
      </c>
      <c r="C1830" s="1" t="s">
        <v>7</v>
      </c>
      <c r="D1830" s="3">
        <v>0.61731481481481476</v>
      </c>
      <c r="E1830" s="3" t="str">
        <f>TEXT(Table1[[#This Row],[order_time]],"HH")</f>
        <v>14</v>
      </c>
      <c r="F1830">
        <v>132</v>
      </c>
      <c r="G1830" t="str">
        <f>_xlfn.XLOOKUP(F1830,menu_items!$A$1:$A$33,menu_items!$B$1:$B$33,,0,1)</f>
        <v>Eggplant Parmesan</v>
      </c>
      <c r="H1830" t="str">
        <f>_xlfn.XLOOKUP(F1830,menu_items!$A$1:$A$33,menu_items!$C$1:$C$33,,0,1)</f>
        <v>Italian</v>
      </c>
      <c r="I1830">
        <f>_xlfn.XLOOKUP(F1830,menu_items!$A$1:$A$33,menu_items!$D$1:$D$33,,0,1)</f>
        <v>16.95</v>
      </c>
    </row>
    <row r="1831" spans="1:9" hidden="1" x14ac:dyDescent="0.25">
      <c r="A1831" s="2">
        <v>1830</v>
      </c>
      <c r="B1831" s="2">
        <v>812</v>
      </c>
      <c r="C1831" s="1" t="s">
        <v>7</v>
      </c>
      <c r="D1831" s="3">
        <v>0.65121527777777777</v>
      </c>
      <c r="E1831" s="3" t="str">
        <f>TEXT(Table1[[#This Row],[order_time]],"HH")</f>
        <v>15</v>
      </c>
      <c r="F1831">
        <v>116</v>
      </c>
      <c r="G1831" t="str">
        <f>_xlfn.XLOOKUP(F1831,menu_items!$A$1:$A$33,menu_items!$B$1:$B$33,,0,1)</f>
        <v>Steak Tacos</v>
      </c>
      <c r="H1831" t="str">
        <f>_xlfn.XLOOKUP(F1831,menu_items!$A$1:$A$33,menu_items!$C$1:$C$33,,0,1)</f>
        <v>Mexican</v>
      </c>
      <c r="I1831">
        <f>_xlfn.XLOOKUP(F1831,menu_items!$A$1:$A$33,menu_items!$D$1:$D$33,,0,1)</f>
        <v>13.95</v>
      </c>
    </row>
    <row r="1832" spans="1:9" hidden="1" x14ac:dyDescent="0.25">
      <c r="A1832" s="2">
        <v>1831</v>
      </c>
      <c r="B1832" s="2">
        <v>812</v>
      </c>
      <c r="C1832" s="1" t="s">
        <v>7</v>
      </c>
      <c r="D1832" s="3">
        <v>0.65121527777777777</v>
      </c>
      <c r="E1832" s="3" t="str">
        <f>TEXT(Table1[[#This Row],[order_time]],"HH")</f>
        <v>15</v>
      </c>
      <c r="F1832">
        <v>112</v>
      </c>
      <c r="G1832" t="str">
        <f>_xlfn.XLOOKUP(F1832,menu_items!$A$1:$A$33,menu_items!$B$1:$B$33,,0,1)</f>
        <v>Salmon Roll</v>
      </c>
      <c r="H1832" t="str">
        <f>_xlfn.XLOOKUP(F1832,menu_items!$A$1:$A$33,menu_items!$C$1:$C$33,,0,1)</f>
        <v>Asian</v>
      </c>
      <c r="I1832">
        <f>_xlfn.XLOOKUP(F1832,menu_items!$A$1:$A$33,menu_items!$D$1:$D$33,,0,1)</f>
        <v>14.95</v>
      </c>
    </row>
    <row r="1833" spans="1:9" hidden="1" x14ac:dyDescent="0.25">
      <c r="A1833" s="2">
        <v>1832</v>
      </c>
      <c r="B1833" s="2">
        <v>813</v>
      </c>
      <c r="C1833" s="1" t="s">
        <v>7</v>
      </c>
      <c r="D1833" s="3">
        <v>0.67325231481481485</v>
      </c>
      <c r="E1833" s="3" t="str">
        <f>TEXT(Table1[[#This Row],[order_time]],"HH")</f>
        <v>16</v>
      </c>
      <c r="F1833">
        <v>102</v>
      </c>
      <c r="G1833" t="str">
        <f>_xlfn.XLOOKUP(F1833,menu_items!$A$1:$A$33,menu_items!$B$1:$B$33,,0,1)</f>
        <v>Cheeseburger</v>
      </c>
      <c r="H1833" t="str">
        <f>_xlfn.XLOOKUP(F1833,menu_items!$A$1:$A$33,menu_items!$C$1:$C$33,,0,1)</f>
        <v>American</v>
      </c>
      <c r="I1833">
        <f>_xlfn.XLOOKUP(F1833,menu_items!$A$1:$A$33,menu_items!$D$1:$D$33,,0,1)</f>
        <v>13.95</v>
      </c>
    </row>
    <row r="1834" spans="1:9" hidden="1" x14ac:dyDescent="0.25">
      <c r="A1834" s="2">
        <v>1833</v>
      </c>
      <c r="B1834" s="2">
        <v>813</v>
      </c>
      <c r="C1834" s="1" t="s">
        <v>7</v>
      </c>
      <c r="D1834" s="3">
        <v>0.67325231481481485</v>
      </c>
      <c r="E1834" s="3" t="str">
        <f>TEXT(Table1[[#This Row],[order_time]],"HH")</f>
        <v>16</v>
      </c>
      <c r="F1834">
        <v>105</v>
      </c>
      <c r="G1834" t="str">
        <f>_xlfn.XLOOKUP(F1834,menu_items!$A$1:$A$33,menu_items!$B$1:$B$33,,0,1)</f>
        <v>Mac &amp; Cheese</v>
      </c>
      <c r="H1834" t="str">
        <f>_xlfn.XLOOKUP(F1834,menu_items!$A$1:$A$33,menu_items!$C$1:$C$33,,0,1)</f>
        <v>American</v>
      </c>
      <c r="I1834">
        <f>_xlfn.XLOOKUP(F1834,menu_items!$A$1:$A$33,menu_items!$D$1:$D$33,,0,1)</f>
        <v>7</v>
      </c>
    </row>
    <row r="1835" spans="1:9" hidden="1" x14ac:dyDescent="0.25">
      <c r="A1835" s="2">
        <v>1834</v>
      </c>
      <c r="B1835" s="2">
        <v>814</v>
      </c>
      <c r="C1835" s="1" t="s">
        <v>7</v>
      </c>
      <c r="D1835" s="3">
        <v>0.68151620370370369</v>
      </c>
      <c r="E1835" s="3" t="str">
        <f>TEXT(Table1[[#This Row],[order_time]],"HH")</f>
        <v>16</v>
      </c>
      <c r="F1835">
        <v>108</v>
      </c>
      <c r="G1835" t="str">
        <f>_xlfn.XLOOKUP(F1835,menu_items!$A$1:$A$33,menu_items!$B$1:$B$33,,0,1)</f>
        <v>Tofu Pad Thai</v>
      </c>
      <c r="H1835" t="str">
        <f>_xlfn.XLOOKUP(F1835,menu_items!$A$1:$A$33,menu_items!$C$1:$C$33,,0,1)</f>
        <v>Asian</v>
      </c>
      <c r="I1835">
        <f>_xlfn.XLOOKUP(F1835,menu_items!$A$1:$A$33,menu_items!$D$1:$D$33,,0,1)</f>
        <v>14.5</v>
      </c>
    </row>
    <row r="1836" spans="1:9" hidden="1" x14ac:dyDescent="0.25">
      <c r="A1836" s="2">
        <v>1835</v>
      </c>
      <c r="B1836" s="2">
        <v>814</v>
      </c>
      <c r="C1836" s="1" t="s">
        <v>7</v>
      </c>
      <c r="D1836" s="3">
        <v>0.68151620370370369</v>
      </c>
      <c r="E1836" s="3" t="str">
        <f>TEXT(Table1[[#This Row],[order_time]],"HH")</f>
        <v>16</v>
      </c>
      <c r="F1836">
        <v>132</v>
      </c>
      <c r="G1836" t="str">
        <f>_xlfn.XLOOKUP(F1836,menu_items!$A$1:$A$33,menu_items!$B$1:$B$33,,0,1)</f>
        <v>Eggplant Parmesan</v>
      </c>
      <c r="H1836" t="str">
        <f>_xlfn.XLOOKUP(F1836,menu_items!$A$1:$A$33,menu_items!$C$1:$C$33,,0,1)</f>
        <v>Italian</v>
      </c>
      <c r="I1836">
        <f>_xlfn.XLOOKUP(F1836,menu_items!$A$1:$A$33,menu_items!$D$1:$D$33,,0,1)</f>
        <v>16.95</v>
      </c>
    </row>
    <row r="1837" spans="1:9" hidden="1" x14ac:dyDescent="0.25">
      <c r="A1837" s="2">
        <v>1836</v>
      </c>
      <c r="B1837" s="2">
        <v>815</v>
      </c>
      <c r="C1837" s="1" t="s">
        <v>7</v>
      </c>
      <c r="D1837" s="3">
        <v>0.69305555555555554</v>
      </c>
      <c r="E1837" s="3" t="str">
        <f>TEXT(Table1[[#This Row],[order_time]],"HH")</f>
        <v>16</v>
      </c>
      <c r="F1837">
        <v>111</v>
      </c>
      <c r="G1837" t="str">
        <f>_xlfn.XLOOKUP(F1837,menu_items!$A$1:$A$33,menu_items!$B$1:$B$33,,0,1)</f>
        <v>California Roll</v>
      </c>
      <c r="H1837" t="str">
        <f>_xlfn.XLOOKUP(F1837,menu_items!$A$1:$A$33,menu_items!$C$1:$C$33,,0,1)</f>
        <v>Asian</v>
      </c>
      <c r="I1837">
        <f>_xlfn.XLOOKUP(F1837,menu_items!$A$1:$A$33,menu_items!$D$1:$D$33,,0,1)</f>
        <v>11.95</v>
      </c>
    </row>
    <row r="1838" spans="1:9" hidden="1" x14ac:dyDescent="0.25">
      <c r="A1838" s="2">
        <v>1837</v>
      </c>
      <c r="B1838" s="2">
        <v>816</v>
      </c>
      <c r="C1838" s="1" t="s">
        <v>7</v>
      </c>
      <c r="D1838" s="3">
        <v>0.71120370370370367</v>
      </c>
      <c r="E1838" s="3" t="str">
        <f>TEXT(Table1[[#This Row],[order_time]],"HH")</f>
        <v>17</v>
      </c>
      <c r="F1838">
        <v>105</v>
      </c>
      <c r="G1838" t="str">
        <f>_xlfn.XLOOKUP(F1838,menu_items!$A$1:$A$33,menu_items!$B$1:$B$33,,0,1)</f>
        <v>Mac &amp; Cheese</v>
      </c>
      <c r="H1838" t="str">
        <f>_xlfn.XLOOKUP(F1838,menu_items!$A$1:$A$33,menu_items!$C$1:$C$33,,0,1)</f>
        <v>American</v>
      </c>
      <c r="I1838">
        <f>_xlfn.XLOOKUP(F1838,menu_items!$A$1:$A$33,menu_items!$D$1:$D$33,,0,1)</f>
        <v>7</v>
      </c>
    </row>
    <row r="1839" spans="1:9" hidden="1" x14ac:dyDescent="0.25">
      <c r="A1839" s="2">
        <v>1838</v>
      </c>
      <c r="B1839" s="2">
        <v>816</v>
      </c>
      <c r="C1839" s="1" t="s">
        <v>7</v>
      </c>
      <c r="D1839" s="3">
        <v>0.71120370370370367</v>
      </c>
      <c r="E1839" s="3" t="str">
        <f>TEXT(Table1[[#This Row],[order_time]],"HH")</f>
        <v>17</v>
      </c>
      <c r="F1839">
        <v>132</v>
      </c>
      <c r="G1839" t="str">
        <f>_xlfn.XLOOKUP(F1839,menu_items!$A$1:$A$33,menu_items!$B$1:$B$33,,0,1)</f>
        <v>Eggplant Parmesan</v>
      </c>
      <c r="H1839" t="str">
        <f>_xlfn.XLOOKUP(F1839,menu_items!$A$1:$A$33,menu_items!$C$1:$C$33,,0,1)</f>
        <v>Italian</v>
      </c>
      <c r="I1839">
        <f>_xlfn.XLOOKUP(F1839,menu_items!$A$1:$A$33,menu_items!$D$1:$D$33,,0,1)</f>
        <v>16.95</v>
      </c>
    </row>
    <row r="1840" spans="1:9" hidden="1" x14ac:dyDescent="0.25">
      <c r="A1840" s="2">
        <v>1839</v>
      </c>
      <c r="B1840" s="2">
        <v>817</v>
      </c>
      <c r="C1840" s="1" t="s">
        <v>7</v>
      </c>
      <c r="D1840" s="3">
        <v>0.7157175925925926</v>
      </c>
      <c r="E1840" s="3" t="str">
        <f>TEXT(Table1[[#This Row],[order_time]],"HH")</f>
        <v>17</v>
      </c>
      <c r="F1840">
        <v>108</v>
      </c>
      <c r="G1840" t="str">
        <f>_xlfn.XLOOKUP(F1840,menu_items!$A$1:$A$33,menu_items!$B$1:$B$33,,0,1)</f>
        <v>Tofu Pad Thai</v>
      </c>
      <c r="H1840" t="str">
        <f>_xlfn.XLOOKUP(F1840,menu_items!$A$1:$A$33,menu_items!$C$1:$C$33,,0,1)</f>
        <v>Asian</v>
      </c>
      <c r="I1840">
        <f>_xlfn.XLOOKUP(F1840,menu_items!$A$1:$A$33,menu_items!$D$1:$D$33,,0,1)</f>
        <v>14.5</v>
      </c>
    </row>
    <row r="1841" spans="1:9" hidden="1" x14ac:dyDescent="0.25">
      <c r="A1841" s="2">
        <v>1840</v>
      </c>
      <c r="B1841" s="2">
        <v>817</v>
      </c>
      <c r="C1841" s="1" t="s">
        <v>7</v>
      </c>
      <c r="D1841" s="3">
        <v>0.7157175925925926</v>
      </c>
      <c r="E1841" s="3" t="str">
        <f>TEXT(Table1[[#This Row],[order_time]],"HH")</f>
        <v>17</v>
      </c>
      <c r="F1841">
        <v>113</v>
      </c>
      <c r="G1841" t="str">
        <f>_xlfn.XLOOKUP(F1841,menu_items!$A$1:$A$33,menu_items!$B$1:$B$33,,0,1)</f>
        <v>Edamame</v>
      </c>
      <c r="H1841" t="str">
        <f>_xlfn.XLOOKUP(F1841,menu_items!$A$1:$A$33,menu_items!$C$1:$C$33,,0,1)</f>
        <v>Asian</v>
      </c>
      <c r="I1841">
        <f>_xlfn.XLOOKUP(F1841,menu_items!$A$1:$A$33,menu_items!$D$1:$D$33,,0,1)</f>
        <v>5</v>
      </c>
    </row>
    <row r="1842" spans="1:9" hidden="1" x14ac:dyDescent="0.25">
      <c r="A1842" s="2">
        <v>1841</v>
      </c>
      <c r="B1842" s="2">
        <v>817</v>
      </c>
      <c r="C1842" s="1" t="s">
        <v>7</v>
      </c>
      <c r="D1842" s="3">
        <v>0.7157175925925926</v>
      </c>
      <c r="E1842" s="3" t="str">
        <f>TEXT(Table1[[#This Row],[order_time]],"HH")</f>
        <v>17</v>
      </c>
      <c r="F1842">
        <v>105</v>
      </c>
      <c r="G1842" t="str">
        <f>_xlfn.XLOOKUP(F1842,menu_items!$A$1:$A$33,menu_items!$B$1:$B$33,,0,1)</f>
        <v>Mac &amp; Cheese</v>
      </c>
      <c r="H1842" t="str">
        <f>_xlfn.XLOOKUP(F1842,menu_items!$A$1:$A$33,menu_items!$C$1:$C$33,,0,1)</f>
        <v>American</v>
      </c>
      <c r="I1842">
        <f>_xlfn.XLOOKUP(F1842,menu_items!$A$1:$A$33,menu_items!$D$1:$D$33,,0,1)</f>
        <v>7</v>
      </c>
    </row>
    <row r="1843" spans="1:9" hidden="1" x14ac:dyDescent="0.25">
      <c r="A1843" s="2">
        <v>1842</v>
      </c>
      <c r="B1843" s="2">
        <v>817</v>
      </c>
      <c r="C1843" s="1" t="s">
        <v>7</v>
      </c>
      <c r="D1843" s="3">
        <v>0.7157175925925926</v>
      </c>
      <c r="E1843" s="3" t="str">
        <f>TEXT(Table1[[#This Row],[order_time]],"HH")</f>
        <v>17</v>
      </c>
      <c r="F1843">
        <v>106</v>
      </c>
      <c r="G1843" t="str">
        <f>_xlfn.XLOOKUP(F1843,menu_items!$A$1:$A$33,menu_items!$B$1:$B$33,,0,1)</f>
        <v>French Fries</v>
      </c>
      <c r="H1843" t="str">
        <f>_xlfn.XLOOKUP(F1843,menu_items!$A$1:$A$33,menu_items!$C$1:$C$33,,0,1)</f>
        <v>American</v>
      </c>
      <c r="I1843">
        <f>_xlfn.XLOOKUP(F1843,menu_items!$A$1:$A$33,menu_items!$D$1:$D$33,,0,1)</f>
        <v>7</v>
      </c>
    </row>
    <row r="1844" spans="1:9" hidden="1" x14ac:dyDescent="0.25">
      <c r="A1844" s="2">
        <v>1843</v>
      </c>
      <c r="B1844" s="2">
        <v>818</v>
      </c>
      <c r="C1844" s="1" t="s">
        <v>7</v>
      </c>
      <c r="D1844" s="3">
        <v>0.71932870370370372</v>
      </c>
      <c r="E1844" s="3" t="str">
        <f>TEXT(Table1[[#This Row],[order_time]],"HH")</f>
        <v>17</v>
      </c>
      <c r="F1844">
        <v>112</v>
      </c>
      <c r="G1844" t="str">
        <f>_xlfn.XLOOKUP(F1844,menu_items!$A$1:$A$33,menu_items!$B$1:$B$33,,0,1)</f>
        <v>Salmon Roll</v>
      </c>
      <c r="H1844" t="str">
        <f>_xlfn.XLOOKUP(F1844,menu_items!$A$1:$A$33,menu_items!$C$1:$C$33,,0,1)</f>
        <v>Asian</v>
      </c>
      <c r="I1844">
        <f>_xlfn.XLOOKUP(F1844,menu_items!$A$1:$A$33,menu_items!$D$1:$D$33,,0,1)</f>
        <v>14.95</v>
      </c>
    </row>
    <row r="1845" spans="1:9" hidden="1" x14ac:dyDescent="0.25">
      <c r="A1845" s="2">
        <v>1844</v>
      </c>
      <c r="B1845" s="2">
        <v>818</v>
      </c>
      <c r="C1845" s="1" t="s">
        <v>7</v>
      </c>
      <c r="D1845" s="3">
        <v>0.71932870370370372</v>
      </c>
      <c r="E1845" s="3" t="str">
        <f>TEXT(Table1[[#This Row],[order_time]],"HH")</f>
        <v>17</v>
      </c>
      <c r="F1845">
        <v>120</v>
      </c>
      <c r="G1845" t="str">
        <f>_xlfn.XLOOKUP(F1845,menu_items!$A$1:$A$33,menu_items!$B$1:$B$33,,0,1)</f>
        <v>Steak Torta</v>
      </c>
      <c r="H1845" t="str">
        <f>_xlfn.XLOOKUP(F1845,menu_items!$A$1:$A$33,menu_items!$C$1:$C$33,,0,1)</f>
        <v>Mexican</v>
      </c>
      <c r="I1845">
        <f>_xlfn.XLOOKUP(F1845,menu_items!$A$1:$A$33,menu_items!$D$1:$D$33,,0,1)</f>
        <v>13.95</v>
      </c>
    </row>
    <row r="1846" spans="1:9" hidden="1" x14ac:dyDescent="0.25">
      <c r="A1846" s="2">
        <v>1845</v>
      </c>
      <c r="B1846" s="2">
        <v>818</v>
      </c>
      <c r="C1846" s="1" t="s">
        <v>7</v>
      </c>
      <c r="D1846" s="3">
        <v>0.71932870370370372</v>
      </c>
      <c r="E1846" s="3" t="str">
        <f>TEXT(Table1[[#This Row],[order_time]],"HH")</f>
        <v>17</v>
      </c>
      <c r="F1846">
        <v>120</v>
      </c>
      <c r="G1846" t="str">
        <f>_xlfn.XLOOKUP(F1846,menu_items!$A$1:$A$33,menu_items!$B$1:$B$33,,0,1)</f>
        <v>Steak Torta</v>
      </c>
      <c r="H1846" t="str">
        <f>_xlfn.XLOOKUP(F1846,menu_items!$A$1:$A$33,menu_items!$C$1:$C$33,,0,1)</f>
        <v>Mexican</v>
      </c>
      <c r="I1846">
        <f>_xlfn.XLOOKUP(F1846,menu_items!$A$1:$A$33,menu_items!$D$1:$D$33,,0,1)</f>
        <v>13.95</v>
      </c>
    </row>
    <row r="1847" spans="1:9" x14ac:dyDescent="0.25">
      <c r="A1847" s="2">
        <v>1846</v>
      </c>
      <c r="B1847" s="2">
        <v>819</v>
      </c>
      <c r="C1847" s="1" t="s">
        <v>7</v>
      </c>
      <c r="D1847" s="3">
        <v>0.7233680555555555</v>
      </c>
      <c r="E1847" s="3" t="str">
        <f>TEXT(Table1[[#This Row],[order_time]],"HH")</f>
        <v>17</v>
      </c>
      <c r="F1847">
        <v>101</v>
      </c>
      <c r="G1847" t="str">
        <f>_xlfn.XLOOKUP(F1847,menu_items!$A$1:$A$33,menu_items!$B$1:$B$33,,0,1)</f>
        <v>Hamburger</v>
      </c>
      <c r="H1847" t="str">
        <f>_xlfn.XLOOKUP(F1847,menu_items!$A$1:$A$33,menu_items!$C$1:$C$33,,0,1)</f>
        <v>American</v>
      </c>
      <c r="I1847">
        <f>_xlfn.XLOOKUP(F1847,menu_items!$A$1:$A$33,menu_items!$D$1:$D$33,,0,1)</f>
        <v>12.95</v>
      </c>
    </row>
    <row r="1848" spans="1:9" hidden="1" x14ac:dyDescent="0.25">
      <c r="A1848" s="2">
        <v>1847</v>
      </c>
      <c r="B1848" s="2">
        <v>819</v>
      </c>
      <c r="C1848" s="1" t="s">
        <v>7</v>
      </c>
      <c r="D1848" s="3">
        <v>0.7233680555555555</v>
      </c>
      <c r="E1848" s="3" t="str">
        <f>TEXT(Table1[[#This Row],[order_time]],"HH")</f>
        <v>17</v>
      </c>
      <c r="F1848">
        <v>120</v>
      </c>
      <c r="G1848" t="str">
        <f>_xlfn.XLOOKUP(F1848,menu_items!$A$1:$A$33,menu_items!$B$1:$B$33,,0,1)</f>
        <v>Steak Torta</v>
      </c>
      <c r="H1848" t="str">
        <f>_xlfn.XLOOKUP(F1848,menu_items!$A$1:$A$33,menu_items!$C$1:$C$33,,0,1)</f>
        <v>Mexican</v>
      </c>
      <c r="I1848">
        <f>_xlfn.XLOOKUP(F1848,menu_items!$A$1:$A$33,menu_items!$D$1:$D$33,,0,1)</f>
        <v>13.95</v>
      </c>
    </row>
    <row r="1849" spans="1:9" hidden="1" x14ac:dyDescent="0.25">
      <c r="A1849" s="2">
        <v>1848</v>
      </c>
      <c r="B1849" s="2">
        <v>820</v>
      </c>
      <c r="C1849" s="1" t="s">
        <v>7</v>
      </c>
      <c r="D1849" s="3">
        <v>0.72510416666666666</v>
      </c>
      <c r="E1849" s="3" t="str">
        <f>TEXT(Table1[[#This Row],[order_time]],"HH")</f>
        <v>17</v>
      </c>
      <c r="F1849">
        <v>105</v>
      </c>
      <c r="G1849" t="str">
        <f>_xlfn.XLOOKUP(F1849,menu_items!$A$1:$A$33,menu_items!$B$1:$B$33,,0,1)</f>
        <v>Mac &amp; Cheese</v>
      </c>
      <c r="H1849" t="str">
        <f>_xlfn.XLOOKUP(F1849,menu_items!$A$1:$A$33,menu_items!$C$1:$C$33,,0,1)</f>
        <v>American</v>
      </c>
      <c r="I1849">
        <f>_xlfn.XLOOKUP(F1849,menu_items!$A$1:$A$33,menu_items!$D$1:$D$33,,0,1)</f>
        <v>7</v>
      </c>
    </row>
    <row r="1850" spans="1:9" hidden="1" x14ac:dyDescent="0.25">
      <c r="A1850" s="2">
        <v>1849</v>
      </c>
      <c r="B1850" s="2">
        <v>820</v>
      </c>
      <c r="C1850" s="1" t="s">
        <v>7</v>
      </c>
      <c r="D1850" s="3">
        <v>0.72510416666666666</v>
      </c>
      <c r="E1850" s="3" t="str">
        <f>TEXT(Table1[[#This Row],[order_time]],"HH")</f>
        <v>17</v>
      </c>
      <c r="F1850">
        <v>123</v>
      </c>
      <c r="G1850" t="str">
        <f>_xlfn.XLOOKUP(F1850,menu_items!$A$1:$A$33,menu_items!$B$1:$B$33,,0,1)</f>
        <v>Chips &amp; Guacamole</v>
      </c>
      <c r="H1850" t="str">
        <f>_xlfn.XLOOKUP(F1850,menu_items!$A$1:$A$33,menu_items!$C$1:$C$33,,0,1)</f>
        <v>Mexican</v>
      </c>
      <c r="I1850">
        <f>_xlfn.XLOOKUP(F1850,menu_items!$A$1:$A$33,menu_items!$D$1:$D$33,,0,1)</f>
        <v>9</v>
      </c>
    </row>
    <row r="1851" spans="1:9" hidden="1" x14ac:dyDescent="0.25">
      <c r="A1851" s="2">
        <v>1850</v>
      </c>
      <c r="B1851" s="2">
        <v>821</v>
      </c>
      <c r="C1851" s="1" t="s">
        <v>7</v>
      </c>
      <c r="D1851" s="3">
        <v>0.73432870370370373</v>
      </c>
      <c r="E1851" s="3" t="str">
        <f>TEXT(Table1[[#This Row],[order_time]],"HH")</f>
        <v>17</v>
      </c>
      <c r="F1851">
        <v>124</v>
      </c>
      <c r="G1851" t="str">
        <f>_xlfn.XLOOKUP(F1851,menu_items!$A$1:$A$33,menu_items!$B$1:$B$33,,0,1)</f>
        <v>Spaghetti</v>
      </c>
      <c r="H1851" t="str">
        <f>_xlfn.XLOOKUP(F1851,menu_items!$A$1:$A$33,menu_items!$C$1:$C$33,,0,1)</f>
        <v>Italian</v>
      </c>
      <c r="I1851">
        <f>_xlfn.XLOOKUP(F1851,menu_items!$A$1:$A$33,menu_items!$D$1:$D$33,,0,1)</f>
        <v>14.5</v>
      </c>
    </row>
    <row r="1852" spans="1:9" hidden="1" x14ac:dyDescent="0.25">
      <c r="A1852" s="2">
        <v>1851</v>
      </c>
      <c r="B1852" s="2">
        <v>822</v>
      </c>
      <c r="C1852" s="1" t="s">
        <v>7</v>
      </c>
      <c r="D1852" s="3">
        <v>0.73533564814814811</v>
      </c>
      <c r="E1852" s="3" t="str">
        <f>TEXT(Table1[[#This Row],[order_time]],"HH")</f>
        <v>17</v>
      </c>
      <c r="F1852" t="s">
        <v>5</v>
      </c>
      <c r="G1852" t="e">
        <f>_xlfn.XLOOKUP(F1852,menu_items!$A$1:$A$33,menu_items!$B$1:$B$33,,0,1)</f>
        <v>#N/A</v>
      </c>
      <c r="H1852" t="e">
        <f>_xlfn.XLOOKUP(F1852,menu_items!$A$1:$A$33,menu_items!$C$1:$C$33,,0,1)</f>
        <v>#N/A</v>
      </c>
      <c r="I1852" t="e">
        <f>_xlfn.XLOOKUP(F1852,menu_items!$A$1:$A$33,menu_items!$D$1:$D$33,,0,1)</f>
        <v>#N/A</v>
      </c>
    </row>
    <row r="1853" spans="1:9" x14ac:dyDescent="0.25">
      <c r="A1853" s="2">
        <v>1852</v>
      </c>
      <c r="B1853" s="2">
        <v>823</v>
      </c>
      <c r="C1853" s="1" t="s">
        <v>7</v>
      </c>
      <c r="D1853" s="3">
        <v>0.73769675925925926</v>
      </c>
      <c r="E1853" s="3" t="str">
        <f>TEXT(Table1[[#This Row],[order_time]],"HH")</f>
        <v>17</v>
      </c>
      <c r="F1853">
        <v>101</v>
      </c>
      <c r="G1853" t="str">
        <f>_xlfn.XLOOKUP(F1853,menu_items!$A$1:$A$33,menu_items!$B$1:$B$33,,0,1)</f>
        <v>Hamburger</v>
      </c>
      <c r="H1853" t="str">
        <f>_xlfn.XLOOKUP(F1853,menu_items!$A$1:$A$33,menu_items!$C$1:$C$33,,0,1)</f>
        <v>American</v>
      </c>
      <c r="I1853">
        <f>_xlfn.XLOOKUP(F1853,menu_items!$A$1:$A$33,menu_items!$D$1:$D$33,,0,1)</f>
        <v>12.95</v>
      </c>
    </row>
    <row r="1854" spans="1:9" hidden="1" x14ac:dyDescent="0.25">
      <c r="A1854" s="2">
        <v>1853</v>
      </c>
      <c r="B1854" s="2">
        <v>823</v>
      </c>
      <c r="C1854" s="1" t="s">
        <v>7</v>
      </c>
      <c r="D1854" s="3">
        <v>0.73769675925925926</v>
      </c>
      <c r="E1854" s="3" t="str">
        <f>TEXT(Table1[[#This Row],[order_time]],"HH")</f>
        <v>17</v>
      </c>
      <c r="F1854">
        <v>102</v>
      </c>
      <c r="G1854" t="str">
        <f>_xlfn.XLOOKUP(F1854,menu_items!$A$1:$A$33,menu_items!$B$1:$B$33,,0,1)</f>
        <v>Cheeseburger</v>
      </c>
      <c r="H1854" t="str">
        <f>_xlfn.XLOOKUP(F1854,menu_items!$A$1:$A$33,menu_items!$C$1:$C$33,,0,1)</f>
        <v>American</v>
      </c>
      <c r="I1854">
        <f>_xlfn.XLOOKUP(F1854,menu_items!$A$1:$A$33,menu_items!$D$1:$D$33,,0,1)</f>
        <v>13.95</v>
      </c>
    </row>
    <row r="1855" spans="1:9" hidden="1" x14ac:dyDescent="0.25">
      <c r="A1855" s="2">
        <v>1854</v>
      </c>
      <c r="B1855" s="2">
        <v>823</v>
      </c>
      <c r="C1855" s="1" t="s">
        <v>7</v>
      </c>
      <c r="D1855" s="3">
        <v>0.73769675925925926</v>
      </c>
      <c r="E1855" s="3" t="str">
        <f>TEXT(Table1[[#This Row],[order_time]],"HH")</f>
        <v>17</v>
      </c>
      <c r="F1855">
        <v>114</v>
      </c>
      <c r="G1855" t="str">
        <f>_xlfn.XLOOKUP(F1855,menu_items!$A$1:$A$33,menu_items!$B$1:$B$33,,0,1)</f>
        <v>Potstickers</v>
      </c>
      <c r="H1855" t="str">
        <f>_xlfn.XLOOKUP(F1855,menu_items!$A$1:$A$33,menu_items!$C$1:$C$33,,0,1)</f>
        <v>Asian</v>
      </c>
      <c r="I1855">
        <f>_xlfn.XLOOKUP(F1855,menu_items!$A$1:$A$33,menu_items!$D$1:$D$33,,0,1)</f>
        <v>9</v>
      </c>
    </row>
    <row r="1856" spans="1:9" hidden="1" x14ac:dyDescent="0.25">
      <c r="A1856" s="2">
        <v>1855</v>
      </c>
      <c r="B1856" s="2">
        <v>824</v>
      </c>
      <c r="C1856" s="1" t="s">
        <v>7</v>
      </c>
      <c r="D1856" s="3">
        <v>0.74561342592592594</v>
      </c>
      <c r="E1856" s="3" t="str">
        <f>TEXT(Table1[[#This Row],[order_time]],"HH")</f>
        <v>17</v>
      </c>
      <c r="F1856">
        <v>102</v>
      </c>
      <c r="G1856" t="str">
        <f>_xlfn.XLOOKUP(F1856,menu_items!$A$1:$A$33,menu_items!$B$1:$B$33,,0,1)</f>
        <v>Cheeseburger</v>
      </c>
      <c r="H1856" t="str">
        <f>_xlfn.XLOOKUP(F1856,menu_items!$A$1:$A$33,menu_items!$C$1:$C$33,,0,1)</f>
        <v>American</v>
      </c>
      <c r="I1856">
        <f>_xlfn.XLOOKUP(F1856,menu_items!$A$1:$A$33,menu_items!$D$1:$D$33,,0,1)</f>
        <v>13.95</v>
      </c>
    </row>
    <row r="1857" spans="1:9" hidden="1" x14ac:dyDescent="0.25">
      <c r="A1857" s="2">
        <v>1856</v>
      </c>
      <c r="B1857" s="2">
        <v>824</v>
      </c>
      <c r="C1857" s="1" t="s">
        <v>7</v>
      </c>
      <c r="D1857" s="3">
        <v>0.74561342592592594</v>
      </c>
      <c r="E1857" s="3" t="str">
        <f>TEXT(Table1[[#This Row],[order_time]],"HH")</f>
        <v>17</v>
      </c>
      <c r="F1857">
        <v>108</v>
      </c>
      <c r="G1857" t="str">
        <f>_xlfn.XLOOKUP(F1857,menu_items!$A$1:$A$33,menu_items!$B$1:$B$33,,0,1)</f>
        <v>Tofu Pad Thai</v>
      </c>
      <c r="H1857" t="str">
        <f>_xlfn.XLOOKUP(F1857,menu_items!$A$1:$A$33,menu_items!$C$1:$C$33,,0,1)</f>
        <v>Asian</v>
      </c>
      <c r="I1857">
        <f>_xlfn.XLOOKUP(F1857,menu_items!$A$1:$A$33,menu_items!$D$1:$D$33,,0,1)</f>
        <v>14.5</v>
      </c>
    </row>
    <row r="1858" spans="1:9" hidden="1" x14ac:dyDescent="0.25">
      <c r="A1858" s="2">
        <v>1857</v>
      </c>
      <c r="B1858" s="2">
        <v>824</v>
      </c>
      <c r="C1858" s="1" t="s">
        <v>7</v>
      </c>
      <c r="D1858" s="3">
        <v>0.74561342592592594</v>
      </c>
      <c r="E1858" s="3" t="str">
        <f>TEXT(Table1[[#This Row],[order_time]],"HH")</f>
        <v>17</v>
      </c>
      <c r="F1858">
        <v>117</v>
      </c>
      <c r="G1858" t="str">
        <f>_xlfn.XLOOKUP(F1858,menu_items!$A$1:$A$33,menu_items!$B$1:$B$33,,0,1)</f>
        <v>Chicken Burrito</v>
      </c>
      <c r="H1858" t="str">
        <f>_xlfn.XLOOKUP(F1858,menu_items!$A$1:$A$33,menu_items!$C$1:$C$33,,0,1)</f>
        <v>Mexican</v>
      </c>
      <c r="I1858">
        <f>_xlfn.XLOOKUP(F1858,menu_items!$A$1:$A$33,menu_items!$D$1:$D$33,,0,1)</f>
        <v>12.95</v>
      </c>
    </row>
    <row r="1859" spans="1:9" hidden="1" x14ac:dyDescent="0.25">
      <c r="A1859" s="2">
        <v>1858</v>
      </c>
      <c r="B1859" s="2">
        <v>824</v>
      </c>
      <c r="C1859" s="1" t="s">
        <v>7</v>
      </c>
      <c r="D1859" s="3">
        <v>0.74561342592592594</v>
      </c>
      <c r="E1859" s="3" t="str">
        <f>TEXT(Table1[[#This Row],[order_time]],"HH")</f>
        <v>17</v>
      </c>
      <c r="F1859">
        <v>120</v>
      </c>
      <c r="G1859" t="str">
        <f>_xlfn.XLOOKUP(F1859,menu_items!$A$1:$A$33,menu_items!$B$1:$B$33,,0,1)</f>
        <v>Steak Torta</v>
      </c>
      <c r="H1859" t="str">
        <f>_xlfn.XLOOKUP(F1859,menu_items!$A$1:$A$33,menu_items!$C$1:$C$33,,0,1)</f>
        <v>Mexican</v>
      </c>
      <c r="I1859">
        <f>_xlfn.XLOOKUP(F1859,menu_items!$A$1:$A$33,menu_items!$D$1:$D$33,,0,1)</f>
        <v>13.95</v>
      </c>
    </row>
    <row r="1860" spans="1:9" hidden="1" x14ac:dyDescent="0.25">
      <c r="A1860" s="2">
        <v>1859</v>
      </c>
      <c r="B1860" s="2">
        <v>825</v>
      </c>
      <c r="C1860" s="1" t="s">
        <v>7</v>
      </c>
      <c r="D1860" s="3">
        <v>0.75423611111111111</v>
      </c>
      <c r="E1860" s="3" t="str">
        <f>TEXT(Table1[[#This Row],[order_time]],"HH")</f>
        <v>18</v>
      </c>
      <c r="F1860">
        <v>124</v>
      </c>
      <c r="G1860" t="str">
        <f>_xlfn.XLOOKUP(F1860,menu_items!$A$1:$A$33,menu_items!$B$1:$B$33,,0,1)</f>
        <v>Spaghetti</v>
      </c>
      <c r="H1860" t="str">
        <f>_xlfn.XLOOKUP(F1860,menu_items!$A$1:$A$33,menu_items!$C$1:$C$33,,0,1)</f>
        <v>Italian</v>
      </c>
      <c r="I1860">
        <f>_xlfn.XLOOKUP(F1860,menu_items!$A$1:$A$33,menu_items!$D$1:$D$33,,0,1)</f>
        <v>14.5</v>
      </c>
    </row>
    <row r="1861" spans="1:9" hidden="1" x14ac:dyDescent="0.25">
      <c r="A1861" s="2">
        <v>1860</v>
      </c>
      <c r="B1861" s="2">
        <v>825</v>
      </c>
      <c r="C1861" s="1" t="s">
        <v>7</v>
      </c>
      <c r="D1861" s="3">
        <v>0.75423611111111111</v>
      </c>
      <c r="E1861" s="3" t="str">
        <f>TEXT(Table1[[#This Row],[order_time]],"HH")</f>
        <v>18</v>
      </c>
      <c r="F1861">
        <v>120</v>
      </c>
      <c r="G1861" t="str">
        <f>_xlfn.XLOOKUP(F1861,menu_items!$A$1:$A$33,menu_items!$B$1:$B$33,,0,1)</f>
        <v>Steak Torta</v>
      </c>
      <c r="H1861" t="str">
        <f>_xlfn.XLOOKUP(F1861,menu_items!$A$1:$A$33,menu_items!$C$1:$C$33,,0,1)</f>
        <v>Mexican</v>
      </c>
      <c r="I1861">
        <f>_xlfn.XLOOKUP(F1861,menu_items!$A$1:$A$33,menu_items!$D$1:$D$33,,0,1)</f>
        <v>13.95</v>
      </c>
    </row>
    <row r="1862" spans="1:9" hidden="1" x14ac:dyDescent="0.25">
      <c r="A1862" s="2">
        <v>1861</v>
      </c>
      <c r="B1862" s="2">
        <v>826</v>
      </c>
      <c r="C1862" s="1" t="s">
        <v>7</v>
      </c>
      <c r="D1862" s="3">
        <v>0.75432870370370375</v>
      </c>
      <c r="E1862" s="3" t="str">
        <f>TEXT(Table1[[#This Row],[order_time]],"HH")</f>
        <v>18</v>
      </c>
      <c r="F1862">
        <v>104</v>
      </c>
      <c r="G1862" t="str">
        <f>_xlfn.XLOOKUP(F1862,menu_items!$A$1:$A$33,menu_items!$B$1:$B$33,,0,1)</f>
        <v>Veggie Burger</v>
      </c>
      <c r="H1862" t="str">
        <f>_xlfn.XLOOKUP(F1862,menu_items!$A$1:$A$33,menu_items!$C$1:$C$33,,0,1)</f>
        <v>American</v>
      </c>
      <c r="I1862">
        <f>_xlfn.XLOOKUP(F1862,menu_items!$A$1:$A$33,menu_items!$D$1:$D$33,,0,1)</f>
        <v>10.5</v>
      </c>
    </row>
    <row r="1863" spans="1:9" hidden="1" x14ac:dyDescent="0.25">
      <c r="A1863" s="2">
        <v>1862</v>
      </c>
      <c r="B1863" s="2">
        <v>826</v>
      </c>
      <c r="C1863" s="1" t="s">
        <v>7</v>
      </c>
      <c r="D1863" s="3">
        <v>0.75432870370370375</v>
      </c>
      <c r="E1863" s="3" t="str">
        <f>TEXT(Table1[[#This Row],[order_time]],"HH")</f>
        <v>18</v>
      </c>
      <c r="F1863">
        <v>117</v>
      </c>
      <c r="G1863" t="str">
        <f>_xlfn.XLOOKUP(F1863,menu_items!$A$1:$A$33,menu_items!$B$1:$B$33,,0,1)</f>
        <v>Chicken Burrito</v>
      </c>
      <c r="H1863" t="str">
        <f>_xlfn.XLOOKUP(F1863,menu_items!$A$1:$A$33,menu_items!$C$1:$C$33,,0,1)</f>
        <v>Mexican</v>
      </c>
      <c r="I1863">
        <f>_xlfn.XLOOKUP(F1863,menu_items!$A$1:$A$33,menu_items!$D$1:$D$33,,0,1)</f>
        <v>12.95</v>
      </c>
    </row>
    <row r="1864" spans="1:9" hidden="1" x14ac:dyDescent="0.25">
      <c r="A1864" s="2">
        <v>1863</v>
      </c>
      <c r="B1864" s="2">
        <v>826</v>
      </c>
      <c r="C1864" s="1" t="s">
        <v>7</v>
      </c>
      <c r="D1864" s="3">
        <v>0.75432870370370375</v>
      </c>
      <c r="E1864" s="3" t="str">
        <f>TEXT(Table1[[#This Row],[order_time]],"HH")</f>
        <v>18</v>
      </c>
      <c r="F1864">
        <v>113</v>
      </c>
      <c r="G1864" t="str">
        <f>_xlfn.XLOOKUP(F1864,menu_items!$A$1:$A$33,menu_items!$B$1:$B$33,,0,1)</f>
        <v>Edamame</v>
      </c>
      <c r="H1864" t="str">
        <f>_xlfn.XLOOKUP(F1864,menu_items!$A$1:$A$33,menu_items!$C$1:$C$33,,0,1)</f>
        <v>Asian</v>
      </c>
      <c r="I1864">
        <f>_xlfn.XLOOKUP(F1864,menu_items!$A$1:$A$33,menu_items!$D$1:$D$33,,0,1)</f>
        <v>5</v>
      </c>
    </row>
    <row r="1865" spans="1:9" hidden="1" x14ac:dyDescent="0.25">
      <c r="A1865" s="2">
        <v>1864</v>
      </c>
      <c r="B1865" s="2">
        <v>827</v>
      </c>
      <c r="C1865" s="1" t="s">
        <v>7</v>
      </c>
      <c r="D1865" s="3">
        <v>0.75680555555555551</v>
      </c>
      <c r="E1865" s="3" t="str">
        <f>TEXT(Table1[[#This Row],[order_time]],"HH")</f>
        <v>18</v>
      </c>
      <c r="F1865">
        <v>103</v>
      </c>
      <c r="G1865" t="str">
        <f>_xlfn.XLOOKUP(F1865,menu_items!$A$1:$A$33,menu_items!$B$1:$B$33,,0,1)</f>
        <v>Hot Dog</v>
      </c>
      <c r="H1865" t="str">
        <f>_xlfn.XLOOKUP(F1865,menu_items!$A$1:$A$33,menu_items!$C$1:$C$33,,0,1)</f>
        <v>American</v>
      </c>
      <c r="I1865">
        <f>_xlfn.XLOOKUP(F1865,menu_items!$A$1:$A$33,menu_items!$D$1:$D$33,,0,1)</f>
        <v>9</v>
      </c>
    </row>
    <row r="1866" spans="1:9" hidden="1" x14ac:dyDescent="0.25">
      <c r="A1866" s="2">
        <v>1865</v>
      </c>
      <c r="B1866" s="2">
        <v>827</v>
      </c>
      <c r="C1866" s="1" t="s">
        <v>7</v>
      </c>
      <c r="D1866" s="3">
        <v>0.75680555555555551</v>
      </c>
      <c r="E1866" s="3" t="str">
        <f>TEXT(Table1[[#This Row],[order_time]],"HH")</f>
        <v>18</v>
      </c>
      <c r="F1866">
        <v>111</v>
      </c>
      <c r="G1866" t="str">
        <f>_xlfn.XLOOKUP(F1866,menu_items!$A$1:$A$33,menu_items!$B$1:$B$33,,0,1)</f>
        <v>California Roll</v>
      </c>
      <c r="H1866" t="str">
        <f>_xlfn.XLOOKUP(F1866,menu_items!$A$1:$A$33,menu_items!$C$1:$C$33,,0,1)</f>
        <v>Asian</v>
      </c>
      <c r="I1866">
        <f>_xlfn.XLOOKUP(F1866,menu_items!$A$1:$A$33,menu_items!$D$1:$D$33,,0,1)</f>
        <v>11.95</v>
      </c>
    </row>
    <row r="1867" spans="1:9" hidden="1" x14ac:dyDescent="0.25">
      <c r="A1867" s="2">
        <v>1866</v>
      </c>
      <c r="B1867" s="2">
        <v>828</v>
      </c>
      <c r="C1867" s="1" t="s">
        <v>7</v>
      </c>
      <c r="D1867" s="3">
        <v>0.7666087962962963</v>
      </c>
      <c r="E1867" s="3" t="str">
        <f>TEXT(Table1[[#This Row],[order_time]],"HH")</f>
        <v>18</v>
      </c>
      <c r="F1867">
        <v>104</v>
      </c>
      <c r="G1867" t="str">
        <f>_xlfn.XLOOKUP(F1867,menu_items!$A$1:$A$33,menu_items!$B$1:$B$33,,0,1)</f>
        <v>Veggie Burger</v>
      </c>
      <c r="H1867" t="str">
        <f>_xlfn.XLOOKUP(F1867,menu_items!$A$1:$A$33,menu_items!$C$1:$C$33,,0,1)</f>
        <v>American</v>
      </c>
      <c r="I1867">
        <f>_xlfn.XLOOKUP(F1867,menu_items!$A$1:$A$33,menu_items!$D$1:$D$33,,0,1)</f>
        <v>10.5</v>
      </c>
    </row>
    <row r="1868" spans="1:9" hidden="1" x14ac:dyDescent="0.25">
      <c r="A1868" s="2">
        <v>1867</v>
      </c>
      <c r="B1868" s="2">
        <v>828</v>
      </c>
      <c r="C1868" s="1" t="s">
        <v>7</v>
      </c>
      <c r="D1868" s="3">
        <v>0.7666087962962963</v>
      </c>
      <c r="E1868" s="3" t="str">
        <f>TEXT(Table1[[#This Row],[order_time]],"HH")</f>
        <v>18</v>
      </c>
      <c r="F1868">
        <v>118</v>
      </c>
      <c r="G1868" t="str">
        <f>_xlfn.XLOOKUP(F1868,menu_items!$A$1:$A$33,menu_items!$B$1:$B$33,,0,1)</f>
        <v>Steak Burrito</v>
      </c>
      <c r="H1868" t="str">
        <f>_xlfn.XLOOKUP(F1868,menu_items!$A$1:$A$33,menu_items!$C$1:$C$33,,0,1)</f>
        <v>Mexican</v>
      </c>
      <c r="I1868">
        <f>_xlfn.XLOOKUP(F1868,menu_items!$A$1:$A$33,menu_items!$D$1:$D$33,,0,1)</f>
        <v>14.95</v>
      </c>
    </row>
    <row r="1869" spans="1:9" hidden="1" x14ac:dyDescent="0.25">
      <c r="A1869" s="2">
        <v>1868</v>
      </c>
      <c r="B1869" s="2">
        <v>829</v>
      </c>
      <c r="C1869" s="1" t="s">
        <v>7</v>
      </c>
      <c r="D1869" s="3">
        <v>0.76923611111111112</v>
      </c>
      <c r="E1869" s="3" t="str">
        <f>TEXT(Table1[[#This Row],[order_time]],"HH")</f>
        <v>18</v>
      </c>
      <c r="F1869">
        <v>111</v>
      </c>
      <c r="G1869" t="str">
        <f>_xlfn.XLOOKUP(F1869,menu_items!$A$1:$A$33,menu_items!$B$1:$B$33,,0,1)</f>
        <v>California Roll</v>
      </c>
      <c r="H1869" t="str">
        <f>_xlfn.XLOOKUP(F1869,menu_items!$A$1:$A$33,menu_items!$C$1:$C$33,,0,1)</f>
        <v>Asian</v>
      </c>
      <c r="I1869">
        <f>_xlfn.XLOOKUP(F1869,menu_items!$A$1:$A$33,menu_items!$D$1:$D$33,,0,1)</f>
        <v>11.95</v>
      </c>
    </row>
    <row r="1870" spans="1:9" hidden="1" x14ac:dyDescent="0.25">
      <c r="A1870" s="2">
        <v>1869</v>
      </c>
      <c r="B1870" s="2">
        <v>829</v>
      </c>
      <c r="C1870" s="1" t="s">
        <v>7</v>
      </c>
      <c r="D1870" s="3">
        <v>0.76923611111111112</v>
      </c>
      <c r="E1870" s="3" t="str">
        <f>TEXT(Table1[[#This Row],[order_time]],"HH")</f>
        <v>18</v>
      </c>
      <c r="F1870">
        <v>118</v>
      </c>
      <c r="G1870" t="str">
        <f>_xlfn.XLOOKUP(F1870,menu_items!$A$1:$A$33,menu_items!$B$1:$B$33,,0,1)</f>
        <v>Steak Burrito</v>
      </c>
      <c r="H1870" t="str">
        <f>_xlfn.XLOOKUP(F1870,menu_items!$A$1:$A$33,menu_items!$C$1:$C$33,,0,1)</f>
        <v>Mexican</v>
      </c>
      <c r="I1870">
        <f>_xlfn.XLOOKUP(F1870,menu_items!$A$1:$A$33,menu_items!$D$1:$D$33,,0,1)</f>
        <v>14.95</v>
      </c>
    </row>
    <row r="1871" spans="1:9" hidden="1" x14ac:dyDescent="0.25">
      <c r="A1871" s="2">
        <v>1870</v>
      </c>
      <c r="B1871" s="2">
        <v>829</v>
      </c>
      <c r="C1871" s="1" t="s">
        <v>7</v>
      </c>
      <c r="D1871" s="3">
        <v>0.76923611111111112</v>
      </c>
      <c r="E1871" s="3" t="str">
        <f>TEXT(Table1[[#This Row],[order_time]],"HH")</f>
        <v>18</v>
      </c>
      <c r="F1871">
        <v>122</v>
      </c>
      <c r="G1871" t="str">
        <f>_xlfn.XLOOKUP(F1871,menu_items!$A$1:$A$33,menu_items!$B$1:$B$33,,0,1)</f>
        <v>Chips &amp; Salsa</v>
      </c>
      <c r="H1871" t="str">
        <f>_xlfn.XLOOKUP(F1871,menu_items!$A$1:$A$33,menu_items!$C$1:$C$33,,0,1)</f>
        <v>Mexican</v>
      </c>
      <c r="I1871">
        <f>_xlfn.XLOOKUP(F1871,menu_items!$A$1:$A$33,menu_items!$D$1:$D$33,,0,1)</f>
        <v>7</v>
      </c>
    </row>
    <row r="1872" spans="1:9" hidden="1" x14ac:dyDescent="0.25">
      <c r="A1872" s="2">
        <v>1871</v>
      </c>
      <c r="B1872" s="2">
        <v>829</v>
      </c>
      <c r="C1872" s="1" t="s">
        <v>7</v>
      </c>
      <c r="D1872" s="3">
        <v>0.76923611111111112</v>
      </c>
      <c r="E1872" s="3" t="str">
        <f>TEXT(Table1[[#This Row],[order_time]],"HH")</f>
        <v>18</v>
      </c>
      <c r="F1872">
        <v>123</v>
      </c>
      <c r="G1872" t="str">
        <f>_xlfn.XLOOKUP(F1872,menu_items!$A$1:$A$33,menu_items!$B$1:$B$33,,0,1)</f>
        <v>Chips &amp; Guacamole</v>
      </c>
      <c r="H1872" t="str">
        <f>_xlfn.XLOOKUP(F1872,menu_items!$A$1:$A$33,menu_items!$C$1:$C$33,,0,1)</f>
        <v>Mexican</v>
      </c>
      <c r="I1872">
        <f>_xlfn.XLOOKUP(F1872,menu_items!$A$1:$A$33,menu_items!$D$1:$D$33,,0,1)</f>
        <v>9</v>
      </c>
    </row>
    <row r="1873" spans="1:9" hidden="1" x14ac:dyDescent="0.25">
      <c r="A1873" s="2">
        <v>1872</v>
      </c>
      <c r="B1873" s="2">
        <v>830</v>
      </c>
      <c r="C1873" s="1" t="s">
        <v>7</v>
      </c>
      <c r="D1873" s="3">
        <v>0.77658564814814812</v>
      </c>
      <c r="E1873" s="3" t="str">
        <f>TEXT(Table1[[#This Row],[order_time]],"HH")</f>
        <v>18</v>
      </c>
      <c r="F1873">
        <v>109</v>
      </c>
      <c r="G1873" t="str">
        <f>_xlfn.XLOOKUP(F1873,menu_items!$A$1:$A$33,menu_items!$B$1:$B$33,,0,1)</f>
        <v>Korean Beef Bowl</v>
      </c>
      <c r="H1873" t="str">
        <f>_xlfn.XLOOKUP(F1873,menu_items!$A$1:$A$33,menu_items!$C$1:$C$33,,0,1)</f>
        <v>Asian</v>
      </c>
      <c r="I1873">
        <f>_xlfn.XLOOKUP(F1873,menu_items!$A$1:$A$33,menu_items!$D$1:$D$33,,0,1)</f>
        <v>17.95</v>
      </c>
    </row>
    <row r="1874" spans="1:9" hidden="1" x14ac:dyDescent="0.25">
      <c r="A1874" s="2">
        <v>1873</v>
      </c>
      <c r="B1874" s="2">
        <v>830</v>
      </c>
      <c r="C1874" s="1" t="s">
        <v>7</v>
      </c>
      <c r="D1874" s="3">
        <v>0.77658564814814812</v>
      </c>
      <c r="E1874" s="3" t="str">
        <f>TEXT(Table1[[#This Row],[order_time]],"HH")</f>
        <v>18</v>
      </c>
      <c r="F1874">
        <v>117</v>
      </c>
      <c r="G1874" t="str">
        <f>_xlfn.XLOOKUP(F1874,menu_items!$A$1:$A$33,menu_items!$B$1:$B$33,,0,1)</f>
        <v>Chicken Burrito</v>
      </c>
      <c r="H1874" t="str">
        <f>_xlfn.XLOOKUP(F1874,menu_items!$A$1:$A$33,menu_items!$C$1:$C$33,,0,1)</f>
        <v>Mexican</v>
      </c>
      <c r="I1874">
        <f>_xlfn.XLOOKUP(F1874,menu_items!$A$1:$A$33,menu_items!$D$1:$D$33,,0,1)</f>
        <v>12.95</v>
      </c>
    </row>
    <row r="1875" spans="1:9" hidden="1" x14ac:dyDescent="0.25">
      <c r="A1875" s="2">
        <v>1874</v>
      </c>
      <c r="B1875" s="2">
        <v>830</v>
      </c>
      <c r="C1875" s="1" t="s">
        <v>7</v>
      </c>
      <c r="D1875" s="3">
        <v>0.77658564814814812</v>
      </c>
      <c r="E1875" s="3" t="str">
        <f>TEXT(Table1[[#This Row],[order_time]],"HH")</f>
        <v>18</v>
      </c>
      <c r="F1875">
        <v>113</v>
      </c>
      <c r="G1875" t="str">
        <f>_xlfn.XLOOKUP(F1875,menu_items!$A$1:$A$33,menu_items!$B$1:$B$33,,0,1)</f>
        <v>Edamame</v>
      </c>
      <c r="H1875" t="str">
        <f>_xlfn.XLOOKUP(F1875,menu_items!$A$1:$A$33,menu_items!$C$1:$C$33,,0,1)</f>
        <v>Asian</v>
      </c>
      <c r="I1875">
        <f>_xlfn.XLOOKUP(F1875,menu_items!$A$1:$A$33,menu_items!$D$1:$D$33,,0,1)</f>
        <v>5</v>
      </c>
    </row>
    <row r="1876" spans="1:9" hidden="1" x14ac:dyDescent="0.25">
      <c r="A1876" s="2">
        <v>1875</v>
      </c>
      <c r="B1876" s="2">
        <v>831</v>
      </c>
      <c r="C1876" s="1" t="s">
        <v>7</v>
      </c>
      <c r="D1876" s="3">
        <v>0.77662037037037035</v>
      </c>
      <c r="E1876" s="3" t="str">
        <f>TEXT(Table1[[#This Row],[order_time]],"HH")</f>
        <v>18</v>
      </c>
      <c r="F1876">
        <v>116</v>
      </c>
      <c r="G1876" t="str">
        <f>_xlfn.XLOOKUP(F1876,menu_items!$A$1:$A$33,menu_items!$B$1:$B$33,,0,1)</f>
        <v>Steak Tacos</v>
      </c>
      <c r="H1876" t="str">
        <f>_xlfn.XLOOKUP(F1876,menu_items!$A$1:$A$33,menu_items!$C$1:$C$33,,0,1)</f>
        <v>Mexican</v>
      </c>
      <c r="I1876">
        <f>_xlfn.XLOOKUP(F1876,menu_items!$A$1:$A$33,menu_items!$D$1:$D$33,,0,1)</f>
        <v>13.95</v>
      </c>
    </row>
    <row r="1877" spans="1:9" hidden="1" x14ac:dyDescent="0.25">
      <c r="A1877" s="2">
        <v>1876</v>
      </c>
      <c r="B1877" s="2">
        <v>831</v>
      </c>
      <c r="C1877" s="1" t="s">
        <v>7</v>
      </c>
      <c r="D1877" s="3">
        <v>0.77662037037037035</v>
      </c>
      <c r="E1877" s="3" t="str">
        <f>TEXT(Table1[[#This Row],[order_time]],"HH")</f>
        <v>18</v>
      </c>
      <c r="F1877">
        <v>104</v>
      </c>
      <c r="G1877" t="str">
        <f>_xlfn.XLOOKUP(F1877,menu_items!$A$1:$A$33,menu_items!$B$1:$B$33,,0,1)</f>
        <v>Veggie Burger</v>
      </c>
      <c r="H1877" t="str">
        <f>_xlfn.XLOOKUP(F1877,menu_items!$A$1:$A$33,menu_items!$C$1:$C$33,,0,1)</f>
        <v>American</v>
      </c>
      <c r="I1877">
        <f>_xlfn.XLOOKUP(F1877,menu_items!$A$1:$A$33,menu_items!$D$1:$D$33,,0,1)</f>
        <v>10.5</v>
      </c>
    </row>
    <row r="1878" spans="1:9" hidden="1" x14ac:dyDescent="0.25">
      <c r="A1878" s="2">
        <v>1877</v>
      </c>
      <c r="B1878" s="2">
        <v>831</v>
      </c>
      <c r="C1878" s="1" t="s">
        <v>7</v>
      </c>
      <c r="D1878" s="3">
        <v>0.77662037037037035</v>
      </c>
      <c r="E1878" s="3" t="str">
        <f>TEXT(Table1[[#This Row],[order_time]],"HH")</f>
        <v>18</v>
      </c>
      <c r="F1878">
        <v>104</v>
      </c>
      <c r="G1878" t="str">
        <f>_xlfn.XLOOKUP(F1878,menu_items!$A$1:$A$33,menu_items!$B$1:$B$33,,0,1)</f>
        <v>Veggie Burger</v>
      </c>
      <c r="H1878" t="str">
        <f>_xlfn.XLOOKUP(F1878,menu_items!$A$1:$A$33,menu_items!$C$1:$C$33,,0,1)</f>
        <v>American</v>
      </c>
      <c r="I1878">
        <f>_xlfn.XLOOKUP(F1878,menu_items!$A$1:$A$33,menu_items!$D$1:$D$33,,0,1)</f>
        <v>10.5</v>
      </c>
    </row>
    <row r="1879" spans="1:9" hidden="1" x14ac:dyDescent="0.25">
      <c r="A1879" s="2">
        <v>1878</v>
      </c>
      <c r="B1879" s="2">
        <v>831</v>
      </c>
      <c r="C1879" s="1" t="s">
        <v>7</v>
      </c>
      <c r="D1879" s="3">
        <v>0.77662037037037035</v>
      </c>
      <c r="E1879" s="3" t="str">
        <f>TEXT(Table1[[#This Row],[order_time]],"HH")</f>
        <v>18</v>
      </c>
      <c r="F1879">
        <v>108</v>
      </c>
      <c r="G1879" t="str">
        <f>_xlfn.XLOOKUP(F1879,menu_items!$A$1:$A$33,menu_items!$B$1:$B$33,,0,1)</f>
        <v>Tofu Pad Thai</v>
      </c>
      <c r="H1879" t="str">
        <f>_xlfn.XLOOKUP(F1879,menu_items!$A$1:$A$33,menu_items!$C$1:$C$33,,0,1)</f>
        <v>Asian</v>
      </c>
      <c r="I1879">
        <f>_xlfn.XLOOKUP(F1879,menu_items!$A$1:$A$33,menu_items!$D$1:$D$33,,0,1)</f>
        <v>14.5</v>
      </c>
    </row>
    <row r="1880" spans="1:9" hidden="1" x14ac:dyDescent="0.25">
      <c r="A1880" s="2">
        <v>1879</v>
      </c>
      <c r="B1880" s="2">
        <v>832</v>
      </c>
      <c r="C1880" s="1" t="s">
        <v>7</v>
      </c>
      <c r="D1880" s="3">
        <v>0.78270833333333334</v>
      </c>
      <c r="E1880" s="3" t="str">
        <f>TEXT(Table1[[#This Row],[order_time]],"HH")</f>
        <v>18</v>
      </c>
      <c r="F1880">
        <v>109</v>
      </c>
      <c r="G1880" t="str">
        <f>_xlfn.XLOOKUP(F1880,menu_items!$A$1:$A$33,menu_items!$B$1:$B$33,,0,1)</f>
        <v>Korean Beef Bowl</v>
      </c>
      <c r="H1880" t="str">
        <f>_xlfn.XLOOKUP(F1880,menu_items!$A$1:$A$33,menu_items!$C$1:$C$33,,0,1)</f>
        <v>Asian</v>
      </c>
      <c r="I1880">
        <f>_xlfn.XLOOKUP(F1880,menu_items!$A$1:$A$33,menu_items!$D$1:$D$33,,0,1)</f>
        <v>17.95</v>
      </c>
    </row>
    <row r="1881" spans="1:9" hidden="1" x14ac:dyDescent="0.25">
      <c r="A1881" s="2">
        <v>1880</v>
      </c>
      <c r="B1881" s="2">
        <v>833</v>
      </c>
      <c r="C1881" s="1" t="s">
        <v>7</v>
      </c>
      <c r="D1881" s="3">
        <v>0.79704861111111114</v>
      </c>
      <c r="E1881" s="3" t="str">
        <f>TEXT(Table1[[#This Row],[order_time]],"HH")</f>
        <v>19</v>
      </c>
      <c r="F1881">
        <v>107</v>
      </c>
      <c r="G1881" t="str">
        <f>_xlfn.XLOOKUP(F1881,menu_items!$A$1:$A$33,menu_items!$B$1:$B$33,,0,1)</f>
        <v>Orange Chicken</v>
      </c>
      <c r="H1881" t="str">
        <f>_xlfn.XLOOKUP(F1881,menu_items!$A$1:$A$33,menu_items!$C$1:$C$33,,0,1)</f>
        <v>Asian</v>
      </c>
      <c r="I1881">
        <f>_xlfn.XLOOKUP(F1881,menu_items!$A$1:$A$33,menu_items!$D$1:$D$33,,0,1)</f>
        <v>16.5</v>
      </c>
    </row>
    <row r="1882" spans="1:9" hidden="1" x14ac:dyDescent="0.25">
      <c r="A1882" s="2">
        <v>1881</v>
      </c>
      <c r="B1882" s="2">
        <v>833</v>
      </c>
      <c r="C1882" s="1" t="s">
        <v>7</v>
      </c>
      <c r="D1882" s="3">
        <v>0.79704861111111114</v>
      </c>
      <c r="E1882" s="3" t="str">
        <f>TEXT(Table1[[#This Row],[order_time]],"HH")</f>
        <v>19</v>
      </c>
      <c r="F1882">
        <v>111</v>
      </c>
      <c r="G1882" t="str">
        <f>_xlfn.XLOOKUP(F1882,menu_items!$A$1:$A$33,menu_items!$B$1:$B$33,,0,1)</f>
        <v>California Roll</v>
      </c>
      <c r="H1882" t="str">
        <f>_xlfn.XLOOKUP(F1882,menu_items!$A$1:$A$33,menu_items!$C$1:$C$33,,0,1)</f>
        <v>Asian</v>
      </c>
      <c r="I1882">
        <f>_xlfn.XLOOKUP(F1882,menu_items!$A$1:$A$33,menu_items!$D$1:$D$33,,0,1)</f>
        <v>11.95</v>
      </c>
    </row>
    <row r="1883" spans="1:9" hidden="1" x14ac:dyDescent="0.25">
      <c r="A1883" s="2">
        <v>1882</v>
      </c>
      <c r="B1883" s="2">
        <v>834</v>
      </c>
      <c r="C1883" s="1" t="s">
        <v>7</v>
      </c>
      <c r="D1883" s="3">
        <v>0.80921296296296297</v>
      </c>
      <c r="E1883" s="3" t="str">
        <f>TEXT(Table1[[#This Row],[order_time]],"HH")</f>
        <v>19</v>
      </c>
      <c r="F1883">
        <v>104</v>
      </c>
      <c r="G1883" t="str">
        <f>_xlfn.XLOOKUP(F1883,menu_items!$A$1:$A$33,menu_items!$B$1:$B$33,,0,1)</f>
        <v>Veggie Burger</v>
      </c>
      <c r="H1883" t="str">
        <f>_xlfn.XLOOKUP(F1883,menu_items!$A$1:$A$33,menu_items!$C$1:$C$33,,0,1)</f>
        <v>American</v>
      </c>
      <c r="I1883">
        <f>_xlfn.XLOOKUP(F1883,menu_items!$A$1:$A$33,menu_items!$D$1:$D$33,,0,1)</f>
        <v>10.5</v>
      </c>
    </row>
    <row r="1884" spans="1:9" hidden="1" x14ac:dyDescent="0.25">
      <c r="A1884" s="2">
        <v>1883</v>
      </c>
      <c r="B1884" s="2">
        <v>834</v>
      </c>
      <c r="C1884" s="1" t="s">
        <v>7</v>
      </c>
      <c r="D1884" s="3">
        <v>0.80921296296296297</v>
      </c>
      <c r="E1884" s="3" t="str">
        <f>TEXT(Table1[[#This Row],[order_time]],"HH")</f>
        <v>19</v>
      </c>
      <c r="F1884">
        <v>113</v>
      </c>
      <c r="G1884" t="str">
        <f>_xlfn.XLOOKUP(F1884,menu_items!$A$1:$A$33,menu_items!$B$1:$B$33,,0,1)</f>
        <v>Edamame</v>
      </c>
      <c r="H1884" t="str">
        <f>_xlfn.XLOOKUP(F1884,menu_items!$A$1:$A$33,menu_items!$C$1:$C$33,,0,1)</f>
        <v>Asian</v>
      </c>
      <c r="I1884">
        <f>_xlfn.XLOOKUP(F1884,menu_items!$A$1:$A$33,menu_items!$D$1:$D$33,,0,1)</f>
        <v>5</v>
      </c>
    </row>
    <row r="1885" spans="1:9" hidden="1" x14ac:dyDescent="0.25">
      <c r="A1885" s="2">
        <v>1884</v>
      </c>
      <c r="B1885" s="2">
        <v>834</v>
      </c>
      <c r="C1885" s="1" t="s">
        <v>7</v>
      </c>
      <c r="D1885" s="3">
        <v>0.80921296296296297</v>
      </c>
      <c r="E1885" s="3" t="str">
        <f>TEXT(Table1[[#This Row],[order_time]],"HH")</f>
        <v>19</v>
      </c>
      <c r="F1885">
        <v>119</v>
      </c>
      <c r="G1885" t="str">
        <f>_xlfn.XLOOKUP(F1885,menu_items!$A$1:$A$33,menu_items!$B$1:$B$33,,0,1)</f>
        <v>Chicken Torta</v>
      </c>
      <c r="H1885" t="str">
        <f>_xlfn.XLOOKUP(F1885,menu_items!$A$1:$A$33,menu_items!$C$1:$C$33,,0,1)</f>
        <v>Mexican</v>
      </c>
      <c r="I1885">
        <f>_xlfn.XLOOKUP(F1885,menu_items!$A$1:$A$33,menu_items!$D$1:$D$33,,0,1)</f>
        <v>11.95</v>
      </c>
    </row>
    <row r="1886" spans="1:9" hidden="1" x14ac:dyDescent="0.25">
      <c r="A1886" s="2">
        <v>1885</v>
      </c>
      <c r="B1886" s="2">
        <v>834</v>
      </c>
      <c r="C1886" s="1" t="s">
        <v>7</v>
      </c>
      <c r="D1886" s="3">
        <v>0.80921296296296297</v>
      </c>
      <c r="E1886" s="3" t="str">
        <f>TEXT(Table1[[#This Row],[order_time]],"HH")</f>
        <v>19</v>
      </c>
      <c r="F1886">
        <v>131</v>
      </c>
      <c r="G1886" t="str">
        <f>_xlfn.XLOOKUP(F1886,menu_items!$A$1:$A$33,menu_items!$B$1:$B$33,,0,1)</f>
        <v>Chicken Parmesan</v>
      </c>
      <c r="H1886" t="str">
        <f>_xlfn.XLOOKUP(F1886,menu_items!$A$1:$A$33,menu_items!$C$1:$C$33,,0,1)</f>
        <v>Italian</v>
      </c>
      <c r="I1886">
        <f>_xlfn.XLOOKUP(F1886,menu_items!$A$1:$A$33,menu_items!$D$1:$D$33,,0,1)</f>
        <v>17.95</v>
      </c>
    </row>
    <row r="1887" spans="1:9" x14ac:dyDescent="0.25">
      <c r="A1887" s="2">
        <v>1886</v>
      </c>
      <c r="B1887" s="2">
        <v>835</v>
      </c>
      <c r="C1887" s="1" t="s">
        <v>7</v>
      </c>
      <c r="D1887" s="3">
        <v>0.83056712962962964</v>
      </c>
      <c r="E1887" s="3" t="str">
        <f>TEXT(Table1[[#This Row],[order_time]],"HH")</f>
        <v>19</v>
      </c>
      <c r="F1887">
        <v>101</v>
      </c>
      <c r="G1887" t="str">
        <f>_xlfn.XLOOKUP(F1887,menu_items!$A$1:$A$33,menu_items!$B$1:$B$33,,0,1)</f>
        <v>Hamburger</v>
      </c>
      <c r="H1887" t="str">
        <f>_xlfn.XLOOKUP(F1887,menu_items!$A$1:$A$33,menu_items!$C$1:$C$33,,0,1)</f>
        <v>American</v>
      </c>
      <c r="I1887">
        <f>_xlfn.XLOOKUP(F1887,menu_items!$A$1:$A$33,menu_items!$D$1:$D$33,,0,1)</f>
        <v>12.95</v>
      </c>
    </row>
    <row r="1888" spans="1:9" x14ac:dyDescent="0.25">
      <c r="A1888" s="2">
        <v>1887</v>
      </c>
      <c r="B1888" s="2">
        <v>835</v>
      </c>
      <c r="C1888" s="1" t="s">
        <v>7</v>
      </c>
      <c r="D1888" s="3">
        <v>0.83056712962962964</v>
      </c>
      <c r="E1888" s="3" t="str">
        <f>TEXT(Table1[[#This Row],[order_time]],"HH")</f>
        <v>19</v>
      </c>
      <c r="F1888">
        <v>101</v>
      </c>
      <c r="G1888" t="str">
        <f>_xlfn.XLOOKUP(F1888,menu_items!$A$1:$A$33,menu_items!$B$1:$B$33,,0,1)</f>
        <v>Hamburger</v>
      </c>
      <c r="H1888" t="str">
        <f>_xlfn.XLOOKUP(F1888,menu_items!$A$1:$A$33,menu_items!$C$1:$C$33,,0,1)</f>
        <v>American</v>
      </c>
      <c r="I1888">
        <f>_xlfn.XLOOKUP(F1888,menu_items!$A$1:$A$33,menu_items!$D$1:$D$33,,0,1)</f>
        <v>12.95</v>
      </c>
    </row>
    <row r="1889" spans="1:9" hidden="1" x14ac:dyDescent="0.25">
      <c r="A1889" s="2">
        <v>1888</v>
      </c>
      <c r="B1889" s="2">
        <v>835</v>
      </c>
      <c r="C1889" s="1" t="s">
        <v>7</v>
      </c>
      <c r="D1889" s="3">
        <v>0.83056712962962964</v>
      </c>
      <c r="E1889" s="3" t="str">
        <f>TEXT(Table1[[#This Row],[order_time]],"HH")</f>
        <v>19</v>
      </c>
      <c r="F1889">
        <v>113</v>
      </c>
      <c r="G1889" t="str">
        <f>_xlfn.XLOOKUP(F1889,menu_items!$A$1:$A$33,menu_items!$B$1:$B$33,,0,1)</f>
        <v>Edamame</v>
      </c>
      <c r="H1889" t="str">
        <f>_xlfn.XLOOKUP(F1889,menu_items!$A$1:$A$33,menu_items!$C$1:$C$33,,0,1)</f>
        <v>Asian</v>
      </c>
      <c r="I1889">
        <f>_xlfn.XLOOKUP(F1889,menu_items!$A$1:$A$33,menu_items!$D$1:$D$33,,0,1)</f>
        <v>5</v>
      </c>
    </row>
    <row r="1890" spans="1:9" hidden="1" x14ac:dyDescent="0.25">
      <c r="A1890" s="2">
        <v>1889</v>
      </c>
      <c r="B1890" s="2">
        <v>835</v>
      </c>
      <c r="C1890" s="1" t="s">
        <v>7</v>
      </c>
      <c r="D1890" s="3">
        <v>0.83056712962962964</v>
      </c>
      <c r="E1890" s="3" t="str">
        <f>TEXT(Table1[[#This Row],[order_time]],"HH")</f>
        <v>19</v>
      </c>
      <c r="F1890">
        <v>105</v>
      </c>
      <c r="G1890" t="str">
        <f>_xlfn.XLOOKUP(F1890,menu_items!$A$1:$A$33,menu_items!$B$1:$B$33,,0,1)</f>
        <v>Mac &amp; Cheese</v>
      </c>
      <c r="H1890" t="str">
        <f>_xlfn.XLOOKUP(F1890,menu_items!$A$1:$A$33,menu_items!$C$1:$C$33,,0,1)</f>
        <v>American</v>
      </c>
      <c r="I1890">
        <f>_xlfn.XLOOKUP(F1890,menu_items!$A$1:$A$33,menu_items!$D$1:$D$33,,0,1)</f>
        <v>7</v>
      </c>
    </row>
    <row r="1891" spans="1:9" hidden="1" x14ac:dyDescent="0.25">
      <c r="A1891" s="2">
        <v>1890</v>
      </c>
      <c r="B1891" s="2">
        <v>836</v>
      </c>
      <c r="C1891" s="1" t="s">
        <v>7</v>
      </c>
      <c r="D1891" s="3">
        <v>0.83898148148148144</v>
      </c>
      <c r="E1891" s="3" t="str">
        <f>TEXT(Table1[[#This Row],[order_time]],"HH")</f>
        <v>20</v>
      </c>
      <c r="F1891">
        <v>124</v>
      </c>
      <c r="G1891" t="str">
        <f>_xlfn.XLOOKUP(F1891,menu_items!$A$1:$A$33,menu_items!$B$1:$B$33,,0,1)</f>
        <v>Spaghetti</v>
      </c>
      <c r="H1891" t="str">
        <f>_xlfn.XLOOKUP(F1891,menu_items!$A$1:$A$33,menu_items!$C$1:$C$33,,0,1)</f>
        <v>Italian</v>
      </c>
      <c r="I1891">
        <f>_xlfn.XLOOKUP(F1891,menu_items!$A$1:$A$33,menu_items!$D$1:$D$33,,0,1)</f>
        <v>14.5</v>
      </c>
    </row>
    <row r="1892" spans="1:9" hidden="1" x14ac:dyDescent="0.25">
      <c r="A1892" s="2">
        <v>1891</v>
      </c>
      <c r="B1892" s="2">
        <v>836</v>
      </c>
      <c r="C1892" s="1" t="s">
        <v>7</v>
      </c>
      <c r="D1892" s="3">
        <v>0.83898148148148144</v>
      </c>
      <c r="E1892" s="3" t="str">
        <f>TEXT(Table1[[#This Row],[order_time]],"HH")</f>
        <v>20</v>
      </c>
      <c r="F1892">
        <v>125</v>
      </c>
      <c r="G1892" t="str">
        <f>_xlfn.XLOOKUP(F1892,menu_items!$A$1:$A$33,menu_items!$B$1:$B$33,,0,1)</f>
        <v>Spaghetti &amp; Meatballs</v>
      </c>
      <c r="H1892" t="str">
        <f>_xlfn.XLOOKUP(F1892,menu_items!$A$1:$A$33,menu_items!$C$1:$C$33,,0,1)</f>
        <v>Italian</v>
      </c>
      <c r="I1892">
        <f>_xlfn.XLOOKUP(F1892,menu_items!$A$1:$A$33,menu_items!$D$1:$D$33,,0,1)</f>
        <v>17.95</v>
      </c>
    </row>
    <row r="1893" spans="1:9" hidden="1" x14ac:dyDescent="0.25">
      <c r="A1893" s="2">
        <v>1892</v>
      </c>
      <c r="B1893" s="2">
        <v>836</v>
      </c>
      <c r="C1893" s="1" t="s">
        <v>7</v>
      </c>
      <c r="D1893" s="3">
        <v>0.83898148148148144</v>
      </c>
      <c r="E1893" s="3" t="str">
        <f>TEXT(Table1[[#This Row],[order_time]],"HH")</f>
        <v>20</v>
      </c>
      <c r="F1893">
        <v>109</v>
      </c>
      <c r="G1893" t="str">
        <f>_xlfn.XLOOKUP(F1893,menu_items!$A$1:$A$33,menu_items!$B$1:$B$33,,0,1)</f>
        <v>Korean Beef Bowl</v>
      </c>
      <c r="H1893" t="str">
        <f>_xlfn.XLOOKUP(F1893,menu_items!$A$1:$A$33,menu_items!$C$1:$C$33,,0,1)</f>
        <v>Asian</v>
      </c>
      <c r="I1893">
        <f>_xlfn.XLOOKUP(F1893,menu_items!$A$1:$A$33,menu_items!$D$1:$D$33,,0,1)</f>
        <v>17.95</v>
      </c>
    </row>
    <row r="1894" spans="1:9" hidden="1" x14ac:dyDescent="0.25">
      <c r="A1894" s="2">
        <v>1893</v>
      </c>
      <c r="B1894" s="2">
        <v>836</v>
      </c>
      <c r="C1894" s="1" t="s">
        <v>7</v>
      </c>
      <c r="D1894" s="3">
        <v>0.83898148148148144</v>
      </c>
      <c r="E1894" s="3" t="str">
        <f>TEXT(Table1[[#This Row],[order_time]],"HH")</f>
        <v>20</v>
      </c>
      <c r="F1894" t="s">
        <v>5</v>
      </c>
      <c r="G1894" t="e">
        <f>_xlfn.XLOOKUP(F1894,menu_items!$A$1:$A$33,menu_items!$B$1:$B$33,,0,1)</f>
        <v>#N/A</v>
      </c>
      <c r="H1894" t="e">
        <f>_xlfn.XLOOKUP(F1894,menu_items!$A$1:$A$33,menu_items!$C$1:$C$33,,0,1)</f>
        <v>#N/A</v>
      </c>
      <c r="I1894" t="e">
        <f>_xlfn.XLOOKUP(F1894,menu_items!$A$1:$A$33,menu_items!$D$1:$D$33,,0,1)</f>
        <v>#N/A</v>
      </c>
    </row>
    <row r="1895" spans="1:9" hidden="1" x14ac:dyDescent="0.25">
      <c r="A1895" s="2">
        <v>1894</v>
      </c>
      <c r="B1895" s="2">
        <v>837</v>
      </c>
      <c r="C1895" s="1" t="s">
        <v>7</v>
      </c>
      <c r="D1895" s="3">
        <v>0.84197916666666661</v>
      </c>
      <c r="E1895" s="3" t="str">
        <f>TEXT(Table1[[#This Row],[order_time]],"HH")</f>
        <v>20</v>
      </c>
      <c r="F1895">
        <v>117</v>
      </c>
      <c r="G1895" t="str">
        <f>_xlfn.XLOOKUP(F1895,menu_items!$A$1:$A$33,menu_items!$B$1:$B$33,,0,1)</f>
        <v>Chicken Burrito</v>
      </c>
      <c r="H1895" t="str">
        <f>_xlfn.XLOOKUP(F1895,menu_items!$A$1:$A$33,menu_items!$C$1:$C$33,,0,1)</f>
        <v>Mexican</v>
      </c>
      <c r="I1895">
        <f>_xlfn.XLOOKUP(F1895,menu_items!$A$1:$A$33,menu_items!$D$1:$D$33,,0,1)</f>
        <v>12.95</v>
      </c>
    </row>
    <row r="1896" spans="1:9" hidden="1" x14ac:dyDescent="0.25">
      <c r="A1896" s="2">
        <v>1895</v>
      </c>
      <c r="B1896" s="2">
        <v>838</v>
      </c>
      <c r="C1896" s="1" t="s">
        <v>7</v>
      </c>
      <c r="D1896" s="3">
        <v>0.85690972222222217</v>
      </c>
      <c r="E1896" s="3" t="str">
        <f>TEXT(Table1[[#This Row],[order_time]],"HH")</f>
        <v>20</v>
      </c>
      <c r="F1896">
        <v>103</v>
      </c>
      <c r="G1896" t="str">
        <f>_xlfn.XLOOKUP(F1896,menu_items!$A$1:$A$33,menu_items!$B$1:$B$33,,0,1)</f>
        <v>Hot Dog</v>
      </c>
      <c r="H1896" t="str">
        <f>_xlfn.XLOOKUP(F1896,menu_items!$A$1:$A$33,menu_items!$C$1:$C$33,,0,1)</f>
        <v>American</v>
      </c>
      <c r="I1896">
        <f>_xlfn.XLOOKUP(F1896,menu_items!$A$1:$A$33,menu_items!$D$1:$D$33,,0,1)</f>
        <v>9</v>
      </c>
    </row>
    <row r="1897" spans="1:9" hidden="1" x14ac:dyDescent="0.25">
      <c r="A1897" s="2">
        <v>1896</v>
      </c>
      <c r="B1897" s="2">
        <v>838</v>
      </c>
      <c r="C1897" s="1" t="s">
        <v>7</v>
      </c>
      <c r="D1897" s="3">
        <v>0.85690972222222217</v>
      </c>
      <c r="E1897" s="3" t="str">
        <f>TEXT(Table1[[#This Row],[order_time]],"HH")</f>
        <v>20</v>
      </c>
      <c r="F1897">
        <v>117</v>
      </c>
      <c r="G1897" t="str">
        <f>_xlfn.XLOOKUP(F1897,menu_items!$A$1:$A$33,menu_items!$B$1:$B$33,,0,1)</f>
        <v>Chicken Burrito</v>
      </c>
      <c r="H1897" t="str">
        <f>_xlfn.XLOOKUP(F1897,menu_items!$A$1:$A$33,menu_items!$C$1:$C$33,,0,1)</f>
        <v>Mexican</v>
      </c>
      <c r="I1897">
        <f>_xlfn.XLOOKUP(F1897,menu_items!$A$1:$A$33,menu_items!$D$1:$D$33,,0,1)</f>
        <v>12.95</v>
      </c>
    </row>
    <row r="1898" spans="1:9" hidden="1" x14ac:dyDescent="0.25">
      <c r="A1898" s="2">
        <v>1897</v>
      </c>
      <c r="B1898" s="2">
        <v>838</v>
      </c>
      <c r="C1898" s="1" t="s">
        <v>7</v>
      </c>
      <c r="D1898" s="3">
        <v>0.85690972222222217</v>
      </c>
      <c r="E1898" s="3" t="str">
        <f>TEXT(Table1[[#This Row],[order_time]],"HH")</f>
        <v>20</v>
      </c>
      <c r="F1898">
        <v>132</v>
      </c>
      <c r="G1898" t="str">
        <f>_xlfn.XLOOKUP(F1898,menu_items!$A$1:$A$33,menu_items!$B$1:$B$33,,0,1)</f>
        <v>Eggplant Parmesan</v>
      </c>
      <c r="H1898" t="str">
        <f>_xlfn.XLOOKUP(F1898,menu_items!$A$1:$A$33,menu_items!$C$1:$C$33,,0,1)</f>
        <v>Italian</v>
      </c>
      <c r="I1898">
        <f>_xlfn.XLOOKUP(F1898,menu_items!$A$1:$A$33,menu_items!$D$1:$D$33,,0,1)</f>
        <v>16.95</v>
      </c>
    </row>
    <row r="1899" spans="1:9" hidden="1" x14ac:dyDescent="0.25">
      <c r="A1899" s="2">
        <v>1898</v>
      </c>
      <c r="B1899" s="2">
        <v>839</v>
      </c>
      <c r="C1899" s="1" t="s">
        <v>7</v>
      </c>
      <c r="D1899" s="3">
        <v>0.86157407407407405</v>
      </c>
      <c r="E1899" s="3" t="str">
        <f>TEXT(Table1[[#This Row],[order_time]],"HH")</f>
        <v>20</v>
      </c>
      <c r="F1899">
        <v>129</v>
      </c>
      <c r="G1899" t="str">
        <f>_xlfn.XLOOKUP(F1899,menu_items!$A$1:$A$33,menu_items!$B$1:$B$33,,0,1)</f>
        <v>Mushroom Ravioli</v>
      </c>
      <c r="H1899" t="str">
        <f>_xlfn.XLOOKUP(F1899,menu_items!$A$1:$A$33,menu_items!$C$1:$C$33,,0,1)</f>
        <v>Italian</v>
      </c>
      <c r="I1899">
        <f>_xlfn.XLOOKUP(F1899,menu_items!$A$1:$A$33,menu_items!$D$1:$D$33,,0,1)</f>
        <v>15.5</v>
      </c>
    </row>
    <row r="1900" spans="1:9" hidden="1" x14ac:dyDescent="0.25">
      <c r="A1900" s="2">
        <v>1899</v>
      </c>
      <c r="B1900" s="2">
        <v>840</v>
      </c>
      <c r="C1900" s="1" t="s">
        <v>7</v>
      </c>
      <c r="D1900" s="3">
        <v>0.86541666666666661</v>
      </c>
      <c r="E1900" s="3" t="str">
        <f>TEXT(Table1[[#This Row],[order_time]],"HH")</f>
        <v>20</v>
      </c>
      <c r="F1900">
        <v>117</v>
      </c>
      <c r="G1900" t="str">
        <f>_xlfn.XLOOKUP(F1900,menu_items!$A$1:$A$33,menu_items!$B$1:$B$33,,0,1)</f>
        <v>Chicken Burrito</v>
      </c>
      <c r="H1900" t="str">
        <f>_xlfn.XLOOKUP(F1900,menu_items!$A$1:$A$33,menu_items!$C$1:$C$33,,0,1)</f>
        <v>Mexican</v>
      </c>
      <c r="I1900">
        <f>_xlfn.XLOOKUP(F1900,menu_items!$A$1:$A$33,menu_items!$D$1:$D$33,,0,1)</f>
        <v>12.95</v>
      </c>
    </row>
    <row r="1901" spans="1:9" hidden="1" x14ac:dyDescent="0.25">
      <c r="A1901" s="2">
        <v>1900</v>
      </c>
      <c r="B1901" s="2">
        <v>841</v>
      </c>
      <c r="C1901" s="1" t="s">
        <v>7</v>
      </c>
      <c r="D1901" s="3">
        <v>0.87337962962962967</v>
      </c>
      <c r="E1901" s="3" t="str">
        <f>TEXT(Table1[[#This Row],[order_time]],"HH")</f>
        <v>20</v>
      </c>
      <c r="F1901">
        <v>118</v>
      </c>
      <c r="G1901" t="str">
        <f>_xlfn.XLOOKUP(F1901,menu_items!$A$1:$A$33,menu_items!$B$1:$B$33,,0,1)</f>
        <v>Steak Burrito</v>
      </c>
      <c r="H1901" t="str">
        <f>_xlfn.XLOOKUP(F1901,menu_items!$A$1:$A$33,menu_items!$C$1:$C$33,,0,1)</f>
        <v>Mexican</v>
      </c>
      <c r="I1901">
        <f>_xlfn.XLOOKUP(F1901,menu_items!$A$1:$A$33,menu_items!$D$1:$D$33,,0,1)</f>
        <v>14.95</v>
      </c>
    </row>
    <row r="1902" spans="1:9" hidden="1" x14ac:dyDescent="0.25">
      <c r="A1902" s="2">
        <v>1901</v>
      </c>
      <c r="B1902" s="2">
        <v>842</v>
      </c>
      <c r="C1902" s="1" t="s">
        <v>7</v>
      </c>
      <c r="D1902" s="3">
        <v>0.88170138888888894</v>
      </c>
      <c r="E1902" s="3" t="str">
        <f>TEXT(Table1[[#This Row],[order_time]],"HH")</f>
        <v>21</v>
      </c>
      <c r="F1902">
        <v>130</v>
      </c>
      <c r="G1902" t="str">
        <f>_xlfn.XLOOKUP(F1902,menu_items!$A$1:$A$33,menu_items!$B$1:$B$33,,0,1)</f>
        <v>Shrimp Scampi</v>
      </c>
      <c r="H1902" t="str">
        <f>_xlfn.XLOOKUP(F1902,menu_items!$A$1:$A$33,menu_items!$C$1:$C$33,,0,1)</f>
        <v>Italian</v>
      </c>
      <c r="I1902">
        <f>_xlfn.XLOOKUP(F1902,menu_items!$A$1:$A$33,menu_items!$D$1:$D$33,,0,1)</f>
        <v>19.95</v>
      </c>
    </row>
    <row r="1903" spans="1:9" hidden="1" x14ac:dyDescent="0.25">
      <c r="A1903" s="2">
        <v>1902</v>
      </c>
      <c r="B1903" s="2">
        <v>842</v>
      </c>
      <c r="C1903" s="1" t="s">
        <v>7</v>
      </c>
      <c r="D1903" s="3">
        <v>0.88170138888888894</v>
      </c>
      <c r="E1903" s="3" t="str">
        <f>TEXT(Table1[[#This Row],[order_time]],"HH")</f>
        <v>21</v>
      </c>
      <c r="F1903">
        <v>131</v>
      </c>
      <c r="G1903" t="str">
        <f>_xlfn.XLOOKUP(F1903,menu_items!$A$1:$A$33,menu_items!$B$1:$B$33,,0,1)</f>
        <v>Chicken Parmesan</v>
      </c>
      <c r="H1903" t="str">
        <f>_xlfn.XLOOKUP(F1903,menu_items!$A$1:$A$33,menu_items!$C$1:$C$33,,0,1)</f>
        <v>Italian</v>
      </c>
      <c r="I1903">
        <f>_xlfn.XLOOKUP(F1903,menu_items!$A$1:$A$33,menu_items!$D$1:$D$33,,0,1)</f>
        <v>17.95</v>
      </c>
    </row>
    <row r="1904" spans="1:9" hidden="1" x14ac:dyDescent="0.25">
      <c r="A1904" s="2">
        <v>1903</v>
      </c>
      <c r="B1904" s="2">
        <v>842</v>
      </c>
      <c r="C1904" s="1" t="s">
        <v>7</v>
      </c>
      <c r="D1904" s="3">
        <v>0.88170138888888894</v>
      </c>
      <c r="E1904" s="3" t="str">
        <f>TEXT(Table1[[#This Row],[order_time]],"HH")</f>
        <v>21</v>
      </c>
      <c r="F1904">
        <v>123</v>
      </c>
      <c r="G1904" t="str">
        <f>_xlfn.XLOOKUP(F1904,menu_items!$A$1:$A$33,menu_items!$B$1:$B$33,,0,1)</f>
        <v>Chips &amp; Guacamole</v>
      </c>
      <c r="H1904" t="str">
        <f>_xlfn.XLOOKUP(F1904,menu_items!$A$1:$A$33,menu_items!$C$1:$C$33,,0,1)</f>
        <v>Mexican</v>
      </c>
      <c r="I1904">
        <f>_xlfn.XLOOKUP(F1904,menu_items!$A$1:$A$33,menu_items!$D$1:$D$33,,0,1)</f>
        <v>9</v>
      </c>
    </row>
    <row r="1905" spans="1:9" hidden="1" x14ac:dyDescent="0.25">
      <c r="A1905" s="2">
        <v>1904</v>
      </c>
      <c r="B1905" s="2">
        <v>843</v>
      </c>
      <c r="C1905" s="1" t="s">
        <v>7</v>
      </c>
      <c r="D1905" s="3">
        <v>0.89746527777777774</v>
      </c>
      <c r="E1905" s="3" t="str">
        <f>TEXT(Table1[[#This Row],[order_time]],"HH")</f>
        <v>21</v>
      </c>
      <c r="F1905">
        <v>123</v>
      </c>
      <c r="G1905" t="str">
        <f>_xlfn.XLOOKUP(F1905,menu_items!$A$1:$A$33,menu_items!$B$1:$B$33,,0,1)</f>
        <v>Chips &amp; Guacamole</v>
      </c>
      <c r="H1905" t="str">
        <f>_xlfn.XLOOKUP(F1905,menu_items!$A$1:$A$33,menu_items!$C$1:$C$33,,0,1)</f>
        <v>Mexican</v>
      </c>
      <c r="I1905">
        <f>_xlfn.XLOOKUP(F1905,menu_items!$A$1:$A$33,menu_items!$D$1:$D$33,,0,1)</f>
        <v>9</v>
      </c>
    </row>
    <row r="1906" spans="1:9" hidden="1" x14ac:dyDescent="0.25">
      <c r="A1906" s="2">
        <v>1905</v>
      </c>
      <c r="B1906" s="2">
        <v>844</v>
      </c>
      <c r="C1906" s="1" t="s">
        <v>7</v>
      </c>
      <c r="D1906" s="3">
        <v>0.90067129629629628</v>
      </c>
      <c r="E1906" s="3" t="str">
        <f>TEXT(Table1[[#This Row],[order_time]],"HH")</f>
        <v>21</v>
      </c>
      <c r="F1906">
        <v>132</v>
      </c>
      <c r="G1906" t="str">
        <f>_xlfn.XLOOKUP(F1906,menu_items!$A$1:$A$33,menu_items!$B$1:$B$33,,0,1)</f>
        <v>Eggplant Parmesan</v>
      </c>
      <c r="H1906" t="str">
        <f>_xlfn.XLOOKUP(F1906,menu_items!$A$1:$A$33,menu_items!$C$1:$C$33,,0,1)</f>
        <v>Italian</v>
      </c>
      <c r="I1906">
        <f>_xlfn.XLOOKUP(F1906,menu_items!$A$1:$A$33,menu_items!$D$1:$D$33,,0,1)</f>
        <v>16.95</v>
      </c>
    </row>
    <row r="1907" spans="1:9" hidden="1" x14ac:dyDescent="0.25">
      <c r="A1907" s="2">
        <v>1906</v>
      </c>
      <c r="B1907" s="2">
        <v>845</v>
      </c>
      <c r="C1907" s="1" t="s">
        <v>7</v>
      </c>
      <c r="D1907" s="3">
        <v>0.90481481481481485</v>
      </c>
      <c r="E1907" s="3" t="str">
        <f>TEXT(Table1[[#This Row],[order_time]],"HH")</f>
        <v>21</v>
      </c>
      <c r="F1907">
        <v>108</v>
      </c>
      <c r="G1907" t="str">
        <f>_xlfn.XLOOKUP(F1907,menu_items!$A$1:$A$33,menu_items!$B$1:$B$33,,0,1)</f>
        <v>Tofu Pad Thai</v>
      </c>
      <c r="H1907" t="str">
        <f>_xlfn.XLOOKUP(F1907,menu_items!$A$1:$A$33,menu_items!$C$1:$C$33,,0,1)</f>
        <v>Asian</v>
      </c>
      <c r="I1907">
        <f>_xlfn.XLOOKUP(F1907,menu_items!$A$1:$A$33,menu_items!$D$1:$D$33,,0,1)</f>
        <v>14.5</v>
      </c>
    </row>
    <row r="1908" spans="1:9" hidden="1" x14ac:dyDescent="0.25">
      <c r="A1908" s="2">
        <v>1907</v>
      </c>
      <c r="B1908" s="2">
        <v>845</v>
      </c>
      <c r="C1908" s="1" t="s">
        <v>7</v>
      </c>
      <c r="D1908" s="3">
        <v>0.90481481481481485</v>
      </c>
      <c r="E1908" s="3" t="str">
        <f>TEXT(Table1[[#This Row],[order_time]],"HH")</f>
        <v>21</v>
      </c>
      <c r="F1908">
        <v>124</v>
      </c>
      <c r="G1908" t="str">
        <f>_xlfn.XLOOKUP(F1908,menu_items!$A$1:$A$33,menu_items!$B$1:$B$33,,0,1)</f>
        <v>Spaghetti</v>
      </c>
      <c r="H1908" t="str">
        <f>_xlfn.XLOOKUP(F1908,menu_items!$A$1:$A$33,menu_items!$C$1:$C$33,,0,1)</f>
        <v>Italian</v>
      </c>
      <c r="I1908">
        <f>_xlfn.XLOOKUP(F1908,menu_items!$A$1:$A$33,menu_items!$D$1:$D$33,,0,1)</f>
        <v>14.5</v>
      </c>
    </row>
    <row r="1909" spans="1:9" hidden="1" x14ac:dyDescent="0.25">
      <c r="A1909" s="2">
        <v>1908</v>
      </c>
      <c r="B1909" s="2">
        <v>845</v>
      </c>
      <c r="C1909" s="1" t="s">
        <v>7</v>
      </c>
      <c r="D1909" s="3">
        <v>0.90481481481481485</v>
      </c>
      <c r="E1909" s="3" t="str">
        <f>TEXT(Table1[[#This Row],[order_time]],"HH")</f>
        <v>21</v>
      </c>
      <c r="F1909">
        <v>117</v>
      </c>
      <c r="G1909" t="str">
        <f>_xlfn.XLOOKUP(F1909,menu_items!$A$1:$A$33,menu_items!$B$1:$B$33,,0,1)</f>
        <v>Chicken Burrito</v>
      </c>
      <c r="H1909" t="str">
        <f>_xlfn.XLOOKUP(F1909,menu_items!$A$1:$A$33,menu_items!$C$1:$C$33,,0,1)</f>
        <v>Mexican</v>
      </c>
      <c r="I1909">
        <f>_xlfn.XLOOKUP(F1909,menu_items!$A$1:$A$33,menu_items!$D$1:$D$33,,0,1)</f>
        <v>12.95</v>
      </c>
    </row>
    <row r="1910" spans="1:9" hidden="1" x14ac:dyDescent="0.25">
      <c r="A1910" s="2">
        <v>1909</v>
      </c>
      <c r="B1910" s="2">
        <v>845</v>
      </c>
      <c r="C1910" s="1" t="s">
        <v>7</v>
      </c>
      <c r="D1910" s="3">
        <v>0.90481481481481485</v>
      </c>
      <c r="E1910" s="3" t="str">
        <f>TEXT(Table1[[#This Row],[order_time]],"HH")</f>
        <v>21</v>
      </c>
      <c r="F1910">
        <v>105</v>
      </c>
      <c r="G1910" t="str">
        <f>_xlfn.XLOOKUP(F1910,menu_items!$A$1:$A$33,menu_items!$B$1:$B$33,,0,1)</f>
        <v>Mac &amp; Cheese</v>
      </c>
      <c r="H1910" t="str">
        <f>_xlfn.XLOOKUP(F1910,menu_items!$A$1:$A$33,menu_items!$C$1:$C$33,,0,1)</f>
        <v>American</v>
      </c>
      <c r="I1910">
        <f>_xlfn.XLOOKUP(F1910,menu_items!$A$1:$A$33,menu_items!$D$1:$D$33,,0,1)</f>
        <v>7</v>
      </c>
    </row>
    <row r="1911" spans="1:9" hidden="1" x14ac:dyDescent="0.25">
      <c r="A1911" s="2">
        <v>1910</v>
      </c>
      <c r="B1911" s="2">
        <v>846</v>
      </c>
      <c r="C1911" s="1" t="s">
        <v>7</v>
      </c>
      <c r="D1911" s="3">
        <v>0.92805555555555552</v>
      </c>
      <c r="E1911" s="3" t="str">
        <f>TEXT(Table1[[#This Row],[order_time]],"HH")</f>
        <v>22</v>
      </c>
      <c r="F1911">
        <v>102</v>
      </c>
      <c r="G1911" t="str">
        <f>_xlfn.XLOOKUP(F1911,menu_items!$A$1:$A$33,menu_items!$B$1:$B$33,,0,1)</f>
        <v>Cheeseburger</v>
      </c>
      <c r="H1911" t="str">
        <f>_xlfn.XLOOKUP(F1911,menu_items!$A$1:$A$33,menu_items!$C$1:$C$33,,0,1)</f>
        <v>American</v>
      </c>
      <c r="I1911">
        <f>_xlfn.XLOOKUP(F1911,menu_items!$A$1:$A$33,menu_items!$D$1:$D$33,,0,1)</f>
        <v>13.95</v>
      </c>
    </row>
    <row r="1912" spans="1:9" hidden="1" x14ac:dyDescent="0.25">
      <c r="A1912" s="2">
        <v>1911</v>
      </c>
      <c r="B1912" s="2">
        <v>846</v>
      </c>
      <c r="C1912" s="1" t="s">
        <v>7</v>
      </c>
      <c r="D1912" s="3">
        <v>0.92805555555555552</v>
      </c>
      <c r="E1912" s="3" t="str">
        <f>TEXT(Table1[[#This Row],[order_time]],"HH")</f>
        <v>22</v>
      </c>
      <c r="F1912">
        <v>124</v>
      </c>
      <c r="G1912" t="str">
        <f>_xlfn.XLOOKUP(F1912,menu_items!$A$1:$A$33,menu_items!$B$1:$B$33,,0,1)</f>
        <v>Spaghetti</v>
      </c>
      <c r="H1912" t="str">
        <f>_xlfn.XLOOKUP(F1912,menu_items!$A$1:$A$33,menu_items!$C$1:$C$33,,0,1)</f>
        <v>Italian</v>
      </c>
      <c r="I1912">
        <f>_xlfn.XLOOKUP(F1912,menu_items!$A$1:$A$33,menu_items!$D$1:$D$33,,0,1)</f>
        <v>14.5</v>
      </c>
    </row>
    <row r="1913" spans="1:9" hidden="1" x14ac:dyDescent="0.25">
      <c r="A1913" s="2">
        <v>1912</v>
      </c>
      <c r="B1913" s="2">
        <v>847</v>
      </c>
      <c r="C1913" s="1" t="s">
        <v>8</v>
      </c>
      <c r="D1913" s="3">
        <v>0.48406250000000001</v>
      </c>
      <c r="E1913" s="3" t="str">
        <f>TEXT(Table1[[#This Row],[order_time]],"HH")</f>
        <v>11</v>
      </c>
      <c r="F1913">
        <v>113</v>
      </c>
      <c r="G1913" t="str">
        <f>_xlfn.XLOOKUP(F1913,menu_items!$A$1:$A$33,menu_items!$B$1:$B$33,,0,1)</f>
        <v>Edamame</v>
      </c>
      <c r="H1913" t="str">
        <f>_xlfn.XLOOKUP(F1913,menu_items!$A$1:$A$33,menu_items!$C$1:$C$33,,0,1)</f>
        <v>Asian</v>
      </c>
      <c r="I1913">
        <f>_xlfn.XLOOKUP(F1913,menu_items!$A$1:$A$33,menu_items!$D$1:$D$33,,0,1)</f>
        <v>5</v>
      </c>
    </row>
    <row r="1914" spans="1:9" hidden="1" x14ac:dyDescent="0.25">
      <c r="A1914" s="2">
        <v>1913</v>
      </c>
      <c r="B1914" s="2">
        <v>848</v>
      </c>
      <c r="C1914" s="1" t="s">
        <v>8</v>
      </c>
      <c r="D1914" s="3">
        <v>0.49775462962962963</v>
      </c>
      <c r="E1914" s="3" t="str">
        <f>TEXT(Table1[[#This Row],[order_time]],"HH")</f>
        <v>11</v>
      </c>
      <c r="F1914">
        <v>107</v>
      </c>
      <c r="G1914" t="str">
        <f>_xlfn.XLOOKUP(F1914,menu_items!$A$1:$A$33,menu_items!$B$1:$B$33,,0,1)</f>
        <v>Orange Chicken</v>
      </c>
      <c r="H1914" t="str">
        <f>_xlfn.XLOOKUP(F1914,menu_items!$A$1:$A$33,menu_items!$C$1:$C$33,,0,1)</f>
        <v>Asian</v>
      </c>
      <c r="I1914">
        <f>_xlfn.XLOOKUP(F1914,menu_items!$A$1:$A$33,menu_items!$D$1:$D$33,,0,1)</f>
        <v>16.5</v>
      </c>
    </row>
    <row r="1915" spans="1:9" hidden="1" x14ac:dyDescent="0.25">
      <c r="A1915" s="2">
        <v>1914</v>
      </c>
      <c r="B1915" s="2">
        <v>849</v>
      </c>
      <c r="C1915" s="1" t="s">
        <v>8</v>
      </c>
      <c r="D1915" s="3">
        <v>0.50590277777777781</v>
      </c>
      <c r="E1915" s="3" t="str">
        <f>TEXT(Table1[[#This Row],[order_time]],"HH")</f>
        <v>12</v>
      </c>
      <c r="F1915">
        <v>108</v>
      </c>
      <c r="G1915" t="str">
        <f>_xlfn.XLOOKUP(F1915,menu_items!$A$1:$A$33,menu_items!$B$1:$B$33,,0,1)</f>
        <v>Tofu Pad Thai</v>
      </c>
      <c r="H1915" t="str">
        <f>_xlfn.XLOOKUP(F1915,menu_items!$A$1:$A$33,menu_items!$C$1:$C$33,,0,1)</f>
        <v>Asian</v>
      </c>
      <c r="I1915">
        <f>_xlfn.XLOOKUP(F1915,menu_items!$A$1:$A$33,menu_items!$D$1:$D$33,,0,1)</f>
        <v>14.5</v>
      </c>
    </row>
    <row r="1916" spans="1:9" hidden="1" x14ac:dyDescent="0.25">
      <c r="A1916" s="2">
        <v>1915</v>
      </c>
      <c r="B1916" s="2">
        <v>849</v>
      </c>
      <c r="C1916" s="1" t="s">
        <v>8</v>
      </c>
      <c r="D1916" s="3">
        <v>0.50590277777777781</v>
      </c>
      <c r="E1916" s="3" t="str">
        <f>TEXT(Table1[[#This Row],[order_time]],"HH")</f>
        <v>12</v>
      </c>
      <c r="F1916">
        <v>120</v>
      </c>
      <c r="G1916" t="str">
        <f>_xlfn.XLOOKUP(F1916,menu_items!$A$1:$A$33,menu_items!$B$1:$B$33,,0,1)</f>
        <v>Steak Torta</v>
      </c>
      <c r="H1916" t="str">
        <f>_xlfn.XLOOKUP(F1916,menu_items!$A$1:$A$33,menu_items!$C$1:$C$33,,0,1)</f>
        <v>Mexican</v>
      </c>
      <c r="I1916">
        <f>_xlfn.XLOOKUP(F1916,menu_items!$A$1:$A$33,menu_items!$D$1:$D$33,,0,1)</f>
        <v>13.95</v>
      </c>
    </row>
    <row r="1917" spans="1:9" hidden="1" x14ac:dyDescent="0.25">
      <c r="A1917" s="2">
        <v>1916</v>
      </c>
      <c r="B1917" s="2">
        <v>849</v>
      </c>
      <c r="C1917" s="1" t="s">
        <v>8</v>
      </c>
      <c r="D1917" s="3">
        <v>0.50590277777777781</v>
      </c>
      <c r="E1917" s="3" t="str">
        <f>TEXT(Table1[[#This Row],[order_time]],"HH")</f>
        <v>12</v>
      </c>
      <c r="F1917">
        <v>122</v>
      </c>
      <c r="G1917" t="str">
        <f>_xlfn.XLOOKUP(F1917,menu_items!$A$1:$A$33,menu_items!$B$1:$B$33,,0,1)</f>
        <v>Chips &amp; Salsa</v>
      </c>
      <c r="H1917" t="str">
        <f>_xlfn.XLOOKUP(F1917,menu_items!$A$1:$A$33,menu_items!$C$1:$C$33,,0,1)</f>
        <v>Mexican</v>
      </c>
      <c r="I1917">
        <f>_xlfn.XLOOKUP(F1917,menu_items!$A$1:$A$33,menu_items!$D$1:$D$33,,0,1)</f>
        <v>7</v>
      </c>
    </row>
    <row r="1918" spans="1:9" hidden="1" x14ac:dyDescent="0.25">
      <c r="A1918" s="2">
        <v>1917</v>
      </c>
      <c r="B1918" s="2">
        <v>849</v>
      </c>
      <c r="C1918" s="1" t="s">
        <v>8</v>
      </c>
      <c r="D1918" s="3">
        <v>0.50590277777777781</v>
      </c>
      <c r="E1918" s="3" t="str">
        <f>TEXT(Table1[[#This Row],[order_time]],"HH")</f>
        <v>12</v>
      </c>
      <c r="F1918">
        <v>122</v>
      </c>
      <c r="G1918" t="str">
        <f>_xlfn.XLOOKUP(F1918,menu_items!$A$1:$A$33,menu_items!$B$1:$B$33,,0,1)</f>
        <v>Chips &amp; Salsa</v>
      </c>
      <c r="H1918" t="str">
        <f>_xlfn.XLOOKUP(F1918,menu_items!$A$1:$A$33,menu_items!$C$1:$C$33,,0,1)</f>
        <v>Mexican</v>
      </c>
      <c r="I1918">
        <f>_xlfn.XLOOKUP(F1918,menu_items!$A$1:$A$33,menu_items!$D$1:$D$33,,0,1)</f>
        <v>7</v>
      </c>
    </row>
    <row r="1919" spans="1:9" hidden="1" x14ac:dyDescent="0.25">
      <c r="A1919" s="2">
        <v>1918</v>
      </c>
      <c r="B1919" s="2">
        <v>850</v>
      </c>
      <c r="C1919" s="1" t="s">
        <v>8</v>
      </c>
      <c r="D1919" s="3">
        <v>0.51082175925925921</v>
      </c>
      <c r="E1919" s="3" t="str">
        <f>TEXT(Table1[[#This Row],[order_time]],"HH")</f>
        <v>12</v>
      </c>
      <c r="F1919">
        <v>125</v>
      </c>
      <c r="G1919" t="str">
        <f>_xlfn.XLOOKUP(F1919,menu_items!$A$1:$A$33,menu_items!$B$1:$B$33,,0,1)</f>
        <v>Spaghetti &amp; Meatballs</v>
      </c>
      <c r="H1919" t="str">
        <f>_xlfn.XLOOKUP(F1919,menu_items!$A$1:$A$33,menu_items!$C$1:$C$33,,0,1)</f>
        <v>Italian</v>
      </c>
      <c r="I1919">
        <f>_xlfn.XLOOKUP(F1919,menu_items!$A$1:$A$33,menu_items!$D$1:$D$33,,0,1)</f>
        <v>17.95</v>
      </c>
    </row>
    <row r="1920" spans="1:9" hidden="1" x14ac:dyDescent="0.25">
      <c r="A1920" s="2">
        <v>1919</v>
      </c>
      <c r="B1920" s="2">
        <v>850</v>
      </c>
      <c r="C1920" s="1" t="s">
        <v>8</v>
      </c>
      <c r="D1920" s="3">
        <v>0.51082175925925921</v>
      </c>
      <c r="E1920" s="3" t="str">
        <f>TEXT(Table1[[#This Row],[order_time]],"HH")</f>
        <v>12</v>
      </c>
      <c r="F1920">
        <v>105</v>
      </c>
      <c r="G1920" t="str">
        <f>_xlfn.XLOOKUP(F1920,menu_items!$A$1:$A$33,menu_items!$B$1:$B$33,,0,1)</f>
        <v>Mac &amp; Cheese</v>
      </c>
      <c r="H1920" t="str">
        <f>_xlfn.XLOOKUP(F1920,menu_items!$A$1:$A$33,menu_items!$C$1:$C$33,,0,1)</f>
        <v>American</v>
      </c>
      <c r="I1920">
        <f>_xlfn.XLOOKUP(F1920,menu_items!$A$1:$A$33,menu_items!$D$1:$D$33,,0,1)</f>
        <v>7</v>
      </c>
    </row>
    <row r="1921" spans="1:9" hidden="1" x14ac:dyDescent="0.25">
      <c r="A1921" s="2">
        <v>1920</v>
      </c>
      <c r="B1921" s="2">
        <v>850</v>
      </c>
      <c r="C1921" s="1" t="s">
        <v>8</v>
      </c>
      <c r="D1921" s="3">
        <v>0.51082175925925921</v>
      </c>
      <c r="E1921" s="3" t="str">
        <f>TEXT(Table1[[#This Row],[order_time]],"HH")</f>
        <v>12</v>
      </c>
      <c r="F1921">
        <v>106</v>
      </c>
      <c r="G1921" t="str">
        <f>_xlfn.XLOOKUP(F1921,menu_items!$A$1:$A$33,menu_items!$B$1:$B$33,,0,1)</f>
        <v>French Fries</v>
      </c>
      <c r="H1921" t="str">
        <f>_xlfn.XLOOKUP(F1921,menu_items!$A$1:$A$33,menu_items!$C$1:$C$33,,0,1)</f>
        <v>American</v>
      </c>
      <c r="I1921">
        <f>_xlfn.XLOOKUP(F1921,menu_items!$A$1:$A$33,menu_items!$D$1:$D$33,,0,1)</f>
        <v>7</v>
      </c>
    </row>
    <row r="1922" spans="1:9" x14ac:dyDescent="0.25">
      <c r="A1922" s="2">
        <v>1921</v>
      </c>
      <c r="B1922" s="2">
        <v>851</v>
      </c>
      <c r="C1922" s="1" t="s">
        <v>8</v>
      </c>
      <c r="D1922" s="3">
        <v>0.51414351851851847</v>
      </c>
      <c r="E1922" s="3" t="str">
        <f>TEXT(Table1[[#This Row],[order_time]],"HH")</f>
        <v>12</v>
      </c>
      <c r="F1922">
        <v>101</v>
      </c>
      <c r="G1922" t="str">
        <f>_xlfn.XLOOKUP(F1922,menu_items!$A$1:$A$33,menu_items!$B$1:$B$33,,0,1)</f>
        <v>Hamburger</v>
      </c>
      <c r="H1922" t="str">
        <f>_xlfn.XLOOKUP(F1922,menu_items!$A$1:$A$33,menu_items!$C$1:$C$33,,0,1)</f>
        <v>American</v>
      </c>
      <c r="I1922">
        <f>_xlfn.XLOOKUP(F1922,menu_items!$A$1:$A$33,menu_items!$D$1:$D$33,,0,1)</f>
        <v>12.95</v>
      </c>
    </row>
    <row r="1923" spans="1:9" hidden="1" x14ac:dyDescent="0.25">
      <c r="A1923" s="2">
        <v>1922</v>
      </c>
      <c r="B1923" s="2">
        <v>852</v>
      </c>
      <c r="C1923" s="1" t="s">
        <v>8</v>
      </c>
      <c r="D1923" s="3">
        <v>0.52350694444444446</v>
      </c>
      <c r="E1923" s="3" t="str">
        <f>TEXT(Table1[[#This Row],[order_time]],"HH")</f>
        <v>12</v>
      </c>
      <c r="F1923">
        <v>106</v>
      </c>
      <c r="G1923" t="str">
        <f>_xlfn.XLOOKUP(F1923,menu_items!$A$1:$A$33,menu_items!$B$1:$B$33,,0,1)</f>
        <v>French Fries</v>
      </c>
      <c r="H1923" t="str">
        <f>_xlfn.XLOOKUP(F1923,menu_items!$A$1:$A$33,menu_items!$C$1:$C$33,,0,1)</f>
        <v>American</v>
      </c>
      <c r="I1923">
        <f>_xlfn.XLOOKUP(F1923,menu_items!$A$1:$A$33,menu_items!$D$1:$D$33,,0,1)</f>
        <v>7</v>
      </c>
    </row>
    <row r="1924" spans="1:9" hidden="1" x14ac:dyDescent="0.25">
      <c r="A1924" s="2">
        <v>1923</v>
      </c>
      <c r="B1924" s="2">
        <v>853</v>
      </c>
      <c r="C1924" s="1" t="s">
        <v>8</v>
      </c>
      <c r="D1924" s="3">
        <v>0.52545138888888887</v>
      </c>
      <c r="E1924" s="3" t="str">
        <f>TEXT(Table1[[#This Row],[order_time]],"HH")</f>
        <v>12</v>
      </c>
      <c r="F1924">
        <v>113</v>
      </c>
      <c r="G1924" t="str">
        <f>_xlfn.XLOOKUP(F1924,menu_items!$A$1:$A$33,menu_items!$B$1:$B$33,,0,1)</f>
        <v>Edamame</v>
      </c>
      <c r="H1924" t="str">
        <f>_xlfn.XLOOKUP(F1924,menu_items!$A$1:$A$33,menu_items!$C$1:$C$33,,0,1)</f>
        <v>Asian</v>
      </c>
      <c r="I1924">
        <f>_xlfn.XLOOKUP(F1924,menu_items!$A$1:$A$33,menu_items!$D$1:$D$33,,0,1)</f>
        <v>5</v>
      </c>
    </row>
    <row r="1925" spans="1:9" hidden="1" x14ac:dyDescent="0.25">
      <c r="A1925" s="2">
        <v>1924</v>
      </c>
      <c r="B1925" s="2">
        <v>854</v>
      </c>
      <c r="C1925" s="1" t="s">
        <v>8</v>
      </c>
      <c r="D1925" s="3">
        <v>0.53563657407407406</v>
      </c>
      <c r="E1925" s="3" t="str">
        <f>TEXT(Table1[[#This Row],[order_time]],"HH")</f>
        <v>12</v>
      </c>
      <c r="F1925">
        <v>113</v>
      </c>
      <c r="G1925" t="str">
        <f>_xlfn.XLOOKUP(F1925,menu_items!$A$1:$A$33,menu_items!$B$1:$B$33,,0,1)</f>
        <v>Edamame</v>
      </c>
      <c r="H1925" t="str">
        <f>_xlfn.XLOOKUP(F1925,menu_items!$A$1:$A$33,menu_items!$C$1:$C$33,,0,1)</f>
        <v>Asian</v>
      </c>
      <c r="I1925">
        <f>_xlfn.XLOOKUP(F1925,menu_items!$A$1:$A$33,menu_items!$D$1:$D$33,,0,1)</f>
        <v>5</v>
      </c>
    </row>
    <row r="1926" spans="1:9" hidden="1" x14ac:dyDescent="0.25">
      <c r="A1926" s="2">
        <v>1925</v>
      </c>
      <c r="B1926" s="2">
        <v>854</v>
      </c>
      <c r="C1926" s="1" t="s">
        <v>8</v>
      </c>
      <c r="D1926" s="3">
        <v>0.53563657407407406</v>
      </c>
      <c r="E1926" s="3" t="str">
        <f>TEXT(Table1[[#This Row],[order_time]],"HH")</f>
        <v>12</v>
      </c>
      <c r="F1926">
        <v>121</v>
      </c>
      <c r="G1926" t="str">
        <f>_xlfn.XLOOKUP(F1926,menu_items!$A$1:$A$33,menu_items!$B$1:$B$33,,0,1)</f>
        <v>Cheese Quesadillas</v>
      </c>
      <c r="H1926" t="str">
        <f>_xlfn.XLOOKUP(F1926,menu_items!$A$1:$A$33,menu_items!$C$1:$C$33,,0,1)</f>
        <v>Mexican</v>
      </c>
      <c r="I1926">
        <f>_xlfn.XLOOKUP(F1926,menu_items!$A$1:$A$33,menu_items!$D$1:$D$33,,0,1)</f>
        <v>10.5</v>
      </c>
    </row>
    <row r="1927" spans="1:9" hidden="1" x14ac:dyDescent="0.25">
      <c r="A1927" s="2">
        <v>1926</v>
      </c>
      <c r="B1927" s="2">
        <v>855</v>
      </c>
      <c r="C1927" s="1" t="s">
        <v>8</v>
      </c>
      <c r="D1927" s="3">
        <v>0.53951388888888885</v>
      </c>
      <c r="E1927" s="3" t="str">
        <f>TEXT(Table1[[#This Row],[order_time]],"HH")</f>
        <v>12</v>
      </c>
      <c r="F1927">
        <v>124</v>
      </c>
      <c r="G1927" t="str">
        <f>_xlfn.XLOOKUP(F1927,menu_items!$A$1:$A$33,menu_items!$B$1:$B$33,,0,1)</f>
        <v>Spaghetti</v>
      </c>
      <c r="H1927" t="str">
        <f>_xlfn.XLOOKUP(F1927,menu_items!$A$1:$A$33,menu_items!$C$1:$C$33,,0,1)</f>
        <v>Italian</v>
      </c>
      <c r="I1927">
        <f>_xlfn.XLOOKUP(F1927,menu_items!$A$1:$A$33,menu_items!$D$1:$D$33,,0,1)</f>
        <v>14.5</v>
      </c>
    </row>
    <row r="1928" spans="1:9" hidden="1" x14ac:dyDescent="0.25">
      <c r="A1928" s="2">
        <v>1927</v>
      </c>
      <c r="B1928" s="2">
        <v>855</v>
      </c>
      <c r="C1928" s="1" t="s">
        <v>8</v>
      </c>
      <c r="D1928" s="3">
        <v>0.53951388888888885</v>
      </c>
      <c r="E1928" s="3" t="str">
        <f>TEXT(Table1[[#This Row],[order_time]],"HH")</f>
        <v>12</v>
      </c>
      <c r="F1928">
        <v>120</v>
      </c>
      <c r="G1928" t="str">
        <f>_xlfn.XLOOKUP(F1928,menu_items!$A$1:$A$33,menu_items!$B$1:$B$33,,0,1)</f>
        <v>Steak Torta</v>
      </c>
      <c r="H1928" t="str">
        <f>_xlfn.XLOOKUP(F1928,menu_items!$A$1:$A$33,menu_items!$C$1:$C$33,,0,1)</f>
        <v>Mexican</v>
      </c>
      <c r="I1928">
        <f>_xlfn.XLOOKUP(F1928,menu_items!$A$1:$A$33,menu_items!$D$1:$D$33,,0,1)</f>
        <v>13.95</v>
      </c>
    </row>
    <row r="1929" spans="1:9" hidden="1" x14ac:dyDescent="0.25">
      <c r="A1929" s="2">
        <v>1928</v>
      </c>
      <c r="B1929" s="2">
        <v>855</v>
      </c>
      <c r="C1929" s="1" t="s">
        <v>8</v>
      </c>
      <c r="D1929" s="3">
        <v>0.53951388888888885</v>
      </c>
      <c r="E1929" s="3" t="str">
        <f>TEXT(Table1[[#This Row],[order_time]],"HH")</f>
        <v>12</v>
      </c>
      <c r="F1929">
        <v>105</v>
      </c>
      <c r="G1929" t="str">
        <f>_xlfn.XLOOKUP(F1929,menu_items!$A$1:$A$33,menu_items!$B$1:$B$33,,0,1)</f>
        <v>Mac &amp; Cheese</v>
      </c>
      <c r="H1929" t="str">
        <f>_xlfn.XLOOKUP(F1929,menu_items!$A$1:$A$33,menu_items!$C$1:$C$33,,0,1)</f>
        <v>American</v>
      </c>
      <c r="I1929">
        <f>_xlfn.XLOOKUP(F1929,menu_items!$A$1:$A$33,menu_items!$D$1:$D$33,,0,1)</f>
        <v>7</v>
      </c>
    </row>
    <row r="1930" spans="1:9" hidden="1" x14ac:dyDescent="0.25">
      <c r="A1930" s="2">
        <v>1929</v>
      </c>
      <c r="B1930" s="2">
        <v>855</v>
      </c>
      <c r="C1930" s="1" t="s">
        <v>8</v>
      </c>
      <c r="D1930" s="3">
        <v>0.53951388888888885</v>
      </c>
      <c r="E1930" s="3" t="str">
        <f>TEXT(Table1[[#This Row],[order_time]],"HH")</f>
        <v>12</v>
      </c>
      <c r="F1930">
        <v>130</v>
      </c>
      <c r="G1930" t="str">
        <f>_xlfn.XLOOKUP(F1930,menu_items!$A$1:$A$33,menu_items!$B$1:$B$33,,0,1)</f>
        <v>Shrimp Scampi</v>
      </c>
      <c r="H1930" t="str">
        <f>_xlfn.XLOOKUP(F1930,menu_items!$A$1:$A$33,menu_items!$C$1:$C$33,,0,1)</f>
        <v>Italian</v>
      </c>
      <c r="I1930">
        <f>_xlfn.XLOOKUP(F1930,menu_items!$A$1:$A$33,menu_items!$D$1:$D$33,,0,1)</f>
        <v>19.95</v>
      </c>
    </row>
    <row r="1931" spans="1:9" hidden="1" x14ac:dyDescent="0.25">
      <c r="A1931" s="2">
        <v>1930</v>
      </c>
      <c r="B1931" s="2">
        <v>855</v>
      </c>
      <c r="C1931" s="1" t="s">
        <v>8</v>
      </c>
      <c r="D1931" s="3">
        <v>0.53951388888888885</v>
      </c>
      <c r="E1931" s="3" t="str">
        <f>TEXT(Table1[[#This Row],[order_time]],"HH")</f>
        <v>12</v>
      </c>
      <c r="F1931">
        <v>132</v>
      </c>
      <c r="G1931" t="str">
        <f>_xlfn.XLOOKUP(F1931,menu_items!$A$1:$A$33,menu_items!$B$1:$B$33,,0,1)</f>
        <v>Eggplant Parmesan</v>
      </c>
      <c r="H1931" t="str">
        <f>_xlfn.XLOOKUP(F1931,menu_items!$A$1:$A$33,menu_items!$C$1:$C$33,,0,1)</f>
        <v>Italian</v>
      </c>
      <c r="I1931">
        <f>_xlfn.XLOOKUP(F1931,menu_items!$A$1:$A$33,menu_items!$D$1:$D$33,,0,1)</f>
        <v>16.95</v>
      </c>
    </row>
    <row r="1932" spans="1:9" hidden="1" x14ac:dyDescent="0.25">
      <c r="A1932" s="2">
        <v>1931</v>
      </c>
      <c r="B1932" s="2">
        <v>856</v>
      </c>
      <c r="C1932" s="1" t="s">
        <v>8</v>
      </c>
      <c r="D1932" s="3">
        <v>0.54120370370370374</v>
      </c>
      <c r="E1932" s="3" t="str">
        <f>TEXT(Table1[[#This Row],[order_time]],"HH")</f>
        <v>12</v>
      </c>
      <c r="F1932">
        <v>122</v>
      </c>
      <c r="G1932" t="str">
        <f>_xlfn.XLOOKUP(F1932,menu_items!$A$1:$A$33,menu_items!$B$1:$B$33,,0,1)</f>
        <v>Chips &amp; Salsa</v>
      </c>
      <c r="H1932" t="str">
        <f>_xlfn.XLOOKUP(F1932,menu_items!$A$1:$A$33,menu_items!$C$1:$C$33,,0,1)</f>
        <v>Mexican</v>
      </c>
      <c r="I1932">
        <f>_xlfn.XLOOKUP(F1932,menu_items!$A$1:$A$33,menu_items!$D$1:$D$33,,0,1)</f>
        <v>7</v>
      </c>
    </row>
    <row r="1933" spans="1:9" hidden="1" x14ac:dyDescent="0.25">
      <c r="A1933" s="2">
        <v>1932</v>
      </c>
      <c r="B1933" s="2">
        <v>857</v>
      </c>
      <c r="C1933" s="1" t="s">
        <v>8</v>
      </c>
      <c r="D1933" s="3">
        <v>0.54297453703703702</v>
      </c>
      <c r="E1933" s="3" t="str">
        <f>TEXT(Table1[[#This Row],[order_time]],"HH")</f>
        <v>13</v>
      </c>
      <c r="F1933">
        <v>111</v>
      </c>
      <c r="G1933" t="str">
        <f>_xlfn.XLOOKUP(F1933,menu_items!$A$1:$A$33,menu_items!$B$1:$B$33,,0,1)</f>
        <v>California Roll</v>
      </c>
      <c r="H1933" t="str">
        <f>_xlfn.XLOOKUP(F1933,menu_items!$A$1:$A$33,menu_items!$C$1:$C$33,,0,1)</f>
        <v>Asian</v>
      </c>
      <c r="I1933">
        <f>_xlfn.XLOOKUP(F1933,menu_items!$A$1:$A$33,menu_items!$D$1:$D$33,,0,1)</f>
        <v>11.95</v>
      </c>
    </row>
    <row r="1934" spans="1:9" hidden="1" x14ac:dyDescent="0.25">
      <c r="A1934" s="2">
        <v>1933</v>
      </c>
      <c r="B1934" s="2">
        <v>858</v>
      </c>
      <c r="C1934" s="1" t="s">
        <v>8</v>
      </c>
      <c r="D1934" s="3">
        <v>0.54423611111111114</v>
      </c>
      <c r="E1934" s="3" t="str">
        <f>TEXT(Table1[[#This Row],[order_time]],"HH")</f>
        <v>13</v>
      </c>
      <c r="F1934">
        <v>118</v>
      </c>
      <c r="G1934" t="str">
        <f>_xlfn.XLOOKUP(F1934,menu_items!$A$1:$A$33,menu_items!$B$1:$B$33,,0,1)</f>
        <v>Steak Burrito</v>
      </c>
      <c r="H1934" t="str">
        <f>_xlfn.XLOOKUP(F1934,menu_items!$A$1:$A$33,menu_items!$C$1:$C$33,,0,1)</f>
        <v>Mexican</v>
      </c>
      <c r="I1934">
        <f>_xlfn.XLOOKUP(F1934,menu_items!$A$1:$A$33,menu_items!$D$1:$D$33,,0,1)</f>
        <v>14.95</v>
      </c>
    </row>
    <row r="1935" spans="1:9" hidden="1" x14ac:dyDescent="0.25">
      <c r="A1935" s="2">
        <v>1934</v>
      </c>
      <c r="B1935" s="2">
        <v>858</v>
      </c>
      <c r="C1935" s="1" t="s">
        <v>8</v>
      </c>
      <c r="D1935" s="3">
        <v>0.54423611111111114</v>
      </c>
      <c r="E1935" s="3" t="str">
        <f>TEXT(Table1[[#This Row],[order_time]],"HH")</f>
        <v>13</v>
      </c>
      <c r="F1935">
        <v>106</v>
      </c>
      <c r="G1935" t="str">
        <f>_xlfn.XLOOKUP(F1935,menu_items!$A$1:$A$33,menu_items!$B$1:$B$33,,0,1)</f>
        <v>French Fries</v>
      </c>
      <c r="H1935" t="str">
        <f>_xlfn.XLOOKUP(F1935,menu_items!$A$1:$A$33,menu_items!$C$1:$C$33,,0,1)</f>
        <v>American</v>
      </c>
      <c r="I1935">
        <f>_xlfn.XLOOKUP(F1935,menu_items!$A$1:$A$33,menu_items!$D$1:$D$33,,0,1)</f>
        <v>7</v>
      </c>
    </row>
    <row r="1936" spans="1:9" hidden="1" x14ac:dyDescent="0.25">
      <c r="A1936" s="2">
        <v>1935</v>
      </c>
      <c r="B1936" s="2">
        <v>858</v>
      </c>
      <c r="C1936" s="1" t="s">
        <v>8</v>
      </c>
      <c r="D1936" s="3">
        <v>0.54423611111111114</v>
      </c>
      <c r="E1936" s="3" t="str">
        <f>TEXT(Table1[[#This Row],[order_time]],"HH")</f>
        <v>13</v>
      </c>
      <c r="F1936">
        <v>132</v>
      </c>
      <c r="G1936" t="str">
        <f>_xlfn.XLOOKUP(F1936,menu_items!$A$1:$A$33,menu_items!$B$1:$B$33,,0,1)</f>
        <v>Eggplant Parmesan</v>
      </c>
      <c r="H1936" t="str">
        <f>_xlfn.XLOOKUP(F1936,menu_items!$A$1:$A$33,menu_items!$C$1:$C$33,,0,1)</f>
        <v>Italian</v>
      </c>
      <c r="I1936">
        <f>_xlfn.XLOOKUP(F1936,menu_items!$A$1:$A$33,menu_items!$D$1:$D$33,,0,1)</f>
        <v>16.95</v>
      </c>
    </row>
    <row r="1937" spans="1:9" hidden="1" x14ac:dyDescent="0.25">
      <c r="A1937" s="2">
        <v>1936</v>
      </c>
      <c r="B1937" s="2">
        <v>859</v>
      </c>
      <c r="C1937" s="1" t="s">
        <v>8</v>
      </c>
      <c r="D1937" s="3">
        <v>0.5452893518518519</v>
      </c>
      <c r="E1937" s="3" t="str">
        <f>TEXT(Table1[[#This Row],[order_time]],"HH")</f>
        <v>13</v>
      </c>
      <c r="F1937">
        <v>107</v>
      </c>
      <c r="G1937" t="str">
        <f>_xlfn.XLOOKUP(F1937,menu_items!$A$1:$A$33,menu_items!$B$1:$B$33,,0,1)</f>
        <v>Orange Chicken</v>
      </c>
      <c r="H1937" t="str">
        <f>_xlfn.XLOOKUP(F1937,menu_items!$A$1:$A$33,menu_items!$C$1:$C$33,,0,1)</f>
        <v>Asian</v>
      </c>
      <c r="I1937">
        <f>_xlfn.XLOOKUP(F1937,menu_items!$A$1:$A$33,menu_items!$D$1:$D$33,,0,1)</f>
        <v>16.5</v>
      </c>
    </row>
    <row r="1938" spans="1:9" hidden="1" x14ac:dyDescent="0.25">
      <c r="A1938" s="2">
        <v>1937</v>
      </c>
      <c r="B1938" s="2">
        <v>859</v>
      </c>
      <c r="C1938" s="1" t="s">
        <v>8</v>
      </c>
      <c r="D1938" s="3">
        <v>0.5452893518518519</v>
      </c>
      <c r="E1938" s="3" t="str">
        <f>TEXT(Table1[[#This Row],[order_time]],"HH")</f>
        <v>13</v>
      </c>
      <c r="F1938">
        <v>116</v>
      </c>
      <c r="G1938" t="str">
        <f>_xlfn.XLOOKUP(F1938,menu_items!$A$1:$A$33,menu_items!$B$1:$B$33,,0,1)</f>
        <v>Steak Tacos</v>
      </c>
      <c r="H1938" t="str">
        <f>_xlfn.XLOOKUP(F1938,menu_items!$A$1:$A$33,menu_items!$C$1:$C$33,,0,1)</f>
        <v>Mexican</v>
      </c>
      <c r="I1938">
        <f>_xlfn.XLOOKUP(F1938,menu_items!$A$1:$A$33,menu_items!$D$1:$D$33,,0,1)</f>
        <v>13.95</v>
      </c>
    </row>
    <row r="1939" spans="1:9" hidden="1" x14ac:dyDescent="0.25">
      <c r="A1939" s="2">
        <v>1938</v>
      </c>
      <c r="B1939" s="2">
        <v>859</v>
      </c>
      <c r="C1939" s="1" t="s">
        <v>8</v>
      </c>
      <c r="D1939" s="3">
        <v>0.5452893518518519</v>
      </c>
      <c r="E1939" s="3" t="str">
        <f>TEXT(Table1[[#This Row],[order_time]],"HH")</f>
        <v>13</v>
      </c>
      <c r="F1939">
        <v>103</v>
      </c>
      <c r="G1939" t="str">
        <f>_xlfn.XLOOKUP(F1939,menu_items!$A$1:$A$33,menu_items!$B$1:$B$33,,0,1)</f>
        <v>Hot Dog</v>
      </c>
      <c r="H1939" t="str">
        <f>_xlfn.XLOOKUP(F1939,menu_items!$A$1:$A$33,menu_items!$C$1:$C$33,,0,1)</f>
        <v>American</v>
      </c>
      <c r="I1939">
        <f>_xlfn.XLOOKUP(F1939,menu_items!$A$1:$A$33,menu_items!$D$1:$D$33,,0,1)</f>
        <v>9</v>
      </c>
    </row>
    <row r="1940" spans="1:9" hidden="1" x14ac:dyDescent="0.25">
      <c r="A1940" s="2">
        <v>1939</v>
      </c>
      <c r="B1940" s="2">
        <v>859</v>
      </c>
      <c r="C1940" s="1" t="s">
        <v>8</v>
      </c>
      <c r="D1940" s="3">
        <v>0.5452893518518519</v>
      </c>
      <c r="E1940" s="3" t="str">
        <f>TEXT(Table1[[#This Row],[order_time]],"HH")</f>
        <v>13</v>
      </c>
      <c r="F1940">
        <v>114</v>
      </c>
      <c r="G1940" t="str">
        <f>_xlfn.XLOOKUP(F1940,menu_items!$A$1:$A$33,menu_items!$B$1:$B$33,,0,1)</f>
        <v>Potstickers</v>
      </c>
      <c r="H1940" t="str">
        <f>_xlfn.XLOOKUP(F1940,menu_items!$A$1:$A$33,menu_items!$C$1:$C$33,,0,1)</f>
        <v>Asian</v>
      </c>
      <c r="I1940">
        <f>_xlfn.XLOOKUP(F1940,menu_items!$A$1:$A$33,menu_items!$D$1:$D$33,,0,1)</f>
        <v>9</v>
      </c>
    </row>
    <row r="1941" spans="1:9" hidden="1" x14ac:dyDescent="0.25">
      <c r="A1941" s="2">
        <v>1940</v>
      </c>
      <c r="B1941" s="2">
        <v>860</v>
      </c>
      <c r="C1941" s="1" t="s">
        <v>8</v>
      </c>
      <c r="D1941" s="3">
        <v>0.54714120370370367</v>
      </c>
      <c r="E1941" s="3" t="str">
        <f>TEXT(Table1[[#This Row],[order_time]],"HH")</f>
        <v>13</v>
      </c>
      <c r="F1941">
        <v>120</v>
      </c>
      <c r="G1941" t="str">
        <f>_xlfn.XLOOKUP(F1941,menu_items!$A$1:$A$33,menu_items!$B$1:$B$33,,0,1)</f>
        <v>Steak Torta</v>
      </c>
      <c r="H1941" t="str">
        <f>_xlfn.XLOOKUP(F1941,menu_items!$A$1:$A$33,menu_items!$C$1:$C$33,,0,1)</f>
        <v>Mexican</v>
      </c>
      <c r="I1941">
        <f>_xlfn.XLOOKUP(F1941,menu_items!$A$1:$A$33,menu_items!$D$1:$D$33,,0,1)</f>
        <v>13.95</v>
      </c>
    </row>
    <row r="1942" spans="1:9" hidden="1" x14ac:dyDescent="0.25">
      <c r="A1942" s="2">
        <v>1941</v>
      </c>
      <c r="B1942" s="2">
        <v>860</v>
      </c>
      <c r="C1942" s="1" t="s">
        <v>8</v>
      </c>
      <c r="D1942" s="3">
        <v>0.54714120370370367</v>
      </c>
      <c r="E1942" s="3" t="str">
        <f>TEXT(Table1[[#This Row],[order_time]],"HH")</f>
        <v>13</v>
      </c>
      <c r="F1942">
        <v>122</v>
      </c>
      <c r="G1942" t="str">
        <f>_xlfn.XLOOKUP(F1942,menu_items!$A$1:$A$33,menu_items!$B$1:$B$33,,0,1)</f>
        <v>Chips &amp; Salsa</v>
      </c>
      <c r="H1942" t="str">
        <f>_xlfn.XLOOKUP(F1942,menu_items!$A$1:$A$33,menu_items!$C$1:$C$33,,0,1)</f>
        <v>Mexican</v>
      </c>
      <c r="I1942">
        <f>_xlfn.XLOOKUP(F1942,menu_items!$A$1:$A$33,menu_items!$D$1:$D$33,,0,1)</f>
        <v>7</v>
      </c>
    </row>
    <row r="1943" spans="1:9" hidden="1" x14ac:dyDescent="0.25">
      <c r="A1943" s="2">
        <v>1942</v>
      </c>
      <c r="B1943" s="2">
        <v>861</v>
      </c>
      <c r="C1943" s="1" t="s">
        <v>8</v>
      </c>
      <c r="D1943" s="3">
        <v>0.54773148148148143</v>
      </c>
      <c r="E1943" s="3" t="str">
        <f>TEXT(Table1[[#This Row],[order_time]],"HH")</f>
        <v>13</v>
      </c>
      <c r="F1943">
        <v>119</v>
      </c>
      <c r="G1943" t="str">
        <f>_xlfn.XLOOKUP(F1943,menu_items!$A$1:$A$33,menu_items!$B$1:$B$33,,0,1)</f>
        <v>Chicken Torta</v>
      </c>
      <c r="H1943" t="str">
        <f>_xlfn.XLOOKUP(F1943,menu_items!$A$1:$A$33,menu_items!$C$1:$C$33,,0,1)</f>
        <v>Mexican</v>
      </c>
      <c r="I1943">
        <f>_xlfn.XLOOKUP(F1943,menu_items!$A$1:$A$33,menu_items!$D$1:$D$33,,0,1)</f>
        <v>11.95</v>
      </c>
    </row>
    <row r="1944" spans="1:9" hidden="1" x14ac:dyDescent="0.25">
      <c r="A1944" s="2">
        <v>1943</v>
      </c>
      <c r="B1944" s="2">
        <v>862</v>
      </c>
      <c r="C1944" s="1" t="s">
        <v>8</v>
      </c>
      <c r="D1944" s="3">
        <v>0.54913194444444446</v>
      </c>
      <c r="E1944" s="3" t="str">
        <f>TEXT(Table1[[#This Row],[order_time]],"HH")</f>
        <v>13</v>
      </c>
      <c r="F1944">
        <v>105</v>
      </c>
      <c r="G1944" t="str">
        <f>_xlfn.XLOOKUP(F1944,menu_items!$A$1:$A$33,menu_items!$B$1:$B$33,,0,1)</f>
        <v>Mac &amp; Cheese</v>
      </c>
      <c r="H1944" t="str">
        <f>_xlfn.XLOOKUP(F1944,menu_items!$A$1:$A$33,menu_items!$C$1:$C$33,,0,1)</f>
        <v>American</v>
      </c>
      <c r="I1944">
        <f>_xlfn.XLOOKUP(F1944,menu_items!$A$1:$A$33,menu_items!$D$1:$D$33,,0,1)</f>
        <v>7</v>
      </c>
    </row>
    <row r="1945" spans="1:9" hidden="1" x14ac:dyDescent="0.25">
      <c r="A1945" s="2">
        <v>1944</v>
      </c>
      <c r="B1945" s="2">
        <v>863</v>
      </c>
      <c r="C1945" s="1" t="s">
        <v>8</v>
      </c>
      <c r="D1945" s="3">
        <v>0.55033564814814817</v>
      </c>
      <c r="E1945" s="3" t="str">
        <f>TEXT(Table1[[#This Row],[order_time]],"HH")</f>
        <v>13</v>
      </c>
      <c r="F1945">
        <v>106</v>
      </c>
      <c r="G1945" t="str">
        <f>_xlfn.XLOOKUP(F1945,menu_items!$A$1:$A$33,menu_items!$B$1:$B$33,,0,1)</f>
        <v>French Fries</v>
      </c>
      <c r="H1945" t="str">
        <f>_xlfn.XLOOKUP(F1945,menu_items!$A$1:$A$33,menu_items!$C$1:$C$33,,0,1)</f>
        <v>American</v>
      </c>
      <c r="I1945">
        <f>_xlfn.XLOOKUP(F1945,menu_items!$A$1:$A$33,menu_items!$D$1:$D$33,,0,1)</f>
        <v>7</v>
      </c>
    </row>
    <row r="1946" spans="1:9" hidden="1" x14ac:dyDescent="0.25">
      <c r="A1946" s="2">
        <v>1945</v>
      </c>
      <c r="B1946" s="2">
        <v>864</v>
      </c>
      <c r="C1946" s="1" t="s">
        <v>8</v>
      </c>
      <c r="D1946" s="3">
        <v>0.58637731481481481</v>
      </c>
      <c r="E1946" s="3" t="str">
        <f>TEXT(Table1[[#This Row],[order_time]],"HH")</f>
        <v>14</v>
      </c>
      <c r="F1946">
        <v>107</v>
      </c>
      <c r="G1946" t="str">
        <f>_xlfn.XLOOKUP(F1946,menu_items!$A$1:$A$33,menu_items!$B$1:$B$33,,0,1)</f>
        <v>Orange Chicken</v>
      </c>
      <c r="H1946" t="str">
        <f>_xlfn.XLOOKUP(F1946,menu_items!$A$1:$A$33,menu_items!$C$1:$C$33,,0,1)</f>
        <v>Asian</v>
      </c>
      <c r="I1946">
        <f>_xlfn.XLOOKUP(F1946,menu_items!$A$1:$A$33,menu_items!$D$1:$D$33,,0,1)</f>
        <v>16.5</v>
      </c>
    </row>
    <row r="1947" spans="1:9" hidden="1" x14ac:dyDescent="0.25">
      <c r="A1947" s="2">
        <v>1946</v>
      </c>
      <c r="B1947" s="2">
        <v>864</v>
      </c>
      <c r="C1947" s="1" t="s">
        <v>8</v>
      </c>
      <c r="D1947" s="3">
        <v>0.58637731481481481</v>
      </c>
      <c r="E1947" s="3" t="str">
        <f>TEXT(Table1[[#This Row],[order_time]],"HH")</f>
        <v>14</v>
      </c>
      <c r="F1947">
        <v>109</v>
      </c>
      <c r="G1947" t="str">
        <f>_xlfn.XLOOKUP(F1947,menu_items!$A$1:$A$33,menu_items!$B$1:$B$33,,0,1)</f>
        <v>Korean Beef Bowl</v>
      </c>
      <c r="H1947" t="str">
        <f>_xlfn.XLOOKUP(F1947,menu_items!$A$1:$A$33,menu_items!$C$1:$C$33,,0,1)</f>
        <v>Asian</v>
      </c>
      <c r="I1947">
        <f>_xlfn.XLOOKUP(F1947,menu_items!$A$1:$A$33,menu_items!$D$1:$D$33,,0,1)</f>
        <v>17.95</v>
      </c>
    </row>
    <row r="1948" spans="1:9" hidden="1" x14ac:dyDescent="0.25">
      <c r="A1948" s="2">
        <v>1947</v>
      </c>
      <c r="B1948" s="2">
        <v>864</v>
      </c>
      <c r="C1948" s="1" t="s">
        <v>8</v>
      </c>
      <c r="D1948" s="3">
        <v>0.58637731481481481</v>
      </c>
      <c r="E1948" s="3" t="str">
        <f>TEXT(Table1[[#This Row],[order_time]],"HH")</f>
        <v>14</v>
      </c>
      <c r="F1948">
        <v>117</v>
      </c>
      <c r="G1948" t="str">
        <f>_xlfn.XLOOKUP(F1948,menu_items!$A$1:$A$33,menu_items!$B$1:$B$33,,0,1)</f>
        <v>Chicken Burrito</v>
      </c>
      <c r="H1948" t="str">
        <f>_xlfn.XLOOKUP(F1948,menu_items!$A$1:$A$33,menu_items!$C$1:$C$33,,0,1)</f>
        <v>Mexican</v>
      </c>
      <c r="I1948">
        <f>_xlfn.XLOOKUP(F1948,menu_items!$A$1:$A$33,menu_items!$D$1:$D$33,,0,1)</f>
        <v>12.95</v>
      </c>
    </row>
    <row r="1949" spans="1:9" hidden="1" x14ac:dyDescent="0.25">
      <c r="A1949" s="2">
        <v>1948</v>
      </c>
      <c r="B1949" s="2">
        <v>864</v>
      </c>
      <c r="C1949" s="1" t="s">
        <v>8</v>
      </c>
      <c r="D1949" s="3">
        <v>0.58637731481481481</v>
      </c>
      <c r="E1949" s="3" t="str">
        <f>TEXT(Table1[[#This Row],[order_time]],"HH")</f>
        <v>14</v>
      </c>
      <c r="F1949">
        <v>128</v>
      </c>
      <c r="G1949" t="str">
        <f>_xlfn.XLOOKUP(F1949,menu_items!$A$1:$A$33,menu_items!$B$1:$B$33,,0,1)</f>
        <v>Cheese Lasagna</v>
      </c>
      <c r="H1949" t="str">
        <f>_xlfn.XLOOKUP(F1949,menu_items!$A$1:$A$33,menu_items!$C$1:$C$33,,0,1)</f>
        <v>Italian</v>
      </c>
      <c r="I1949">
        <f>_xlfn.XLOOKUP(F1949,menu_items!$A$1:$A$33,menu_items!$D$1:$D$33,,0,1)</f>
        <v>15.5</v>
      </c>
    </row>
    <row r="1950" spans="1:9" hidden="1" x14ac:dyDescent="0.25">
      <c r="A1950" s="2">
        <v>1949</v>
      </c>
      <c r="B1950" s="2">
        <v>864</v>
      </c>
      <c r="C1950" s="1" t="s">
        <v>8</v>
      </c>
      <c r="D1950" s="3">
        <v>0.58637731481481481</v>
      </c>
      <c r="E1950" s="3" t="str">
        <f>TEXT(Table1[[#This Row],[order_time]],"HH")</f>
        <v>14</v>
      </c>
      <c r="F1950">
        <v>120</v>
      </c>
      <c r="G1950" t="str">
        <f>_xlfn.XLOOKUP(F1950,menu_items!$A$1:$A$33,menu_items!$B$1:$B$33,,0,1)</f>
        <v>Steak Torta</v>
      </c>
      <c r="H1950" t="str">
        <f>_xlfn.XLOOKUP(F1950,menu_items!$A$1:$A$33,menu_items!$C$1:$C$33,,0,1)</f>
        <v>Mexican</v>
      </c>
      <c r="I1950">
        <f>_xlfn.XLOOKUP(F1950,menu_items!$A$1:$A$33,menu_items!$D$1:$D$33,,0,1)</f>
        <v>13.95</v>
      </c>
    </row>
    <row r="1951" spans="1:9" hidden="1" x14ac:dyDescent="0.25">
      <c r="A1951" s="2">
        <v>1950</v>
      </c>
      <c r="B1951" s="2">
        <v>864</v>
      </c>
      <c r="C1951" s="1" t="s">
        <v>8</v>
      </c>
      <c r="D1951" s="3">
        <v>0.58637731481481481</v>
      </c>
      <c r="E1951" s="3" t="str">
        <f>TEXT(Table1[[#This Row],[order_time]],"HH")</f>
        <v>14</v>
      </c>
      <c r="F1951">
        <v>131</v>
      </c>
      <c r="G1951" t="str">
        <f>_xlfn.XLOOKUP(F1951,menu_items!$A$1:$A$33,menu_items!$B$1:$B$33,,0,1)</f>
        <v>Chicken Parmesan</v>
      </c>
      <c r="H1951" t="str">
        <f>_xlfn.XLOOKUP(F1951,menu_items!$A$1:$A$33,menu_items!$C$1:$C$33,,0,1)</f>
        <v>Italian</v>
      </c>
      <c r="I1951">
        <f>_xlfn.XLOOKUP(F1951,menu_items!$A$1:$A$33,menu_items!$D$1:$D$33,,0,1)</f>
        <v>17.95</v>
      </c>
    </row>
    <row r="1952" spans="1:9" hidden="1" x14ac:dyDescent="0.25">
      <c r="A1952" s="2">
        <v>1951</v>
      </c>
      <c r="B1952" s="2">
        <v>864</v>
      </c>
      <c r="C1952" s="1" t="s">
        <v>8</v>
      </c>
      <c r="D1952" s="3">
        <v>0.58637731481481481</v>
      </c>
      <c r="E1952" s="3" t="str">
        <f>TEXT(Table1[[#This Row],[order_time]],"HH")</f>
        <v>14</v>
      </c>
      <c r="F1952">
        <v>123</v>
      </c>
      <c r="G1952" t="str">
        <f>_xlfn.XLOOKUP(F1952,menu_items!$A$1:$A$33,menu_items!$B$1:$B$33,,0,1)</f>
        <v>Chips &amp; Guacamole</v>
      </c>
      <c r="H1952" t="str">
        <f>_xlfn.XLOOKUP(F1952,menu_items!$A$1:$A$33,menu_items!$C$1:$C$33,,0,1)</f>
        <v>Mexican</v>
      </c>
      <c r="I1952">
        <f>_xlfn.XLOOKUP(F1952,menu_items!$A$1:$A$33,menu_items!$D$1:$D$33,,0,1)</f>
        <v>9</v>
      </c>
    </row>
    <row r="1953" spans="1:9" hidden="1" x14ac:dyDescent="0.25">
      <c r="A1953" s="2">
        <v>1952</v>
      </c>
      <c r="B1953" s="2">
        <v>864</v>
      </c>
      <c r="C1953" s="1" t="s">
        <v>8</v>
      </c>
      <c r="D1953" s="3">
        <v>0.58637731481481481</v>
      </c>
      <c r="E1953" s="3" t="str">
        <f>TEXT(Table1[[#This Row],[order_time]],"HH")</f>
        <v>14</v>
      </c>
      <c r="F1953">
        <v>114</v>
      </c>
      <c r="G1953" t="str">
        <f>_xlfn.XLOOKUP(F1953,menu_items!$A$1:$A$33,menu_items!$B$1:$B$33,,0,1)</f>
        <v>Potstickers</v>
      </c>
      <c r="H1953" t="str">
        <f>_xlfn.XLOOKUP(F1953,menu_items!$A$1:$A$33,menu_items!$C$1:$C$33,,0,1)</f>
        <v>Asian</v>
      </c>
      <c r="I1953">
        <f>_xlfn.XLOOKUP(F1953,menu_items!$A$1:$A$33,menu_items!$D$1:$D$33,,0,1)</f>
        <v>9</v>
      </c>
    </row>
    <row r="1954" spans="1:9" hidden="1" x14ac:dyDescent="0.25">
      <c r="A1954" s="2">
        <v>1953</v>
      </c>
      <c r="B1954" s="2">
        <v>864</v>
      </c>
      <c r="C1954" s="1" t="s">
        <v>8</v>
      </c>
      <c r="D1954" s="3">
        <v>0.58637731481481481</v>
      </c>
      <c r="E1954" s="3" t="str">
        <f>TEXT(Table1[[#This Row],[order_time]],"HH")</f>
        <v>14</v>
      </c>
      <c r="F1954">
        <v>132</v>
      </c>
      <c r="G1954" t="str">
        <f>_xlfn.XLOOKUP(F1954,menu_items!$A$1:$A$33,menu_items!$B$1:$B$33,,0,1)</f>
        <v>Eggplant Parmesan</v>
      </c>
      <c r="H1954" t="str">
        <f>_xlfn.XLOOKUP(F1954,menu_items!$A$1:$A$33,menu_items!$C$1:$C$33,,0,1)</f>
        <v>Italian</v>
      </c>
      <c r="I1954">
        <f>_xlfn.XLOOKUP(F1954,menu_items!$A$1:$A$33,menu_items!$D$1:$D$33,,0,1)</f>
        <v>16.95</v>
      </c>
    </row>
    <row r="1955" spans="1:9" hidden="1" x14ac:dyDescent="0.25">
      <c r="A1955" s="2">
        <v>1954</v>
      </c>
      <c r="B1955" s="2">
        <v>865</v>
      </c>
      <c r="C1955" s="1" t="s">
        <v>8</v>
      </c>
      <c r="D1955" s="3">
        <v>0.59027777777777779</v>
      </c>
      <c r="E1955" s="3" t="str">
        <f>TEXT(Table1[[#This Row],[order_time]],"HH")</f>
        <v>14</v>
      </c>
      <c r="F1955">
        <v>108</v>
      </c>
      <c r="G1955" t="str">
        <f>_xlfn.XLOOKUP(F1955,menu_items!$A$1:$A$33,menu_items!$B$1:$B$33,,0,1)</f>
        <v>Tofu Pad Thai</v>
      </c>
      <c r="H1955" t="str">
        <f>_xlfn.XLOOKUP(F1955,menu_items!$A$1:$A$33,menu_items!$C$1:$C$33,,0,1)</f>
        <v>Asian</v>
      </c>
      <c r="I1955">
        <f>_xlfn.XLOOKUP(F1955,menu_items!$A$1:$A$33,menu_items!$D$1:$D$33,,0,1)</f>
        <v>14.5</v>
      </c>
    </row>
    <row r="1956" spans="1:9" hidden="1" x14ac:dyDescent="0.25">
      <c r="A1956" s="2">
        <v>1955</v>
      </c>
      <c r="B1956" s="2">
        <v>866</v>
      </c>
      <c r="C1956" s="1" t="s">
        <v>8</v>
      </c>
      <c r="D1956" s="3">
        <v>0.59593750000000001</v>
      </c>
      <c r="E1956" s="3" t="str">
        <f>TEXT(Table1[[#This Row],[order_time]],"HH")</f>
        <v>14</v>
      </c>
      <c r="F1956">
        <v>118</v>
      </c>
      <c r="G1956" t="str">
        <f>_xlfn.XLOOKUP(F1956,menu_items!$A$1:$A$33,menu_items!$B$1:$B$33,,0,1)</f>
        <v>Steak Burrito</v>
      </c>
      <c r="H1956" t="str">
        <f>_xlfn.XLOOKUP(F1956,menu_items!$A$1:$A$33,menu_items!$C$1:$C$33,,0,1)</f>
        <v>Mexican</v>
      </c>
      <c r="I1956">
        <f>_xlfn.XLOOKUP(F1956,menu_items!$A$1:$A$33,menu_items!$D$1:$D$33,,0,1)</f>
        <v>14.95</v>
      </c>
    </row>
    <row r="1957" spans="1:9" hidden="1" x14ac:dyDescent="0.25">
      <c r="A1957" s="2">
        <v>1956</v>
      </c>
      <c r="B1957" s="2">
        <v>867</v>
      </c>
      <c r="C1957" s="1" t="s">
        <v>8</v>
      </c>
      <c r="D1957" s="3">
        <v>0.59685185185185186</v>
      </c>
      <c r="E1957" s="3" t="str">
        <f>TEXT(Table1[[#This Row],[order_time]],"HH")</f>
        <v>14</v>
      </c>
      <c r="F1957">
        <v>109</v>
      </c>
      <c r="G1957" t="str">
        <f>_xlfn.XLOOKUP(F1957,menu_items!$A$1:$A$33,menu_items!$B$1:$B$33,,0,1)</f>
        <v>Korean Beef Bowl</v>
      </c>
      <c r="H1957" t="str">
        <f>_xlfn.XLOOKUP(F1957,menu_items!$A$1:$A$33,menu_items!$C$1:$C$33,,0,1)</f>
        <v>Asian</v>
      </c>
      <c r="I1957">
        <f>_xlfn.XLOOKUP(F1957,menu_items!$A$1:$A$33,menu_items!$D$1:$D$33,,0,1)</f>
        <v>17.95</v>
      </c>
    </row>
    <row r="1958" spans="1:9" hidden="1" x14ac:dyDescent="0.25">
      <c r="A1958" s="2">
        <v>1957</v>
      </c>
      <c r="B1958" s="2">
        <v>867</v>
      </c>
      <c r="C1958" s="1" t="s">
        <v>8</v>
      </c>
      <c r="D1958" s="3">
        <v>0.59685185185185186</v>
      </c>
      <c r="E1958" s="3" t="str">
        <f>TEXT(Table1[[#This Row],[order_time]],"HH")</f>
        <v>14</v>
      </c>
      <c r="F1958">
        <v>109</v>
      </c>
      <c r="G1958" t="str">
        <f>_xlfn.XLOOKUP(F1958,menu_items!$A$1:$A$33,menu_items!$B$1:$B$33,,0,1)</f>
        <v>Korean Beef Bowl</v>
      </c>
      <c r="H1958" t="str">
        <f>_xlfn.XLOOKUP(F1958,menu_items!$A$1:$A$33,menu_items!$C$1:$C$33,,0,1)</f>
        <v>Asian</v>
      </c>
      <c r="I1958">
        <f>_xlfn.XLOOKUP(F1958,menu_items!$A$1:$A$33,menu_items!$D$1:$D$33,,0,1)</f>
        <v>17.95</v>
      </c>
    </row>
    <row r="1959" spans="1:9" hidden="1" x14ac:dyDescent="0.25">
      <c r="A1959" s="2">
        <v>1958</v>
      </c>
      <c r="B1959" s="2">
        <v>868</v>
      </c>
      <c r="C1959" s="1" t="s">
        <v>8</v>
      </c>
      <c r="D1959" s="3">
        <v>0.60237268518518516</v>
      </c>
      <c r="E1959" s="3" t="str">
        <f>TEXT(Table1[[#This Row],[order_time]],"HH")</f>
        <v>14</v>
      </c>
      <c r="F1959">
        <v>121</v>
      </c>
      <c r="G1959" t="str">
        <f>_xlfn.XLOOKUP(F1959,menu_items!$A$1:$A$33,menu_items!$B$1:$B$33,,0,1)</f>
        <v>Cheese Quesadillas</v>
      </c>
      <c r="H1959" t="str">
        <f>_xlfn.XLOOKUP(F1959,menu_items!$A$1:$A$33,menu_items!$C$1:$C$33,,0,1)</f>
        <v>Mexican</v>
      </c>
      <c r="I1959">
        <f>_xlfn.XLOOKUP(F1959,menu_items!$A$1:$A$33,menu_items!$D$1:$D$33,,0,1)</f>
        <v>10.5</v>
      </c>
    </row>
    <row r="1960" spans="1:9" hidden="1" x14ac:dyDescent="0.25">
      <c r="A1960" s="2">
        <v>1959</v>
      </c>
      <c r="B1960" s="2">
        <v>869</v>
      </c>
      <c r="C1960" s="1" t="s">
        <v>8</v>
      </c>
      <c r="D1960" s="3">
        <v>0.6053587962962963</v>
      </c>
      <c r="E1960" s="3" t="str">
        <f>TEXT(Table1[[#This Row],[order_time]],"HH")</f>
        <v>14</v>
      </c>
      <c r="F1960">
        <v>123</v>
      </c>
      <c r="G1960" t="str">
        <f>_xlfn.XLOOKUP(F1960,menu_items!$A$1:$A$33,menu_items!$B$1:$B$33,,0,1)</f>
        <v>Chips &amp; Guacamole</v>
      </c>
      <c r="H1960" t="str">
        <f>_xlfn.XLOOKUP(F1960,menu_items!$A$1:$A$33,menu_items!$C$1:$C$33,,0,1)</f>
        <v>Mexican</v>
      </c>
      <c r="I1960">
        <f>_xlfn.XLOOKUP(F1960,menu_items!$A$1:$A$33,menu_items!$D$1:$D$33,,0,1)</f>
        <v>9</v>
      </c>
    </row>
    <row r="1961" spans="1:9" hidden="1" x14ac:dyDescent="0.25">
      <c r="A1961" s="2">
        <v>1960</v>
      </c>
      <c r="B1961" s="2">
        <v>869</v>
      </c>
      <c r="C1961" s="1" t="s">
        <v>8</v>
      </c>
      <c r="D1961" s="3">
        <v>0.6053587962962963</v>
      </c>
      <c r="E1961" s="3" t="str">
        <f>TEXT(Table1[[#This Row],[order_time]],"HH")</f>
        <v>14</v>
      </c>
      <c r="F1961">
        <v>106</v>
      </c>
      <c r="G1961" t="str">
        <f>_xlfn.XLOOKUP(F1961,menu_items!$A$1:$A$33,menu_items!$B$1:$B$33,,0,1)</f>
        <v>French Fries</v>
      </c>
      <c r="H1961" t="str">
        <f>_xlfn.XLOOKUP(F1961,menu_items!$A$1:$A$33,menu_items!$C$1:$C$33,,0,1)</f>
        <v>American</v>
      </c>
      <c r="I1961">
        <f>_xlfn.XLOOKUP(F1961,menu_items!$A$1:$A$33,menu_items!$D$1:$D$33,,0,1)</f>
        <v>7</v>
      </c>
    </row>
    <row r="1962" spans="1:9" hidden="1" x14ac:dyDescent="0.25">
      <c r="A1962" s="2">
        <v>1961</v>
      </c>
      <c r="B1962" s="2">
        <v>870</v>
      </c>
      <c r="C1962" s="1" t="s">
        <v>8</v>
      </c>
      <c r="D1962" s="3">
        <v>0.61008101851851848</v>
      </c>
      <c r="E1962" s="3" t="str">
        <f>TEXT(Table1[[#This Row],[order_time]],"HH")</f>
        <v>14</v>
      </c>
      <c r="F1962">
        <v>124</v>
      </c>
      <c r="G1962" t="str">
        <f>_xlfn.XLOOKUP(F1962,menu_items!$A$1:$A$33,menu_items!$B$1:$B$33,,0,1)</f>
        <v>Spaghetti</v>
      </c>
      <c r="H1962" t="str">
        <f>_xlfn.XLOOKUP(F1962,menu_items!$A$1:$A$33,menu_items!$C$1:$C$33,,0,1)</f>
        <v>Italian</v>
      </c>
      <c r="I1962">
        <f>_xlfn.XLOOKUP(F1962,menu_items!$A$1:$A$33,menu_items!$D$1:$D$33,,0,1)</f>
        <v>14.5</v>
      </c>
    </row>
    <row r="1963" spans="1:9" hidden="1" x14ac:dyDescent="0.25">
      <c r="A1963" s="2">
        <v>1962</v>
      </c>
      <c r="B1963" s="2">
        <v>870</v>
      </c>
      <c r="C1963" s="1" t="s">
        <v>8</v>
      </c>
      <c r="D1963" s="3">
        <v>0.61008101851851848</v>
      </c>
      <c r="E1963" s="3" t="str">
        <f>TEXT(Table1[[#This Row],[order_time]],"HH")</f>
        <v>14</v>
      </c>
      <c r="F1963">
        <v>125</v>
      </c>
      <c r="G1963" t="str">
        <f>_xlfn.XLOOKUP(F1963,menu_items!$A$1:$A$33,menu_items!$B$1:$B$33,,0,1)</f>
        <v>Spaghetti &amp; Meatballs</v>
      </c>
      <c r="H1963" t="str">
        <f>_xlfn.XLOOKUP(F1963,menu_items!$A$1:$A$33,menu_items!$C$1:$C$33,,0,1)</f>
        <v>Italian</v>
      </c>
      <c r="I1963">
        <f>_xlfn.XLOOKUP(F1963,menu_items!$A$1:$A$33,menu_items!$D$1:$D$33,,0,1)</f>
        <v>17.95</v>
      </c>
    </row>
    <row r="1964" spans="1:9" hidden="1" x14ac:dyDescent="0.25">
      <c r="A1964" s="2">
        <v>1963</v>
      </c>
      <c r="B1964" s="2">
        <v>871</v>
      </c>
      <c r="C1964" s="1" t="s">
        <v>8</v>
      </c>
      <c r="D1964" s="3">
        <v>0.614837962962963</v>
      </c>
      <c r="E1964" s="3" t="str">
        <f>TEXT(Table1[[#This Row],[order_time]],"HH")</f>
        <v>14</v>
      </c>
      <c r="F1964">
        <v>103</v>
      </c>
      <c r="G1964" t="str">
        <f>_xlfn.XLOOKUP(F1964,menu_items!$A$1:$A$33,menu_items!$B$1:$B$33,,0,1)</f>
        <v>Hot Dog</v>
      </c>
      <c r="H1964" t="str">
        <f>_xlfn.XLOOKUP(F1964,menu_items!$A$1:$A$33,menu_items!$C$1:$C$33,,0,1)</f>
        <v>American</v>
      </c>
      <c r="I1964">
        <f>_xlfn.XLOOKUP(F1964,menu_items!$A$1:$A$33,menu_items!$D$1:$D$33,,0,1)</f>
        <v>9</v>
      </c>
    </row>
    <row r="1965" spans="1:9" hidden="1" x14ac:dyDescent="0.25">
      <c r="A1965" s="2">
        <v>1964</v>
      </c>
      <c r="B1965" s="2">
        <v>872</v>
      </c>
      <c r="C1965" s="1" t="s">
        <v>8</v>
      </c>
      <c r="D1965" s="3">
        <v>0.61709490740740736</v>
      </c>
      <c r="E1965" s="3" t="str">
        <f>TEXT(Table1[[#This Row],[order_time]],"HH")</f>
        <v>14</v>
      </c>
      <c r="F1965">
        <v>119</v>
      </c>
      <c r="G1965" t="str">
        <f>_xlfn.XLOOKUP(F1965,menu_items!$A$1:$A$33,menu_items!$B$1:$B$33,,0,1)</f>
        <v>Chicken Torta</v>
      </c>
      <c r="H1965" t="str">
        <f>_xlfn.XLOOKUP(F1965,menu_items!$A$1:$A$33,menu_items!$C$1:$C$33,,0,1)</f>
        <v>Mexican</v>
      </c>
      <c r="I1965">
        <f>_xlfn.XLOOKUP(F1965,menu_items!$A$1:$A$33,menu_items!$D$1:$D$33,,0,1)</f>
        <v>11.95</v>
      </c>
    </row>
    <row r="1966" spans="1:9" hidden="1" x14ac:dyDescent="0.25">
      <c r="A1966" s="2">
        <v>1965</v>
      </c>
      <c r="B1966" s="2">
        <v>873</v>
      </c>
      <c r="C1966" s="1" t="s">
        <v>8</v>
      </c>
      <c r="D1966" s="3">
        <v>0.62934027777777779</v>
      </c>
      <c r="E1966" s="3" t="str">
        <f>TEXT(Table1[[#This Row],[order_time]],"HH")</f>
        <v>15</v>
      </c>
      <c r="F1966">
        <v>113</v>
      </c>
      <c r="G1966" t="str">
        <f>_xlfn.XLOOKUP(F1966,menu_items!$A$1:$A$33,menu_items!$B$1:$B$33,,0,1)</f>
        <v>Edamame</v>
      </c>
      <c r="H1966" t="str">
        <f>_xlfn.XLOOKUP(F1966,menu_items!$A$1:$A$33,menu_items!$C$1:$C$33,,0,1)</f>
        <v>Asian</v>
      </c>
      <c r="I1966">
        <f>_xlfn.XLOOKUP(F1966,menu_items!$A$1:$A$33,menu_items!$D$1:$D$33,,0,1)</f>
        <v>5</v>
      </c>
    </row>
    <row r="1967" spans="1:9" hidden="1" x14ac:dyDescent="0.25">
      <c r="A1967" s="2">
        <v>1966</v>
      </c>
      <c r="B1967" s="2">
        <v>874</v>
      </c>
      <c r="C1967" s="1" t="s">
        <v>8</v>
      </c>
      <c r="D1967" s="3">
        <v>0.63930555555555557</v>
      </c>
      <c r="E1967" s="3" t="str">
        <f>TEXT(Table1[[#This Row],[order_time]],"HH")</f>
        <v>15</v>
      </c>
      <c r="F1967">
        <v>112</v>
      </c>
      <c r="G1967" t="str">
        <f>_xlfn.XLOOKUP(F1967,menu_items!$A$1:$A$33,menu_items!$B$1:$B$33,,0,1)</f>
        <v>Salmon Roll</v>
      </c>
      <c r="H1967" t="str">
        <f>_xlfn.XLOOKUP(F1967,menu_items!$A$1:$A$33,menu_items!$C$1:$C$33,,0,1)</f>
        <v>Asian</v>
      </c>
      <c r="I1967">
        <f>_xlfn.XLOOKUP(F1967,menu_items!$A$1:$A$33,menu_items!$D$1:$D$33,,0,1)</f>
        <v>14.95</v>
      </c>
    </row>
    <row r="1968" spans="1:9" hidden="1" x14ac:dyDescent="0.25">
      <c r="A1968" s="2">
        <v>1967</v>
      </c>
      <c r="B1968" s="2">
        <v>874</v>
      </c>
      <c r="C1968" s="1" t="s">
        <v>8</v>
      </c>
      <c r="D1968" s="3">
        <v>0.63930555555555557</v>
      </c>
      <c r="E1968" s="3" t="str">
        <f>TEXT(Table1[[#This Row],[order_time]],"HH")</f>
        <v>15</v>
      </c>
      <c r="F1968">
        <v>105</v>
      </c>
      <c r="G1968" t="str">
        <f>_xlfn.XLOOKUP(F1968,menu_items!$A$1:$A$33,menu_items!$B$1:$B$33,,0,1)</f>
        <v>Mac &amp; Cheese</v>
      </c>
      <c r="H1968" t="str">
        <f>_xlfn.XLOOKUP(F1968,menu_items!$A$1:$A$33,menu_items!$C$1:$C$33,,0,1)</f>
        <v>American</v>
      </c>
      <c r="I1968">
        <f>_xlfn.XLOOKUP(F1968,menu_items!$A$1:$A$33,menu_items!$D$1:$D$33,,0,1)</f>
        <v>7</v>
      </c>
    </row>
    <row r="1969" spans="1:9" hidden="1" x14ac:dyDescent="0.25">
      <c r="A1969" s="2">
        <v>1968</v>
      </c>
      <c r="B1969" s="2">
        <v>875</v>
      </c>
      <c r="C1969" s="1" t="s">
        <v>8</v>
      </c>
      <c r="D1969" s="3">
        <v>0.64121527777777776</v>
      </c>
      <c r="E1969" s="3" t="str">
        <f>TEXT(Table1[[#This Row],[order_time]],"HH")</f>
        <v>15</v>
      </c>
      <c r="F1969">
        <v>102</v>
      </c>
      <c r="G1969" t="str">
        <f>_xlfn.XLOOKUP(F1969,menu_items!$A$1:$A$33,menu_items!$B$1:$B$33,,0,1)</f>
        <v>Cheeseburger</v>
      </c>
      <c r="H1969" t="str">
        <f>_xlfn.XLOOKUP(F1969,menu_items!$A$1:$A$33,menu_items!$C$1:$C$33,,0,1)</f>
        <v>American</v>
      </c>
      <c r="I1969">
        <f>_xlfn.XLOOKUP(F1969,menu_items!$A$1:$A$33,menu_items!$D$1:$D$33,,0,1)</f>
        <v>13.95</v>
      </c>
    </row>
    <row r="1970" spans="1:9" hidden="1" x14ac:dyDescent="0.25">
      <c r="A1970" s="2">
        <v>1969</v>
      </c>
      <c r="B1970" s="2">
        <v>876</v>
      </c>
      <c r="C1970" s="1" t="s">
        <v>8</v>
      </c>
      <c r="D1970" s="3">
        <v>0.64378472222222227</v>
      </c>
      <c r="E1970" s="3" t="str">
        <f>TEXT(Table1[[#This Row],[order_time]],"HH")</f>
        <v>15</v>
      </c>
      <c r="F1970">
        <v>109</v>
      </c>
      <c r="G1970" t="str">
        <f>_xlfn.XLOOKUP(F1970,menu_items!$A$1:$A$33,menu_items!$B$1:$B$33,,0,1)</f>
        <v>Korean Beef Bowl</v>
      </c>
      <c r="H1970" t="str">
        <f>_xlfn.XLOOKUP(F1970,menu_items!$A$1:$A$33,menu_items!$C$1:$C$33,,0,1)</f>
        <v>Asian</v>
      </c>
      <c r="I1970">
        <f>_xlfn.XLOOKUP(F1970,menu_items!$A$1:$A$33,menu_items!$D$1:$D$33,,0,1)</f>
        <v>17.95</v>
      </c>
    </row>
    <row r="1971" spans="1:9" hidden="1" x14ac:dyDescent="0.25">
      <c r="A1971" s="2">
        <v>1970</v>
      </c>
      <c r="B1971" s="2">
        <v>876</v>
      </c>
      <c r="C1971" s="1" t="s">
        <v>8</v>
      </c>
      <c r="D1971" s="3">
        <v>0.64378472222222227</v>
      </c>
      <c r="E1971" s="3" t="str">
        <f>TEXT(Table1[[#This Row],[order_time]],"HH")</f>
        <v>15</v>
      </c>
      <c r="F1971">
        <v>105</v>
      </c>
      <c r="G1971" t="str">
        <f>_xlfn.XLOOKUP(F1971,menu_items!$A$1:$A$33,menu_items!$B$1:$B$33,,0,1)</f>
        <v>Mac &amp; Cheese</v>
      </c>
      <c r="H1971" t="str">
        <f>_xlfn.XLOOKUP(F1971,menu_items!$A$1:$A$33,menu_items!$C$1:$C$33,,0,1)</f>
        <v>American</v>
      </c>
      <c r="I1971">
        <f>_xlfn.XLOOKUP(F1971,menu_items!$A$1:$A$33,menu_items!$D$1:$D$33,,0,1)</f>
        <v>7</v>
      </c>
    </row>
    <row r="1972" spans="1:9" hidden="1" x14ac:dyDescent="0.25">
      <c r="A1972" s="2">
        <v>1971</v>
      </c>
      <c r="B1972" s="2">
        <v>876</v>
      </c>
      <c r="C1972" s="1" t="s">
        <v>8</v>
      </c>
      <c r="D1972" s="3">
        <v>0.64378472222222227</v>
      </c>
      <c r="E1972" s="3" t="str">
        <f>TEXT(Table1[[#This Row],[order_time]],"HH")</f>
        <v>15</v>
      </c>
      <c r="F1972">
        <v>122</v>
      </c>
      <c r="G1972" t="str">
        <f>_xlfn.XLOOKUP(F1972,menu_items!$A$1:$A$33,menu_items!$B$1:$B$33,,0,1)</f>
        <v>Chips &amp; Salsa</v>
      </c>
      <c r="H1972" t="str">
        <f>_xlfn.XLOOKUP(F1972,menu_items!$A$1:$A$33,menu_items!$C$1:$C$33,,0,1)</f>
        <v>Mexican</v>
      </c>
      <c r="I1972">
        <f>_xlfn.XLOOKUP(F1972,menu_items!$A$1:$A$33,menu_items!$D$1:$D$33,,0,1)</f>
        <v>7</v>
      </c>
    </row>
    <row r="1973" spans="1:9" hidden="1" x14ac:dyDescent="0.25">
      <c r="A1973" s="2">
        <v>1972</v>
      </c>
      <c r="B1973" s="2">
        <v>877</v>
      </c>
      <c r="C1973" s="1" t="s">
        <v>8</v>
      </c>
      <c r="D1973" s="3">
        <v>0.64790509259259255</v>
      </c>
      <c r="E1973" s="3" t="str">
        <f>TEXT(Table1[[#This Row],[order_time]],"HH")</f>
        <v>15</v>
      </c>
      <c r="F1973">
        <v>125</v>
      </c>
      <c r="G1973" t="str">
        <f>_xlfn.XLOOKUP(F1973,menu_items!$A$1:$A$33,menu_items!$B$1:$B$33,,0,1)</f>
        <v>Spaghetti &amp; Meatballs</v>
      </c>
      <c r="H1973" t="str">
        <f>_xlfn.XLOOKUP(F1973,menu_items!$A$1:$A$33,menu_items!$C$1:$C$33,,0,1)</f>
        <v>Italian</v>
      </c>
      <c r="I1973">
        <f>_xlfn.XLOOKUP(F1973,menu_items!$A$1:$A$33,menu_items!$D$1:$D$33,,0,1)</f>
        <v>17.95</v>
      </c>
    </row>
    <row r="1974" spans="1:9" hidden="1" x14ac:dyDescent="0.25">
      <c r="A1974" s="2">
        <v>1973</v>
      </c>
      <c r="B1974" s="2">
        <v>878</v>
      </c>
      <c r="C1974" s="1" t="s">
        <v>8</v>
      </c>
      <c r="D1974" s="3">
        <v>0.6708101851851852</v>
      </c>
      <c r="E1974" s="3" t="str">
        <f>TEXT(Table1[[#This Row],[order_time]],"HH")</f>
        <v>16</v>
      </c>
      <c r="F1974">
        <v>102</v>
      </c>
      <c r="G1974" t="str">
        <f>_xlfn.XLOOKUP(F1974,menu_items!$A$1:$A$33,menu_items!$B$1:$B$33,,0,1)</f>
        <v>Cheeseburger</v>
      </c>
      <c r="H1974" t="str">
        <f>_xlfn.XLOOKUP(F1974,menu_items!$A$1:$A$33,menu_items!$C$1:$C$33,,0,1)</f>
        <v>American</v>
      </c>
      <c r="I1974">
        <f>_xlfn.XLOOKUP(F1974,menu_items!$A$1:$A$33,menu_items!$D$1:$D$33,,0,1)</f>
        <v>13.95</v>
      </c>
    </row>
    <row r="1975" spans="1:9" hidden="1" x14ac:dyDescent="0.25">
      <c r="A1975" s="2">
        <v>1974</v>
      </c>
      <c r="B1975" s="2">
        <v>879</v>
      </c>
      <c r="C1975" s="1" t="s">
        <v>8</v>
      </c>
      <c r="D1975" s="3">
        <v>0.67565972222222226</v>
      </c>
      <c r="E1975" s="3" t="str">
        <f>TEXT(Table1[[#This Row],[order_time]],"HH")</f>
        <v>16</v>
      </c>
      <c r="F1975">
        <v>105</v>
      </c>
      <c r="G1975" t="str">
        <f>_xlfn.XLOOKUP(F1975,menu_items!$A$1:$A$33,menu_items!$B$1:$B$33,,0,1)</f>
        <v>Mac &amp; Cheese</v>
      </c>
      <c r="H1975" t="str">
        <f>_xlfn.XLOOKUP(F1975,menu_items!$A$1:$A$33,menu_items!$C$1:$C$33,,0,1)</f>
        <v>American</v>
      </c>
      <c r="I1975">
        <f>_xlfn.XLOOKUP(F1975,menu_items!$A$1:$A$33,menu_items!$D$1:$D$33,,0,1)</f>
        <v>7</v>
      </c>
    </row>
    <row r="1976" spans="1:9" hidden="1" x14ac:dyDescent="0.25">
      <c r="A1976" s="2">
        <v>1975</v>
      </c>
      <c r="B1976" s="2">
        <v>879</v>
      </c>
      <c r="C1976" s="1" t="s">
        <v>8</v>
      </c>
      <c r="D1976" s="3">
        <v>0.67565972222222226</v>
      </c>
      <c r="E1976" s="3" t="str">
        <f>TEXT(Table1[[#This Row],[order_time]],"HH")</f>
        <v>16</v>
      </c>
      <c r="F1976">
        <v>123</v>
      </c>
      <c r="G1976" t="str">
        <f>_xlfn.XLOOKUP(F1976,menu_items!$A$1:$A$33,menu_items!$B$1:$B$33,,0,1)</f>
        <v>Chips &amp; Guacamole</v>
      </c>
      <c r="H1976" t="str">
        <f>_xlfn.XLOOKUP(F1976,menu_items!$A$1:$A$33,menu_items!$C$1:$C$33,,0,1)</f>
        <v>Mexican</v>
      </c>
      <c r="I1976">
        <f>_xlfn.XLOOKUP(F1976,menu_items!$A$1:$A$33,menu_items!$D$1:$D$33,,0,1)</f>
        <v>9</v>
      </c>
    </row>
    <row r="1977" spans="1:9" hidden="1" x14ac:dyDescent="0.25">
      <c r="A1977" s="2">
        <v>1976</v>
      </c>
      <c r="B1977" s="2">
        <v>879</v>
      </c>
      <c r="C1977" s="1" t="s">
        <v>8</v>
      </c>
      <c r="D1977" s="3">
        <v>0.67565972222222226</v>
      </c>
      <c r="E1977" s="3" t="str">
        <f>TEXT(Table1[[#This Row],[order_time]],"HH")</f>
        <v>16</v>
      </c>
      <c r="F1977">
        <v>132</v>
      </c>
      <c r="G1977" t="str">
        <f>_xlfn.XLOOKUP(F1977,menu_items!$A$1:$A$33,menu_items!$B$1:$B$33,,0,1)</f>
        <v>Eggplant Parmesan</v>
      </c>
      <c r="H1977" t="str">
        <f>_xlfn.XLOOKUP(F1977,menu_items!$A$1:$A$33,menu_items!$C$1:$C$33,,0,1)</f>
        <v>Italian</v>
      </c>
      <c r="I1977">
        <f>_xlfn.XLOOKUP(F1977,menu_items!$A$1:$A$33,menu_items!$D$1:$D$33,,0,1)</f>
        <v>16.95</v>
      </c>
    </row>
    <row r="1978" spans="1:9" hidden="1" x14ac:dyDescent="0.25">
      <c r="A1978" s="2">
        <v>1977</v>
      </c>
      <c r="B1978" s="2">
        <v>880</v>
      </c>
      <c r="C1978" s="1" t="s">
        <v>8</v>
      </c>
      <c r="D1978" s="3">
        <v>0.68016203703703704</v>
      </c>
      <c r="E1978" s="3" t="str">
        <f>TEXT(Table1[[#This Row],[order_time]],"HH")</f>
        <v>16</v>
      </c>
      <c r="F1978">
        <v>113</v>
      </c>
      <c r="G1978" t="str">
        <f>_xlfn.XLOOKUP(F1978,menu_items!$A$1:$A$33,menu_items!$B$1:$B$33,,0,1)</f>
        <v>Edamame</v>
      </c>
      <c r="H1978" t="str">
        <f>_xlfn.XLOOKUP(F1978,menu_items!$A$1:$A$33,menu_items!$C$1:$C$33,,0,1)</f>
        <v>Asian</v>
      </c>
      <c r="I1978">
        <f>_xlfn.XLOOKUP(F1978,menu_items!$A$1:$A$33,menu_items!$D$1:$D$33,,0,1)</f>
        <v>5</v>
      </c>
    </row>
    <row r="1979" spans="1:9" hidden="1" x14ac:dyDescent="0.25">
      <c r="A1979" s="2">
        <v>1978</v>
      </c>
      <c r="B1979" s="2">
        <v>880</v>
      </c>
      <c r="C1979" s="1" t="s">
        <v>8</v>
      </c>
      <c r="D1979" s="3">
        <v>0.68016203703703704</v>
      </c>
      <c r="E1979" s="3" t="str">
        <f>TEXT(Table1[[#This Row],[order_time]],"HH")</f>
        <v>16</v>
      </c>
      <c r="F1979">
        <v>113</v>
      </c>
      <c r="G1979" t="str">
        <f>_xlfn.XLOOKUP(F1979,menu_items!$A$1:$A$33,menu_items!$B$1:$B$33,,0,1)</f>
        <v>Edamame</v>
      </c>
      <c r="H1979" t="str">
        <f>_xlfn.XLOOKUP(F1979,menu_items!$A$1:$A$33,menu_items!$C$1:$C$33,,0,1)</f>
        <v>Asian</v>
      </c>
      <c r="I1979">
        <f>_xlfn.XLOOKUP(F1979,menu_items!$A$1:$A$33,menu_items!$D$1:$D$33,,0,1)</f>
        <v>5</v>
      </c>
    </row>
    <row r="1980" spans="1:9" hidden="1" x14ac:dyDescent="0.25">
      <c r="A1980" s="2">
        <v>1979</v>
      </c>
      <c r="B1980" s="2">
        <v>881</v>
      </c>
      <c r="C1980" s="1" t="s">
        <v>8</v>
      </c>
      <c r="D1980" s="3">
        <v>0.69449074074074069</v>
      </c>
      <c r="E1980" s="3" t="str">
        <f>TEXT(Table1[[#This Row],[order_time]],"HH")</f>
        <v>16</v>
      </c>
      <c r="F1980">
        <v>102</v>
      </c>
      <c r="G1980" t="str">
        <f>_xlfn.XLOOKUP(F1980,menu_items!$A$1:$A$33,menu_items!$B$1:$B$33,,0,1)</f>
        <v>Cheeseburger</v>
      </c>
      <c r="H1980" t="str">
        <f>_xlfn.XLOOKUP(F1980,menu_items!$A$1:$A$33,menu_items!$C$1:$C$33,,0,1)</f>
        <v>American</v>
      </c>
      <c r="I1980">
        <f>_xlfn.XLOOKUP(F1980,menu_items!$A$1:$A$33,menu_items!$D$1:$D$33,,0,1)</f>
        <v>13.95</v>
      </c>
    </row>
    <row r="1981" spans="1:9" hidden="1" x14ac:dyDescent="0.25">
      <c r="A1981" s="2">
        <v>1980</v>
      </c>
      <c r="B1981" s="2">
        <v>881</v>
      </c>
      <c r="C1981" s="1" t="s">
        <v>8</v>
      </c>
      <c r="D1981" s="3">
        <v>0.69449074074074069</v>
      </c>
      <c r="E1981" s="3" t="str">
        <f>TEXT(Table1[[#This Row],[order_time]],"HH")</f>
        <v>16</v>
      </c>
      <c r="F1981">
        <v>117</v>
      </c>
      <c r="G1981" t="str">
        <f>_xlfn.XLOOKUP(F1981,menu_items!$A$1:$A$33,menu_items!$B$1:$B$33,,0,1)</f>
        <v>Chicken Burrito</v>
      </c>
      <c r="H1981" t="str">
        <f>_xlfn.XLOOKUP(F1981,menu_items!$A$1:$A$33,menu_items!$C$1:$C$33,,0,1)</f>
        <v>Mexican</v>
      </c>
      <c r="I1981">
        <f>_xlfn.XLOOKUP(F1981,menu_items!$A$1:$A$33,menu_items!$D$1:$D$33,,0,1)</f>
        <v>12.95</v>
      </c>
    </row>
    <row r="1982" spans="1:9" hidden="1" x14ac:dyDescent="0.25">
      <c r="A1982" s="2">
        <v>1981</v>
      </c>
      <c r="B1982" s="2">
        <v>882</v>
      </c>
      <c r="C1982" s="1" t="s">
        <v>8</v>
      </c>
      <c r="D1982" s="3">
        <v>0.69775462962962964</v>
      </c>
      <c r="E1982" s="3" t="str">
        <f>TEXT(Table1[[#This Row],[order_time]],"HH")</f>
        <v>16</v>
      </c>
      <c r="F1982">
        <v>119</v>
      </c>
      <c r="G1982" t="str">
        <f>_xlfn.XLOOKUP(F1982,menu_items!$A$1:$A$33,menu_items!$B$1:$B$33,,0,1)</f>
        <v>Chicken Torta</v>
      </c>
      <c r="H1982" t="str">
        <f>_xlfn.XLOOKUP(F1982,menu_items!$A$1:$A$33,menu_items!$C$1:$C$33,,0,1)</f>
        <v>Mexican</v>
      </c>
      <c r="I1982">
        <f>_xlfn.XLOOKUP(F1982,menu_items!$A$1:$A$33,menu_items!$D$1:$D$33,,0,1)</f>
        <v>11.95</v>
      </c>
    </row>
    <row r="1983" spans="1:9" hidden="1" x14ac:dyDescent="0.25">
      <c r="A1983" s="2">
        <v>1982</v>
      </c>
      <c r="B1983" s="2">
        <v>882</v>
      </c>
      <c r="C1983" s="1" t="s">
        <v>8</v>
      </c>
      <c r="D1983" s="3">
        <v>0.69775462962962964</v>
      </c>
      <c r="E1983" s="3" t="str">
        <f>TEXT(Table1[[#This Row],[order_time]],"HH")</f>
        <v>16</v>
      </c>
      <c r="F1983">
        <v>131</v>
      </c>
      <c r="G1983" t="str">
        <f>_xlfn.XLOOKUP(F1983,menu_items!$A$1:$A$33,menu_items!$B$1:$B$33,,0,1)</f>
        <v>Chicken Parmesan</v>
      </c>
      <c r="H1983" t="str">
        <f>_xlfn.XLOOKUP(F1983,menu_items!$A$1:$A$33,menu_items!$C$1:$C$33,,0,1)</f>
        <v>Italian</v>
      </c>
      <c r="I1983">
        <f>_xlfn.XLOOKUP(F1983,menu_items!$A$1:$A$33,menu_items!$D$1:$D$33,,0,1)</f>
        <v>17.95</v>
      </c>
    </row>
    <row r="1984" spans="1:9" hidden="1" x14ac:dyDescent="0.25">
      <c r="A1984" s="2">
        <v>1983</v>
      </c>
      <c r="B1984" s="2">
        <v>882</v>
      </c>
      <c r="C1984" s="1" t="s">
        <v>8</v>
      </c>
      <c r="D1984" s="3">
        <v>0.69775462962962964</v>
      </c>
      <c r="E1984" s="3" t="str">
        <f>TEXT(Table1[[#This Row],[order_time]],"HH")</f>
        <v>16</v>
      </c>
      <c r="F1984">
        <v>106</v>
      </c>
      <c r="G1984" t="str">
        <f>_xlfn.XLOOKUP(F1984,menu_items!$A$1:$A$33,menu_items!$B$1:$B$33,,0,1)</f>
        <v>French Fries</v>
      </c>
      <c r="H1984" t="str">
        <f>_xlfn.XLOOKUP(F1984,menu_items!$A$1:$A$33,menu_items!$C$1:$C$33,,0,1)</f>
        <v>American</v>
      </c>
      <c r="I1984">
        <f>_xlfn.XLOOKUP(F1984,menu_items!$A$1:$A$33,menu_items!$D$1:$D$33,,0,1)</f>
        <v>7</v>
      </c>
    </row>
    <row r="1985" spans="1:9" hidden="1" x14ac:dyDescent="0.25">
      <c r="A1985" s="2">
        <v>1984</v>
      </c>
      <c r="B1985" s="2">
        <v>883</v>
      </c>
      <c r="C1985" s="1" t="s">
        <v>8</v>
      </c>
      <c r="D1985" s="3">
        <v>0.70561342592592591</v>
      </c>
      <c r="E1985" s="3" t="str">
        <f>TEXT(Table1[[#This Row],[order_time]],"HH")</f>
        <v>16</v>
      </c>
      <c r="F1985">
        <v>102</v>
      </c>
      <c r="G1985" t="str">
        <f>_xlfn.XLOOKUP(F1985,menu_items!$A$1:$A$33,menu_items!$B$1:$B$33,,0,1)</f>
        <v>Cheeseburger</v>
      </c>
      <c r="H1985" t="str">
        <f>_xlfn.XLOOKUP(F1985,menu_items!$A$1:$A$33,menu_items!$C$1:$C$33,,0,1)</f>
        <v>American</v>
      </c>
      <c r="I1985">
        <f>_xlfn.XLOOKUP(F1985,menu_items!$A$1:$A$33,menu_items!$D$1:$D$33,,0,1)</f>
        <v>13.95</v>
      </c>
    </row>
    <row r="1986" spans="1:9" hidden="1" x14ac:dyDescent="0.25">
      <c r="A1986" s="2">
        <v>1985</v>
      </c>
      <c r="B1986" s="2">
        <v>883</v>
      </c>
      <c r="C1986" s="1" t="s">
        <v>8</v>
      </c>
      <c r="D1986" s="3">
        <v>0.70561342592592591</v>
      </c>
      <c r="E1986" s="3" t="str">
        <f>TEXT(Table1[[#This Row],[order_time]],"HH")</f>
        <v>16</v>
      </c>
      <c r="F1986">
        <v>108</v>
      </c>
      <c r="G1986" t="str">
        <f>_xlfn.XLOOKUP(F1986,menu_items!$A$1:$A$33,menu_items!$B$1:$B$33,,0,1)</f>
        <v>Tofu Pad Thai</v>
      </c>
      <c r="H1986" t="str">
        <f>_xlfn.XLOOKUP(F1986,menu_items!$A$1:$A$33,menu_items!$C$1:$C$33,,0,1)</f>
        <v>Asian</v>
      </c>
      <c r="I1986">
        <f>_xlfn.XLOOKUP(F1986,menu_items!$A$1:$A$33,menu_items!$D$1:$D$33,,0,1)</f>
        <v>14.5</v>
      </c>
    </row>
    <row r="1987" spans="1:9" hidden="1" x14ac:dyDescent="0.25">
      <c r="A1987" s="2">
        <v>1986</v>
      </c>
      <c r="B1987" s="2">
        <v>883</v>
      </c>
      <c r="C1987" s="1" t="s">
        <v>8</v>
      </c>
      <c r="D1987" s="3">
        <v>0.70561342592592591</v>
      </c>
      <c r="E1987" s="3" t="str">
        <f>TEXT(Table1[[#This Row],[order_time]],"HH")</f>
        <v>16</v>
      </c>
      <c r="F1987">
        <v>109</v>
      </c>
      <c r="G1987" t="str">
        <f>_xlfn.XLOOKUP(F1987,menu_items!$A$1:$A$33,menu_items!$B$1:$B$33,,0,1)</f>
        <v>Korean Beef Bowl</v>
      </c>
      <c r="H1987" t="str">
        <f>_xlfn.XLOOKUP(F1987,menu_items!$A$1:$A$33,menu_items!$C$1:$C$33,,0,1)</f>
        <v>Asian</v>
      </c>
      <c r="I1987">
        <f>_xlfn.XLOOKUP(F1987,menu_items!$A$1:$A$33,menu_items!$D$1:$D$33,,0,1)</f>
        <v>17.95</v>
      </c>
    </row>
    <row r="1988" spans="1:9" hidden="1" x14ac:dyDescent="0.25">
      <c r="A1988" s="2">
        <v>1987</v>
      </c>
      <c r="B1988" s="2">
        <v>883</v>
      </c>
      <c r="C1988" s="1" t="s">
        <v>8</v>
      </c>
      <c r="D1988" s="3">
        <v>0.70561342592592591</v>
      </c>
      <c r="E1988" s="3" t="str">
        <f>TEXT(Table1[[#This Row],[order_time]],"HH")</f>
        <v>16</v>
      </c>
      <c r="F1988">
        <v>119</v>
      </c>
      <c r="G1988" t="str">
        <f>_xlfn.XLOOKUP(F1988,menu_items!$A$1:$A$33,menu_items!$B$1:$B$33,,0,1)</f>
        <v>Chicken Torta</v>
      </c>
      <c r="H1988" t="str">
        <f>_xlfn.XLOOKUP(F1988,menu_items!$A$1:$A$33,menu_items!$C$1:$C$33,,0,1)</f>
        <v>Mexican</v>
      </c>
      <c r="I1988">
        <f>_xlfn.XLOOKUP(F1988,menu_items!$A$1:$A$33,menu_items!$D$1:$D$33,,0,1)</f>
        <v>11.95</v>
      </c>
    </row>
    <row r="1989" spans="1:9" hidden="1" x14ac:dyDescent="0.25">
      <c r="A1989" s="2">
        <v>1988</v>
      </c>
      <c r="B1989" s="2">
        <v>884</v>
      </c>
      <c r="C1989" s="1" t="s">
        <v>8</v>
      </c>
      <c r="D1989" s="3">
        <v>0.70642361111111107</v>
      </c>
      <c r="E1989" s="3" t="str">
        <f>TEXT(Table1[[#This Row],[order_time]],"HH")</f>
        <v>16</v>
      </c>
      <c r="F1989">
        <v>109</v>
      </c>
      <c r="G1989" t="str">
        <f>_xlfn.XLOOKUP(F1989,menu_items!$A$1:$A$33,menu_items!$B$1:$B$33,,0,1)</f>
        <v>Korean Beef Bowl</v>
      </c>
      <c r="H1989" t="str">
        <f>_xlfn.XLOOKUP(F1989,menu_items!$A$1:$A$33,menu_items!$C$1:$C$33,,0,1)</f>
        <v>Asian</v>
      </c>
      <c r="I1989">
        <f>_xlfn.XLOOKUP(F1989,menu_items!$A$1:$A$33,menu_items!$D$1:$D$33,,0,1)</f>
        <v>17.95</v>
      </c>
    </row>
    <row r="1990" spans="1:9" hidden="1" x14ac:dyDescent="0.25">
      <c r="A1990" s="2">
        <v>1989</v>
      </c>
      <c r="B1990" s="2">
        <v>885</v>
      </c>
      <c r="C1990" s="1" t="s">
        <v>8</v>
      </c>
      <c r="D1990" s="3">
        <v>0.70688657407407407</v>
      </c>
      <c r="E1990" s="3" t="str">
        <f>TEXT(Table1[[#This Row],[order_time]],"HH")</f>
        <v>16</v>
      </c>
      <c r="F1990">
        <v>129</v>
      </c>
      <c r="G1990" t="str">
        <f>_xlfn.XLOOKUP(F1990,menu_items!$A$1:$A$33,menu_items!$B$1:$B$33,,0,1)</f>
        <v>Mushroom Ravioli</v>
      </c>
      <c r="H1990" t="str">
        <f>_xlfn.XLOOKUP(F1990,menu_items!$A$1:$A$33,menu_items!$C$1:$C$33,,0,1)</f>
        <v>Italian</v>
      </c>
      <c r="I1990">
        <f>_xlfn.XLOOKUP(F1990,menu_items!$A$1:$A$33,menu_items!$D$1:$D$33,,0,1)</f>
        <v>15.5</v>
      </c>
    </row>
    <row r="1991" spans="1:9" hidden="1" x14ac:dyDescent="0.25">
      <c r="A1991" s="2">
        <v>1990</v>
      </c>
      <c r="B1991" s="2">
        <v>885</v>
      </c>
      <c r="C1991" s="1" t="s">
        <v>8</v>
      </c>
      <c r="D1991" s="3">
        <v>0.70688657407407407</v>
      </c>
      <c r="E1991" s="3" t="str">
        <f>TEXT(Table1[[#This Row],[order_time]],"HH")</f>
        <v>16</v>
      </c>
      <c r="F1991">
        <v>120</v>
      </c>
      <c r="G1991" t="str">
        <f>_xlfn.XLOOKUP(F1991,menu_items!$A$1:$A$33,menu_items!$B$1:$B$33,,0,1)</f>
        <v>Steak Torta</v>
      </c>
      <c r="H1991" t="str">
        <f>_xlfn.XLOOKUP(F1991,menu_items!$A$1:$A$33,menu_items!$C$1:$C$33,,0,1)</f>
        <v>Mexican</v>
      </c>
      <c r="I1991">
        <f>_xlfn.XLOOKUP(F1991,menu_items!$A$1:$A$33,menu_items!$D$1:$D$33,,0,1)</f>
        <v>13.95</v>
      </c>
    </row>
    <row r="1992" spans="1:9" hidden="1" x14ac:dyDescent="0.25">
      <c r="A1992" s="2">
        <v>1991</v>
      </c>
      <c r="B1992" s="2">
        <v>885</v>
      </c>
      <c r="C1992" s="1" t="s">
        <v>8</v>
      </c>
      <c r="D1992" s="3">
        <v>0.70688657407407407</v>
      </c>
      <c r="E1992" s="3" t="str">
        <f>TEXT(Table1[[#This Row],[order_time]],"HH")</f>
        <v>16</v>
      </c>
      <c r="F1992">
        <v>122</v>
      </c>
      <c r="G1992" t="str">
        <f>_xlfn.XLOOKUP(F1992,menu_items!$A$1:$A$33,menu_items!$B$1:$B$33,,0,1)</f>
        <v>Chips &amp; Salsa</v>
      </c>
      <c r="H1992" t="str">
        <f>_xlfn.XLOOKUP(F1992,menu_items!$A$1:$A$33,menu_items!$C$1:$C$33,,0,1)</f>
        <v>Mexican</v>
      </c>
      <c r="I1992">
        <f>_xlfn.XLOOKUP(F1992,menu_items!$A$1:$A$33,menu_items!$D$1:$D$33,,0,1)</f>
        <v>7</v>
      </c>
    </row>
    <row r="1993" spans="1:9" hidden="1" x14ac:dyDescent="0.25">
      <c r="A1993" s="2">
        <v>1992</v>
      </c>
      <c r="B1993" s="2">
        <v>885</v>
      </c>
      <c r="C1993" s="1" t="s">
        <v>8</v>
      </c>
      <c r="D1993" s="3">
        <v>0.70688657407407407</v>
      </c>
      <c r="E1993" s="3" t="str">
        <f>TEXT(Table1[[#This Row],[order_time]],"HH")</f>
        <v>16</v>
      </c>
      <c r="F1993" t="s">
        <v>5</v>
      </c>
      <c r="G1993" t="e">
        <f>_xlfn.XLOOKUP(F1993,menu_items!$A$1:$A$33,menu_items!$B$1:$B$33,,0,1)</f>
        <v>#N/A</v>
      </c>
      <c r="H1993" t="e">
        <f>_xlfn.XLOOKUP(F1993,menu_items!$A$1:$A$33,menu_items!$C$1:$C$33,,0,1)</f>
        <v>#N/A</v>
      </c>
      <c r="I1993" t="e">
        <f>_xlfn.XLOOKUP(F1993,menu_items!$A$1:$A$33,menu_items!$D$1:$D$33,,0,1)</f>
        <v>#N/A</v>
      </c>
    </row>
    <row r="1994" spans="1:9" hidden="1" x14ac:dyDescent="0.25">
      <c r="A1994" s="2">
        <v>1993</v>
      </c>
      <c r="B1994" s="2">
        <v>886</v>
      </c>
      <c r="C1994" s="1" t="s">
        <v>8</v>
      </c>
      <c r="D1994" s="3">
        <v>0.71221064814814816</v>
      </c>
      <c r="E1994" s="3" t="str">
        <f>TEXT(Table1[[#This Row],[order_time]],"HH")</f>
        <v>17</v>
      </c>
      <c r="F1994">
        <v>128</v>
      </c>
      <c r="G1994" t="str">
        <f>_xlfn.XLOOKUP(F1994,menu_items!$A$1:$A$33,menu_items!$B$1:$B$33,,0,1)</f>
        <v>Cheese Lasagna</v>
      </c>
      <c r="H1994" t="str">
        <f>_xlfn.XLOOKUP(F1994,menu_items!$A$1:$A$33,menu_items!$C$1:$C$33,,0,1)</f>
        <v>Italian</v>
      </c>
      <c r="I1994">
        <f>_xlfn.XLOOKUP(F1994,menu_items!$A$1:$A$33,menu_items!$D$1:$D$33,,0,1)</f>
        <v>15.5</v>
      </c>
    </row>
    <row r="1995" spans="1:9" hidden="1" x14ac:dyDescent="0.25">
      <c r="A1995" s="2">
        <v>1994</v>
      </c>
      <c r="B1995" s="2">
        <v>886</v>
      </c>
      <c r="C1995" s="1" t="s">
        <v>8</v>
      </c>
      <c r="D1995" s="3">
        <v>0.71221064814814816</v>
      </c>
      <c r="E1995" s="3" t="str">
        <f>TEXT(Table1[[#This Row],[order_time]],"HH")</f>
        <v>17</v>
      </c>
      <c r="F1995">
        <v>120</v>
      </c>
      <c r="G1995" t="str">
        <f>_xlfn.XLOOKUP(F1995,menu_items!$A$1:$A$33,menu_items!$B$1:$B$33,,0,1)</f>
        <v>Steak Torta</v>
      </c>
      <c r="H1995" t="str">
        <f>_xlfn.XLOOKUP(F1995,menu_items!$A$1:$A$33,menu_items!$C$1:$C$33,,0,1)</f>
        <v>Mexican</v>
      </c>
      <c r="I1995">
        <f>_xlfn.XLOOKUP(F1995,menu_items!$A$1:$A$33,menu_items!$D$1:$D$33,,0,1)</f>
        <v>13.95</v>
      </c>
    </row>
    <row r="1996" spans="1:9" hidden="1" x14ac:dyDescent="0.25">
      <c r="A1996" s="2">
        <v>1995</v>
      </c>
      <c r="B1996" s="2">
        <v>886</v>
      </c>
      <c r="C1996" s="1" t="s">
        <v>8</v>
      </c>
      <c r="D1996" s="3">
        <v>0.71221064814814816</v>
      </c>
      <c r="E1996" s="3" t="str">
        <f>TEXT(Table1[[#This Row],[order_time]],"HH")</f>
        <v>17</v>
      </c>
      <c r="F1996">
        <v>122</v>
      </c>
      <c r="G1996" t="str">
        <f>_xlfn.XLOOKUP(F1996,menu_items!$A$1:$A$33,menu_items!$B$1:$B$33,,0,1)</f>
        <v>Chips &amp; Salsa</v>
      </c>
      <c r="H1996" t="str">
        <f>_xlfn.XLOOKUP(F1996,menu_items!$A$1:$A$33,menu_items!$C$1:$C$33,,0,1)</f>
        <v>Mexican</v>
      </c>
      <c r="I1996">
        <f>_xlfn.XLOOKUP(F1996,menu_items!$A$1:$A$33,menu_items!$D$1:$D$33,,0,1)</f>
        <v>7</v>
      </c>
    </row>
    <row r="1997" spans="1:9" hidden="1" x14ac:dyDescent="0.25">
      <c r="A1997" s="2">
        <v>1996</v>
      </c>
      <c r="B1997" s="2">
        <v>887</v>
      </c>
      <c r="C1997" s="1" t="s">
        <v>8</v>
      </c>
      <c r="D1997" s="3">
        <v>0.71803240740740737</v>
      </c>
      <c r="E1997" s="3" t="str">
        <f>TEXT(Table1[[#This Row],[order_time]],"HH")</f>
        <v>17</v>
      </c>
      <c r="F1997">
        <v>113</v>
      </c>
      <c r="G1997" t="str">
        <f>_xlfn.XLOOKUP(F1997,menu_items!$A$1:$A$33,menu_items!$B$1:$B$33,,0,1)</f>
        <v>Edamame</v>
      </c>
      <c r="H1997" t="str">
        <f>_xlfn.XLOOKUP(F1997,menu_items!$A$1:$A$33,menu_items!$C$1:$C$33,,0,1)</f>
        <v>Asian</v>
      </c>
      <c r="I1997">
        <f>_xlfn.XLOOKUP(F1997,menu_items!$A$1:$A$33,menu_items!$D$1:$D$33,,0,1)</f>
        <v>5</v>
      </c>
    </row>
    <row r="1998" spans="1:9" hidden="1" x14ac:dyDescent="0.25">
      <c r="A1998" s="2">
        <v>1997</v>
      </c>
      <c r="B1998" s="2">
        <v>887</v>
      </c>
      <c r="C1998" s="1" t="s">
        <v>8</v>
      </c>
      <c r="D1998" s="3">
        <v>0.71803240740740737</v>
      </c>
      <c r="E1998" s="3" t="str">
        <f>TEXT(Table1[[#This Row],[order_time]],"HH")</f>
        <v>17</v>
      </c>
      <c r="F1998">
        <v>122</v>
      </c>
      <c r="G1998" t="str">
        <f>_xlfn.XLOOKUP(F1998,menu_items!$A$1:$A$33,menu_items!$B$1:$B$33,,0,1)</f>
        <v>Chips &amp; Salsa</v>
      </c>
      <c r="H1998" t="str">
        <f>_xlfn.XLOOKUP(F1998,menu_items!$A$1:$A$33,menu_items!$C$1:$C$33,,0,1)</f>
        <v>Mexican</v>
      </c>
      <c r="I1998">
        <f>_xlfn.XLOOKUP(F1998,menu_items!$A$1:$A$33,menu_items!$D$1:$D$33,,0,1)</f>
        <v>7</v>
      </c>
    </row>
    <row r="1999" spans="1:9" hidden="1" x14ac:dyDescent="0.25">
      <c r="A1999" s="2">
        <v>1998</v>
      </c>
      <c r="B1999" s="2">
        <v>888</v>
      </c>
      <c r="C1999" s="1" t="s">
        <v>8</v>
      </c>
      <c r="D1999" s="3">
        <v>0.71836805555555561</v>
      </c>
      <c r="E1999" s="3" t="str">
        <f>TEXT(Table1[[#This Row],[order_time]],"HH")</f>
        <v>17</v>
      </c>
      <c r="F1999">
        <v>120</v>
      </c>
      <c r="G1999" t="str">
        <f>_xlfn.XLOOKUP(F1999,menu_items!$A$1:$A$33,menu_items!$B$1:$B$33,,0,1)</f>
        <v>Steak Torta</v>
      </c>
      <c r="H1999" t="str">
        <f>_xlfn.XLOOKUP(F1999,menu_items!$A$1:$A$33,menu_items!$C$1:$C$33,,0,1)</f>
        <v>Mexican</v>
      </c>
      <c r="I1999">
        <f>_xlfn.XLOOKUP(F1999,menu_items!$A$1:$A$33,menu_items!$D$1:$D$33,,0,1)</f>
        <v>13.95</v>
      </c>
    </row>
    <row r="2000" spans="1:9" hidden="1" x14ac:dyDescent="0.25">
      <c r="A2000" s="2">
        <v>1999</v>
      </c>
      <c r="B2000" s="2">
        <v>888</v>
      </c>
      <c r="C2000" s="1" t="s">
        <v>8</v>
      </c>
      <c r="D2000" s="3">
        <v>0.71836805555555561</v>
      </c>
      <c r="E2000" s="3" t="str">
        <f>TEXT(Table1[[#This Row],[order_time]],"HH")</f>
        <v>17</v>
      </c>
      <c r="F2000">
        <v>121</v>
      </c>
      <c r="G2000" t="str">
        <f>_xlfn.XLOOKUP(F2000,menu_items!$A$1:$A$33,menu_items!$B$1:$B$33,,0,1)</f>
        <v>Cheese Quesadillas</v>
      </c>
      <c r="H2000" t="str">
        <f>_xlfn.XLOOKUP(F2000,menu_items!$A$1:$A$33,menu_items!$C$1:$C$33,,0,1)</f>
        <v>Mexican</v>
      </c>
      <c r="I2000">
        <f>_xlfn.XLOOKUP(F2000,menu_items!$A$1:$A$33,menu_items!$D$1:$D$33,,0,1)</f>
        <v>10.5</v>
      </c>
    </row>
    <row r="2001" spans="1:9" x14ac:dyDescent="0.25">
      <c r="A2001" s="2">
        <v>2000</v>
      </c>
      <c r="B2001" s="2">
        <v>889</v>
      </c>
      <c r="C2001" s="1" t="s">
        <v>8</v>
      </c>
      <c r="D2001" s="3">
        <v>0.72767361111111106</v>
      </c>
      <c r="E2001" s="3" t="str">
        <f>TEXT(Table1[[#This Row],[order_time]],"HH")</f>
        <v>17</v>
      </c>
      <c r="F2001">
        <v>101</v>
      </c>
      <c r="G2001" t="str">
        <f>_xlfn.XLOOKUP(F2001,menu_items!$A$1:$A$33,menu_items!$B$1:$B$33,,0,1)</f>
        <v>Hamburger</v>
      </c>
      <c r="H2001" t="str">
        <f>_xlfn.XLOOKUP(F2001,menu_items!$A$1:$A$33,menu_items!$C$1:$C$33,,0,1)</f>
        <v>American</v>
      </c>
      <c r="I2001">
        <f>_xlfn.XLOOKUP(F2001,menu_items!$A$1:$A$33,menu_items!$D$1:$D$33,,0,1)</f>
        <v>12.95</v>
      </c>
    </row>
    <row r="2002" spans="1:9" hidden="1" x14ac:dyDescent="0.25">
      <c r="A2002" s="2">
        <v>2001</v>
      </c>
      <c r="B2002" s="2">
        <v>890</v>
      </c>
      <c r="C2002" s="1" t="s">
        <v>8</v>
      </c>
      <c r="D2002" s="3">
        <v>0.73084490740740737</v>
      </c>
      <c r="E2002" s="3" t="str">
        <f>TEXT(Table1[[#This Row],[order_time]],"HH")</f>
        <v>17</v>
      </c>
      <c r="F2002">
        <v>125</v>
      </c>
      <c r="G2002" t="str">
        <f>_xlfn.XLOOKUP(F2002,menu_items!$A$1:$A$33,menu_items!$B$1:$B$33,,0,1)</f>
        <v>Spaghetti &amp; Meatballs</v>
      </c>
      <c r="H2002" t="str">
        <f>_xlfn.XLOOKUP(F2002,menu_items!$A$1:$A$33,menu_items!$C$1:$C$33,,0,1)</f>
        <v>Italian</v>
      </c>
      <c r="I2002">
        <f>_xlfn.XLOOKUP(F2002,menu_items!$A$1:$A$33,menu_items!$D$1:$D$33,,0,1)</f>
        <v>17.95</v>
      </c>
    </row>
    <row r="2003" spans="1:9" hidden="1" x14ac:dyDescent="0.25">
      <c r="A2003" s="2">
        <v>2002</v>
      </c>
      <c r="B2003" s="2">
        <v>891</v>
      </c>
      <c r="C2003" s="1" t="s">
        <v>8</v>
      </c>
      <c r="D2003" s="3">
        <v>0.73858796296296292</v>
      </c>
      <c r="E2003" s="3" t="str">
        <f>TEXT(Table1[[#This Row],[order_time]],"HH")</f>
        <v>17</v>
      </c>
      <c r="F2003">
        <v>130</v>
      </c>
      <c r="G2003" t="str">
        <f>_xlfn.XLOOKUP(F2003,menu_items!$A$1:$A$33,menu_items!$B$1:$B$33,,0,1)</f>
        <v>Shrimp Scampi</v>
      </c>
      <c r="H2003" t="str">
        <f>_xlfn.XLOOKUP(F2003,menu_items!$A$1:$A$33,menu_items!$C$1:$C$33,,0,1)</f>
        <v>Italian</v>
      </c>
      <c r="I2003">
        <f>_xlfn.XLOOKUP(F2003,menu_items!$A$1:$A$33,menu_items!$D$1:$D$33,,0,1)</f>
        <v>19.95</v>
      </c>
    </row>
    <row r="2004" spans="1:9" hidden="1" x14ac:dyDescent="0.25">
      <c r="A2004" s="2">
        <v>2003</v>
      </c>
      <c r="B2004" s="2">
        <v>892</v>
      </c>
      <c r="C2004" s="1" t="s">
        <v>8</v>
      </c>
      <c r="D2004" s="3">
        <v>0.75311342592592589</v>
      </c>
      <c r="E2004" s="3" t="str">
        <f>TEXT(Table1[[#This Row],[order_time]],"HH")</f>
        <v>18</v>
      </c>
      <c r="F2004">
        <v>125</v>
      </c>
      <c r="G2004" t="str">
        <f>_xlfn.XLOOKUP(F2004,menu_items!$A$1:$A$33,menu_items!$B$1:$B$33,,0,1)</f>
        <v>Spaghetti &amp; Meatballs</v>
      </c>
      <c r="H2004" t="str">
        <f>_xlfn.XLOOKUP(F2004,menu_items!$A$1:$A$33,menu_items!$C$1:$C$33,,0,1)</f>
        <v>Italian</v>
      </c>
      <c r="I2004">
        <f>_xlfn.XLOOKUP(F2004,menu_items!$A$1:$A$33,menu_items!$D$1:$D$33,,0,1)</f>
        <v>17.95</v>
      </c>
    </row>
    <row r="2005" spans="1:9" hidden="1" x14ac:dyDescent="0.25">
      <c r="A2005" s="2">
        <v>2004</v>
      </c>
      <c r="B2005" s="2">
        <v>892</v>
      </c>
      <c r="C2005" s="1" t="s">
        <v>8</v>
      </c>
      <c r="D2005" s="3">
        <v>0.75311342592592589</v>
      </c>
      <c r="E2005" s="3" t="str">
        <f>TEXT(Table1[[#This Row],[order_time]],"HH")</f>
        <v>18</v>
      </c>
      <c r="F2005">
        <v>128</v>
      </c>
      <c r="G2005" t="str">
        <f>_xlfn.XLOOKUP(F2005,menu_items!$A$1:$A$33,menu_items!$B$1:$B$33,,0,1)</f>
        <v>Cheese Lasagna</v>
      </c>
      <c r="H2005" t="str">
        <f>_xlfn.XLOOKUP(F2005,menu_items!$A$1:$A$33,menu_items!$C$1:$C$33,,0,1)</f>
        <v>Italian</v>
      </c>
      <c r="I2005">
        <f>_xlfn.XLOOKUP(F2005,menu_items!$A$1:$A$33,menu_items!$D$1:$D$33,,0,1)</f>
        <v>15.5</v>
      </c>
    </row>
    <row r="2006" spans="1:9" hidden="1" x14ac:dyDescent="0.25">
      <c r="A2006" s="2">
        <v>2005</v>
      </c>
      <c r="B2006" s="2">
        <v>893</v>
      </c>
      <c r="C2006" s="1" t="s">
        <v>8</v>
      </c>
      <c r="D2006" s="3">
        <v>0.76067129629629626</v>
      </c>
      <c r="E2006" s="3" t="str">
        <f>TEXT(Table1[[#This Row],[order_time]],"HH")</f>
        <v>18</v>
      </c>
      <c r="F2006">
        <v>125</v>
      </c>
      <c r="G2006" t="str">
        <f>_xlfn.XLOOKUP(F2006,menu_items!$A$1:$A$33,menu_items!$B$1:$B$33,,0,1)</f>
        <v>Spaghetti &amp; Meatballs</v>
      </c>
      <c r="H2006" t="str">
        <f>_xlfn.XLOOKUP(F2006,menu_items!$A$1:$A$33,menu_items!$C$1:$C$33,,0,1)</f>
        <v>Italian</v>
      </c>
      <c r="I2006">
        <f>_xlfn.XLOOKUP(F2006,menu_items!$A$1:$A$33,menu_items!$D$1:$D$33,,0,1)</f>
        <v>17.95</v>
      </c>
    </row>
    <row r="2007" spans="1:9" hidden="1" x14ac:dyDescent="0.25">
      <c r="A2007" s="2">
        <v>2006</v>
      </c>
      <c r="B2007" s="2">
        <v>894</v>
      </c>
      <c r="C2007" s="1" t="s">
        <v>8</v>
      </c>
      <c r="D2007" s="3">
        <v>0.76210648148148152</v>
      </c>
      <c r="E2007" s="3" t="str">
        <f>TEXT(Table1[[#This Row],[order_time]],"HH")</f>
        <v>18</v>
      </c>
      <c r="F2007">
        <v>111</v>
      </c>
      <c r="G2007" t="str">
        <f>_xlfn.XLOOKUP(F2007,menu_items!$A$1:$A$33,menu_items!$B$1:$B$33,,0,1)</f>
        <v>California Roll</v>
      </c>
      <c r="H2007" t="str">
        <f>_xlfn.XLOOKUP(F2007,menu_items!$A$1:$A$33,menu_items!$C$1:$C$33,,0,1)</f>
        <v>Asian</v>
      </c>
      <c r="I2007">
        <f>_xlfn.XLOOKUP(F2007,menu_items!$A$1:$A$33,menu_items!$D$1:$D$33,,0,1)</f>
        <v>11.95</v>
      </c>
    </row>
    <row r="2008" spans="1:9" x14ac:dyDescent="0.25">
      <c r="A2008" s="2">
        <v>2007</v>
      </c>
      <c r="B2008" s="2">
        <v>895</v>
      </c>
      <c r="C2008" s="1" t="s">
        <v>8</v>
      </c>
      <c r="D2008" s="3">
        <v>0.76262731481481483</v>
      </c>
      <c r="E2008" s="3" t="str">
        <f>TEXT(Table1[[#This Row],[order_time]],"HH")</f>
        <v>18</v>
      </c>
      <c r="F2008">
        <v>101</v>
      </c>
      <c r="G2008" t="str">
        <f>_xlfn.XLOOKUP(F2008,menu_items!$A$1:$A$33,menu_items!$B$1:$B$33,,0,1)</f>
        <v>Hamburger</v>
      </c>
      <c r="H2008" t="str">
        <f>_xlfn.XLOOKUP(F2008,menu_items!$A$1:$A$33,menu_items!$C$1:$C$33,,0,1)</f>
        <v>American</v>
      </c>
      <c r="I2008">
        <f>_xlfn.XLOOKUP(F2008,menu_items!$A$1:$A$33,menu_items!$D$1:$D$33,,0,1)</f>
        <v>12.95</v>
      </c>
    </row>
    <row r="2009" spans="1:9" hidden="1" x14ac:dyDescent="0.25">
      <c r="A2009" s="2">
        <v>2008</v>
      </c>
      <c r="B2009" s="2">
        <v>895</v>
      </c>
      <c r="C2009" s="1" t="s">
        <v>8</v>
      </c>
      <c r="D2009" s="3">
        <v>0.76262731481481483</v>
      </c>
      <c r="E2009" s="3" t="str">
        <f>TEXT(Table1[[#This Row],[order_time]],"HH")</f>
        <v>18</v>
      </c>
      <c r="F2009">
        <v>109</v>
      </c>
      <c r="G2009" t="str">
        <f>_xlfn.XLOOKUP(F2009,menu_items!$A$1:$A$33,menu_items!$B$1:$B$33,,0,1)</f>
        <v>Korean Beef Bowl</v>
      </c>
      <c r="H2009" t="str">
        <f>_xlfn.XLOOKUP(F2009,menu_items!$A$1:$A$33,menu_items!$C$1:$C$33,,0,1)</f>
        <v>Asian</v>
      </c>
      <c r="I2009">
        <f>_xlfn.XLOOKUP(F2009,menu_items!$A$1:$A$33,menu_items!$D$1:$D$33,,0,1)</f>
        <v>17.95</v>
      </c>
    </row>
    <row r="2010" spans="1:9" hidden="1" x14ac:dyDescent="0.25">
      <c r="A2010" s="2">
        <v>2009</v>
      </c>
      <c r="B2010" s="2">
        <v>895</v>
      </c>
      <c r="C2010" s="1" t="s">
        <v>8</v>
      </c>
      <c r="D2010" s="3">
        <v>0.76262731481481483</v>
      </c>
      <c r="E2010" s="3" t="str">
        <f>TEXT(Table1[[#This Row],[order_time]],"HH")</f>
        <v>18</v>
      </c>
      <c r="F2010">
        <v>113</v>
      </c>
      <c r="G2010" t="str">
        <f>_xlfn.XLOOKUP(F2010,menu_items!$A$1:$A$33,menu_items!$B$1:$B$33,,0,1)</f>
        <v>Edamame</v>
      </c>
      <c r="H2010" t="str">
        <f>_xlfn.XLOOKUP(F2010,menu_items!$A$1:$A$33,menu_items!$C$1:$C$33,,0,1)</f>
        <v>Asian</v>
      </c>
      <c r="I2010">
        <f>_xlfn.XLOOKUP(F2010,menu_items!$A$1:$A$33,menu_items!$D$1:$D$33,,0,1)</f>
        <v>5</v>
      </c>
    </row>
    <row r="2011" spans="1:9" hidden="1" x14ac:dyDescent="0.25">
      <c r="A2011" s="2">
        <v>2010</v>
      </c>
      <c r="B2011" s="2">
        <v>896</v>
      </c>
      <c r="C2011" s="1" t="s">
        <v>8</v>
      </c>
      <c r="D2011" s="3">
        <v>0.76907407407407402</v>
      </c>
      <c r="E2011" s="3" t="str">
        <f>TEXT(Table1[[#This Row],[order_time]],"HH")</f>
        <v>18</v>
      </c>
      <c r="F2011">
        <v>102</v>
      </c>
      <c r="G2011" t="str">
        <f>_xlfn.XLOOKUP(F2011,menu_items!$A$1:$A$33,menu_items!$B$1:$B$33,,0,1)</f>
        <v>Cheeseburger</v>
      </c>
      <c r="H2011" t="str">
        <f>_xlfn.XLOOKUP(F2011,menu_items!$A$1:$A$33,menu_items!$C$1:$C$33,,0,1)</f>
        <v>American</v>
      </c>
      <c r="I2011">
        <f>_xlfn.XLOOKUP(F2011,menu_items!$A$1:$A$33,menu_items!$D$1:$D$33,,0,1)</f>
        <v>13.95</v>
      </c>
    </row>
    <row r="2012" spans="1:9" hidden="1" x14ac:dyDescent="0.25">
      <c r="A2012" s="2">
        <v>2011</v>
      </c>
      <c r="B2012" s="2">
        <v>896</v>
      </c>
      <c r="C2012" s="1" t="s">
        <v>8</v>
      </c>
      <c r="D2012" s="3">
        <v>0.76907407407407402</v>
      </c>
      <c r="E2012" s="3" t="str">
        <f>TEXT(Table1[[#This Row],[order_time]],"HH")</f>
        <v>18</v>
      </c>
      <c r="F2012">
        <v>124</v>
      </c>
      <c r="G2012" t="str">
        <f>_xlfn.XLOOKUP(F2012,menu_items!$A$1:$A$33,menu_items!$B$1:$B$33,,0,1)</f>
        <v>Spaghetti</v>
      </c>
      <c r="H2012" t="str">
        <f>_xlfn.XLOOKUP(F2012,menu_items!$A$1:$A$33,menu_items!$C$1:$C$33,,0,1)</f>
        <v>Italian</v>
      </c>
      <c r="I2012">
        <f>_xlfn.XLOOKUP(F2012,menu_items!$A$1:$A$33,menu_items!$D$1:$D$33,,0,1)</f>
        <v>14.5</v>
      </c>
    </row>
    <row r="2013" spans="1:9" hidden="1" x14ac:dyDescent="0.25">
      <c r="A2013" s="2">
        <v>2012</v>
      </c>
      <c r="B2013" s="2">
        <v>897</v>
      </c>
      <c r="C2013" s="1" t="s">
        <v>8</v>
      </c>
      <c r="D2013" s="3">
        <v>0.78688657407407403</v>
      </c>
      <c r="E2013" s="3" t="str">
        <f>TEXT(Table1[[#This Row],[order_time]],"HH")</f>
        <v>18</v>
      </c>
      <c r="F2013">
        <v>110</v>
      </c>
      <c r="G2013" t="str">
        <f>_xlfn.XLOOKUP(F2013,menu_items!$A$1:$A$33,menu_items!$B$1:$B$33,,0,1)</f>
        <v>Pork Ramen</v>
      </c>
      <c r="H2013" t="str">
        <f>_xlfn.XLOOKUP(F2013,menu_items!$A$1:$A$33,menu_items!$C$1:$C$33,,0,1)</f>
        <v>Asian</v>
      </c>
      <c r="I2013">
        <f>_xlfn.XLOOKUP(F2013,menu_items!$A$1:$A$33,menu_items!$D$1:$D$33,,0,1)</f>
        <v>17.95</v>
      </c>
    </row>
    <row r="2014" spans="1:9" hidden="1" x14ac:dyDescent="0.25">
      <c r="A2014" s="2">
        <v>2013</v>
      </c>
      <c r="B2014" s="2">
        <v>897</v>
      </c>
      <c r="C2014" s="1" t="s">
        <v>8</v>
      </c>
      <c r="D2014" s="3">
        <v>0.78688657407407403</v>
      </c>
      <c r="E2014" s="3" t="str">
        <f>TEXT(Table1[[#This Row],[order_time]],"HH")</f>
        <v>18</v>
      </c>
      <c r="F2014">
        <v>129</v>
      </c>
      <c r="G2014" t="str">
        <f>_xlfn.XLOOKUP(F2014,menu_items!$A$1:$A$33,menu_items!$B$1:$B$33,,0,1)</f>
        <v>Mushroom Ravioli</v>
      </c>
      <c r="H2014" t="str">
        <f>_xlfn.XLOOKUP(F2014,menu_items!$A$1:$A$33,menu_items!$C$1:$C$33,,0,1)</f>
        <v>Italian</v>
      </c>
      <c r="I2014">
        <f>_xlfn.XLOOKUP(F2014,menu_items!$A$1:$A$33,menu_items!$D$1:$D$33,,0,1)</f>
        <v>15.5</v>
      </c>
    </row>
    <row r="2015" spans="1:9" hidden="1" x14ac:dyDescent="0.25">
      <c r="A2015" s="2">
        <v>2014</v>
      </c>
      <c r="B2015" s="2">
        <v>897</v>
      </c>
      <c r="C2015" s="1" t="s">
        <v>8</v>
      </c>
      <c r="D2015" s="3">
        <v>0.78688657407407403</v>
      </c>
      <c r="E2015" s="3" t="str">
        <f>TEXT(Table1[[#This Row],[order_time]],"HH")</f>
        <v>18</v>
      </c>
      <c r="F2015">
        <v>131</v>
      </c>
      <c r="G2015" t="str">
        <f>_xlfn.XLOOKUP(F2015,menu_items!$A$1:$A$33,menu_items!$B$1:$B$33,,0,1)</f>
        <v>Chicken Parmesan</v>
      </c>
      <c r="H2015" t="str">
        <f>_xlfn.XLOOKUP(F2015,menu_items!$A$1:$A$33,menu_items!$C$1:$C$33,,0,1)</f>
        <v>Italian</v>
      </c>
      <c r="I2015">
        <f>_xlfn.XLOOKUP(F2015,menu_items!$A$1:$A$33,menu_items!$D$1:$D$33,,0,1)</f>
        <v>17.95</v>
      </c>
    </row>
    <row r="2016" spans="1:9" hidden="1" x14ac:dyDescent="0.25">
      <c r="A2016" s="2">
        <v>2015</v>
      </c>
      <c r="B2016" s="2">
        <v>898</v>
      </c>
      <c r="C2016" s="1" t="s">
        <v>8</v>
      </c>
      <c r="D2016" s="3">
        <v>0.78945601851851854</v>
      </c>
      <c r="E2016" s="3" t="str">
        <f>TEXT(Table1[[#This Row],[order_time]],"HH")</f>
        <v>18</v>
      </c>
      <c r="F2016">
        <v>108</v>
      </c>
      <c r="G2016" t="str">
        <f>_xlfn.XLOOKUP(F2016,menu_items!$A$1:$A$33,menu_items!$B$1:$B$33,,0,1)</f>
        <v>Tofu Pad Thai</v>
      </c>
      <c r="H2016" t="str">
        <f>_xlfn.XLOOKUP(F2016,menu_items!$A$1:$A$33,menu_items!$C$1:$C$33,,0,1)</f>
        <v>Asian</v>
      </c>
      <c r="I2016">
        <f>_xlfn.XLOOKUP(F2016,menu_items!$A$1:$A$33,menu_items!$D$1:$D$33,,0,1)</f>
        <v>14.5</v>
      </c>
    </row>
    <row r="2017" spans="1:9" hidden="1" x14ac:dyDescent="0.25">
      <c r="A2017" s="2">
        <v>2016</v>
      </c>
      <c r="B2017" s="2">
        <v>899</v>
      </c>
      <c r="C2017" s="1" t="s">
        <v>8</v>
      </c>
      <c r="D2017" s="3">
        <v>0.79599537037037038</v>
      </c>
      <c r="E2017" s="3" t="str">
        <f>TEXT(Table1[[#This Row],[order_time]],"HH")</f>
        <v>19</v>
      </c>
      <c r="F2017">
        <v>122</v>
      </c>
      <c r="G2017" t="str">
        <f>_xlfn.XLOOKUP(F2017,menu_items!$A$1:$A$33,menu_items!$B$1:$B$33,,0,1)</f>
        <v>Chips &amp; Salsa</v>
      </c>
      <c r="H2017" t="str">
        <f>_xlfn.XLOOKUP(F2017,menu_items!$A$1:$A$33,menu_items!$C$1:$C$33,,0,1)</f>
        <v>Mexican</v>
      </c>
      <c r="I2017">
        <f>_xlfn.XLOOKUP(F2017,menu_items!$A$1:$A$33,menu_items!$D$1:$D$33,,0,1)</f>
        <v>7</v>
      </c>
    </row>
    <row r="2018" spans="1:9" hidden="1" x14ac:dyDescent="0.25">
      <c r="A2018" s="2">
        <v>2017</v>
      </c>
      <c r="B2018" s="2">
        <v>899</v>
      </c>
      <c r="C2018" s="1" t="s">
        <v>8</v>
      </c>
      <c r="D2018" s="3">
        <v>0.79599537037037038</v>
      </c>
      <c r="E2018" s="3" t="str">
        <f>TEXT(Table1[[#This Row],[order_time]],"HH")</f>
        <v>19</v>
      </c>
      <c r="F2018" t="s">
        <v>5</v>
      </c>
      <c r="G2018" t="e">
        <f>_xlfn.XLOOKUP(F2018,menu_items!$A$1:$A$33,menu_items!$B$1:$B$33,,0,1)</f>
        <v>#N/A</v>
      </c>
      <c r="H2018" t="e">
        <f>_xlfn.XLOOKUP(F2018,menu_items!$A$1:$A$33,menu_items!$C$1:$C$33,,0,1)</f>
        <v>#N/A</v>
      </c>
      <c r="I2018" t="e">
        <f>_xlfn.XLOOKUP(F2018,menu_items!$A$1:$A$33,menu_items!$D$1:$D$33,,0,1)</f>
        <v>#N/A</v>
      </c>
    </row>
    <row r="2019" spans="1:9" hidden="1" x14ac:dyDescent="0.25">
      <c r="A2019" s="2">
        <v>2018</v>
      </c>
      <c r="B2019" s="2">
        <v>900</v>
      </c>
      <c r="C2019" s="1" t="s">
        <v>8</v>
      </c>
      <c r="D2019" s="3">
        <v>0.79850694444444448</v>
      </c>
      <c r="E2019" s="3" t="str">
        <f>TEXT(Table1[[#This Row],[order_time]],"HH")</f>
        <v>19</v>
      </c>
      <c r="F2019">
        <v>113</v>
      </c>
      <c r="G2019" t="str">
        <f>_xlfn.XLOOKUP(F2019,menu_items!$A$1:$A$33,menu_items!$B$1:$B$33,,0,1)</f>
        <v>Edamame</v>
      </c>
      <c r="H2019" t="str">
        <f>_xlfn.XLOOKUP(F2019,menu_items!$A$1:$A$33,menu_items!$C$1:$C$33,,0,1)</f>
        <v>Asian</v>
      </c>
      <c r="I2019">
        <f>_xlfn.XLOOKUP(F2019,menu_items!$A$1:$A$33,menu_items!$D$1:$D$33,,0,1)</f>
        <v>5</v>
      </c>
    </row>
    <row r="2020" spans="1:9" hidden="1" x14ac:dyDescent="0.25">
      <c r="A2020" s="2">
        <v>2019</v>
      </c>
      <c r="B2020" s="2">
        <v>900</v>
      </c>
      <c r="C2020" s="1" t="s">
        <v>8</v>
      </c>
      <c r="D2020" s="3">
        <v>0.79850694444444448</v>
      </c>
      <c r="E2020" s="3" t="str">
        <f>TEXT(Table1[[#This Row],[order_time]],"HH")</f>
        <v>19</v>
      </c>
      <c r="F2020">
        <v>113</v>
      </c>
      <c r="G2020" t="str">
        <f>_xlfn.XLOOKUP(F2020,menu_items!$A$1:$A$33,menu_items!$B$1:$B$33,,0,1)</f>
        <v>Edamame</v>
      </c>
      <c r="H2020" t="str">
        <f>_xlfn.XLOOKUP(F2020,menu_items!$A$1:$A$33,menu_items!$C$1:$C$33,,0,1)</f>
        <v>Asian</v>
      </c>
      <c r="I2020">
        <f>_xlfn.XLOOKUP(F2020,menu_items!$A$1:$A$33,menu_items!$D$1:$D$33,,0,1)</f>
        <v>5</v>
      </c>
    </row>
    <row r="2021" spans="1:9" hidden="1" x14ac:dyDescent="0.25">
      <c r="A2021" s="2">
        <v>2020</v>
      </c>
      <c r="B2021" s="2">
        <v>901</v>
      </c>
      <c r="C2021" s="1" t="s">
        <v>8</v>
      </c>
      <c r="D2021" s="3">
        <v>0.80290509259259257</v>
      </c>
      <c r="E2021" s="3" t="str">
        <f>TEXT(Table1[[#This Row],[order_time]],"HH")</f>
        <v>19</v>
      </c>
      <c r="F2021">
        <v>107</v>
      </c>
      <c r="G2021" t="str">
        <f>_xlfn.XLOOKUP(F2021,menu_items!$A$1:$A$33,menu_items!$B$1:$B$33,,0,1)</f>
        <v>Orange Chicken</v>
      </c>
      <c r="H2021" t="str">
        <f>_xlfn.XLOOKUP(F2021,menu_items!$A$1:$A$33,menu_items!$C$1:$C$33,,0,1)</f>
        <v>Asian</v>
      </c>
      <c r="I2021">
        <f>_xlfn.XLOOKUP(F2021,menu_items!$A$1:$A$33,menu_items!$D$1:$D$33,,0,1)</f>
        <v>16.5</v>
      </c>
    </row>
    <row r="2022" spans="1:9" hidden="1" x14ac:dyDescent="0.25">
      <c r="A2022" s="2">
        <v>2021</v>
      </c>
      <c r="B2022" s="2">
        <v>902</v>
      </c>
      <c r="C2022" s="1" t="s">
        <v>8</v>
      </c>
      <c r="D2022" s="3">
        <v>0.80625000000000002</v>
      </c>
      <c r="E2022" s="3" t="str">
        <f>TEXT(Table1[[#This Row],[order_time]],"HH")</f>
        <v>19</v>
      </c>
      <c r="F2022">
        <v>118</v>
      </c>
      <c r="G2022" t="str">
        <f>_xlfn.XLOOKUP(F2022,menu_items!$A$1:$A$33,menu_items!$B$1:$B$33,,0,1)</f>
        <v>Steak Burrito</v>
      </c>
      <c r="H2022" t="str">
        <f>_xlfn.XLOOKUP(F2022,menu_items!$A$1:$A$33,menu_items!$C$1:$C$33,,0,1)</f>
        <v>Mexican</v>
      </c>
      <c r="I2022">
        <f>_xlfn.XLOOKUP(F2022,menu_items!$A$1:$A$33,menu_items!$D$1:$D$33,,0,1)</f>
        <v>14.95</v>
      </c>
    </row>
    <row r="2023" spans="1:9" hidden="1" x14ac:dyDescent="0.25">
      <c r="A2023" s="2">
        <v>2022</v>
      </c>
      <c r="B2023" s="2">
        <v>903</v>
      </c>
      <c r="C2023" s="1" t="s">
        <v>8</v>
      </c>
      <c r="D2023" s="3">
        <v>0.81067129629629631</v>
      </c>
      <c r="E2023" s="3" t="str">
        <f>TEXT(Table1[[#This Row],[order_time]],"HH")</f>
        <v>19</v>
      </c>
      <c r="F2023">
        <v>108</v>
      </c>
      <c r="G2023" t="str">
        <f>_xlfn.XLOOKUP(F2023,menu_items!$A$1:$A$33,menu_items!$B$1:$B$33,,0,1)</f>
        <v>Tofu Pad Thai</v>
      </c>
      <c r="H2023" t="str">
        <f>_xlfn.XLOOKUP(F2023,menu_items!$A$1:$A$33,menu_items!$C$1:$C$33,,0,1)</f>
        <v>Asian</v>
      </c>
      <c r="I2023">
        <f>_xlfn.XLOOKUP(F2023,menu_items!$A$1:$A$33,menu_items!$D$1:$D$33,,0,1)</f>
        <v>14.5</v>
      </c>
    </row>
    <row r="2024" spans="1:9" hidden="1" x14ac:dyDescent="0.25">
      <c r="A2024" s="2">
        <v>2023</v>
      </c>
      <c r="B2024" s="2">
        <v>903</v>
      </c>
      <c r="C2024" s="1" t="s">
        <v>8</v>
      </c>
      <c r="D2024" s="3">
        <v>0.81067129629629631</v>
      </c>
      <c r="E2024" s="3" t="str">
        <f>TEXT(Table1[[#This Row],[order_time]],"HH")</f>
        <v>19</v>
      </c>
      <c r="F2024">
        <v>118</v>
      </c>
      <c r="G2024" t="str">
        <f>_xlfn.XLOOKUP(F2024,menu_items!$A$1:$A$33,menu_items!$B$1:$B$33,,0,1)</f>
        <v>Steak Burrito</v>
      </c>
      <c r="H2024" t="str">
        <f>_xlfn.XLOOKUP(F2024,menu_items!$A$1:$A$33,menu_items!$C$1:$C$33,,0,1)</f>
        <v>Mexican</v>
      </c>
      <c r="I2024">
        <f>_xlfn.XLOOKUP(F2024,menu_items!$A$1:$A$33,menu_items!$D$1:$D$33,,0,1)</f>
        <v>14.95</v>
      </c>
    </row>
    <row r="2025" spans="1:9" hidden="1" x14ac:dyDescent="0.25">
      <c r="A2025" s="2">
        <v>2024</v>
      </c>
      <c r="B2025" s="2">
        <v>903</v>
      </c>
      <c r="C2025" s="1" t="s">
        <v>8</v>
      </c>
      <c r="D2025" s="3">
        <v>0.81067129629629631</v>
      </c>
      <c r="E2025" s="3" t="str">
        <f>TEXT(Table1[[#This Row],[order_time]],"HH")</f>
        <v>19</v>
      </c>
      <c r="F2025">
        <v>121</v>
      </c>
      <c r="G2025" t="str">
        <f>_xlfn.XLOOKUP(F2025,menu_items!$A$1:$A$33,menu_items!$B$1:$B$33,,0,1)</f>
        <v>Cheese Quesadillas</v>
      </c>
      <c r="H2025" t="str">
        <f>_xlfn.XLOOKUP(F2025,menu_items!$A$1:$A$33,menu_items!$C$1:$C$33,,0,1)</f>
        <v>Mexican</v>
      </c>
      <c r="I2025">
        <f>_xlfn.XLOOKUP(F2025,menu_items!$A$1:$A$33,menu_items!$D$1:$D$33,,0,1)</f>
        <v>10.5</v>
      </c>
    </row>
    <row r="2026" spans="1:9" x14ac:dyDescent="0.25">
      <c r="A2026" s="2">
        <v>2025</v>
      </c>
      <c r="B2026" s="2">
        <v>904</v>
      </c>
      <c r="C2026" s="1" t="s">
        <v>8</v>
      </c>
      <c r="D2026" s="3">
        <v>0.8382060185185185</v>
      </c>
      <c r="E2026" s="3" t="str">
        <f>TEXT(Table1[[#This Row],[order_time]],"HH")</f>
        <v>20</v>
      </c>
      <c r="F2026">
        <v>101</v>
      </c>
      <c r="G2026" t="str">
        <f>_xlfn.XLOOKUP(F2026,menu_items!$A$1:$A$33,menu_items!$B$1:$B$33,,0,1)</f>
        <v>Hamburger</v>
      </c>
      <c r="H2026" t="str">
        <f>_xlfn.XLOOKUP(F2026,menu_items!$A$1:$A$33,menu_items!$C$1:$C$33,,0,1)</f>
        <v>American</v>
      </c>
      <c r="I2026">
        <f>_xlfn.XLOOKUP(F2026,menu_items!$A$1:$A$33,menu_items!$D$1:$D$33,,0,1)</f>
        <v>12.95</v>
      </c>
    </row>
    <row r="2027" spans="1:9" hidden="1" x14ac:dyDescent="0.25">
      <c r="A2027" s="2">
        <v>2026</v>
      </c>
      <c r="B2027" s="2">
        <v>904</v>
      </c>
      <c r="C2027" s="1" t="s">
        <v>8</v>
      </c>
      <c r="D2027" s="3">
        <v>0.8382060185185185</v>
      </c>
      <c r="E2027" s="3" t="str">
        <f>TEXT(Table1[[#This Row],[order_time]],"HH")</f>
        <v>20</v>
      </c>
      <c r="F2027">
        <v>112</v>
      </c>
      <c r="G2027" t="str">
        <f>_xlfn.XLOOKUP(F2027,menu_items!$A$1:$A$33,menu_items!$B$1:$B$33,,0,1)</f>
        <v>Salmon Roll</v>
      </c>
      <c r="H2027" t="str">
        <f>_xlfn.XLOOKUP(F2027,menu_items!$A$1:$A$33,menu_items!$C$1:$C$33,,0,1)</f>
        <v>Asian</v>
      </c>
      <c r="I2027">
        <f>_xlfn.XLOOKUP(F2027,menu_items!$A$1:$A$33,menu_items!$D$1:$D$33,,0,1)</f>
        <v>14.95</v>
      </c>
    </row>
    <row r="2028" spans="1:9" x14ac:dyDescent="0.25">
      <c r="A2028" s="2">
        <v>2027</v>
      </c>
      <c r="B2028" s="2">
        <v>905</v>
      </c>
      <c r="C2028" s="1" t="s">
        <v>8</v>
      </c>
      <c r="D2028" s="3">
        <v>0.84173611111111113</v>
      </c>
      <c r="E2028" s="3" t="str">
        <f>TEXT(Table1[[#This Row],[order_time]],"HH")</f>
        <v>20</v>
      </c>
      <c r="F2028">
        <v>101</v>
      </c>
      <c r="G2028" t="str">
        <f>_xlfn.XLOOKUP(F2028,menu_items!$A$1:$A$33,menu_items!$B$1:$B$33,,0,1)</f>
        <v>Hamburger</v>
      </c>
      <c r="H2028" t="str">
        <f>_xlfn.XLOOKUP(F2028,menu_items!$A$1:$A$33,menu_items!$C$1:$C$33,,0,1)</f>
        <v>American</v>
      </c>
      <c r="I2028">
        <f>_xlfn.XLOOKUP(F2028,menu_items!$A$1:$A$33,menu_items!$D$1:$D$33,,0,1)</f>
        <v>12.95</v>
      </c>
    </row>
    <row r="2029" spans="1:9" hidden="1" x14ac:dyDescent="0.25">
      <c r="A2029" s="2">
        <v>2028</v>
      </c>
      <c r="B2029" s="2">
        <v>905</v>
      </c>
      <c r="C2029" s="1" t="s">
        <v>8</v>
      </c>
      <c r="D2029" s="3">
        <v>0.84173611111111113</v>
      </c>
      <c r="E2029" s="3" t="str">
        <f>TEXT(Table1[[#This Row],[order_time]],"HH")</f>
        <v>20</v>
      </c>
      <c r="F2029">
        <v>127</v>
      </c>
      <c r="G2029" t="str">
        <f>_xlfn.XLOOKUP(F2029,menu_items!$A$1:$A$33,menu_items!$B$1:$B$33,,0,1)</f>
        <v>Meat Lasagna</v>
      </c>
      <c r="H2029" t="str">
        <f>_xlfn.XLOOKUP(F2029,menu_items!$A$1:$A$33,menu_items!$C$1:$C$33,,0,1)</f>
        <v>Italian</v>
      </c>
      <c r="I2029">
        <f>_xlfn.XLOOKUP(F2029,menu_items!$A$1:$A$33,menu_items!$D$1:$D$33,,0,1)</f>
        <v>17.95</v>
      </c>
    </row>
    <row r="2030" spans="1:9" hidden="1" x14ac:dyDescent="0.25">
      <c r="A2030" s="2">
        <v>2029</v>
      </c>
      <c r="B2030" s="2">
        <v>905</v>
      </c>
      <c r="C2030" s="1" t="s">
        <v>8</v>
      </c>
      <c r="D2030" s="3">
        <v>0.84173611111111113</v>
      </c>
      <c r="E2030" s="3" t="str">
        <f>TEXT(Table1[[#This Row],[order_time]],"HH")</f>
        <v>20</v>
      </c>
      <c r="F2030">
        <v>132</v>
      </c>
      <c r="G2030" t="str">
        <f>_xlfn.XLOOKUP(F2030,menu_items!$A$1:$A$33,menu_items!$B$1:$B$33,,0,1)</f>
        <v>Eggplant Parmesan</v>
      </c>
      <c r="H2030" t="str">
        <f>_xlfn.XLOOKUP(F2030,menu_items!$A$1:$A$33,menu_items!$C$1:$C$33,,0,1)</f>
        <v>Italian</v>
      </c>
      <c r="I2030">
        <f>_xlfn.XLOOKUP(F2030,menu_items!$A$1:$A$33,menu_items!$D$1:$D$33,,0,1)</f>
        <v>16.95</v>
      </c>
    </row>
    <row r="2031" spans="1:9" hidden="1" x14ac:dyDescent="0.25">
      <c r="A2031" s="2">
        <v>2030</v>
      </c>
      <c r="B2031" s="2">
        <v>906</v>
      </c>
      <c r="C2031" s="1" t="s">
        <v>8</v>
      </c>
      <c r="D2031" s="3">
        <v>0.86943287037037043</v>
      </c>
      <c r="E2031" s="3" t="str">
        <f>TEXT(Table1[[#This Row],[order_time]],"HH")</f>
        <v>20</v>
      </c>
      <c r="F2031">
        <v>121</v>
      </c>
      <c r="G2031" t="str">
        <f>_xlfn.XLOOKUP(F2031,menu_items!$A$1:$A$33,menu_items!$B$1:$B$33,,0,1)</f>
        <v>Cheese Quesadillas</v>
      </c>
      <c r="H2031" t="str">
        <f>_xlfn.XLOOKUP(F2031,menu_items!$A$1:$A$33,menu_items!$C$1:$C$33,,0,1)</f>
        <v>Mexican</v>
      </c>
      <c r="I2031">
        <f>_xlfn.XLOOKUP(F2031,menu_items!$A$1:$A$33,menu_items!$D$1:$D$33,,0,1)</f>
        <v>10.5</v>
      </c>
    </row>
    <row r="2032" spans="1:9" hidden="1" x14ac:dyDescent="0.25">
      <c r="A2032" s="2">
        <v>2031</v>
      </c>
      <c r="B2032" s="2">
        <v>906</v>
      </c>
      <c r="C2032" s="1" t="s">
        <v>8</v>
      </c>
      <c r="D2032" s="3">
        <v>0.86943287037037043</v>
      </c>
      <c r="E2032" s="3" t="str">
        <f>TEXT(Table1[[#This Row],[order_time]],"HH")</f>
        <v>20</v>
      </c>
      <c r="F2032">
        <v>105</v>
      </c>
      <c r="G2032" t="str">
        <f>_xlfn.XLOOKUP(F2032,menu_items!$A$1:$A$33,menu_items!$B$1:$B$33,,0,1)</f>
        <v>Mac &amp; Cheese</v>
      </c>
      <c r="H2032" t="str">
        <f>_xlfn.XLOOKUP(F2032,menu_items!$A$1:$A$33,menu_items!$C$1:$C$33,,0,1)</f>
        <v>American</v>
      </c>
      <c r="I2032">
        <f>_xlfn.XLOOKUP(F2032,menu_items!$A$1:$A$33,menu_items!$D$1:$D$33,,0,1)</f>
        <v>7</v>
      </c>
    </row>
    <row r="2033" spans="1:9" hidden="1" x14ac:dyDescent="0.25">
      <c r="A2033" s="2">
        <v>2032</v>
      </c>
      <c r="B2033" s="2">
        <v>907</v>
      </c>
      <c r="C2033" s="1" t="s">
        <v>8</v>
      </c>
      <c r="D2033" s="3">
        <v>0.8712037037037037</v>
      </c>
      <c r="E2033" s="3" t="str">
        <f>TEXT(Table1[[#This Row],[order_time]],"HH")</f>
        <v>20</v>
      </c>
      <c r="F2033">
        <v>120</v>
      </c>
      <c r="G2033" t="str">
        <f>_xlfn.XLOOKUP(F2033,menu_items!$A$1:$A$33,menu_items!$B$1:$B$33,,0,1)</f>
        <v>Steak Torta</v>
      </c>
      <c r="H2033" t="str">
        <f>_xlfn.XLOOKUP(F2033,menu_items!$A$1:$A$33,menu_items!$C$1:$C$33,,0,1)</f>
        <v>Mexican</v>
      </c>
      <c r="I2033">
        <f>_xlfn.XLOOKUP(F2033,menu_items!$A$1:$A$33,menu_items!$D$1:$D$33,,0,1)</f>
        <v>13.95</v>
      </c>
    </row>
    <row r="2034" spans="1:9" hidden="1" x14ac:dyDescent="0.25">
      <c r="A2034" s="2">
        <v>2033</v>
      </c>
      <c r="B2034" s="2">
        <v>908</v>
      </c>
      <c r="C2034" s="1" t="s">
        <v>8</v>
      </c>
      <c r="D2034" s="3">
        <v>0.90453703703703703</v>
      </c>
      <c r="E2034" s="3" t="str">
        <f>TEXT(Table1[[#This Row],[order_time]],"HH")</f>
        <v>21</v>
      </c>
      <c r="F2034">
        <v>113</v>
      </c>
      <c r="G2034" t="str">
        <f>_xlfn.XLOOKUP(F2034,menu_items!$A$1:$A$33,menu_items!$B$1:$B$33,,0,1)</f>
        <v>Edamame</v>
      </c>
      <c r="H2034" t="str">
        <f>_xlfn.XLOOKUP(F2034,menu_items!$A$1:$A$33,menu_items!$C$1:$C$33,,0,1)</f>
        <v>Asian</v>
      </c>
      <c r="I2034">
        <f>_xlfn.XLOOKUP(F2034,menu_items!$A$1:$A$33,menu_items!$D$1:$D$33,,0,1)</f>
        <v>5</v>
      </c>
    </row>
    <row r="2035" spans="1:9" hidden="1" x14ac:dyDescent="0.25">
      <c r="A2035" s="2">
        <v>2034</v>
      </c>
      <c r="B2035" s="2">
        <v>908</v>
      </c>
      <c r="C2035" s="1" t="s">
        <v>8</v>
      </c>
      <c r="D2035" s="3">
        <v>0.90453703703703703</v>
      </c>
      <c r="E2035" s="3" t="str">
        <f>TEXT(Table1[[#This Row],[order_time]],"HH")</f>
        <v>21</v>
      </c>
      <c r="F2035">
        <v>106</v>
      </c>
      <c r="G2035" t="str">
        <f>_xlfn.XLOOKUP(F2035,menu_items!$A$1:$A$33,menu_items!$B$1:$B$33,,0,1)</f>
        <v>French Fries</v>
      </c>
      <c r="H2035" t="str">
        <f>_xlfn.XLOOKUP(F2035,menu_items!$A$1:$A$33,menu_items!$C$1:$C$33,,0,1)</f>
        <v>American</v>
      </c>
      <c r="I2035">
        <f>_xlfn.XLOOKUP(F2035,menu_items!$A$1:$A$33,menu_items!$D$1:$D$33,,0,1)</f>
        <v>7</v>
      </c>
    </row>
    <row r="2036" spans="1:9" x14ac:dyDescent="0.25">
      <c r="A2036" s="2">
        <v>2035</v>
      </c>
      <c r="B2036" s="2">
        <v>909</v>
      </c>
      <c r="C2036" s="1" t="s">
        <v>9</v>
      </c>
      <c r="D2036" s="3">
        <v>0.47181712962962963</v>
      </c>
      <c r="E2036" s="3" t="str">
        <f>TEXT(Table1[[#This Row],[order_time]],"HH")</f>
        <v>11</v>
      </c>
      <c r="F2036">
        <v>101</v>
      </c>
      <c r="G2036" t="str">
        <f>_xlfn.XLOOKUP(F2036,menu_items!$A$1:$A$33,menu_items!$B$1:$B$33,,0,1)</f>
        <v>Hamburger</v>
      </c>
      <c r="H2036" t="str">
        <f>_xlfn.XLOOKUP(F2036,menu_items!$A$1:$A$33,menu_items!$C$1:$C$33,,0,1)</f>
        <v>American</v>
      </c>
      <c r="I2036">
        <f>_xlfn.XLOOKUP(F2036,menu_items!$A$1:$A$33,menu_items!$D$1:$D$33,,0,1)</f>
        <v>12.95</v>
      </c>
    </row>
    <row r="2037" spans="1:9" hidden="1" x14ac:dyDescent="0.25">
      <c r="A2037" s="2">
        <v>2036</v>
      </c>
      <c r="B2037" s="2">
        <v>909</v>
      </c>
      <c r="C2037" s="1" t="s">
        <v>9</v>
      </c>
      <c r="D2037" s="3">
        <v>0.47181712962962963</v>
      </c>
      <c r="E2037" s="3" t="str">
        <f>TEXT(Table1[[#This Row],[order_time]],"HH")</f>
        <v>11</v>
      </c>
      <c r="F2037">
        <v>127</v>
      </c>
      <c r="G2037" t="str">
        <f>_xlfn.XLOOKUP(F2037,menu_items!$A$1:$A$33,menu_items!$B$1:$B$33,,0,1)</f>
        <v>Meat Lasagna</v>
      </c>
      <c r="H2037" t="str">
        <f>_xlfn.XLOOKUP(F2037,menu_items!$A$1:$A$33,menu_items!$C$1:$C$33,,0,1)</f>
        <v>Italian</v>
      </c>
      <c r="I2037">
        <f>_xlfn.XLOOKUP(F2037,menu_items!$A$1:$A$33,menu_items!$D$1:$D$33,,0,1)</f>
        <v>17.95</v>
      </c>
    </row>
    <row r="2038" spans="1:9" hidden="1" x14ac:dyDescent="0.25">
      <c r="A2038" s="2">
        <v>2037</v>
      </c>
      <c r="B2038" s="2">
        <v>909</v>
      </c>
      <c r="C2038" s="1" t="s">
        <v>9</v>
      </c>
      <c r="D2038" s="3">
        <v>0.47181712962962963</v>
      </c>
      <c r="E2038" s="3" t="str">
        <f>TEXT(Table1[[#This Row],[order_time]],"HH")</f>
        <v>11</v>
      </c>
      <c r="F2038">
        <v>122</v>
      </c>
      <c r="G2038" t="str">
        <f>_xlfn.XLOOKUP(F2038,menu_items!$A$1:$A$33,menu_items!$B$1:$B$33,,0,1)</f>
        <v>Chips &amp; Salsa</v>
      </c>
      <c r="H2038" t="str">
        <f>_xlfn.XLOOKUP(F2038,menu_items!$A$1:$A$33,menu_items!$C$1:$C$33,,0,1)</f>
        <v>Mexican</v>
      </c>
      <c r="I2038">
        <f>_xlfn.XLOOKUP(F2038,menu_items!$A$1:$A$33,menu_items!$D$1:$D$33,,0,1)</f>
        <v>7</v>
      </c>
    </row>
    <row r="2039" spans="1:9" hidden="1" x14ac:dyDescent="0.25">
      <c r="A2039" s="2">
        <v>2038</v>
      </c>
      <c r="B2039" s="2">
        <v>910</v>
      </c>
      <c r="C2039" s="1" t="s">
        <v>9</v>
      </c>
      <c r="D2039" s="3">
        <v>0.47615740740740742</v>
      </c>
      <c r="E2039" s="3" t="str">
        <f>TEXT(Table1[[#This Row],[order_time]],"HH")</f>
        <v>11</v>
      </c>
      <c r="F2039">
        <v>110</v>
      </c>
      <c r="G2039" t="str">
        <f>_xlfn.XLOOKUP(F2039,menu_items!$A$1:$A$33,menu_items!$B$1:$B$33,,0,1)</f>
        <v>Pork Ramen</v>
      </c>
      <c r="H2039" t="str">
        <f>_xlfn.XLOOKUP(F2039,menu_items!$A$1:$A$33,menu_items!$C$1:$C$33,,0,1)</f>
        <v>Asian</v>
      </c>
      <c r="I2039">
        <f>_xlfn.XLOOKUP(F2039,menu_items!$A$1:$A$33,menu_items!$D$1:$D$33,,0,1)</f>
        <v>17.95</v>
      </c>
    </row>
    <row r="2040" spans="1:9" hidden="1" x14ac:dyDescent="0.25">
      <c r="A2040" s="2">
        <v>2039</v>
      </c>
      <c r="B2040" s="2">
        <v>910</v>
      </c>
      <c r="C2040" s="1" t="s">
        <v>9</v>
      </c>
      <c r="D2040" s="3">
        <v>0.47615740740740742</v>
      </c>
      <c r="E2040" s="3" t="str">
        <f>TEXT(Table1[[#This Row],[order_time]],"HH")</f>
        <v>11</v>
      </c>
      <c r="F2040">
        <v>119</v>
      </c>
      <c r="G2040" t="str">
        <f>_xlfn.XLOOKUP(F2040,menu_items!$A$1:$A$33,menu_items!$B$1:$B$33,,0,1)</f>
        <v>Chicken Torta</v>
      </c>
      <c r="H2040" t="str">
        <f>_xlfn.XLOOKUP(F2040,menu_items!$A$1:$A$33,menu_items!$C$1:$C$33,,0,1)</f>
        <v>Mexican</v>
      </c>
      <c r="I2040">
        <f>_xlfn.XLOOKUP(F2040,menu_items!$A$1:$A$33,menu_items!$D$1:$D$33,,0,1)</f>
        <v>11.95</v>
      </c>
    </row>
    <row r="2041" spans="1:9" hidden="1" x14ac:dyDescent="0.25">
      <c r="A2041" s="2">
        <v>2040</v>
      </c>
      <c r="B2041" s="2">
        <v>910</v>
      </c>
      <c r="C2041" s="1" t="s">
        <v>9</v>
      </c>
      <c r="D2041" s="3">
        <v>0.47615740740740742</v>
      </c>
      <c r="E2041" s="3" t="str">
        <f>TEXT(Table1[[#This Row],[order_time]],"HH")</f>
        <v>11</v>
      </c>
      <c r="F2041">
        <v>132</v>
      </c>
      <c r="G2041" t="str">
        <f>_xlfn.XLOOKUP(F2041,menu_items!$A$1:$A$33,menu_items!$B$1:$B$33,,0,1)</f>
        <v>Eggplant Parmesan</v>
      </c>
      <c r="H2041" t="str">
        <f>_xlfn.XLOOKUP(F2041,menu_items!$A$1:$A$33,menu_items!$C$1:$C$33,,0,1)</f>
        <v>Italian</v>
      </c>
      <c r="I2041">
        <f>_xlfn.XLOOKUP(F2041,menu_items!$A$1:$A$33,menu_items!$D$1:$D$33,,0,1)</f>
        <v>16.95</v>
      </c>
    </row>
    <row r="2042" spans="1:9" x14ac:dyDescent="0.25">
      <c r="A2042" s="2">
        <v>2041</v>
      </c>
      <c r="B2042" s="2">
        <v>911</v>
      </c>
      <c r="C2042" s="1" t="s">
        <v>9</v>
      </c>
      <c r="D2042" s="3">
        <v>0.48333333333333334</v>
      </c>
      <c r="E2042" s="3" t="str">
        <f>TEXT(Table1[[#This Row],[order_time]],"HH")</f>
        <v>11</v>
      </c>
      <c r="F2042">
        <v>101</v>
      </c>
      <c r="G2042" t="str">
        <f>_xlfn.XLOOKUP(F2042,menu_items!$A$1:$A$33,menu_items!$B$1:$B$33,,0,1)</f>
        <v>Hamburger</v>
      </c>
      <c r="H2042" t="str">
        <f>_xlfn.XLOOKUP(F2042,menu_items!$A$1:$A$33,menu_items!$C$1:$C$33,,0,1)</f>
        <v>American</v>
      </c>
      <c r="I2042">
        <f>_xlfn.XLOOKUP(F2042,menu_items!$A$1:$A$33,menu_items!$D$1:$D$33,,0,1)</f>
        <v>12.95</v>
      </c>
    </row>
    <row r="2043" spans="1:9" hidden="1" x14ac:dyDescent="0.25">
      <c r="A2043" s="2">
        <v>2042</v>
      </c>
      <c r="B2043" s="2">
        <v>911</v>
      </c>
      <c r="C2043" s="1" t="s">
        <v>9</v>
      </c>
      <c r="D2043" s="3">
        <v>0.48333333333333334</v>
      </c>
      <c r="E2043" s="3" t="str">
        <f>TEXT(Table1[[#This Row],[order_time]],"HH")</f>
        <v>11</v>
      </c>
      <c r="F2043">
        <v>131</v>
      </c>
      <c r="G2043" t="str">
        <f>_xlfn.XLOOKUP(F2043,menu_items!$A$1:$A$33,menu_items!$B$1:$B$33,,0,1)</f>
        <v>Chicken Parmesan</v>
      </c>
      <c r="H2043" t="str">
        <f>_xlfn.XLOOKUP(F2043,menu_items!$A$1:$A$33,menu_items!$C$1:$C$33,,0,1)</f>
        <v>Italian</v>
      </c>
      <c r="I2043">
        <f>_xlfn.XLOOKUP(F2043,menu_items!$A$1:$A$33,menu_items!$D$1:$D$33,,0,1)</f>
        <v>17.95</v>
      </c>
    </row>
    <row r="2044" spans="1:9" hidden="1" x14ac:dyDescent="0.25">
      <c r="A2044" s="2">
        <v>2043</v>
      </c>
      <c r="B2044" s="2">
        <v>912</v>
      </c>
      <c r="C2044" s="1" t="s">
        <v>9</v>
      </c>
      <c r="D2044" s="3">
        <v>0.48597222222222225</v>
      </c>
      <c r="E2044" s="3" t="str">
        <f>TEXT(Table1[[#This Row],[order_time]],"HH")</f>
        <v>11</v>
      </c>
      <c r="F2044">
        <v>112</v>
      </c>
      <c r="G2044" t="str">
        <f>_xlfn.XLOOKUP(F2044,menu_items!$A$1:$A$33,menu_items!$B$1:$B$33,,0,1)</f>
        <v>Salmon Roll</v>
      </c>
      <c r="H2044" t="str">
        <f>_xlfn.XLOOKUP(F2044,menu_items!$A$1:$A$33,menu_items!$C$1:$C$33,,0,1)</f>
        <v>Asian</v>
      </c>
      <c r="I2044">
        <f>_xlfn.XLOOKUP(F2044,menu_items!$A$1:$A$33,menu_items!$D$1:$D$33,,0,1)</f>
        <v>14.95</v>
      </c>
    </row>
    <row r="2045" spans="1:9" hidden="1" x14ac:dyDescent="0.25">
      <c r="A2045" s="2">
        <v>2044</v>
      </c>
      <c r="B2045" s="2">
        <v>913</v>
      </c>
      <c r="C2045" s="1" t="s">
        <v>9</v>
      </c>
      <c r="D2045" s="3">
        <v>0.49680555555555556</v>
      </c>
      <c r="E2045" s="3" t="str">
        <f>TEXT(Table1[[#This Row],[order_time]],"HH")</f>
        <v>11</v>
      </c>
      <c r="F2045">
        <v>123</v>
      </c>
      <c r="G2045" t="str">
        <f>_xlfn.XLOOKUP(F2045,menu_items!$A$1:$A$33,menu_items!$B$1:$B$33,,0,1)</f>
        <v>Chips &amp; Guacamole</v>
      </c>
      <c r="H2045" t="str">
        <f>_xlfn.XLOOKUP(F2045,menu_items!$A$1:$A$33,menu_items!$C$1:$C$33,,0,1)</f>
        <v>Mexican</v>
      </c>
      <c r="I2045">
        <f>_xlfn.XLOOKUP(F2045,menu_items!$A$1:$A$33,menu_items!$D$1:$D$33,,0,1)</f>
        <v>9</v>
      </c>
    </row>
    <row r="2046" spans="1:9" hidden="1" x14ac:dyDescent="0.25">
      <c r="A2046" s="2">
        <v>2045</v>
      </c>
      <c r="B2046" s="2">
        <v>914</v>
      </c>
      <c r="C2046" s="1" t="s">
        <v>9</v>
      </c>
      <c r="D2046" s="3">
        <v>0.50997685185185182</v>
      </c>
      <c r="E2046" s="3" t="str">
        <f>TEXT(Table1[[#This Row],[order_time]],"HH")</f>
        <v>12</v>
      </c>
      <c r="F2046">
        <v>132</v>
      </c>
      <c r="G2046" t="str">
        <f>_xlfn.XLOOKUP(F2046,menu_items!$A$1:$A$33,menu_items!$B$1:$B$33,,0,1)</f>
        <v>Eggplant Parmesan</v>
      </c>
      <c r="H2046" t="str">
        <f>_xlfn.XLOOKUP(F2046,menu_items!$A$1:$A$33,menu_items!$C$1:$C$33,,0,1)</f>
        <v>Italian</v>
      </c>
      <c r="I2046">
        <f>_xlfn.XLOOKUP(F2046,menu_items!$A$1:$A$33,menu_items!$D$1:$D$33,,0,1)</f>
        <v>16.95</v>
      </c>
    </row>
    <row r="2047" spans="1:9" x14ac:dyDescent="0.25">
      <c r="A2047" s="2">
        <v>2046</v>
      </c>
      <c r="B2047" s="2">
        <v>915</v>
      </c>
      <c r="C2047" s="1" t="s">
        <v>9</v>
      </c>
      <c r="D2047" s="3">
        <v>0.51414351851851847</v>
      </c>
      <c r="E2047" s="3" t="str">
        <f>TEXT(Table1[[#This Row],[order_time]],"HH")</f>
        <v>12</v>
      </c>
      <c r="F2047">
        <v>101</v>
      </c>
      <c r="G2047" t="str">
        <f>_xlfn.XLOOKUP(F2047,menu_items!$A$1:$A$33,menu_items!$B$1:$B$33,,0,1)</f>
        <v>Hamburger</v>
      </c>
      <c r="H2047" t="str">
        <f>_xlfn.XLOOKUP(F2047,menu_items!$A$1:$A$33,menu_items!$C$1:$C$33,,0,1)</f>
        <v>American</v>
      </c>
      <c r="I2047">
        <f>_xlfn.XLOOKUP(F2047,menu_items!$A$1:$A$33,menu_items!$D$1:$D$33,,0,1)</f>
        <v>12.95</v>
      </c>
    </row>
    <row r="2048" spans="1:9" hidden="1" x14ac:dyDescent="0.25">
      <c r="A2048" s="2">
        <v>2047</v>
      </c>
      <c r="B2048" s="2">
        <v>915</v>
      </c>
      <c r="C2048" s="1" t="s">
        <v>9</v>
      </c>
      <c r="D2048" s="3">
        <v>0.51414351851851847</v>
      </c>
      <c r="E2048" s="3" t="str">
        <f>TEXT(Table1[[#This Row],[order_time]],"HH")</f>
        <v>12</v>
      </c>
      <c r="F2048">
        <v>124</v>
      </c>
      <c r="G2048" t="str">
        <f>_xlfn.XLOOKUP(F2048,menu_items!$A$1:$A$33,menu_items!$B$1:$B$33,,0,1)</f>
        <v>Spaghetti</v>
      </c>
      <c r="H2048" t="str">
        <f>_xlfn.XLOOKUP(F2048,menu_items!$A$1:$A$33,menu_items!$C$1:$C$33,,0,1)</f>
        <v>Italian</v>
      </c>
      <c r="I2048">
        <f>_xlfn.XLOOKUP(F2048,menu_items!$A$1:$A$33,menu_items!$D$1:$D$33,,0,1)</f>
        <v>14.5</v>
      </c>
    </row>
    <row r="2049" spans="1:9" hidden="1" x14ac:dyDescent="0.25">
      <c r="A2049" s="2">
        <v>2048</v>
      </c>
      <c r="B2049" s="2">
        <v>915</v>
      </c>
      <c r="C2049" s="1" t="s">
        <v>9</v>
      </c>
      <c r="D2049" s="3">
        <v>0.51414351851851847</v>
      </c>
      <c r="E2049" s="3" t="str">
        <f>TEXT(Table1[[#This Row],[order_time]],"HH")</f>
        <v>12</v>
      </c>
      <c r="F2049">
        <v>126</v>
      </c>
      <c r="G2049" t="str">
        <f>_xlfn.XLOOKUP(F2049,menu_items!$A$1:$A$33,menu_items!$B$1:$B$33,,0,1)</f>
        <v>Fettuccine Alfredo</v>
      </c>
      <c r="H2049" t="str">
        <f>_xlfn.XLOOKUP(F2049,menu_items!$A$1:$A$33,menu_items!$C$1:$C$33,,0,1)</f>
        <v>Italian</v>
      </c>
      <c r="I2049">
        <f>_xlfn.XLOOKUP(F2049,menu_items!$A$1:$A$33,menu_items!$D$1:$D$33,,0,1)</f>
        <v>14.5</v>
      </c>
    </row>
    <row r="2050" spans="1:9" hidden="1" x14ac:dyDescent="0.25">
      <c r="A2050" s="2">
        <v>2049</v>
      </c>
      <c r="B2050" s="2">
        <v>915</v>
      </c>
      <c r="C2050" s="1" t="s">
        <v>9</v>
      </c>
      <c r="D2050" s="3">
        <v>0.51414351851851847</v>
      </c>
      <c r="E2050" s="3" t="str">
        <f>TEXT(Table1[[#This Row],[order_time]],"HH")</f>
        <v>12</v>
      </c>
      <c r="F2050">
        <v>111</v>
      </c>
      <c r="G2050" t="str">
        <f>_xlfn.XLOOKUP(F2050,menu_items!$A$1:$A$33,menu_items!$B$1:$B$33,,0,1)</f>
        <v>California Roll</v>
      </c>
      <c r="H2050" t="str">
        <f>_xlfn.XLOOKUP(F2050,menu_items!$A$1:$A$33,menu_items!$C$1:$C$33,,0,1)</f>
        <v>Asian</v>
      </c>
      <c r="I2050">
        <f>_xlfn.XLOOKUP(F2050,menu_items!$A$1:$A$33,menu_items!$D$1:$D$33,,0,1)</f>
        <v>11.95</v>
      </c>
    </row>
    <row r="2051" spans="1:9" hidden="1" x14ac:dyDescent="0.25">
      <c r="A2051" s="2">
        <v>2050</v>
      </c>
      <c r="B2051" s="2">
        <v>915</v>
      </c>
      <c r="C2051" s="1" t="s">
        <v>9</v>
      </c>
      <c r="D2051" s="3">
        <v>0.51414351851851847</v>
      </c>
      <c r="E2051" s="3" t="str">
        <f>TEXT(Table1[[#This Row],[order_time]],"HH")</f>
        <v>12</v>
      </c>
      <c r="F2051">
        <v>113</v>
      </c>
      <c r="G2051" t="str">
        <f>_xlfn.XLOOKUP(F2051,menu_items!$A$1:$A$33,menu_items!$B$1:$B$33,,0,1)</f>
        <v>Edamame</v>
      </c>
      <c r="H2051" t="str">
        <f>_xlfn.XLOOKUP(F2051,menu_items!$A$1:$A$33,menu_items!$C$1:$C$33,,0,1)</f>
        <v>Asian</v>
      </c>
      <c r="I2051">
        <f>_xlfn.XLOOKUP(F2051,menu_items!$A$1:$A$33,menu_items!$D$1:$D$33,,0,1)</f>
        <v>5</v>
      </c>
    </row>
    <row r="2052" spans="1:9" hidden="1" x14ac:dyDescent="0.25">
      <c r="A2052" s="2">
        <v>2051</v>
      </c>
      <c r="B2052" s="2">
        <v>915</v>
      </c>
      <c r="C2052" s="1" t="s">
        <v>9</v>
      </c>
      <c r="D2052" s="3">
        <v>0.51414351851851847</v>
      </c>
      <c r="E2052" s="3" t="str">
        <f>TEXT(Table1[[#This Row],[order_time]],"HH")</f>
        <v>12</v>
      </c>
      <c r="F2052">
        <v>113</v>
      </c>
      <c r="G2052" t="str">
        <f>_xlfn.XLOOKUP(F2052,menu_items!$A$1:$A$33,menu_items!$B$1:$B$33,,0,1)</f>
        <v>Edamame</v>
      </c>
      <c r="H2052" t="str">
        <f>_xlfn.XLOOKUP(F2052,menu_items!$A$1:$A$33,menu_items!$C$1:$C$33,,0,1)</f>
        <v>Asian</v>
      </c>
      <c r="I2052">
        <f>_xlfn.XLOOKUP(F2052,menu_items!$A$1:$A$33,menu_items!$D$1:$D$33,,0,1)</f>
        <v>5</v>
      </c>
    </row>
    <row r="2053" spans="1:9" hidden="1" x14ac:dyDescent="0.25">
      <c r="A2053" s="2">
        <v>2052</v>
      </c>
      <c r="B2053" s="2">
        <v>915</v>
      </c>
      <c r="C2053" s="1" t="s">
        <v>9</v>
      </c>
      <c r="D2053" s="3">
        <v>0.51414351851851847</v>
      </c>
      <c r="E2053" s="3" t="str">
        <f>TEXT(Table1[[#This Row],[order_time]],"HH")</f>
        <v>12</v>
      </c>
      <c r="F2053">
        <v>119</v>
      </c>
      <c r="G2053" t="str">
        <f>_xlfn.XLOOKUP(F2053,menu_items!$A$1:$A$33,menu_items!$B$1:$B$33,,0,1)</f>
        <v>Chicken Torta</v>
      </c>
      <c r="H2053" t="str">
        <f>_xlfn.XLOOKUP(F2053,menu_items!$A$1:$A$33,menu_items!$C$1:$C$33,,0,1)</f>
        <v>Mexican</v>
      </c>
      <c r="I2053">
        <f>_xlfn.XLOOKUP(F2053,menu_items!$A$1:$A$33,menu_items!$D$1:$D$33,,0,1)</f>
        <v>11.95</v>
      </c>
    </row>
    <row r="2054" spans="1:9" hidden="1" x14ac:dyDescent="0.25">
      <c r="A2054" s="2">
        <v>2053</v>
      </c>
      <c r="B2054" s="2">
        <v>915</v>
      </c>
      <c r="C2054" s="1" t="s">
        <v>9</v>
      </c>
      <c r="D2054" s="3">
        <v>0.51414351851851847</v>
      </c>
      <c r="E2054" s="3" t="str">
        <f>TEXT(Table1[[#This Row],[order_time]],"HH")</f>
        <v>12</v>
      </c>
      <c r="F2054">
        <v>122</v>
      </c>
      <c r="G2054" t="str">
        <f>_xlfn.XLOOKUP(F2054,menu_items!$A$1:$A$33,menu_items!$B$1:$B$33,,0,1)</f>
        <v>Chips &amp; Salsa</v>
      </c>
      <c r="H2054" t="str">
        <f>_xlfn.XLOOKUP(F2054,menu_items!$A$1:$A$33,menu_items!$C$1:$C$33,,0,1)</f>
        <v>Mexican</v>
      </c>
      <c r="I2054">
        <f>_xlfn.XLOOKUP(F2054,menu_items!$A$1:$A$33,menu_items!$D$1:$D$33,,0,1)</f>
        <v>7</v>
      </c>
    </row>
    <row r="2055" spans="1:9" hidden="1" x14ac:dyDescent="0.25">
      <c r="A2055" s="2">
        <v>2054</v>
      </c>
      <c r="B2055" s="2">
        <v>916</v>
      </c>
      <c r="C2055" s="1" t="s">
        <v>9</v>
      </c>
      <c r="D2055" s="3">
        <v>0.52093750000000005</v>
      </c>
      <c r="E2055" s="3" t="str">
        <f>TEXT(Table1[[#This Row],[order_time]],"HH")</f>
        <v>12</v>
      </c>
      <c r="F2055">
        <v>117</v>
      </c>
      <c r="G2055" t="str">
        <f>_xlfn.XLOOKUP(F2055,menu_items!$A$1:$A$33,menu_items!$B$1:$B$33,,0,1)</f>
        <v>Chicken Burrito</v>
      </c>
      <c r="H2055" t="str">
        <f>_xlfn.XLOOKUP(F2055,menu_items!$A$1:$A$33,menu_items!$C$1:$C$33,,0,1)</f>
        <v>Mexican</v>
      </c>
      <c r="I2055">
        <f>_xlfn.XLOOKUP(F2055,menu_items!$A$1:$A$33,menu_items!$D$1:$D$33,,0,1)</f>
        <v>12.95</v>
      </c>
    </row>
    <row r="2056" spans="1:9" hidden="1" x14ac:dyDescent="0.25">
      <c r="A2056" s="2">
        <v>2055</v>
      </c>
      <c r="B2056" s="2">
        <v>916</v>
      </c>
      <c r="C2056" s="1" t="s">
        <v>9</v>
      </c>
      <c r="D2056" s="3">
        <v>0.52093750000000005</v>
      </c>
      <c r="E2056" s="3" t="str">
        <f>TEXT(Table1[[#This Row],[order_time]],"HH")</f>
        <v>12</v>
      </c>
      <c r="F2056">
        <v>129</v>
      </c>
      <c r="G2056" t="str">
        <f>_xlfn.XLOOKUP(F2056,menu_items!$A$1:$A$33,menu_items!$B$1:$B$33,,0,1)</f>
        <v>Mushroom Ravioli</v>
      </c>
      <c r="H2056" t="str">
        <f>_xlfn.XLOOKUP(F2056,menu_items!$A$1:$A$33,menu_items!$C$1:$C$33,,0,1)</f>
        <v>Italian</v>
      </c>
      <c r="I2056">
        <f>_xlfn.XLOOKUP(F2056,menu_items!$A$1:$A$33,menu_items!$D$1:$D$33,,0,1)</f>
        <v>15.5</v>
      </c>
    </row>
    <row r="2057" spans="1:9" hidden="1" x14ac:dyDescent="0.25">
      <c r="A2057" s="2">
        <v>2056</v>
      </c>
      <c r="B2057" s="2">
        <v>916</v>
      </c>
      <c r="C2057" s="1" t="s">
        <v>9</v>
      </c>
      <c r="D2057" s="3">
        <v>0.52093750000000005</v>
      </c>
      <c r="E2057" s="3" t="str">
        <f>TEXT(Table1[[#This Row],[order_time]],"HH")</f>
        <v>12</v>
      </c>
      <c r="F2057">
        <v>113</v>
      </c>
      <c r="G2057" t="str">
        <f>_xlfn.XLOOKUP(F2057,menu_items!$A$1:$A$33,menu_items!$B$1:$B$33,,0,1)</f>
        <v>Edamame</v>
      </c>
      <c r="H2057" t="str">
        <f>_xlfn.XLOOKUP(F2057,menu_items!$A$1:$A$33,menu_items!$C$1:$C$33,,0,1)</f>
        <v>Asian</v>
      </c>
      <c r="I2057">
        <f>_xlfn.XLOOKUP(F2057,menu_items!$A$1:$A$33,menu_items!$D$1:$D$33,,0,1)</f>
        <v>5</v>
      </c>
    </row>
    <row r="2058" spans="1:9" hidden="1" x14ac:dyDescent="0.25">
      <c r="A2058" s="2">
        <v>2057</v>
      </c>
      <c r="B2058" s="2">
        <v>916</v>
      </c>
      <c r="C2058" s="1" t="s">
        <v>9</v>
      </c>
      <c r="D2058" s="3">
        <v>0.52093750000000005</v>
      </c>
      <c r="E2058" s="3" t="str">
        <f>TEXT(Table1[[#This Row],[order_time]],"HH")</f>
        <v>12</v>
      </c>
      <c r="F2058" t="s">
        <v>5</v>
      </c>
      <c r="G2058" t="e">
        <f>_xlfn.XLOOKUP(F2058,menu_items!$A$1:$A$33,menu_items!$B$1:$B$33,,0,1)</f>
        <v>#N/A</v>
      </c>
      <c r="H2058" t="e">
        <f>_xlfn.XLOOKUP(F2058,menu_items!$A$1:$A$33,menu_items!$C$1:$C$33,,0,1)</f>
        <v>#N/A</v>
      </c>
      <c r="I2058" t="e">
        <f>_xlfn.XLOOKUP(F2058,menu_items!$A$1:$A$33,menu_items!$D$1:$D$33,,0,1)</f>
        <v>#N/A</v>
      </c>
    </row>
    <row r="2059" spans="1:9" hidden="1" x14ac:dyDescent="0.25">
      <c r="A2059" s="2">
        <v>2058</v>
      </c>
      <c r="B2059" s="2">
        <v>917</v>
      </c>
      <c r="C2059" s="1" t="s">
        <v>9</v>
      </c>
      <c r="D2059" s="3">
        <v>0.52378472222222228</v>
      </c>
      <c r="E2059" s="3" t="str">
        <f>TEXT(Table1[[#This Row],[order_time]],"HH")</f>
        <v>12</v>
      </c>
      <c r="F2059">
        <v>105</v>
      </c>
      <c r="G2059" t="str">
        <f>_xlfn.XLOOKUP(F2059,menu_items!$A$1:$A$33,menu_items!$B$1:$B$33,,0,1)</f>
        <v>Mac &amp; Cheese</v>
      </c>
      <c r="H2059" t="str">
        <f>_xlfn.XLOOKUP(F2059,menu_items!$A$1:$A$33,menu_items!$C$1:$C$33,,0,1)</f>
        <v>American</v>
      </c>
      <c r="I2059">
        <f>_xlfn.XLOOKUP(F2059,menu_items!$A$1:$A$33,menu_items!$D$1:$D$33,,0,1)</f>
        <v>7</v>
      </c>
    </row>
    <row r="2060" spans="1:9" hidden="1" x14ac:dyDescent="0.25">
      <c r="A2060" s="2">
        <v>2059</v>
      </c>
      <c r="B2060" s="2">
        <v>918</v>
      </c>
      <c r="C2060" s="1" t="s">
        <v>9</v>
      </c>
      <c r="D2060" s="3">
        <v>0.54587962962962966</v>
      </c>
      <c r="E2060" s="3" t="str">
        <f>TEXT(Table1[[#This Row],[order_time]],"HH")</f>
        <v>13</v>
      </c>
      <c r="F2060">
        <v>131</v>
      </c>
      <c r="G2060" t="str">
        <f>_xlfn.XLOOKUP(F2060,menu_items!$A$1:$A$33,menu_items!$B$1:$B$33,,0,1)</f>
        <v>Chicken Parmesan</v>
      </c>
      <c r="H2060" t="str">
        <f>_xlfn.XLOOKUP(F2060,menu_items!$A$1:$A$33,menu_items!$C$1:$C$33,,0,1)</f>
        <v>Italian</v>
      </c>
      <c r="I2060">
        <f>_xlfn.XLOOKUP(F2060,menu_items!$A$1:$A$33,menu_items!$D$1:$D$33,,0,1)</f>
        <v>17.95</v>
      </c>
    </row>
    <row r="2061" spans="1:9" hidden="1" x14ac:dyDescent="0.25">
      <c r="A2061" s="2">
        <v>2060</v>
      </c>
      <c r="B2061" s="2">
        <v>919</v>
      </c>
      <c r="C2061" s="1" t="s">
        <v>9</v>
      </c>
      <c r="D2061" s="3">
        <v>0.54947916666666663</v>
      </c>
      <c r="E2061" s="3" t="str">
        <f>TEXT(Table1[[#This Row],[order_time]],"HH")</f>
        <v>13</v>
      </c>
      <c r="F2061">
        <v>111</v>
      </c>
      <c r="G2061" t="str">
        <f>_xlfn.XLOOKUP(F2061,menu_items!$A$1:$A$33,menu_items!$B$1:$B$33,,0,1)</f>
        <v>California Roll</v>
      </c>
      <c r="H2061" t="str">
        <f>_xlfn.XLOOKUP(F2061,menu_items!$A$1:$A$33,menu_items!$C$1:$C$33,,0,1)</f>
        <v>Asian</v>
      </c>
      <c r="I2061">
        <f>_xlfn.XLOOKUP(F2061,menu_items!$A$1:$A$33,menu_items!$D$1:$D$33,,0,1)</f>
        <v>11.95</v>
      </c>
    </row>
    <row r="2062" spans="1:9" x14ac:dyDescent="0.25">
      <c r="A2062" s="2">
        <v>2061</v>
      </c>
      <c r="B2062" s="2">
        <v>920</v>
      </c>
      <c r="C2062" s="1" t="s">
        <v>9</v>
      </c>
      <c r="D2062" s="3">
        <v>0.55341435185185184</v>
      </c>
      <c r="E2062" s="3" t="str">
        <f>TEXT(Table1[[#This Row],[order_time]],"HH")</f>
        <v>13</v>
      </c>
      <c r="F2062">
        <v>101</v>
      </c>
      <c r="G2062" t="str">
        <f>_xlfn.XLOOKUP(F2062,menu_items!$A$1:$A$33,menu_items!$B$1:$B$33,,0,1)</f>
        <v>Hamburger</v>
      </c>
      <c r="H2062" t="str">
        <f>_xlfn.XLOOKUP(F2062,menu_items!$A$1:$A$33,menu_items!$C$1:$C$33,,0,1)</f>
        <v>American</v>
      </c>
      <c r="I2062">
        <f>_xlfn.XLOOKUP(F2062,menu_items!$A$1:$A$33,menu_items!$D$1:$D$33,,0,1)</f>
        <v>12.95</v>
      </c>
    </row>
    <row r="2063" spans="1:9" hidden="1" x14ac:dyDescent="0.25">
      <c r="A2063" s="2">
        <v>2062</v>
      </c>
      <c r="B2063" s="2">
        <v>920</v>
      </c>
      <c r="C2063" s="1" t="s">
        <v>9</v>
      </c>
      <c r="D2063" s="3">
        <v>0.55341435185185184</v>
      </c>
      <c r="E2063" s="3" t="str">
        <f>TEXT(Table1[[#This Row],[order_time]],"HH")</f>
        <v>13</v>
      </c>
      <c r="F2063">
        <v>108</v>
      </c>
      <c r="G2063" t="str">
        <f>_xlfn.XLOOKUP(F2063,menu_items!$A$1:$A$33,menu_items!$B$1:$B$33,,0,1)</f>
        <v>Tofu Pad Thai</v>
      </c>
      <c r="H2063" t="str">
        <f>_xlfn.XLOOKUP(F2063,menu_items!$A$1:$A$33,menu_items!$C$1:$C$33,,0,1)</f>
        <v>Asian</v>
      </c>
      <c r="I2063">
        <f>_xlfn.XLOOKUP(F2063,menu_items!$A$1:$A$33,menu_items!$D$1:$D$33,,0,1)</f>
        <v>14.5</v>
      </c>
    </row>
    <row r="2064" spans="1:9" hidden="1" x14ac:dyDescent="0.25">
      <c r="A2064" s="2">
        <v>2063</v>
      </c>
      <c r="B2064" s="2">
        <v>921</v>
      </c>
      <c r="C2064" s="1" t="s">
        <v>9</v>
      </c>
      <c r="D2064" s="3">
        <v>0.55453703703703705</v>
      </c>
      <c r="E2064" s="3" t="str">
        <f>TEXT(Table1[[#This Row],[order_time]],"HH")</f>
        <v>13</v>
      </c>
      <c r="F2064">
        <v>105</v>
      </c>
      <c r="G2064" t="str">
        <f>_xlfn.XLOOKUP(F2064,menu_items!$A$1:$A$33,menu_items!$B$1:$B$33,,0,1)</f>
        <v>Mac &amp; Cheese</v>
      </c>
      <c r="H2064" t="str">
        <f>_xlfn.XLOOKUP(F2064,menu_items!$A$1:$A$33,menu_items!$C$1:$C$33,,0,1)</f>
        <v>American</v>
      </c>
      <c r="I2064">
        <f>_xlfn.XLOOKUP(F2064,menu_items!$A$1:$A$33,menu_items!$D$1:$D$33,,0,1)</f>
        <v>7</v>
      </c>
    </row>
    <row r="2065" spans="1:9" hidden="1" x14ac:dyDescent="0.25">
      <c r="A2065" s="2">
        <v>2064</v>
      </c>
      <c r="B2065" s="2">
        <v>921</v>
      </c>
      <c r="C2065" s="1" t="s">
        <v>9</v>
      </c>
      <c r="D2065" s="3">
        <v>0.55453703703703705</v>
      </c>
      <c r="E2065" s="3" t="str">
        <f>TEXT(Table1[[#This Row],[order_time]],"HH")</f>
        <v>13</v>
      </c>
      <c r="F2065">
        <v>130</v>
      </c>
      <c r="G2065" t="str">
        <f>_xlfn.XLOOKUP(F2065,menu_items!$A$1:$A$33,menu_items!$B$1:$B$33,,0,1)</f>
        <v>Shrimp Scampi</v>
      </c>
      <c r="H2065" t="str">
        <f>_xlfn.XLOOKUP(F2065,menu_items!$A$1:$A$33,menu_items!$C$1:$C$33,,0,1)</f>
        <v>Italian</v>
      </c>
      <c r="I2065">
        <f>_xlfn.XLOOKUP(F2065,menu_items!$A$1:$A$33,menu_items!$D$1:$D$33,,0,1)</f>
        <v>19.95</v>
      </c>
    </row>
    <row r="2066" spans="1:9" hidden="1" x14ac:dyDescent="0.25">
      <c r="A2066" s="2">
        <v>2065</v>
      </c>
      <c r="B2066" s="2">
        <v>922</v>
      </c>
      <c r="C2066" s="1" t="s">
        <v>9</v>
      </c>
      <c r="D2066" s="3">
        <v>0.55535879629629625</v>
      </c>
      <c r="E2066" s="3" t="str">
        <f>TEXT(Table1[[#This Row],[order_time]],"HH")</f>
        <v>13</v>
      </c>
      <c r="F2066">
        <v>116</v>
      </c>
      <c r="G2066" t="str">
        <f>_xlfn.XLOOKUP(F2066,menu_items!$A$1:$A$33,menu_items!$B$1:$B$33,,0,1)</f>
        <v>Steak Tacos</v>
      </c>
      <c r="H2066" t="str">
        <f>_xlfn.XLOOKUP(F2066,menu_items!$A$1:$A$33,menu_items!$C$1:$C$33,,0,1)</f>
        <v>Mexican</v>
      </c>
      <c r="I2066">
        <f>_xlfn.XLOOKUP(F2066,menu_items!$A$1:$A$33,menu_items!$D$1:$D$33,,0,1)</f>
        <v>13.95</v>
      </c>
    </row>
    <row r="2067" spans="1:9" hidden="1" x14ac:dyDescent="0.25">
      <c r="A2067" s="2">
        <v>2066</v>
      </c>
      <c r="B2067" s="2">
        <v>922</v>
      </c>
      <c r="C2067" s="1" t="s">
        <v>9</v>
      </c>
      <c r="D2067" s="3">
        <v>0.55535879629629625</v>
      </c>
      <c r="E2067" s="3" t="str">
        <f>TEXT(Table1[[#This Row],[order_time]],"HH")</f>
        <v>13</v>
      </c>
      <c r="F2067">
        <v>113</v>
      </c>
      <c r="G2067" t="str">
        <f>_xlfn.XLOOKUP(F2067,menu_items!$A$1:$A$33,menu_items!$B$1:$B$33,,0,1)</f>
        <v>Edamame</v>
      </c>
      <c r="H2067" t="str">
        <f>_xlfn.XLOOKUP(F2067,menu_items!$A$1:$A$33,menu_items!$C$1:$C$33,,0,1)</f>
        <v>Asian</v>
      </c>
      <c r="I2067">
        <f>_xlfn.XLOOKUP(F2067,menu_items!$A$1:$A$33,menu_items!$D$1:$D$33,,0,1)</f>
        <v>5</v>
      </c>
    </row>
    <row r="2068" spans="1:9" hidden="1" x14ac:dyDescent="0.25">
      <c r="A2068" s="2">
        <v>2067</v>
      </c>
      <c r="B2068" s="2">
        <v>922</v>
      </c>
      <c r="C2068" s="1" t="s">
        <v>9</v>
      </c>
      <c r="D2068" s="3">
        <v>0.55535879629629625</v>
      </c>
      <c r="E2068" s="3" t="str">
        <f>TEXT(Table1[[#This Row],[order_time]],"HH")</f>
        <v>13</v>
      </c>
      <c r="F2068">
        <v>105</v>
      </c>
      <c r="G2068" t="str">
        <f>_xlfn.XLOOKUP(F2068,menu_items!$A$1:$A$33,menu_items!$B$1:$B$33,,0,1)</f>
        <v>Mac &amp; Cheese</v>
      </c>
      <c r="H2068" t="str">
        <f>_xlfn.XLOOKUP(F2068,menu_items!$A$1:$A$33,menu_items!$C$1:$C$33,,0,1)</f>
        <v>American</v>
      </c>
      <c r="I2068">
        <f>_xlfn.XLOOKUP(F2068,menu_items!$A$1:$A$33,menu_items!$D$1:$D$33,,0,1)</f>
        <v>7</v>
      </c>
    </row>
    <row r="2069" spans="1:9" hidden="1" x14ac:dyDescent="0.25">
      <c r="A2069" s="2">
        <v>2068</v>
      </c>
      <c r="B2069" s="2">
        <v>923</v>
      </c>
      <c r="C2069" s="1" t="s">
        <v>9</v>
      </c>
      <c r="D2069" s="3">
        <v>0.55797453703703703</v>
      </c>
      <c r="E2069" s="3" t="str">
        <f>TEXT(Table1[[#This Row],[order_time]],"HH")</f>
        <v>13</v>
      </c>
      <c r="F2069">
        <v>129</v>
      </c>
      <c r="G2069" t="str">
        <f>_xlfn.XLOOKUP(F2069,menu_items!$A$1:$A$33,menu_items!$B$1:$B$33,,0,1)</f>
        <v>Mushroom Ravioli</v>
      </c>
      <c r="H2069" t="str">
        <f>_xlfn.XLOOKUP(F2069,menu_items!$A$1:$A$33,menu_items!$C$1:$C$33,,0,1)</f>
        <v>Italian</v>
      </c>
      <c r="I2069">
        <f>_xlfn.XLOOKUP(F2069,menu_items!$A$1:$A$33,menu_items!$D$1:$D$33,,0,1)</f>
        <v>15.5</v>
      </c>
    </row>
    <row r="2070" spans="1:9" hidden="1" x14ac:dyDescent="0.25">
      <c r="A2070" s="2">
        <v>2069</v>
      </c>
      <c r="B2070" s="2">
        <v>923</v>
      </c>
      <c r="C2070" s="1" t="s">
        <v>9</v>
      </c>
      <c r="D2070" s="3">
        <v>0.55797453703703703</v>
      </c>
      <c r="E2070" s="3" t="str">
        <f>TEXT(Table1[[#This Row],[order_time]],"HH")</f>
        <v>13</v>
      </c>
      <c r="F2070">
        <v>131</v>
      </c>
      <c r="G2070" t="str">
        <f>_xlfn.XLOOKUP(F2070,menu_items!$A$1:$A$33,menu_items!$B$1:$B$33,,0,1)</f>
        <v>Chicken Parmesan</v>
      </c>
      <c r="H2070" t="str">
        <f>_xlfn.XLOOKUP(F2070,menu_items!$A$1:$A$33,menu_items!$C$1:$C$33,,0,1)</f>
        <v>Italian</v>
      </c>
      <c r="I2070">
        <f>_xlfn.XLOOKUP(F2070,menu_items!$A$1:$A$33,menu_items!$D$1:$D$33,,0,1)</f>
        <v>17.95</v>
      </c>
    </row>
    <row r="2071" spans="1:9" hidden="1" x14ac:dyDescent="0.25">
      <c r="A2071" s="2">
        <v>2070</v>
      </c>
      <c r="B2071" s="2">
        <v>924</v>
      </c>
      <c r="C2071" s="1" t="s">
        <v>9</v>
      </c>
      <c r="D2071" s="3">
        <v>0.56107638888888889</v>
      </c>
      <c r="E2071" s="3" t="str">
        <f>TEXT(Table1[[#This Row],[order_time]],"HH")</f>
        <v>13</v>
      </c>
      <c r="F2071">
        <v>113</v>
      </c>
      <c r="G2071" t="str">
        <f>_xlfn.XLOOKUP(F2071,menu_items!$A$1:$A$33,menu_items!$B$1:$B$33,,0,1)</f>
        <v>Edamame</v>
      </c>
      <c r="H2071" t="str">
        <f>_xlfn.XLOOKUP(F2071,menu_items!$A$1:$A$33,menu_items!$C$1:$C$33,,0,1)</f>
        <v>Asian</v>
      </c>
      <c r="I2071">
        <f>_xlfn.XLOOKUP(F2071,menu_items!$A$1:$A$33,menu_items!$D$1:$D$33,,0,1)</f>
        <v>5</v>
      </c>
    </row>
    <row r="2072" spans="1:9" hidden="1" x14ac:dyDescent="0.25">
      <c r="A2072" s="2">
        <v>2071</v>
      </c>
      <c r="B2072" s="2">
        <v>924</v>
      </c>
      <c r="C2072" s="1" t="s">
        <v>9</v>
      </c>
      <c r="D2072" s="3">
        <v>0.56107638888888889</v>
      </c>
      <c r="E2072" s="3" t="str">
        <f>TEXT(Table1[[#This Row],[order_time]],"HH")</f>
        <v>13</v>
      </c>
      <c r="F2072">
        <v>105</v>
      </c>
      <c r="G2072" t="str">
        <f>_xlfn.XLOOKUP(F2072,menu_items!$A$1:$A$33,menu_items!$B$1:$B$33,,0,1)</f>
        <v>Mac &amp; Cheese</v>
      </c>
      <c r="H2072" t="str">
        <f>_xlfn.XLOOKUP(F2072,menu_items!$A$1:$A$33,menu_items!$C$1:$C$33,,0,1)</f>
        <v>American</v>
      </c>
      <c r="I2072">
        <f>_xlfn.XLOOKUP(F2072,menu_items!$A$1:$A$33,menu_items!$D$1:$D$33,,0,1)</f>
        <v>7</v>
      </c>
    </row>
    <row r="2073" spans="1:9" hidden="1" x14ac:dyDescent="0.25">
      <c r="A2073" s="2">
        <v>2072</v>
      </c>
      <c r="B2073" s="2">
        <v>925</v>
      </c>
      <c r="C2073" s="1" t="s">
        <v>9</v>
      </c>
      <c r="D2073" s="3">
        <v>0.5713773148148148</v>
      </c>
      <c r="E2073" s="3" t="str">
        <f>TEXT(Table1[[#This Row],[order_time]],"HH")</f>
        <v>13</v>
      </c>
      <c r="F2073">
        <v>132</v>
      </c>
      <c r="G2073" t="str">
        <f>_xlfn.XLOOKUP(F2073,menu_items!$A$1:$A$33,menu_items!$B$1:$B$33,,0,1)</f>
        <v>Eggplant Parmesan</v>
      </c>
      <c r="H2073" t="str">
        <f>_xlfn.XLOOKUP(F2073,menu_items!$A$1:$A$33,menu_items!$C$1:$C$33,,0,1)</f>
        <v>Italian</v>
      </c>
      <c r="I2073">
        <f>_xlfn.XLOOKUP(F2073,menu_items!$A$1:$A$33,menu_items!$D$1:$D$33,,0,1)</f>
        <v>16.95</v>
      </c>
    </row>
    <row r="2074" spans="1:9" hidden="1" x14ac:dyDescent="0.25">
      <c r="A2074" s="2">
        <v>2073</v>
      </c>
      <c r="B2074" s="2">
        <v>926</v>
      </c>
      <c r="C2074" s="1" t="s">
        <v>9</v>
      </c>
      <c r="D2074" s="3">
        <v>0.5775231481481482</v>
      </c>
      <c r="E2074" s="3" t="str">
        <f>TEXT(Table1[[#This Row],[order_time]],"HH")</f>
        <v>13</v>
      </c>
      <c r="F2074">
        <v>108</v>
      </c>
      <c r="G2074" t="str">
        <f>_xlfn.XLOOKUP(F2074,menu_items!$A$1:$A$33,menu_items!$B$1:$B$33,,0,1)</f>
        <v>Tofu Pad Thai</v>
      </c>
      <c r="H2074" t="str">
        <f>_xlfn.XLOOKUP(F2074,menu_items!$A$1:$A$33,menu_items!$C$1:$C$33,,0,1)</f>
        <v>Asian</v>
      </c>
      <c r="I2074">
        <f>_xlfn.XLOOKUP(F2074,menu_items!$A$1:$A$33,menu_items!$D$1:$D$33,,0,1)</f>
        <v>14.5</v>
      </c>
    </row>
    <row r="2075" spans="1:9" hidden="1" x14ac:dyDescent="0.25">
      <c r="A2075" s="2">
        <v>2074</v>
      </c>
      <c r="B2075" s="2">
        <v>926</v>
      </c>
      <c r="C2075" s="1" t="s">
        <v>9</v>
      </c>
      <c r="D2075" s="3">
        <v>0.5775231481481482</v>
      </c>
      <c r="E2075" s="3" t="str">
        <f>TEXT(Table1[[#This Row],[order_time]],"HH")</f>
        <v>13</v>
      </c>
      <c r="F2075">
        <v>113</v>
      </c>
      <c r="G2075" t="str">
        <f>_xlfn.XLOOKUP(F2075,menu_items!$A$1:$A$33,menu_items!$B$1:$B$33,,0,1)</f>
        <v>Edamame</v>
      </c>
      <c r="H2075" t="str">
        <f>_xlfn.XLOOKUP(F2075,menu_items!$A$1:$A$33,menu_items!$C$1:$C$33,,0,1)</f>
        <v>Asian</v>
      </c>
      <c r="I2075">
        <f>_xlfn.XLOOKUP(F2075,menu_items!$A$1:$A$33,menu_items!$D$1:$D$33,,0,1)</f>
        <v>5</v>
      </c>
    </row>
    <row r="2076" spans="1:9" hidden="1" x14ac:dyDescent="0.25">
      <c r="A2076" s="2">
        <v>2075</v>
      </c>
      <c r="B2076" s="2">
        <v>926</v>
      </c>
      <c r="C2076" s="1" t="s">
        <v>9</v>
      </c>
      <c r="D2076" s="3">
        <v>0.5775231481481482</v>
      </c>
      <c r="E2076" s="3" t="str">
        <f>TEXT(Table1[[#This Row],[order_time]],"HH")</f>
        <v>13</v>
      </c>
      <c r="F2076">
        <v>120</v>
      </c>
      <c r="G2076" t="str">
        <f>_xlfn.XLOOKUP(F2076,menu_items!$A$1:$A$33,menu_items!$B$1:$B$33,,0,1)</f>
        <v>Steak Torta</v>
      </c>
      <c r="H2076" t="str">
        <f>_xlfn.XLOOKUP(F2076,menu_items!$A$1:$A$33,menu_items!$C$1:$C$33,,0,1)</f>
        <v>Mexican</v>
      </c>
      <c r="I2076">
        <f>_xlfn.XLOOKUP(F2076,menu_items!$A$1:$A$33,menu_items!$D$1:$D$33,,0,1)</f>
        <v>13.95</v>
      </c>
    </row>
    <row r="2077" spans="1:9" hidden="1" x14ac:dyDescent="0.25">
      <c r="A2077" s="2">
        <v>2076</v>
      </c>
      <c r="B2077" s="2">
        <v>926</v>
      </c>
      <c r="C2077" s="1" t="s">
        <v>9</v>
      </c>
      <c r="D2077" s="3">
        <v>0.5775231481481482</v>
      </c>
      <c r="E2077" s="3" t="str">
        <f>TEXT(Table1[[#This Row],[order_time]],"HH")</f>
        <v>13</v>
      </c>
      <c r="F2077">
        <v>132</v>
      </c>
      <c r="G2077" t="str">
        <f>_xlfn.XLOOKUP(F2077,menu_items!$A$1:$A$33,menu_items!$B$1:$B$33,,0,1)</f>
        <v>Eggplant Parmesan</v>
      </c>
      <c r="H2077" t="str">
        <f>_xlfn.XLOOKUP(F2077,menu_items!$A$1:$A$33,menu_items!$C$1:$C$33,,0,1)</f>
        <v>Italian</v>
      </c>
      <c r="I2077">
        <f>_xlfn.XLOOKUP(F2077,menu_items!$A$1:$A$33,menu_items!$D$1:$D$33,,0,1)</f>
        <v>16.95</v>
      </c>
    </row>
    <row r="2078" spans="1:9" hidden="1" x14ac:dyDescent="0.25">
      <c r="A2078" s="2">
        <v>2077</v>
      </c>
      <c r="B2078" s="2">
        <v>927</v>
      </c>
      <c r="C2078" s="1" t="s">
        <v>9</v>
      </c>
      <c r="D2078" s="3">
        <v>0.58288194444444441</v>
      </c>
      <c r="E2078" s="3" t="str">
        <f>TEXT(Table1[[#This Row],[order_time]],"HH")</f>
        <v>13</v>
      </c>
      <c r="F2078">
        <v>102</v>
      </c>
      <c r="G2078" t="str">
        <f>_xlfn.XLOOKUP(F2078,menu_items!$A$1:$A$33,menu_items!$B$1:$B$33,,0,1)</f>
        <v>Cheeseburger</v>
      </c>
      <c r="H2078" t="str">
        <f>_xlfn.XLOOKUP(F2078,menu_items!$A$1:$A$33,menu_items!$C$1:$C$33,,0,1)</f>
        <v>American</v>
      </c>
      <c r="I2078">
        <f>_xlfn.XLOOKUP(F2078,menu_items!$A$1:$A$33,menu_items!$D$1:$D$33,,0,1)</f>
        <v>13.95</v>
      </c>
    </row>
    <row r="2079" spans="1:9" hidden="1" x14ac:dyDescent="0.25">
      <c r="A2079" s="2">
        <v>2078</v>
      </c>
      <c r="B2079" s="2">
        <v>927</v>
      </c>
      <c r="C2079" s="1" t="s">
        <v>9</v>
      </c>
      <c r="D2079" s="3">
        <v>0.58288194444444441</v>
      </c>
      <c r="E2079" s="3" t="str">
        <f>TEXT(Table1[[#This Row],[order_time]],"HH")</f>
        <v>13</v>
      </c>
      <c r="F2079">
        <v>103</v>
      </c>
      <c r="G2079" t="str">
        <f>_xlfn.XLOOKUP(F2079,menu_items!$A$1:$A$33,menu_items!$B$1:$B$33,,0,1)</f>
        <v>Hot Dog</v>
      </c>
      <c r="H2079" t="str">
        <f>_xlfn.XLOOKUP(F2079,menu_items!$A$1:$A$33,menu_items!$C$1:$C$33,,0,1)</f>
        <v>American</v>
      </c>
      <c r="I2079">
        <f>_xlfn.XLOOKUP(F2079,menu_items!$A$1:$A$33,menu_items!$D$1:$D$33,,0,1)</f>
        <v>9</v>
      </c>
    </row>
    <row r="2080" spans="1:9" hidden="1" x14ac:dyDescent="0.25">
      <c r="A2080" s="2">
        <v>2079</v>
      </c>
      <c r="B2080" s="2">
        <v>927</v>
      </c>
      <c r="C2080" s="1" t="s">
        <v>9</v>
      </c>
      <c r="D2080" s="3">
        <v>0.58288194444444441</v>
      </c>
      <c r="E2080" s="3" t="str">
        <f>TEXT(Table1[[#This Row],[order_time]],"HH")</f>
        <v>13</v>
      </c>
      <c r="F2080">
        <v>108</v>
      </c>
      <c r="G2080" t="str">
        <f>_xlfn.XLOOKUP(F2080,menu_items!$A$1:$A$33,menu_items!$B$1:$B$33,,0,1)</f>
        <v>Tofu Pad Thai</v>
      </c>
      <c r="H2080" t="str">
        <f>_xlfn.XLOOKUP(F2080,menu_items!$A$1:$A$33,menu_items!$C$1:$C$33,,0,1)</f>
        <v>Asian</v>
      </c>
      <c r="I2080">
        <f>_xlfn.XLOOKUP(F2080,menu_items!$A$1:$A$33,menu_items!$D$1:$D$33,,0,1)</f>
        <v>14.5</v>
      </c>
    </row>
    <row r="2081" spans="1:9" hidden="1" x14ac:dyDescent="0.25">
      <c r="A2081" s="2">
        <v>2080</v>
      </c>
      <c r="B2081" s="2">
        <v>927</v>
      </c>
      <c r="C2081" s="1" t="s">
        <v>9</v>
      </c>
      <c r="D2081" s="3">
        <v>0.58288194444444441</v>
      </c>
      <c r="E2081" s="3" t="str">
        <f>TEXT(Table1[[#This Row],[order_time]],"HH")</f>
        <v>13</v>
      </c>
      <c r="F2081">
        <v>125</v>
      </c>
      <c r="G2081" t="str">
        <f>_xlfn.XLOOKUP(F2081,menu_items!$A$1:$A$33,menu_items!$B$1:$B$33,,0,1)</f>
        <v>Spaghetti &amp; Meatballs</v>
      </c>
      <c r="H2081" t="str">
        <f>_xlfn.XLOOKUP(F2081,menu_items!$A$1:$A$33,menu_items!$C$1:$C$33,,0,1)</f>
        <v>Italian</v>
      </c>
      <c r="I2081">
        <f>_xlfn.XLOOKUP(F2081,menu_items!$A$1:$A$33,menu_items!$D$1:$D$33,,0,1)</f>
        <v>17.95</v>
      </c>
    </row>
    <row r="2082" spans="1:9" hidden="1" x14ac:dyDescent="0.25">
      <c r="A2082" s="2">
        <v>2081</v>
      </c>
      <c r="B2082" s="2">
        <v>927</v>
      </c>
      <c r="C2082" s="1" t="s">
        <v>9</v>
      </c>
      <c r="D2082" s="3">
        <v>0.58288194444444441</v>
      </c>
      <c r="E2082" s="3" t="str">
        <f>TEXT(Table1[[#This Row],[order_time]],"HH")</f>
        <v>13</v>
      </c>
      <c r="F2082">
        <v>109</v>
      </c>
      <c r="G2082" t="str">
        <f>_xlfn.XLOOKUP(F2082,menu_items!$A$1:$A$33,menu_items!$B$1:$B$33,,0,1)</f>
        <v>Korean Beef Bowl</v>
      </c>
      <c r="H2082" t="str">
        <f>_xlfn.XLOOKUP(F2082,menu_items!$A$1:$A$33,menu_items!$C$1:$C$33,,0,1)</f>
        <v>Asian</v>
      </c>
      <c r="I2082">
        <f>_xlfn.XLOOKUP(F2082,menu_items!$A$1:$A$33,menu_items!$D$1:$D$33,,0,1)</f>
        <v>17.95</v>
      </c>
    </row>
    <row r="2083" spans="1:9" hidden="1" x14ac:dyDescent="0.25">
      <c r="A2083" s="2">
        <v>2082</v>
      </c>
      <c r="B2083" s="2">
        <v>927</v>
      </c>
      <c r="C2083" s="1" t="s">
        <v>9</v>
      </c>
      <c r="D2083" s="3">
        <v>0.58288194444444441</v>
      </c>
      <c r="E2083" s="3" t="str">
        <f>TEXT(Table1[[#This Row],[order_time]],"HH")</f>
        <v>13</v>
      </c>
      <c r="F2083">
        <v>110</v>
      </c>
      <c r="G2083" t="str">
        <f>_xlfn.XLOOKUP(F2083,menu_items!$A$1:$A$33,menu_items!$B$1:$B$33,,0,1)</f>
        <v>Pork Ramen</v>
      </c>
      <c r="H2083" t="str">
        <f>_xlfn.XLOOKUP(F2083,menu_items!$A$1:$A$33,menu_items!$C$1:$C$33,,0,1)</f>
        <v>Asian</v>
      </c>
      <c r="I2083">
        <f>_xlfn.XLOOKUP(F2083,menu_items!$A$1:$A$33,menu_items!$D$1:$D$33,,0,1)</f>
        <v>17.95</v>
      </c>
    </row>
    <row r="2084" spans="1:9" hidden="1" x14ac:dyDescent="0.25">
      <c r="A2084" s="2">
        <v>2083</v>
      </c>
      <c r="B2084" s="2">
        <v>927</v>
      </c>
      <c r="C2084" s="1" t="s">
        <v>9</v>
      </c>
      <c r="D2084" s="3">
        <v>0.58288194444444441</v>
      </c>
      <c r="E2084" s="3" t="str">
        <f>TEXT(Table1[[#This Row],[order_time]],"HH")</f>
        <v>13</v>
      </c>
      <c r="F2084">
        <v>129</v>
      </c>
      <c r="G2084" t="str">
        <f>_xlfn.XLOOKUP(F2084,menu_items!$A$1:$A$33,menu_items!$B$1:$B$33,,0,1)</f>
        <v>Mushroom Ravioli</v>
      </c>
      <c r="H2084" t="str">
        <f>_xlfn.XLOOKUP(F2084,menu_items!$A$1:$A$33,menu_items!$C$1:$C$33,,0,1)</f>
        <v>Italian</v>
      </c>
      <c r="I2084">
        <f>_xlfn.XLOOKUP(F2084,menu_items!$A$1:$A$33,menu_items!$D$1:$D$33,,0,1)</f>
        <v>15.5</v>
      </c>
    </row>
    <row r="2085" spans="1:9" hidden="1" x14ac:dyDescent="0.25">
      <c r="A2085" s="2">
        <v>2084</v>
      </c>
      <c r="B2085" s="2">
        <v>927</v>
      </c>
      <c r="C2085" s="1" t="s">
        <v>9</v>
      </c>
      <c r="D2085" s="3">
        <v>0.58288194444444441</v>
      </c>
      <c r="E2085" s="3" t="str">
        <f>TEXT(Table1[[#This Row],[order_time]],"HH")</f>
        <v>13</v>
      </c>
      <c r="F2085">
        <v>111</v>
      </c>
      <c r="G2085" t="str">
        <f>_xlfn.XLOOKUP(F2085,menu_items!$A$1:$A$33,menu_items!$B$1:$B$33,,0,1)</f>
        <v>California Roll</v>
      </c>
      <c r="H2085" t="str">
        <f>_xlfn.XLOOKUP(F2085,menu_items!$A$1:$A$33,menu_items!$C$1:$C$33,,0,1)</f>
        <v>Asian</v>
      </c>
      <c r="I2085">
        <f>_xlfn.XLOOKUP(F2085,menu_items!$A$1:$A$33,menu_items!$D$1:$D$33,,0,1)</f>
        <v>11.95</v>
      </c>
    </row>
    <row r="2086" spans="1:9" hidden="1" x14ac:dyDescent="0.25">
      <c r="A2086" s="2">
        <v>2085</v>
      </c>
      <c r="B2086" s="2">
        <v>927</v>
      </c>
      <c r="C2086" s="1" t="s">
        <v>9</v>
      </c>
      <c r="D2086" s="3">
        <v>0.58288194444444441</v>
      </c>
      <c r="E2086" s="3" t="str">
        <f>TEXT(Table1[[#This Row],[order_time]],"HH")</f>
        <v>13</v>
      </c>
      <c r="F2086">
        <v>131</v>
      </c>
      <c r="G2086" t="str">
        <f>_xlfn.XLOOKUP(F2086,menu_items!$A$1:$A$33,menu_items!$B$1:$B$33,,0,1)</f>
        <v>Chicken Parmesan</v>
      </c>
      <c r="H2086" t="str">
        <f>_xlfn.XLOOKUP(F2086,menu_items!$A$1:$A$33,menu_items!$C$1:$C$33,,0,1)</f>
        <v>Italian</v>
      </c>
      <c r="I2086">
        <f>_xlfn.XLOOKUP(F2086,menu_items!$A$1:$A$33,menu_items!$D$1:$D$33,,0,1)</f>
        <v>17.95</v>
      </c>
    </row>
    <row r="2087" spans="1:9" hidden="1" x14ac:dyDescent="0.25">
      <c r="A2087" s="2">
        <v>2086</v>
      </c>
      <c r="B2087" s="2">
        <v>928</v>
      </c>
      <c r="C2087" s="1" t="s">
        <v>9</v>
      </c>
      <c r="D2087" s="3">
        <v>0.59351851851851856</v>
      </c>
      <c r="E2087" s="3" t="str">
        <f>TEXT(Table1[[#This Row],[order_time]],"HH")</f>
        <v>14</v>
      </c>
      <c r="F2087">
        <v>102</v>
      </c>
      <c r="G2087" t="str">
        <f>_xlfn.XLOOKUP(F2087,menu_items!$A$1:$A$33,menu_items!$B$1:$B$33,,0,1)</f>
        <v>Cheeseburger</v>
      </c>
      <c r="H2087" t="str">
        <f>_xlfn.XLOOKUP(F2087,menu_items!$A$1:$A$33,menu_items!$C$1:$C$33,,0,1)</f>
        <v>American</v>
      </c>
      <c r="I2087">
        <f>_xlfn.XLOOKUP(F2087,menu_items!$A$1:$A$33,menu_items!$D$1:$D$33,,0,1)</f>
        <v>13.95</v>
      </c>
    </row>
    <row r="2088" spans="1:9" hidden="1" x14ac:dyDescent="0.25">
      <c r="A2088" s="2">
        <v>2087</v>
      </c>
      <c r="B2088" s="2">
        <v>928</v>
      </c>
      <c r="C2088" s="1" t="s">
        <v>9</v>
      </c>
      <c r="D2088" s="3">
        <v>0.59351851851851856</v>
      </c>
      <c r="E2088" s="3" t="str">
        <f>TEXT(Table1[[#This Row],[order_time]],"HH")</f>
        <v>14</v>
      </c>
      <c r="F2088">
        <v>106</v>
      </c>
      <c r="G2088" t="str">
        <f>_xlfn.XLOOKUP(F2088,menu_items!$A$1:$A$33,menu_items!$B$1:$B$33,,0,1)</f>
        <v>French Fries</v>
      </c>
      <c r="H2088" t="str">
        <f>_xlfn.XLOOKUP(F2088,menu_items!$A$1:$A$33,menu_items!$C$1:$C$33,,0,1)</f>
        <v>American</v>
      </c>
      <c r="I2088">
        <f>_xlfn.XLOOKUP(F2088,menu_items!$A$1:$A$33,menu_items!$D$1:$D$33,,0,1)</f>
        <v>7</v>
      </c>
    </row>
    <row r="2089" spans="1:9" hidden="1" x14ac:dyDescent="0.25">
      <c r="A2089" s="2">
        <v>2088</v>
      </c>
      <c r="B2089" s="2">
        <v>929</v>
      </c>
      <c r="C2089" s="1" t="s">
        <v>9</v>
      </c>
      <c r="D2089" s="3">
        <v>0.60052083333333328</v>
      </c>
      <c r="E2089" s="3" t="str">
        <f>TEXT(Table1[[#This Row],[order_time]],"HH")</f>
        <v>14</v>
      </c>
      <c r="F2089">
        <v>124</v>
      </c>
      <c r="G2089" t="str">
        <f>_xlfn.XLOOKUP(F2089,menu_items!$A$1:$A$33,menu_items!$B$1:$B$33,,0,1)</f>
        <v>Spaghetti</v>
      </c>
      <c r="H2089" t="str">
        <f>_xlfn.XLOOKUP(F2089,menu_items!$A$1:$A$33,menu_items!$C$1:$C$33,,0,1)</f>
        <v>Italian</v>
      </c>
      <c r="I2089">
        <f>_xlfn.XLOOKUP(F2089,menu_items!$A$1:$A$33,menu_items!$D$1:$D$33,,0,1)</f>
        <v>14.5</v>
      </c>
    </row>
    <row r="2090" spans="1:9" hidden="1" x14ac:dyDescent="0.25">
      <c r="A2090" s="2">
        <v>2089</v>
      </c>
      <c r="B2090" s="2">
        <v>930</v>
      </c>
      <c r="C2090" s="1" t="s">
        <v>9</v>
      </c>
      <c r="D2090" s="3">
        <v>0.62512731481481476</v>
      </c>
      <c r="E2090" s="3" t="str">
        <f>TEXT(Table1[[#This Row],[order_time]],"HH")</f>
        <v>15</v>
      </c>
      <c r="F2090">
        <v>110</v>
      </c>
      <c r="G2090" t="str">
        <f>_xlfn.XLOOKUP(F2090,menu_items!$A$1:$A$33,menu_items!$B$1:$B$33,,0,1)</f>
        <v>Pork Ramen</v>
      </c>
      <c r="H2090" t="str">
        <f>_xlfn.XLOOKUP(F2090,menu_items!$A$1:$A$33,menu_items!$C$1:$C$33,,0,1)</f>
        <v>Asian</v>
      </c>
      <c r="I2090">
        <f>_xlfn.XLOOKUP(F2090,menu_items!$A$1:$A$33,menu_items!$D$1:$D$33,,0,1)</f>
        <v>17.95</v>
      </c>
    </row>
    <row r="2091" spans="1:9" hidden="1" x14ac:dyDescent="0.25">
      <c r="A2091" s="2">
        <v>2090</v>
      </c>
      <c r="B2091" s="2">
        <v>930</v>
      </c>
      <c r="C2091" s="1" t="s">
        <v>9</v>
      </c>
      <c r="D2091" s="3">
        <v>0.62512731481481476</v>
      </c>
      <c r="E2091" s="3" t="str">
        <f>TEXT(Table1[[#This Row],[order_time]],"HH")</f>
        <v>15</v>
      </c>
      <c r="F2091">
        <v>111</v>
      </c>
      <c r="G2091" t="str">
        <f>_xlfn.XLOOKUP(F2091,menu_items!$A$1:$A$33,menu_items!$B$1:$B$33,,0,1)</f>
        <v>California Roll</v>
      </c>
      <c r="H2091" t="str">
        <f>_xlfn.XLOOKUP(F2091,menu_items!$A$1:$A$33,menu_items!$C$1:$C$33,,0,1)</f>
        <v>Asian</v>
      </c>
      <c r="I2091">
        <f>_xlfn.XLOOKUP(F2091,menu_items!$A$1:$A$33,menu_items!$D$1:$D$33,,0,1)</f>
        <v>11.95</v>
      </c>
    </row>
    <row r="2092" spans="1:9" hidden="1" x14ac:dyDescent="0.25">
      <c r="A2092" s="2">
        <v>2091</v>
      </c>
      <c r="B2092" s="2">
        <v>930</v>
      </c>
      <c r="C2092" s="1" t="s">
        <v>9</v>
      </c>
      <c r="D2092" s="3">
        <v>0.62512731481481476</v>
      </c>
      <c r="E2092" s="3" t="str">
        <f>TEXT(Table1[[#This Row],[order_time]],"HH")</f>
        <v>15</v>
      </c>
      <c r="F2092">
        <v>112</v>
      </c>
      <c r="G2092" t="str">
        <f>_xlfn.XLOOKUP(F2092,menu_items!$A$1:$A$33,menu_items!$B$1:$B$33,,0,1)</f>
        <v>Salmon Roll</v>
      </c>
      <c r="H2092" t="str">
        <f>_xlfn.XLOOKUP(F2092,menu_items!$A$1:$A$33,menu_items!$C$1:$C$33,,0,1)</f>
        <v>Asian</v>
      </c>
      <c r="I2092">
        <f>_xlfn.XLOOKUP(F2092,menu_items!$A$1:$A$33,menu_items!$D$1:$D$33,,0,1)</f>
        <v>14.95</v>
      </c>
    </row>
    <row r="2093" spans="1:9" x14ac:dyDescent="0.25">
      <c r="A2093" s="2">
        <v>2092</v>
      </c>
      <c r="B2093" s="2">
        <v>931</v>
      </c>
      <c r="C2093" s="1" t="s">
        <v>9</v>
      </c>
      <c r="D2093" s="3">
        <v>0.64402777777777775</v>
      </c>
      <c r="E2093" s="3" t="str">
        <f>TEXT(Table1[[#This Row],[order_time]],"HH")</f>
        <v>15</v>
      </c>
      <c r="F2093">
        <v>101</v>
      </c>
      <c r="G2093" t="str">
        <f>_xlfn.XLOOKUP(F2093,menu_items!$A$1:$A$33,menu_items!$B$1:$B$33,,0,1)</f>
        <v>Hamburger</v>
      </c>
      <c r="H2093" t="str">
        <f>_xlfn.XLOOKUP(F2093,menu_items!$A$1:$A$33,menu_items!$C$1:$C$33,,0,1)</f>
        <v>American</v>
      </c>
      <c r="I2093">
        <f>_xlfn.XLOOKUP(F2093,menu_items!$A$1:$A$33,menu_items!$D$1:$D$33,,0,1)</f>
        <v>12.95</v>
      </c>
    </row>
    <row r="2094" spans="1:9" hidden="1" x14ac:dyDescent="0.25">
      <c r="A2094" s="2">
        <v>2093</v>
      </c>
      <c r="B2094" s="2">
        <v>931</v>
      </c>
      <c r="C2094" s="1" t="s">
        <v>9</v>
      </c>
      <c r="D2094" s="3">
        <v>0.64402777777777775</v>
      </c>
      <c r="E2094" s="3" t="str">
        <f>TEXT(Table1[[#This Row],[order_time]],"HH")</f>
        <v>15</v>
      </c>
      <c r="F2094">
        <v>124</v>
      </c>
      <c r="G2094" t="str">
        <f>_xlfn.XLOOKUP(F2094,menu_items!$A$1:$A$33,menu_items!$B$1:$B$33,,0,1)</f>
        <v>Spaghetti</v>
      </c>
      <c r="H2094" t="str">
        <f>_xlfn.XLOOKUP(F2094,menu_items!$A$1:$A$33,menu_items!$C$1:$C$33,,0,1)</f>
        <v>Italian</v>
      </c>
      <c r="I2094">
        <f>_xlfn.XLOOKUP(F2094,menu_items!$A$1:$A$33,menu_items!$D$1:$D$33,,0,1)</f>
        <v>14.5</v>
      </c>
    </row>
    <row r="2095" spans="1:9" hidden="1" x14ac:dyDescent="0.25">
      <c r="A2095" s="2">
        <v>2094</v>
      </c>
      <c r="B2095" s="2">
        <v>931</v>
      </c>
      <c r="C2095" s="1" t="s">
        <v>9</v>
      </c>
      <c r="D2095" s="3">
        <v>0.64402777777777775</v>
      </c>
      <c r="E2095" s="3" t="str">
        <f>TEXT(Table1[[#This Row],[order_time]],"HH")</f>
        <v>15</v>
      </c>
      <c r="F2095">
        <v>118</v>
      </c>
      <c r="G2095" t="str">
        <f>_xlfn.XLOOKUP(F2095,menu_items!$A$1:$A$33,menu_items!$B$1:$B$33,,0,1)</f>
        <v>Steak Burrito</v>
      </c>
      <c r="H2095" t="str">
        <f>_xlfn.XLOOKUP(F2095,menu_items!$A$1:$A$33,menu_items!$C$1:$C$33,,0,1)</f>
        <v>Mexican</v>
      </c>
      <c r="I2095">
        <f>_xlfn.XLOOKUP(F2095,menu_items!$A$1:$A$33,menu_items!$D$1:$D$33,,0,1)</f>
        <v>14.95</v>
      </c>
    </row>
    <row r="2096" spans="1:9" hidden="1" x14ac:dyDescent="0.25">
      <c r="A2096" s="2">
        <v>2095</v>
      </c>
      <c r="B2096" s="2">
        <v>932</v>
      </c>
      <c r="C2096" s="1" t="s">
        <v>9</v>
      </c>
      <c r="D2096" s="3">
        <v>0.6481365740740741</v>
      </c>
      <c r="E2096" s="3" t="str">
        <f>TEXT(Table1[[#This Row],[order_time]],"HH")</f>
        <v>15</v>
      </c>
      <c r="F2096">
        <v>116</v>
      </c>
      <c r="G2096" t="str">
        <f>_xlfn.XLOOKUP(F2096,menu_items!$A$1:$A$33,menu_items!$B$1:$B$33,,0,1)</f>
        <v>Steak Tacos</v>
      </c>
      <c r="H2096" t="str">
        <f>_xlfn.XLOOKUP(F2096,menu_items!$A$1:$A$33,menu_items!$C$1:$C$33,,0,1)</f>
        <v>Mexican</v>
      </c>
      <c r="I2096">
        <f>_xlfn.XLOOKUP(F2096,menu_items!$A$1:$A$33,menu_items!$D$1:$D$33,,0,1)</f>
        <v>13.95</v>
      </c>
    </row>
    <row r="2097" spans="1:9" hidden="1" x14ac:dyDescent="0.25">
      <c r="A2097" s="2">
        <v>2096</v>
      </c>
      <c r="B2097" s="2">
        <v>932</v>
      </c>
      <c r="C2097" s="1" t="s">
        <v>9</v>
      </c>
      <c r="D2097" s="3">
        <v>0.6481365740740741</v>
      </c>
      <c r="E2097" s="3" t="str">
        <f>TEXT(Table1[[#This Row],[order_time]],"HH")</f>
        <v>15</v>
      </c>
      <c r="F2097">
        <v>106</v>
      </c>
      <c r="G2097" t="str">
        <f>_xlfn.XLOOKUP(F2097,menu_items!$A$1:$A$33,menu_items!$B$1:$B$33,,0,1)</f>
        <v>French Fries</v>
      </c>
      <c r="H2097" t="str">
        <f>_xlfn.XLOOKUP(F2097,menu_items!$A$1:$A$33,menu_items!$C$1:$C$33,,0,1)</f>
        <v>American</v>
      </c>
      <c r="I2097">
        <f>_xlfn.XLOOKUP(F2097,menu_items!$A$1:$A$33,menu_items!$D$1:$D$33,,0,1)</f>
        <v>7</v>
      </c>
    </row>
    <row r="2098" spans="1:9" hidden="1" x14ac:dyDescent="0.25">
      <c r="A2098" s="2">
        <v>2097</v>
      </c>
      <c r="B2098" s="2">
        <v>933</v>
      </c>
      <c r="C2098" s="1" t="s">
        <v>9</v>
      </c>
      <c r="D2098" s="3">
        <v>0.65908564814814818</v>
      </c>
      <c r="E2098" s="3" t="str">
        <f>TEXT(Table1[[#This Row],[order_time]],"HH")</f>
        <v>15</v>
      </c>
      <c r="F2098">
        <v>124</v>
      </c>
      <c r="G2098" t="str">
        <f>_xlfn.XLOOKUP(F2098,menu_items!$A$1:$A$33,menu_items!$B$1:$B$33,,0,1)</f>
        <v>Spaghetti</v>
      </c>
      <c r="H2098" t="str">
        <f>_xlfn.XLOOKUP(F2098,menu_items!$A$1:$A$33,menu_items!$C$1:$C$33,,0,1)</f>
        <v>Italian</v>
      </c>
      <c r="I2098">
        <f>_xlfn.XLOOKUP(F2098,menu_items!$A$1:$A$33,menu_items!$D$1:$D$33,,0,1)</f>
        <v>14.5</v>
      </c>
    </row>
    <row r="2099" spans="1:9" hidden="1" x14ac:dyDescent="0.25">
      <c r="A2099" s="2">
        <v>2098</v>
      </c>
      <c r="B2099" s="2">
        <v>934</v>
      </c>
      <c r="C2099" s="1" t="s">
        <v>9</v>
      </c>
      <c r="D2099" s="3">
        <v>0.66347222222222224</v>
      </c>
      <c r="E2099" s="3" t="str">
        <f>TEXT(Table1[[#This Row],[order_time]],"HH")</f>
        <v>15</v>
      </c>
      <c r="F2099">
        <v>106</v>
      </c>
      <c r="G2099" t="str">
        <f>_xlfn.XLOOKUP(F2099,menu_items!$A$1:$A$33,menu_items!$B$1:$B$33,,0,1)</f>
        <v>French Fries</v>
      </c>
      <c r="H2099" t="str">
        <f>_xlfn.XLOOKUP(F2099,menu_items!$A$1:$A$33,menu_items!$C$1:$C$33,,0,1)</f>
        <v>American</v>
      </c>
      <c r="I2099">
        <f>_xlfn.XLOOKUP(F2099,menu_items!$A$1:$A$33,menu_items!$D$1:$D$33,,0,1)</f>
        <v>7</v>
      </c>
    </row>
    <row r="2100" spans="1:9" hidden="1" x14ac:dyDescent="0.25">
      <c r="A2100" s="2">
        <v>2099</v>
      </c>
      <c r="B2100" s="2">
        <v>935</v>
      </c>
      <c r="C2100" s="1" t="s">
        <v>9</v>
      </c>
      <c r="D2100" s="3">
        <v>0.67707175925925922</v>
      </c>
      <c r="E2100" s="3" t="str">
        <f>TEXT(Table1[[#This Row],[order_time]],"HH")</f>
        <v>16</v>
      </c>
      <c r="F2100">
        <v>107</v>
      </c>
      <c r="G2100" t="str">
        <f>_xlfn.XLOOKUP(F2100,menu_items!$A$1:$A$33,menu_items!$B$1:$B$33,,0,1)</f>
        <v>Orange Chicken</v>
      </c>
      <c r="H2100" t="str">
        <f>_xlfn.XLOOKUP(F2100,menu_items!$A$1:$A$33,menu_items!$C$1:$C$33,,0,1)</f>
        <v>Asian</v>
      </c>
      <c r="I2100">
        <f>_xlfn.XLOOKUP(F2100,menu_items!$A$1:$A$33,menu_items!$D$1:$D$33,,0,1)</f>
        <v>16.5</v>
      </c>
    </row>
    <row r="2101" spans="1:9" hidden="1" x14ac:dyDescent="0.25">
      <c r="A2101" s="2">
        <v>2100</v>
      </c>
      <c r="B2101" s="2">
        <v>935</v>
      </c>
      <c r="C2101" s="1" t="s">
        <v>9</v>
      </c>
      <c r="D2101" s="3">
        <v>0.67707175925925922</v>
      </c>
      <c r="E2101" s="3" t="str">
        <f>TEXT(Table1[[#This Row],[order_time]],"HH")</f>
        <v>16</v>
      </c>
      <c r="F2101">
        <v>122</v>
      </c>
      <c r="G2101" t="str">
        <f>_xlfn.XLOOKUP(F2101,menu_items!$A$1:$A$33,menu_items!$B$1:$B$33,,0,1)</f>
        <v>Chips &amp; Salsa</v>
      </c>
      <c r="H2101" t="str">
        <f>_xlfn.XLOOKUP(F2101,menu_items!$A$1:$A$33,menu_items!$C$1:$C$33,,0,1)</f>
        <v>Mexican</v>
      </c>
      <c r="I2101">
        <f>_xlfn.XLOOKUP(F2101,menu_items!$A$1:$A$33,menu_items!$D$1:$D$33,,0,1)</f>
        <v>7</v>
      </c>
    </row>
    <row r="2102" spans="1:9" hidden="1" x14ac:dyDescent="0.25">
      <c r="A2102" s="2">
        <v>2101</v>
      </c>
      <c r="B2102" s="2">
        <v>935</v>
      </c>
      <c r="C2102" s="1" t="s">
        <v>9</v>
      </c>
      <c r="D2102" s="3">
        <v>0.67707175925925922</v>
      </c>
      <c r="E2102" s="3" t="str">
        <f>TEXT(Table1[[#This Row],[order_time]],"HH")</f>
        <v>16</v>
      </c>
      <c r="F2102">
        <v>131</v>
      </c>
      <c r="G2102" t="str">
        <f>_xlfn.XLOOKUP(F2102,menu_items!$A$1:$A$33,menu_items!$B$1:$B$33,,0,1)</f>
        <v>Chicken Parmesan</v>
      </c>
      <c r="H2102" t="str">
        <f>_xlfn.XLOOKUP(F2102,menu_items!$A$1:$A$33,menu_items!$C$1:$C$33,,0,1)</f>
        <v>Italian</v>
      </c>
      <c r="I2102">
        <f>_xlfn.XLOOKUP(F2102,menu_items!$A$1:$A$33,menu_items!$D$1:$D$33,,0,1)</f>
        <v>17.95</v>
      </c>
    </row>
    <row r="2103" spans="1:9" hidden="1" x14ac:dyDescent="0.25">
      <c r="A2103" s="2">
        <v>2102</v>
      </c>
      <c r="B2103" s="2">
        <v>935</v>
      </c>
      <c r="C2103" s="1" t="s">
        <v>9</v>
      </c>
      <c r="D2103" s="3">
        <v>0.67707175925925922</v>
      </c>
      <c r="E2103" s="3" t="str">
        <f>TEXT(Table1[[#This Row],[order_time]],"HH")</f>
        <v>16</v>
      </c>
      <c r="F2103">
        <v>114</v>
      </c>
      <c r="G2103" t="str">
        <f>_xlfn.XLOOKUP(F2103,menu_items!$A$1:$A$33,menu_items!$B$1:$B$33,,0,1)</f>
        <v>Potstickers</v>
      </c>
      <c r="H2103" t="str">
        <f>_xlfn.XLOOKUP(F2103,menu_items!$A$1:$A$33,menu_items!$C$1:$C$33,,0,1)</f>
        <v>Asian</v>
      </c>
      <c r="I2103">
        <f>_xlfn.XLOOKUP(F2103,menu_items!$A$1:$A$33,menu_items!$D$1:$D$33,,0,1)</f>
        <v>9</v>
      </c>
    </row>
    <row r="2104" spans="1:9" hidden="1" x14ac:dyDescent="0.25">
      <c r="A2104" s="2">
        <v>2103</v>
      </c>
      <c r="B2104" s="2">
        <v>936</v>
      </c>
      <c r="C2104" s="1" t="s">
        <v>9</v>
      </c>
      <c r="D2104" s="3">
        <v>0.68008101851851854</v>
      </c>
      <c r="E2104" s="3" t="str">
        <f>TEXT(Table1[[#This Row],[order_time]],"HH")</f>
        <v>16</v>
      </c>
      <c r="F2104">
        <v>120</v>
      </c>
      <c r="G2104" t="str">
        <f>_xlfn.XLOOKUP(F2104,menu_items!$A$1:$A$33,menu_items!$B$1:$B$33,,0,1)</f>
        <v>Steak Torta</v>
      </c>
      <c r="H2104" t="str">
        <f>_xlfn.XLOOKUP(F2104,menu_items!$A$1:$A$33,menu_items!$C$1:$C$33,,0,1)</f>
        <v>Mexican</v>
      </c>
      <c r="I2104">
        <f>_xlfn.XLOOKUP(F2104,menu_items!$A$1:$A$33,menu_items!$D$1:$D$33,,0,1)</f>
        <v>13.95</v>
      </c>
    </row>
    <row r="2105" spans="1:9" hidden="1" x14ac:dyDescent="0.25">
      <c r="A2105" s="2">
        <v>2104</v>
      </c>
      <c r="B2105" s="2">
        <v>937</v>
      </c>
      <c r="C2105" s="1" t="s">
        <v>9</v>
      </c>
      <c r="D2105" s="3">
        <v>0.68092592592592593</v>
      </c>
      <c r="E2105" s="3" t="str">
        <f>TEXT(Table1[[#This Row],[order_time]],"HH")</f>
        <v>16</v>
      </c>
      <c r="F2105">
        <v>122</v>
      </c>
      <c r="G2105" t="str">
        <f>_xlfn.XLOOKUP(F2105,menu_items!$A$1:$A$33,menu_items!$B$1:$B$33,,0,1)</f>
        <v>Chips &amp; Salsa</v>
      </c>
      <c r="H2105" t="str">
        <f>_xlfn.XLOOKUP(F2105,menu_items!$A$1:$A$33,menu_items!$C$1:$C$33,,0,1)</f>
        <v>Mexican</v>
      </c>
      <c r="I2105">
        <f>_xlfn.XLOOKUP(F2105,menu_items!$A$1:$A$33,menu_items!$D$1:$D$33,,0,1)</f>
        <v>7</v>
      </c>
    </row>
    <row r="2106" spans="1:9" hidden="1" x14ac:dyDescent="0.25">
      <c r="A2106" s="2">
        <v>2105</v>
      </c>
      <c r="B2106" s="2">
        <v>938</v>
      </c>
      <c r="C2106" s="1" t="s">
        <v>9</v>
      </c>
      <c r="D2106" s="3">
        <v>0.69663194444444443</v>
      </c>
      <c r="E2106" s="3" t="str">
        <f>TEXT(Table1[[#This Row],[order_time]],"HH")</f>
        <v>16</v>
      </c>
      <c r="F2106">
        <v>117</v>
      </c>
      <c r="G2106" t="str">
        <f>_xlfn.XLOOKUP(F2106,menu_items!$A$1:$A$33,menu_items!$B$1:$B$33,,0,1)</f>
        <v>Chicken Burrito</v>
      </c>
      <c r="H2106" t="str">
        <f>_xlfn.XLOOKUP(F2106,menu_items!$A$1:$A$33,menu_items!$C$1:$C$33,,0,1)</f>
        <v>Mexican</v>
      </c>
      <c r="I2106">
        <f>_xlfn.XLOOKUP(F2106,menu_items!$A$1:$A$33,menu_items!$D$1:$D$33,,0,1)</f>
        <v>12.95</v>
      </c>
    </row>
    <row r="2107" spans="1:9" hidden="1" x14ac:dyDescent="0.25">
      <c r="A2107" s="2">
        <v>2106</v>
      </c>
      <c r="B2107" s="2">
        <v>938</v>
      </c>
      <c r="C2107" s="1" t="s">
        <v>9</v>
      </c>
      <c r="D2107" s="3">
        <v>0.69663194444444443</v>
      </c>
      <c r="E2107" s="3" t="str">
        <f>TEXT(Table1[[#This Row],[order_time]],"HH")</f>
        <v>16</v>
      </c>
      <c r="F2107">
        <v>118</v>
      </c>
      <c r="G2107" t="str">
        <f>_xlfn.XLOOKUP(F2107,menu_items!$A$1:$A$33,menu_items!$B$1:$B$33,,0,1)</f>
        <v>Steak Burrito</v>
      </c>
      <c r="H2107" t="str">
        <f>_xlfn.XLOOKUP(F2107,menu_items!$A$1:$A$33,menu_items!$C$1:$C$33,,0,1)</f>
        <v>Mexican</v>
      </c>
      <c r="I2107">
        <f>_xlfn.XLOOKUP(F2107,menu_items!$A$1:$A$33,menu_items!$D$1:$D$33,,0,1)</f>
        <v>14.95</v>
      </c>
    </row>
    <row r="2108" spans="1:9" hidden="1" x14ac:dyDescent="0.25">
      <c r="A2108" s="2">
        <v>2107</v>
      </c>
      <c r="B2108" s="2">
        <v>938</v>
      </c>
      <c r="C2108" s="1" t="s">
        <v>9</v>
      </c>
      <c r="D2108" s="3">
        <v>0.69663194444444443</v>
      </c>
      <c r="E2108" s="3" t="str">
        <f>TEXT(Table1[[#This Row],[order_time]],"HH")</f>
        <v>16</v>
      </c>
      <c r="F2108">
        <v>131</v>
      </c>
      <c r="G2108" t="str">
        <f>_xlfn.XLOOKUP(F2108,menu_items!$A$1:$A$33,menu_items!$B$1:$B$33,,0,1)</f>
        <v>Chicken Parmesan</v>
      </c>
      <c r="H2108" t="str">
        <f>_xlfn.XLOOKUP(F2108,menu_items!$A$1:$A$33,menu_items!$C$1:$C$33,,0,1)</f>
        <v>Italian</v>
      </c>
      <c r="I2108">
        <f>_xlfn.XLOOKUP(F2108,menu_items!$A$1:$A$33,menu_items!$D$1:$D$33,,0,1)</f>
        <v>17.95</v>
      </c>
    </row>
    <row r="2109" spans="1:9" hidden="1" x14ac:dyDescent="0.25">
      <c r="A2109" s="2">
        <v>2108</v>
      </c>
      <c r="B2109" s="2">
        <v>939</v>
      </c>
      <c r="C2109" s="1" t="s">
        <v>9</v>
      </c>
      <c r="D2109" s="3">
        <v>0.7079050925925926</v>
      </c>
      <c r="E2109" s="3" t="str">
        <f>TEXT(Table1[[#This Row],[order_time]],"HH")</f>
        <v>16</v>
      </c>
      <c r="F2109">
        <v>118</v>
      </c>
      <c r="G2109" t="str">
        <f>_xlfn.XLOOKUP(F2109,menu_items!$A$1:$A$33,menu_items!$B$1:$B$33,,0,1)</f>
        <v>Steak Burrito</v>
      </c>
      <c r="H2109" t="str">
        <f>_xlfn.XLOOKUP(F2109,menu_items!$A$1:$A$33,menu_items!$C$1:$C$33,,0,1)</f>
        <v>Mexican</v>
      </c>
      <c r="I2109">
        <f>_xlfn.XLOOKUP(F2109,menu_items!$A$1:$A$33,menu_items!$D$1:$D$33,,0,1)</f>
        <v>14.95</v>
      </c>
    </row>
    <row r="2110" spans="1:9" hidden="1" x14ac:dyDescent="0.25">
      <c r="A2110" s="2">
        <v>2109</v>
      </c>
      <c r="B2110" s="2">
        <v>939</v>
      </c>
      <c r="C2110" s="1" t="s">
        <v>9</v>
      </c>
      <c r="D2110" s="3">
        <v>0.7079050925925926</v>
      </c>
      <c r="E2110" s="3" t="str">
        <f>TEXT(Table1[[#This Row],[order_time]],"HH")</f>
        <v>16</v>
      </c>
      <c r="F2110">
        <v>130</v>
      </c>
      <c r="G2110" t="str">
        <f>_xlfn.XLOOKUP(F2110,menu_items!$A$1:$A$33,menu_items!$B$1:$B$33,,0,1)</f>
        <v>Shrimp Scampi</v>
      </c>
      <c r="H2110" t="str">
        <f>_xlfn.XLOOKUP(F2110,menu_items!$A$1:$A$33,menu_items!$C$1:$C$33,,0,1)</f>
        <v>Italian</v>
      </c>
      <c r="I2110">
        <f>_xlfn.XLOOKUP(F2110,menu_items!$A$1:$A$33,menu_items!$D$1:$D$33,,0,1)</f>
        <v>19.95</v>
      </c>
    </row>
    <row r="2111" spans="1:9" hidden="1" x14ac:dyDescent="0.25">
      <c r="A2111" s="2">
        <v>2110</v>
      </c>
      <c r="B2111" s="2">
        <v>940</v>
      </c>
      <c r="C2111" s="1" t="s">
        <v>9</v>
      </c>
      <c r="D2111" s="3">
        <v>0.71189814814814811</v>
      </c>
      <c r="E2111" s="3" t="str">
        <f>TEXT(Table1[[#This Row],[order_time]],"HH")</f>
        <v>17</v>
      </c>
      <c r="F2111">
        <v>111</v>
      </c>
      <c r="G2111" t="str">
        <f>_xlfn.XLOOKUP(F2111,menu_items!$A$1:$A$33,menu_items!$B$1:$B$33,,0,1)</f>
        <v>California Roll</v>
      </c>
      <c r="H2111" t="str">
        <f>_xlfn.XLOOKUP(F2111,menu_items!$A$1:$A$33,menu_items!$C$1:$C$33,,0,1)</f>
        <v>Asian</v>
      </c>
      <c r="I2111">
        <f>_xlfn.XLOOKUP(F2111,menu_items!$A$1:$A$33,menu_items!$D$1:$D$33,,0,1)</f>
        <v>11.95</v>
      </c>
    </row>
    <row r="2112" spans="1:9" hidden="1" x14ac:dyDescent="0.25">
      <c r="A2112" s="2">
        <v>2111</v>
      </c>
      <c r="B2112" s="2">
        <v>940</v>
      </c>
      <c r="C2112" s="1" t="s">
        <v>9</v>
      </c>
      <c r="D2112" s="3">
        <v>0.71189814814814811</v>
      </c>
      <c r="E2112" s="3" t="str">
        <f>TEXT(Table1[[#This Row],[order_time]],"HH")</f>
        <v>17</v>
      </c>
      <c r="F2112">
        <v>112</v>
      </c>
      <c r="G2112" t="str">
        <f>_xlfn.XLOOKUP(F2112,menu_items!$A$1:$A$33,menu_items!$B$1:$B$33,,0,1)</f>
        <v>Salmon Roll</v>
      </c>
      <c r="H2112" t="str">
        <f>_xlfn.XLOOKUP(F2112,menu_items!$A$1:$A$33,menu_items!$C$1:$C$33,,0,1)</f>
        <v>Asian</v>
      </c>
      <c r="I2112">
        <f>_xlfn.XLOOKUP(F2112,menu_items!$A$1:$A$33,menu_items!$D$1:$D$33,,0,1)</f>
        <v>14.95</v>
      </c>
    </row>
    <row r="2113" spans="1:9" hidden="1" x14ac:dyDescent="0.25">
      <c r="A2113" s="2">
        <v>2112</v>
      </c>
      <c r="B2113" s="2">
        <v>940</v>
      </c>
      <c r="C2113" s="1" t="s">
        <v>9</v>
      </c>
      <c r="D2113" s="3">
        <v>0.71189814814814811</v>
      </c>
      <c r="E2113" s="3" t="str">
        <f>TEXT(Table1[[#This Row],[order_time]],"HH")</f>
        <v>17</v>
      </c>
      <c r="F2113">
        <v>118</v>
      </c>
      <c r="G2113" t="str">
        <f>_xlfn.XLOOKUP(F2113,menu_items!$A$1:$A$33,menu_items!$B$1:$B$33,,0,1)</f>
        <v>Steak Burrito</v>
      </c>
      <c r="H2113" t="str">
        <f>_xlfn.XLOOKUP(F2113,menu_items!$A$1:$A$33,menu_items!$C$1:$C$33,,0,1)</f>
        <v>Mexican</v>
      </c>
      <c r="I2113">
        <f>_xlfn.XLOOKUP(F2113,menu_items!$A$1:$A$33,menu_items!$D$1:$D$33,,0,1)</f>
        <v>14.95</v>
      </c>
    </row>
    <row r="2114" spans="1:9" hidden="1" x14ac:dyDescent="0.25">
      <c r="A2114" s="2">
        <v>2113</v>
      </c>
      <c r="B2114" s="2">
        <v>941</v>
      </c>
      <c r="C2114" s="1" t="s">
        <v>9</v>
      </c>
      <c r="D2114" s="3">
        <v>0.71467592592592588</v>
      </c>
      <c r="E2114" s="3" t="str">
        <f>TEXT(Table1[[#This Row],[order_time]],"HH")</f>
        <v>17</v>
      </c>
      <c r="F2114">
        <v>126</v>
      </c>
      <c r="G2114" t="str">
        <f>_xlfn.XLOOKUP(F2114,menu_items!$A$1:$A$33,menu_items!$B$1:$B$33,,0,1)</f>
        <v>Fettuccine Alfredo</v>
      </c>
      <c r="H2114" t="str">
        <f>_xlfn.XLOOKUP(F2114,menu_items!$A$1:$A$33,menu_items!$C$1:$C$33,,0,1)</f>
        <v>Italian</v>
      </c>
      <c r="I2114">
        <f>_xlfn.XLOOKUP(F2114,menu_items!$A$1:$A$33,menu_items!$D$1:$D$33,,0,1)</f>
        <v>14.5</v>
      </c>
    </row>
    <row r="2115" spans="1:9" hidden="1" x14ac:dyDescent="0.25">
      <c r="A2115" s="2">
        <v>2114</v>
      </c>
      <c r="B2115" s="2">
        <v>941</v>
      </c>
      <c r="C2115" s="1" t="s">
        <v>9</v>
      </c>
      <c r="D2115" s="3">
        <v>0.71467592592592588</v>
      </c>
      <c r="E2115" s="3" t="str">
        <f>TEXT(Table1[[#This Row],[order_time]],"HH")</f>
        <v>17</v>
      </c>
      <c r="F2115">
        <v>110</v>
      </c>
      <c r="G2115" t="str">
        <f>_xlfn.XLOOKUP(F2115,menu_items!$A$1:$A$33,menu_items!$B$1:$B$33,,0,1)</f>
        <v>Pork Ramen</v>
      </c>
      <c r="H2115" t="str">
        <f>_xlfn.XLOOKUP(F2115,menu_items!$A$1:$A$33,menu_items!$C$1:$C$33,,0,1)</f>
        <v>Asian</v>
      </c>
      <c r="I2115">
        <f>_xlfn.XLOOKUP(F2115,menu_items!$A$1:$A$33,menu_items!$D$1:$D$33,,0,1)</f>
        <v>17.95</v>
      </c>
    </row>
    <row r="2116" spans="1:9" x14ac:dyDescent="0.25">
      <c r="A2116" s="2">
        <v>2115</v>
      </c>
      <c r="B2116" s="2">
        <v>942</v>
      </c>
      <c r="C2116" s="1" t="s">
        <v>9</v>
      </c>
      <c r="D2116" s="3">
        <v>0.7212615740740741</v>
      </c>
      <c r="E2116" s="3" t="str">
        <f>TEXT(Table1[[#This Row],[order_time]],"HH")</f>
        <v>17</v>
      </c>
      <c r="F2116">
        <v>101</v>
      </c>
      <c r="G2116" t="str">
        <f>_xlfn.XLOOKUP(F2116,menu_items!$A$1:$A$33,menu_items!$B$1:$B$33,,0,1)</f>
        <v>Hamburger</v>
      </c>
      <c r="H2116" t="str">
        <f>_xlfn.XLOOKUP(F2116,menu_items!$A$1:$A$33,menu_items!$C$1:$C$33,,0,1)</f>
        <v>American</v>
      </c>
      <c r="I2116">
        <f>_xlfn.XLOOKUP(F2116,menu_items!$A$1:$A$33,menu_items!$D$1:$D$33,,0,1)</f>
        <v>12.95</v>
      </c>
    </row>
    <row r="2117" spans="1:9" hidden="1" x14ac:dyDescent="0.25">
      <c r="A2117" s="2">
        <v>2116</v>
      </c>
      <c r="B2117" s="2">
        <v>942</v>
      </c>
      <c r="C2117" s="1" t="s">
        <v>9</v>
      </c>
      <c r="D2117" s="3">
        <v>0.7212615740740741</v>
      </c>
      <c r="E2117" s="3" t="str">
        <f>TEXT(Table1[[#This Row],[order_time]],"HH")</f>
        <v>17</v>
      </c>
      <c r="F2117">
        <v>105</v>
      </c>
      <c r="G2117" t="str">
        <f>_xlfn.XLOOKUP(F2117,menu_items!$A$1:$A$33,menu_items!$B$1:$B$33,,0,1)</f>
        <v>Mac &amp; Cheese</v>
      </c>
      <c r="H2117" t="str">
        <f>_xlfn.XLOOKUP(F2117,menu_items!$A$1:$A$33,menu_items!$C$1:$C$33,,0,1)</f>
        <v>American</v>
      </c>
      <c r="I2117">
        <f>_xlfn.XLOOKUP(F2117,menu_items!$A$1:$A$33,menu_items!$D$1:$D$33,,0,1)</f>
        <v>7</v>
      </c>
    </row>
    <row r="2118" spans="1:9" hidden="1" x14ac:dyDescent="0.25">
      <c r="A2118" s="2">
        <v>2117</v>
      </c>
      <c r="B2118" s="2">
        <v>943</v>
      </c>
      <c r="C2118" s="1" t="s">
        <v>9</v>
      </c>
      <c r="D2118" s="3">
        <v>0.72361111111111109</v>
      </c>
      <c r="E2118" s="3" t="str">
        <f>TEXT(Table1[[#This Row],[order_time]],"HH")</f>
        <v>17</v>
      </c>
      <c r="F2118">
        <v>120</v>
      </c>
      <c r="G2118" t="str">
        <f>_xlfn.XLOOKUP(F2118,menu_items!$A$1:$A$33,menu_items!$B$1:$B$33,,0,1)</f>
        <v>Steak Torta</v>
      </c>
      <c r="H2118" t="str">
        <f>_xlfn.XLOOKUP(F2118,menu_items!$A$1:$A$33,menu_items!$C$1:$C$33,,0,1)</f>
        <v>Mexican</v>
      </c>
      <c r="I2118">
        <f>_xlfn.XLOOKUP(F2118,menu_items!$A$1:$A$33,menu_items!$D$1:$D$33,,0,1)</f>
        <v>13.95</v>
      </c>
    </row>
    <row r="2119" spans="1:9" hidden="1" x14ac:dyDescent="0.25">
      <c r="A2119" s="2">
        <v>2118</v>
      </c>
      <c r="B2119" s="2">
        <v>944</v>
      </c>
      <c r="C2119" s="1" t="s">
        <v>9</v>
      </c>
      <c r="D2119" s="3">
        <v>0.74621527777777774</v>
      </c>
      <c r="E2119" s="3" t="str">
        <f>TEXT(Table1[[#This Row],[order_time]],"HH")</f>
        <v>17</v>
      </c>
      <c r="F2119">
        <v>108</v>
      </c>
      <c r="G2119" t="str">
        <f>_xlfn.XLOOKUP(F2119,menu_items!$A$1:$A$33,menu_items!$B$1:$B$33,,0,1)</f>
        <v>Tofu Pad Thai</v>
      </c>
      <c r="H2119" t="str">
        <f>_xlfn.XLOOKUP(F2119,menu_items!$A$1:$A$33,menu_items!$C$1:$C$33,,0,1)</f>
        <v>Asian</v>
      </c>
      <c r="I2119">
        <f>_xlfn.XLOOKUP(F2119,menu_items!$A$1:$A$33,menu_items!$D$1:$D$33,,0,1)</f>
        <v>14.5</v>
      </c>
    </row>
    <row r="2120" spans="1:9" x14ac:dyDescent="0.25">
      <c r="A2120" s="2">
        <v>2119</v>
      </c>
      <c r="B2120" s="2">
        <v>945</v>
      </c>
      <c r="C2120" s="1" t="s">
        <v>9</v>
      </c>
      <c r="D2120" s="3">
        <v>0.74905092592592593</v>
      </c>
      <c r="E2120" s="3" t="str">
        <f>TEXT(Table1[[#This Row],[order_time]],"HH")</f>
        <v>17</v>
      </c>
      <c r="F2120">
        <v>101</v>
      </c>
      <c r="G2120" t="str">
        <f>_xlfn.XLOOKUP(F2120,menu_items!$A$1:$A$33,menu_items!$B$1:$B$33,,0,1)</f>
        <v>Hamburger</v>
      </c>
      <c r="H2120" t="str">
        <f>_xlfn.XLOOKUP(F2120,menu_items!$A$1:$A$33,menu_items!$C$1:$C$33,,0,1)</f>
        <v>American</v>
      </c>
      <c r="I2120">
        <f>_xlfn.XLOOKUP(F2120,menu_items!$A$1:$A$33,menu_items!$D$1:$D$33,,0,1)</f>
        <v>12.95</v>
      </c>
    </row>
    <row r="2121" spans="1:9" hidden="1" x14ac:dyDescent="0.25">
      <c r="A2121" s="2">
        <v>2120</v>
      </c>
      <c r="B2121" s="2">
        <v>945</v>
      </c>
      <c r="C2121" s="1" t="s">
        <v>9</v>
      </c>
      <c r="D2121" s="3">
        <v>0.74905092592592593</v>
      </c>
      <c r="E2121" s="3" t="str">
        <f>TEXT(Table1[[#This Row],[order_time]],"HH")</f>
        <v>17</v>
      </c>
      <c r="F2121">
        <v>124</v>
      </c>
      <c r="G2121" t="str">
        <f>_xlfn.XLOOKUP(F2121,menu_items!$A$1:$A$33,menu_items!$B$1:$B$33,,0,1)</f>
        <v>Spaghetti</v>
      </c>
      <c r="H2121" t="str">
        <f>_xlfn.XLOOKUP(F2121,menu_items!$A$1:$A$33,menu_items!$C$1:$C$33,,0,1)</f>
        <v>Italian</v>
      </c>
      <c r="I2121">
        <f>_xlfn.XLOOKUP(F2121,menu_items!$A$1:$A$33,menu_items!$D$1:$D$33,,0,1)</f>
        <v>14.5</v>
      </c>
    </row>
    <row r="2122" spans="1:9" hidden="1" x14ac:dyDescent="0.25">
      <c r="A2122" s="2">
        <v>2121</v>
      </c>
      <c r="B2122" s="2">
        <v>945</v>
      </c>
      <c r="C2122" s="1" t="s">
        <v>9</v>
      </c>
      <c r="D2122" s="3">
        <v>0.74905092592592593</v>
      </c>
      <c r="E2122" s="3" t="str">
        <f>TEXT(Table1[[#This Row],[order_time]],"HH")</f>
        <v>17</v>
      </c>
      <c r="F2122">
        <v>125</v>
      </c>
      <c r="G2122" t="str">
        <f>_xlfn.XLOOKUP(F2122,menu_items!$A$1:$A$33,menu_items!$B$1:$B$33,,0,1)</f>
        <v>Spaghetti &amp; Meatballs</v>
      </c>
      <c r="H2122" t="str">
        <f>_xlfn.XLOOKUP(F2122,menu_items!$A$1:$A$33,menu_items!$C$1:$C$33,,0,1)</f>
        <v>Italian</v>
      </c>
      <c r="I2122">
        <f>_xlfn.XLOOKUP(F2122,menu_items!$A$1:$A$33,menu_items!$D$1:$D$33,,0,1)</f>
        <v>17.95</v>
      </c>
    </row>
    <row r="2123" spans="1:9" hidden="1" x14ac:dyDescent="0.25">
      <c r="A2123" s="2">
        <v>2122</v>
      </c>
      <c r="B2123" s="2">
        <v>945</v>
      </c>
      <c r="C2123" s="1" t="s">
        <v>9</v>
      </c>
      <c r="D2123" s="3">
        <v>0.74905092592592593</v>
      </c>
      <c r="E2123" s="3" t="str">
        <f>TEXT(Table1[[#This Row],[order_time]],"HH")</f>
        <v>17</v>
      </c>
      <c r="F2123">
        <v>109</v>
      </c>
      <c r="G2123" t="str">
        <f>_xlfn.XLOOKUP(F2123,menu_items!$A$1:$A$33,menu_items!$B$1:$B$33,,0,1)</f>
        <v>Korean Beef Bowl</v>
      </c>
      <c r="H2123" t="str">
        <f>_xlfn.XLOOKUP(F2123,menu_items!$A$1:$A$33,menu_items!$C$1:$C$33,,0,1)</f>
        <v>Asian</v>
      </c>
      <c r="I2123">
        <f>_xlfn.XLOOKUP(F2123,menu_items!$A$1:$A$33,menu_items!$D$1:$D$33,,0,1)</f>
        <v>17.95</v>
      </c>
    </row>
    <row r="2124" spans="1:9" hidden="1" x14ac:dyDescent="0.25">
      <c r="A2124" s="2">
        <v>2123</v>
      </c>
      <c r="B2124" s="2">
        <v>946</v>
      </c>
      <c r="C2124" s="1" t="s">
        <v>9</v>
      </c>
      <c r="D2124" s="3">
        <v>0.75055555555555553</v>
      </c>
      <c r="E2124" s="3" t="str">
        <f>TEXT(Table1[[#This Row],[order_time]],"HH")</f>
        <v>18</v>
      </c>
      <c r="F2124">
        <v>102</v>
      </c>
      <c r="G2124" t="str">
        <f>_xlfn.XLOOKUP(F2124,menu_items!$A$1:$A$33,menu_items!$B$1:$B$33,,0,1)</f>
        <v>Cheeseburger</v>
      </c>
      <c r="H2124" t="str">
        <f>_xlfn.XLOOKUP(F2124,menu_items!$A$1:$A$33,menu_items!$C$1:$C$33,,0,1)</f>
        <v>American</v>
      </c>
      <c r="I2124">
        <f>_xlfn.XLOOKUP(F2124,menu_items!$A$1:$A$33,menu_items!$D$1:$D$33,,0,1)</f>
        <v>13.95</v>
      </c>
    </row>
    <row r="2125" spans="1:9" hidden="1" x14ac:dyDescent="0.25">
      <c r="A2125" s="2">
        <v>2124</v>
      </c>
      <c r="B2125" s="2">
        <v>946</v>
      </c>
      <c r="C2125" s="1" t="s">
        <v>9</v>
      </c>
      <c r="D2125" s="3">
        <v>0.75055555555555553</v>
      </c>
      <c r="E2125" s="3" t="str">
        <f>TEXT(Table1[[#This Row],[order_time]],"HH")</f>
        <v>18</v>
      </c>
      <c r="F2125">
        <v>113</v>
      </c>
      <c r="G2125" t="str">
        <f>_xlfn.XLOOKUP(F2125,menu_items!$A$1:$A$33,menu_items!$B$1:$B$33,,0,1)</f>
        <v>Edamame</v>
      </c>
      <c r="H2125" t="str">
        <f>_xlfn.XLOOKUP(F2125,menu_items!$A$1:$A$33,menu_items!$C$1:$C$33,,0,1)</f>
        <v>Asian</v>
      </c>
      <c r="I2125">
        <f>_xlfn.XLOOKUP(F2125,menu_items!$A$1:$A$33,menu_items!$D$1:$D$33,,0,1)</f>
        <v>5</v>
      </c>
    </row>
    <row r="2126" spans="1:9" hidden="1" x14ac:dyDescent="0.25">
      <c r="A2126" s="2">
        <v>2125</v>
      </c>
      <c r="B2126" s="2">
        <v>946</v>
      </c>
      <c r="C2126" s="1" t="s">
        <v>9</v>
      </c>
      <c r="D2126" s="3">
        <v>0.75055555555555553</v>
      </c>
      <c r="E2126" s="3" t="str">
        <f>TEXT(Table1[[#This Row],[order_time]],"HH")</f>
        <v>18</v>
      </c>
      <c r="F2126">
        <v>130</v>
      </c>
      <c r="G2126" t="str">
        <f>_xlfn.XLOOKUP(F2126,menu_items!$A$1:$A$33,menu_items!$B$1:$B$33,,0,1)</f>
        <v>Shrimp Scampi</v>
      </c>
      <c r="H2126" t="str">
        <f>_xlfn.XLOOKUP(F2126,menu_items!$A$1:$A$33,menu_items!$C$1:$C$33,,0,1)</f>
        <v>Italian</v>
      </c>
      <c r="I2126">
        <f>_xlfn.XLOOKUP(F2126,menu_items!$A$1:$A$33,menu_items!$D$1:$D$33,,0,1)</f>
        <v>19.95</v>
      </c>
    </row>
    <row r="2127" spans="1:9" hidden="1" x14ac:dyDescent="0.25">
      <c r="A2127" s="2">
        <v>2126</v>
      </c>
      <c r="B2127" s="2">
        <v>946</v>
      </c>
      <c r="C2127" s="1" t="s">
        <v>9</v>
      </c>
      <c r="D2127" s="3">
        <v>0.75055555555555553</v>
      </c>
      <c r="E2127" s="3" t="str">
        <f>TEXT(Table1[[#This Row],[order_time]],"HH")</f>
        <v>18</v>
      </c>
      <c r="F2127">
        <v>123</v>
      </c>
      <c r="G2127" t="str">
        <f>_xlfn.XLOOKUP(F2127,menu_items!$A$1:$A$33,menu_items!$B$1:$B$33,,0,1)</f>
        <v>Chips &amp; Guacamole</v>
      </c>
      <c r="H2127" t="str">
        <f>_xlfn.XLOOKUP(F2127,menu_items!$A$1:$A$33,menu_items!$C$1:$C$33,,0,1)</f>
        <v>Mexican</v>
      </c>
      <c r="I2127">
        <f>_xlfn.XLOOKUP(F2127,menu_items!$A$1:$A$33,menu_items!$D$1:$D$33,,0,1)</f>
        <v>9</v>
      </c>
    </row>
    <row r="2128" spans="1:9" hidden="1" x14ac:dyDescent="0.25">
      <c r="A2128" s="2">
        <v>2127</v>
      </c>
      <c r="B2128" s="2">
        <v>947</v>
      </c>
      <c r="C2128" s="1" t="s">
        <v>9</v>
      </c>
      <c r="D2128" s="3">
        <v>0.75920138888888888</v>
      </c>
      <c r="E2128" s="3" t="str">
        <f>TEXT(Table1[[#This Row],[order_time]],"HH")</f>
        <v>18</v>
      </c>
      <c r="F2128">
        <v>102</v>
      </c>
      <c r="G2128" t="str">
        <f>_xlfn.XLOOKUP(F2128,menu_items!$A$1:$A$33,menu_items!$B$1:$B$33,,0,1)</f>
        <v>Cheeseburger</v>
      </c>
      <c r="H2128" t="str">
        <f>_xlfn.XLOOKUP(F2128,menu_items!$A$1:$A$33,menu_items!$C$1:$C$33,,0,1)</f>
        <v>American</v>
      </c>
      <c r="I2128">
        <f>_xlfn.XLOOKUP(F2128,menu_items!$A$1:$A$33,menu_items!$D$1:$D$33,,0,1)</f>
        <v>13.95</v>
      </c>
    </row>
    <row r="2129" spans="1:9" hidden="1" x14ac:dyDescent="0.25">
      <c r="A2129" s="2">
        <v>2128</v>
      </c>
      <c r="B2129" s="2">
        <v>947</v>
      </c>
      <c r="C2129" s="1" t="s">
        <v>9</v>
      </c>
      <c r="D2129" s="3">
        <v>0.75920138888888888</v>
      </c>
      <c r="E2129" s="3" t="str">
        <f>TEXT(Table1[[#This Row],[order_time]],"HH")</f>
        <v>18</v>
      </c>
      <c r="F2129">
        <v>113</v>
      </c>
      <c r="G2129" t="str">
        <f>_xlfn.XLOOKUP(F2129,menu_items!$A$1:$A$33,menu_items!$B$1:$B$33,,0,1)</f>
        <v>Edamame</v>
      </c>
      <c r="H2129" t="str">
        <f>_xlfn.XLOOKUP(F2129,menu_items!$A$1:$A$33,menu_items!$C$1:$C$33,,0,1)</f>
        <v>Asian</v>
      </c>
      <c r="I2129">
        <f>_xlfn.XLOOKUP(F2129,menu_items!$A$1:$A$33,menu_items!$D$1:$D$33,,0,1)</f>
        <v>5</v>
      </c>
    </row>
    <row r="2130" spans="1:9" hidden="1" x14ac:dyDescent="0.25">
      <c r="A2130" s="2">
        <v>2129</v>
      </c>
      <c r="B2130" s="2">
        <v>947</v>
      </c>
      <c r="C2130" s="1" t="s">
        <v>9</v>
      </c>
      <c r="D2130" s="3">
        <v>0.75920138888888888</v>
      </c>
      <c r="E2130" s="3" t="str">
        <f>TEXT(Table1[[#This Row],[order_time]],"HH")</f>
        <v>18</v>
      </c>
      <c r="F2130" t="s">
        <v>5</v>
      </c>
      <c r="G2130" t="e">
        <f>_xlfn.XLOOKUP(F2130,menu_items!$A$1:$A$33,menu_items!$B$1:$B$33,,0,1)</f>
        <v>#N/A</v>
      </c>
      <c r="H2130" t="e">
        <f>_xlfn.XLOOKUP(F2130,menu_items!$A$1:$A$33,menu_items!$C$1:$C$33,,0,1)</f>
        <v>#N/A</v>
      </c>
      <c r="I2130" t="e">
        <f>_xlfn.XLOOKUP(F2130,menu_items!$A$1:$A$33,menu_items!$D$1:$D$33,,0,1)</f>
        <v>#N/A</v>
      </c>
    </row>
    <row r="2131" spans="1:9" hidden="1" x14ac:dyDescent="0.25">
      <c r="A2131" s="2">
        <v>2130</v>
      </c>
      <c r="B2131" s="2">
        <v>948</v>
      </c>
      <c r="C2131" s="1" t="s">
        <v>9</v>
      </c>
      <c r="D2131" s="3">
        <v>0.77936342592592589</v>
      </c>
      <c r="E2131" s="3" t="str">
        <f>TEXT(Table1[[#This Row],[order_time]],"HH")</f>
        <v>18</v>
      </c>
      <c r="F2131">
        <v>112</v>
      </c>
      <c r="G2131" t="str">
        <f>_xlfn.XLOOKUP(F2131,menu_items!$A$1:$A$33,menu_items!$B$1:$B$33,,0,1)</f>
        <v>Salmon Roll</v>
      </c>
      <c r="H2131" t="str">
        <f>_xlfn.XLOOKUP(F2131,menu_items!$A$1:$A$33,menu_items!$C$1:$C$33,,0,1)</f>
        <v>Asian</v>
      </c>
      <c r="I2131">
        <f>_xlfn.XLOOKUP(F2131,menu_items!$A$1:$A$33,menu_items!$D$1:$D$33,,0,1)</f>
        <v>14.95</v>
      </c>
    </row>
    <row r="2132" spans="1:9" hidden="1" x14ac:dyDescent="0.25">
      <c r="A2132" s="2">
        <v>2131</v>
      </c>
      <c r="B2132" s="2">
        <v>948</v>
      </c>
      <c r="C2132" s="1" t="s">
        <v>9</v>
      </c>
      <c r="D2132" s="3">
        <v>0.77936342592592589</v>
      </c>
      <c r="E2132" s="3" t="str">
        <f>TEXT(Table1[[#This Row],[order_time]],"HH")</f>
        <v>18</v>
      </c>
      <c r="F2132">
        <v>113</v>
      </c>
      <c r="G2132" t="str">
        <f>_xlfn.XLOOKUP(F2132,menu_items!$A$1:$A$33,menu_items!$B$1:$B$33,,0,1)</f>
        <v>Edamame</v>
      </c>
      <c r="H2132" t="str">
        <f>_xlfn.XLOOKUP(F2132,menu_items!$A$1:$A$33,menu_items!$C$1:$C$33,,0,1)</f>
        <v>Asian</v>
      </c>
      <c r="I2132">
        <f>_xlfn.XLOOKUP(F2132,menu_items!$A$1:$A$33,menu_items!$D$1:$D$33,,0,1)</f>
        <v>5</v>
      </c>
    </row>
    <row r="2133" spans="1:9" hidden="1" x14ac:dyDescent="0.25">
      <c r="A2133" s="2">
        <v>2132</v>
      </c>
      <c r="B2133" s="2">
        <v>948</v>
      </c>
      <c r="C2133" s="1" t="s">
        <v>9</v>
      </c>
      <c r="D2133" s="3">
        <v>0.77936342592592589</v>
      </c>
      <c r="E2133" s="3" t="str">
        <f>TEXT(Table1[[#This Row],[order_time]],"HH")</f>
        <v>18</v>
      </c>
      <c r="F2133">
        <v>122</v>
      </c>
      <c r="G2133" t="str">
        <f>_xlfn.XLOOKUP(F2133,menu_items!$A$1:$A$33,menu_items!$B$1:$B$33,,0,1)</f>
        <v>Chips &amp; Salsa</v>
      </c>
      <c r="H2133" t="str">
        <f>_xlfn.XLOOKUP(F2133,menu_items!$A$1:$A$33,menu_items!$C$1:$C$33,,0,1)</f>
        <v>Mexican</v>
      </c>
      <c r="I2133">
        <f>_xlfn.XLOOKUP(F2133,menu_items!$A$1:$A$33,menu_items!$D$1:$D$33,,0,1)</f>
        <v>7</v>
      </c>
    </row>
    <row r="2134" spans="1:9" hidden="1" x14ac:dyDescent="0.25">
      <c r="A2134" s="2">
        <v>2133</v>
      </c>
      <c r="B2134" s="2">
        <v>948</v>
      </c>
      <c r="C2134" s="1" t="s">
        <v>9</v>
      </c>
      <c r="D2134" s="3">
        <v>0.77936342592592589</v>
      </c>
      <c r="E2134" s="3" t="str">
        <f>TEXT(Table1[[#This Row],[order_time]],"HH")</f>
        <v>18</v>
      </c>
      <c r="F2134">
        <v>132</v>
      </c>
      <c r="G2134" t="str">
        <f>_xlfn.XLOOKUP(F2134,menu_items!$A$1:$A$33,menu_items!$B$1:$B$33,,0,1)</f>
        <v>Eggplant Parmesan</v>
      </c>
      <c r="H2134" t="str">
        <f>_xlfn.XLOOKUP(F2134,menu_items!$A$1:$A$33,menu_items!$C$1:$C$33,,0,1)</f>
        <v>Italian</v>
      </c>
      <c r="I2134">
        <f>_xlfn.XLOOKUP(F2134,menu_items!$A$1:$A$33,menu_items!$D$1:$D$33,,0,1)</f>
        <v>16.95</v>
      </c>
    </row>
    <row r="2135" spans="1:9" hidden="1" x14ac:dyDescent="0.25">
      <c r="A2135" s="2">
        <v>2134</v>
      </c>
      <c r="B2135" s="2">
        <v>949</v>
      </c>
      <c r="C2135" s="1" t="s">
        <v>9</v>
      </c>
      <c r="D2135" s="3">
        <v>0.78631944444444446</v>
      </c>
      <c r="E2135" s="3" t="str">
        <f>TEXT(Table1[[#This Row],[order_time]],"HH")</f>
        <v>18</v>
      </c>
      <c r="F2135">
        <v>129</v>
      </c>
      <c r="G2135" t="str">
        <f>_xlfn.XLOOKUP(F2135,menu_items!$A$1:$A$33,menu_items!$B$1:$B$33,,0,1)</f>
        <v>Mushroom Ravioli</v>
      </c>
      <c r="H2135" t="str">
        <f>_xlfn.XLOOKUP(F2135,menu_items!$A$1:$A$33,menu_items!$C$1:$C$33,,0,1)</f>
        <v>Italian</v>
      </c>
      <c r="I2135">
        <f>_xlfn.XLOOKUP(F2135,menu_items!$A$1:$A$33,menu_items!$D$1:$D$33,,0,1)</f>
        <v>15.5</v>
      </c>
    </row>
    <row r="2136" spans="1:9" hidden="1" x14ac:dyDescent="0.25">
      <c r="A2136" s="2">
        <v>2135</v>
      </c>
      <c r="B2136" s="2">
        <v>949</v>
      </c>
      <c r="C2136" s="1" t="s">
        <v>9</v>
      </c>
      <c r="D2136" s="3">
        <v>0.78631944444444446</v>
      </c>
      <c r="E2136" s="3" t="str">
        <f>TEXT(Table1[[#This Row],[order_time]],"HH")</f>
        <v>18</v>
      </c>
      <c r="F2136">
        <v>132</v>
      </c>
      <c r="G2136" t="str">
        <f>_xlfn.XLOOKUP(F2136,menu_items!$A$1:$A$33,menu_items!$B$1:$B$33,,0,1)</f>
        <v>Eggplant Parmesan</v>
      </c>
      <c r="H2136" t="str">
        <f>_xlfn.XLOOKUP(F2136,menu_items!$A$1:$A$33,menu_items!$C$1:$C$33,,0,1)</f>
        <v>Italian</v>
      </c>
      <c r="I2136">
        <f>_xlfn.XLOOKUP(F2136,menu_items!$A$1:$A$33,menu_items!$D$1:$D$33,,0,1)</f>
        <v>16.95</v>
      </c>
    </row>
    <row r="2137" spans="1:9" hidden="1" x14ac:dyDescent="0.25">
      <c r="A2137" s="2">
        <v>2136</v>
      </c>
      <c r="B2137" s="2">
        <v>950</v>
      </c>
      <c r="C2137" s="1" t="s">
        <v>9</v>
      </c>
      <c r="D2137" s="3">
        <v>0.79023148148148148</v>
      </c>
      <c r="E2137" s="3" t="str">
        <f>TEXT(Table1[[#This Row],[order_time]],"HH")</f>
        <v>18</v>
      </c>
      <c r="F2137">
        <v>102</v>
      </c>
      <c r="G2137" t="str">
        <f>_xlfn.XLOOKUP(F2137,menu_items!$A$1:$A$33,menu_items!$B$1:$B$33,,0,1)</f>
        <v>Cheeseburger</v>
      </c>
      <c r="H2137" t="str">
        <f>_xlfn.XLOOKUP(F2137,menu_items!$A$1:$A$33,menu_items!$C$1:$C$33,,0,1)</f>
        <v>American</v>
      </c>
      <c r="I2137">
        <f>_xlfn.XLOOKUP(F2137,menu_items!$A$1:$A$33,menu_items!$D$1:$D$33,,0,1)</f>
        <v>13.95</v>
      </c>
    </row>
    <row r="2138" spans="1:9" hidden="1" x14ac:dyDescent="0.25">
      <c r="A2138" s="2">
        <v>2137</v>
      </c>
      <c r="B2138" s="2">
        <v>951</v>
      </c>
      <c r="C2138" s="1" t="s">
        <v>9</v>
      </c>
      <c r="D2138" s="3">
        <v>0.79428240740740741</v>
      </c>
      <c r="E2138" s="3" t="str">
        <f>TEXT(Table1[[#This Row],[order_time]],"HH")</f>
        <v>19</v>
      </c>
      <c r="F2138">
        <v>127</v>
      </c>
      <c r="G2138" t="str">
        <f>_xlfn.XLOOKUP(F2138,menu_items!$A$1:$A$33,menu_items!$B$1:$B$33,,0,1)</f>
        <v>Meat Lasagna</v>
      </c>
      <c r="H2138" t="str">
        <f>_xlfn.XLOOKUP(F2138,menu_items!$A$1:$A$33,menu_items!$C$1:$C$33,,0,1)</f>
        <v>Italian</v>
      </c>
      <c r="I2138">
        <f>_xlfn.XLOOKUP(F2138,menu_items!$A$1:$A$33,menu_items!$D$1:$D$33,,0,1)</f>
        <v>17.95</v>
      </c>
    </row>
    <row r="2139" spans="1:9" hidden="1" x14ac:dyDescent="0.25">
      <c r="A2139" s="2">
        <v>2138</v>
      </c>
      <c r="B2139" s="2">
        <v>952</v>
      </c>
      <c r="C2139" s="1" t="s">
        <v>9</v>
      </c>
      <c r="D2139" s="3">
        <v>0.79554398148148153</v>
      </c>
      <c r="E2139" s="3" t="str">
        <f>TEXT(Table1[[#This Row],[order_time]],"HH")</f>
        <v>19</v>
      </c>
      <c r="F2139">
        <v>107</v>
      </c>
      <c r="G2139" t="str">
        <f>_xlfn.XLOOKUP(F2139,menu_items!$A$1:$A$33,menu_items!$B$1:$B$33,,0,1)</f>
        <v>Orange Chicken</v>
      </c>
      <c r="H2139" t="str">
        <f>_xlfn.XLOOKUP(F2139,menu_items!$A$1:$A$33,menu_items!$C$1:$C$33,,0,1)</f>
        <v>Asian</v>
      </c>
      <c r="I2139">
        <f>_xlfn.XLOOKUP(F2139,menu_items!$A$1:$A$33,menu_items!$D$1:$D$33,,0,1)</f>
        <v>16.5</v>
      </c>
    </row>
    <row r="2140" spans="1:9" hidden="1" x14ac:dyDescent="0.25">
      <c r="A2140" s="2">
        <v>2139</v>
      </c>
      <c r="B2140" s="2">
        <v>952</v>
      </c>
      <c r="C2140" s="1" t="s">
        <v>9</v>
      </c>
      <c r="D2140" s="3">
        <v>0.79554398148148153</v>
      </c>
      <c r="E2140" s="3" t="str">
        <f>TEXT(Table1[[#This Row],[order_time]],"HH")</f>
        <v>19</v>
      </c>
      <c r="F2140">
        <v>116</v>
      </c>
      <c r="G2140" t="str">
        <f>_xlfn.XLOOKUP(F2140,menu_items!$A$1:$A$33,menu_items!$B$1:$B$33,,0,1)</f>
        <v>Steak Tacos</v>
      </c>
      <c r="H2140" t="str">
        <f>_xlfn.XLOOKUP(F2140,menu_items!$A$1:$A$33,menu_items!$C$1:$C$33,,0,1)</f>
        <v>Mexican</v>
      </c>
      <c r="I2140">
        <f>_xlfn.XLOOKUP(F2140,menu_items!$A$1:$A$33,menu_items!$D$1:$D$33,,0,1)</f>
        <v>13.95</v>
      </c>
    </row>
    <row r="2141" spans="1:9" hidden="1" x14ac:dyDescent="0.25">
      <c r="A2141" s="2">
        <v>2140</v>
      </c>
      <c r="B2141" s="2">
        <v>952</v>
      </c>
      <c r="C2141" s="1" t="s">
        <v>9</v>
      </c>
      <c r="D2141" s="3">
        <v>0.79554398148148153</v>
      </c>
      <c r="E2141" s="3" t="str">
        <f>TEXT(Table1[[#This Row],[order_time]],"HH")</f>
        <v>19</v>
      </c>
      <c r="F2141">
        <v>118</v>
      </c>
      <c r="G2141" t="str">
        <f>_xlfn.XLOOKUP(F2141,menu_items!$A$1:$A$33,menu_items!$B$1:$B$33,,0,1)</f>
        <v>Steak Burrito</v>
      </c>
      <c r="H2141" t="str">
        <f>_xlfn.XLOOKUP(F2141,menu_items!$A$1:$A$33,menu_items!$C$1:$C$33,,0,1)</f>
        <v>Mexican</v>
      </c>
      <c r="I2141">
        <f>_xlfn.XLOOKUP(F2141,menu_items!$A$1:$A$33,menu_items!$D$1:$D$33,,0,1)</f>
        <v>14.95</v>
      </c>
    </row>
    <row r="2142" spans="1:9" hidden="1" x14ac:dyDescent="0.25">
      <c r="A2142" s="2">
        <v>2141</v>
      </c>
      <c r="B2142" s="2">
        <v>952</v>
      </c>
      <c r="C2142" s="1" t="s">
        <v>9</v>
      </c>
      <c r="D2142" s="3">
        <v>0.79554398148148153</v>
      </c>
      <c r="E2142" s="3" t="str">
        <f>TEXT(Table1[[#This Row],[order_time]],"HH")</f>
        <v>19</v>
      </c>
      <c r="F2142">
        <v>131</v>
      </c>
      <c r="G2142" t="str">
        <f>_xlfn.XLOOKUP(F2142,menu_items!$A$1:$A$33,menu_items!$B$1:$B$33,,0,1)</f>
        <v>Chicken Parmesan</v>
      </c>
      <c r="H2142" t="str">
        <f>_xlfn.XLOOKUP(F2142,menu_items!$A$1:$A$33,menu_items!$C$1:$C$33,,0,1)</f>
        <v>Italian</v>
      </c>
      <c r="I2142">
        <f>_xlfn.XLOOKUP(F2142,menu_items!$A$1:$A$33,menu_items!$D$1:$D$33,,0,1)</f>
        <v>17.95</v>
      </c>
    </row>
    <row r="2143" spans="1:9" x14ac:dyDescent="0.25">
      <c r="A2143" s="2">
        <v>2142</v>
      </c>
      <c r="B2143" s="2">
        <v>953</v>
      </c>
      <c r="C2143" s="1" t="s">
        <v>9</v>
      </c>
      <c r="D2143" s="3">
        <v>0.80009259259259258</v>
      </c>
      <c r="E2143" s="3" t="str">
        <f>TEXT(Table1[[#This Row],[order_time]],"HH")</f>
        <v>19</v>
      </c>
      <c r="F2143">
        <v>101</v>
      </c>
      <c r="G2143" t="str">
        <f>_xlfn.XLOOKUP(F2143,menu_items!$A$1:$A$33,menu_items!$B$1:$B$33,,0,1)</f>
        <v>Hamburger</v>
      </c>
      <c r="H2143" t="str">
        <f>_xlfn.XLOOKUP(F2143,menu_items!$A$1:$A$33,menu_items!$C$1:$C$33,,0,1)</f>
        <v>American</v>
      </c>
      <c r="I2143">
        <f>_xlfn.XLOOKUP(F2143,menu_items!$A$1:$A$33,menu_items!$D$1:$D$33,,0,1)</f>
        <v>12.95</v>
      </c>
    </row>
    <row r="2144" spans="1:9" hidden="1" x14ac:dyDescent="0.25">
      <c r="A2144" s="2">
        <v>2143</v>
      </c>
      <c r="B2144" s="2">
        <v>953</v>
      </c>
      <c r="C2144" s="1" t="s">
        <v>9</v>
      </c>
      <c r="D2144" s="3">
        <v>0.80009259259259258</v>
      </c>
      <c r="E2144" s="3" t="str">
        <f>TEXT(Table1[[#This Row],[order_time]],"HH")</f>
        <v>19</v>
      </c>
      <c r="F2144">
        <v>103</v>
      </c>
      <c r="G2144" t="str">
        <f>_xlfn.XLOOKUP(F2144,menu_items!$A$1:$A$33,menu_items!$B$1:$B$33,,0,1)</f>
        <v>Hot Dog</v>
      </c>
      <c r="H2144" t="str">
        <f>_xlfn.XLOOKUP(F2144,menu_items!$A$1:$A$33,menu_items!$C$1:$C$33,,0,1)</f>
        <v>American</v>
      </c>
      <c r="I2144">
        <f>_xlfn.XLOOKUP(F2144,menu_items!$A$1:$A$33,menu_items!$D$1:$D$33,,0,1)</f>
        <v>9</v>
      </c>
    </row>
    <row r="2145" spans="1:9" hidden="1" x14ac:dyDescent="0.25">
      <c r="A2145" s="2">
        <v>2144</v>
      </c>
      <c r="B2145" s="2">
        <v>953</v>
      </c>
      <c r="C2145" s="1" t="s">
        <v>9</v>
      </c>
      <c r="D2145" s="3">
        <v>0.80009259259259258</v>
      </c>
      <c r="E2145" s="3" t="str">
        <f>TEXT(Table1[[#This Row],[order_time]],"HH")</f>
        <v>19</v>
      </c>
      <c r="F2145">
        <v>131</v>
      </c>
      <c r="G2145" t="str">
        <f>_xlfn.XLOOKUP(F2145,menu_items!$A$1:$A$33,menu_items!$B$1:$B$33,,0,1)</f>
        <v>Chicken Parmesan</v>
      </c>
      <c r="H2145" t="str">
        <f>_xlfn.XLOOKUP(F2145,menu_items!$A$1:$A$33,menu_items!$C$1:$C$33,,0,1)</f>
        <v>Italian</v>
      </c>
      <c r="I2145">
        <f>_xlfn.XLOOKUP(F2145,menu_items!$A$1:$A$33,menu_items!$D$1:$D$33,,0,1)</f>
        <v>17.95</v>
      </c>
    </row>
    <row r="2146" spans="1:9" hidden="1" x14ac:dyDescent="0.25">
      <c r="A2146" s="2">
        <v>2145</v>
      </c>
      <c r="B2146" s="2">
        <v>954</v>
      </c>
      <c r="C2146" s="1" t="s">
        <v>9</v>
      </c>
      <c r="D2146" s="3">
        <v>0.80142361111111116</v>
      </c>
      <c r="E2146" s="3" t="str">
        <f>TEXT(Table1[[#This Row],[order_time]],"HH")</f>
        <v>19</v>
      </c>
      <c r="F2146">
        <v>106</v>
      </c>
      <c r="G2146" t="str">
        <f>_xlfn.XLOOKUP(F2146,menu_items!$A$1:$A$33,menu_items!$B$1:$B$33,,0,1)</f>
        <v>French Fries</v>
      </c>
      <c r="H2146" t="str">
        <f>_xlfn.XLOOKUP(F2146,menu_items!$A$1:$A$33,menu_items!$C$1:$C$33,,0,1)</f>
        <v>American</v>
      </c>
      <c r="I2146">
        <f>_xlfn.XLOOKUP(F2146,menu_items!$A$1:$A$33,menu_items!$D$1:$D$33,,0,1)</f>
        <v>7</v>
      </c>
    </row>
    <row r="2147" spans="1:9" hidden="1" x14ac:dyDescent="0.25">
      <c r="A2147" s="2">
        <v>2146</v>
      </c>
      <c r="B2147" s="2">
        <v>955</v>
      </c>
      <c r="C2147" s="1" t="s">
        <v>9</v>
      </c>
      <c r="D2147" s="3">
        <v>0.80851851851851853</v>
      </c>
      <c r="E2147" s="3" t="str">
        <f>TEXT(Table1[[#This Row],[order_time]],"HH")</f>
        <v>19</v>
      </c>
      <c r="F2147">
        <v>102</v>
      </c>
      <c r="G2147" t="str">
        <f>_xlfn.XLOOKUP(F2147,menu_items!$A$1:$A$33,menu_items!$B$1:$B$33,,0,1)</f>
        <v>Cheeseburger</v>
      </c>
      <c r="H2147" t="str">
        <f>_xlfn.XLOOKUP(F2147,menu_items!$A$1:$A$33,menu_items!$C$1:$C$33,,0,1)</f>
        <v>American</v>
      </c>
      <c r="I2147">
        <f>_xlfn.XLOOKUP(F2147,menu_items!$A$1:$A$33,menu_items!$D$1:$D$33,,0,1)</f>
        <v>13.95</v>
      </c>
    </row>
    <row r="2148" spans="1:9" hidden="1" x14ac:dyDescent="0.25">
      <c r="A2148" s="2">
        <v>2147</v>
      </c>
      <c r="B2148" s="2">
        <v>955</v>
      </c>
      <c r="C2148" s="1" t="s">
        <v>9</v>
      </c>
      <c r="D2148" s="3">
        <v>0.80851851851851853</v>
      </c>
      <c r="E2148" s="3" t="str">
        <f>TEXT(Table1[[#This Row],[order_time]],"HH")</f>
        <v>19</v>
      </c>
      <c r="F2148">
        <v>124</v>
      </c>
      <c r="G2148" t="str">
        <f>_xlfn.XLOOKUP(F2148,menu_items!$A$1:$A$33,menu_items!$B$1:$B$33,,0,1)</f>
        <v>Spaghetti</v>
      </c>
      <c r="H2148" t="str">
        <f>_xlfn.XLOOKUP(F2148,menu_items!$A$1:$A$33,menu_items!$C$1:$C$33,,0,1)</f>
        <v>Italian</v>
      </c>
      <c r="I2148">
        <f>_xlfn.XLOOKUP(F2148,menu_items!$A$1:$A$33,menu_items!$D$1:$D$33,,0,1)</f>
        <v>14.5</v>
      </c>
    </row>
    <row r="2149" spans="1:9" hidden="1" x14ac:dyDescent="0.25">
      <c r="A2149" s="2">
        <v>2148</v>
      </c>
      <c r="B2149" s="2">
        <v>955</v>
      </c>
      <c r="C2149" s="1" t="s">
        <v>9</v>
      </c>
      <c r="D2149" s="3">
        <v>0.80851851851851853</v>
      </c>
      <c r="E2149" s="3" t="str">
        <f>TEXT(Table1[[#This Row],[order_time]],"HH")</f>
        <v>19</v>
      </c>
      <c r="F2149">
        <v>111</v>
      </c>
      <c r="G2149" t="str">
        <f>_xlfn.XLOOKUP(F2149,menu_items!$A$1:$A$33,menu_items!$B$1:$B$33,,0,1)</f>
        <v>California Roll</v>
      </c>
      <c r="H2149" t="str">
        <f>_xlfn.XLOOKUP(F2149,menu_items!$A$1:$A$33,menu_items!$C$1:$C$33,,0,1)</f>
        <v>Asian</v>
      </c>
      <c r="I2149">
        <f>_xlfn.XLOOKUP(F2149,menu_items!$A$1:$A$33,menu_items!$D$1:$D$33,,0,1)</f>
        <v>11.95</v>
      </c>
    </row>
    <row r="2150" spans="1:9" hidden="1" x14ac:dyDescent="0.25">
      <c r="A2150" s="2">
        <v>2149</v>
      </c>
      <c r="B2150" s="2">
        <v>956</v>
      </c>
      <c r="C2150" s="1" t="s">
        <v>9</v>
      </c>
      <c r="D2150" s="3">
        <v>0.80879629629629635</v>
      </c>
      <c r="E2150" s="3" t="str">
        <f>TEXT(Table1[[#This Row],[order_time]],"HH")</f>
        <v>19</v>
      </c>
      <c r="F2150">
        <v>119</v>
      </c>
      <c r="G2150" t="str">
        <f>_xlfn.XLOOKUP(F2150,menu_items!$A$1:$A$33,menu_items!$B$1:$B$33,,0,1)</f>
        <v>Chicken Torta</v>
      </c>
      <c r="H2150" t="str">
        <f>_xlfn.XLOOKUP(F2150,menu_items!$A$1:$A$33,menu_items!$C$1:$C$33,,0,1)</f>
        <v>Mexican</v>
      </c>
      <c r="I2150">
        <f>_xlfn.XLOOKUP(F2150,menu_items!$A$1:$A$33,menu_items!$D$1:$D$33,,0,1)</f>
        <v>11.95</v>
      </c>
    </row>
    <row r="2151" spans="1:9" hidden="1" x14ac:dyDescent="0.25">
      <c r="A2151" s="2">
        <v>2150</v>
      </c>
      <c r="B2151" s="2">
        <v>956</v>
      </c>
      <c r="C2151" s="1" t="s">
        <v>9</v>
      </c>
      <c r="D2151" s="3">
        <v>0.80879629629629635</v>
      </c>
      <c r="E2151" s="3" t="str">
        <f>TEXT(Table1[[#This Row],[order_time]],"HH")</f>
        <v>19</v>
      </c>
      <c r="F2151">
        <v>106</v>
      </c>
      <c r="G2151" t="str">
        <f>_xlfn.XLOOKUP(F2151,menu_items!$A$1:$A$33,menu_items!$B$1:$B$33,,0,1)</f>
        <v>French Fries</v>
      </c>
      <c r="H2151" t="str">
        <f>_xlfn.XLOOKUP(F2151,menu_items!$A$1:$A$33,menu_items!$C$1:$C$33,,0,1)</f>
        <v>American</v>
      </c>
      <c r="I2151">
        <f>_xlfn.XLOOKUP(F2151,menu_items!$A$1:$A$33,menu_items!$D$1:$D$33,,0,1)</f>
        <v>7</v>
      </c>
    </row>
    <row r="2152" spans="1:9" hidden="1" x14ac:dyDescent="0.25">
      <c r="A2152" s="2">
        <v>2151</v>
      </c>
      <c r="B2152" s="2">
        <v>957</v>
      </c>
      <c r="C2152" s="1" t="s">
        <v>9</v>
      </c>
      <c r="D2152" s="3">
        <v>0.81402777777777779</v>
      </c>
      <c r="E2152" s="3" t="str">
        <f>TEXT(Table1[[#This Row],[order_time]],"HH")</f>
        <v>19</v>
      </c>
      <c r="F2152">
        <v>125</v>
      </c>
      <c r="G2152" t="str">
        <f>_xlfn.XLOOKUP(F2152,menu_items!$A$1:$A$33,menu_items!$B$1:$B$33,,0,1)</f>
        <v>Spaghetti &amp; Meatballs</v>
      </c>
      <c r="H2152" t="str">
        <f>_xlfn.XLOOKUP(F2152,menu_items!$A$1:$A$33,menu_items!$C$1:$C$33,,0,1)</f>
        <v>Italian</v>
      </c>
      <c r="I2152">
        <f>_xlfn.XLOOKUP(F2152,menu_items!$A$1:$A$33,menu_items!$D$1:$D$33,,0,1)</f>
        <v>17.95</v>
      </c>
    </row>
    <row r="2153" spans="1:9" hidden="1" x14ac:dyDescent="0.25">
      <c r="A2153" s="2">
        <v>2152</v>
      </c>
      <c r="B2153" s="2">
        <v>957</v>
      </c>
      <c r="C2153" s="1" t="s">
        <v>9</v>
      </c>
      <c r="D2153" s="3">
        <v>0.81402777777777779</v>
      </c>
      <c r="E2153" s="3" t="str">
        <f>TEXT(Table1[[#This Row],[order_time]],"HH")</f>
        <v>19</v>
      </c>
      <c r="F2153">
        <v>126</v>
      </c>
      <c r="G2153" t="str">
        <f>_xlfn.XLOOKUP(F2153,menu_items!$A$1:$A$33,menu_items!$B$1:$B$33,,0,1)</f>
        <v>Fettuccine Alfredo</v>
      </c>
      <c r="H2153" t="str">
        <f>_xlfn.XLOOKUP(F2153,menu_items!$A$1:$A$33,menu_items!$C$1:$C$33,,0,1)</f>
        <v>Italian</v>
      </c>
      <c r="I2153">
        <f>_xlfn.XLOOKUP(F2153,menu_items!$A$1:$A$33,menu_items!$D$1:$D$33,,0,1)</f>
        <v>14.5</v>
      </c>
    </row>
    <row r="2154" spans="1:9" hidden="1" x14ac:dyDescent="0.25">
      <c r="A2154" s="2">
        <v>2153</v>
      </c>
      <c r="B2154" s="2">
        <v>957</v>
      </c>
      <c r="C2154" s="1" t="s">
        <v>9</v>
      </c>
      <c r="D2154" s="3">
        <v>0.81402777777777779</v>
      </c>
      <c r="E2154" s="3" t="str">
        <f>TEXT(Table1[[#This Row],[order_time]],"HH")</f>
        <v>19</v>
      </c>
      <c r="F2154">
        <v>127</v>
      </c>
      <c r="G2154" t="str">
        <f>_xlfn.XLOOKUP(F2154,menu_items!$A$1:$A$33,menu_items!$B$1:$B$33,,0,1)</f>
        <v>Meat Lasagna</v>
      </c>
      <c r="H2154" t="str">
        <f>_xlfn.XLOOKUP(F2154,menu_items!$A$1:$A$33,menu_items!$C$1:$C$33,,0,1)</f>
        <v>Italian</v>
      </c>
      <c r="I2154">
        <f>_xlfn.XLOOKUP(F2154,menu_items!$A$1:$A$33,menu_items!$D$1:$D$33,,0,1)</f>
        <v>17.95</v>
      </c>
    </row>
    <row r="2155" spans="1:9" hidden="1" x14ac:dyDescent="0.25">
      <c r="A2155" s="2">
        <v>2154</v>
      </c>
      <c r="B2155" s="2">
        <v>957</v>
      </c>
      <c r="C2155" s="1" t="s">
        <v>9</v>
      </c>
      <c r="D2155" s="3">
        <v>0.81402777777777779</v>
      </c>
      <c r="E2155" s="3" t="str">
        <f>TEXT(Table1[[#This Row],[order_time]],"HH")</f>
        <v>19</v>
      </c>
      <c r="F2155">
        <v>130</v>
      </c>
      <c r="G2155" t="str">
        <f>_xlfn.XLOOKUP(F2155,menu_items!$A$1:$A$33,menu_items!$B$1:$B$33,,0,1)</f>
        <v>Shrimp Scampi</v>
      </c>
      <c r="H2155" t="str">
        <f>_xlfn.XLOOKUP(F2155,menu_items!$A$1:$A$33,menu_items!$C$1:$C$33,,0,1)</f>
        <v>Italian</v>
      </c>
      <c r="I2155">
        <f>_xlfn.XLOOKUP(F2155,menu_items!$A$1:$A$33,menu_items!$D$1:$D$33,,0,1)</f>
        <v>19.95</v>
      </c>
    </row>
    <row r="2156" spans="1:9" hidden="1" x14ac:dyDescent="0.25">
      <c r="A2156" s="2">
        <v>2155</v>
      </c>
      <c r="B2156" s="2">
        <v>958</v>
      </c>
      <c r="C2156" s="1" t="s">
        <v>9</v>
      </c>
      <c r="D2156" s="3">
        <v>0.81496527777777783</v>
      </c>
      <c r="E2156" s="3" t="str">
        <f>TEXT(Table1[[#This Row],[order_time]],"HH")</f>
        <v>19</v>
      </c>
      <c r="F2156">
        <v>113</v>
      </c>
      <c r="G2156" t="str">
        <f>_xlfn.XLOOKUP(F2156,menu_items!$A$1:$A$33,menu_items!$B$1:$B$33,,0,1)</f>
        <v>Edamame</v>
      </c>
      <c r="H2156" t="str">
        <f>_xlfn.XLOOKUP(F2156,menu_items!$A$1:$A$33,menu_items!$C$1:$C$33,,0,1)</f>
        <v>Asian</v>
      </c>
      <c r="I2156">
        <f>_xlfn.XLOOKUP(F2156,menu_items!$A$1:$A$33,menu_items!$D$1:$D$33,,0,1)</f>
        <v>5</v>
      </c>
    </row>
    <row r="2157" spans="1:9" hidden="1" x14ac:dyDescent="0.25">
      <c r="A2157" s="2">
        <v>2156</v>
      </c>
      <c r="B2157" s="2">
        <v>959</v>
      </c>
      <c r="C2157" s="1" t="s">
        <v>9</v>
      </c>
      <c r="D2157" s="3">
        <v>0.81527777777777777</v>
      </c>
      <c r="E2157" s="3" t="str">
        <f>TEXT(Table1[[#This Row],[order_time]],"HH")</f>
        <v>19</v>
      </c>
      <c r="F2157">
        <v>102</v>
      </c>
      <c r="G2157" t="str">
        <f>_xlfn.XLOOKUP(F2157,menu_items!$A$1:$A$33,menu_items!$B$1:$B$33,,0,1)</f>
        <v>Cheeseburger</v>
      </c>
      <c r="H2157" t="str">
        <f>_xlfn.XLOOKUP(F2157,menu_items!$A$1:$A$33,menu_items!$C$1:$C$33,,0,1)</f>
        <v>American</v>
      </c>
      <c r="I2157">
        <f>_xlfn.XLOOKUP(F2157,menu_items!$A$1:$A$33,menu_items!$D$1:$D$33,,0,1)</f>
        <v>13.95</v>
      </c>
    </row>
    <row r="2158" spans="1:9" hidden="1" x14ac:dyDescent="0.25">
      <c r="A2158" s="2">
        <v>2157</v>
      </c>
      <c r="B2158" s="2">
        <v>959</v>
      </c>
      <c r="C2158" s="1" t="s">
        <v>9</v>
      </c>
      <c r="D2158" s="3">
        <v>0.81527777777777777</v>
      </c>
      <c r="E2158" s="3" t="str">
        <f>TEXT(Table1[[#This Row],[order_time]],"HH")</f>
        <v>19</v>
      </c>
      <c r="F2158">
        <v>130</v>
      </c>
      <c r="G2158" t="str">
        <f>_xlfn.XLOOKUP(F2158,menu_items!$A$1:$A$33,menu_items!$B$1:$B$33,,0,1)</f>
        <v>Shrimp Scampi</v>
      </c>
      <c r="H2158" t="str">
        <f>_xlfn.XLOOKUP(F2158,menu_items!$A$1:$A$33,menu_items!$C$1:$C$33,,0,1)</f>
        <v>Italian</v>
      </c>
      <c r="I2158">
        <f>_xlfn.XLOOKUP(F2158,menu_items!$A$1:$A$33,menu_items!$D$1:$D$33,,0,1)</f>
        <v>19.95</v>
      </c>
    </row>
    <row r="2159" spans="1:9" hidden="1" x14ac:dyDescent="0.25">
      <c r="A2159" s="2">
        <v>2158</v>
      </c>
      <c r="B2159" s="2">
        <v>960</v>
      </c>
      <c r="C2159" s="1" t="s">
        <v>9</v>
      </c>
      <c r="D2159" s="3">
        <v>0.81597222222222221</v>
      </c>
      <c r="E2159" s="3" t="str">
        <f>TEXT(Table1[[#This Row],[order_time]],"HH")</f>
        <v>19</v>
      </c>
      <c r="F2159">
        <v>122</v>
      </c>
      <c r="G2159" t="str">
        <f>_xlfn.XLOOKUP(F2159,menu_items!$A$1:$A$33,menu_items!$B$1:$B$33,,0,1)</f>
        <v>Chips &amp; Salsa</v>
      </c>
      <c r="H2159" t="str">
        <f>_xlfn.XLOOKUP(F2159,menu_items!$A$1:$A$33,menu_items!$C$1:$C$33,,0,1)</f>
        <v>Mexican</v>
      </c>
      <c r="I2159">
        <f>_xlfn.XLOOKUP(F2159,menu_items!$A$1:$A$33,menu_items!$D$1:$D$33,,0,1)</f>
        <v>7</v>
      </c>
    </row>
    <row r="2160" spans="1:9" x14ac:dyDescent="0.25">
      <c r="A2160" s="2">
        <v>2159</v>
      </c>
      <c r="B2160" s="2">
        <v>961</v>
      </c>
      <c r="C2160" s="1" t="s">
        <v>9</v>
      </c>
      <c r="D2160" s="3">
        <v>0.82106481481481486</v>
      </c>
      <c r="E2160" s="3" t="str">
        <f>TEXT(Table1[[#This Row],[order_time]],"HH")</f>
        <v>19</v>
      </c>
      <c r="F2160">
        <v>101</v>
      </c>
      <c r="G2160" t="str">
        <f>_xlfn.XLOOKUP(F2160,menu_items!$A$1:$A$33,menu_items!$B$1:$B$33,,0,1)</f>
        <v>Hamburger</v>
      </c>
      <c r="H2160" t="str">
        <f>_xlfn.XLOOKUP(F2160,menu_items!$A$1:$A$33,menu_items!$C$1:$C$33,,0,1)</f>
        <v>American</v>
      </c>
      <c r="I2160">
        <f>_xlfn.XLOOKUP(F2160,menu_items!$A$1:$A$33,menu_items!$D$1:$D$33,,0,1)</f>
        <v>12.95</v>
      </c>
    </row>
    <row r="2161" spans="1:9" hidden="1" x14ac:dyDescent="0.25">
      <c r="A2161" s="2">
        <v>2160</v>
      </c>
      <c r="B2161" s="2">
        <v>961</v>
      </c>
      <c r="C2161" s="1" t="s">
        <v>9</v>
      </c>
      <c r="D2161" s="3">
        <v>0.82106481481481486</v>
      </c>
      <c r="E2161" s="3" t="str">
        <f>TEXT(Table1[[#This Row],[order_time]],"HH")</f>
        <v>19</v>
      </c>
      <c r="F2161">
        <v>110</v>
      </c>
      <c r="G2161" t="str">
        <f>_xlfn.XLOOKUP(F2161,menu_items!$A$1:$A$33,menu_items!$B$1:$B$33,,0,1)</f>
        <v>Pork Ramen</v>
      </c>
      <c r="H2161" t="str">
        <f>_xlfn.XLOOKUP(F2161,menu_items!$A$1:$A$33,menu_items!$C$1:$C$33,,0,1)</f>
        <v>Asian</v>
      </c>
      <c r="I2161">
        <f>_xlfn.XLOOKUP(F2161,menu_items!$A$1:$A$33,menu_items!$D$1:$D$33,,0,1)</f>
        <v>17.95</v>
      </c>
    </row>
    <row r="2162" spans="1:9" hidden="1" x14ac:dyDescent="0.25">
      <c r="A2162" s="2">
        <v>2161</v>
      </c>
      <c r="B2162" s="2">
        <v>962</v>
      </c>
      <c r="C2162" s="1" t="s">
        <v>9</v>
      </c>
      <c r="D2162" s="3">
        <v>0.83005787037037038</v>
      </c>
      <c r="E2162" s="3" t="str">
        <f>TEXT(Table1[[#This Row],[order_time]],"HH")</f>
        <v>19</v>
      </c>
      <c r="F2162">
        <v>107</v>
      </c>
      <c r="G2162" t="str">
        <f>_xlfn.XLOOKUP(F2162,menu_items!$A$1:$A$33,menu_items!$B$1:$B$33,,0,1)</f>
        <v>Orange Chicken</v>
      </c>
      <c r="H2162" t="str">
        <f>_xlfn.XLOOKUP(F2162,menu_items!$A$1:$A$33,menu_items!$C$1:$C$33,,0,1)</f>
        <v>Asian</v>
      </c>
      <c r="I2162">
        <f>_xlfn.XLOOKUP(F2162,menu_items!$A$1:$A$33,menu_items!$D$1:$D$33,,0,1)</f>
        <v>16.5</v>
      </c>
    </row>
    <row r="2163" spans="1:9" hidden="1" x14ac:dyDescent="0.25">
      <c r="A2163" s="2">
        <v>2162</v>
      </c>
      <c r="B2163" s="2">
        <v>962</v>
      </c>
      <c r="C2163" s="1" t="s">
        <v>9</v>
      </c>
      <c r="D2163" s="3">
        <v>0.83005787037037038</v>
      </c>
      <c r="E2163" s="3" t="str">
        <f>TEXT(Table1[[#This Row],[order_time]],"HH")</f>
        <v>19</v>
      </c>
      <c r="F2163">
        <v>112</v>
      </c>
      <c r="G2163" t="str">
        <f>_xlfn.XLOOKUP(F2163,menu_items!$A$1:$A$33,menu_items!$B$1:$B$33,,0,1)</f>
        <v>Salmon Roll</v>
      </c>
      <c r="H2163" t="str">
        <f>_xlfn.XLOOKUP(F2163,menu_items!$A$1:$A$33,menu_items!$C$1:$C$33,,0,1)</f>
        <v>Asian</v>
      </c>
      <c r="I2163">
        <f>_xlfn.XLOOKUP(F2163,menu_items!$A$1:$A$33,menu_items!$D$1:$D$33,,0,1)</f>
        <v>14.95</v>
      </c>
    </row>
    <row r="2164" spans="1:9" hidden="1" x14ac:dyDescent="0.25">
      <c r="A2164" s="2">
        <v>2163</v>
      </c>
      <c r="B2164" s="2">
        <v>963</v>
      </c>
      <c r="C2164" s="1" t="s">
        <v>9</v>
      </c>
      <c r="D2164" s="3">
        <v>0.83797453703703706</v>
      </c>
      <c r="E2164" s="3" t="str">
        <f>TEXT(Table1[[#This Row],[order_time]],"HH")</f>
        <v>20</v>
      </c>
      <c r="F2164">
        <v>102</v>
      </c>
      <c r="G2164" t="str">
        <f>_xlfn.XLOOKUP(F2164,menu_items!$A$1:$A$33,menu_items!$B$1:$B$33,,0,1)</f>
        <v>Cheeseburger</v>
      </c>
      <c r="H2164" t="str">
        <f>_xlfn.XLOOKUP(F2164,menu_items!$A$1:$A$33,menu_items!$C$1:$C$33,,0,1)</f>
        <v>American</v>
      </c>
      <c r="I2164">
        <f>_xlfn.XLOOKUP(F2164,menu_items!$A$1:$A$33,menu_items!$D$1:$D$33,,0,1)</f>
        <v>13.95</v>
      </c>
    </row>
    <row r="2165" spans="1:9" hidden="1" x14ac:dyDescent="0.25">
      <c r="A2165" s="2">
        <v>2164</v>
      </c>
      <c r="B2165" s="2">
        <v>963</v>
      </c>
      <c r="C2165" s="1" t="s">
        <v>9</v>
      </c>
      <c r="D2165" s="3">
        <v>0.83797453703703706</v>
      </c>
      <c r="E2165" s="3" t="str">
        <f>TEXT(Table1[[#This Row],[order_time]],"HH")</f>
        <v>20</v>
      </c>
      <c r="F2165">
        <v>104</v>
      </c>
      <c r="G2165" t="str">
        <f>_xlfn.XLOOKUP(F2165,menu_items!$A$1:$A$33,menu_items!$B$1:$B$33,,0,1)</f>
        <v>Veggie Burger</v>
      </c>
      <c r="H2165" t="str">
        <f>_xlfn.XLOOKUP(F2165,menu_items!$A$1:$A$33,menu_items!$C$1:$C$33,,0,1)</f>
        <v>American</v>
      </c>
      <c r="I2165">
        <f>_xlfn.XLOOKUP(F2165,menu_items!$A$1:$A$33,menu_items!$D$1:$D$33,,0,1)</f>
        <v>10.5</v>
      </c>
    </row>
    <row r="2166" spans="1:9" hidden="1" x14ac:dyDescent="0.25">
      <c r="A2166" s="2">
        <v>2165</v>
      </c>
      <c r="B2166" s="2">
        <v>963</v>
      </c>
      <c r="C2166" s="1" t="s">
        <v>9</v>
      </c>
      <c r="D2166" s="3">
        <v>0.83797453703703706</v>
      </c>
      <c r="E2166" s="3" t="str">
        <f>TEXT(Table1[[#This Row],[order_time]],"HH")</f>
        <v>20</v>
      </c>
      <c r="F2166">
        <v>120</v>
      </c>
      <c r="G2166" t="str">
        <f>_xlfn.XLOOKUP(F2166,menu_items!$A$1:$A$33,menu_items!$B$1:$B$33,,0,1)</f>
        <v>Steak Torta</v>
      </c>
      <c r="H2166" t="str">
        <f>_xlfn.XLOOKUP(F2166,menu_items!$A$1:$A$33,menu_items!$C$1:$C$33,,0,1)</f>
        <v>Mexican</v>
      </c>
      <c r="I2166">
        <f>_xlfn.XLOOKUP(F2166,menu_items!$A$1:$A$33,menu_items!$D$1:$D$33,,0,1)</f>
        <v>13.95</v>
      </c>
    </row>
    <row r="2167" spans="1:9" hidden="1" x14ac:dyDescent="0.25">
      <c r="A2167" s="2">
        <v>2166</v>
      </c>
      <c r="B2167" s="2">
        <v>964</v>
      </c>
      <c r="C2167" s="1" t="s">
        <v>9</v>
      </c>
      <c r="D2167" s="3">
        <v>0.85042824074074075</v>
      </c>
      <c r="E2167" s="3" t="str">
        <f>TEXT(Table1[[#This Row],[order_time]],"HH")</f>
        <v>20</v>
      </c>
      <c r="F2167">
        <v>107</v>
      </c>
      <c r="G2167" t="str">
        <f>_xlfn.XLOOKUP(F2167,menu_items!$A$1:$A$33,menu_items!$B$1:$B$33,,0,1)</f>
        <v>Orange Chicken</v>
      </c>
      <c r="H2167" t="str">
        <f>_xlfn.XLOOKUP(F2167,menu_items!$A$1:$A$33,menu_items!$C$1:$C$33,,0,1)</f>
        <v>Asian</v>
      </c>
      <c r="I2167">
        <f>_xlfn.XLOOKUP(F2167,menu_items!$A$1:$A$33,menu_items!$D$1:$D$33,,0,1)</f>
        <v>16.5</v>
      </c>
    </row>
    <row r="2168" spans="1:9" hidden="1" x14ac:dyDescent="0.25">
      <c r="A2168" s="2">
        <v>2167</v>
      </c>
      <c r="B2168" s="2">
        <v>964</v>
      </c>
      <c r="C2168" s="1" t="s">
        <v>9</v>
      </c>
      <c r="D2168" s="3">
        <v>0.85042824074074075</v>
      </c>
      <c r="E2168" s="3" t="str">
        <f>TEXT(Table1[[#This Row],[order_time]],"HH")</f>
        <v>20</v>
      </c>
      <c r="F2168">
        <v>125</v>
      </c>
      <c r="G2168" t="str">
        <f>_xlfn.XLOOKUP(F2168,menu_items!$A$1:$A$33,menu_items!$B$1:$B$33,,0,1)</f>
        <v>Spaghetti &amp; Meatballs</v>
      </c>
      <c r="H2168" t="str">
        <f>_xlfn.XLOOKUP(F2168,menu_items!$A$1:$A$33,menu_items!$C$1:$C$33,,0,1)</f>
        <v>Italian</v>
      </c>
      <c r="I2168">
        <f>_xlfn.XLOOKUP(F2168,menu_items!$A$1:$A$33,menu_items!$D$1:$D$33,,0,1)</f>
        <v>17.95</v>
      </c>
    </row>
    <row r="2169" spans="1:9" hidden="1" x14ac:dyDescent="0.25">
      <c r="A2169" s="2">
        <v>2168</v>
      </c>
      <c r="B2169" s="2">
        <v>965</v>
      </c>
      <c r="C2169" s="1" t="s">
        <v>9</v>
      </c>
      <c r="D2169" s="3">
        <v>0.86182870370370368</v>
      </c>
      <c r="E2169" s="3" t="str">
        <f>TEXT(Table1[[#This Row],[order_time]],"HH")</f>
        <v>20</v>
      </c>
      <c r="F2169">
        <v>126</v>
      </c>
      <c r="G2169" t="str">
        <f>_xlfn.XLOOKUP(F2169,menu_items!$A$1:$A$33,menu_items!$B$1:$B$33,,0,1)</f>
        <v>Fettuccine Alfredo</v>
      </c>
      <c r="H2169" t="str">
        <f>_xlfn.XLOOKUP(F2169,menu_items!$A$1:$A$33,menu_items!$C$1:$C$33,,0,1)</f>
        <v>Italian</v>
      </c>
      <c r="I2169">
        <f>_xlfn.XLOOKUP(F2169,menu_items!$A$1:$A$33,menu_items!$D$1:$D$33,,0,1)</f>
        <v>14.5</v>
      </c>
    </row>
    <row r="2170" spans="1:9" hidden="1" x14ac:dyDescent="0.25">
      <c r="A2170" s="2">
        <v>2169</v>
      </c>
      <c r="B2170" s="2">
        <v>965</v>
      </c>
      <c r="C2170" s="1" t="s">
        <v>9</v>
      </c>
      <c r="D2170" s="3">
        <v>0.86182870370370368</v>
      </c>
      <c r="E2170" s="3" t="str">
        <f>TEXT(Table1[[#This Row],[order_time]],"HH")</f>
        <v>20</v>
      </c>
      <c r="F2170">
        <v>122</v>
      </c>
      <c r="G2170" t="str">
        <f>_xlfn.XLOOKUP(F2170,menu_items!$A$1:$A$33,menu_items!$B$1:$B$33,,0,1)</f>
        <v>Chips &amp; Salsa</v>
      </c>
      <c r="H2170" t="str">
        <f>_xlfn.XLOOKUP(F2170,menu_items!$A$1:$A$33,menu_items!$C$1:$C$33,,0,1)</f>
        <v>Mexican</v>
      </c>
      <c r="I2170">
        <f>_xlfn.XLOOKUP(F2170,menu_items!$A$1:$A$33,menu_items!$D$1:$D$33,,0,1)</f>
        <v>7</v>
      </c>
    </row>
    <row r="2171" spans="1:9" hidden="1" x14ac:dyDescent="0.25">
      <c r="A2171" s="2">
        <v>2170</v>
      </c>
      <c r="B2171" s="2">
        <v>965</v>
      </c>
      <c r="C2171" s="1" t="s">
        <v>9</v>
      </c>
      <c r="D2171" s="3">
        <v>0.86182870370370368</v>
      </c>
      <c r="E2171" s="3" t="str">
        <f>TEXT(Table1[[#This Row],[order_time]],"HH")</f>
        <v>20</v>
      </c>
      <c r="F2171">
        <v>131</v>
      </c>
      <c r="G2171" t="str">
        <f>_xlfn.XLOOKUP(F2171,menu_items!$A$1:$A$33,menu_items!$B$1:$B$33,,0,1)</f>
        <v>Chicken Parmesan</v>
      </c>
      <c r="H2171" t="str">
        <f>_xlfn.XLOOKUP(F2171,menu_items!$A$1:$A$33,menu_items!$C$1:$C$33,,0,1)</f>
        <v>Italian</v>
      </c>
      <c r="I2171">
        <f>_xlfn.XLOOKUP(F2171,menu_items!$A$1:$A$33,menu_items!$D$1:$D$33,,0,1)</f>
        <v>17.95</v>
      </c>
    </row>
    <row r="2172" spans="1:9" hidden="1" x14ac:dyDescent="0.25">
      <c r="A2172" s="2">
        <v>2171</v>
      </c>
      <c r="B2172" s="2">
        <v>965</v>
      </c>
      <c r="C2172" s="1" t="s">
        <v>9</v>
      </c>
      <c r="D2172" s="3">
        <v>0.86182870370370368</v>
      </c>
      <c r="E2172" s="3" t="str">
        <f>TEXT(Table1[[#This Row],[order_time]],"HH")</f>
        <v>20</v>
      </c>
      <c r="F2172">
        <v>106</v>
      </c>
      <c r="G2172" t="str">
        <f>_xlfn.XLOOKUP(F2172,menu_items!$A$1:$A$33,menu_items!$B$1:$B$33,,0,1)</f>
        <v>French Fries</v>
      </c>
      <c r="H2172" t="str">
        <f>_xlfn.XLOOKUP(F2172,menu_items!$A$1:$A$33,menu_items!$C$1:$C$33,,0,1)</f>
        <v>American</v>
      </c>
      <c r="I2172">
        <f>_xlfn.XLOOKUP(F2172,menu_items!$A$1:$A$33,menu_items!$D$1:$D$33,,0,1)</f>
        <v>7</v>
      </c>
    </row>
    <row r="2173" spans="1:9" hidden="1" x14ac:dyDescent="0.25">
      <c r="A2173" s="2">
        <v>2172</v>
      </c>
      <c r="B2173" s="2">
        <v>966</v>
      </c>
      <c r="C2173" s="1" t="s">
        <v>9</v>
      </c>
      <c r="D2173" s="3">
        <v>0.87450231481481477</v>
      </c>
      <c r="E2173" s="3" t="str">
        <f>TEXT(Table1[[#This Row],[order_time]],"HH")</f>
        <v>20</v>
      </c>
      <c r="F2173">
        <v>120</v>
      </c>
      <c r="G2173" t="str">
        <f>_xlfn.XLOOKUP(F2173,menu_items!$A$1:$A$33,menu_items!$B$1:$B$33,,0,1)</f>
        <v>Steak Torta</v>
      </c>
      <c r="H2173" t="str">
        <f>_xlfn.XLOOKUP(F2173,menu_items!$A$1:$A$33,menu_items!$C$1:$C$33,,0,1)</f>
        <v>Mexican</v>
      </c>
      <c r="I2173">
        <f>_xlfn.XLOOKUP(F2173,menu_items!$A$1:$A$33,menu_items!$D$1:$D$33,,0,1)</f>
        <v>13.95</v>
      </c>
    </row>
    <row r="2174" spans="1:9" hidden="1" x14ac:dyDescent="0.25">
      <c r="A2174" s="2">
        <v>2173</v>
      </c>
      <c r="B2174" s="2">
        <v>966</v>
      </c>
      <c r="C2174" s="1" t="s">
        <v>9</v>
      </c>
      <c r="D2174" s="3">
        <v>0.87450231481481477</v>
      </c>
      <c r="E2174" s="3" t="str">
        <f>TEXT(Table1[[#This Row],[order_time]],"HH")</f>
        <v>20</v>
      </c>
      <c r="F2174">
        <v>131</v>
      </c>
      <c r="G2174" t="str">
        <f>_xlfn.XLOOKUP(F2174,menu_items!$A$1:$A$33,menu_items!$B$1:$B$33,,0,1)</f>
        <v>Chicken Parmesan</v>
      </c>
      <c r="H2174" t="str">
        <f>_xlfn.XLOOKUP(F2174,menu_items!$A$1:$A$33,menu_items!$C$1:$C$33,,0,1)</f>
        <v>Italian</v>
      </c>
      <c r="I2174">
        <f>_xlfn.XLOOKUP(F2174,menu_items!$A$1:$A$33,menu_items!$D$1:$D$33,,0,1)</f>
        <v>17.95</v>
      </c>
    </row>
    <row r="2175" spans="1:9" hidden="1" x14ac:dyDescent="0.25">
      <c r="A2175" s="2">
        <v>2174</v>
      </c>
      <c r="B2175" s="2">
        <v>967</v>
      </c>
      <c r="C2175" s="1" t="s">
        <v>9</v>
      </c>
      <c r="D2175" s="3">
        <v>0.87746527777777783</v>
      </c>
      <c r="E2175" s="3" t="str">
        <f>TEXT(Table1[[#This Row],[order_time]],"HH")</f>
        <v>21</v>
      </c>
      <c r="F2175">
        <v>128</v>
      </c>
      <c r="G2175" t="str">
        <f>_xlfn.XLOOKUP(F2175,menu_items!$A$1:$A$33,menu_items!$B$1:$B$33,,0,1)</f>
        <v>Cheese Lasagna</v>
      </c>
      <c r="H2175" t="str">
        <f>_xlfn.XLOOKUP(F2175,menu_items!$A$1:$A$33,menu_items!$C$1:$C$33,,0,1)</f>
        <v>Italian</v>
      </c>
      <c r="I2175">
        <f>_xlfn.XLOOKUP(F2175,menu_items!$A$1:$A$33,menu_items!$D$1:$D$33,,0,1)</f>
        <v>15.5</v>
      </c>
    </row>
    <row r="2176" spans="1:9" hidden="1" x14ac:dyDescent="0.25">
      <c r="A2176" s="2">
        <v>2175</v>
      </c>
      <c r="B2176" s="2">
        <v>968</v>
      </c>
      <c r="C2176" s="1" t="s">
        <v>9</v>
      </c>
      <c r="D2176" s="3">
        <v>0.89098379629629632</v>
      </c>
      <c r="E2176" s="3" t="str">
        <f>TEXT(Table1[[#This Row],[order_time]],"HH")</f>
        <v>21</v>
      </c>
      <c r="F2176">
        <v>109</v>
      </c>
      <c r="G2176" t="str">
        <f>_xlfn.XLOOKUP(F2176,menu_items!$A$1:$A$33,menu_items!$B$1:$B$33,,0,1)</f>
        <v>Korean Beef Bowl</v>
      </c>
      <c r="H2176" t="str">
        <f>_xlfn.XLOOKUP(F2176,menu_items!$A$1:$A$33,menu_items!$C$1:$C$33,,0,1)</f>
        <v>Asian</v>
      </c>
      <c r="I2176">
        <f>_xlfn.XLOOKUP(F2176,menu_items!$A$1:$A$33,menu_items!$D$1:$D$33,,0,1)</f>
        <v>17.95</v>
      </c>
    </row>
    <row r="2177" spans="1:9" hidden="1" x14ac:dyDescent="0.25">
      <c r="A2177" s="2">
        <v>2176</v>
      </c>
      <c r="B2177" s="2">
        <v>968</v>
      </c>
      <c r="C2177" s="1" t="s">
        <v>9</v>
      </c>
      <c r="D2177" s="3">
        <v>0.89098379629629632</v>
      </c>
      <c r="E2177" s="3" t="str">
        <f>TEXT(Table1[[#This Row],[order_time]],"HH")</f>
        <v>21</v>
      </c>
      <c r="F2177">
        <v>110</v>
      </c>
      <c r="G2177" t="str">
        <f>_xlfn.XLOOKUP(F2177,menu_items!$A$1:$A$33,menu_items!$B$1:$B$33,,0,1)</f>
        <v>Pork Ramen</v>
      </c>
      <c r="H2177" t="str">
        <f>_xlfn.XLOOKUP(F2177,menu_items!$A$1:$A$33,menu_items!$C$1:$C$33,,0,1)</f>
        <v>Asian</v>
      </c>
      <c r="I2177">
        <f>_xlfn.XLOOKUP(F2177,menu_items!$A$1:$A$33,menu_items!$D$1:$D$33,,0,1)</f>
        <v>17.95</v>
      </c>
    </row>
    <row r="2178" spans="1:9" hidden="1" x14ac:dyDescent="0.25">
      <c r="A2178" s="2">
        <v>2177</v>
      </c>
      <c r="B2178" s="2">
        <v>969</v>
      </c>
      <c r="C2178" s="1" t="s">
        <v>9</v>
      </c>
      <c r="D2178" s="3">
        <v>0.90021990740740743</v>
      </c>
      <c r="E2178" s="3" t="str">
        <f>TEXT(Table1[[#This Row],[order_time]],"HH")</f>
        <v>21</v>
      </c>
      <c r="F2178">
        <v>129</v>
      </c>
      <c r="G2178" t="str">
        <f>_xlfn.XLOOKUP(F2178,menu_items!$A$1:$A$33,menu_items!$B$1:$B$33,,0,1)</f>
        <v>Mushroom Ravioli</v>
      </c>
      <c r="H2178" t="str">
        <f>_xlfn.XLOOKUP(F2178,menu_items!$A$1:$A$33,menu_items!$C$1:$C$33,,0,1)</f>
        <v>Italian</v>
      </c>
      <c r="I2178">
        <f>_xlfn.XLOOKUP(F2178,menu_items!$A$1:$A$33,menu_items!$D$1:$D$33,,0,1)</f>
        <v>15.5</v>
      </c>
    </row>
    <row r="2179" spans="1:9" hidden="1" x14ac:dyDescent="0.25">
      <c r="A2179" s="2">
        <v>2178</v>
      </c>
      <c r="B2179" s="2">
        <v>970</v>
      </c>
      <c r="C2179" s="1" t="s">
        <v>9</v>
      </c>
      <c r="D2179" s="3">
        <v>0.90596064814814814</v>
      </c>
      <c r="E2179" s="3" t="str">
        <f>TEXT(Table1[[#This Row],[order_time]],"HH")</f>
        <v>21</v>
      </c>
      <c r="F2179">
        <v>108</v>
      </c>
      <c r="G2179" t="str">
        <f>_xlfn.XLOOKUP(F2179,menu_items!$A$1:$A$33,menu_items!$B$1:$B$33,,0,1)</f>
        <v>Tofu Pad Thai</v>
      </c>
      <c r="H2179" t="str">
        <f>_xlfn.XLOOKUP(F2179,menu_items!$A$1:$A$33,menu_items!$C$1:$C$33,,0,1)</f>
        <v>Asian</v>
      </c>
      <c r="I2179">
        <f>_xlfn.XLOOKUP(F2179,menu_items!$A$1:$A$33,menu_items!$D$1:$D$33,,0,1)</f>
        <v>14.5</v>
      </c>
    </row>
    <row r="2180" spans="1:9" hidden="1" x14ac:dyDescent="0.25">
      <c r="A2180" s="2">
        <v>2179</v>
      </c>
      <c r="B2180" s="2">
        <v>970</v>
      </c>
      <c r="C2180" s="1" t="s">
        <v>9</v>
      </c>
      <c r="D2180" s="3">
        <v>0.90596064814814814</v>
      </c>
      <c r="E2180" s="3" t="str">
        <f>TEXT(Table1[[#This Row],[order_time]],"HH")</f>
        <v>21</v>
      </c>
      <c r="F2180">
        <v>122</v>
      </c>
      <c r="G2180" t="str">
        <f>_xlfn.XLOOKUP(F2180,menu_items!$A$1:$A$33,menu_items!$B$1:$B$33,,0,1)</f>
        <v>Chips &amp; Salsa</v>
      </c>
      <c r="H2180" t="str">
        <f>_xlfn.XLOOKUP(F2180,menu_items!$A$1:$A$33,menu_items!$C$1:$C$33,,0,1)</f>
        <v>Mexican</v>
      </c>
      <c r="I2180">
        <f>_xlfn.XLOOKUP(F2180,menu_items!$A$1:$A$33,menu_items!$D$1:$D$33,,0,1)</f>
        <v>7</v>
      </c>
    </row>
    <row r="2181" spans="1:9" hidden="1" x14ac:dyDescent="0.25">
      <c r="A2181" s="2">
        <v>2180</v>
      </c>
      <c r="B2181" s="2">
        <v>971</v>
      </c>
      <c r="C2181" s="1" t="s">
        <v>9</v>
      </c>
      <c r="D2181" s="3">
        <v>0.90717592592592589</v>
      </c>
      <c r="E2181" s="3" t="str">
        <f>TEXT(Table1[[#This Row],[order_time]],"HH")</f>
        <v>21</v>
      </c>
      <c r="F2181">
        <v>103</v>
      </c>
      <c r="G2181" t="str">
        <f>_xlfn.XLOOKUP(F2181,menu_items!$A$1:$A$33,menu_items!$B$1:$B$33,,0,1)</f>
        <v>Hot Dog</v>
      </c>
      <c r="H2181" t="str">
        <f>_xlfn.XLOOKUP(F2181,menu_items!$A$1:$A$33,menu_items!$C$1:$C$33,,0,1)</f>
        <v>American</v>
      </c>
      <c r="I2181">
        <f>_xlfn.XLOOKUP(F2181,menu_items!$A$1:$A$33,menu_items!$D$1:$D$33,,0,1)</f>
        <v>9</v>
      </c>
    </row>
    <row r="2182" spans="1:9" hidden="1" x14ac:dyDescent="0.25">
      <c r="A2182" s="2">
        <v>2181</v>
      </c>
      <c r="B2182" s="2">
        <v>971</v>
      </c>
      <c r="C2182" s="1" t="s">
        <v>9</v>
      </c>
      <c r="D2182" s="3">
        <v>0.90717592592592589</v>
      </c>
      <c r="E2182" s="3" t="str">
        <f>TEXT(Table1[[#This Row],[order_time]],"HH")</f>
        <v>21</v>
      </c>
      <c r="F2182">
        <v>108</v>
      </c>
      <c r="G2182" t="str">
        <f>_xlfn.XLOOKUP(F2182,menu_items!$A$1:$A$33,menu_items!$B$1:$B$33,,0,1)</f>
        <v>Tofu Pad Thai</v>
      </c>
      <c r="H2182" t="str">
        <f>_xlfn.XLOOKUP(F2182,menu_items!$A$1:$A$33,menu_items!$C$1:$C$33,,0,1)</f>
        <v>Asian</v>
      </c>
      <c r="I2182">
        <f>_xlfn.XLOOKUP(F2182,menu_items!$A$1:$A$33,menu_items!$D$1:$D$33,,0,1)</f>
        <v>14.5</v>
      </c>
    </row>
    <row r="2183" spans="1:9" hidden="1" x14ac:dyDescent="0.25">
      <c r="A2183" s="2">
        <v>2182</v>
      </c>
      <c r="B2183" s="2">
        <v>971</v>
      </c>
      <c r="C2183" s="1" t="s">
        <v>9</v>
      </c>
      <c r="D2183" s="3">
        <v>0.90717592592592589</v>
      </c>
      <c r="E2183" s="3" t="str">
        <f>TEXT(Table1[[#This Row],[order_time]],"HH")</f>
        <v>21</v>
      </c>
      <c r="F2183">
        <v>117</v>
      </c>
      <c r="G2183" t="str">
        <f>_xlfn.XLOOKUP(F2183,menu_items!$A$1:$A$33,menu_items!$B$1:$B$33,,0,1)</f>
        <v>Chicken Burrito</v>
      </c>
      <c r="H2183" t="str">
        <f>_xlfn.XLOOKUP(F2183,menu_items!$A$1:$A$33,menu_items!$C$1:$C$33,,0,1)</f>
        <v>Mexican</v>
      </c>
      <c r="I2183">
        <f>_xlfn.XLOOKUP(F2183,menu_items!$A$1:$A$33,menu_items!$D$1:$D$33,,0,1)</f>
        <v>12.95</v>
      </c>
    </row>
    <row r="2184" spans="1:9" hidden="1" x14ac:dyDescent="0.25">
      <c r="A2184" s="2">
        <v>2183</v>
      </c>
      <c r="B2184" s="2">
        <v>971</v>
      </c>
      <c r="C2184" s="1" t="s">
        <v>9</v>
      </c>
      <c r="D2184" s="3">
        <v>0.90717592592592589</v>
      </c>
      <c r="E2184" s="3" t="str">
        <f>TEXT(Table1[[#This Row],[order_time]],"HH")</f>
        <v>21</v>
      </c>
      <c r="F2184">
        <v>120</v>
      </c>
      <c r="G2184" t="str">
        <f>_xlfn.XLOOKUP(F2184,menu_items!$A$1:$A$33,menu_items!$B$1:$B$33,,0,1)</f>
        <v>Steak Torta</v>
      </c>
      <c r="H2184" t="str">
        <f>_xlfn.XLOOKUP(F2184,menu_items!$A$1:$A$33,menu_items!$C$1:$C$33,,0,1)</f>
        <v>Mexican</v>
      </c>
      <c r="I2184">
        <f>_xlfn.XLOOKUP(F2184,menu_items!$A$1:$A$33,menu_items!$D$1:$D$33,,0,1)</f>
        <v>13.95</v>
      </c>
    </row>
    <row r="2185" spans="1:9" hidden="1" x14ac:dyDescent="0.25">
      <c r="A2185" s="2">
        <v>2184</v>
      </c>
      <c r="B2185" s="2">
        <v>972</v>
      </c>
      <c r="C2185" s="1" t="s">
        <v>9</v>
      </c>
      <c r="D2185" s="3">
        <v>0.91885416666666664</v>
      </c>
      <c r="E2185" s="3" t="str">
        <f>TEXT(Table1[[#This Row],[order_time]],"HH")</f>
        <v>22</v>
      </c>
      <c r="F2185">
        <v>113</v>
      </c>
      <c r="G2185" t="str">
        <f>_xlfn.XLOOKUP(F2185,menu_items!$A$1:$A$33,menu_items!$B$1:$B$33,,0,1)</f>
        <v>Edamame</v>
      </c>
      <c r="H2185" t="str">
        <f>_xlfn.XLOOKUP(F2185,menu_items!$A$1:$A$33,menu_items!$C$1:$C$33,,0,1)</f>
        <v>Asian</v>
      </c>
      <c r="I2185">
        <f>_xlfn.XLOOKUP(F2185,menu_items!$A$1:$A$33,menu_items!$D$1:$D$33,,0,1)</f>
        <v>5</v>
      </c>
    </row>
    <row r="2186" spans="1:9" hidden="1" x14ac:dyDescent="0.25">
      <c r="A2186" s="2">
        <v>2185</v>
      </c>
      <c r="B2186" s="2">
        <v>972</v>
      </c>
      <c r="C2186" s="1" t="s">
        <v>9</v>
      </c>
      <c r="D2186" s="3">
        <v>0.91885416666666664</v>
      </c>
      <c r="E2186" s="3" t="str">
        <f>TEXT(Table1[[#This Row],[order_time]],"HH")</f>
        <v>22</v>
      </c>
      <c r="F2186">
        <v>113</v>
      </c>
      <c r="G2186" t="str">
        <f>_xlfn.XLOOKUP(F2186,menu_items!$A$1:$A$33,menu_items!$B$1:$B$33,,0,1)</f>
        <v>Edamame</v>
      </c>
      <c r="H2186" t="str">
        <f>_xlfn.XLOOKUP(F2186,menu_items!$A$1:$A$33,menu_items!$C$1:$C$33,,0,1)</f>
        <v>Asian</v>
      </c>
      <c r="I2186">
        <f>_xlfn.XLOOKUP(F2186,menu_items!$A$1:$A$33,menu_items!$D$1:$D$33,,0,1)</f>
        <v>5</v>
      </c>
    </row>
    <row r="2187" spans="1:9" hidden="1" x14ac:dyDescent="0.25">
      <c r="A2187" s="2">
        <v>2186</v>
      </c>
      <c r="B2187" s="2">
        <v>973</v>
      </c>
      <c r="C2187" s="1" t="s">
        <v>9</v>
      </c>
      <c r="D2187" s="3">
        <v>0.92092592592592593</v>
      </c>
      <c r="E2187" s="3" t="str">
        <f>TEXT(Table1[[#This Row],[order_time]],"HH")</f>
        <v>22</v>
      </c>
      <c r="F2187">
        <v>129</v>
      </c>
      <c r="G2187" t="str">
        <f>_xlfn.XLOOKUP(F2187,menu_items!$A$1:$A$33,menu_items!$B$1:$B$33,,0,1)</f>
        <v>Mushroom Ravioli</v>
      </c>
      <c r="H2187" t="str">
        <f>_xlfn.XLOOKUP(F2187,menu_items!$A$1:$A$33,menu_items!$C$1:$C$33,,0,1)</f>
        <v>Italian</v>
      </c>
      <c r="I2187">
        <f>_xlfn.XLOOKUP(F2187,menu_items!$A$1:$A$33,menu_items!$D$1:$D$33,,0,1)</f>
        <v>15.5</v>
      </c>
    </row>
    <row r="2188" spans="1:9" hidden="1" x14ac:dyDescent="0.25">
      <c r="A2188" s="2">
        <v>2187</v>
      </c>
      <c r="B2188" s="2">
        <v>974</v>
      </c>
      <c r="C2188" s="1" t="s">
        <v>9</v>
      </c>
      <c r="D2188" s="3">
        <v>0.92144675925925923</v>
      </c>
      <c r="E2188" s="3" t="str">
        <f>TEXT(Table1[[#This Row],[order_time]],"HH")</f>
        <v>22</v>
      </c>
      <c r="F2188">
        <v>108</v>
      </c>
      <c r="G2188" t="str">
        <f>_xlfn.XLOOKUP(F2188,menu_items!$A$1:$A$33,menu_items!$B$1:$B$33,,0,1)</f>
        <v>Tofu Pad Thai</v>
      </c>
      <c r="H2188" t="str">
        <f>_xlfn.XLOOKUP(F2188,menu_items!$A$1:$A$33,menu_items!$C$1:$C$33,,0,1)</f>
        <v>Asian</v>
      </c>
      <c r="I2188">
        <f>_xlfn.XLOOKUP(F2188,menu_items!$A$1:$A$33,menu_items!$D$1:$D$33,,0,1)</f>
        <v>14.5</v>
      </c>
    </row>
    <row r="2189" spans="1:9" hidden="1" x14ac:dyDescent="0.25">
      <c r="A2189" s="2">
        <v>2188</v>
      </c>
      <c r="B2189" s="2">
        <v>975</v>
      </c>
      <c r="C2189" s="1" t="s">
        <v>9</v>
      </c>
      <c r="D2189" s="3">
        <v>0.92385416666666664</v>
      </c>
      <c r="E2189" s="3" t="str">
        <f>TEXT(Table1[[#This Row],[order_time]],"HH")</f>
        <v>22</v>
      </c>
      <c r="F2189">
        <v>126</v>
      </c>
      <c r="G2189" t="str">
        <f>_xlfn.XLOOKUP(F2189,menu_items!$A$1:$A$33,menu_items!$B$1:$B$33,,0,1)</f>
        <v>Fettuccine Alfredo</v>
      </c>
      <c r="H2189" t="str">
        <f>_xlfn.XLOOKUP(F2189,menu_items!$A$1:$A$33,menu_items!$C$1:$C$33,,0,1)</f>
        <v>Italian</v>
      </c>
      <c r="I2189">
        <f>_xlfn.XLOOKUP(F2189,menu_items!$A$1:$A$33,menu_items!$D$1:$D$33,,0,1)</f>
        <v>14.5</v>
      </c>
    </row>
    <row r="2190" spans="1:9" hidden="1" x14ac:dyDescent="0.25">
      <c r="A2190" s="2">
        <v>2189</v>
      </c>
      <c r="B2190" s="2">
        <v>975</v>
      </c>
      <c r="C2190" s="1" t="s">
        <v>9</v>
      </c>
      <c r="D2190" s="3">
        <v>0.92385416666666664</v>
      </c>
      <c r="E2190" s="3" t="str">
        <f>TEXT(Table1[[#This Row],[order_time]],"HH")</f>
        <v>22</v>
      </c>
      <c r="F2190">
        <v>128</v>
      </c>
      <c r="G2190" t="str">
        <f>_xlfn.XLOOKUP(F2190,menu_items!$A$1:$A$33,menu_items!$B$1:$B$33,,0,1)</f>
        <v>Cheese Lasagna</v>
      </c>
      <c r="H2190" t="str">
        <f>_xlfn.XLOOKUP(F2190,menu_items!$A$1:$A$33,menu_items!$C$1:$C$33,,0,1)</f>
        <v>Italian</v>
      </c>
      <c r="I2190">
        <f>_xlfn.XLOOKUP(F2190,menu_items!$A$1:$A$33,menu_items!$D$1:$D$33,,0,1)</f>
        <v>15.5</v>
      </c>
    </row>
    <row r="2191" spans="1:9" hidden="1" x14ac:dyDescent="0.25">
      <c r="A2191" s="2">
        <v>2190</v>
      </c>
      <c r="B2191" s="2">
        <v>976</v>
      </c>
      <c r="C2191" s="1" t="s">
        <v>10</v>
      </c>
      <c r="D2191" s="3">
        <v>0.49535879629629631</v>
      </c>
      <c r="E2191" s="3" t="str">
        <f>TEXT(Table1[[#This Row],[order_time]],"HH")</f>
        <v>11</v>
      </c>
      <c r="F2191">
        <v>113</v>
      </c>
      <c r="G2191" t="str">
        <f>_xlfn.XLOOKUP(F2191,menu_items!$A$1:$A$33,menu_items!$B$1:$B$33,,0,1)</f>
        <v>Edamame</v>
      </c>
      <c r="H2191" t="str">
        <f>_xlfn.XLOOKUP(F2191,menu_items!$A$1:$A$33,menu_items!$C$1:$C$33,,0,1)</f>
        <v>Asian</v>
      </c>
      <c r="I2191">
        <f>_xlfn.XLOOKUP(F2191,menu_items!$A$1:$A$33,menu_items!$D$1:$D$33,,0,1)</f>
        <v>5</v>
      </c>
    </row>
    <row r="2192" spans="1:9" hidden="1" x14ac:dyDescent="0.25">
      <c r="A2192" s="2">
        <v>2191</v>
      </c>
      <c r="B2192" s="2">
        <v>977</v>
      </c>
      <c r="C2192" s="1" t="s">
        <v>10</v>
      </c>
      <c r="D2192" s="3">
        <v>0.5013657407407407</v>
      </c>
      <c r="E2192" s="3" t="str">
        <f>TEXT(Table1[[#This Row],[order_time]],"HH")</f>
        <v>12</v>
      </c>
      <c r="F2192">
        <v>112</v>
      </c>
      <c r="G2192" t="str">
        <f>_xlfn.XLOOKUP(F2192,menu_items!$A$1:$A$33,menu_items!$B$1:$B$33,,0,1)</f>
        <v>Salmon Roll</v>
      </c>
      <c r="H2192" t="str">
        <f>_xlfn.XLOOKUP(F2192,menu_items!$A$1:$A$33,menu_items!$C$1:$C$33,,0,1)</f>
        <v>Asian</v>
      </c>
      <c r="I2192">
        <f>_xlfn.XLOOKUP(F2192,menu_items!$A$1:$A$33,menu_items!$D$1:$D$33,,0,1)</f>
        <v>14.95</v>
      </c>
    </row>
    <row r="2193" spans="1:9" hidden="1" x14ac:dyDescent="0.25">
      <c r="A2193" s="2">
        <v>2192</v>
      </c>
      <c r="B2193" s="2">
        <v>977</v>
      </c>
      <c r="C2193" s="1" t="s">
        <v>10</v>
      </c>
      <c r="D2193" s="3">
        <v>0.5013657407407407</v>
      </c>
      <c r="E2193" s="3" t="str">
        <f>TEXT(Table1[[#This Row],[order_time]],"HH")</f>
        <v>12</v>
      </c>
      <c r="F2193">
        <v>106</v>
      </c>
      <c r="G2193" t="str">
        <f>_xlfn.XLOOKUP(F2193,menu_items!$A$1:$A$33,menu_items!$B$1:$B$33,,0,1)</f>
        <v>French Fries</v>
      </c>
      <c r="H2193" t="str">
        <f>_xlfn.XLOOKUP(F2193,menu_items!$A$1:$A$33,menu_items!$C$1:$C$33,,0,1)</f>
        <v>American</v>
      </c>
      <c r="I2193">
        <f>_xlfn.XLOOKUP(F2193,menu_items!$A$1:$A$33,menu_items!$D$1:$D$33,,0,1)</f>
        <v>7</v>
      </c>
    </row>
    <row r="2194" spans="1:9" x14ac:dyDescent="0.25">
      <c r="A2194" s="2">
        <v>2193</v>
      </c>
      <c r="B2194" s="2">
        <v>978</v>
      </c>
      <c r="C2194" s="1" t="s">
        <v>10</v>
      </c>
      <c r="D2194" s="3">
        <v>0.51708333333333334</v>
      </c>
      <c r="E2194" s="3" t="str">
        <f>TEXT(Table1[[#This Row],[order_time]],"HH")</f>
        <v>12</v>
      </c>
      <c r="F2194">
        <v>101</v>
      </c>
      <c r="G2194" t="str">
        <f>_xlfn.XLOOKUP(F2194,menu_items!$A$1:$A$33,menu_items!$B$1:$B$33,,0,1)</f>
        <v>Hamburger</v>
      </c>
      <c r="H2194" t="str">
        <f>_xlfn.XLOOKUP(F2194,menu_items!$A$1:$A$33,menu_items!$C$1:$C$33,,0,1)</f>
        <v>American</v>
      </c>
      <c r="I2194">
        <f>_xlfn.XLOOKUP(F2194,menu_items!$A$1:$A$33,menu_items!$D$1:$D$33,,0,1)</f>
        <v>12.95</v>
      </c>
    </row>
    <row r="2195" spans="1:9" hidden="1" x14ac:dyDescent="0.25">
      <c r="A2195" s="2">
        <v>2194</v>
      </c>
      <c r="B2195" s="2">
        <v>978</v>
      </c>
      <c r="C2195" s="1" t="s">
        <v>10</v>
      </c>
      <c r="D2195" s="3">
        <v>0.51708333333333334</v>
      </c>
      <c r="E2195" s="3" t="str">
        <f>TEXT(Table1[[#This Row],[order_time]],"HH")</f>
        <v>12</v>
      </c>
      <c r="F2195">
        <v>107</v>
      </c>
      <c r="G2195" t="str">
        <f>_xlfn.XLOOKUP(F2195,menu_items!$A$1:$A$33,menu_items!$B$1:$B$33,,0,1)</f>
        <v>Orange Chicken</v>
      </c>
      <c r="H2195" t="str">
        <f>_xlfn.XLOOKUP(F2195,menu_items!$A$1:$A$33,menu_items!$C$1:$C$33,,0,1)</f>
        <v>Asian</v>
      </c>
      <c r="I2195">
        <f>_xlfn.XLOOKUP(F2195,menu_items!$A$1:$A$33,menu_items!$D$1:$D$33,,0,1)</f>
        <v>16.5</v>
      </c>
    </row>
    <row r="2196" spans="1:9" hidden="1" x14ac:dyDescent="0.25">
      <c r="A2196" s="2">
        <v>2195</v>
      </c>
      <c r="B2196" s="2">
        <v>978</v>
      </c>
      <c r="C2196" s="1" t="s">
        <v>10</v>
      </c>
      <c r="D2196" s="3">
        <v>0.51708333333333334</v>
      </c>
      <c r="E2196" s="3" t="str">
        <f>TEXT(Table1[[#This Row],[order_time]],"HH")</f>
        <v>12</v>
      </c>
      <c r="F2196">
        <v>115</v>
      </c>
      <c r="G2196" t="str">
        <f>_xlfn.XLOOKUP(F2196,menu_items!$A$1:$A$33,menu_items!$B$1:$B$33,,0,1)</f>
        <v>Chicken Tacos</v>
      </c>
      <c r="H2196" t="str">
        <f>_xlfn.XLOOKUP(F2196,menu_items!$A$1:$A$33,menu_items!$C$1:$C$33,,0,1)</f>
        <v>Mexican</v>
      </c>
      <c r="I2196">
        <f>_xlfn.XLOOKUP(F2196,menu_items!$A$1:$A$33,menu_items!$D$1:$D$33,,0,1)</f>
        <v>11.95</v>
      </c>
    </row>
    <row r="2197" spans="1:9" hidden="1" x14ac:dyDescent="0.25">
      <c r="A2197" s="2">
        <v>2196</v>
      </c>
      <c r="B2197" s="2">
        <v>978</v>
      </c>
      <c r="C2197" s="1" t="s">
        <v>10</v>
      </c>
      <c r="D2197" s="3">
        <v>0.51708333333333334</v>
      </c>
      <c r="E2197" s="3" t="str">
        <f>TEXT(Table1[[#This Row],[order_time]],"HH")</f>
        <v>12</v>
      </c>
      <c r="F2197">
        <v>109</v>
      </c>
      <c r="G2197" t="str">
        <f>_xlfn.XLOOKUP(F2197,menu_items!$A$1:$A$33,menu_items!$B$1:$B$33,,0,1)</f>
        <v>Korean Beef Bowl</v>
      </c>
      <c r="H2197" t="str">
        <f>_xlfn.XLOOKUP(F2197,menu_items!$A$1:$A$33,menu_items!$C$1:$C$33,,0,1)</f>
        <v>Asian</v>
      </c>
      <c r="I2197">
        <f>_xlfn.XLOOKUP(F2197,menu_items!$A$1:$A$33,menu_items!$D$1:$D$33,,0,1)</f>
        <v>17.95</v>
      </c>
    </row>
    <row r="2198" spans="1:9" hidden="1" x14ac:dyDescent="0.25">
      <c r="A2198" s="2">
        <v>2197</v>
      </c>
      <c r="B2198" s="2">
        <v>978</v>
      </c>
      <c r="C2198" s="1" t="s">
        <v>10</v>
      </c>
      <c r="D2198" s="3">
        <v>0.51708333333333334</v>
      </c>
      <c r="E2198" s="3" t="str">
        <f>TEXT(Table1[[#This Row],[order_time]],"HH")</f>
        <v>12</v>
      </c>
      <c r="F2198">
        <v>109</v>
      </c>
      <c r="G2198" t="str">
        <f>_xlfn.XLOOKUP(F2198,menu_items!$A$1:$A$33,menu_items!$B$1:$B$33,,0,1)</f>
        <v>Korean Beef Bowl</v>
      </c>
      <c r="H2198" t="str">
        <f>_xlfn.XLOOKUP(F2198,menu_items!$A$1:$A$33,menu_items!$C$1:$C$33,,0,1)</f>
        <v>Asian</v>
      </c>
      <c r="I2198">
        <f>_xlfn.XLOOKUP(F2198,menu_items!$A$1:$A$33,menu_items!$D$1:$D$33,,0,1)</f>
        <v>17.95</v>
      </c>
    </row>
    <row r="2199" spans="1:9" hidden="1" x14ac:dyDescent="0.25">
      <c r="A2199" s="2">
        <v>2198</v>
      </c>
      <c r="B2199" s="2">
        <v>978</v>
      </c>
      <c r="C2199" s="1" t="s">
        <v>10</v>
      </c>
      <c r="D2199" s="3">
        <v>0.51708333333333334</v>
      </c>
      <c r="E2199" s="3" t="str">
        <f>TEXT(Table1[[#This Row],[order_time]],"HH")</f>
        <v>12</v>
      </c>
      <c r="F2199">
        <v>117</v>
      </c>
      <c r="G2199" t="str">
        <f>_xlfn.XLOOKUP(F2199,menu_items!$A$1:$A$33,menu_items!$B$1:$B$33,,0,1)</f>
        <v>Chicken Burrito</v>
      </c>
      <c r="H2199" t="str">
        <f>_xlfn.XLOOKUP(F2199,menu_items!$A$1:$A$33,menu_items!$C$1:$C$33,,0,1)</f>
        <v>Mexican</v>
      </c>
      <c r="I2199">
        <f>_xlfn.XLOOKUP(F2199,menu_items!$A$1:$A$33,menu_items!$D$1:$D$33,,0,1)</f>
        <v>12.95</v>
      </c>
    </row>
    <row r="2200" spans="1:9" hidden="1" x14ac:dyDescent="0.25">
      <c r="A2200" s="2">
        <v>2199</v>
      </c>
      <c r="B2200" s="2">
        <v>978</v>
      </c>
      <c r="C2200" s="1" t="s">
        <v>10</v>
      </c>
      <c r="D2200" s="3">
        <v>0.51708333333333334</v>
      </c>
      <c r="E2200" s="3" t="str">
        <f>TEXT(Table1[[#This Row],[order_time]],"HH")</f>
        <v>12</v>
      </c>
      <c r="F2200">
        <v>117</v>
      </c>
      <c r="G2200" t="str">
        <f>_xlfn.XLOOKUP(F2200,menu_items!$A$1:$A$33,menu_items!$B$1:$B$33,,0,1)</f>
        <v>Chicken Burrito</v>
      </c>
      <c r="H2200" t="str">
        <f>_xlfn.XLOOKUP(F2200,menu_items!$A$1:$A$33,menu_items!$C$1:$C$33,,0,1)</f>
        <v>Mexican</v>
      </c>
      <c r="I2200">
        <f>_xlfn.XLOOKUP(F2200,menu_items!$A$1:$A$33,menu_items!$D$1:$D$33,,0,1)</f>
        <v>12.95</v>
      </c>
    </row>
    <row r="2201" spans="1:9" hidden="1" x14ac:dyDescent="0.25">
      <c r="A2201" s="2">
        <v>2200</v>
      </c>
      <c r="B2201" s="2">
        <v>978</v>
      </c>
      <c r="C2201" s="1" t="s">
        <v>10</v>
      </c>
      <c r="D2201" s="3">
        <v>0.51708333333333334</v>
      </c>
      <c r="E2201" s="3" t="str">
        <f>TEXT(Table1[[#This Row],[order_time]],"HH")</f>
        <v>12</v>
      </c>
      <c r="F2201">
        <v>128</v>
      </c>
      <c r="G2201" t="str">
        <f>_xlfn.XLOOKUP(F2201,menu_items!$A$1:$A$33,menu_items!$B$1:$B$33,,0,1)</f>
        <v>Cheese Lasagna</v>
      </c>
      <c r="H2201" t="str">
        <f>_xlfn.XLOOKUP(F2201,menu_items!$A$1:$A$33,menu_items!$C$1:$C$33,,0,1)</f>
        <v>Italian</v>
      </c>
      <c r="I2201">
        <f>_xlfn.XLOOKUP(F2201,menu_items!$A$1:$A$33,menu_items!$D$1:$D$33,,0,1)</f>
        <v>15.5</v>
      </c>
    </row>
    <row r="2202" spans="1:9" hidden="1" x14ac:dyDescent="0.25">
      <c r="A2202" s="2">
        <v>2201</v>
      </c>
      <c r="B2202" s="2">
        <v>978</v>
      </c>
      <c r="C2202" s="1" t="s">
        <v>10</v>
      </c>
      <c r="D2202" s="3">
        <v>0.51708333333333334</v>
      </c>
      <c r="E2202" s="3" t="str">
        <f>TEXT(Table1[[#This Row],[order_time]],"HH")</f>
        <v>12</v>
      </c>
      <c r="F2202">
        <v>118</v>
      </c>
      <c r="G2202" t="str">
        <f>_xlfn.XLOOKUP(F2202,menu_items!$A$1:$A$33,menu_items!$B$1:$B$33,,0,1)</f>
        <v>Steak Burrito</v>
      </c>
      <c r="H2202" t="str">
        <f>_xlfn.XLOOKUP(F2202,menu_items!$A$1:$A$33,menu_items!$C$1:$C$33,,0,1)</f>
        <v>Mexican</v>
      </c>
      <c r="I2202">
        <f>_xlfn.XLOOKUP(F2202,menu_items!$A$1:$A$33,menu_items!$D$1:$D$33,,0,1)</f>
        <v>14.95</v>
      </c>
    </row>
    <row r="2203" spans="1:9" hidden="1" x14ac:dyDescent="0.25">
      <c r="A2203" s="2">
        <v>2202</v>
      </c>
      <c r="B2203" s="2">
        <v>978</v>
      </c>
      <c r="C2203" s="1" t="s">
        <v>10</v>
      </c>
      <c r="D2203" s="3">
        <v>0.51708333333333334</v>
      </c>
      <c r="E2203" s="3" t="str">
        <f>TEXT(Table1[[#This Row],[order_time]],"HH")</f>
        <v>12</v>
      </c>
      <c r="F2203">
        <v>122</v>
      </c>
      <c r="G2203" t="str">
        <f>_xlfn.XLOOKUP(F2203,menu_items!$A$1:$A$33,menu_items!$B$1:$B$33,,0,1)</f>
        <v>Chips &amp; Salsa</v>
      </c>
      <c r="H2203" t="str">
        <f>_xlfn.XLOOKUP(F2203,menu_items!$A$1:$A$33,menu_items!$C$1:$C$33,,0,1)</f>
        <v>Mexican</v>
      </c>
      <c r="I2203">
        <f>_xlfn.XLOOKUP(F2203,menu_items!$A$1:$A$33,menu_items!$D$1:$D$33,,0,1)</f>
        <v>7</v>
      </c>
    </row>
    <row r="2204" spans="1:9" hidden="1" x14ac:dyDescent="0.25">
      <c r="A2204" s="2">
        <v>2203</v>
      </c>
      <c r="B2204" s="2">
        <v>978</v>
      </c>
      <c r="C2204" s="1" t="s">
        <v>10</v>
      </c>
      <c r="D2204" s="3">
        <v>0.51708333333333334</v>
      </c>
      <c r="E2204" s="3" t="str">
        <f>TEXT(Table1[[#This Row],[order_time]],"HH")</f>
        <v>12</v>
      </c>
      <c r="F2204">
        <v>106</v>
      </c>
      <c r="G2204" t="str">
        <f>_xlfn.XLOOKUP(F2204,menu_items!$A$1:$A$33,menu_items!$B$1:$B$33,,0,1)</f>
        <v>French Fries</v>
      </c>
      <c r="H2204" t="str">
        <f>_xlfn.XLOOKUP(F2204,menu_items!$A$1:$A$33,menu_items!$C$1:$C$33,,0,1)</f>
        <v>American</v>
      </c>
      <c r="I2204">
        <f>_xlfn.XLOOKUP(F2204,menu_items!$A$1:$A$33,menu_items!$D$1:$D$33,,0,1)</f>
        <v>7</v>
      </c>
    </row>
    <row r="2205" spans="1:9" hidden="1" x14ac:dyDescent="0.25">
      <c r="A2205" s="2">
        <v>2204</v>
      </c>
      <c r="B2205" s="2">
        <v>979</v>
      </c>
      <c r="C2205" s="1" t="s">
        <v>10</v>
      </c>
      <c r="D2205" s="3">
        <v>0.53990740740740739</v>
      </c>
      <c r="E2205" s="3" t="str">
        <f>TEXT(Table1[[#This Row],[order_time]],"HH")</f>
        <v>12</v>
      </c>
      <c r="F2205">
        <v>130</v>
      </c>
      <c r="G2205" t="str">
        <f>_xlfn.XLOOKUP(F2205,menu_items!$A$1:$A$33,menu_items!$B$1:$B$33,,0,1)</f>
        <v>Shrimp Scampi</v>
      </c>
      <c r="H2205" t="str">
        <f>_xlfn.XLOOKUP(F2205,menu_items!$A$1:$A$33,menu_items!$C$1:$C$33,,0,1)</f>
        <v>Italian</v>
      </c>
      <c r="I2205">
        <f>_xlfn.XLOOKUP(F2205,menu_items!$A$1:$A$33,menu_items!$D$1:$D$33,,0,1)</f>
        <v>19.95</v>
      </c>
    </row>
    <row r="2206" spans="1:9" hidden="1" x14ac:dyDescent="0.25">
      <c r="A2206" s="2">
        <v>2205</v>
      </c>
      <c r="B2206" s="2">
        <v>980</v>
      </c>
      <c r="C2206" s="1" t="s">
        <v>10</v>
      </c>
      <c r="D2206" s="3">
        <v>0.54069444444444448</v>
      </c>
      <c r="E2206" s="3" t="str">
        <f>TEXT(Table1[[#This Row],[order_time]],"HH")</f>
        <v>12</v>
      </c>
      <c r="F2206">
        <v>102</v>
      </c>
      <c r="G2206" t="str">
        <f>_xlfn.XLOOKUP(F2206,menu_items!$A$1:$A$33,menu_items!$B$1:$B$33,,0,1)</f>
        <v>Cheeseburger</v>
      </c>
      <c r="H2206" t="str">
        <f>_xlfn.XLOOKUP(F2206,menu_items!$A$1:$A$33,menu_items!$C$1:$C$33,,0,1)</f>
        <v>American</v>
      </c>
      <c r="I2206">
        <f>_xlfn.XLOOKUP(F2206,menu_items!$A$1:$A$33,menu_items!$D$1:$D$33,,0,1)</f>
        <v>13.95</v>
      </c>
    </row>
    <row r="2207" spans="1:9" hidden="1" x14ac:dyDescent="0.25">
      <c r="A2207" s="2">
        <v>2206</v>
      </c>
      <c r="B2207" s="2">
        <v>980</v>
      </c>
      <c r="C2207" s="1" t="s">
        <v>10</v>
      </c>
      <c r="D2207" s="3">
        <v>0.54069444444444448</v>
      </c>
      <c r="E2207" s="3" t="str">
        <f>TEXT(Table1[[#This Row],[order_time]],"HH")</f>
        <v>12</v>
      </c>
      <c r="F2207">
        <v>111</v>
      </c>
      <c r="G2207" t="str">
        <f>_xlfn.XLOOKUP(F2207,menu_items!$A$1:$A$33,menu_items!$B$1:$B$33,,0,1)</f>
        <v>California Roll</v>
      </c>
      <c r="H2207" t="str">
        <f>_xlfn.XLOOKUP(F2207,menu_items!$A$1:$A$33,menu_items!$C$1:$C$33,,0,1)</f>
        <v>Asian</v>
      </c>
      <c r="I2207">
        <f>_xlfn.XLOOKUP(F2207,menu_items!$A$1:$A$33,menu_items!$D$1:$D$33,,0,1)</f>
        <v>11.95</v>
      </c>
    </row>
    <row r="2208" spans="1:9" hidden="1" x14ac:dyDescent="0.25">
      <c r="A2208" s="2">
        <v>2207</v>
      </c>
      <c r="B2208" s="2">
        <v>980</v>
      </c>
      <c r="C2208" s="1" t="s">
        <v>10</v>
      </c>
      <c r="D2208" s="3">
        <v>0.54069444444444448</v>
      </c>
      <c r="E2208" s="3" t="str">
        <f>TEXT(Table1[[#This Row],[order_time]],"HH")</f>
        <v>12</v>
      </c>
      <c r="F2208">
        <v>120</v>
      </c>
      <c r="G2208" t="str">
        <f>_xlfn.XLOOKUP(F2208,menu_items!$A$1:$A$33,menu_items!$B$1:$B$33,,0,1)</f>
        <v>Steak Torta</v>
      </c>
      <c r="H2208" t="str">
        <f>_xlfn.XLOOKUP(F2208,menu_items!$A$1:$A$33,menu_items!$C$1:$C$33,,0,1)</f>
        <v>Mexican</v>
      </c>
      <c r="I2208">
        <f>_xlfn.XLOOKUP(F2208,menu_items!$A$1:$A$33,menu_items!$D$1:$D$33,,0,1)</f>
        <v>13.95</v>
      </c>
    </row>
    <row r="2209" spans="1:9" hidden="1" x14ac:dyDescent="0.25">
      <c r="A2209" s="2">
        <v>2208</v>
      </c>
      <c r="B2209" s="2">
        <v>980</v>
      </c>
      <c r="C2209" s="1" t="s">
        <v>10</v>
      </c>
      <c r="D2209" s="3">
        <v>0.54069444444444448</v>
      </c>
      <c r="E2209" s="3" t="str">
        <f>TEXT(Table1[[#This Row],[order_time]],"HH")</f>
        <v>12</v>
      </c>
      <c r="F2209">
        <v>123</v>
      </c>
      <c r="G2209" t="str">
        <f>_xlfn.XLOOKUP(F2209,menu_items!$A$1:$A$33,menu_items!$B$1:$B$33,,0,1)</f>
        <v>Chips &amp; Guacamole</v>
      </c>
      <c r="H2209" t="str">
        <f>_xlfn.XLOOKUP(F2209,menu_items!$A$1:$A$33,menu_items!$C$1:$C$33,,0,1)</f>
        <v>Mexican</v>
      </c>
      <c r="I2209">
        <f>_xlfn.XLOOKUP(F2209,menu_items!$A$1:$A$33,menu_items!$D$1:$D$33,,0,1)</f>
        <v>9</v>
      </c>
    </row>
    <row r="2210" spans="1:9" hidden="1" x14ac:dyDescent="0.25">
      <c r="A2210" s="2">
        <v>2209</v>
      </c>
      <c r="B2210" s="2">
        <v>980</v>
      </c>
      <c r="C2210" s="1" t="s">
        <v>10</v>
      </c>
      <c r="D2210" s="3">
        <v>0.54069444444444448</v>
      </c>
      <c r="E2210" s="3" t="str">
        <f>TEXT(Table1[[#This Row],[order_time]],"HH")</f>
        <v>12</v>
      </c>
      <c r="F2210">
        <v>106</v>
      </c>
      <c r="G2210" t="str">
        <f>_xlfn.XLOOKUP(F2210,menu_items!$A$1:$A$33,menu_items!$B$1:$B$33,,0,1)</f>
        <v>French Fries</v>
      </c>
      <c r="H2210" t="str">
        <f>_xlfn.XLOOKUP(F2210,menu_items!$A$1:$A$33,menu_items!$C$1:$C$33,,0,1)</f>
        <v>American</v>
      </c>
      <c r="I2210">
        <f>_xlfn.XLOOKUP(F2210,menu_items!$A$1:$A$33,menu_items!$D$1:$D$33,,0,1)</f>
        <v>7</v>
      </c>
    </row>
    <row r="2211" spans="1:9" hidden="1" x14ac:dyDescent="0.25">
      <c r="A2211" s="2">
        <v>2210</v>
      </c>
      <c r="B2211" s="2">
        <v>980</v>
      </c>
      <c r="C2211" s="1" t="s">
        <v>10</v>
      </c>
      <c r="D2211" s="3">
        <v>0.54069444444444448</v>
      </c>
      <c r="E2211" s="3" t="str">
        <f>TEXT(Table1[[#This Row],[order_time]],"HH")</f>
        <v>12</v>
      </c>
      <c r="F2211">
        <v>106</v>
      </c>
      <c r="G2211" t="str">
        <f>_xlfn.XLOOKUP(F2211,menu_items!$A$1:$A$33,menu_items!$B$1:$B$33,,0,1)</f>
        <v>French Fries</v>
      </c>
      <c r="H2211" t="str">
        <f>_xlfn.XLOOKUP(F2211,menu_items!$A$1:$A$33,menu_items!$C$1:$C$33,,0,1)</f>
        <v>American</v>
      </c>
      <c r="I2211">
        <f>_xlfn.XLOOKUP(F2211,menu_items!$A$1:$A$33,menu_items!$D$1:$D$33,,0,1)</f>
        <v>7</v>
      </c>
    </row>
    <row r="2212" spans="1:9" x14ac:dyDescent="0.25">
      <c r="A2212" s="2">
        <v>2211</v>
      </c>
      <c r="B2212" s="2">
        <v>981</v>
      </c>
      <c r="C2212" s="1" t="s">
        <v>10</v>
      </c>
      <c r="D2212" s="3">
        <v>0.58108796296296295</v>
      </c>
      <c r="E2212" s="3" t="str">
        <f>TEXT(Table1[[#This Row],[order_time]],"HH")</f>
        <v>13</v>
      </c>
      <c r="F2212">
        <v>101</v>
      </c>
      <c r="G2212" t="str">
        <f>_xlfn.XLOOKUP(F2212,menu_items!$A$1:$A$33,menu_items!$B$1:$B$33,,0,1)</f>
        <v>Hamburger</v>
      </c>
      <c r="H2212" t="str">
        <f>_xlfn.XLOOKUP(F2212,menu_items!$A$1:$A$33,menu_items!$C$1:$C$33,,0,1)</f>
        <v>American</v>
      </c>
      <c r="I2212">
        <f>_xlfn.XLOOKUP(F2212,menu_items!$A$1:$A$33,menu_items!$D$1:$D$33,,0,1)</f>
        <v>12.95</v>
      </c>
    </row>
    <row r="2213" spans="1:9" hidden="1" x14ac:dyDescent="0.25">
      <c r="A2213" s="2">
        <v>2212</v>
      </c>
      <c r="B2213" s="2">
        <v>982</v>
      </c>
      <c r="C2213" s="1" t="s">
        <v>10</v>
      </c>
      <c r="D2213" s="3">
        <v>0.59233796296296293</v>
      </c>
      <c r="E2213" s="3" t="str">
        <f>TEXT(Table1[[#This Row],[order_time]],"HH")</f>
        <v>14</v>
      </c>
      <c r="F2213">
        <v>125</v>
      </c>
      <c r="G2213" t="str">
        <f>_xlfn.XLOOKUP(F2213,menu_items!$A$1:$A$33,menu_items!$B$1:$B$33,,0,1)</f>
        <v>Spaghetti &amp; Meatballs</v>
      </c>
      <c r="H2213" t="str">
        <f>_xlfn.XLOOKUP(F2213,menu_items!$A$1:$A$33,menu_items!$C$1:$C$33,,0,1)</f>
        <v>Italian</v>
      </c>
      <c r="I2213">
        <f>_xlfn.XLOOKUP(F2213,menu_items!$A$1:$A$33,menu_items!$D$1:$D$33,,0,1)</f>
        <v>17.95</v>
      </c>
    </row>
    <row r="2214" spans="1:9" hidden="1" x14ac:dyDescent="0.25">
      <c r="A2214" s="2">
        <v>2213</v>
      </c>
      <c r="B2214" s="2">
        <v>982</v>
      </c>
      <c r="C2214" s="1" t="s">
        <v>10</v>
      </c>
      <c r="D2214" s="3">
        <v>0.59233796296296293</v>
      </c>
      <c r="E2214" s="3" t="str">
        <f>TEXT(Table1[[#This Row],[order_time]],"HH")</f>
        <v>14</v>
      </c>
      <c r="F2214">
        <v>109</v>
      </c>
      <c r="G2214" t="str">
        <f>_xlfn.XLOOKUP(F2214,menu_items!$A$1:$A$33,menu_items!$B$1:$B$33,,0,1)</f>
        <v>Korean Beef Bowl</v>
      </c>
      <c r="H2214" t="str">
        <f>_xlfn.XLOOKUP(F2214,menu_items!$A$1:$A$33,menu_items!$C$1:$C$33,,0,1)</f>
        <v>Asian</v>
      </c>
      <c r="I2214">
        <f>_xlfn.XLOOKUP(F2214,menu_items!$A$1:$A$33,menu_items!$D$1:$D$33,,0,1)</f>
        <v>17.95</v>
      </c>
    </row>
    <row r="2215" spans="1:9" hidden="1" x14ac:dyDescent="0.25">
      <c r="A2215" s="2">
        <v>2214</v>
      </c>
      <c r="B2215" s="2">
        <v>982</v>
      </c>
      <c r="C2215" s="1" t="s">
        <v>10</v>
      </c>
      <c r="D2215" s="3">
        <v>0.59233796296296293</v>
      </c>
      <c r="E2215" s="3" t="str">
        <f>TEXT(Table1[[#This Row],[order_time]],"HH")</f>
        <v>14</v>
      </c>
      <c r="F2215">
        <v>113</v>
      </c>
      <c r="G2215" t="str">
        <f>_xlfn.XLOOKUP(F2215,menu_items!$A$1:$A$33,menu_items!$B$1:$B$33,,0,1)</f>
        <v>Edamame</v>
      </c>
      <c r="H2215" t="str">
        <f>_xlfn.XLOOKUP(F2215,menu_items!$A$1:$A$33,menu_items!$C$1:$C$33,,0,1)</f>
        <v>Asian</v>
      </c>
      <c r="I2215">
        <f>_xlfn.XLOOKUP(F2215,menu_items!$A$1:$A$33,menu_items!$D$1:$D$33,,0,1)</f>
        <v>5</v>
      </c>
    </row>
    <row r="2216" spans="1:9" hidden="1" x14ac:dyDescent="0.25">
      <c r="A2216" s="2">
        <v>2215</v>
      </c>
      <c r="B2216" s="2">
        <v>982</v>
      </c>
      <c r="C2216" s="1" t="s">
        <v>10</v>
      </c>
      <c r="D2216" s="3">
        <v>0.59233796296296293</v>
      </c>
      <c r="E2216" s="3" t="str">
        <f>TEXT(Table1[[#This Row],[order_time]],"HH")</f>
        <v>14</v>
      </c>
      <c r="F2216">
        <v>105</v>
      </c>
      <c r="G2216" t="str">
        <f>_xlfn.XLOOKUP(F2216,menu_items!$A$1:$A$33,menu_items!$B$1:$B$33,,0,1)</f>
        <v>Mac &amp; Cheese</v>
      </c>
      <c r="H2216" t="str">
        <f>_xlfn.XLOOKUP(F2216,menu_items!$A$1:$A$33,menu_items!$C$1:$C$33,,0,1)</f>
        <v>American</v>
      </c>
      <c r="I2216">
        <f>_xlfn.XLOOKUP(F2216,menu_items!$A$1:$A$33,menu_items!$D$1:$D$33,,0,1)</f>
        <v>7</v>
      </c>
    </row>
    <row r="2217" spans="1:9" hidden="1" x14ac:dyDescent="0.25">
      <c r="A2217" s="2">
        <v>2216</v>
      </c>
      <c r="B2217" s="2">
        <v>983</v>
      </c>
      <c r="C2217" s="1" t="s">
        <v>10</v>
      </c>
      <c r="D2217" s="3">
        <v>0.6038310185185185</v>
      </c>
      <c r="E2217" s="3" t="str">
        <f>TEXT(Table1[[#This Row],[order_time]],"HH")</f>
        <v>14</v>
      </c>
      <c r="F2217">
        <v>107</v>
      </c>
      <c r="G2217" t="str">
        <f>_xlfn.XLOOKUP(F2217,menu_items!$A$1:$A$33,menu_items!$B$1:$B$33,,0,1)</f>
        <v>Orange Chicken</v>
      </c>
      <c r="H2217" t="str">
        <f>_xlfn.XLOOKUP(F2217,menu_items!$A$1:$A$33,menu_items!$C$1:$C$33,,0,1)</f>
        <v>Asian</v>
      </c>
      <c r="I2217">
        <f>_xlfn.XLOOKUP(F2217,menu_items!$A$1:$A$33,menu_items!$D$1:$D$33,,0,1)</f>
        <v>16.5</v>
      </c>
    </row>
    <row r="2218" spans="1:9" hidden="1" x14ac:dyDescent="0.25">
      <c r="A2218" s="2">
        <v>2217</v>
      </c>
      <c r="B2218" s="2">
        <v>984</v>
      </c>
      <c r="C2218" s="1" t="s">
        <v>10</v>
      </c>
      <c r="D2218" s="3">
        <v>0.60688657407407409</v>
      </c>
      <c r="E2218" s="3" t="str">
        <f>TEXT(Table1[[#This Row],[order_time]],"HH")</f>
        <v>14</v>
      </c>
      <c r="F2218">
        <v>110</v>
      </c>
      <c r="G2218" t="str">
        <f>_xlfn.XLOOKUP(F2218,menu_items!$A$1:$A$33,menu_items!$B$1:$B$33,,0,1)</f>
        <v>Pork Ramen</v>
      </c>
      <c r="H2218" t="str">
        <f>_xlfn.XLOOKUP(F2218,menu_items!$A$1:$A$33,menu_items!$C$1:$C$33,,0,1)</f>
        <v>Asian</v>
      </c>
      <c r="I2218">
        <f>_xlfn.XLOOKUP(F2218,menu_items!$A$1:$A$33,menu_items!$D$1:$D$33,,0,1)</f>
        <v>17.95</v>
      </c>
    </row>
    <row r="2219" spans="1:9" hidden="1" x14ac:dyDescent="0.25">
      <c r="A2219" s="2">
        <v>2218</v>
      </c>
      <c r="B2219" s="2">
        <v>985</v>
      </c>
      <c r="C2219" s="1" t="s">
        <v>10</v>
      </c>
      <c r="D2219" s="3">
        <v>0.60752314814814812</v>
      </c>
      <c r="E2219" s="3" t="str">
        <f>TEXT(Table1[[#This Row],[order_time]],"HH")</f>
        <v>14</v>
      </c>
      <c r="F2219">
        <v>109</v>
      </c>
      <c r="G2219" t="str">
        <f>_xlfn.XLOOKUP(F2219,menu_items!$A$1:$A$33,menu_items!$B$1:$B$33,,0,1)</f>
        <v>Korean Beef Bowl</v>
      </c>
      <c r="H2219" t="str">
        <f>_xlfn.XLOOKUP(F2219,menu_items!$A$1:$A$33,menu_items!$C$1:$C$33,,0,1)</f>
        <v>Asian</v>
      </c>
      <c r="I2219">
        <f>_xlfn.XLOOKUP(F2219,menu_items!$A$1:$A$33,menu_items!$D$1:$D$33,,0,1)</f>
        <v>17.95</v>
      </c>
    </row>
    <row r="2220" spans="1:9" hidden="1" x14ac:dyDescent="0.25">
      <c r="A2220" s="2">
        <v>2219</v>
      </c>
      <c r="B2220" s="2">
        <v>985</v>
      </c>
      <c r="C2220" s="1" t="s">
        <v>10</v>
      </c>
      <c r="D2220" s="3">
        <v>0.60752314814814812</v>
      </c>
      <c r="E2220" s="3" t="str">
        <f>TEXT(Table1[[#This Row],[order_time]],"HH")</f>
        <v>14</v>
      </c>
      <c r="F2220">
        <v>127</v>
      </c>
      <c r="G2220" t="str">
        <f>_xlfn.XLOOKUP(F2220,menu_items!$A$1:$A$33,menu_items!$B$1:$B$33,,0,1)</f>
        <v>Meat Lasagna</v>
      </c>
      <c r="H2220" t="str">
        <f>_xlfn.XLOOKUP(F2220,menu_items!$A$1:$A$33,menu_items!$C$1:$C$33,,0,1)</f>
        <v>Italian</v>
      </c>
      <c r="I2220">
        <f>_xlfn.XLOOKUP(F2220,menu_items!$A$1:$A$33,menu_items!$D$1:$D$33,,0,1)</f>
        <v>17.95</v>
      </c>
    </row>
    <row r="2221" spans="1:9" hidden="1" x14ac:dyDescent="0.25">
      <c r="A2221" s="2">
        <v>2220</v>
      </c>
      <c r="B2221" s="2">
        <v>985</v>
      </c>
      <c r="C2221" s="1" t="s">
        <v>10</v>
      </c>
      <c r="D2221" s="3">
        <v>0.60752314814814812</v>
      </c>
      <c r="E2221" s="3" t="str">
        <f>TEXT(Table1[[#This Row],[order_time]],"HH")</f>
        <v>14</v>
      </c>
      <c r="F2221">
        <v>121</v>
      </c>
      <c r="G2221" t="str">
        <f>_xlfn.XLOOKUP(F2221,menu_items!$A$1:$A$33,menu_items!$B$1:$B$33,,0,1)</f>
        <v>Cheese Quesadillas</v>
      </c>
      <c r="H2221" t="str">
        <f>_xlfn.XLOOKUP(F2221,menu_items!$A$1:$A$33,menu_items!$C$1:$C$33,,0,1)</f>
        <v>Mexican</v>
      </c>
      <c r="I2221">
        <f>_xlfn.XLOOKUP(F2221,menu_items!$A$1:$A$33,menu_items!$D$1:$D$33,,0,1)</f>
        <v>10.5</v>
      </c>
    </row>
    <row r="2222" spans="1:9" hidden="1" x14ac:dyDescent="0.25">
      <c r="A2222" s="2">
        <v>2221</v>
      </c>
      <c r="B2222" s="2">
        <v>986</v>
      </c>
      <c r="C2222" s="1" t="s">
        <v>10</v>
      </c>
      <c r="D2222" s="3">
        <v>0.6079282407407407</v>
      </c>
      <c r="E2222" s="3" t="str">
        <f>TEXT(Table1[[#This Row],[order_time]],"HH")</f>
        <v>14</v>
      </c>
      <c r="F2222">
        <v>132</v>
      </c>
      <c r="G2222" t="str">
        <f>_xlfn.XLOOKUP(F2222,menu_items!$A$1:$A$33,menu_items!$B$1:$B$33,,0,1)</f>
        <v>Eggplant Parmesan</v>
      </c>
      <c r="H2222" t="str">
        <f>_xlfn.XLOOKUP(F2222,menu_items!$A$1:$A$33,menu_items!$C$1:$C$33,,0,1)</f>
        <v>Italian</v>
      </c>
      <c r="I2222">
        <f>_xlfn.XLOOKUP(F2222,menu_items!$A$1:$A$33,menu_items!$D$1:$D$33,,0,1)</f>
        <v>16.95</v>
      </c>
    </row>
    <row r="2223" spans="1:9" x14ac:dyDescent="0.25">
      <c r="A2223" s="2">
        <v>2222</v>
      </c>
      <c r="B2223" s="2">
        <v>987</v>
      </c>
      <c r="C2223" s="1" t="s">
        <v>10</v>
      </c>
      <c r="D2223" s="3">
        <v>0.61196759259259259</v>
      </c>
      <c r="E2223" s="3" t="str">
        <f>TEXT(Table1[[#This Row],[order_time]],"HH")</f>
        <v>14</v>
      </c>
      <c r="F2223">
        <v>101</v>
      </c>
      <c r="G2223" t="str">
        <f>_xlfn.XLOOKUP(F2223,menu_items!$A$1:$A$33,menu_items!$B$1:$B$33,,0,1)</f>
        <v>Hamburger</v>
      </c>
      <c r="H2223" t="str">
        <f>_xlfn.XLOOKUP(F2223,menu_items!$A$1:$A$33,menu_items!$C$1:$C$33,,0,1)</f>
        <v>American</v>
      </c>
      <c r="I2223">
        <f>_xlfn.XLOOKUP(F2223,menu_items!$A$1:$A$33,menu_items!$D$1:$D$33,,0,1)</f>
        <v>12.95</v>
      </c>
    </row>
    <row r="2224" spans="1:9" hidden="1" x14ac:dyDescent="0.25">
      <c r="A2224" s="2">
        <v>2223</v>
      </c>
      <c r="B2224" s="2">
        <v>987</v>
      </c>
      <c r="C2224" s="1" t="s">
        <v>10</v>
      </c>
      <c r="D2224" s="3">
        <v>0.61196759259259259</v>
      </c>
      <c r="E2224" s="3" t="str">
        <f>TEXT(Table1[[#This Row],[order_time]],"HH")</f>
        <v>14</v>
      </c>
      <c r="F2224">
        <v>116</v>
      </c>
      <c r="G2224" t="str">
        <f>_xlfn.XLOOKUP(F2224,menu_items!$A$1:$A$33,menu_items!$B$1:$B$33,,0,1)</f>
        <v>Steak Tacos</v>
      </c>
      <c r="H2224" t="str">
        <f>_xlfn.XLOOKUP(F2224,menu_items!$A$1:$A$33,menu_items!$C$1:$C$33,,0,1)</f>
        <v>Mexican</v>
      </c>
      <c r="I2224">
        <f>_xlfn.XLOOKUP(F2224,menu_items!$A$1:$A$33,menu_items!$D$1:$D$33,,0,1)</f>
        <v>13.95</v>
      </c>
    </row>
    <row r="2225" spans="1:9" hidden="1" x14ac:dyDescent="0.25">
      <c r="A2225" s="2">
        <v>2224</v>
      </c>
      <c r="B2225" s="2">
        <v>987</v>
      </c>
      <c r="C2225" s="1" t="s">
        <v>10</v>
      </c>
      <c r="D2225" s="3">
        <v>0.61196759259259259</v>
      </c>
      <c r="E2225" s="3" t="str">
        <f>TEXT(Table1[[#This Row],[order_time]],"HH")</f>
        <v>14</v>
      </c>
      <c r="F2225">
        <v>119</v>
      </c>
      <c r="G2225" t="str">
        <f>_xlfn.XLOOKUP(F2225,menu_items!$A$1:$A$33,menu_items!$B$1:$B$33,,0,1)</f>
        <v>Chicken Torta</v>
      </c>
      <c r="H2225" t="str">
        <f>_xlfn.XLOOKUP(F2225,menu_items!$A$1:$A$33,menu_items!$C$1:$C$33,,0,1)</f>
        <v>Mexican</v>
      </c>
      <c r="I2225">
        <f>_xlfn.XLOOKUP(F2225,menu_items!$A$1:$A$33,menu_items!$D$1:$D$33,,0,1)</f>
        <v>11.95</v>
      </c>
    </row>
    <row r="2226" spans="1:9" hidden="1" x14ac:dyDescent="0.25">
      <c r="A2226" s="2">
        <v>2225</v>
      </c>
      <c r="B2226" s="2">
        <v>988</v>
      </c>
      <c r="C2226" s="1" t="s">
        <v>10</v>
      </c>
      <c r="D2226" s="3">
        <v>0.61453703703703699</v>
      </c>
      <c r="E2226" s="3" t="str">
        <f>TEXT(Table1[[#This Row],[order_time]],"HH")</f>
        <v>14</v>
      </c>
      <c r="F2226">
        <v>127</v>
      </c>
      <c r="G2226" t="str">
        <f>_xlfn.XLOOKUP(F2226,menu_items!$A$1:$A$33,menu_items!$B$1:$B$33,,0,1)</f>
        <v>Meat Lasagna</v>
      </c>
      <c r="H2226" t="str">
        <f>_xlfn.XLOOKUP(F2226,menu_items!$A$1:$A$33,menu_items!$C$1:$C$33,,0,1)</f>
        <v>Italian</v>
      </c>
      <c r="I2226">
        <f>_xlfn.XLOOKUP(F2226,menu_items!$A$1:$A$33,menu_items!$D$1:$D$33,,0,1)</f>
        <v>17.95</v>
      </c>
    </row>
    <row r="2227" spans="1:9" hidden="1" x14ac:dyDescent="0.25">
      <c r="A2227" s="2">
        <v>2226</v>
      </c>
      <c r="B2227" s="2">
        <v>989</v>
      </c>
      <c r="C2227" s="1" t="s">
        <v>10</v>
      </c>
      <c r="D2227" s="3">
        <v>0.63099537037037035</v>
      </c>
      <c r="E2227" s="3" t="str">
        <f>TEXT(Table1[[#This Row],[order_time]],"HH")</f>
        <v>15</v>
      </c>
      <c r="F2227">
        <v>109</v>
      </c>
      <c r="G2227" t="str">
        <f>_xlfn.XLOOKUP(F2227,menu_items!$A$1:$A$33,menu_items!$B$1:$B$33,,0,1)</f>
        <v>Korean Beef Bowl</v>
      </c>
      <c r="H2227" t="str">
        <f>_xlfn.XLOOKUP(F2227,menu_items!$A$1:$A$33,menu_items!$C$1:$C$33,,0,1)</f>
        <v>Asian</v>
      </c>
      <c r="I2227">
        <f>_xlfn.XLOOKUP(F2227,menu_items!$A$1:$A$33,menu_items!$D$1:$D$33,,0,1)</f>
        <v>17.95</v>
      </c>
    </row>
    <row r="2228" spans="1:9" hidden="1" x14ac:dyDescent="0.25">
      <c r="A2228" s="2">
        <v>2227</v>
      </c>
      <c r="B2228" s="2">
        <v>990</v>
      </c>
      <c r="C2228" s="1" t="s">
        <v>10</v>
      </c>
      <c r="D2228" s="3">
        <v>0.64594907407407409</v>
      </c>
      <c r="E2228" s="3" t="str">
        <f>TEXT(Table1[[#This Row],[order_time]],"HH")</f>
        <v>15</v>
      </c>
      <c r="F2228">
        <v>113</v>
      </c>
      <c r="G2228" t="str">
        <f>_xlfn.XLOOKUP(F2228,menu_items!$A$1:$A$33,menu_items!$B$1:$B$33,,0,1)</f>
        <v>Edamame</v>
      </c>
      <c r="H2228" t="str">
        <f>_xlfn.XLOOKUP(F2228,menu_items!$A$1:$A$33,menu_items!$C$1:$C$33,,0,1)</f>
        <v>Asian</v>
      </c>
      <c r="I2228">
        <f>_xlfn.XLOOKUP(F2228,menu_items!$A$1:$A$33,menu_items!$D$1:$D$33,,0,1)</f>
        <v>5</v>
      </c>
    </row>
    <row r="2229" spans="1:9" hidden="1" x14ac:dyDescent="0.25">
      <c r="A2229" s="2">
        <v>2228</v>
      </c>
      <c r="B2229" s="2">
        <v>991</v>
      </c>
      <c r="C2229" s="1" t="s">
        <v>10</v>
      </c>
      <c r="D2229" s="3">
        <v>0.65517361111111116</v>
      </c>
      <c r="E2229" s="3" t="str">
        <f>TEXT(Table1[[#This Row],[order_time]],"HH")</f>
        <v>15</v>
      </c>
      <c r="F2229">
        <v>107</v>
      </c>
      <c r="G2229" t="str">
        <f>_xlfn.XLOOKUP(F2229,menu_items!$A$1:$A$33,menu_items!$B$1:$B$33,,0,1)</f>
        <v>Orange Chicken</v>
      </c>
      <c r="H2229" t="str">
        <f>_xlfn.XLOOKUP(F2229,menu_items!$A$1:$A$33,menu_items!$C$1:$C$33,,0,1)</f>
        <v>Asian</v>
      </c>
      <c r="I2229">
        <f>_xlfn.XLOOKUP(F2229,menu_items!$A$1:$A$33,menu_items!$D$1:$D$33,,0,1)</f>
        <v>16.5</v>
      </c>
    </row>
    <row r="2230" spans="1:9" hidden="1" x14ac:dyDescent="0.25">
      <c r="A2230" s="2">
        <v>2229</v>
      </c>
      <c r="B2230" s="2">
        <v>991</v>
      </c>
      <c r="C2230" s="1" t="s">
        <v>10</v>
      </c>
      <c r="D2230" s="3">
        <v>0.65517361111111116</v>
      </c>
      <c r="E2230" s="3" t="str">
        <f>TEXT(Table1[[#This Row],[order_time]],"HH")</f>
        <v>15</v>
      </c>
      <c r="F2230">
        <v>121</v>
      </c>
      <c r="G2230" t="str">
        <f>_xlfn.XLOOKUP(F2230,menu_items!$A$1:$A$33,menu_items!$B$1:$B$33,,0,1)</f>
        <v>Cheese Quesadillas</v>
      </c>
      <c r="H2230" t="str">
        <f>_xlfn.XLOOKUP(F2230,menu_items!$A$1:$A$33,menu_items!$C$1:$C$33,,0,1)</f>
        <v>Mexican</v>
      </c>
      <c r="I2230">
        <f>_xlfn.XLOOKUP(F2230,menu_items!$A$1:$A$33,menu_items!$D$1:$D$33,,0,1)</f>
        <v>10.5</v>
      </c>
    </row>
    <row r="2231" spans="1:9" hidden="1" x14ac:dyDescent="0.25">
      <c r="A2231" s="2">
        <v>2230</v>
      </c>
      <c r="B2231" s="2">
        <v>992</v>
      </c>
      <c r="C2231" s="1" t="s">
        <v>10</v>
      </c>
      <c r="D2231" s="3">
        <v>0.65938657407407408</v>
      </c>
      <c r="E2231" s="3" t="str">
        <f>TEXT(Table1[[#This Row],[order_time]],"HH")</f>
        <v>15</v>
      </c>
      <c r="F2231">
        <v>117</v>
      </c>
      <c r="G2231" t="str">
        <f>_xlfn.XLOOKUP(F2231,menu_items!$A$1:$A$33,menu_items!$B$1:$B$33,,0,1)</f>
        <v>Chicken Burrito</v>
      </c>
      <c r="H2231" t="str">
        <f>_xlfn.XLOOKUP(F2231,menu_items!$A$1:$A$33,menu_items!$C$1:$C$33,,0,1)</f>
        <v>Mexican</v>
      </c>
      <c r="I2231">
        <f>_xlfn.XLOOKUP(F2231,menu_items!$A$1:$A$33,menu_items!$D$1:$D$33,,0,1)</f>
        <v>12.95</v>
      </c>
    </row>
    <row r="2232" spans="1:9" x14ac:dyDescent="0.25">
      <c r="A2232" s="2">
        <v>2231</v>
      </c>
      <c r="B2232" s="2">
        <v>993</v>
      </c>
      <c r="C2232" s="1" t="s">
        <v>10</v>
      </c>
      <c r="D2232" s="3">
        <v>0.6784606481481481</v>
      </c>
      <c r="E2232" s="3" t="str">
        <f>TEXT(Table1[[#This Row],[order_time]],"HH")</f>
        <v>16</v>
      </c>
      <c r="F2232">
        <v>101</v>
      </c>
      <c r="G2232" t="str">
        <f>_xlfn.XLOOKUP(F2232,menu_items!$A$1:$A$33,menu_items!$B$1:$B$33,,0,1)</f>
        <v>Hamburger</v>
      </c>
      <c r="H2232" t="str">
        <f>_xlfn.XLOOKUP(F2232,menu_items!$A$1:$A$33,menu_items!$C$1:$C$33,,0,1)</f>
        <v>American</v>
      </c>
      <c r="I2232">
        <f>_xlfn.XLOOKUP(F2232,menu_items!$A$1:$A$33,menu_items!$D$1:$D$33,,0,1)</f>
        <v>12.95</v>
      </c>
    </row>
    <row r="2233" spans="1:9" hidden="1" x14ac:dyDescent="0.25">
      <c r="A2233" s="2">
        <v>2232</v>
      </c>
      <c r="B2233" s="2">
        <v>994</v>
      </c>
      <c r="C2233" s="1" t="s">
        <v>10</v>
      </c>
      <c r="D2233" s="3">
        <v>0.68034722222222221</v>
      </c>
      <c r="E2233" s="3" t="str">
        <f>TEXT(Table1[[#This Row],[order_time]],"HH")</f>
        <v>16</v>
      </c>
      <c r="F2233">
        <v>102</v>
      </c>
      <c r="G2233" t="str">
        <f>_xlfn.XLOOKUP(F2233,menu_items!$A$1:$A$33,menu_items!$B$1:$B$33,,0,1)</f>
        <v>Cheeseburger</v>
      </c>
      <c r="H2233" t="str">
        <f>_xlfn.XLOOKUP(F2233,menu_items!$A$1:$A$33,menu_items!$C$1:$C$33,,0,1)</f>
        <v>American</v>
      </c>
      <c r="I2233">
        <f>_xlfn.XLOOKUP(F2233,menu_items!$A$1:$A$33,menu_items!$D$1:$D$33,,0,1)</f>
        <v>13.95</v>
      </c>
    </row>
    <row r="2234" spans="1:9" hidden="1" x14ac:dyDescent="0.25">
      <c r="A2234" s="2">
        <v>2233</v>
      </c>
      <c r="B2234" s="2">
        <v>994</v>
      </c>
      <c r="C2234" s="1" t="s">
        <v>10</v>
      </c>
      <c r="D2234" s="3">
        <v>0.68034722222222221</v>
      </c>
      <c r="E2234" s="3" t="str">
        <f>TEXT(Table1[[#This Row],[order_time]],"HH")</f>
        <v>16</v>
      </c>
      <c r="F2234">
        <v>109</v>
      </c>
      <c r="G2234" t="str">
        <f>_xlfn.XLOOKUP(F2234,menu_items!$A$1:$A$33,menu_items!$B$1:$B$33,,0,1)</f>
        <v>Korean Beef Bowl</v>
      </c>
      <c r="H2234" t="str">
        <f>_xlfn.XLOOKUP(F2234,menu_items!$A$1:$A$33,menu_items!$C$1:$C$33,,0,1)</f>
        <v>Asian</v>
      </c>
      <c r="I2234">
        <f>_xlfn.XLOOKUP(F2234,menu_items!$A$1:$A$33,menu_items!$D$1:$D$33,,0,1)</f>
        <v>17.95</v>
      </c>
    </row>
    <row r="2235" spans="1:9" hidden="1" x14ac:dyDescent="0.25">
      <c r="A2235" s="2">
        <v>2234</v>
      </c>
      <c r="B2235" s="2">
        <v>994</v>
      </c>
      <c r="C2235" s="1" t="s">
        <v>10</v>
      </c>
      <c r="D2235" s="3">
        <v>0.68034722222222221</v>
      </c>
      <c r="E2235" s="3" t="str">
        <f>TEXT(Table1[[#This Row],[order_time]],"HH")</f>
        <v>16</v>
      </c>
      <c r="F2235">
        <v>106</v>
      </c>
      <c r="G2235" t="str">
        <f>_xlfn.XLOOKUP(F2235,menu_items!$A$1:$A$33,menu_items!$B$1:$B$33,,0,1)</f>
        <v>French Fries</v>
      </c>
      <c r="H2235" t="str">
        <f>_xlfn.XLOOKUP(F2235,menu_items!$A$1:$A$33,menu_items!$C$1:$C$33,,0,1)</f>
        <v>American</v>
      </c>
      <c r="I2235">
        <f>_xlfn.XLOOKUP(F2235,menu_items!$A$1:$A$33,menu_items!$D$1:$D$33,,0,1)</f>
        <v>7</v>
      </c>
    </row>
    <row r="2236" spans="1:9" hidden="1" x14ac:dyDescent="0.25">
      <c r="A2236" s="2">
        <v>2235</v>
      </c>
      <c r="B2236" s="2">
        <v>994</v>
      </c>
      <c r="C2236" s="1" t="s">
        <v>10</v>
      </c>
      <c r="D2236" s="3">
        <v>0.68034722222222221</v>
      </c>
      <c r="E2236" s="3" t="str">
        <f>TEXT(Table1[[#This Row],[order_time]],"HH")</f>
        <v>16</v>
      </c>
      <c r="F2236">
        <v>106</v>
      </c>
      <c r="G2236" t="str">
        <f>_xlfn.XLOOKUP(F2236,menu_items!$A$1:$A$33,menu_items!$B$1:$B$33,,0,1)</f>
        <v>French Fries</v>
      </c>
      <c r="H2236" t="str">
        <f>_xlfn.XLOOKUP(F2236,menu_items!$A$1:$A$33,menu_items!$C$1:$C$33,,0,1)</f>
        <v>American</v>
      </c>
      <c r="I2236">
        <f>_xlfn.XLOOKUP(F2236,menu_items!$A$1:$A$33,menu_items!$D$1:$D$33,,0,1)</f>
        <v>7</v>
      </c>
    </row>
    <row r="2237" spans="1:9" hidden="1" x14ac:dyDescent="0.25">
      <c r="A2237" s="2">
        <v>2236</v>
      </c>
      <c r="B2237" s="2">
        <v>995</v>
      </c>
      <c r="C2237" s="1" t="s">
        <v>10</v>
      </c>
      <c r="D2237" s="3">
        <v>0.70659722222222221</v>
      </c>
      <c r="E2237" s="3" t="str">
        <f>TEXT(Table1[[#This Row],[order_time]],"HH")</f>
        <v>16</v>
      </c>
      <c r="F2237">
        <v>102</v>
      </c>
      <c r="G2237" t="str">
        <f>_xlfn.XLOOKUP(F2237,menu_items!$A$1:$A$33,menu_items!$B$1:$B$33,,0,1)</f>
        <v>Cheeseburger</v>
      </c>
      <c r="H2237" t="str">
        <f>_xlfn.XLOOKUP(F2237,menu_items!$A$1:$A$33,menu_items!$C$1:$C$33,,0,1)</f>
        <v>American</v>
      </c>
      <c r="I2237">
        <f>_xlfn.XLOOKUP(F2237,menu_items!$A$1:$A$33,menu_items!$D$1:$D$33,,0,1)</f>
        <v>13.95</v>
      </c>
    </row>
    <row r="2238" spans="1:9" hidden="1" x14ac:dyDescent="0.25">
      <c r="A2238" s="2">
        <v>2237</v>
      </c>
      <c r="B2238" s="2">
        <v>996</v>
      </c>
      <c r="C2238" s="1" t="s">
        <v>10</v>
      </c>
      <c r="D2238" s="3">
        <v>0.71605324074074073</v>
      </c>
      <c r="E2238" s="3" t="str">
        <f>TEXT(Table1[[#This Row],[order_time]],"HH")</f>
        <v>17</v>
      </c>
      <c r="F2238">
        <v>110</v>
      </c>
      <c r="G2238" t="str">
        <f>_xlfn.XLOOKUP(F2238,menu_items!$A$1:$A$33,menu_items!$B$1:$B$33,,0,1)</f>
        <v>Pork Ramen</v>
      </c>
      <c r="H2238" t="str">
        <f>_xlfn.XLOOKUP(F2238,menu_items!$A$1:$A$33,menu_items!$C$1:$C$33,,0,1)</f>
        <v>Asian</v>
      </c>
      <c r="I2238">
        <f>_xlfn.XLOOKUP(F2238,menu_items!$A$1:$A$33,menu_items!$D$1:$D$33,,0,1)</f>
        <v>17.95</v>
      </c>
    </row>
    <row r="2239" spans="1:9" hidden="1" x14ac:dyDescent="0.25">
      <c r="A2239" s="2">
        <v>2238</v>
      </c>
      <c r="B2239" s="2">
        <v>996</v>
      </c>
      <c r="C2239" s="1" t="s">
        <v>10</v>
      </c>
      <c r="D2239" s="3">
        <v>0.71605324074074073</v>
      </c>
      <c r="E2239" s="3" t="str">
        <f>TEXT(Table1[[#This Row],[order_time]],"HH")</f>
        <v>17</v>
      </c>
      <c r="F2239">
        <v>110</v>
      </c>
      <c r="G2239" t="str">
        <f>_xlfn.XLOOKUP(F2239,menu_items!$A$1:$A$33,menu_items!$B$1:$B$33,,0,1)</f>
        <v>Pork Ramen</v>
      </c>
      <c r="H2239" t="str">
        <f>_xlfn.XLOOKUP(F2239,menu_items!$A$1:$A$33,menu_items!$C$1:$C$33,,0,1)</f>
        <v>Asian</v>
      </c>
      <c r="I2239">
        <f>_xlfn.XLOOKUP(F2239,menu_items!$A$1:$A$33,menu_items!$D$1:$D$33,,0,1)</f>
        <v>17.95</v>
      </c>
    </row>
    <row r="2240" spans="1:9" hidden="1" x14ac:dyDescent="0.25">
      <c r="A2240" s="2">
        <v>2239</v>
      </c>
      <c r="B2240" s="2">
        <v>996</v>
      </c>
      <c r="C2240" s="1" t="s">
        <v>10</v>
      </c>
      <c r="D2240" s="3">
        <v>0.71605324074074073</v>
      </c>
      <c r="E2240" s="3" t="str">
        <f>TEXT(Table1[[#This Row],[order_time]],"HH")</f>
        <v>17</v>
      </c>
      <c r="F2240">
        <v>111</v>
      </c>
      <c r="G2240" t="str">
        <f>_xlfn.XLOOKUP(F2240,menu_items!$A$1:$A$33,menu_items!$B$1:$B$33,,0,1)</f>
        <v>California Roll</v>
      </c>
      <c r="H2240" t="str">
        <f>_xlfn.XLOOKUP(F2240,menu_items!$A$1:$A$33,menu_items!$C$1:$C$33,,0,1)</f>
        <v>Asian</v>
      </c>
      <c r="I2240">
        <f>_xlfn.XLOOKUP(F2240,menu_items!$A$1:$A$33,menu_items!$D$1:$D$33,,0,1)</f>
        <v>11.95</v>
      </c>
    </row>
    <row r="2241" spans="1:9" hidden="1" x14ac:dyDescent="0.25">
      <c r="A2241" s="2">
        <v>2240</v>
      </c>
      <c r="B2241" s="2">
        <v>996</v>
      </c>
      <c r="C2241" s="1" t="s">
        <v>10</v>
      </c>
      <c r="D2241" s="3">
        <v>0.71605324074074073</v>
      </c>
      <c r="E2241" s="3" t="str">
        <f>TEXT(Table1[[#This Row],[order_time]],"HH")</f>
        <v>17</v>
      </c>
      <c r="F2241">
        <v>130</v>
      </c>
      <c r="G2241" t="str">
        <f>_xlfn.XLOOKUP(F2241,menu_items!$A$1:$A$33,menu_items!$B$1:$B$33,,0,1)</f>
        <v>Shrimp Scampi</v>
      </c>
      <c r="H2241" t="str">
        <f>_xlfn.XLOOKUP(F2241,menu_items!$A$1:$A$33,menu_items!$C$1:$C$33,,0,1)</f>
        <v>Italian</v>
      </c>
      <c r="I2241">
        <f>_xlfn.XLOOKUP(F2241,menu_items!$A$1:$A$33,menu_items!$D$1:$D$33,,0,1)</f>
        <v>19.95</v>
      </c>
    </row>
    <row r="2242" spans="1:9" hidden="1" x14ac:dyDescent="0.25">
      <c r="A2242" s="2">
        <v>2241</v>
      </c>
      <c r="B2242" s="2">
        <v>997</v>
      </c>
      <c r="C2242" s="1" t="s">
        <v>10</v>
      </c>
      <c r="D2242" s="3">
        <v>0.71974537037037034</v>
      </c>
      <c r="E2242" s="3" t="str">
        <f>TEXT(Table1[[#This Row],[order_time]],"HH")</f>
        <v>17</v>
      </c>
      <c r="F2242">
        <v>129</v>
      </c>
      <c r="G2242" t="str">
        <f>_xlfn.XLOOKUP(F2242,menu_items!$A$1:$A$33,menu_items!$B$1:$B$33,,0,1)</f>
        <v>Mushroom Ravioli</v>
      </c>
      <c r="H2242" t="str">
        <f>_xlfn.XLOOKUP(F2242,menu_items!$A$1:$A$33,menu_items!$C$1:$C$33,,0,1)</f>
        <v>Italian</v>
      </c>
      <c r="I2242">
        <f>_xlfn.XLOOKUP(F2242,menu_items!$A$1:$A$33,menu_items!$D$1:$D$33,,0,1)</f>
        <v>15.5</v>
      </c>
    </row>
    <row r="2243" spans="1:9" hidden="1" x14ac:dyDescent="0.25">
      <c r="A2243" s="2">
        <v>2242</v>
      </c>
      <c r="B2243" s="2">
        <v>998</v>
      </c>
      <c r="C2243" s="1" t="s">
        <v>10</v>
      </c>
      <c r="D2243" s="3">
        <v>0.72171296296296295</v>
      </c>
      <c r="E2243" s="3" t="str">
        <f>TEXT(Table1[[#This Row],[order_time]],"HH")</f>
        <v>17</v>
      </c>
      <c r="F2243">
        <v>110</v>
      </c>
      <c r="G2243" t="str">
        <f>_xlfn.XLOOKUP(F2243,menu_items!$A$1:$A$33,menu_items!$B$1:$B$33,,0,1)</f>
        <v>Pork Ramen</v>
      </c>
      <c r="H2243" t="str">
        <f>_xlfn.XLOOKUP(F2243,menu_items!$A$1:$A$33,menu_items!$C$1:$C$33,,0,1)</f>
        <v>Asian</v>
      </c>
      <c r="I2243">
        <f>_xlfn.XLOOKUP(F2243,menu_items!$A$1:$A$33,menu_items!$D$1:$D$33,,0,1)</f>
        <v>17.95</v>
      </c>
    </row>
    <row r="2244" spans="1:9" hidden="1" x14ac:dyDescent="0.25">
      <c r="A2244" s="2">
        <v>2243</v>
      </c>
      <c r="B2244" s="2">
        <v>999</v>
      </c>
      <c r="C2244" s="1" t="s">
        <v>10</v>
      </c>
      <c r="D2244" s="3">
        <v>0.72319444444444447</v>
      </c>
      <c r="E2244" s="3" t="str">
        <f>TEXT(Table1[[#This Row],[order_time]],"HH")</f>
        <v>17</v>
      </c>
      <c r="F2244">
        <v>105</v>
      </c>
      <c r="G2244" t="str">
        <f>_xlfn.XLOOKUP(F2244,menu_items!$A$1:$A$33,menu_items!$B$1:$B$33,,0,1)</f>
        <v>Mac &amp; Cheese</v>
      </c>
      <c r="H2244" t="str">
        <f>_xlfn.XLOOKUP(F2244,menu_items!$A$1:$A$33,menu_items!$C$1:$C$33,,0,1)</f>
        <v>American</v>
      </c>
      <c r="I2244">
        <f>_xlfn.XLOOKUP(F2244,menu_items!$A$1:$A$33,menu_items!$D$1:$D$33,,0,1)</f>
        <v>7</v>
      </c>
    </row>
    <row r="2245" spans="1:9" hidden="1" x14ac:dyDescent="0.25">
      <c r="A2245" s="2">
        <v>2244</v>
      </c>
      <c r="B2245" s="2">
        <v>1000</v>
      </c>
      <c r="C2245" s="1" t="s">
        <v>10</v>
      </c>
      <c r="D2245" s="3">
        <v>0.7252777777777778</v>
      </c>
      <c r="E2245" s="3" t="str">
        <f>TEXT(Table1[[#This Row],[order_time]],"HH")</f>
        <v>17</v>
      </c>
      <c r="F2245">
        <v>115</v>
      </c>
      <c r="G2245" t="str">
        <f>_xlfn.XLOOKUP(F2245,menu_items!$A$1:$A$33,menu_items!$B$1:$B$33,,0,1)</f>
        <v>Chicken Tacos</v>
      </c>
      <c r="H2245" t="str">
        <f>_xlfn.XLOOKUP(F2245,menu_items!$A$1:$A$33,menu_items!$C$1:$C$33,,0,1)</f>
        <v>Mexican</v>
      </c>
      <c r="I2245">
        <f>_xlfn.XLOOKUP(F2245,menu_items!$A$1:$A$33,menu_items!$D$1:$D$33,,0,1)</f>
        <v>11.95</v>
      </c>
    </row>
    <row r="2246" spans="1:9" hidden="1" x14ac:dyDescent="0.25">
      <c r="A2246" s="2">
        <v>2245</v>
      </c>
      <c r="B2246" s="2">
        <v>1000</v>
      </c>
      <c r="C2246" s="1" t="s">
        <v>10</v>
      </c>
      <c r="D2246" s="3">
        <v>0.7252777777777778</v>
      </c>
      <c r="E2246" s="3" t="str">
        <f>TEXT(Table1[[#This Row],[order_time]],"HH")</f>
        <v>17</v>
      </c>
      <c r="F2246">
        <v>128</v>
      </c>
      <c r="G2246" t="str">
        <f>_xlfn.XLOOKUP(F2246,menu_items!$A$1:$A$33,menu_items!$B$1:$B$33,,0,1)</f>
        <v>Cheese Lasagna</v>
      </c>
      <c r="H2246" t="str">
        <f>_xlfn.XLOOKUP(F2246,menu_items!$A$1:$A$33,menu_items!$C$1:$C$33,,0,1)</f>
        <v>Italian</v>
      </c>
      <c r="I2246">
        <f>_xlfn.XLOOKUP(F2246,menu_items!$A$1:$A$33,menu_items!$D$1:$D$33,,0,1)</f>
        <v>15.5</v>
      </c>
    </row>
    <row r="2247" spans="1:9" hidden="1" x14ac:dyDescent="0.25">
      <c r="A2247" s="2">
        <v>2246</v>
      </c>
      <c r="B2247" s="2">
        <v>1001</v>
      </c>
      <c r="C2247" s="1" t="s">
        <v>10</v>
      </c>
      <c r="D2247" s="3">
        <v>0.72783564814814816</v>
      </c>
      <c r="E2247" s="3" t="str">
        <f>TEXT(Table1[[#This Row],[order_time]],"HH")</f>
        <v>17</v>
      </c>
      <c r="F2247">
        <v>107</v>
      </c>
      <c r="G2247" t="str">
        <f>_xlfn.XLOOKUP(F2247,menu_items!$A$1:$A$33,menu_items!$B$1:$B$33,,0,1)</f>
        <v>Orange Chicken</v>
      </c>
      <c r="H2247" t="str">
        <f>_xlfn.XLOOKUP(F2247,menu_items!$A$1:$A$33,menu_items!$C$1:$C$33,,0,1)</f>
        <v>Asian</v>
      </c>
      <c r="I2247">
        <f>_xlfn.XLOOKUP(F2247,menu_items!$A$1:$A$33,menu_items!$D$1:$D$33,,0,1)</f>
        <v>16.5</v>
      </c>
    </row>
    <row r="2248" spans="1:9" hidden="1" x14ac:dyDescent="0.25">
      <c r="A2248" s="2">
        <v>2247</v>
      </c>
      <c r="B2248" s="2">
        <v>1001</v>
      </c>
      <c r="C2248" s="1" t="s">
        <v>10</v>
      </c>
      <c r="D2248" s="3">
        <v>0.72783564814814816</v>
      </c>
      <c r="E2248" s="3" t="str">
        <f>TEXT(Table1[[#This Row],[order_time]],"HH")</f>
        <v>17</v>
      </c>
      <c r="F2248">
        <v>113</v>
      </c>
      <c r="G2248" t="str">
        <f>_xlfn.XLOOKUP(F2248,menu_items!$A$1:$A$33,menu_items!$B$1:$B$33,,0,1)</f>
        <v>Edamame</v>
      </c>
      <c r="H2248" t="str">
        <f>_xlfn.XLOOKUP(F2248,menu_items!$A$1:$A$33,menu_items!$C$1:$C$33,,0,1)</f>
        <v>Asian</v>
      </c>
      <c r="I2248">
        <f>_xlfn.XLOOKUP(F2248,menu_items!$A$1:$A$33,menu_items!$D$1:$D$33,,0,1)</f>
        <v>5</v>
      </c>
    </row>
    <row r="2249" spans="1:9" hidden="1" x14ac:dyDescent="0.25">
      <c r="A2249" s="2">
        <v>2248</v>
      </c>
      <c r="B2249" s="2">
        <v>1001</v>
      </c>
      <c r="C2249" s="1" t="s">
        <v>10</v>
      </c>
      <c r="D2249" s="3">
        <v>0.72783564814814816</v>
      </c>
      <c r="E2249" s="3" t="str">
        <f>TEXT(Table1[[#This Row],[order_time]],"HH")</f>
        <v>17</v>
      </c>
      <c r="F2249">
        <v>122</v>
      </c>
      <c r="G2249" t="str">
        <f>_xlfn.XLOOKUP(F2249,menu_items!$A$1:$A$33,menu_items!$B$1:$B$33,,0,1)</f>
        <v>Chips &amp; Salsa</v>
      </c>
      <c r="H2249" t="str">
        <f>_xlfn.XLOOKUP(F2249,menu_items!$A$1:$A$33,menu_items!$C$1:$C$33,,0,1)</f>
        <v>Mexican</v>
      </c>
      <c r="I2249">
        <f>_xlfn.XLOOKUP(F2249,menu_items!$A$1:$A$33,menu_items!$D$1:$D$33,,0,1)</f>
        <v>7</v>
      </c>
    </row>
    <row r="2250" spans="1:9" x14ac:dyDescent="0.25">
      <c r="A2250" s="2">
        <v>2249</v>
      </c>
      <c r="B2250" s="2">
        <v>1002</v>
      </c>
      <c r="C2250" s="1" t="s">
        <v>10</v>
      </c>
      <c r="D2250" s="3">
        <v>0.72894675925925922</v>
      </c>
      <c r="E2250" s="3" t="str">
        <f>TEXT(Table1[[#This Row],[order_time]],"HH")</f>
        <v>17</v>
      </c>
      <c r="F2250">
        <v>101</v>
      </c>
      <c r="G2250" t="str">
        <f>_xlfn.XLOOKUP(F2250,menu_items!$A$1:$A$33,menu_items!$B$1:$B$33,,0,1)</f>
        <v>Hamburger</v>
      </c>
      <c r="H2250" t="str">
        <f>_xlfn.XLOOKUP(F2250,menu_items!$A$1:$A$33,menu_items!$C$1:$C$33,,0,1)</f>
        <v>American</v>
      </c>
      <c r="I2250">
        <f>_xlfn.XLOOKUP(F2250,menu_items!$A$1:$A$33,menu_items!$D$1:$D$33,,0,1)</f>
        <v>12.95</v>
      </c>
    </row>
    <row r="2251" spans="1:9" hidden="1" x14ac:dyDescent="0.25">
      <c r="A2251" s="2">
        <v>2250</v>
      </c>
      <c r="B2251" s="2">
        <v>1002</v>
      </c>
      <c r="C2251" s="1" t="s">
        <v>10</v>
      </c>
      <c r="D2251" s="3">
        <v>0.72894675925925922</v>
      </c>
      <c r="E2251" s="3" t="str">
        <f>TEXT(Table1[[#This Row],[order_time]],"HH")</f>
        <v>17</v>
      </c>
      <c r="F2251">
        <v>104</v>
      </c>
      <c r="G2251" t="str">
        <f>_xlfn.XLOOKUP(F2251,menu_items!$A$1:$A$33,menu_items!$B$1:$B$33,,0,1)</f>
        <v>Veggie Burger</v>
      </c>
      <c r="H2251" t="str">
        <f>_xlfn.XLOOKUP(F2251,menu_items!$A$1:$A$33,menu_items!$C$1:$C$33,,0,1)</f>
        <v>American</v>
      </c>
      <c r="I2251">
        <f>_xlfn.XLOOKUP(F2251,menu_items!$A$1:$A$33,menu_items!$D$1:$D$33,,0,1)</f>
        <v>10.5</v>
      </c>
    </row>
    <row r="2252" spans="1:9" hidden="1" x14ac:dyDescent="0.25">
      <c r="A2252" s="2">
        <v>2251</v>
      </c>
      <c r="B2252" s="2">
        <v>1003</v>
      </c>
      <c r="C2252" s="1" t="s">
        <v>10</v>
      </c>
      <c r="D2252" s="3">
        <v>0.73004629629629625</v>
      </c>
      <c r="E2252" s="3" t="str">
        <f>TEXT(Table1[[#This Row],[order_time]],"HH")</f>
        <v>17</v>
      </c>
      <c r="F2252">
        <v>102</v>
      </c>
      <c r="G2252" t="str">
        <f>_xlfn.XLOOKUP(F2252,menu_items!$A$1:$A$33,menu_items!$B$1:$B$33,,0,1)</f>
        <v>Cheeseburger</v>
      </c>
      <c r="H2252" t="str">
        <f>_xlfn.XLOOKUP(F2252,menu_items!$A$1:$A$33,menu_items!$C$1:$C$33,,0,1)</f>
        <v>American</v>
      </c>
      <c r="I2252">
        <f>_xlfn.XLOOKUP(F2252,menu_items!$A$1:$A$33,menu_items!$D$1:$D$33,,0,1)</f>
        <v>13.95</v>
      </c>
    </row>
    <row r="2253" spans="1:9" hidden="1" x14ac:dyDescent="0.25">
      <c r="A2253" s="2">
        <v>2252</v>
      </c>
      <c r="B2253" s="2">
        <v>1003</v>
      </c>
      <c r="C2253" s="1" t="s">
        <v>10</v>
      </c>
      <c r="D2253" s="3">
        <v>0.73004629629629625</v>
      </c>
      <c r="E2253" s="3" t="str">
        <f>TEXT(Table1[[#This Row],[order_time]],"HH")</f>
        <v>17</v>
      </c>
      <c r="F2253">
        <v>102</v>
      </c>
      <c r="G2253" t="str">
        <f>_xlfn.XLOOKUP(F2253,menu_items!$A$1:$A$33,menu_items!$B$1:$B$33,,0,1)</f>
        <v>Cheeseburger</v>
      </c>
      <c r="H2253" t="str">
        <f>_xlfn.XLOOKUP(F2253,menu_items!$A$1:$A$33,menu_items!$C$1:$C$33,,0,1)</f>
        <v>American</v>
      </c>
      <c r="I2253">
        <f>_xlfn.XLOOKUP(F2253,menu_items!$A$1:$A$33,menu_items!$D$1:$D$33,,0,1)</f>
        <v>13.95</v>
      </c>
    </row>
    <row r="2254" spans="1:9" hidden="1" x14ac:dyDescent="0.25">
      <c r="A2254" s="2">
        <v>2253</v>
      </c>
      <c r="B2254" s="2">
        <v>1003</v>
      </c>
      <c r="C2254" s="1" t="s">
        <v>10</v>
      </c>
      <c r="D2254" s="3">
        <v>0.73004629629629625</v>
      </c>
      <c r="E2254" s="3" t="str">
        <f>TEXT(Table1[[#This Row],[order_time]],"HH")</f>
        <v>17</v>
      </c>
      <c r="F2254">
        <v>113</v>
      </c>
      <c r="G2254" t="str">
        <f>_xlfn.XLOOKUP(F2254,menu_items!$A$1:$A$33,menu_items!$B$1:$B$33,,0,1)</f>
        <v>Edamame</v>
      </c>
      <c r="H2254" t="str">
        <f>_xlfn.XLOOKUP(F2254,menu_items!$A$1:$A$33,menu_items!$C$1:$C$33,,0,1)</f>
        <v>Asian</v>
      </c>
      <c r="I2254">
        <f>_xlfn.XLOOKUP(F2254,menu_items!$A$1:$A$33,menu_items!$D$1:$D$33,,0,1)</f>
        <v>5</v>
      </c>
    </row>
    <row r="2255" spans="1:9" hidden="1" x14ac:dyDescent="0.25">
      <c r="A2255" s="2">
        <v>2254</v>
      </c>
      <c r="B2255" s="2">
        <v>1004</v>
      </c>
      <c r="C2255" s="1" t="s">
        <v>10</v>
      </c>
      <c r="D2255" s="3">
        <v>0.73894675925925923</v>
      </c>
      <c r="E2255" s="3" t="str">
        <f>TEXT(Table1[[#This Row],[order_time]],"HH")</f>
        <v>17</v>
      </c>
      <c r="F2255" t="s">
        <v>5</v>
      </c>
      <c r="G2255" t="e">
        <f>_xlfn.XLOOKUP(F2255,menu_items!$A$1:$A$33,menu_items!$B$1:$B$33,,0,1)</f>
        <v>#N/A</v>
      </c>
      <c r="H2255" t="e">
        <f>_xlfn.XLOOKUP(F2255,menu_items!$A$1:$A$33,menu_items!$C$1:$C$33,,0,1)</f>
        <v>#N/A</v>
      </c>
      <c r="I2255" t="e">
        <f>_xlfn.XLOOKUP(F2255,menu_items!$A$1:$A$33,menu_items!$D$1:$D$33,,0,1)</f>
        <v>#N/A</v>
      </c>
    </row>
    <row r="2256" spans="1:9" x14ac:dyDescent="0.25">
      <c r="A2256" s="2">
        <v>2255</v>
      </c>
      <c r="B2256" s="2">
        <v>1005</v>
      </c>
      <c r="C2256" s="1" t="s">
        <v>10</v>
      </c>
      <c r="D2256" s="3">
        <v>0.7429513888888889</v>
      </c>
      <c r="E2256" s="3" t="str">
        <f>TEXT(Table1[[#This Row],[order_time]],"HH")</f>
        <v>17</v>
      </c>
      <c r="F2256">
        <v>101</v>
      </c>
      <c r="G2256" t="str">
        <f>_xlfn.XLOOKUP(F2256,menu_items!$A$1:$A$33,menu_items!$B$1:$B$33,,0,1)</f>
        <v>Hamburger</v>
      </c>
      <c r="H2256" t="str">
        <f>_xlfn.XLOOKUP(F2256,menu_items!$A$1:$A$33,menu_items!$C$1:$C$33,,0,1)</f>
        <v>American</v>
      </c>
      <c r="I2256">
        <f>_xlfn.XLOOKUP(F2256,menu_items!$A$1:$A$33,menu_items!$D$1:$D$33,,0,1)</f>
        <v>12.95</v>
      </c>
    </row>
    <row r="2257" spans="1:9" hidden="1" x14ac:dyDescent="0.25">
      <c r="A2257" s="2">
        <v>2256</v>
      </c>
      <c r="B2257" s="2">
        <v>1005</v>
      </c>
      <c r="C2257" s="1" t="s">
        <v>10</v>
      </c>
      <c r="D2257" s="3">
        <v>0.7429513888888889</v>
      </c>
      <c r="E2257" s="3" t="str">
        <f>TEXT(Table1[[#This Row],[order_time]],"HH")</f>
        <v>17</v>
      </c>
      <c r="F2257">
        <v>120</v>
      </c>
      <c r="G2257" t="str">
        <f>_xlfn.XLOOKUP(F2257,menu_items!$A$1:$A$33,menu_items!$B$1:$B$33,,0,1)</f>
        <v>Steak Torta</v>
      </c>
      <c r="H2257" t="str">
        <f>_xlfn.XLOOKUP(F2257,menu_items!$A$1:$A$33,menu_items!$C$1:$C$33,,0,1)</f>
        <v>Mexican</v>
      </c>
      <c r="I2257">
        <f>_xlfn.XLOOKUP(F2257,menu_items!$A$1:$A$33,menu_items!$D$1:$D$33,,0,1)</f>
        <v>13.95</v>
      </c>
    </row>
    <row r="2258" spans="1:9" hidden="1" x14ac:dyDescent="0.25">
      <c r="A2258" s="2">
        <v>2257</v>
      </c>
      <c r="B2258" s="2">
        <v>1006</v>
      </c>
      <c r="C2258" s="1" t="s">
        <v>10</v>
      </c>
      <c r="D2258" s="3">
        <v>0.76958333333333329</v>
      </c>
      <c r="E2258" s="3" t="str">
        <f>TEXT(Table1[[#This Row],[order_time]],"HH")</f>
        <v>18</v>
      </c>
      <c r="F2258">
        <v>106</v>
      </c>
      <c r="G2258" t="str">
        <f>_xlfn.XLOOKUP(F2258,menu_items!$A$1:$A$33,menu_items!$B$1:$B$33,,0,1)</f>
        <v>French Fries</v>
      </c>
      <c r="H2258" t="str">
        <f>_xlfn.XLOOKUP(F2258,menu_items!$A$1:$A$33,menu_items!$C$1:$C$33,,0,1)</f>
        <v>American</v>
      </c>
      <c r="I2258">
        <f>_xlfn.XLOOKUP(F2258,menu_items!$A$1:$A$33,menu_items!$D$1:$D$33,,0,1)</f>
        <v>7</v>
      </c>
    </row>
    <row r="2259" spans="1:9" hidden="1" x14ac:dyDescent="0.25">
      <c r="A2259" s="2">
        <v>2258</v>
      </c>
      <c r="B2259" s="2">
        <v>1006</v>
      </c>
      <c r="C2259" s="1" t="s">
        <v>10</v>
      </c>
      <c r="D2259" s="3">
        <v>0.76958333333333329</v>
      </c>
      <c r="E2259" s="3" t="str">
        <f>TEXT(Table1[[#This Row],[order_time]],"HH")</f>
        <v>18</v>
      </c>
      <c r="F2259">
        <v>132</v>
      </c>
      <c r="G2259" t="str">
        <f>_xlfn.XLOOKUP(F2259,menu_items!$A$1:$A$33,menu_items!$B$1:$B$33,,0,1)</f>
        <v>Eggplant Parmesan</v>
      </c>
      <c r="H2259" t="str">
        <f>_xlfn.XLOOKUP(F2259,menu_items!$A$1:$A$33,menu_items!$C$1:$C$33,,0,1)</f>
        <v>Italian</v>
      </c>
      <c r="I2259">
        <f>_xlfn.XLOOKUP(F2259,menu_items!$A$1:$A$33,menu_items!$D$1:$D$33,,0,1)</f>
        <v>16.95</v>
      </c>
    </row>
    <row r="2260" spans="1:9" hidden="1" x14ac:dyDescent="0.25">
      <c r="A2260" s="2">
        <v>2259</v>
      </c>
      <c r="B2260" s="2">
        <v>1007</v>
      </c>
      <c r="C2260" s="1" t="s">
        <v>10</v>
      </c>
      <c r="D2260" s="3">
        <v>0.77456018518518521</v>
      </c>
      <c r="E2260" s="3" t="str">
        <f>TEXT(Table1[[#This Row],[order_time]],"HH")</f>
        <v>18</v>
      </c>
      <c r="F2260">
        <v>132</v>
      </c>
      <c r="G2260" t="str">
        <f>_xlfn.XLOOKUP(F2260,menu_items!$A$1:$A$33,menu_items!$B$1:$B$33,,0,1)</f>
        <v>Eggplant Parmesan</v>
      </c>
      <c r="H2260" t="str">
        <f>_xlfn.XLOOKUP(F2260,menu_items!$A$1:$A$33,menu_items!$C$1:$C$33,,0,1)</f>
        <v>Italian</v>
      </c>
      <c r="I2260">
        <f>_xlfn.XLOOKUP(F2260,menu_items!$A$1:$A$33,menu_items!$D$1:$D$33,,0,1)</f>
        <v>16.95</v>
      </c>
    </row>
    <row r="2261" spans="1:9" hidden="1" x14ac:dyDescent="0.25">
      <c r="A2261" s="2">
        <v>2260</v>
      </c>
      <c r="B2261" s="2">
        <v>1008</v>
      </c>
      <c r="C2261" s="1" t="s">
        <v>10</v>
      </c>
      <c r="D2261" s="3">
        <v>0.78471064814814817</v>
      </c>
      <c r="E2261" s="3" t="str">
        <f>TEXT(Table1[[#This Row],[order_time]],"HH")</f>
        <v>18</v>
      </c>
      <c r="F2261">
        <v>108</v>
      </c>
      <c r="G2261" t="str">
        <f>_xlfn.XLOOKUP(F2261,menu_items!$A$1:$A$33,menu_items!$B$1:$B$33,,0,1)</f>
        <v>Tofu Pad Thai</v>
      </c>
      <c r="H2261" t="str">
        <f>_xlfn.XLOOKUP(F2261,menu_items!$A$1:$A$33,menu_items!$C$1:$C$33,,0,1)</f>
        <v>Asian</v>
      </c>
      <c r="I2261">
        <f>_xlfn.XLOOKUP(F2261,menu_items!$A$1:$A$33,menu_items!$D$1:$D$33,,0,1)</f>
        <v>14.5</v>
      </c>
    </row>
    <row r="2262" spans="1:9" hidden="1" x14ac:dyDescent="0.25">
      <c r="A2262" s="2">
        <v>2261</v>
      </c>
      <c r="B2262" s="2">
        <v>1008</v>
      </c>
      <c r="C2262" s="1" t="s">
        <v>10</v>
      </c>
      <c r="D2262" s="3">
        <v>0.78471064814814817</v>
      </c>
      <c r="E2262" s="3" t="str">
        <f>TEXT(Table1[[#This Row],[order_time]],"HH")</f>
        <v>18</v>
      </c>
      <c r="F2262">
        <v>114</v>
      </c>
      <c r="G2262" t="str">
        <f>_xlfn.XLOOKUP(F2262,menu_items!$A$1:$A$33,menu_items!$B$1:$B$33,,0,1)</f>
        <v>Potstickers</v>
      </c>
      <c r="H2262" t="str">
        <f>_xlfn.XLOOKUP(F2262,menu_items!$A$1:$A$33,menu_items!$C$1:$C$33,,0,1)</f>
        <v>Asian</v>
      </c>
      <c r="I2262">
        <f>_xlfn.XLOOKUP(F2262,menu_items!$A$1:$A$33,menu_items!$D$1:$D$33,,0,1)</f>
        <v>9</v>
      </c>
    </row>
    <row r="2263" spans="1:9" hidden="1" x14ac:dyDescent="0.25">
      <c r="A2263" s="2">
        <v>2262</v>
      </c>
      <c r="B2263" s="2">
        <v>1009</v>
      </c>
      <c r="C2263" s="1" t="s">
        <v>10</v>
      </c>
      <c r="D2263" s="3">
        <v>0.79055555555555557</v>
      </c>
      <c r="E2263" s="3" t="str">
        <f>TEXT(Table1[[#This Row],[order_time]],"HH")</f>
        <v>18</v>
      </c>
      <c r="F2263">
        <v>108</v>
      </c>
      <c r="G2263" t="str">
        <f>_xlfn.XLOOKUP(F2263,menu_items!$A$1:$A$33,menu_items!$B$1:$B$33,,0,1)</f>
        <v>Tofu Pad Thai</v>
      </c>
      <c r="H2263" t="str">
        <f>_xlfn.XLOOKUP(F2263,menu_items!$A$1:$A$33,menu_items!$C$1:$C$33,,0,1)</f>
        <v>Asian</v>
      </c>
      <c r="I2263">
        <f>_xlfn.XLOOKUP(F2263,menu_items!$A$1:$A$33,menu_items!$D$1:$D$33,,0,1)</f>
        <v>14.5</v>
      </c>
    </row>
    <row r="2264" spans="1:9" hidden="1" x14ac:dyDescent="0.25">
      <c r="A2264" s="2">
        <v>2263</v>
      </c>
      <c r="B2264" s="2">
        <v>1009</v>
      </c>
      <c r="C2264" s="1" t="s">
        <v>10</v>
      </c>
      <c r="D2264" s="3">
        <v>0.79055555555555557</v>
      </c>
      <c r="E2264" s="3" t="str">
        <f>TEXT(Table1[[#This Row],[order_time]],"HH")</f>
        <v>18</v>
      </c>
      <c r="F2264">
        <v>126</v>
      </c>
      <c r="G2264" t="str">
        <f>_xlfn.XLOOKUP(F2264,menu_items!$A$1:$A$33,menu_items!$B$1:$B$33,,0,1)</f>
        <v>Fettuccine Alfredo</v>
      </c>
      <c r="H2264" t="str">
        <f>_xlfn.XLOOKUP(F2264,menu_items!$A$1:$A$33,menu_items!$C$1:$C$33,,0,1)</f>
        <v>Italian</v>
      </c>
      <c r="I2264">
        <f>_xlfn.XLOOKUP(F2264,menu_items!$A$1:$A$33,menu_items!$D$1:$D$33,,0,1)</f>
        <v>14.5</v>
      </c>
    </row>
    <row r="2265" spans="1:9" hidden="1" x14ac:dyDescent="0.25">
      <c r="A2265" s="2">
        <v>2264</v>
      </c>
      <c r="B2265" s="2">
        <v>1010</v>
      </c>
      <c r="C2265" s="1" t="s">
        <v>10</v>
      </c>
      <c r="D2265" s="3">
        <v>0.80221064814814813</v>
      </c>
      <c r="E2265" s="3" t="str">
        <f>TEXT(Table1[[#This Row],[order_time]],"HH")</f>
        <v>19</v>
      </c>
      <c r="F2265">
        <v>107</v>
      </c>
      <c r="G2265" t="str">
        <f>_xlfn.XLOOKUP(F2265,menu_items!$A$1:$A$33,menu_items!$B$1:$B$33,,0,1)</f>
        <v>Orange Chicken</v>
      </c>
      <c r="H2265" t="str">
        <f>_xlfn.XLOOKUP(F2265,menu_items!$A$1:$A$33,menu_items!$C$1:$C$33,,0,1)</f>
        <v>Asian</v>
      </c>
      <c r="I2265">
        <f>_xlfn.XLOOKUP(F2265,menu_items!$A$1:$A$33,menu_items!$D$1:$D$33,,0,1)</f>
        <v>16.5</v>
      </c>
    </row>
    <row r="2266" spans="1:9" hidden="1" x14ac:dyDescent="0.25">
      <c r="A2266" s="2">
        <v>2265</v>
      </c>
      <c r="B2266" s="2">
        <v>1010</v>
      </c>
      <c r="C2266" s="1" t="s">
        <v>10</v>
      </c>
      <c r="D2266" s="3">
        <v>0.80221064814814813</v>
      </c>
      <c r="E2266" s="3" t="str">
        <f>TEXT(Table1[[#This Row],[order_time]],"HH")</f>
        <v>19</v>
      </c>
      <c r="F2266">
        <v>103</v>
      </c>
      <c r="G2266" t="str">
        <f>_xlfn.XLOOKUP(F2266,menu_items!$A$1:$A$33,menu_items!$B$1:$B$33,,0,1)</f>
        <v>Hot Dog</v>
      </c>
      <c r="H2266" t="str">
        <f>_xlfn.XLOOKUP(F2266,menu_items!$A$1:$A$33,menu_items!$C$1:$C$33,,0,1)</f>
        <v>American</v>
      </c>
      <c r="I2266">
        <f>_xlfn.XLOOKUP(F2266,menu_items!$A$1:$A$33,menu_items!$D$1:$D$33,,0,1)</f>
        <v>9</v>
      </c>
    </row>
    <row r="2267" spans="1:9" hidden="1" x14ac:dyDescent="0.25">
      <c r="A2267" s="2">
        <v>2266</v>
      </c>
      <c r="B2267" s="2">
        <v>1010</v>
      </c>
      <c r="C2267" s="1" t="s">
        <v>10</v>
      </c>
      <c r="D2267" s="3">
        <v>0.80221064814814813</v>
      </c>
      <c r="E2267" s="3" t="str">
        <f>TEXT(Table1[[#This Row],[order_time]],"HH")</f>
        <v>19</v>
      </c>
      <c r="F2267">
        <v>127</v>
      </c>
      <c r="G2267" t="str">
        <f>_xlfn.XLOOKUP(F2267,menu_items!$A$1:$A$33,menu_items!$B$1:$B$33,,0,1)</f>
        <v>Meat Lasagna</v>
      </c>
      <c r="H2267" t="str">
        <f>_xlfn.XLOOKUP(F2267,menu_items!$A$1:$A$33,menu_items!$C$1:$C$33,,0,1)</f>
        <v>Italian</v>
      </c>
      <c r="I2267">
        <f>_xlfn.XLOOKUP(F2267,menu_items!$A$1:$A$33,menu_items!$D$1:$D$33,,0,1)</f>
        <v>17.95</v>
      </c>
    </row>
    <row r="2268" spans="1:9" hidden="1" x14ac:dyDescent="0.25">
      <c r="A2268" s="2">
        <v>2267</v>
      </c>
      <c r="B2268" s="2">
        <v>1011</v>
      </c>
      <c r="C2268" s="1" t="s">
        <v>10</v>
      </c>
      <c r="D2268" s="3">
        <v>0.80578703703703702</v>
      </c>
      <c r="E2268" s="3" t="str">
        <f>TEXT(Table1[[#This Row],[order_time]],"HH")</f>
        <v>19</v>
      </c>
      <c r="F2268">
        <v>112</v>
      </c>
      <c r="G2268" t="str">
        <f>_xlfn.XLOOKUP(F2268,menu_items!$A$1:$A$33,menu_items!$B$1:$B$33,,0,1)</f>
        <v>Salmon Roll</v>
      </c>
      <c r="H2268" t="str">
        <f>_xlfn.XLOOKUP(F2268,menu_items!$A$1:$A$33,menu_items!$C$1:$C$33,,0,1)</f>
        <v>Asian</v>
      </c>
      <c r="I2268">
        <f>_xlfn.XLOOKUP(F2268,menu_items!$A$1:$A$33,menu_items!$D$1:$D$33,,0,1)</f>
        <v>14.95</v>
      </c>
    </row>
    <row r="2269" spans="1:9" hidden="1" x14ac:dyDescent="0.25">
      <c r="A2269" s="2">
        <v>2268</v>
      </c>
      <c r="B2269" s="2">
        <v>1012</v>
      </c>
      <c r="C2269" s="1" t="s">
        <v>10</v>
      </c>
      <c r="D2269" s="3">
        <v>0.80939814814814814</v>
      </c>
      <c r="E2269" s="3" t="str">
        <f>TEXT(Table1[[#This Row],[order_time]],"HH")</f>
        <v>19</v>
      </c>
      <c r="F2269">
        <v>126</v>
      </c>
      <c r="G2269" t="str">
        <f>_xlfn.XLOOKUP(F2269,menu_items!$A$1:$A$33,menu_items!$B$1:$B$33,,0,1)</f>
        <v>Fettuccine Alfredo</v>
      </c>
      <c r="H2269" t="str">
        <f>_xlfn.XLOOKUP(F2269,menu_items!$A$1:$A$33,menu_items!$C$1:$C$33,,0,1)</f>
        <v>Italian</v>
      </c>
      <c r="I2269">
        <f>_xlfn.XLOOKUP(F2269,menu_items!$A$1:$A$33,menu_items!$D$1:$D$33,,0,1)</f>
        <v>14.5</v>
      </c>
    </row>
    <row r="2270" spans="1:9" hidden="1" x14ac:dyDescent="0.25">
      <c r="A2270" s="2">
        <v>2269</v>
      </c>
      <c r="B2270" s="2">
        <v>1012</v>
      </c>
      <c r="C2270" s="1" t="s">
        <v>10</v>
      </c>
      <c r="D2270" s="3">
        <v>0.80939814814814814</v>
      </c>
      <c r="E2270" s="3" t="str">
        <f>TEXT(Table1[[#This Row],[order_time]],"HH")</f>
        <v>19</v>
      </c>
      <c r="F2270">
        <v>119</v>
      </c>
      <c r="G2270" t="str">
        <f>_xlfn.XLOOKUP(F2270,menu_items!$A$1:$A$33,menu_items!$B$1:$B$33,,0,1)</f>
        <v>Chicken Torta</v>
      </c>
      <c r="H2270" t="str">
        <f>_xlfn.XLOOKUP(F2270,menu_items!$A$1:$A$33,menu_items!$C$1:$C$33,,0,1)</f>
        <v>Mexican</v>
      </c>
      <c r="I2270">
        <f>_xlfn.XLOOKUP(F2270,menu_items!$A$1:$A$33,menu_items!$D$1:$D$33,,0,1)</f>
        <v>11.95</v>
      </c>
    </row>
    <row r="2271" spans="1:9" hidden="1" x14ac:dyDescent="0.25">
      <c r="A2271" s="2">
        <v>2270</v>
      </c>
      <c r="B2271" s="2">
        <v>1013</v>
      </c>
      <c r="C2271" s="1" t="s">
        <v>10</v>
      </c>
      <c r="D2271" s="3">
        <v>0.81018518518518523</v>
      </c>
      <c r="E2271" s="3" t="str">
        <f>TEXT(Table1[[#This Row],[order_time]],"HH")</f>
        <v>19</v>
      </c>
      <c r="F2271">
        <v>121</v>
      </c>
      <c r="G2271" t="str">
        <f>_xlfn.XLOOKUP(F2271,menu_items!$A$1:$A$33,menu_items!$B$1:$B$33,,0,1)</f>
        <v>Cheese Quesadillas</v>
      </c>
      <c r="H2271" t="str">
        <f>_xlfn.XLOOKUP(F2271,menu_items!$A$1:$A$33,menu_items!$C$1:$C$33,,0,1)</f>
        <v>Mexican</v>
      </c>
      <c r="I2271">
        <f>_xlfn.XLOOKUP(F2271,menu_items!$A$1:$A$33,menu_items!$D$1:$D$33,,0,1)</f>
        <v>10.5</v>
      </c>
    </row>
    <row r="2272" spans="1:9" hidden="1" x14ac:dyDescent="0.25">
      <c r="A2272" s="2">
        <v>2271</v>
      </c>
      <c r="B2272" s="2">
        <v>1013</v>
      </c>
      <c r="C2272" s="1" t="s">
        <v>10</v>
      </c>
      <c r="D2272" s="3">
        <v>0.81018518518518523</v>
      </c>
      <c r="E2272" s="3" t="str">
        <f>TEXT(Table1[[#This Row],[order_time]],"HH")</f>
        <v>19</v>
      </c>
      <c r="F2272">
        <v>123</v>
      </c>
      <c r="G2272" t="str">
        <f>_xlfn.XLOOKUP(F2272,menu_items!$A$1:$A$33,menu_items!$B$1:$B$33,,0,1)</f>
        <v>Chips &amp; Guacamole</v>
      </c>
      <c r="H2272" t="str">
        <f>_xlfn.XLOOKUP(F2272,menu_items!$A$1:$A$33,menu_items!$C$1:$C$33,,0,1)</f>
        <v>Mexican</v>
      </c>
      <c r="I2272">
        <f>_xlfn.XLOOKUP(F2272,menu_items!$A$1:$A$33,menu_items!$D$1:$D$33,,0,1)</f>
        <v>9</v>
      </c>
    </row>
    <row r="2273" spans="1:9" hidden="1" x14ac:dyDescent="0.25">
      <c r="A2273" s="2">
        <v>2272</v>
      </c>
      <c r="B2273" s="2">
        <v>1014</v>
      </c>
      <c r="C2273" s="1" t="s">
        <v>10</v>
      </c>
      <c r="D2273" s="3">
        <v>0.81825231481481486</v>
      </c>
      <c r="E2273" s="3" t="str">
        <f>TEXT(Table1[[#This Row],[order_time]],"HH")</f>
        <v>19</v>
      </c>
      <c r="F2273">
        <v>104</v>
      </c>
      <c r="G2273" t="str">
        <f>_xlfn.XLOOKUP(F2273,menu_items!$A$1:$A$33,menu_items!$B$1:$B$33,,0,1)</f>
        <v>Veggie Burger</v>
      </c>
      <c r="H2273" t="str">
        <f>_xlfn.XLOOKUP(F2273,menu_items!$A$1:$A$33,menu_items!$C$1:$C$33,,0,1)</f>
        <v>American</v>
      </c>
      <c r="I2273">
        <f>_xlfn.XLOOKUP(F2273,menu_items!$A$1:$A$33,menu_items!$D$1:$D$33,,0,1)</f>
        <v>10.5</v>
      </c>
    </row>
    <row r="2274" spans="1:9" hidden="1" x14ac:dyDescent="0.25">
      <c r="A2274" s="2">
        <v>2273</v>
      </c>
      <c r="B2274" s="2">
        <v>1014</v>
      </c>
      <c r="C2274" s="1" t="s">
        <v>10</v>
      </c>
      <c r="D2274" s="3">
        <v>0.81825231481481486</v>
      </c>
      <c r="E2274" s="3" t="str">
        <f>TEXT(Table1[[#This Row],[order_time]],"HH")</f>
        <v>19</v>
      </c>
      <c r="F2274">
        <v>113</v>
      </c>
      <c r="G2274" t="str">
        <f>_xlfn.XLOOKUP(F2274,menu_items!$A$1:$A$33,menu_items!$B$1:$B$33,,0,1)</f>
        <v>Edamame</v>
      </c>
      <c r="H2274" t="str">
        <f>_xlfn.XLOOKUP(F2274,menu_items!$A$1:$A$33,menu_items!$C$1:$C$33,,0,1)</f>
        <v>Asian</v>
      </c>
      <c r="I2274">
        <f>_xlfn.XLOOKUP(F2274,menu_items!$A$1:$A$33,menu_items!$D$1:$D$33,,0,1)</f>
        <v>5</v>
      </c>
    </row>
    <row r="2275" spans="1:9" hidden="1" x14ac:dyDescent="0.25">
      <c r="A2275" s="2">
        <v>2274</v>
      </c>
      <c r="B2275" s="2">
        <v>1014</v>
      </c>
      <c r="C2275" s="1" t="s">
        <v>10</v>
      </c>
      <c r="D2275" s="3">
        <v>0.81825231481481486</v>
      </c>
      <c r="E2275" s="3" t="str">
        <f>TEXT(Table1[[#This Row],[order_time]],"HH")</f>
        <v>19</v>
      </c>
      <c r="F2275">
        <v>119</v>
      </c>
      <c r="G2275" t="str">
        <f>_xlfn.XLOOKUP(F2275,menu_items!$A$1:$A$33,menu_items!$B$1:$B$33,,0,1)</f>
        <v>Chicken Torta</v>
      </c>
      <c r="H2275" t="str">
        <f>_xlfn.XLOOKUP(F2275,menu_items!$A$1:$A$33,menu_items!$C$1:$C$33,,0,1)</f>
        <v>Mexican</v>
      </c>
      <c r="I2275">
        <f>_xlfn.XLOOKUP(F2275,menu_items!$A$1:$A$33,menu_items!$D$1:$D$33,,0,1)</f>
        <v>11.95</v>
      </c>
    </row>
    <row r="2276" spans="1:9" hidden="1" x14ac:dyDescent="0.25">
      <c r="A2276" s="2">
        <v>2275</v>
      </c>
      <c r="B2276" s="2">
        <v>1014</v>
      </c>
      <c r="C2276" s="1" t="s">
        <v>10</v>
      </c>
      <c r="D2276" s="3">
        <v>0.81825231481481486</v>
      </c>
      <c r="E2276" s="3" t="str">
        <f>TEXT(Table1[[#This Row],[order_time]],"HH")</f>
        <v>19</v>
      </c>
      <c r="F2276">
        <v>105</v>
      </c>
      <c r="G2276" t="str">
        <f>_xlfn.XLOOKUP(F2276,menu_items!$A$1:$A$33,menu_items!$B$1:$B$33,,0,1)</f>
        <v>Mac &amp; Cheese</v>
      </c>
      <c r="H2276" t="str">
        <f>_xlfn.XLOOKUP(F2276,menu_items!$A$1:$A$33,menu_items!$C$1:$C$33,,0,1)</f>
        <v>American</v>
      </c>
      <c r="I2276">
        <f>_xlfn.XLOOKUP(F2276,menu_items!$A$1:$A$33,menu_items!$D$1:$D$33,,0,1)</f>
        <v>7</v>
      </c>
    </row>
    <row r="2277" spans="1:9" hidden="1" x14ac:dyDescent="0.25">
      <c r="A2277" s="2">
        <v>2276</v>
      </c>
      <c r="B2277" s="2">
        <v>1015</v>
      </c>
      <c r="C2277" s="1" t="s">
        <v>10</v>
      </c>
      <c r="D2277" s="3">
        <v>0.82142361111111106</v>
      </c>
      <c r="E2277" s="3" t="str">
        <f>TEXT(Table1[[#This Row],[order_time]],"HH")</f>
        <v>19</v>
      </c>
      <c r="F2277">
        <v>106</v>
      </c>
      <c r="G2277" t="str">
        <f>_xlfn.XLOOKUP(F2277,menu_items!$A$1:$A$33,menu_items!$B$1:$B$33,,0,1)</f>
        <v>French Fries</v>
      </c>
      <c r="H2277" t="str">
        <f>_xlfn.XLOOKUP(F2277,menu_items!$A$1:$A$33,menu_items!$C$1:$C$33,,0,1)</f>
        <v>American</v>
      </c>
      <c r="I2277">
        <f>_xlfn.XLOOKUP(F2277,menu_items!$A$1:$A$33,menu_items!$D$1:$D$33,,0,1)</f>
        <v>7</v>
      </c>
    </row>
    <row r="2278" spans="1:9" hidden="1" x14ac:dyDescent="0.25">
      <c r="A2278" s="2">
        <v>2277</v>
      </c>
      <c r="B2278" s="2">
        <v>1016</v>
      </c>
      <c r="C2278" s="1" t="s">
        <v>10</v>
      </c>
      <c r="D2278" s="3">
        <v>0.82263888888888892</v>
      </c>
      <c r="E2278" s="3" t="str">
        <f>TEXT(Table1[[#This Row],[order_time]],"HH")</f>
        <v>19</v>
      </c>
      <c r="F2278">
        <v>102</v>
      </c>
      <c r="G2278" t="str">
        <f>_xlfn.XLOOKUP(F2278,menu_items!$A$1:$A$33,menu_items!$B$1:$B$33,,0,1)</f>
        <v>Cheeseburger</v>
      </c>
      <c r="H2278" t="str">
        <f>_xlfn.XLOOKUP(F2278,menu_items!$A$1:$A$33,menu_items!$C$1:$C$33,,0,1)</f>
        <v>American</v>
      </c>
      <c r="I2278">
        <f>_xlfn.XLOOKUP(F2278,menu_items!$A$1:$A$33,menu_items!$D$1:$D$33,,0,1)</f>
        <v>13.95</v>
      </c>
    </row>
    <row r="2279" spans="1:9" hidden="1" x14ac:dyDescent="0.25">
      <c r="A2279" s="2">
        <v>2278</v>
      </c>
      <c r="B2279" s="2">
        <v>1016</v>
      </c>
      <c r="C2279" s="1" t="s">
        <v>10</v>
      </c>
      <c r="D2279" s="3">
        <v>0.82263888888888892</v>
      </c>
      <c r="E2279" s="3" t="str">
        <f>TEXT(Table1[[#This Row],[order_time]],"HH")</f>
        <v>19</v>
      </c>
      <c r="F2279">
        <v>109</v>
      </c>
      <c r="G2279" t="str">
        <f>_xlfn.XLOOKUP(F2279,menu_items!$A$1:$A$33,menu_items!$B$1:$B$33,,0,1)</f>
        <v>Korean Beef Bowl</v>
      </c>
      <c r="H2279" t="str">
        <f>_xlfn.XLOOKUP(F2279,menu_items!$A$1:$A$33,menu_items!$C$1:$C$33,,0,1)</f>
        <v>Asian</v>
      </c>
      <c r="I2279">
        <f>_xlfn.XLOOKUP(F2279,menu_items!$A$1:$A$33,menu_items!$D$1:$D$33,,0,1)</f>
        <v>17.95</v>
      </c>
    </row>
    <row r="2280" spans="1:9" hidden="1" x14ac:dyDescent="0.25">
      <c r="A2280" s="2">
        <v>2279</v>
      </c>
      <c r="B2280" s="2">
        <v>1016</v>
      </c>
      <c r="C2280" s="1" t="s">
        <v>10</v>
      </c>
      <c r="D2280" s="3">
        <v>0.82263888888888892</v>
      </c>
      <c r="E2280" s="3" t="str">
        <f>TEXT(Table1[[#This Row],[order_time]],"HH")</f>
        <v>19</v>
      </c>
      <c r="F2280">
        <v>120</v>
      </c>
      <c r="G2280" t="str">
        <f>_xlfn.XLOOKUP(F2280,menu_items!$A$1:$A$33,menu_items!$B$1:$B$33,,0,1)</f>
        <v>Steak Torta</v>
      </c>
      <c r="H2280" t="str">
        <f>_xlfn.XLOOKUP(F2280,menu_items!$A$1:$A$33,menu_items!$C$1:$C$33,,0,1)</f>
        <v>Mexican</v>
      </c>
      <c r="I2280">
        <f>_xlfn.XLOOKUP(F2280,menu_items!$A$1:$A$33,menu_items!$D$1:$D$33,,0,1)</f>
        <v>13.95</v>
      </c>
    </row>
    <row r="2281" spans="1:9" hidden="1" x14ac:dyDescent="0.25">
      <c r="A2281" s="2">
        <v>2280</v>
      </c>
      <c r="B2281" s="2">
        <v>1017</v>
      </c>
      <c r="C2281" s="1" t="s">
        <v>10</v>
      </c>
      <c r="D2281" s="3">
        <v>0.84273148148148147</v>
      </c>
      <c r="E2281" s="3" t="str">
        <f>TEXT(Table1[[#This Row],[order_time]],"HH")</f>
        <v>20</v>
      </c>
      <c r="F2281">
        <v>102</v>
      </c>
      <c r="G2281" t="str">
        <f>_xlfn.XLOOKUP(F2281,menu_items!$A$1:$A$33,menu_items!$B$1:$B$33,,0,1)</f>
        <v>Cheeseburger</v>
      </c>
      <c r="H2281" t="str">
        <f>_xlfn.XLOOKUP(F2281,menu_items!$A$1:$A$33,menu_items!$C$1:$C$33,,0,1)</f>
        <v>American</v>
      </c>
      <c r="I2281">
        <f>_xlfn.XLOOKUP(F2281,menu_items!$A$1:$A$33,menu_items!$D$1:$D$33,,0,1)</f>
        <v>13.95</v>
      </c>
    </row>
    <row r="2282" spans="1:9" x14ac:dyDescent="0.25">
      <c r="A2282" s="2">
        <v>2281</v>
      </c>
      <c r="B2282" s="2">
        <v>1018</v>
      </c>
      <c r="C2282" s="1" t="s">
        <v>10</v>
      </c>
      <c r="D2282" s="3">
        <v>0.86030092592592589</v>
      </c>
      <c r="E2282" s="3" t="str">
        <f>TEXT(Table1[[#This Row],[order_time]],"HH")</f>
        <v>20</v>
      </c>
      <c r="F2282">
        <v>101</v>
      </c>
      <c r="G2282" t="str">
        <f>_xlfn.XLOOKUP(F2282,menu_items!$A$1:$A$33,menu_items!$B$1:$B$33,,0,1)</f>
        <v>Hamburger</v>
      </c>
      <c r="H2282" t="str">
        <f>_xlfn.XLOOKUP(F2282,menu_items!$A$1:$A$33,menu_items!$C$1:$C$33,,0,1)</f>
        <v>American</v>
      </c>
      <c r="I2282">
        <f>_xlfn.XLOOKUP(F2282,menu_items!$A$1:$A$33,menu_items!$D$1:$D$33,,0,1)</f>
        <v>12.95</v>
      </c>
    </row>
    <row r="2283" spans="1:9" hidden="1" x14ac:dyDescent="0.25">
      <c r="A2283" s="2">
        <v>2282</v>
      </c>
      <c r="B2283" s="2">
        <v>1018</v>
      </c>
      <c r="C2283" s="1" t="s">
        <v>10</v>
      </c>
      <c r="D2283" s="3">
        <v>0.86030092592592589</v>
      </c>
      <c r="E2283" s="3" t="str">
        <f>TEXT(Table1[[#This Row],[order_time]],"HH")</f>
        <v>20</v>
      </c>
      <c r="F2283">
        <v>102</v>
      </c>
      <c r="G2283" t="str">
        <f>_xlfn.XLOOKUP(F2283,menu_items!$A$1:$A$33,menu_items!$B$1:$B$33,,0,1)</f>
        <v>Cheeseburger</v>
      </c>
      <c r="H2283" t="str">
        <f>_xlfn.XLOOKUP(F2283,menu_items!$A$1:$A$33,menu_items!$C$1:$C$33,,0,1)</f>
        <v>American</v>
      </c>
      <c r="I2283">
        <f>_xlfn.XLOOKUP(F2283,menu_items!$A$1:$A$33,menu_items!$D$1:$D$33,,0,1)</f>
        <v>13.95</v>
      </c>
    </row>
    <row r="2284" spans="1:9" hidden="1" x14ac:dyDescent="0.25">
      <c r="A2284" s="2">
        <v>2283</v>
      </c>
      <c r="B2284" s="2">
        <v>1018</v>
      </c>
      <c r="C2284" s="1" t="s">
        <v>10</v>
      </c>
      <c r="D2284" s="3">
        <v>0.86030092592592589</v>
      </c>
      <c r="E2284" s="3" t="str">
        <f>TEXT(Table1[[#This Row],[order_time]],"HH")</f>
        <v>20</v>
      </c>
      <c r="F2284">
        <v>112</v>
      </c>
      <c r="G2284" t="str">
        <f>_xlfn.XLOOKUP(F2284,menu_items!$A$1:$A$33,menu_items!$B$1:$B$33,,0,1)</f>
        <v>Salmon Roll</v>
      </c>
      <c r="H2284" t="str">
        <f>_xlfn.XLOOKUP(F2284,menu_items!$A$1:$A$33,menu_items!$C$1:$C$33,,0,1)</f>
        <v>Asian</v>
      </c>
      <c r="I2284">
        <f>_xlfn.XLOOKUP(F2284,menu_items!$A$1:$A$33,menu_items!$D$1:$D$33,,0,1)</f>
        <v>14.95</v>
      </c>
    </row>
    <row r="2285" spans="1:9" hidden="1" x14ac:dyDescent="0.25">
      <c r="A2285" s="2">
        <v>2284</v>
      </c>
      <c r="B2285" s="2">
        <v>1019</v>
      </c>
      <c r="C2285" s="1" t="s">
        <v>10</v>
      </c>
      <c r="D2285" s="3">
        <v>0.86868055555555557</v>
      </c>
      <c r="E2285" s="3" t="str">
        <f>TEXT(Table1[[#This Row],[order_time]],"HH")</f>
        <v>20</v>
      </c>
      <c r="F2285">
        <v>109</v>
      </c>
      <c r="G2285" t="str">
        <f>_xlfn.XLOOKUP(F2285,menu_items!$A$1:$A$33,menu_items!$B$1:$B$33,,0,1)</f>
        <v>Korean Beef Bowl</v>
      </c>
      <c r="H2285" t="str">
        <f>_xlfn.XLOOKUP(F2285,menu_items!$A$1:$A$33,menu_items!$C$1:$C$33,,0,1)</f>
        <v>Asian</v>
      </c>
      <c r="I2285">
        <f>_xlfn.XLOOKUP(F2285,menu_items!$A$1:$A$33,menu_items!$D$1:$D$33,,0,1)</f>
        <v>17.95</v>
      </c>
    </row>
    <row r="2286" spans="1:9" hidden="1" x14ac:dyDescent="0.25">
      <c r="A2286" s="2">
        <v>2285</v>
      </c>
      <c r="B2286" s="2">
        <v>1019</v>
      </c>
      <c r="C2286" s="1" t="s">
        <v>10</v>
      </c>
      <c r="D2286" s="3">
        <v>0.86868055555555557</v>
      </c>
      <c r="E2286" s="3" t="str">
        <f>TEXT(Table1[[#This Row],[order_time]],"HH")</f>
        <v>20</v>
      </c>
      <c r="F2286">
        <v>121</v>
      </c>
      <c r="G2286" t="str">
        <f>_xlfn.XLOOKUP(F2286,menu_items!$A$1:$A$33,menu_items!$B$1:$B$33,,0,1)</f>
        <v>Cheese Quesadillas</v>
      </c>
      <c r="H2286" t="str">
        <f>_xlfn.XLOOKUP(F2286,menu_items!$A$1:$A$33,menu_items!$C$1:$C$33,,0,1)</f>
        <v>Mexican</v>
      </c>
      <c r="I2286">
        <f>_xlfn.XLOOKUP(F2286,menu_items!$A$1:$A$33,menu_items!$D$1:$D$33,,0,1)</f>
        <v>10.5</v>
      </c>
    </row>
    <row r="2287" spans="1:9" hidden="1" x14ac:dyDescent="0.25">
      <c r="A2287" s="2">
        <v>2286</v>
      </c>
      <c r="B2287" s="2">
        <v>1019</v>
      </c>
      <c r="C2287" s="1" t="s">
        <v>10</v>
      </c>
      <c r="D2287" s="3">
        <v>0.86868055555555557</v>
      </c>
      <c r="E2287" s="3" t="str">
        <f>TEXT(Table1[[#This Row],[order_time]],"HH")</f>
        <v>20</v>
      </c>
      <c r="F2287">
        <v>130</v>
      </c>
      <c r="G2287" t="str">
        <f>_xlfn.XLOOKUP(F2287,menu_items!$A$1:$A$33,menu_items!$B$1:$B$33,,0,1)</f>
        <v>Shrimp Scampi</v>
      </c>
      <c r="H2287" t="str">
        <f>_xlfn.XLOOKUP(F2287,menu_items!$A$1:$A$33,menu_items!$C$1:$C$33,,0,1)</f>
        <v>Italian</v>
      </c>
      <c r="I2287">
        <f>_xlfn.XLOOKUP(F2287,menu_items!$A$1:$A$33,menu_items!$D$1:$D$33,,0,1)</f>
        <v>19.95</v>
      </c>
    </row>
    <row r="2288" spans="1:9" x14ac:dyDescent="0.25">
      <c r="A2288" s="2">
        <v>2287</v>
      </c>
      <c r="B2288" s="2">
        <v>1020</v>
      </c>
      <c r="C2288" s="1" t="s">
        <v>10</v>
      </c>
      <c r="D2288" s="3">
        <v>0.87800925925925921</v>
      </c>
      <c r="E2288" s="3" t="str">
        <f>TEXT(Table1[[#This Row],[order_time]],"HH")</f>
        <v>21</v>
      </c>
      <c r="F2288">
        <v>101</v>
      </c>
      <c r="G2288" t="str">
        <f>_xlfn.XLOOKUP(F2288,menu_items!$A$1:$A$33,menu_items!$B$1:$B$33,,0,1)</f>
        <v>Hamburger</v>
      </c>
      <c r="H2288" t="str">
        <f>_xlfn.XLOOKUP(F2288,menu_items!$A$1:$A$33,menu_items!$C$1:$C$33,,0,1)</f>
        <v>American</v>
      </c>
      <c r="I2288">
        <f>_xlfn.XLOOKUP(F2288,menu_items!$A$1:$A$33,menu_items!$D$1:$D$33,,0,1)</f>
        <v>12.95</v>
      </c>
    </row>
    <row r="2289" spans="1:9" x14ac:dyDescent="0.25">
      <c r="A2289" s="2">
        <v>2288</v>
      </c>
      <c r="B2289" s="2">
        <v>1020</v>
      </c>
      <c r="C2289" s="1" t="s">
        <v>10</v>
      </c>
      <c r="D2289" s="3">
        <v>0.87800925925925921</v>
      </c>
      <c r="E2289" s="3" t="str">
        <f>TEXT(Table1[[#This Row],[order_time]],"HH")</f>
        <v>21</v>
      </c>
      <c r="F2289">
        <v>101</v>
      </c>
      <c r="G2289" t="str">
        <f>_xlfn.XLOOKUP(F2289,menu_items!$A$1:$A$33,menu_items!$B$1:$B$33,,0,1)</f>
        <v>Hamburger</v>
      </c>
      <c r="H2289" t="str">
        <f>_xlfn.XLOOKUP(F2289,menu_items!$A$1:$A$33,menu_items!$C$1:$C$33,,0,1)</f>
        <v>American</v>
      </c>
      <c r="I2289">
        <f>_xlfn.XLOOKUP(F2289,menu_items!$A$1:$A$33,menu_items!$D$1:$D$33,,0,1)</f>
        <v>12.95</v>
      </c>
    </row>
    <row r="2290" spans="1:9" hidden="1" x14ac:dyDescent="0.25">
      <c r="A2290" s="2">
        <v>2289</v>
      </c>
      <c r="B2290" s="2">
        <v>1020</v>
      </c>
      <c r="C2290" s="1" t="s">
        <v>10</v>
      </c>
      <c r="D2290" s="3">
        <v>0.87800925925925921</v>
      </c>
      <c r="E2290" s="3" t="str">
        <f>TEXT(Table1[[#This Row],[order_time]],"HH")</f>
        <v>21</v>
      </c>
      <c r="F2290">
        <v>113</v>
      </c>
      <c r="G2290" t="str">
        <f>_xlfn.XLOOKUP(F2290,menu_items!$A$1:$A$33,menu_items!$B$1:$B$33,,0,1)</f>
        <v>Edamame</v>
      </c>
      <c r="H2290" t="str">
        <f>_xlfn.XLOOKUP(F2290,menu_items!$A$1:$A$33,menu_items!$C$1:$C$33,,0,1)</f>
        <v>Asian</v>
      </c>
      <c r="I2290">
        <f>_xlfn.XLOOKUP(F2290,menu_items!$A$1:$A$33,menu_items!$D$1:$D$33,,0,1)</f>
        <v>5</v>
      </c>
    </row>
    <row r="2291" spans="1:9" hidden="1" x14ac:dyDescent="0.25">
      <c r="A2291" s="2">
        <v>2290</v>
      </c>
      <c r="B2291" s="2">
        <v>1020</v>
      </c>
      <c r="C2291" s="1" t="s">
        <v>10</v>
      </c>
      <c r="D2291" s="3">
        <v>0.87800925925925921</v>
      </c>
      <c r="E2291" s="3" t="str">
        <f>TEXT(Table1[[#This Row],[order_time]],"HH")</f>
        <v>21</v>
      </c>
      <c r="F2291">
        <v>105</v>
      </c>
      <c r="G2291" t="str">
        <f>_xlfn.XLOOKUP(F2291,menu_items!$A$1:$A$33,menu_items!$B$1:$B$33,,0,1)</f>
        <v>Mac &amp; Cheese</v>
      </c>
      <c r="H2291" t="str">
        <f>_xlfn.XLOOKUP(F2291,menu_items!$A$1:$A$33,menu_items!$C$1:$C$33,,0,1)</f>
        <v>American</v>
      </c>
      <c r="I2291">
        <f>_xlfn.XLOOKUP(F2291,menu_items!$A$1:$A$33,menu_items!$D$1:$D$33,,0,1)</f>
        <v>7</v>
      </c>
    </row>
    <row r="2292" spans="1:9" x14ac:dyDescent="0.25">
      <c r="A2292" s="2">
        <v>2291</v>
      </c>
      <c r="B2292" s="2">
        <v>1021</v>
      </c>
      <c r="C2292" s="1" t="s">
        <v>10</v>
      </c>
      <c r="D2292" s="3">
        <v>0.88299768518518518</v>
      </c>
      <c r="E2292" s="3" t="str">
        <f>TEXT(Table1[[#This Row],[order_time]],"HH")</f>
        <v>21</v>
      </c>
      <c r="F2292">
        <v>101</v>
      </c>
      <c r="G2292" t="str">
        <f>_xlfn.XLOOKUP(F2292,menu_items!$A$1:$A$33,menu_items!$B$1:$B$33,,0,1)</f>
        <v>Hamburger</v>
      </c>
      <c r="H2292" t="str">
        <f>_xlfn.XLOOKUP(F2292,menu_items!$A$1:$A$33,menu_items!$C$1:$C$33,,0,1)</f>
        <v>American</v>
      </c>
      <c r="I2292">
        <f>_xlfn.XLOOKUP(F2292,menu_items!$A$1:$A$33,menu_items!$D$1:$D$33,,0,1)</f>
        <v>12.95</v>
      </c>
    </row>
    <row r="2293" spans="1:9" hidden="1" x14ac:dyDescent="0.25">
      <c r="A2293" s="2">
        <v>2292</v>
      </c>
      <c r="B2293" s="2">
        <v>1021</v>
      </c>
      <c r="C2293" s="1" t="s">
        <v>10</v>
      </c>
      <c r="D2293" s="3">
        <v>0.88299768518518518</v>
      </c>
      <c r="E2293" s="3" t="str">
        <f>TEXT(Table1[[#This Row],[order_time]],"HH")</f>
        <v>21</v>
      </c>
      <c r="F2293">
        <v>102</v>
      </c>
      <c r="G2293" t="str">
        <f>_xlfn.XLOOKUP(F2293,menu_items!$A$1:$A$33,menu_items!$B$1:$B$33,,0,1)</f>
        <v>Cheeseburger</v>
      </c>
      <c r="H2293" t="str">
        <f>_xlfn.XLOOKUP(F2293,menu_items!$A$1:$A$33,menu_items!$C$1:$C$33,,0,1)</f>
        <v>American</v>
      </c>
      <c r="I2293">
        <f>_xlfn.XLOOKUP(F2293,menu_items!$A$1:$A$33,menu_items!$D$1:$D$33,,0,1)</f>
        <v>13.95</v>
      </c>
    </row>
    <row r="2294" spans="1:9" hidden="1" x14ac:dyDescent="0.25">
      <c r="A2294" s="2">
        <v>2293</v>
      </c>
      <c r="B2294" s="2">
        <v>1021</v>
      </c>
      <c r="C2294" s="1" t="s">
        <v>10</v>
      </c>
      <c r="D2294" s="3">
        <v>0.88299768518518518</v>
      </c>
      <c r="E2294" s="3" t="str">
        <f>TEXT(Table1[[#This Row],[order_time]],"HH")</f>
        <v>21</v>
      </c>
      <c r="F2294">
        <v>128</v>
      </c>
      <c r="G2294" t="str">
        <f>_xlfn.XLOOKUP(F2294,menu_items!$A$1:$A$33,menu_items!$B$1:$B$33,,0,1)</f>
        <v>Cheese Lasagna</v>
      </c>
      <c r="H2294" t="str">
        <f>_xlfn.XLOOKUP(F2294,menu_items!$A$1:$A$33,menu_items!$C$1:$C$33,,0,1)</f>
        <v>Italian</v>
      </c>
      <c r="I2294">
        <f>_xlfn.XLOOKUP(F2294,menu_items!$A$1:$A$33,menu_items!$D$1:$D$33,,0,1)</f>
        <v>15.5</v>
      </c>
    </row>
    <row r="2295" spans="1:9" hidden="1" x14ac:dyDescent="0.25">
      <c r="A2295" s="2">
        <v>2294</v>
      </c>
      <c r="B2295" s="2">
        <v>1021</v>
      </c>
      <c r="C2295" s="1" t="s">
        <v>10</v>
      </c>
      <c r="D2295" s="3">
        <v>0.88299768518518518</v>
      </c>
      <c r="E2295" s="3" t="str">
        <f>TEXT(Table1[[#This Row],[order_time]],"HH")</f>
        <v>21</v>
      </c>
      <c r="F2295">
        <v>113</v>
      </c>
      <c r="G2295" t="str">
        <f>_xlfn.XLOOKUP(F2295,menu_items!$A$1:$A$33,menu_items!$B$1:$B$33,,0,1)</f>
        <v>Edamame</v>
      </c>
      <c r="H2295" t="str">
        <f>_xlfn.XLOOKUP(F2295,menu_items!$A$1:$A$33,menu_items!$C$1:$C$33,,0,1)</f>
        <v>Asian</v>
      </c>
      <c r="I2295">
        <f>_xlfn.XLOOKUP(F2295,menu_items!$A$1:$A$33,menu_items!$D$1:$D$33,,0,1)</f>
        <v>5</v>
      </c>
    </row>
    <row r="2296" spans="1:9" hidden="1" x14ac:dyDescent="0.25">
      <c r="A2296" s="2">
        <v>2295</v>
      </c>
      <c r="B2296" s="2">
        <v>1022</v>
      </c>
      <c r="C2296" s="1" t="s">
        <v>10</v>
      </c>
      <c r="D2296" s="3">
        <v>0.88612268518518522</v>
      </c>
      <c r="E2296" s="3" t="str">
        <f>TEXT(Table1[[#This Row],[order_time]],"HH")</f>
        <v>21</v>
      </c>
      <c r="F2296">
        <v>106</v>
      </c>
      <c r="G2296" t="str">
        <f>_xlfn.XLOOKUP(F2296,menu_items!$A$1:$A$33,menu_items!$B$1:$B$33,,0,1)</f>
        <v>French Fries</v>
      </c>
      <c r="H2296" t="str">
        <f>_xlfn.XLOOKUP(F2296,menu_items!$A$1:$A$33,menu_items!$C$1:$C$33,,0,1)</f>
        <v>American</v>
      </c>
      <c r="I2296">
        <f>_xlfn.XLOOKUP(F2296,menu_items!$A$1:$A$33,menu_items!$D$1:$D$33,,0,1)</f>
        <v>7</v>
      </c>
    </row>
    <row r="2297" spans="1:9" hidden="1" x14ac:dyDescent="0.25">
      <c r="A2297" s="2">
        <v>2296</v>
      </c>
      <c r="B2297" s="2">
        <v>1023</v>
      </c>
      <c r="C2297" s="1" t="s">
        <v>10</v>
      </c>
      <c r="D2297" s="3">
        <v>0.88909722222222221</v>
      </c>
      <c r="E2297" s="3" t="str">
        <f>TEXT(Table1[[#This Row],[order_time]],"HH")</f>
        <v>21</v>
      </c>
      <c r="F2297">
        <v>110</v>
      </c>
      <c r="G2297" t="str">
        <f>_xlfn.XLOOKUP(F2297,menu_items!$A$1:$A$33,menu_items!$B$1:$B$33,,0,1)</f>
        <v>Pork Ramen</v>
      </c>
      <c r="H2297" t="str">
        <f>_xlfn.XLOOKUP(F2297,menu_items!$A$1:$A$33,menu_items!$C$1:$C$33,,0,1)</f>
        <v>Asian</v>
      </c>
      <c r="I2297">
        <f>_xlfn.XLOOKUP(F2297,menu_items!$A$1:$A$33,menu_items!$D$1:$D$33,,0,1)</f>
        <v>17.95</v>
      </c>
    </row>
    <row r="2298" spans="1:9" x14ac:dyDescent="0.25">
      <c r="A2298" s="2">
        <v>2297</v>
      </c>
      <c r="B2298" s="2">
        <v>1024</v>
      </c>
      <c r="C2298" s="1" t="s">
        <v>10</v>
      </c>
      <c r="D2298" s="3">
        <v>0.88984953703703706</v>
      </c>
      <c r="E2298" s="3" t="str">
        <f>TEXT(Table1[[#This Row],[order_time]],"HH")</f>
        <v>21</v>
      </c>
      <c r="F2298">
        <v>101</v>
      </c>
      <c r="G2298" t="str">
        <f>_xlfn.XLOOKUP(F2298,menu_items!$A$1:$A$33,menu_items!$B$1:$B$33,,0,1)</f>
        <v>Hamburger</v>
      </c>
      <c r="H2298" t="str">
        <f>_xlfn.XLOOKUP(F2298,menu_items!$A$1:$A$33,menu_items!$C$1:$C$33,,0,1)</f>
        <v>American</v>
      </c>
      <c r="I2298">
        <f>_xlfn.XLOOKUP(F2298,menu_items!$A$1:$A$33,menu_items!$D$1:$D$33,,0,1)</f>
        <v>12.95</v>
      </c>
    </row>
    <row r="2299" spans="1:9" hidden="1" x14ac:dyDescent="0.25">
      <c r="A2299" s="2">
        <v>2298</v>
      </c>
      <c r="B2299" s="2">
        <v>1025</v>
      </c>
      <c r="C2299" s="1" t="s">
        <v>10</v>
      </c>
      <c r="D2299" s="3">
        <v>0.90902777777777777</v>
      </c>
      <c r="E2299" s="3" t="str">
        <f>TEXT(Table1[[#This Row],[order_time]],"HH")</f>
        <v>21</v>
      </c>
      <c r="F2299">
        <v>112</v>
      </c>
      <c r="G2299" t="str">
        <f>_xlfn.XLOOKUP(F2299,menu_items!$A$1:$A$33,menu_items!$B$1:$B$33,,0,1)</f>
        <v>Salmon Roll</v>
      </c>
      <c r="H2299" t="str">
        <f>_xlfn.XLOOKUP(F2299,menu_items!$A$1:$A$33,menu_items!$C$1:$C$33,,0,1)</f>
        <v>Asian</v>
      </c>
      <c r="I2299">
        <f>_xlfn.XLOOKUP(F2299,menu_items!$A$1:$A$33,menu_items!$D$1:$D$33,,0,1)</f>
        <v>14.95</v>
      </c>
    </row>
    <row r="2300" spans="1:9" hidden="1" x14ac:dyDescent="0.25">
      <c r="A2300" s="2">
        <v>2299</v>
      </c>
      <c r="B2300" s="2">
        <v>1025</v>
      </c>
      <c r="C2300" s="1" t="s">
        <v>10</v>
      </c>
      <c r="D2300" s="3">
        <v>0.90902777777777777</v>
      </c>
      <c r="E2300" s="3" t="str">
        <f>TEXT(Table1[[#This Row],[order_time]],"HH")</f>
        <v>21</v>
      </c>
      <c r="F2300">
        <v>113</v>
      </c>
      <c r="G2300" t="str">
        <f>_xlfn.XLOOKUP(F2300,menu_items!$A$1:$A$33,menu_items!$B$1:$B$33,,0,1)</f>
        <v>Edamame</v>
      </c>
      <c r="H2300" t="str">
        <f>_xlfn.XLOOKUP(F2300,menu_items!$A$1:$A$33,menu_items!$C$1:$C$33,,0,1)</f>
        <v>Asian</v>
      </c>
      <c r="I2300">
        <f>_xlfn.XLOOKUP(F2300,menu_items!$A$1:$A$33,menu_items!$D$1:$D$33,,0,1)</f>
        <v>5</v>
      </c>
    </row>
    <row r="2301" spans="1:9" hidden="1" x14ac:dyDescent="0.25">
      <c r="A2301" s="2">
        <v>2300</v>
      </c>
      <c r="B2301" s="2">
        <v>1025</v>
      </c>
      <c r="C2301" s="1" t="s">
        <v>10</v>
      </c>
      <c r="D2301" s="3">
        <v>0.90902777777777777</v>
      </c>
      <c r="E2301" s="3" t="str">
        <f>TEXT(Table1[[#This Row],[order_time]],"HH")</f>
        <v>21</v>
      </c>
      <c r="F2301">
        <v>132</v>
      </c>
      <c r="G2301" t="str">
        <f>_xlfn.XLOOKUP(F2301,menu_items!$A$1:$A$33,menu_items!$B$1:$B$33,,0,1)</f>
        <v>Eggplant Parmesan</v>
      </c>
      <c r="H2301" t="str">
        <f>_xlfn.XLOOKUP(F2301,menu_items!$A$1:$A$33,menu_items!$C$1:$C$33,,0,1)</f>
        <v>Italian</v>
      </c>
      <c r="I2301">
        <f>_xlfn.XLOOKUP(F2301,menu_items!$A$1:$A$33,menu_items!$D$1:$D$33,,0,1)</f>
        <v>16.95</v>
      </c>
    </row>
    <row r="2302" spans="1:9" hidden="1" x14ac:dyDescent="0.25">
      <c r="A2302" s="2">
        <v>2301</v>
      </c>
      <c r="B2302" s="2">
        <v>1026</v>
      </c>
      <c r="C2302" s="1" t="s">
        <v>10</v>
      </c>
      <c r="D2302" s="3">
        <v>0.91325231481481484</v>
      </c>
      <c r="E2302" s="3" t="str">
        <f>TEXT(Table1[[#This Row],[order_time]],"HH")</f>
        <v>21</v>
      </c>
      <c r="F2302">
        <v>102</v>
      </c>
      <c r="G2302" t="str">
        <f>_xlfn.XLOOKUP(F2302,menu_items!$A$1:$A$33,menu_items!$B$1:$B$33,,0,1)</f>
        <v>Cheeseburger</v>
      </c>
      <c r="H2302" t="str">
        <f>_xlfn.XLOOKUP(F2302,menu_items!$A$1:$A$33,menu_items!$C$1:$C$33,,0,1)</f>
        <v>American</v>
      </c>
      <c r="I2302">
        <f>_xlfn.XLOOKUP(F2302,menu_items!$A$1:$A$33,menu_items!$D$1:$D$33,,0,1)</f>
        <v>13.95</v>
      </c>
    </row>
    <row r="2303" spans="1:9" hidden="1" x14ac:dyDescent="0.25">
      <c r="A2303" s="2">
        <v>2302</v>
      </c>
      <c r="B2303" s="2">
        <v>1026</v>
      </c>
      <c r="C2303" s="1" t="s">
        <v>10</v>
      </c>
      <c r="D2303" s="3">
        <v>0.91325231481481484</v>
      </c>
      <c r="E2303" s="3" t="str">
        <f>TEXT(Table1[[#This Row],[order_time]],"HH")</f>
        <v>21</v>
      </c>
      <c r="F2303">
        <v>108</v>
      </c>
      <c r="G2303" t="str">
        <f>_xlfn.XLOOKUP(F2303,menu_items!$A$1:$A$33,menu_items!$B$1:$B$33,,0,1)</f>
        <v>Tofu Pad Thai</v>
      </c>
      <c r="H2303" t="str">
        <f>_xlfn.XLOOKUP(F2303,menu_items!$A$1:$A$33,menu_items!$C$1:$C$33,,0,1)</f>
        <v>Asian</v>
      </c>
      <c r="I2303">
        <f>_xlfn.XLOOKUP(F2303,menu_items!$A$1:$A$33,menu_items!$D$1:$D$33,,0,1)</f>
        <v>14.5</v>
      </c>
    </row>
    <row r="2304" spans="1:9" hidden="1" x14ac:dyDescent="0.25">
      <c r="A2304" s="2">
        <v>2303</v>
      </c>
      <c r="B2304" s="2">
        <v>1027</v>
      </c>
      <c r="C2304" s="1" t="s">
        <v>10</v>
      </c>
      <c r="D2304" s="3">
        <v>0.91460648148148149</v>
      </c>
      <c r="E2304" s="3" t="str">
        <f>TEXT(Table1[[#This Row],[order_time]],"HH")</f>
        <v>21</v>
      </c>
      <c r="F2304">
        <v>125</v>
      </c>
      <c r="G2304" t="str">
        <f>_xlfn.XLOOKUP(F2304,menu_items!$A$1:$A$33,menu_items!$B$1:$B$33,,0,1)</f>
        <v>Spaghetti &amp; Meatballs</v>
      </c>
      <c r="H2304" t="str">
        <f>_xlfn.XLOOKUP(F2304,menu_items!$A$1:$A$33,menu_items!$C$1:$C$33,,0,1)</f>
        <v>Italian</v>
      </c>
      <c r="I2304">
        <f>_xlfn.XLOOKUP(F2304,menu_items!$A$1:$A$33,menu_items!$D$1:$D$33,,0,1)</f>
        <v>17.95</v>
      </c>
    </row>
    <row r="2305" spans="1:9" hidden="1" x14ac:dyDescent="0.25">
      <c r="A2305" s="2">
        <v>2304</v>
      </c>
      <c r="B2305" s="2">
        <v>1028</v>
      </c>
      <c r="C2305" s="1" t="s">
        <v>10</v>
      </c>
      <c r="D2305" s="3">
        <v>0.91857638888888893</v>
      </c>
      <c r="E2305" s="3" t="str">
        <f>TEXT(Table1[[#This Row],[order_time]],"HH")</f>
        <v>22</v>
      </c>
      <c r="F2305">
        <v>111</v>
      </c>
      <c r="G2305" t="str">
        <f>_xlfn.XLOOKUP(F2305,menu_items!$A$1:$A$33,menu_items!$B$1:$B$33,,0,1)</f>
        <v>California Roll</v>
      </c>
      <c r="H2305" t="str">
        <f>_xlfn.XLOOKUP(F2305,menu_items!$A$1:$A$33,menu_items!$C$1:$C$33,,0,1)</f>
        <v>Asian</v>
      </c>
      <c r="I2305">
        <f>_xlfn.XLOOKUP(F2305,menu_items!$A$1:$A$33,menu_items!$D$1:$D$33,,0,1)</f>
        <v>11.95</v>
      </c>
    </row>
    <row r="2306" spans="1:9" hidden="1" x14ac:dyDescent="0.25">
      <c r="A2306" s="2">
        <v>2305</v>
      </c>
      <c r="B2306" s="2">
        <v>1028</v>
      </c>
      <c r="C2306" s="1" t="s">
        <v>10</v>
      </c>
      <c r="D2306" s="3">
        <v>0.91857638888888893</v>
      </c>
      <c r="E2306" s="3" t="str">
        <f>TEXT(Table1[[#This Row],[order_time]],"HH")</f>
        <v>22</v>
      </c>
      <c r="F2306">
        <v>120</v>
      </c>
      <c r="G2306" t="str">
        <f>_xlfn.XLOOKUP(F2306,menu_items!$A$1:$A$33,menu_items!$B$1:$B$33,,0,1)</f>
        <v>Steak Torta</v>
      </c>
      <c r="H2306" t="str">
        <f>_xlfn.XLOOKUP(F2306,menu_items!$A$1:$A$33,menu_items!$C$1:$C$33,,0,1)</f>
        <v>Mexican</v>
      </c>
      <c r="I2306">
        <f>_xlfn.XLOOKUP(F2306,menu_items!$A$1:$A$33,menu_items!$D$1:$D$33,,0,1)</f>
        <v>13.95</v>
      </c>
    </row>
    <row r="2307" spans="1:9" hidden="1" x14ac:dyDescent="0.25">
      <c r="A2307" s="2">
        <v>2306</v>
      </c>
      <c r="B2307" s="2">
        <v>1029</v>
      </c>
      <c r="C2307" s="1" t="s">
        <v>10</v>
      </c>
      <c r="D2307" s="3">
        <v>0.92114583333333333</v>
      </c>
      <c r="E2307" s="3" t="str">
        <f>TEXT(Table1[[#This Row],[order_time]],"HH")</f>
        <v>22</v>
      </c>
      <c r="F2307">
        <v>120</v>
      </c>
      <c r="G2307" t="str">
        <f>_xlfn.XLOOKUP(F2307,menu_items!$A$1:$A$33,menu_items!$B$1:$B$33,,0,1)</f>
        <v>Steak Torta</v>
      </c>
      <c r="H2307" t="str">
        <f>_xlfn.XLOOKUP(F2307,menu_items!$A$1:$A$33,menu_items!$C$1:$C$33,,0,1)</f>
        <v>Mexican</v>
      </c>
      <c r="I2307">
        <f>_xlfn.XLOOKUP(F2307,menu_items!$A$1:$A$33,menu_items!$D$1:$D$33,,0,1)</f>
        <v>13.95</v>
      </c>
    </row>
    <row r="2308" spans="1:9" hidden="1" x14ac:dyDescent="0.25">
      <c r="A2308" s="2">
        <v>2307</v>
      </c>
      <c r="B2308" s="2">
        <v>1029</v>
      </c>
      <c r="C2308" s="1" t="s">
        <v>10</v>
      </c>
      <c r="D2308" s="3">
        <v>0.92114583333333333</v>
      </c>
      <c r="E2308" s="3" t="str">
        <f>TEXT(Table1[[#This Row],[order_time]],"HH")</f>
        <v>22</v>
      </c>
      <c r="F2308">
        <v>114</v>
      </c>
      <c r="G2308" t="str">
        <f>_xlfn.XLOOKUP(F2308,menu_items!$A$1:$A$33,menu_items!$B$1:$B$33,,0,1)</f>
        <v>Potstickers</v>
      </c>
      <c r="H2308" t="str">
        <f>_xlfn.XLOOKUP(F2308,menu_items!$A$1:$A$33,menu_items!$C$1:$C$33,,0,1)</f>
        <v>Asian</v>
      </c>
      <c r="I2308">
        <f>_xlfn.XLOOKUP(F2308,menu_items!$A$1:$A$33,menu_items!$D$1:$D$33,,0,1)</f>
        <v>9</v>
      </c>
    </row>
    <row r="2309" spans="1:9" hidden="1" x14ac:dyDescent="0.25">
      <c r="A2309" s="2">
        <v>2308</v>
      </c>
      <c r="B2309" s="2">
        <v>1030</v>
      </c>
      <c r="C2309" s="1" t="s">
        <v>10</v>
      </c>
      <c r="D2309" s="3">
        <v>0.92637731481481478</v>
      </c>
      <c r="E2309" s="3" t="str">
        <f>TEXT(Table1[[#This Row],[order_time]],"HH")</f>
        <v>22</v>
      </c>
      <c r="F2309">
        <v>113</v>
      </c>
      <c r="G2309" t="str">
        <f>_xlfn.XLOOKUP(F2309,menu_items!$A$1:$A$33,menu_items!$B$1:$B$33,,0,1)</f>
        <v>Edamame</v>
      </c>
      <c r="H2309" t="str">
        <f>_xlfn.XLOOKUP(F2309,menu_items!$A$1:$A$33,menu_items!$C$1:$C$33,,0,1)</f>
        <v>Asian</v>
      </c>
      <c r="I2309">
        <f>_xlfn.XLOOKUP(F2309,menu_items!$A$1:$A$33,menu_items!$D$1:$D$33,,0,1)</f>
        <v>5</v>
      </c>
    </row>
    <row r="2310" spans="1:9" hidden="1" x14ac:dyDescent="0.25">
      <c r="A2310" s="2">
        <v>2309</v>
      </c>
      <c r="B2310" s="2">
        <v>1030</v>
      </c>
      <c r="C2310" s="1" t="s">
        <v>10</v>
      </c>
      <c r="D2310" s="3">
        <v>0.92637731481481478</v>
      </c>
      <c r="E2310" s="3" t="str">
        <f>TEXT(Table1[[#This Row],[order_time]],"HH")</f>
        <v>22</v>
      </c>
      <c r="F2310">
        <v>118</v>
      </c>
      <c r="G2310" t="str">
        <f>_xlfn.XLOOKUP(F2310,menu_items!$A$1:$A$33,menu_items!$B$1:$B$33,,0,1)</f>
        <v>Steak Burrito</v>
      </c>
      <c r="H2310" t="str">
        <f>_xlfn.XLOOKUP(F2310,menu_items!$A$1:$A$33,menu_items!$C$1:$C$33,,0,1)</f>
        <v>Mexican</v>
      </c>
      <c r="I2310">
        <f>_xlfn.XLOOKUP(F2310,menu_items!$A$1:$A$33,menu_items!$D$1:$D$33,,0,1)</f>
        <v>14.95</v>
      </c>
    </row>
    <row r="2311" spans="1:9" hidden="1" x14ac:dyDescent="0.25">
      <c r="A2311" s="2">
        <v>2310</v>
      </c>
      <c r="B2311" s="2">
        <v>1030</v>
      </c>
      <c r="C2311" s="1" t="s">
        <v>10</v>
      </c>
      <c r="D2311" s="3">
        <v>0.92637731481481478</v>
      </c>
      <c r="E2311" s="3" t="str">
        <f>TEXT(Table1[[#This Row],[order_time]],"HH")</f>
        <v>22</v>
      </c>
      <c r="F2311">
        <v>120</v>
      </c>
      <c r="G2311" t="str">
        <f>_xlfn.XLOOKUP(F2311,menu_items!$A$1:$A$33,menu_items!$B$1:$B$33,,0,1)</f>
        <v>Steak Torta</v>
      </c>
      <c r="H2311" t="str">
        <f>_xlfn.XLOOKUP(F2311,menu_items!$A$1:$A$33,menu_items!$C$1:$C$33,,0,1)</f>
        <v>Mexican</v>
      </c>
      <c r="I2311">
        <f>_xlfn.XLOOKUP(F2311,menu_items!$A$1:$A$33,menu_items!$D$1:$D$33,,0,1)</f>
        <v>13.95</v>
      </c>
    </row>
    <row r="2312" spans="1:9" hidden="1" x14ac:dyDescent="0.25">
      <c r="A2312" s="2">
        <v>2311</v>
      </c>
      <c r="B2312" s="2">
        <v>1030</v>
      </c>
      <c r="C2312" s="1" t="s">
        <v>10</v>
      </c>
      <c r="D2312" s="3">
        <v>0.92637731481481478</v>
      </c>
      <c r="E2312" s="3" t="str">
        <f>TEXT(Table1[[#This Row],[order_time]],"HH")</f>
        <v>22</v>
      </c>
      <c r="F2312">
        <v>122</v>
      </c>
      <c r="G2312" t="str">
        <f>_xlfn.XLOOKUP(F2312,menu_items!$A$1:$A$33,menu_items!$B$1:$B$33,,0,1)</f>
        <v>Chips &amp; Salsa</v>
      </c>
      <c r="H2312" t="str">
        <f>_xlfn.XLOOKUP(F2312,menu_items!$A$1:$A$33,menu_items!$C$1:$C$33,,0,1)</f>
        <v>Mexican</v>
      </c>
      <c r="I2312">
        <f>_xlfn.XLOOKUP(F2312,menu_items!$A$1:$A$33,menu_items!$D$1:$D$33,,0,1)</f>
        <v>7</v>
      </c>
    </row>
    <row r="2313" spans="1:9" hidden="1" x14ac:dyDescent="0.25">
      <c r="A2313" s="2">
        <v>2312</v>
      </c>
      <c r="B2313" s="2">
        <v>1031</v>
      </c>
      <c r="C2313" s="1" t="s">
        <v>11</v>
      </c>
      <c r="D2313" s="3">
        <v>0.48545138888888889</v>
      </c>
      <c r="E2313" s="3" t="str">
        <f>TEXT(Table1[[#This Row],[order_time]],"HH")</f>
        <v>11</v>
      </c>
      <c r="F2313">
        <v>108</v>
      </c>
      <c r="G2313" t="str">
        <f>_xlfn.XLOOKUP(F2313,menu_items!$A$1:$A$33,menu_items!$B$1:$B$33,,0,1)</f>
        <v>Tofu Pad Thai</v>
      </c>
      <c r="H2313" t="str">
        <f>_xlfn.XLOOKUP(F2313,menu_items!$A$1:$A$33,menu_items!$C$1:$C$33,,0,1)</f>
        <v>Asian</v>
      </c>
      <c r="I2313">
        <f>_xlfn.XLOOKUP(F2313,menu_items!$A$1:$A$33,menu_items!$D$1:$D$33,,0,1)</f>
        <v>14.5</v>
      </c>
    </row>
    <row r="2314" spans="1:9" hidden="1" x14ac:dyDescent="0.25">
      <c r="A2314" s="2">
        <v>2313</v>
      </c>
      <c r="B2314" s="2">
        <v>1031</v>
      </c>
      <c r="C2314" s="1" t="s">
        <v>11</v>
      </c>
      <c r="D2314" s="3">
        <v>0.48545138888888889</v>
      </c>
      <c r="E2314" s="3" t="str">
        <f>TEXT(Table1[[#This Row],[order_time]],"HH")</f>
        <v>11</v>
      </c>
      <c r="F2314">
        <v>109</v>
      </c>
      <c r="G2314" t="str">
        <f>_xlfn.XLOOKUP(F2314,menu_items!$A$1:$A$33,menu_items!$B$1:$B$33,,0,1)</f>
        <v>Korean Beef Bowl</v>
      </c>
      <c r="H2314" t="str">
        <f>_xlfn.XLOOKUP(F2314,menu_items!$A$1:$A$33,menu_items!$C$1:$C$33,,0,1)</f>
        <v>Asian</v>
      </c>
      <c r="I2314">
        <f>_xlfn.XLOOKUP(F2314,menu_items!$A$1:$A$33,menu_items!$D$1:$D$33,,0,1)</f>
        <v>17.95</v>
      </c>
    </row>
    <row r="2315" spans="1:9" x14ac:dyDescent="0.25">
      <c r="A2315" s="2">
        <v>2314</v>
      </c>
      <c r="B2315" s="2">
        <v>1032</v>
      </c>
      <c r="C2315" s="1" t="s">
        <v>11</v>
      </c>
      <c r="D2315" s="3">
        <v>0.48973379629629632</v>
      </c>
      <c r="E2315" s="3" t="str">
        <f>TEXT(Table1[[#This Row],[order_time]],"HH")</f>
        <v>11</v>
      </c>
      <c r="F2315">
        <v>101</v>
      </c>
      <c r="G2315" t="str">
        <f>_xlfn.XLOOKUP(F2315,menu_items!$A$1:$A$33,menu_items!$B$1:$B$33,,0,1)</f>
        <v>Hamburger</v>
      </c>
      <c r="H2315" t="str">
        <f>_xlfn.XLOOKUP(F2315,menu_items!$A$1:$A$33,menu_items!$C$1:$C$33,,0,1)</f>
        <v>American</v>
      </c>
      <c r="I2315">
        <f>_xlfn.XLOOKUP(F2315,menu_items!$A$1:$A$33,menu_items!$D$1:$D$33,,0,1)</f>
        <v>12.95</v>
      </c>
    </row>
    <row r="2316" spans="1:9" hidden="1" x14ac:dyDescent="0.25">
      <c r="A2316" s="2">
        <v>2315</v>
      </c>
      <c r="B2316" s="2">
        <v>1033</v>
      </c>
      <c r="C2316" s="1" t="s">
        <v>11</v>
      </c>
      <c r="D2316" s="3">
        <v>0.4959837962962963</v>
      </c>
      <c r="E2316" s="3" t="str">
        <f>TEXT(Table1[[#This Row],[order_time]],"HH")</f>
        <v>11</v>
      </c>
      <c r="F2316">
        <v>102</v>
      </c>
      <c r="G2316" t="str">
        <f>_xlfn.XLOOKUP(F2316,menu_items!$A$1:$A$33,menu_items!$B$1:$B$33,,0,1)</f>
        <v>Cheeseburger</v>
      </c>
      <c r="H2316" t="str">
        <f>_xlfn.XLOOKUP(F2316,menu_items!$A$1:$A$33,menu_items!$C$1:$C$33,,0,1)</f>
        <v>American</v>
      </c>
      <c r="I2316">
        <f>_xlfn.XLOOKUP(F2316,menu_items!$A$1:$A$33,menu_items!$D$1:$D$33,,0,1)</f>
        <v>13.95</v>
      </c>
    </row>
    <row r="2317" spans="1:9" x14ac:dyDescent="0.25">
      <c r="A2317" s="2">
        <v>2316</v>
      </c>
      <c r="B2317" s="2">
        <v>1034</v>
      </c>
      <c r="C2317" s="1" t="s">
        <v>11</v>
      </c>
      <c r="D2317" s="3">
        <v>0.5055439814814815</v>
      </c>
      <c r="E2317" s="3" t="str">
        <f>TEXT(Table1[[#This Row],[order_time]],"HH")</f>
        <v>12</v>
      </c>
      <c r="F2317">
        <v>101</v>
      </c>
      <c r="G2317" t="str">
        <f>_xlfn.XLOOKUP(F2317,menu_items!$A$1:$A$33,menu_items!$B$1:$B$33,,0,1)</f>
        <v>Hamburger</v>
      </c>
      <c r="H2317" t="str">
        <f>_xlfn.XLOOKUP(F2317,menu_items!$A$1:$A$33,menu_items!$C$1:$C$33,,0,1)</f>
        <v>American</v>
      </c>
      <c r="I2317">
        <f>_xlfn.XLOOKUP(F2317,menu_items!$A$1:$A$33,menu_items!$D$1:$D$33,,0,1)</f>
        <v>12.95</v>
      </c>
    </row>
    <row r="2318" spans="1:9" hidden="1" x14ac:dyDescent="0.25">
      <c r="A2318" s="2">
        <v>2317</v>
      </c>
      <c r="B2318" s="2">
        <v>1034</v>
      </c>
      <c r="C2318" s="1" t="s">
        <v>11</v>
      </c>
      <c r="D2318" s="3">
        <v>0.5055439814814815</v>
      </c>
      <c r="E2318" s="3" t="str">
        <f>TEXT(Table1[[#This Row],[order_time]],"HH")</f>
        <v>12</v>
      </c>
      <c r="F2318">
        <v>129</v>
      </c>
      <c r="G2318" t="str">
        <f>_xlfn.XLOOKUP(F2318,menu_items!$A$1:$A$33,menu_items!$B$1:$B$33,,0,1)</f>
        <v>Mushroom Ravioli</v>
      </c>
      <c r="H2318" t="str">
        <f>_xlfn.XLOOKUP(F2318,menu_items!$A$1:$A$33,menu_items!$C$1:$C$33,,0,1)</f>
        <v>Italian</v>
      </c>
      <c r="I2318">
        <f>_xlfn.XLOOKUP(F2318,menu_items!$A$1:$A$33,menu_items!$D$1:$D$33,,0,1)</f>
        <v>15.5</v>
      </c>
    </row>
    <row r="2319" spans="1:9" hidden="1" x14ac:dyDescent="0.25">
      <c r="A2319" s="2">
        <v>2318</v>
      </c>
      <c r="B2319" s="2">
        <v>1034</v>
      </c>
      <c r="C2319" s="1" t="s">
        <v>11</v>
      </c>
      <c r="D2319" s="3">
        <v>0.5055439814814815</v>
      </c>
      <c r="E2319" s="3" t="str">
        <f>TEXT(Table1[[#This Row],[order_time]],"HH")</f>
        <v>12</v>
      </c>
      <c r="F2319">
        <v>111</v>
      </c>
      <c r="G2319" t="str">
        <f>_xlfn.XLOOKUP(F2319,menu_items!$A$1:$A$33,menu_items!$B$1:$B$33,,0,1)</f>
        <v>California Roll</v>
      </c>
      <c r="H2319" t="str">
        <f>_xlfn.XLOOKUP(F2319,menu_items!$A$1:$A$33,menu_items!$C$1:$C$33,,0,1)</f>
        <v>Asian</v>
      </c>
      <c r="I2319">
        <f>_xlfn.XLOOKUP(F2319,menu_items!$A$1:$A$33,menu_items!$D$1:$D$33,,0,1)</f>
        <v>11.95</v>
      </c>
    </row>
    <row r="2320" spans="1:9" hidden="1" x14ac:dyDescent="0.25">
      <c r="A2320" s="2">
        <v>2319</v>
      </c>
      <c r="B2320" s="2">
        <v>1034</v>
      </c>
      <c r="C2320" s="1" t="s">
        <v>11</v>
      </c>
      <c r="D2320" s="3">
        <v>0.5055439814814815</v>
      </c>
      <c r="E2320" s="3" t="str">
        <f>TEXT(Table1[[#This Row],[order_time]],"HH")</f>
        <v>12</v>
      </c>
      <c r="F2320">
        <v>111</v>
      </c>
      <c r="G2320" t="str">
        <f>_xlfn.XLOOKUP(F2320,menu_items!$A$1:$A$33,menu_items!$B$1:$B$33,,0,1)</f>
        <v>California Roll</v>
      </c>
      <c r="H2320" t="str">
        <f>_xlfn.XLOOKUP(F2320,menu_items!$A$1:$A$33,menu_items!$C$1:$C$33,,0,1)</f>
        <v>Asian</v>
      </c>
      <c r="I2320">
        <f>_xlfn.XLOOKUP(F2320,menu_items!$A$1:$A$33,menu_items!$D$1:$D$33,,0,1)</f>
        <v>11.95</v>
      </c>
    </row>
    <row r="2321" spans="1:9" hidden="1" x14ac:dyDescent="0.25">
      <c r="A2321" s="2">
        <v>2320</v>
      </c>
      <c r="B2321" s="2">
        <v>1034</v>
      </c>
      <c r="C2321" s="1" t="s">
        <v>11</v>
      </c>
      <c r="D2321" s="3">
        <v>0.5055439814814815</v>
      </c>
      <c r="E2321" s="3" t="str">
        <f>TEXT(Table1[[#This Row],[order_time]],"HH")</f>
        <v>12</v>
      </c>
      <c r="F2321">
        <v>113</v>
      </c>
      <c r="G2321" t="str">
        <f>_xlfn.XLOOKUP(F2321,menu_items!$A$1:$A$33,menu_items!$B$1:$B$33,,0,1)</f>
        <v>Edamame</v>
      </c>
      <c r="H2321" t="str">
        <f>_xlfn.XLOOKUP(F2321,menu_items!$A$1:$A$33,menu_items!$C$1:$C$33,,0,1)</f>
        <v>Asian</v>
      </c>
      <c r="I2321">
        <f>_xlfn.XLOOKUP(F2321,menu_items!$A$1:$A$33,menu_items!$D$1:$D$33,,0,1)</f>
        <v>5</v>
      </c>
    </row>
    <row r="2322" spans="1:9" hidden="1" x14ac:dyDescent="0.25">
      <c r="A2322" s="2">
        <v>2321</v>
      </c>
      <c r="B2322" s="2">
        <v>1034</v>
      </c>
      <c r="C2322" s="1" t="s">
        <v>11</v>
      </c>
      <c r="D2322" s="3">
        <v>0.5055439814814815</v>
      </c>
      <c r="E2322" s="3" t="str">
        <f>TEXT(Table1[[#This Row],[order_time]],"HH")</f>
        <v>12</v>
      </c>
      <c r="F2322">
        <v>120</v>
      </c>
      <c r="G2322" t="str">
        <f>_xlfn.XLOOKUP(F2322,menu_items!$A$1:$A$33,menu_items!$B$1:$B$33,,0,1)</f>
        <v>Steak Torta</v>
      </c>
      <c r="H2322" t="str">
        <f>_xlfn.XLOOKUP(F2322,menu_items!$A$1:$A$33,menu_items!$C$1:$C$33,,0,1)</f>
        <v>Mexican</v>
      </c>
      <c r="I2322">
        <f>_xlfn.XLOOKUP(F2322,menu_items!$A$1:$A$33,menu_items!$D$1:$D$33,,0,1)</f>
        <v>13.95</v>
      </c>
    </row>
    <row r="2323" spans="1:9" hidden="1" x14ac:dyDescent="0.25">
      <c r="A2323" s="2">
        <v>2322</v>
      </c>
      <c r="B2323" s="2">
        <v>1034</v>
      </c>
      <c r="C2323" s="1" t="s">
        <v>11</v>
      </c>
      <c r="D2323" s="3">
        <v>0.5055439814814815</v>
      </c>
      <c r="E2323" s="3" t="str">
        <f>TEXT(Table1[[#This Row],[order_time]],"HH")</f>
        <v>12</v>
      </c>
      <c r="F2323">
        <v>121</v>
      </c>
      <c r="G2323" t="str">
        <f>_xlfn.XLOOKUP(F2323,menu_items!$A$1:$A$33,menu_items!$B$1:$B$33,,0,1)</f>
        <v>Cheese Quesadillas</v>
      </c>
      <c r="H2323" t="str">
        <f>_xlfn.XLOOKUP(F2323,menu_items!$A$1:$A$33,menu_items!$C$1:$C$33,,0,1)</f>
        <v>Mexican</v>
      </c>
      <c r="I2323">
        <f>_xlfn.XLOOKUP(F2323,menu_items!$A$1:$A$33,menu_items!$D$1:$D$33,,0,1)</f>
        <v>10.5</v>
      </c>
    </row>
    <row r="2324" spans="1:9" hidden="1" x14ac:dyDescent="0.25">
      <c r="A2324" s="2">
        <v>2323</v>
      </c>
      <c r="B2324" s="2">
        <v>1034</v>
      </c>
      <c r="C2324" s="1" t="s">
        <v>11</v>
      </c>
      <c r="D2324" s="3">
        <v>0.5055439814814815</v>
      </c>
      <c r="E2324" s="3" t="str">
        <f>TEXT(Table1[[#This Row],[order_time]],"HH")</f>
        <v>12</v>
      </c>
      <c r="F2324">
        <v>131</v>
      </c>
      <c r="G2324" t="str">
        <f>_xlfn.XLOOKUP(F2324,menu_items!$A$1:$A$33,menu_items!$B$1:$B$33,,0,1)</f>
        <v>Chicken Parmesan</v>
      </c>
      <c r="H2324" t="str">
        <f>_xlfn.XLOOKUP(F2324,menu_items!$A$1:$A$33,menu_items!$C$1:$C$33,,0,1)</f>
        <v>Italian</v>
      </c>
      <c r="I2324">
        <f>_xlfn.XLOOKUP(F2324,menu_items!$A$1:$A$33,menu_items!$D$1:$D$33,,0,1)</f>
        <v>17.95</v>
      </c>
    </row>
    <row r="2325" spans="1:9" hidden="1" x14ac:dyDescent="0.25">
      <c r="A2325" s="2">
        <v>2324</v>
      </c>
      <c r="B2325" s="2">
        <v>1035</v>
      </c>
      <c r="C2325" s="1" t="s">
        <v>11</v>
      </c>
      <c r="D2325" s="3">
        <v>0.50920138888888888</v>
      </c>
      <c r="E2325" s="3" t="str">
        <f>TEXT(Table1[[#This Row],[order_time]],"HH")</f>
        <v>12</v>
      </c>
      <c r="F2325">
        <v>102</v>
      </c>
      <c r="G2325" t="str">
        <f>_xlfn.XLOOKUP(F2325,menu_items!$A$1:$A$33,menu_items!$B$1:$B$33,,0,1)</f>
        <v>Cheeseburger</v>
      </c>
      <c r="H2325" t="str">
        <f>_xlfn.XLOOKUP(F2325,menu_items!$A$1:$A$33,menu_items!$C$1:$C$33,,0,1)</f>
        <v>American</v>
      </c>
      <c r="I2325">
        <f>_xlfn.XLOOKUP(F2325,menu_items!$A$1:$A$33,menu_items!$D$1:$D$33,,0,1)</f>
        <v>13.95</v>
      </c>
    </row>
    <row r="2326" spans="1:9" hidden="1" x14ac:dyDescent="0.25">
      <c r="A2326" s="2">
        <v>2325</v>
      </c>
      <c r="B2326" s="2">
        <v>1035</v>
      </c>
      <c r="C2326" s="1" t="s">
        <v>11</v>
      </c>
      <c r="D2326" s="3">
        <v>0.50920138888888888</v>
      </c>
      <c r="E2326" s="3" t="str">
        <f>TEXT(Table1[[#This Row],[order_time]],"HH")</f>
        <v>12</v>
      </c>
      <c r="F2326">
        <v>126</v>
      </c>
      <c r="G2326" t="str">
        <f>_xlfn.XLOOKUP(F2326,menu_items!$A$1:$A$33,menu_items!$B$1:$B$33,,0,1)</f>
        <v>Fettuccine Alfredo</v>
      </c>
      <c r="H2326" t="str">
        <f>_xlfn.XLOOKUP(F2326,menu_items!$A$1:$A$33,menu_items!$C$1:$C$33,,0,1)</f>
        <v>Italian</v>
      </c>
      <c r="I2326">
        <f>_xlfn.XLOOKUP(F2326,menu_items!$A$1:$A$33,menu_items!$D$1:$D$33,,0,1)</f>
        <v>14.5</v>
      </c>
    </row>
    <row r="2327" spans="1:9" hidden="1" x14ac:dyDescent="0.25">
      <c r="A2327" s="2">
        <v>2326</v>
      </c>
      <c r="B2327" s="2">
        <v>1035</v>
      </c>
      <c r="C2327" s="1" t="s">
        <v>11</v>
      </c>
      <c r="D2327" s="3">
        <v>0.50920138888888888</v>
      </c>
      <c r="E2327" s="3" t="str">
        <f>TEXT(Table1[[#This Row],[order_time]],"HH")</f>
        <v>12</v>
      </c>
      <c r="F2327">
        <v>117</v>
      </c>
      <c r="G2327" t="str">
        <f>_xlfn.XLOOKUP(F2327,menu_items!$A$1:$A$33,menu_items!$B$1:$B$33,,0,1)</f>
        <v>Chicken Burrito</v>
      </c>
      <c r="H2327" t="str">
        <f>_xlfn.XLOOKUP(F2327,menu_items!$A$1:$A$33,menu_items!$C$1:$C$33,,0,1)</f>
        <v>Mexican</v>
      </c>
      <c r="I2327">
        <f>_xlfn.XLOOKUP(F2327,menu_items!$A$1:$A$33,menu_items!$D$1:$D$33,,0,1)</f>
        <v>12.95</v>
      </c>
    </row>
    <row r="2328" spans="1:9" hidden="1" x14ac:dyDescent="0.25">
      <c r="A2328" s="2">
        <v>2327</v>
      </c>
      <c r="B2328" s="2">
        <v>1035</v>
      </c>
      <c r="C2328" s="1" t="s">
        <v>11</v>
      </c>
      <c r="D2328" s="3">
        <v>0.50920138888888888</v>
      </c>
      <c r="E2328" s="3" t="str">
        <f>TEXT(Table1[[#This Row],[order_time]],"HH")</f>
        <v>12</v>
      </c>
      <c r="F2328">
        <v>128</v>
      </c>
      <c r="G2328" t="str">
        <f>_xlfn.XLOOKUP(F2328,menu_items!$A$1:$A$33,menu_items!$B$1:$B$33,,0,1)</f>
        <v>Cheese Lasagna</v>
      </c>
      <c r="H2328" t="str">
        <f>_xlfn.XLOOKUP(F2328,menu_items!$A$1:$A$33,menu_items!$C$1:$C$33,,0,1)</f>
        <v>Italian</v>
      </c>
      <c r="I2328">
        <f>_xlfn.XLOOKUP(F2328,menu_items!$A$1:$A$33,menu_items!$D$1:$D$33,,0,1)</f>
        <v>15.5</v>
      </c>
    </row>
    <row r="2329" spans="1:9" hidden="1" x14ac:dyDescent="0.25">
      <c r="A2329" s="2">
        <v>2328</v>
      </c>
      <c r="B2329" s="2">
        <v>1036</v>
      </c>
      <c r="C2329" s="1" t="s">
        <v>11</v>
      </c>
      <c r="D2329" s="3">
        <v>0.53436342592592589</v>
      </c>
      <c r="E2329" s="3" t="str">
        <f>TEXT(Table1[[#This Row],[order_time]],"HH")</f>
        <v>12</v>
      </c>
      <c r="F2329">
        <v>108</v>
      </c>
      <c r="G2329" t="str">
        <f>_xlfn.XLOOKUP(F2329,menu_items!$A$1:$A$33,menu_items!$B$1:$B$33,,0,1)</f>
        <v>Tofu Pad Thai</v>
      </c>
      <c r="H2329" t="str">
        <f>_xlfn.XLOOKUP(F2329,menu_items!$A$1:$A$33,menu_items!$C$1:$C$33,,0,1)</f>
        <v>Asian</v>
      </c>
      <c r="I2329">
        <f>_xlfn.XLOOKUP(F2329,menu_items!$A$1:$A$33,menu_items!$D$1:$D$33,,0,1)</f>
        <v>14.5</v>
      </c>
    </row>
    <row r="2330" spans="1:9" hidden="1" x14ac:dyDescent="0.25">
      <c r="A2330" s="2">
        <v>2329</v>
      </c>
      <c r="B2330" s="2">
        <v>1036</v>
      </c>
      <c r="C2330" s="1" t="s">
        <v>11</v>
      </c>
      <c r="D2330" s="3">
        <v>0.53436342592592589</v>
      </c>
      <c r="E2330" s="3" t="str">
        <f>TEXT(Table1[[#This Row],[order_time]],"HH")</f>
        <v>12</v>
      </c>
      <c r="F2330">
        <v>117</v>
      </c>
      <c r="G2330" t="str">
        <f>_xlfn.XLOOKUP(F2330,menu_items!$A$1:$A$33,menu_items!$B$1:$B$33,,0,1)</f>
        <v>Chicken Burrito</v>
      </c>
      <c r="H2330" t="str">
        <f>_xlfn.XLOOKUP(F2330,menu_items!$A$1:$A$33,menu_items!$C$1:$C$33,,0,1)</f>
        <v>Mexican</v>
      </c>
      <c r="I2330">
        <f>_xlfn.XLOOKUP(F2330,menu_items!$A$1:$A$33,menu_items!$D$1:$D$33,,0,1)</f>
        <v>12.95</v>
      </c>
    </row>
    <row r="2331" spans="1:9" hidden="1" x14ac:dyDescent="0.25">
      <c r="A2331" s="2">
        <v>2330</v>
      </c>
      <c r="B2331" s="2">
        <v>1036</v>
      </c>
      <c r="C2331" s="1" t="s">
        <v>11</v>
      </c>
      <c r="D2331" s="3">
        <v>0.53436342592592589</v>
      </c>
      <c r="E2331" s="3" t="str">
        <f>TEXT(Table1[[#This Row],[order_time]],"HH")</f>
        <v>12</v>
      </c>
      <c r="F2331">
        <v>129</v>
      </c>
      <c r="G2331" t="str">
        <f>_xlfn.XLOOKUP(F2331,menu_items!$A$1:$A$33,menu_items!$B$1:$B$33,,0,1)</f>
        <v>Mushroom Ravioli</v>
      </c>
      <c r="H2331" t="str">
        <f>_xlfn.XLOOKUP(F2331,menu_items!$A$1:$A$33,menu_items!$C$1:$C$33,,0,1)</f>
        <v>Italian</v>
      </c>
      <c r="I2331">
        <f>_xlfn.XLOOKUP(F2331,menu_items!$A$1:$A$33,menu_items!$D$1:$D$33,,0,1)</f>
        <v>15.5</v>
      </c>
    </row>
    <row r="2332" spans="1:9" hidden="1" x14ac:dyDescent="0.25">
      <c r="A2332" s="2">
        <v>2331</v>
      </c>
      <c r="B2332" s="2">
        <v>1036</v>
      </c>
      <c r="C2332" s="1" t="s">
        <v>11</v>
      </c>
      <c r="D2332" s="3">
        <v>0.53436342592592589</v>
      </c>
      <c r="E2332" s="3" t="str">
        <f>TEXT(Table1[[#This Row],[order_time]],"HH")</f>
        <v>12</v>
      </c>
      <c r="F2332">
        <v>106</v>
      </c>
      <c r="G2332" t="str">
        <f>_xlfn.XLOOKUP(F2332,menu_items!$A$1:$A$33,menu_items!$B$1:$B$33,,0,1)</f>
        <v>French Fries</v>
      </c>
      <c r="H2332" t="str">
        <f>_xlfn.XLOOKUP(F2332,menu_items!$A$1:$A$33,menu_items!$C$1:$C$33,,0,1)</f>
        <v>American</v>
      </c>
      <c r="I2332">
        <f>_xlfn.XLOOKUP(F2332,menu_items!$A$1:$A$33,menu_items!$D$1:$D$33,,0,1)</f>
        <v>7</v>
      </c>
    </row>
    <row r="2333" spans="1:9" hidden="1" x14ac:dyDescent="0.25">
      <c r="A2333" s="2">
        <v>2332</v>
      </c>
      <c r="B2333" s="2">
        <v>1037</v>
      </c>
      <c r="C2333" s="1" t="s">
        <v>11</v>
      </c>
      <c r="D2333" s="3">
        <v>0.5450694444444445</v>
      </c>
      <c r="E2333" s="3" t="str">
        <f>TEXT(Table1[[#This Row],[order_time]],"HH")</f>
        <v>13</v>
      </c>
      <c r="F2333">
        <v>107</v>
      </c>
      <c r="G2333" t="str">
        <f>_xlfn.XLOOKUP(F2333,menu_items!$A$1:$A$33,menu_items!$B$1:$B$33,,0,1)</f>
        <v>Orange Chicken</v>
      </c>
      <c r="H2333" t="str">
        <f>_xlfn.XLOOKUP(F2333,menu_items!$A$1:$A$33,menu_items!$C$1:$C$33,,0,1)</f>
        <v>Asian</v>
      </c>
      <c r="I2333">
        <f>_xlfn.XLOOKUP(F2333,menu_items!$A$1:$A$33,menu_items!$D$1:$D$33,,0,1)</f>
        <v>16.5</v>
      </c>
    </row>
    <row r="2334" spans="1:9" hidden="1" x14ac:dyDescent="0.25">
      <c r="A2334" s="2">
        <v>2333</v>
      </c>
      <c r="B2334" s="2">
        <v>1037</v>
      </c>
      <c r="C2334" s="1" t="s">
        <v>11</v>
      </c>
      <c r="D2334" s="3">
        <v>0.5450694444444445</v>
      </c>
      <c r="E2334" s="3" t="str">
        <f>TEXT(Table1[[#This Row],[order_time]],"HH")</f>
        <v>13</v>
      </c>
      <c r="F2334">
        <v>104</v>
      </c>
      <c r="G2334" t="str">
        <f>_xlfn.XLOOKUP(F2334,menu_items!$A$1:$A$33,menu_items!$B$1:$B$33,,0,1)</f>
        <v>Veggie Burger</v>
      </c>
      <c r="H2334" t="str">
        <f>_xlfn.XLOOKUP(F2334,menu_items!$A$1:$A$33,menu_items!$C$1:$C$33,,0,1)</f>
        <v>American</v>
      </c>
      <c r="I2334">
        <f>_xlfn.XLOOKUP(F2334,menu_items!$A$1:$A$33,menu_items!$D$1:$D$33,,0,1)</f>
        <v>10.5</v>
      </c>
    </row>
    <row r="2335" spans="1:9" hidden="1" x14ac:dyDescent="0.25">
      <c r="A2335" s="2">
        <v>2334</v>
      </c>
      <c r="B2335" s="2">
        <v>1037</v>
      </c>
      <c r="C2335" s="1" t="s">
        <v>11</v>
      </c>
      <c r="D2335" s="3">
        <v>0.5450694444444445</v>
      </c>
      <c r="E2335" s="3" t="str">
        <f>TEXT(Table1[[#This Row],[order_time]],"HH")</f>
        <v>13</v>
      </c>
      <c r="F2335">
        <v>108</v>
      </c>
      <c r="G2335" t="str">
        <f>_xlfn.XLOOKUP(F2335,menu_items!$A$1:$A$33,menu_items!$B$1:$B$33,,0,1)</f>
        <v>Tofu Pad Thai</v>
      </c>
      <c r="H2335" t="str">
        <f>_xlfn.XLOOKUP(F2335,menu_items!$A$1:$A$33,menu_items!$C$1:$C$33,,0,1)</f>
        <v>Asian</v>
      </c>
      <c r="I2335">
        <f>_xlfn.XLOOKUP(F2335,menu_items!$A$1:$A$33,menu_items!$D$1:$D$33,,0,1)</f>
        <v>14.5</v>
      </c>
    </row>
    <row r="2336" spans="1:9" hidden="1" x14ac:dyDescent="0.25">
      <c r="A2336" s="2">
        <v>2335</v>
      </c>
      <c r="B2336" s="2">
        <v>1037</v>
      </c>
      <c r="C2336" s="1" t="s">
        <v>11</v>
      </c>
      <c r="D2336" s="3">
        <v>0.5450694444444445</v>
      </c>
      <c r="E2336" s="3" t="str">
        <f>TEXT(Table1[[#This Row],[order_time]],"HH")</f>
        <v>13</v>
      </c>
      <c r="F2336">
        <v>117</v>
      </c>
      <c r="G2336" t="str">
        <f>_xlfn.XLOOKUP(F2336,menu_items!$A$1:$A$33,menu_items!$B$1:$B$33,,0,1)</f>
        <v>Chicken Burrito</v>
      </c>
      <c r="H2336" t="str">
        <f>_xlfn.XLOOKUP(F2336,menu_items!$A$1:$A$33,menu_items!$C$1:$C$33,,0,1)</f>
        <v>Mexican</v>
      </c>
      <c r="I2336">
        <f>_xlfn.XLOOKUP(F2336,menu_items!$A$1:$A$33,menu_items!$D$1:$D$33,,0,1)</f>
        <v>12.95</v>
      </c>
    </row>
    <row r="2337" spans="1:9" hidden="1" x14ac:dyDescent="0.25">
      <c r="A2337" s="2">
        <v>2336</v>
      </c>
      <c r="B2337" s="2">
        <v>1038</v>
      </c>
      <c r="C2337" s="1" t="s">
        <v>11</v>
      </c>
      <c r="D2337" s="3">
        <v>0.55207175925925922</v>
      </c>
      <c r="E2337" s="3" t="str">
        <f>TEXT(Table1[[#This Row],[order_time]],"HH")</f>
        <v>13</v>
      </c>
      <c r="F2337">
        <v>109</v>
      </c>
      <c r="G2337" t="str">
        <f>_xlfn.XLOOKUP(F2337,menu_items!$A$1:$A$33,menu_items!$B$1:$B$33,,0,1)</f>
        <v>Korean Beef Bowl</v>
      </c>
      <c r="H2337" t="str">
        <f>_xlfn.XLOOKUP(F2337,menu_items!$A$1:$A$33,menu_items!$C$1:$C$33,,0,1)</f>
        <v>Asian</v>
      </c>
      <c r="I2337">
        <f>_xlfn.XLOOKUP(F2337,menu_items!$A$1:$A$33,menu_items!$D$1:$D$33,,0,1)</f>
        <v>17.95</v>
      </c>
    </row>
    <row r="2338" spans="1:9" hidden="1" x14ac:dyDescent="0.25">
      <c r="A2338" s="2">
        <v>2337</v>
      </c>
      <c r="B2338" s="2">
        <v>1038</v>
      </c>
      <c r="C2338" s="1" t="s">
        <v>11</v>
      </c>
      <c r="D2338" s="3">
        <v>0.55207175925925922</v>
      </c>
      <c r="E2338" s="3" t="str">
        <f>TEXT(Table1[[#This Row],[order_time]],"HH")</f>
        <v>13</v>
      </c>
      <c r="F2338">
        <v>113</v>
      </c>
      <c r="G2338" t="str">
        <f>_xlfn.XLOOKUP(F2338,menu_items!$A$1:$A$33,menu_items!$B$1:$B$33,,0,1)</f>
        <v>Edamame</v>
      </c>
      <c r="H2338" t="str">
        <f>_xlfn.XLOOKUP(F2338,menu_items!$A$1:$A$33,menu_items!$C$1:$C$33,,0,1)</f>
        <v>Asian</v>
      </c>
      <c r="I2338">
        <f>_xlfn.XLOOKUP(F2338,menu_items!$A$1:$A$33,menu_items!$D$1:$D$33,,0,1)</f>
        <v>5</v>
      </c>
    </row>
    <row r="2339" spans="1:9" hidden="1" x14ac:dyDescent="0.25">
      <c r="A2339" s="2">
        <v>2338</v>
      </c>
      <c r="B2339" s="2">
        <v>1039</v>
      </c>
      <c r="C2339" s="1" t="s">
        <v>11</v>
      </c>
      <c r="D2339" s="3">
        <v>0.56494212962962964</v>
      </c>
      <c r="E2339" s="3" t="str">
        <f>TEXT(Table1[[#This Row],[order_time]],"HH")</f>
        <v>13</v>
      </c>
      <c r="F2339">
        <v>108</v>
      </c>
      <c r="G2339" t="str">
        <f>_xlfn.XLOOKUP(F2339,menu_items!$A$1:$A$33,menu_items!$B$1:$B$33,,0,1)</f>
        <v>Tofu Pad Thai</v>
      </c>
      <c r="H2339" t="str">
        <f>_xlfn.XLOOKUP(F2339,menu_items!$A$1:$A$33,menu_items!$C$1:$C$33,,0,1)</f>
        <v>Asian</v>
      </c>
      <c r="I2339">
        <f>_xlfn.XLOOKUP(F2339,menu_items!$A$1:$A$33,menu_items!$D$1:$D$33,,0,1)</f>
        <v>14.5</v>
      </c>
    </row>
    <row r="2340" spans="1:9" hidden="1" x14ac:dyDescent="0.25">
      <c r="A2340" s="2">
        <v>2339</v>
      </c>
      <c r="B2340" s="2">
        <v>1040</v>
      </c>
      <c r="C2340" s="1" t="s">
        <v>11</v>
      </c>
      <c r="D2340" s="3">
        <v>0.58061342592592591</v>
      </c>
      <c r="E2340" s="3" t="str">
        <f>TEXT(Table1[[#This Row],[order_time]],"HH")</f>
        <v>13</v>
      </c>
      <c r="F2340">
        <v>118</v>
      </c>
      <c r="G2340" t="str">
        <f>_xlfn.XLOOKUP(F2340,menu_items!$A$1:$A$33,menu_items!$B$1:$B$33,,0,1)</f>
        <v>Steak Burrito</v>
      </c>
      <c r="H2340" t="str">
        <f>_xlfn.XLOOKUP(F2340,menu_items!$A$1:$A$33,menu_items!$C$1:$C$33,,0,1)</f>
        <v>Mexican</v>
      </c>
      <c r="I2340">
        <f>_xlfn.XLOOKUP(F2340,menu_items!$A$1:$A$33,menu_items!$D$1:$D$33,,0,1)</f>
        <v>14.95</v>
      </c>
    </row>
    <row r="2341" spans="1:9" hidden="1" x14ac:dyDescent="0.25">
      <c r="A2341" s="2">
        <v>2340</v>
      </c>
      <c r="B2341" s="2">
        <v>1040</v>
      </c>
      <c r="C2341" s="1" t="s">
        <v>11</v>
      </c>
      <c r="D2341" s="3">
        <v>0.58061342592592591</v>
      </c>
      <c r="E2341" s="3" t="str">
        <f>TEXT(Table1[[#This Row],[order_time]],"HH")</f>
        <v>13</v>
      </c>
      <c r="F2341">
        <v>106</v>
      </c>
      <c r="G2341" t="str">
        <f>_xlfn.XLOOKUP(F2341,menu_items!$A$1:$A$33,menu_items!$B$1:$B$33,,0,1)</f>
        <v>French Fries</v>
      </c>
      <c r="H2341" t="str">
        <f>_xlfn.XLOOKUP(F2341,menu_items!$A$1:$A$33,menu_items!$C$1:$C$33,,0,1)</f>
        <v>American</v>
      </c>
      <c r="I2341">
        <f>_xlfn.XLOOKUP(F2341,menu_items!$A$1:$A$33,menu_items!$D$1:$D$33,,0,1)</f>
        <v>7</v>
      </c>
    </row>
    <row r="2342" spans="1:9" hidden="1" x14ac:dyDescent="0.25">
      <c r="A2342" s="2">
        <v>2341</v>
      </c>
      <c r="B2342" s="2">
        <v>1041</v>
      </c>
      <c r="C2342" s="1" t="s">
        <v>11</v>
      </c>
      <c r="D2342" s="3">
        <v>0.58318287037037042</v>
      </c>
      <c r="E2342" s="3" t="str">
        <f>TEXT(Table1[[#This Row],[order_time]],"HH")</f>
        <v>13</v>
      </c>
      <c r="F2342">
        <v>120</v>
      </c>
      <c r="G2342" t="str">
        <f>_xlfn.XLOOKUP(F2342,menu_items!$A$1:$A$33,menu_items!$B$1:$B$33,,0,1)</f>
        <v>Steak Torta</v>
      </c>
      <c r="H2342" t="str">
        <f>_xlfn.XLOOKUP(F2342,menu_items!$A$1:$A$33,menu_items!$C$1:$C$33,,0,1)</f>
        <v>Mexican</v>
      </c>
      <c r="I2342">
        <f>_xlfn.XLOOKUP(F2342,menu_items!$A$1:$A$33,menu_items!$D$1:$D$33,,0,1)</f>
        <v>13.95</v>
      </c>
    </row>
    <row r="2343" spans="1:9" hidden="1" x14ac:dyDescent="0.25">
      <c r="A2343" s="2">
        <v>2342</v>
      </c>
      <c r="B2343" s="2">
        <v>1042</v>
      </c>
      <c r="C2343" s="1" t="s">
        <v>11</v>
      </c>
      <c r="D2343" s="3">
        <v>0.58771990740740743</v>
      </c>
      <c r="E2343" s="3" t="str">
        <f>TEXT(Table1[[#This Row],[order_time]],"HH")</f>
        <v>14</v>
      </c>
      <c r="F2343">
        <v>112</v>
      </c>
      <c r="G2343" t="str">
        <f>_xlfn.XLOOKUP(F2343,menu_items!$A$1:$A$33,menu_items!$B$1:$B$33,,0,1)</f>
        <v>Salmon Roll</v>
      </c>
      <c r="H2343" t="str">
        <f>_xlfn.XLOOKUP(F2343,menu_items!$A$1:$A$33,menu_items!$C$1:$C$33,,0,1)</f>
        <v>Asian</v>
      </c>
      <c r="I2343">
        <f>_xlfn.XLOOKUP(F2343,menu_items!$A$1:$A$33,menu_items!$D$1:$D$33,,0,1)</f>
        <v>14.95</v>
      </c>
    </row>
    <row r="2344" spans="1:9" hidden="1" x14ac:dyDescent="0.25">
      <c r="A2344" s="2">
        <v>2343</v>
      </c>
      <c r="B2344" s="2">
        <v>1043</v>
      </c>
      <c r="C2344" s="1" t="s">
        <v>11</v>
      </c>
      <c r="D2344" s="3">
        <v>0.58861111111111108</v>
      </c>
      <c r="E2344" s="3" t="str">
        <f>TEXT(Table1[[#This Row],[order_time]],"HH")</f>
        <v>14</v>
      </c>
      <c r="F2344">
        <v>125</v>
      </c>
      <c r="G2344" t="str">
        <f>_xlfn.XLOOKUP(F2344,menu_items!$A$1:$A$33,menu_items!$B$1:$B$33,,0,1)</f>
        <v>Spaghetti &amp; Meatballs</v>
      </c>
      <c r="H2344" t="str">
        <f>_xlfn.XLOOKUP(F2344,menu_items!$A$1:$A$33,menu_items!$C$1:$C$33,,0,1)</f>
        <v>Italian</v>
      </c>
      <c r="I2344">
        <f>_xlfn.XLOOKUP(F2344,menu_items!$A$1:$A$33,menu_items!$D$1:$D$33,,0,1)</f>
        <v>17.95</v>
      </c>
    </row>
    <row r="2345" spans="1:9" hidden="1" x14ac:dyDescent="0.25">
      <c r="A2345" s="2">
        <v>2344</v>
      </c>
      <c r="B2345" s="2">
        <v>1043</v>
      </c>
      <c r="C2345" s="1" t="s">
        <v>11</v>
      </c>
      <c r="D2345" s="3">
        <v>0.58861111111111108</v>
      </c>
      <c r="E2345" s="3" t="str">
        <f>TEXT(Table1[[#This Row],[order_time]],"HH")</f>
        <v>14</v>
      </c>
      <c r="F2345">
        <v>113</v>
      </c>
      <c r="G2345" t="str">
        <f>_xlfn.XLOOKUP(F2345,menu_items!$A$1:$A$33,menu_items!$B$1:$B$33,,0,1)</f>
        <v>Edamame</v>
      </c>
      <c r="H2345" t="str">
        <f>_xlfn.XLOOKUP(F2345,menu_items!$A$1:$A$33,menu_items!$C$1:$C$33,,0,1)</f>
        <v>Asian</v>
      </c>
      <c r="I2345">
        <f>_xlfn.XLOOKUP(F2345,menu_items!$A$1:$A$33,menu_items!$D$1:$D$33,,0,1)</f>
        <v>5</v>
      </c>
    </row>
    <row r="2346" spans="1:9" hidden="1" x14ac:dyDescent="0.25">
      <c r="A2346" s="2">
        <v>2345</v>
      </c>
      <c r="B2346" s="2">
        <v>1043</v>
      </c>
      <c r="C2346" s="1" t="s">
        <v>11</v>
      </c>
      <c r="D2346" s="3">
        <v>0.58861111111111108</v>
      </c>
      <c r="E2346" s="3" t="str">
        <f>TEXT(Table1[[#This Row],[order_time]],"HH")</f>
        <v>14</v>
      </c>
      <c r="F2346">
        <v>118</v>
      </c>
      <c r="G2346" t="str">
        <f>_xlfn.XLOOKUP(F2346,menu_items!$A$1:$A$33,menu_items!$B$1:$B$33,,0,1)</f>
        <v>Steak Burrito</v>
      </c>
      <c r="H2346" t="str">
        <f>_xlfn.XLOOKUP(F2346,menu_items!$A$1:$A$33,menu_items!$C$1:$C$33,,0,1)</f>
        <v>Mexican</v>
      </c>
      <c r="I2346">
        <f>_xlfn.XLOOKUP(F2346,menu_items!$A$1:$A$33,menu_items!$D$1:$D$33,,0,1)</f>
        <v>14.95</v>
      </c>
    </row>
    <row r="2347" spans="1:9" hidden="1" x14ac:dyDescent="0.25">
      <c r="A2347" s="2">
        <v>2346</v>
      </c>
      <c r="B2347" s="2">
        <v>1043</v>
      </c>
      <c r="C2347" s="1" t="s">
        <v>11</v>
      </c>
      <c r="D2347" s="3">
        <v>0.58861111111111108</v>
      </c>
      <c r="E2347" s="3" t="str">
        <f>TEXT(Table1[[#This Row],[order_time]],"HH")</f>
        <v>14</v>
      </c>
      <c r="F2347">
        <v>119</v>
      </c>
      <c r="G2347" t="str">
        <f>_xlfn.XLOOKUP(F2347,menu_items!$A$1:$A$33,menu_items!$B$1:$B$33,,0,1)</f>
        <v>Chicken Torta</v>
      </c>
      <c r="H2347" t="str">
        <f>_xlfn.XLOOKUP(F2347,menu_items!$A$1:$A$33,menu_items!$C$1:$C$33,,0,1)</f>
        <v>Mexican</v>
      </c>
      <c r="I2347">
        <f>_xlfn.XLOOKUP(F2347,menu_items!$A$1:$A$33,menu_items!$D$1:$D$33,,0,1)</f>
        <v>11.95</v>
      </c>
    </row>
    <row r="2348" spans="1:9" hidden="1" x14ac:dyDescent="0.25">
      <c r="A2348" s="2">
        <v>2347</v>
      </c>
      <c r="B2348" s="2">
        <v>1043</v>
      </c>
      <c r="C2348" s="1" t="s">
        <v>11</v>
      </c>
      <c r="D2348" s="3">
        <v>0.58861111111111108</v>
      </c>
      <c r="E2348" s="3" t="str">
        <f>TEXT(Table1[[#This Row],[order_time]],"HH")</f>
        <v>14</v>
      </c>
      <c r="F2348">
        <v>120</v>
      </c>
      <c r="G2348" t="str">
        <f>_xlfn.XLOOKUP(F2348,menu_items!$A$1:$A$33,menu_items!$B$1:$B$33,,0,1)</f>
        <v>Steak Torta</v>
      </c>
      <c r="H2348" t="str">
        <f>_xlfn.XLOOKUP(F2348,menu_items!$A$1:$A$33,menu_items!$C$1:$C$33,,0,1)</f>
        <v>Mexican</v>
      </c>
      <c r="I2348">
        <f>_xlfn.XLOOKUP(F2348,menu_items!$A$1:$A$33,menu_items!$D$1:$D$33,,0,1)</f>
        <v>13.95</v>
      </c>
    </row>
    <row r="2349" spans="1:9" hidden="1" x14ac:dyDescent="0.25">
      <c r="A2349" s="2">
        <v>2348</v>
      </c>
      <c r="B2349" s="2">
        <v>1043</v>
      </c>
      <c r="C2349" s="1" t="s">
        <v>11</v>
      </c>
      <c r="D2349" s="3">
        <v>0.58861111111111108</v>
      </c>
      <c r="E2349" s="3" t="str">
        <f>TEXT(Table1[[#This Row],[order_time]],"HH")</f>
        <v>14</v>
      </c>
      <c r="F2349">
        <v>105</v>
      </c>
      <c r="G2349" t="str">
        <f>_xlfn.XLOOKUP(F2349,menu_items!$A$1:$A$33,menu_items!$B$1:$B$33,,0,1)</f>
        <v>Mac &amp; Cheese</v>
      </c>
      <c r="H2349" t="str">
        <f>_xlfn.XLOOKUP(F2349,menu_items!$A$1:$A$33,menu_items!$C$1:$C$33,,0,1)</f>
        <v>American</v>
      </c>
      <c r="I2349">
        <f>_xlfn.XLOOKUP(F2349,menu_items!$A$1:$A$33,menu_items!$D$1:$D$33,,0,1)</f>
        <v>7</v>
      </c>
    </row>
    <row r="2350" spans="1:9" hidden="1" x14ac:dyDescent="0.25">
      <c r="A2350" s="2">
        <v>2349</v>
      </c>
      <c r="B2350" s="2">
        <v>1043</v>
      </c>
      <c r="C2350" s="1" t="s">
        <v>11</v>
      </c>
      <c r="D2350" s="3">
        <v>0.58861111111111108</v>
      </c>
      <c r="E2350" s="3" t="str">
        <f>TEXT(Table1[[#This Row],[order_time]],"HH")</f>
        <v>14</v>
      </c>
      <c r="F2350">
        <v>122</v>
      </c>
      <c r="G2350" t="str">
        <f>_xlfn.XLOOKUP(F2350,menu_items!$A$1:$A$33,menu_items!$B$1:$B$33,,0,1)</f>
        <v>Chips &amp; Salsa</v>
      </c>
      <c r="H2350" t="str">
        <f>_xlfn.XLOOKUP(F2350,menu_items!$A$1:$A$33,menu_items!$C$1:$C$33,,0,1)</f>
        <v>Mexican</v>
      </c>
      <c r="I2350">
        <f>_xlfn.XLOOKUP(F2350,menu_items!$A$1:$A$33,menu_items!$D$1:$D$33,,0,1)</f>
        <v>7</v>
      </c>
    </row>
    <row r="2351" spans="1:9" hidden="1" x14ac:dyDescent="0.25">
      <c r="A2351" s="2">
        <v>2350</v>
      </c>
      <c r="B2351" s="2">
        <v>1043</v>
      </c>
      <c r="C2351" s="1" t="s">
        <v>11</v>
      </c>
      <c r="D2351" s="3">
        <v>0.58861111111111108</v>
      </c>
      <c r="E2351" s="3" t="str">
        <f>TEXT(Table1[[#This Row],[order_time]],"HH")</f>
        <v>14</v>
      </c>
      <c r="F2351">
        <v>131</v>
      </c>
      <c r="G2351" t="str">
        <f>_xlfn.XLOOKUP(F2351,menu_items!$A$1:$A$33,menu_items!$B$1:$B$33,,0,1)</f>
        <v>Chicken Parmesan</v>
      </c>
      <c r="H2351" t="str">
        <f>_xlfn.XLOOKUP(F2351,menu_items!$A$1:$A$33,menu_items!$C$1:$C$33,,0,1)</f>
        <v>Italian</v>
      </c>
      <c r="I2351">
        <f>_xlfn.XLOOKUP(F2351,menu_items!$A$1:$A$33,menu_items!$D$1:$D$33,,0,1)</f>
        <v>17.95</v>
      </c>
    </row>
    <row r="2352" spans="1:9" hidden="1" x14ac:dyDescent="0.25">
      <c r="A2352" s="2">
        <v>2351</v>
      </c>
      <c r="B2352" s="2">
        <v>1044</v>
      </c>
      <c r="C2352" s="1" t="s">
        <v>11</v>
      </c>
      <c r="D2352" s="3">
        <v>0.59740740740740739</v>
      </c>
      <c r="E2352" s="3" t="str">
        <f>TEXT(Table1[[#This Row],[order_time]],"HH")</f>
        <v>14</v>
      </c>
      <c r="F2352" t="s">
        <v>5</v>
      </c>
      <c r="G2352" t="e">
        <f>_xlfn.XLOOKUP(F2352,menu_items!$A$1:$A$33,menu_items!$B$1:$B$33,,0,1)</f>
        <v>#N/A</v>
      </c>
      <c r="H2352" t="e">
        <f>_xlfn.XLOOKUP(F2352,menu_items!$A$1:$A$33,menu_items!$C$1:$C$33,,0,1)</f>
        <v>#N/A</v>
      </c>
      <c r="I2352" t="e">
        <f>_xlfn.XLOOKUP(F2352,menu_items!$A$1:$A$33,menu_items!$D$1:$D$33,,0,1)</f>
        <v>#N/A</v>
      </c>
    </row>
    <row r="2353" spans="1:9" hidden="1" x14ac:dyDescent="0.25">
      <c r="A2353" s="2">
        <v>2352</v>
      </c>
      <c r="B2353" s="2">
        <v>1045</v>
      </c>
      <c r="C2353" s="1" t="s">
        <v>11</v>
      </c>
      <c r="D2353" s="3">
        <v>0.59877314814814819</v>
      </c>
      <c r="E2353" s="3" t="str">
        <f>TEXT(Table1[[#This Row],[order_time]],"HH")</f>
        <v>14</v>
      </c>
      <c r="F2353">
        <v>102</v>
      </c>
      <c r="G2353" t="str">
        <f>_xlfn.XLOOKUP(F2353,menu_items!$A$1:$A$33,menu_items!$B$1:$B$33,,0,1)</f>
        <v>Cheeseburger</v>
      </c>
      <c r="H2353" t="str">
        <f>_xlfn.XLOOKUP(F2353,menu_items!$A$1:$A$33,menu_items!$C$1:$C$33,,0,1)</f>
        <v>American</v>
      </c>
      <c r="I2353">
        <f>_xlfn.XLOOKUP(F2353,menu_items!$A$1:$A$33,menu_items!$D$1:$D$33,,0,1)</f>
        <v>13.95</v>
      </c>
    </row>
    <row r="2354" spans="1:9" hidden="1" x14ac:dyDescent="0.25">
      <c r="A2354" s="2">
        <v>2353</v>
      </c>
      <c r="B2354" s="2">
        <v>1046</v>
      </c>
      <c r="C2354" s="1" t="s">
        <v>11</v>
      </c>
      <c r="D2354" s="3">
        <v>0.61079861111111111</v>
      </c>
      <c r="E2354" s="3" t="str">
        <f>TEXT(Table1[[#This Row],[order_time]],"HH")</f>
        <v>14</v>
      </c>
      <c r="F2354">
        <v>108</v>
      </c>
      <c r="G2354" t="str">
        <f>_xlfn.XLOOKUP(F2354,menu_items!$A$1:$A$33,menu_items!$B$1:$B$33,,0,1)</f>
        <v>Tofu Pad Thai</v>
      </c>
      <c r="H2354" t="str">
        <f>_xlfn.XLOOKUP(F2354,menu_items!$A$1:$A$33,menu_items!$C$1:$C$33,,0,1)</f>
        <v>Asian</v>
      </c>
      <c r="I2354">
        <f>_xlfn.XLOOKUP(F2354,menu_items!$A$1:$A$33,menu_items!$D$1:$D$33,,0,1)</f>
        <v>14.5</v>
      </c>
    </row>
    <row r="2355" spans="1:9" x14ac:dyDescent="0.25">
      <c r="A2355" s="2">
        <v>2354</v>
      </c>
      <c r="B2355" s="2">
        <v>1047</v>
      </c>
      <c r="C2355" s="1" t="s">
        <v>11</v>
      </c>
      <c r="D2355" s="3">
        <v>0.61848379629629635</v>
      </c>
      <c r="E2355" s="3" t="str">
        <f>TEXT(Table1[[#This Row],[order_time]],"HH")</f>
        <v>14</v>
      </c>
      <c r="F2355">
        <v>101</v>
      </c>
      <c r="G2355" t="str">
        <f>_xlfn.XLOOKUP(F2355,menu_items!$A$1:$A$33,menu_items!$B$1:$B$33,,0,1)</f>
        <v>Hamburger</v>
      </c>
      <c r="H2355" t="str">
        <f>_xlfn.XLOOKUP(F2355,menu_items!$A$1:$A$33,menu_items!$C$1:$C$33,,0,1)</f>
        <v>American</v>
      </c>
      <c r="I2355">
        <f>_xlfn.XLOOKUP(F2355,menu_items!$A$1:$A$33,menu_items!$D$1:$D$33,,0,1)</f>
        <v>12.95</v>
      </c>
    </row>
    <row r="2356" spans="1:9" hidden="1" x14ac:dyDescent="0.25">
      <c r="A2356" s="2">
        <v>2355</v>
      </c>
      <c r="B2356" s="2">
        <v>1047</v>
      </c>
      <c r="C2356" s="1" t="s">
        <v>11</v>
      </c>
      <c r="D2356" s="3">
        <v>0.61848379629629635</v>
      </c>
      <c r="E2356" s="3" t="str">
        <f>TEXT(Table1[[#This Row],[order_time]],"HH")</f>
        <v>14</v>
      </c>
      <c r="F2356">
        <v>125</v>
      </c>
      <c r="G2356" t="str">
        <f>_xlfn.XLOOKUP(F2356,menu_items!$A$1:$A$33,menu_items!$B$1:$B$33,,0,1)</f>
        <v>Spaghetti &amp; Meatballs</v>
      </c>
      <c r="H2356" t="str">
        <f>_xlfn.XLOOKUP(F2356,menu_items!$A$1:$A$33,menu_items!$C$1:$C$33,,0,1)</f>
        <v>Italian</v>
      </c>
      <c r="I2356">
        <f>_xlfn.XLOOKUP(F2356,menu_items!$A$1:$A$33,menu_items!$D$1:$D$33,,0,1)</f>
        <v>17.95</v>
      </c>
    </row>
    <row r="2357" spans="1:9" hidden="1" x14ac:dyDescent="0.25">
      <c r="A2357" s="2">
        <v>2356</v>
      </c>
      <c r="B2357" s="2">
        <v>1047</v>
      </c>
      <c r="C2357" s="1" t="s">
        <v>11</v>
      </c>
      <c r="D2357" s="3">
        <v>0.61848379629629635</v>
      </c>
      <c r="E2357" s="3" t="str">
        <f>TEXT(Table1[[#This Row],[order_time]],"HH")</f>
        <v>14</v>
      </c>
      <c r="F2357">
        <v>113</v>
      </c>
      <c r="G2357" t="str">
        <f>_xlfn.XLOOKUP(F2357,menu_items!$A$1:$A$33,menu_items!$B$1:$B$33,,0,1)</f>
        <v>Edamame</v>
      </c>
      <c r="H2357" t="str">
        <f>_xlfn.XLOOKUP(F2357,menu_items!$A$1:$A$33,menu_items!$C$1:$C$33,,0,1)</f>
        <v>Asian</v>
      </c>
      <c r="I2357">
        <f>_xlfn.XLOOKUP(F2357,menu_items!$A$1:$A$33,menu_items!$D$1:$D$33,,0,1)</f>
        <v>5</v>
      </c>
    </row>
    <row r="2358" spans="1:9" hidden="1" x14ac:dyDescent="0.25">
      <c r="A2358" s="2">
        <v>2357</v>
      </c>
      <c r="B2358" s="2">
        <v>1048</v>
      </c>
      <c r="C2358" s="1" t="s">
        <v>11</v>
      </c>
      <c r="D2358" s="3">
        <v>0.62042824074074077</v>
      </c>
      <c r="E2358" s="3" t="str">
        <f>TEXT(Table1[[#This Row],[order_time]],"HH")</f>
        <v>14</v>
      </c>
      <c r="F2358">
        <v>132</v>
      </c>
      <c r="G2358" t="str">
        <f>_xlfn.XLOOKUP(F2358,menu_items!$A$1:$A$33,menu_items!$B$1:$B$33,,0,1)</f>
        <v>Eggplant Parmesan</v>
      </c>
      <c r="H2358" t="str">
        <f>_xlfn.XLOOKUP(F2358,menu_items!$A$1:$A$33,menu_items!$C$1:$C$33,,0,1)</f>
        <v>Italian</v>
      </c>
      <c r="I2358">
        <f>_xlfn.XLOOKUP(F2358,menu_items!$A$1:$A$33,menu_items!$D$1:$D$33,,0,1)</f>
        <v>16.95</v>
      </c>
    </row>
    <row r="2359" spans="1:9" x14ac:dyDescent="0.25">
      <c r="A2359" s="2">
        <v>2358</v>
      </c>
      <c r="B2359" s="2">
        <v>1049</v>
      </c>
      <c r="C2359" s="1" t="s">
        <v>11</v>
      </c>
      <c r="D2359" s="3">
        <v>0.62347222222222221</v>
      </c>
      <c r="E2359" s="3" t="str">
        <f>TEXT(Table1[[#This Row],[order_time]],"HH")</f>
        <v>14</v>
      </c>
      <c r="F2359">
        <v>101</v>
      </c>
      <c r="G2359" t="str">
        <f>_xlfn.XLOOKUP(F2359,menu_items!$A$1:$A$33,menu_items!$B$1:$B$33,,0,1)</f>
        <v>Hamburger</v>
      </c>
      <c r="H2359" t="str">
        <f>_xlfn.XLOOKUP(F2359,menu_items!$A$1:$A$33,menu_items!$C$1:$C$33,,0,1)</f>
        <v>American</v>
      </c>
      <c r="I2359">
        <f>_xlfn.XLOOKUP(F2359,menu_items!$A$1:$A$33,menu_items!$D$1:$D$33,,0,1)</f>
        <v>12.95</v>
      </c>
    </row>
    <row r="2360" spans="1:9" hidden="1" x14ac:dyDescent="0.25">
      <c r="A2360" s="2">
        <v>2359</v>
      </c>
      <c r="B2360" s="2">
        <v>1050</v>
      </c>
      <c r="C2360" s="1" t="s">
        <v>11</v>
      </c>
      <c r="D2360" s="3">
        <v>0.6290972222222222</v>
      </c>
      <c r="E2360" s="3" t="str">
        <f>TEXT(Table1[[#This Row],[order_time]],"HH")</f>
        <v>15</v>
      </c>
      <c r="F2360">
        <v>131</v>
      </c>
      <c r="G2360" t="str">
        <f>_xlfn.XLOOKUP(F2360,menu_items!$A$1:$A$33,menu_items!$B$1:$B$33,,0,1)</f>
        <v>Chicken Parmesan</v>
      </c>
      <c r="H2360" t="str">
        <f>_xlfn.XLOOKUP(F2360,menu_items!$A$1:$A$33,menu_items!$C$1:$C$33,,0,1)</f>
        <v>Italian</v>
      </c>
      <c r="I2360">
        <f>_xlfn.XLOOKUP(F2360,menu_items!$A$1:$A$33,menu_items!$D$1:$D$33,,0,1)</f>
        <v>17.95</v>
      </c>
    </row>
    <row r="2361" spans="1:9" hidden="1" x14ac:dyDescent="0.25">
      <c r="A2361" s="2">
        <v>2360</v>
      </c>
      <c r="B2361" s="2">
        <v>1051</v>
      </c>
      <c r="C2361" s="1" t="s">
        <v>11</v>
      </c>
      <c r="D2361" s="3">
        <v>0.63107638888888884</v>
      </c>
      <c r="E2361" s="3" t="str">
        <f>TEXT(Table1[[#This Row],[order_time]],"HH")</f>
        <v>15</v>
      </c>
      <c r="F2361">
        <v>102</v>
      </c>
      <c r="G2361" t="str">
        <f>_xlfn.XLOOKUP(F2361,menu_items!$A$1:$A$33,menu_items!$B$1:$B$33,,0,1)</f>
        <v>Cheeseburger</v>
      </c>
      <c r="H2361" t="str">
        <f>_xlfn.XLOOKUP(F2361,menu_items!$A$1:$A$33,menu_items!$C$1:$C$33,,0,1)</f>
        <v>American</v>
      </c>
      <c r="I2361">
        <f>_xlfn.XLOOKUP(F2361,menu_items!$A$1:$A$33,menu_items!$D$1:$D$33,,0,1)</f>
        <v>13.95</v>
      </c>
    </row>
    <row r="2362" spans="1:9" hidden="1" x14ac:dyDescent="0.25">
      <c r="A2362" s="2">
        <v>2361</v>
      </c>
      <c r="B2362" s="2">
        <v>1052</v>
      </c>
      <c r="C2362" s="1" t="s">
        <v>11</v>
      </c>
      <c r="D2362" s="3">
        <v>0.64458333333333329</v>
      </c>
      <c r="E2362" s="3" t="str">
        <f>TEXT(Table1[[#This Row],[order_time]],"HH")</f>
        <v>15</v>
      </c>
      <c r="F2362">
        <v>118</v>
      </c>
      <c r="G2362" t="str">
        <f>_xlfn.XLOOKUP(F2362,menu_items!$A$1:$A$33,menu_items!$B$1:$B$33,,0,1)</f>
        <v>Steak Burrito</v>
      </c>
      <c r="H2362" t="str">
        <f>_xlfn.XLOOKUP(F2362,menu_items!$A$1:$A$33,menu_items!$C$1:$C$33,,0,1)</f>
        <v>Mexican</v>
      </c>
      <c r="I2362">
        <f>_xlfn.XLOOKUP(F2362,menu_items!$A$1:$A$33,menu_items!$D$1:$D$33,,0,1)</f>
        <v>14.95</v>
      </c>
    </row>
    <row r="2363" spans="1:9" hidden="1" x14ac:dyDescent="0.25">
      <c r="A2363" s="2">
        <v>2362</v>
      </c>
      <c r="B2363" s="2">
        <v>1052</v>
      </c>
      <c r="C2363" s="1" t="s">
        <v>11</v>
      </c>
      <c r="D2363" s="3">
        <v>0.64458333333333329</v>
      </c>
      <c r="E2363" s="3" t="str">
        <f>TEXT(Table1[[#This Row],[order_time]],"HH")</f>
        <v>15</v>
      </c>
      <c r="F2363">
        <v>121</v>
      </c>
      <c r="G2363" t="str">
        <f>_xlfn.XLOOKUP(F2363,menu_items!$A$1:$A$33,menu_items!$B$1:$B$33,,0,1)</f>
        <v>Cheese Quesadillas</v>
      </c>
      <c r="H2363" t="str">
        <f>_xlfn.XLOOKUP(F2363,menu_items!$A$1:$A$33,menu_items!$C$1:$C$33,,0,1)</f>
        <v>Mexican</v>
      </c>
      <c r="I2363">
        <f>_xlfn.XLOOKUP(F2363,menu_items!$A$1:$A$33,menu_items!$D$1:$D$33,,0,1)</f>
        <v>10.5</v>
      </c>
    </row>
    <row r="2364" spans="1:9" hidden="1" x14ac:dyDescent="0.25">
      <c r="A2364" s="2">
        <v>2363</v>
      </c>
      <c r="B2364" s="2">
        <v>1053</v>
      </c>
      <c r="C2364" s="1" t="s">
        <v>11</v>
      </c>
      <c r="D2364" s="3">
        <v>0.65505787037037033</v>
      </c>
      <c r="E2364" s="3" t="str">
        <f>TEXT(Table1[[#This Row],[order_time]],"HH")</f>
        <v>15</v>
      </c>
      <c r="F2364">
        <v>102</v>
      </c>
      <c r="G2364" t="str">
        <f>_xlfn.XLOOKUP(F2364,menu_items!$A$1:$A$33,menu_items!$B$1:$B$33,,0,1)</f>
        <v>Cheeseburger</v>
      </c>
      <c r="H2364" t="str">
        <f>_xlfn.XLOOKUP(F2364,menu_items!$A$1:$A$33,menu_items!$C$1:$C$33,,0,1)</f>
        <v>American</v>
      </c>
      <c r="I2364">
        <f>_xlfn.XLOOKUP(F2364,menu_items!$A$1:$A$33,menu_items!$D$1:$D$33,,0,1)</f>
        <v>13.95</v>
      </c>
    </row>
    <row r="2365" spans="1:9" hidden="1" x14ac:dyDescent="0.25">
      <c r="A2365" s="2">
        <v>2364</v>
      </c>
      <c r="B2365" s="2">
        <v>1053</v>
      </c>
      <c r="C2365" s="1" t="s">
        <v>11</v>
      </c>
      <c r="D2365" s="3">
        <v>0.65505787037037033</v>
      </c>
      <c r="E2365" s="3" t="str">
        <f>TEXT(Table1[[#This Row],[order_time]],"HH")</f>
        <v>15</v>
      </c>
      <c r="F2365">
        <v>113</v>
      </c>
      <c r="G2365" t="str">
        <f>_xlfn.XLOOKUP(F2365,menu_items!$A$1:$A$33,menu_items!$B$1:$B$33,,0,1)</f>
        <v>Edamame</v>
      </c>
      <c r="H2365" t="str">
        <f>_xlfn.XLOOKUP(F2365,menu_items!$A$1:$A$33,menu_items!$C$1:$C$33,,0,1)</f>
        <v>Asian</v>
      </c>
      <c r="I2365">
        <f>_xlfn.XLOOKUP(F2365,menu_items!$A$1:$A$33,menu_items!$D$1:$D$33,,0,1)</f>
        <v>5</v>
      </c>
    </row>
    <row r="2366" spans="1:9" hidden="1" x14ac:dyDescent="0.25">
      <c r="A2366" s="2">
        <v>2365</v>
      </c>
      <c r="B2366" s="2">
        <v>1053</v>
      </c>
      <c r="C2366" s="1" t="s">
        <v>11</v>
      </c>
      <c r="D2366" s="3">
        <v>0.65505787037037033</v>
      </c>
      <c r="E2366" s="3" t="str">
        <f>TEXT(Table1[[#This Row],[order_time]],"HH")</f>
        <v>15</v>
      </c>
      <c r="F2366">
        <v>123</v>
      </c>
      <c r="G2366" t="str">
        <f>_xlfn.XLOOKUP(F2366,menu_items!$A$1:$A$33,menu_items!$B$1:$B$33,,0,1)</f>
        <v>Chips &amp; Guacamole</v>
      </c>
      <c r="H2366" t="str">
        <f>_xlfn.XLOOKUP(F2366,menu_items!$A$1:$A$33,menu_items!$C$1:$C$33,,0,1)</f>
        <v>Mexican</v>
      </c>
      <c r="I2366">
        <f>_xlfn.XLOOKUP(F2366,menu_items!$A$1:$A$33,menu_items!$D$1:$D$33,,0,1)</f>
        <v>9</v>
      </c>
    </row>
    <row r="2367" spans="1:9" x14ac:dyDescent="0.25">
      <c r="A2367" s="2">
        <v>2366</v>
      </c>
      <c r="B2367" s="2">
        <v>1054</v>
      </c>
      <c r="C2367" s="1" t="s">
        <v>11</v>
      </c>
      <c r="D2367" s="3">
        <v>0.66393518518518524</v>
      </c>
      <c r="E2367" s="3" t="str">
        <f>TEXT(Table1[[#This Row],[order_time]],"HH")</f>
        <v>15</v>
      </c>
      <c r="F2367">
        <v>101</v>
      </c>
      <c r="G2367" t="str">
        <f>_xlfn.XLOOKUP(F2367,menu_items!$A$1:$A$33,menu_items!$B$1:$B$33,,0,1)</f>
        <v>Hamburger</v>
      </c>
      <c r="H2367" t="str">
        <f>_xlfn.XLOOKUP(F2367,menu_items!$A$1:$A$33,menu_items!$C$1:$C$33,,0,1)</f>
        <v>American</v>
      </c>
      <c r="I2367">
        <f>_xlfn.XLOOKUP(F2367,menu_items!$A$1:$A$33,menu_items!$D$1:$D$33,,0,1)</f>
        <v>12.95</v>
      </c>
    </row>
    <row r="2368" spans="1:9" hidden="1" x14ac:dyDescent="0.25">
      <c r="A2368" s="2">
        <v>2367</v>
      </c>
      <c r="B2368" s="2">
        <v>1054</v>
      </c>
      <c r="C2368" s="1" t="s">
        <v>11</v>
      </c>
      <c r="D2368" s="3">
        <v>0.66393518518518524</v>
      </c>
      <c r="E2368" s="3" t="str">
        <f>TEXT(Table1[[#This Row],[order_time]],"HH")</f>
        <v>15</v>
      </c>
      <c r="F2368">
        <v>113</v>
      </c>
      <c r="G2368" t="str">
        <f>_xlfn.XLOOKUP(F2368,menu_items!$A$1:$A$33,menu_items!$B$1:$B$33,,0,1)</f>
        <v>Edamame</v>
      </c>
      <c r="H2368" t="str">
        <f>_xlfn.XLOOKUP(F2368,menu_items!$A$1:$A$33,menu_items!$C$1:$C$33,,0,1)</f>
        <v>Asian</v>
      </c>
      <c r="I2368">
        <f>_xlfn.XLOOKUP(F2368,menu_items!$A$1:$A$33,menu_items!$D$1:$D$33,,0,1)</f>
        <v>5</v>
      </c>
    </row>
    <row r="2369" spans="1:9" hidden="1" x14ac:dyDescent="0.25">
      <c r="A2369" s="2">
        <v>2368</v>
      </c>
      <c r="B2369" s="2">
        <v>1055</v>
      </c>
      <c r="C2369" s="1" t="s">
        <v>11</v>
      </c>
      <c r="D2369" s="3">
        <v>0.67168981481481482</v>
      </c>
      <c r="E2369" s="3" t="str">
        <f>TEXT(Table1[[#This Row],[order_time]],"HH")</f>
        <v>16</v>
      </c>
      <c r="F2369">
        <v>107</v>
      </c>
      <c r="G2369" t="str">
        <f>_xlfn.XLOOKUP(F2369,menu_items!$A$1:$A$33,menu_items!$B$1:$B$33,,0,1)</f>
        <v>Orange Chicken</v>
      </c>
      <c r="H2369" t="str">
        <f>_xlfn.XLOOKUP(F2369,menu_items!$A$1:$A$33,menu_items!$C$1:$C$33,,0,1)</f>
        <v>Asian</v>
      </c>
      <c r="I2369">
        <f>_xlfn.XLOOKUP(F2369,menu_items!$A$1:$A$33,menu_items!$D$1:$D$33,,0,1)</f>
        <v>16.5</v>
      </c>
    </row>
    <row r="2370" spans="1:9" x14ac:dyDescent="0.25">
      <c r="A2370" s="2">
        <v>2369</v>
      </c>
      <c r="B2370" s="2">
        <v>1056</v>
      </c>
      <c r="C2370" s="1" t="s">
        <v>11</v>
      </c>
      <c r="D2370" s="3">
        <v>0.6752083333333333</v>
      </c>
      <c r="E2370" s="3" t="str">
        <f>TEXT(Table1[[#This Row],[order_time]],"HH")</f>
        <v>16</v>
      </c>
      <c r="F2370">
        <v>101</v>
      </c>
      <c r="G2370" t="str">
        <f>_xlfn.XLOOKUP(F2370,menu_items!$A$1:$A$33,menu_items!$B$1:$B$33,,0,1)</f>
        <v>Hamburger</v>
      </c>
      <c r="H2370" t="str">
        <f>_xlfn.XLOOKUP(F2370,menu_items!$A$1:$A$33,menu_items!$C$1:$C$33,,0,1)</f>
        <v>American</v>
      </c>
      <c r="I2370">
        <f>_xlfn.XLOOKUP(F2370,menu_items!$A$1:$A$33,menu_items!$D$1:$D$33,,0,1)</f>
        <v>12.95</v>
      </c>
    </row>
    <row r="2371" spans="1:9" hidden="1" x14ac:dyDescent="0.25">
      <c r="A2371" s="2">
        <v>2370</v>
      </c>
      <c r="B2371" s="2">
        <v>1056</v>
      </c>
      <c r="C2371" s="1" t="s">
        <v>11</v>
      </c>
      <c r="D2371" s="3">
        <v>0.6752083333333333</v>
      </c>
      <c r="E2371" s="3" t="str">
        <f>TEXT(Table1[[#This Row],[order_time]],"HH")</f>
        <v>16</v>
      </c>
      <c r="F2371">
        <v>119</v>
      </c>
      <c r="G2371" t="str">
        <f>_xlfn.XLOOKUP(F2371,menu_items!$A$1:$A$33,menu_items!$B$1:$B$33,,0,1)</f>
        <v>Chicken Torta</v>
      </c>
      <c r="H2371" t="str">
        <f>_xlfn.XLOOKUP(F2371,menu_items!$A$1:$A$33,menu_items!$C$1:$C$33,,0,1)</f>
        <v>Mexican</v>
      </c>
      <c r="I2371">
        <f>_xlfn.XLOOKUP(F2371,menu_items!$A$1:$A$33,menu_items!$D$1:$D$33,,0,1)</f>
        <v>11.95</v>
      </c>
    </row>
    <row r="2372" spans="1:9" hidden="1" x14ac:dyDescent="0.25">
      <c r="A2372" s="2">
        <v>2371</v>
      </c>
      <c r="B2372" s="2">
        <v>1056</v>
      </c>
      <c r="C2372" s="1" t="s">
        <v>11</v>
      </c>
      <c r="D2372" s="3">
        <v>0.6752083333333333</v>
      </c>
      <c r="E2372" s="3" t="str">
        <f>TEXT(Table1[[#This Row],[order_time]],"HH")</f>
        <v>16</v>
      </c>
      <c r="F2372">
        <v>106</v>
      </c>
      <c r="G2372" t="str">
        <f>_xlfn.XLOOKUP(F2372,menu_items!$A$1:$A$33,menu_items!$B$1:$B$33,,0,1)</f>
        <v>French Fries</v>
      </c>
      <c r="H2372" t="str">
        <f>_xlfn.XLOOKUP(F2372,menu_items!$A$1:$A$33,menu_items!$C$1:$C$33,,0,1)</f>
        <v>American</v>
      </c>
      <c r="I2372">
        <f>_xlfn.XLOOKUP(F2372,menu_items!$A$1:$A$33,menu_items!$D$1:$D$33,,0,1)</f>
        <v>7</v>
      </c>
    </row>
    <row r="2373" spans="1:9" hidden="1" x14ac:dyDescent="0.25">
      <c r="A2373" s="2">
        <v>2372</v>
      </c>
      <c r="B2373" s="2">
        <v>1057</v>
      </c>
      <c r="C2373" s="1" t="s">
        <v>11</v>
      </c>
      <c r="D2373" s="3">
        <v>0.67959490740740736</v>
      </c>
      <c r="E2373" s="3" t="str">
        <f>TEXT(Table1[[#This Row],[order_time]],"HH")</f>
        <v>16</v>
      </c>
      <c r="F2373">
        <v>109</v>
      </c>
      <c r="G2373" t="str">
        <f>_xlfn.XLOOKUP(F2373,menu_items!$A$1:$A$33,menu_items!$B$1:$B$33,,0,1)</f>
        <v>Korean Beef Bowl</v>
      </c>
      <c r="H2373" t="str">
        <f>_xlfn.XLOOKUP(F2373,menu_items!$A$1:$A$33,menu_items!$C$1:$C$33,,0,1)</f>
        <v>Asian</v>
      </c>
      <c r="I2373">
        <f>_xlfn.XLOOKUP(F2373,menu_items!$A$1:$A$33,menu_items!$D$1:$D$33,,0,1)</f>
        <v>17.95</v>
      </c>
    </row>
    <row r="2374" spans="1:9" hidden="1" x14ac:dyDescent="0.25">
      <c r="A2374" s="2">
        <v>2373</v>
      </c>
      <c r="B2374" s="2">
        <v>1057</v>
      </c>
      <c r="C2374" s="1" t="s">
        <v>11</v>
      </c>
      <c r="D2374" s="3">
        <v>0.67959490740740736</v>
      </c>
      <c r="E2374" s="3" t="str">
        <f>TEXT(Table1[[#This Row],[order_time]],"HH")</f>
        <v>16</v>
      </c>
      <c r="F2374">
        <v>113</v>
      </c>
      <c r="G2374" t="str">
        <f>_xlfn.XLOOKUP(F2374,menu_items!$A$1:$A$33,menu_items!$B$1:$B$33,,0,1)</f>
        <v>Edamame</v>
      </c>
      <c r="H2374" t="str">
        <f>_xlfn.XLOOKUP(F2374,menu_items!$A$1:$A$33,menu_items!$C$1:$C$33,,0,1)</f>
        <v>Asian</v>
      </c>
      <c r="I2374">
        <f>_xlfn.XLOOKUP(F2374,menu_items!$A$1:$A$33,menu_items!$D$1:$D$33,,0,1)</f>
        <v>5</v>
      </c>
    </row>
    <row r="2375" spans="1:9" hidden="1" x14ac:dyDescent="0.25">
      <c r="A2375" s="2">
        <v>2374</v>
      </c>
      <c r="B2375" s="2">
        <v>1058</v>
      </c>
      <c r="C2375" s="1" t="s">
        <v>11</v>
      </c>
      <c r="D2375" s="3">
        <v>0.68760416666666668</v>
      </c>
      <c r="E2375" s="3" t="str">
        <f>TEXT(Table1[[#This Row],[order_time]],"HH")</f>
        <v>16</v>
      </c>
      <c r="F2375">
        <v>102</v>
      </c>
      <c r="G2375" t="str">
        <f>_xlfn.XLOOKUP(F2375,menu_items!$A$1:$A$33,menu_items!$B$1:$B$33,,0,1)</f>
        <v>Cheeseburger</v>
      </c>
      <c r="H2375" t="str">
        <f>_xlfn.XLOOKUP(F2375,menu_items!$A$1:$A$33,menu_items!$C$1:$C$33,,0,1)</f>
        <v>American</v>
      </c>
      <c r="I2375">
        <f>_xlfn.XLOOKUP(F2375,menu_items!$A$1:$A$33,menu_items!$D$1:$D$33,,0,1)</f>
        <v>13.95</v>
      </c>
    </row>
    <row r="2376" spans="1:9" x14ac:dyDescent="0.25">
      <c r="A2376" s="2">
        <v>2375</v>
      </c>
      <c r="B2376" s="2">
        <v>1059</v>
      </c>
      <c r="C2376" s="1" t="s">
        <v>11</v>
      </c>
      <c r="D2376" s="3">
        <v>0.68766203703703699</v>
      </c>
      <c r="E2376" s="3" t="str">
        <f>TEXT(Table1[[#This Row],[order_time]],"HH")</f>
        <v>16</v>
      </c>
      <c r="F2376">
        <v>101</v>
      </c>
      <c r="G2376" t="str">
        <f>_xlfn.XLOOKUP(F2376,menu_items!$A$1:$A$33,menu_items!$B$1:$B$33,,0,1)</f>
        <v>Hamburger</v>
      </c>
      <c r="H2376" t="str">
        <f>_xlfn.XLOOKUP(F2376,menu_items!$A$1:$A$33,menu_items!$C$1:$C$33,,0,1)</f>
        <v>American</v>
      </c>
      <c r="I2376">
        <f>_xlfn.XLOOKUP(F2376,menu_items!$A$1:$A$33,menu_items!$D$1:$D$33,,0,1)</f>
        <v>12.95</v>
      </c>
    </row>
    <row r="2377" spans="1:9" hidden="1" x14ac:dyDescent="0.25">
      <c r="A2377" s="2">
        <v>2376</v>
      </c>
      <c r="B2377" s="2">
        <v>1059</v>
      </c>
      <c r="C2377" s="1" t="s">
        <v>11</v>
      </c>
      <c r="D2377" s="3">
        <v>0.68766203703703699</v>
      </c>
      <c r="E2377" s="3" t="str">
        <f>TEXT(Table1[[#This Row],[order_time]],"HH")</f>
        <v>16</v>
      </c>
      <c r="F2377">
        <v>129</v>
      </c>
      <c r="G2377" t="str">
        <f>_xlfn.XLOOKUP(F2377,menu_items!$A$1:$A$33,menu_items!$B$1:$B$33,,0,1)</f>
        <v>Mushroom Ravioli</v>
      </c>
      <c r="H2377" t="str">
        <f>_xlfn.XLOOKUP(F2377,menu_items!$A$1:$A$33,menu_items!$C$1:$C$33,,0,1)</f>
        <v>Italian</v>
      </c>
      <c r="I2377">
        <f>_xlfn.XLOOKUP(F2377,menu_items!$A$1:$A$33,menu_items!$D$1:$D$33,,0,1)</f>
        <v>15.5</v>
      </c>
    </row>
    <row r="2378" spans="1:9" hidden="1" x14ac:dyDescent="0.25">
      <c r="A2378" s="2">
        <v>2377</v>
      </c>
      <c r="B2378" s="2">
        <v>1059</v>
      </c>
      <c r="C2378" s="1" t="s">
        <v>11</v>
      </c>
      <c r="D2378" s="3">
        <v>0.68766203703703699</v>
      </c>
      <c r="E2378" s="3" t="str">
        <f>TEXT(Table1[[#This Row],[order_time]],"HH")</f>
        <v>16</v>
      </c>
      <c r="F2378">
        <v>113</v>
      </c>
      <c r="G2378" t="str">
        <f>_xlfn.XLOOKUP(F2378,menu_items!$A$1:$A$33,menu_items!$B$1:$B$33,,0,1)</f>
        <v>Edamame</v>
      </c>
      <c r="H2378" t="str">
        <f>_xlfn.XLOOKUP(F2378,menu_items!$A$1:$A$33,menu_items!$C$1:$C$33,,0,1)</f>
        <v>Asian</v>
      </c>
      <c r="I2378">
        <f>_xlfn.XLOOKUP(F2378,menu_items!$A$1:$A$33,menu_items!$D$1:$D$33,,0,1)</f>
        <v>5</v>
      </c>
    </row>
    <row r="2379" spans="1:9" hidden="1" x14ac:dyDescent="0.25">
      <c r="A2379" s="2">
        <v>2378</v>
      </c>
      <c r="B2379" s="2">
        <v>1059</v>
      </c>
      <c r="C2379" s="1" t="s">
        <v>11</v>
      </c>
      <c r="D2379" s="3">
        <v>0.68766203703703699</v>
      </c>
      <c r="E2379" s="3" t="str">
        <f>TEXT(Table1[[#This Row],[order_time]],"HH")</f>
        <v>16</v>
      </c>
      <c r="F2379">
        <v>123</v>
      </c>
      <c r="G2379" t="str">
        <f>_xlfn.XLOOKUP(F2379,menu_items!$A$1:$A$33,menu_items!$B$1:$B$33,,0,1)</f>
        <v>Chips &amp; Guacamole</v>
      </c>
      <c r="H2379" t="str">
        <f>_xlfn.XLOOKUP(F2379,menu_items!$A$1:$A$33,menu_items!$C$1:$C$33,,0,1)</f>
        <v>Mexican</v>
      </c>
      <c r="I2379">
        <f>_xlfn.XLOOKUP(F2379,menu_items!$A$1:$A$33,menu_items!$D$1:$D$33,,0,1)</f>
        <v>9</v>
      </c>
    </row>
    <row r="2380" spans="1:9" hidden="1" x14ac:dyDescent="0.25">
      <c r="A2380" s="2">
        <v>2379</v>
      </c>
      <c r="B2380" s="2">
        <v>1060</v>
      </c>
      <c r="C2380" s="1" t="s">
        <v>11</v>
      </c>
      <c r="D2380" s="3">
        <v>0.69428240740740743</v>
      </c>
      <c r="E2380" s="3" t="str">
        <f>TEXT(Table1[[#This Row],[order_time]],"HH")</f>
        <v>16</v>
      </c>
      <c r="F2380">
        <v>129</v>
      </c>
      <c r="G2380" t="str">
        <f>_xlfn.XLOOKUP(F2380,menu_items!$A$1:$A$33,menu_items!$B$1:$B$33,,0,1)</f>
        <v>Mushroom Ravioli</v>
      </c>
      <c r="H2380" t="str">
        <f>_xlfn.XLOOKUP(F2380,menu_items!$A$1:$A$33,menu_items!$C$1:$C$33,,0,1)</f>
        <v>Italian</v>
      </c>
      <c r="I2380">
        <f>_xlfn.XLOOKUP(F2380,menu_items!$A$1:$A$33,menu_items!$D$1:$D$33,,0,1)</f>
        <v>15.5</v>
      </c>
    </row>
    <row r="2381" spans="1:9" hidden="1" x14ac:dyDescent="0.25">
      <c r="A2381" s="2">
        <v>2380</v>
      </c>
      <c r="B2381" s="2">
        <v>1060</v>
      </c>
      <c r="C2381" s="1" t="s">
        <v>11</v>
      </c>
      <c r="D2381" s="3">
        <v>0.69428240740740743</v>
      </c>
      <c r="E2381" s="3" t="str">
        <f>TEXT(Table1[[#This Row],[order_time]],"HH")</f>
        <v>16</v>
      </c>
      <c r="F2381">
        <v>130</v>
      </c>
      <c r="G2381" t="str">
        <f>_xlfn.XLOOKUP(F2381,menu_items!$A$1:$A$33,menu_items!$B$1:$B$33,,0,1)</f>
        <v>Shrimp Scampi</v>
      </c>
      <c r="H2381" t="str">
        <f>_xlfn.XLOOKUP(F2381,menu_items!$A$1:$A$33,menu_items!$C$1:$C$33,,0,1)</f>
        <v>Italian</v>
      </c>
      <c r="I2381">
        <f>_xlfn.XLOOKUP(F2381,menu_items!$A$1:$A$33,menu_items!$D$1:$D$33,,0,1)</f>
        <v>19.95</v>
      </c>
    </row>
    <row r="2382" spans="1:9" hidden="1" x14ac:dyDescent="0.25">
      <c r="A2382" s="2">
        <v>2381</v>
      </c>
      <c r="B2382" s="2">
        <v>1061</v>
      </c>
      <c r="C2382" s="1" t="s">
        <v>11</v>
      </c>
      <c r="D2382" s="3">
        <v>0.72016203703703707</v>
      </c>
      <c r="E2382" s="3" t="str">
        <f>TEXT(Table1[[#This Row],[order_time]],"HH")</f>
        <v>17</v>
      </c>
      <c r="F2382">
        <v>119</v>
      </c>
      <c r="G2382" t="str">
        <f>_xlfn.XLOOKUP(F2382,menu_items!$A$1:$A$33,menu_items!$B$1:$B$33,,0,1)</f>
        <v>Chicken Torta</v>
      </c>
      <c r="H2382" t="str">
        <f>_xlfn.XLOOKUP(F2382,menu_items!$A$1:$A$33,menu_items!$C$1:$C$33,,0,1)</f>
        <v>Mexican</v>
      </c>
      <c r="I2382">
        <f>_xlfn.XLOOKUP(F2382,menu_items!$A$1:$A$33,menu_items!$D$1:$D$33,,0,1)</f>
        <v>11.95</v>
      </c>
    </row>
    <row r="2383" spans="1:9" hidden="1" x14ac:dyDescent="0.25">
      <c r="A2383" s="2">
        <v>2382</v>
      </c>
      <c r="B2383" s="2">
        <v>1061</v>
      </c>
      <c r="C2383" s="1" t="s">
        <v>11</v>
      </c>
      <c r="D2383" s="3">
        <v>0.72016203703703707</v>
      </c>
      <c r="E2383" s="3" t="str">
        <f>TEXT(Table1[[#This Row],[order_time]],"HH")</f>
        <v>17</v>
      </c>
      <c r="F2383">
        <v>123</v>
      </c>
      <c r="G2383" t="str">
        <f>_xlfn.XLOOKUP(F2383,menu_items!$A$1:$A$33,menu_items!$B$1:$B$33,,0,1)</f>
        <v>Chips &amp; Guacamole</v>
      </c>
      <c r="H2383" t="str">
        <f>_xlfn.XLOOKUP(F2383,menu_items!$A$1:$A$33,menu_items!$C$1:$C$33,,0,1)</f>
        <v>Mexican</v>
      </c>
      <c r="I2383">
        <f>_xlfn.XLOOKUP(F2383,menu_items!$A$1:$A$33,menu_items!$D$1:$D$33,,0,1)</f>
        <v>9</v>
      </c>
    </row>
    <row r="2384" spans="1:9" hidden="1" x14ac:dyDescent="0.25">
      <c r="A2384" s="2">
        <v>2383</v>
      </c>
      <c r="B2384" s="2">
        <v>1062</v>
      </c>
      <c r="C2384" s="1" t="s">
        <v>11</v>
      </c>
      <c r="D2384" s="3">
        <v>0.72335648148148146</v>
      </c>
      <c r="E2384" s="3" t="str">
        <f>TEXT(Table1[[#This Row],[order_time]],"HH")</f>
        <v>17</v>
      </c>
      <c r="F2384">
        <v>117</v>
      </c>
      <c r="G2384" t="str">
        <f>_xlfn.XLOOKUP(F2384,menu_items!$A$1:$A$33,menu_items!$B$1:$B$33,,0,1)</f>
        <v>Chicken Burrito</v>
      </c>
      <c r="H2384" t="str">
        <f>_xlfn.XLOOKUP(F2384,menu_items!$A$1:$A$33,menu_items!$C$1:$C$33,,0,1)</f>
        <v>Mexican</v>
      </c>
      <c r="I2384">
        <f>_xlfn.XLOOKUP(F2384,menu_items!$A$1:$A$33,menu_items!$D$1:$D$33,,0,1)</f>
        <v>12.95</v>
      </c>
    </row>
    <row r="2385" spans="1:9" hidden="1" x14ac:dyDescent="0.25">
      <c r="A2385" s="2">
        <v>2384</v>
      </c>
      <c r="B2385" s="2">
        <v>1062</v>
      </c>
      <c r="C2385" s="1" t="s">
        <v>11</v>
      </c>
      <c r="D2385" s="3">
        <v>0.72335648148148146</v>
      </c>
      <c r="E2385" s="3" t="str">
        <f>TEXT(Table1[[#This Row],[order_time]],"HH")</f>
        <v>17</v>
      </c>
      <c r="F2385">
        <v>111</v>
      </c>
      <c r="G2385" t="str">
        <f>_xlfn.XLOOKUP(F2385,menu_items!$A$1:$A$33,menu_items!$B$1:$B$33,,0,1)</f>
        <v>California Roll</v>
      </c>
      <c r="H2385" t="str">
        <f>_xlfn.XLOOKUP(F2385,menu_items!$A$1:$A$33,menu_items!$C$1:$C$33,,0,1)</f>
        <v>Asian</v>
      </c>
      <c r="I2385">
        <f>_xlfn.XLOOKUP(F2385,menu_items!$A$1:$A$33,menu_items!$D$1:$D$33,,0,1)</f>
        <v>11.95</v>
      </c>
    </row>
    <row r="2386" spans="1:9" hidden="1" x14ac:dyDescent="0.25">
      <c r="A2386" s="2">
        <v>2385</v>
      </c>
      <c r="B2386" s="2">
        <v>1063</v>
      </c>
      <c r="C2386" s="1" t="s">
        <v>11</v>
      </c>
      <c r="D2386" s="3">
        <v>0.72811342592592587</v>
      </c>
      <c r="E2386" s="3" t="str">
        <f>TEXT(Table1[[#This Row],[order_time]],"HH")</f>
        <v>17</v>
      </c>
      <c r="F2386">
        <v>107</v>
      </c>
      <c r="G2386" t="str">
        <f>_xlfn.XLOOKUP(F2386,menu_items!$A$1:$A$33,menu_items!$B$1:$B$33,,0,1)</f>
        <v>Orange Chicken</v>
      </c>
      <c r="H2386" t="str">
        <f>_xlfn.XLOOKUP(F2386,menu_items!$A$1:$A$33,menu_items!$C$1:$C$33,,0,1)</f>
        <v>Asian</v>
      </c>
      <c r="I2386">
        <f>_xlfn.XLOOKUP(F2386,menu_items!$A$1:$A$33,menu_items!$D$1:$D$33,,0,1)</f>
        <v>16.5</v>
      </c>
    </row>
    <row r="2387" spans="1:9" hidden="1" x14ac:dyDescent="0.25">
      <c r="A2387" s="2">
        <v>2386</v>
      </c>
      <c r="B2387" s="2">
        <v>1063</v>
      </c>
      <c r="C2387" s="1" t="s">
        <v>11</v>
      </c>
      <c r="D2387" s="3">
        <v>0.72811342592592587</v>
      </c>
      <c r="E2387" s="3" t="str">
        <f>TEXT(Table1[[#This Row],[order_time]],"HH")</f>
        <v>17</v>
      </c>
      <c r="F2387">
        <v>116</v>
      </c>
      <c r="G2387" t="str">
        <f>_xlfn.XLOOKUP(F2387,menu_items!$A$1:$A$33,menu_items!$B$1:$B$33,,0,1)</f>
        <v>Steak Tacos</v>
      </c>
      <c r="H2387" t="str">
        <f>_xlfn.XLOOKUP(F2387,menu_items!$A$1:$A$33,menu_items!$C$1:$C$33,,0,1)</f>
        <v>Mexican</v>
      </c>
      <c r="I2387">
        <f>_xlfn.XLOOKUP(F2387,menu_items!$A$1:$A$33,menu_items!$D$1:$D$33,,0,1)</f>
        <v>13.95</v>
      </c>
    </row>
    <row r="2388" spans="1:9" hidden="1" x14ac:dyDescent="0.25">
      <c r="A2388" s="2">
        <v>2387</v>
      </c>
      <c r="B2388" s="2">
        <v>1063</v>
      </c>
      <c r="C2388" s="1" t="s">
        <v>11</v>
      </c>
      <c r="D2388" s="3">
        <v>0.72811342592592587</v>
      </c>
      <c r="E2388" s="3" t="str">
        <f>TEXT(Table1[[#This Row],[order_time]],"HH")</f>
        <v>17</v>
      </c>
      <c r="F2388">
        <v>129</v>
      </c>
      <c r="G2388" t="str">
        <f>_xlfn.XLOOKUP(F2388,menu_items!$A$1:$A$33,menu_items!$B$1:$B$33,,0,1)</f>
        <v>Mushroom Ravioli</v>
      </c>
      <c r="H2388" t="str">
        <f>_xlfn.XLOOKUP(F2388,menu_items!$A$1:$A$33,menu_items!$C$1:$C$33,,0,1)</f>
        <v>Italian</v>
      </c>
      <c r="I2388">
        <f>_xlfn.XLOOKUP(F2388,menu_items!$A$1:$A$33,menu_items!$D$1:$D$33,,0,1)</f>
        <v>15.5</v>
      </c>
    </row>
    <row r="2389" spans="1:9" hidden="1" x14ac:dyDescent="0.25">
      <c r="A2389" s="2">
        <v>2388</v>
      </c>
      <c r="B2389" s="2">
        <v>1064</v>
      </c>
      <c r="C2389" s="1" t="s">
        <v>11</v>
      </c>
      <c r="D2389" s="3">
        <v>0.72916666666666663</v>
      </c>
      <c r="E2389" s="3" t="str">
        <f>TEXT(Table1[[#This Row],[order_time]],"HH")</f>
        <v>17</v>
      </c>
      <c r="F2389">
        <v>119</v>
      </c>
      <c r="G2389" t="str">
        <f>_xlfn.XLOOKUP(F2389,menu_items!$A$1:$A$33,menu_items!$B$1:$B$33,,0,1)</f>
        <v>Chicken Torta</v>
      </c>
      <c r="H2389" t="str">
        <f>_xlfn.XLOOKUP(F2389,menu_items!$A$1:$A$33,menu_items!$C$1:$C$33,,0,1)</f>
        <v>Mexican</v>
      </c>
      <c r="I2389">
        <f>_xlfn.XLOOKUP(F2389,menu_items!$A$1:$A$33,menu_items!$D$1:$D$33,,0,1)</f>
        <v>11.95</v>
      </c>
    </row>
    <row r="2390" spans="1:9" x14ac:dyDescent="0.25">
      <c r="A2390" s="2">
        <v>2389</v>
      </c>
      <c r="B2390" s="2">
        <v>1065</v>
      </c>
      <c r="C2390" s="1" t="s">
        <v>11</v>
      </c>
      <c r="D2390" s="3">
        <v>0.74185185185185187</v>
      </c>
      <c r="E2390" s="3" t="str">
        <f>TEXT(Table1[[#This Row],[order_time]],"HH")</f>
        <v>17</v>
      </c>
      <c r="F2390">
        <v>101</v>
      </c>
      <c r="G2390" t="str">
        <f>_xlfn.XLOOKUP(F2390,menu_items!$A$1:$A$33,menu_items!$B$1:$B$33,,0,1)</f>
        <v>Hamburger</v>
      </c>
      <c r="H2390" t="str">
        <f>_xlfn.XLOOKUP(F2390,menu_items!$A$1:$A$33,menu_items!$C$1:$C$33,,0,1)</f>
        <v>American</v>
      </c>
      <c r="I2390">
        <f>_xlfn.XLOOKUP(F2390,menu_items!$A$1:$A$33,menu_items!$D$1:$D$33,,0,1)</f>
        <v>12.95</v>
      </c>
    </row>
    <row r="2391" spans="1:9" hidden="1" x14ac:dyDescent="0.25">
      <c r="A2391" s="2">
        <v>2390</v>
      </c>
      <c r="B2391" s="2">
        <v>1065</v>
      </c>
      <c r="C2391" s="1" t="s">
        <v>11</v>
      </c>
      <c r="D2391" s="3">
        <v>0.74185185185185187</v>
      </c>
      <c r="E2391" s="3" t="str">
        <f>TEXT(Table1[[#This Row],[order_time]],"HH")</f>
        <v>17</v>
      </c>
      <c r="F2391">
        <v>102</v>
      </c>
      <c r="G2391" t="str">
        <f>_xlfn.XLOOKUP(F2391,menu_items!$A$1:$A$33,menu_items!$B$1:$B$33,,0,1)</f>
        <v>Cheeseburger</v>
      </c>
      <c r="H2391" t="str">
        <f>_xlfn.XLOOKUP(F2391,menu_items!$A$1:$A$33,menu_items!$C$1:$C$33,,0,1)</f>
        <v>American</v>
      </c>
      <c r="I2391">
        <f>_xlfn.XLOOKUP(F2391,menu_items!$A$1:$A$33,menu_items!$D$1:$D$33,,0,1)</f>
        <v>13.95</v>
      </c>
    </row>
    <row r="2392" spans="1:9" hidden="1" x14ac:dyDescent="0.25">
      <c r="A2392" s="2">
        <v>2391</v>
      </c>
      <c r="B2392" s="2">
        <v>1065</v>
      </c>
      <c r="C2392" s="1" t="s">
        <v>11</v>
      </c>
      <c r="D2392" s="3">
        <v>0.74185185185185187</v>
      </c>
      <c r="E2392" s="3" t="str">
        <f>TEXT(Table1[[#This Row],[order_time]],"HH")</f>
        <v>17</v>
      </c>
      <c r="F2392">
        <v>104</v>
      </c>
      <c r="G2392" t="str">
        <f>_xlfn.XLOOKUP(F2392,menu_items!$A$1:$A$33,menu_items!$B$1:$B$33,,0,1)</f>
        <v>Veggie Burger</v>
      </c>
      <c r="H2392" t="str">
        <f>_xlfn.XLOOKUP(F2392,menu_items!$A$1:$A$33,menu_items!$C$1:$C$33,,0,1)</f>
        <v>American</v>
      </c>
      <c r="I2392">
        <f>_xlfn.XLOOKUP(F2392,menu_items!$A$1:$A$33,menu_items!$D$1:$D$33,,0,1)</f>
        <v>10.5</v>
      </c>
    </row>
    <row r="2393" spans="1:9" hidden="1" x14ac:dyDescent="0.25">
      <c r="A2393" s="2">
        <v>2392</v>
      </c>
      <c r="B2393" s="2">
        <v>1065</v>
      </c>
      <c r="C2393" s="1" t="s">
        <v>11</v>
      </c>
      <c r="D2393" s="3">
        <v>0.74185185185185187</v>
      </c>
      <c r="E2393" s="3" t="str">
        <f>TEXT(Table1[[#This Row],[order_time]],"HH")</f>
        <v>17</v>
      </c>
      <c r="F2393">
        <v>132</v>
      </c>
      <c r="G2393" t="str">
        <f>_xlfn.XLOOKUP(F2393,menu_items!$A$1:$A$33,menu_items!$B$1:$B$33,,0,1)</f>
        <v>Eggplant Parmesan</v>
      </c>
      <c r="H2393" t="str">
        <f>_xlfn.XLOOKUP(F2393,menu_items!$A$1:$A$33,menu_items!$C$1:$C$33,,0,1)</f>
        <v>Italian</v>
      </c>
      <c r="I2393">
        <f>_xlfn.XLOOKUP(F2393,menu_items!$A$1:$A$33,menu_items!$D$1:$D$33,,0,1)</f>
        <v>16.95</v>
      </c>
    </row>
    <row r="2394" spans="1:9" hidden="1" x14ac:dyDescent="0.25">
      <c r="A2394" s="2">
        <v>2393</v>
      </c>
      <c r="B2394" s="2">
        <v>1066</v>
      </c>
      <c r="C2394" s="1" t="s">
        <v>11</v>
      </c>
      <c r="D2394" s="3">
        <v>0.75752314814814814</v>
      </c>
      <c r="E2394" s="3" t="str">
        <f>TEXT(Table1[[#This Row],[order_time]],"HH")</f>
        <v>18</v>
      </c>
      <c r="F2394">
        <v>102</v>
      </c>
      <c r="G2394" t="str">
        <f>_xlfn.XLOOKUP(F2394,menu_items!$A$1:$A$33,menu_items!$B$1:$B$33,,0,1)</f>
        <v>Cheeseburger</v>
      </c>
      <c r="H2394" t="str">
        <f>_xlfn.XLOOKUP(F2394,menu_items!$A$1:$A$33,menu_items!$C$1:$C$33,,0,1)</f>
        <v>American</v>
      </c>
      <c r="I2394">
        <f>_xlfn.XLOOKUP(F2394,menu_items!$A$1:$A$33,menu_items!$D$1:$D$33,,0,1)</f>
        <v>13.95</v>
      </c>
    </row>
    <row r="2395" spans="1:9" hidden="1" x14ac:dyDescent="0.25">
      <c r="A2395" s="2">
        <v>2394</v>
      </c>
      <c r="B2395" s="2">
        <v>1066</v>
      </c>
      <c r="C2395" s="1" t="s">
        <v>11</v>
      </c>
      <c r="D2395" s="3">
        <v>0.75752314814814814</v>
      </c>
      <c r="E2395" s="3" t="str">
        <f>TEXT(Table1[[#This Row],[order_time]],"HH")</f>
        <v>18</v>
      </c>
      <c r="F2395">
        <v>108</v>
      </c>
      <c r="G2395" t="str">
        <f>_xlfn.XLOOKUP(F2395,menu_items!$A$1:$A$33,menu_items!$B$1:$B$33,,0,1)</f>
        <v>Tofu Pad Thai</v>
      </c>
      <c r="H2395" t="str">
        <f>_xlfn.XLOOKUP(F2395,menu_items!$A$1:$A$33,menu_items!$C$1:$C$33,,0,1)</f>
        <v>Asian</v>
      </c>
      <c r="I2395">
        <f>_xlfn.XLOOKUP(F2395,menu_items!$A$1:$A$33,menu_items!$D$1:$D$33,,0,1)</f>
        <v>14.5</v>
      </c>
    </row>
    <row r="2396" spans="1:9" hidden="1" x14ac:dyDescent="0.25">
      <c r="A2396" s="2">
        <v>2395</v>
      </c>
      <c r="B2396" s="2">
        <v>1066</v>
      </c>
      <c r="C2396" s="1" t="s">
        <v>11</v>
      </c>
      <c r="D2396" s="3">
        <v>0.75752314814814814</v>
      </c>
      <c r="E2396" s="3" t="str">
        <f>TEXT(Table1[[#This Row],[order_time]],"HH")</f>
        <v>18</v>
      </c>
      <c r="F2396">
        <v>127</v>
      </c>
      <c r="G2396" t="str">
        <f>_xlfn.XLOOKUP(F2396,menu_items!$A$1:$A$33,menu_items!$B$1:$B$33,,0,1)</f>
        <v>Meat Lasagna</v>
      </c>
      <c r="H2396" t="str">
        <f>_xlfn.XLOOKUP(F2396,menu_items!$A$1:$A$33,menu_items!$C$1:$C$33,,0,1)</f>
        <v>Italian</v>
      </c>
      <c r="I2396">
        <f>_xlfn.XLOOKUP(F2396,menu_items!$A$1:$A$33,menu_items!$D$1:$D$33,,0,1)</f>
        <v>17.95</v>
      </c>
    </row>
    <row r="2397" spans="1:9" hidden="1" x14ac:dyDescent="0.25">
      <c r="A2397" s="2">
        <v>2396</v>
      </c>
      <c r="B2397" s="2">
        <v>1066</v>
      </c>
      <c r="C2397" s="1" t="s">
        <v>11</v>
      </c>
      <c r="D2397" s="3">
        <v>0.75752314814814814</v>
      </c>
      <c r="E2397" s="3" t="str">
        <f>TEXT(Table1[[#This Row],[order_time]],"HH")</f>
        <v>18</v>
      </c>
      <c r="F2397">
        <v>112</v>
      </c>
      <c r="G2397" t="str">
        <f>_xlfn.XLOOKUP(F2397,menu_items!$A$1:$A$33,menu_items!$B$1:$B$33,,0,1)</f>
        <v>Salmon Roll</v>
      </c>
      <c r="H2397" t="str">
        <f>_xlfn.XLOOKUP(F2397,menu_items!$A$1:$A$33,menu_items!$C$1:$C$33,,0,1)</f>
        <v>Asian</v>
      </c>
      <c r="I2397">
        <f>_xlfn.XLOOKUP(F2397,menu_items!$A$1:$A$33,menu_items!$D$1:$D$33,,0,1)</f>
        <v>14.95</v>
      </c>
    </row>
    <row r="2398" spans="1:9" hidden="1" x14ac:dyDescent="0.25">
      <c r="A2398" s="2">
        <v>2397</v>
      </c>
      <c r="B2398" s="2">
        <v>1067</v>
      </c>
      <c r="C2398" s="1" t="s">
        <v>11</v>
      </c>
      <c r="D2398" s="3">
        <v>0.75952546296296297</v>
      </c>
      <c r="E2398" s="3" t="str">
        <f>TEXT(Table1[[#This Row],[order_time]],"HH")</f>
        <v>18</v>
      </c>
      <c r="F2398">
        <v>102</v>
      </c>
      <c r="G2398" t="str">
        <f>_xlfn.XLOOKUP(F2398,menu_items!$A$1:$A$33,menu_items!$B$1:$B$33,,0,1)</f>
        <v>Cheeseburger</v>
      </c>
      <c r="H2398" t="str">
        <f>_xlfn.XLOOKUP(F2398,menu_items!$A$1:$A$33,menu_items!$C$1:$C$33,,0,1)</f>
        <v>American</v>
      </c>
      <c r="I2398">
        <f>_xlfn.XLOOKUP(F2398,menu_items!$A$1:$A$33,menu_items!$D$1:$D$33,,0,1)</f>
        <v>13.95</v>
      </c>
    </row>
    <row r="2399" spans="1:9" hidden="1" x14ac:dyDescent="0.25">
      <c r="A2399" s="2">
        <v>2398</v>
      </c>
      <c r="B2399" s="2">
        <v>1067</v>
      </c>
      <c r="C2399" s="1" t="s">
        <v>11</v>
      </c>
      <c r="D2399" s="3">
        <v>0.75952546296296297</v>
      </c>
      <c r="E2399" s="3" t="str">
        <f>TEXT(Table1[[#This Row],[order_time]],"HH")</f>
        <v>18</v>
      </c>
      <c r="F2399">
        <v>109</v>
      </c>
      <c r="G2399" t="str">
        <f>_xlfn.XLOOKUP(F2399,menu_items!$A$1:$A$33,menu_items!$B$1:$B$33,,0,1)</f>
        <v>Korean Beef Bowl</v>
      </c>
      <c r="H2399" t="str">
        <f>_xlfn.XLOOKUP(F2399,menu_items!$A$1:$A$33,menu_items!$C$1:$C$33,,0,1)</f>
        <v>Asian</v>
      </c>
      <c r="I2399">
        <f>_xlfn.XLOOKUP(F2399,menu_items!$A$1:$A$33,menu_items!$D$1:$D$33,,0,1)</f>
        <v>17.95</v>
      </c>
    </row>
    <row r="2400" spans="1:9" hidden="1" x14ac:dyDescent="0.25">
      <c r="A2400" s="2">
        <v>2399</v>
      </c>
      <c r="B2400" s="2">
        <v>1067</v>
      </c>
      <c r="C2400" s="1" t="s">
        <v>11</v>
      </c>
      <c r="D2400" s="3">
        <v>0.75952546296296297</v>
      </c>
      <c r="E2400" s="3" t="str">
        <f>TEXT(Table1[[#This Row],[order_time]],"HH")</f>
        <v>18</v>
      </c>
      <c r="F2400">
        <v>118</v>
      </c>
      <c r="G2400" t="str">
        <f>_xlfn.XLOOKUP(F2400,menu_items!$A$1:$A$33,menu_items!$B$1:$B$33,,0,1)</f>
        <v>Steak Burrito</v>
      </c>
      <c r="H2400" t="str">
        <f>_xlfn.XLOOKUP(F2400,menu_items!$A$1:$A$33,menu_items!$C$1:$C$33,,0,1)</f>
        <v>Mexican</v>
      </c>
      <c r="I2400">
        <f>_xlfn.XLOOKUP(F2400,menu_items!$A$1:$A$33,menu_items!$D$1:$D$33,,0,1)</f>
        <v>14.95</v>
      </c>
    </row>
    <row r="2401" spans="1:9" hidden="1" x14ac:dyDescent="0.25">
      <c r="A2401" s="2">
        <v>2400</v>
      </c>
      <c r="B2401" s="2">
        <v>1068</v>
      </c>
      <c r="C2401" s="1" t="s">
        <v>11</v>
      </c>
      <c r="D2401" s="3">
        <v>0.76148148148148154</v>
      </c>
      <c r="E2401" s="3" t="str">
        <f>TEXT(Table1[[#This Row],[order_time]],"HH")</f>
        <v>18</v>
      </c>
      <c r="F2401">
        <v>120</v>
      </c>
      <c r="G2401" t="str">
        <f>_xlfn.XLOOKUP(F2401,menu_items!$A$1:$A$33,menu_items!$B$1:$B$33,,0,1)</f>
        <v>Steak Torta</v>
      </c>
      <c r="H2401" t="str">
        <f>_xlfn.XLOOKUP(F2401,menu_items!$A$1:$A$33,menu_items!$C$1:$C$33,,0,1)</f>
        <v>Mexican</v>
      </c>
      <c r="I2401">
        <f>_xlfn.XLOOKUP(F2401,menu_items!$A$1:$A$33,menu_items!$D$1:$D$33,,0,1)</f>
        <v>13.95</v>
      </c>
    </row>
    <row r="2402" spans="1:9" hidden="1" x14ac:dyDescent="0.25">
      <c r="A2402" s="2">
        <v>2401</v>
      </c>
      <c r="B2402" s="2">
        <v>1068</v>
      </c>
      <c r="C2402" s="1" t="s">
        <v>11</v>
      </c>
      <c r="D2402" s="3">
        <v>0.76148148148148154</v>
      </c>
      <c r="E2402" s="3" t="str">
        <f>TEXT(Table1[[#This Row],[order_time]],"HH")</f>
        <v>18</v>
      </c>
      <c r="F2402">
        <v>105</v>
      </c>
      <c r="G2402" t="str">
        <f>_xlfn.XLOOKUP(F2402,menu_items!$A$1:$A$33,menu_items!$B$1:$B$33,,0,1)</f>
        <v>Mac &amp; Cheese</v>
      </c>
      <c r="H2402" t="str">
        <f>_xlfn.XLOOKUP(F2402,menu_items!$A$1:$A$33,menu_items!$C$1:$C$33,,0,1)</f>
        <v>American</v>
      </c>
      <c r="I2402">
        <f>_xlfn.XLOOKUP(F2402,menu_items!$A$1:$A$33,menu_items!$D$1:$D$33,,0,1)</f>
        <v>7</v>
      </c>
    </row>
    <row r="2403" spans="1:9" hidden="1" x14ac:dyDescent="0.25">
      <c r="A2403" s="2">
        <v>2402</v>
      </c>
      <c r="B2403" s="2">
        <v>1069</v>
      </c>
      <c r="C2403" s="1" t="s">
        <v>11</v>
      </c>
      <c r="D2403" s="3">
        <v>0.76373842592592589</v>
      </c>
      <c r="E2403" s="3" t="str">
        <f>TEXT(Table1[[#This Row],[order_time]],"HH")</f>
        <v>18</v>
      </c>
      <c r="F2403">
        <v>107</v>
      </c>
      <c r="G2403" t="str">
        <f>_xlfn.XLOOKUP(F2403,menu_items!$A$1:$A$33,menu_items!$B$1:$B$33,,0,1)</f>
        <v>Orange Chicken</v>
      </c>
      <c r="H2403" t="str">
        <f>_xlfn.XLOOKUP(F2403,menu_items!$A$1:$A$33,menu_items!$C$1:$C$33,,0,1)</f>
        <v>Asian</v>
      </c>
      <c r="I2403">
        <f>_xlfn.XLOOKUP(F2403,menu_items!$A$1:$A$33,menu_items!$D$1:$D$33,,0,1)</f>
        <v>16.5</v>
      </c>
    </row>
    <row r="2404" spans="1:9" hidden="1" x14ac:dyDescent="0.25">
      <c r="A2404" s="2">
        <v>2403</v>
      </c>
      <c r="B2404" s="2">
        <v>1069</v>
      </c>
      <c r="C2404" s="1" t="s">
        <v>11</v>
      </c>
      <c r="D2404" s="3">
        <v>0.76373842592592589</v>
      </c>
      <c r="E2404" s="3" t="str">
        <f>TEXT(Table1[[#This Row],[order_time]],"HH")</f>
        <v>18</v>
      </c>
      <c r="F2404">
        <v>120</v>
      </c>
      <c r="G2404" t="str">
        <f>_xlfn.XLOOKUP(F2404,menu_items!$A$1:$A$33,menu_items!$B$1:$B$33,,0,1)</f>
        <v>Steak Torta</v>
      </c>
      <c r="H2404" t="str">
        <f>_xlfn.XLOOKUP(F2404,menu_items!$A$1:$A$33,menu_items!$C$1:$C$33,,0,1)</f>
        <v>Mexican</v>
      </c>
      <c r="I2404">
        <f>_xlfn.XLOOKUP(F2404,menu_items!$A$1:$A$33,menu_items!$D$1:$D$33,,0,1)</f>
        <v>13.95</v>
      </c>
    </row>
    <row r="2405" spans="1:9" hidden="1" x14ac:dyDescent="0.25">
      <c r="A2405" s="2">
        <v>2404</v>
      </c>
      <c r="B2405" s="2">
        <v>1069</v>
      </c>
      <c r="C2405" s="1" t="s">
        <v>11</v>
      </c>
      <c r="D2405" s="3">
        <v>0.76373842592592589</v>
      </c>
      <c r="E2405" s="3" t="str">
        <f>TEXT(Table1[[#This Row],[order_time]],"HH")</f>
        <v>18</v>
      </c>
      <c r="F2405">
        <v>106</v>
      </c>
      <c r="G2405" t="str">
        <f>_xlfn.XLOOKUP(F2405,menu_items!$A$1:$A$33,menu_items!$B$1:$B$33,,0,1)</f>
        <v>French Fries</v>
      </c>
      <c r="H2405" t="str">
        <f>_xlfn.XLOOKUP(F2405,menu_items!$A$1:$A$33,menu_items!$C$1:$C$33,,0,1)</f>
        <v>American</v>
      </c>
      <c r="I2405">
        <f>_xlfn.XLOOKUP(F2405,menu_items!$A$1:$A$33,menu_items!$D$1:$D$33,,0,1)</f>
        <v>7</v>
      </c>
    </row>
    <row r="2406" spans="1:9" x14ac:dyDescent="0.25">
      <c r="A2406" s="2">
        <v>2405</v>
      </c>
      <c r="B2406" s="2">
        <v>1070</v>
      </c>
      <c r="C2406" s="1" t="s">
        <v>11</v>
      </c>
      <c r="D2406" s="3">
        <v>0.76489583333333333</v>
      </c>
      <c r="E2406" s="3" t="str">
        <f>TEXT(Table1[[#This Row],[order_time]],"HH")</f>
        <v>18</v>
      </c>
      <c r="F2406">
        <v>101</v>
      </c>
      <c r="G2406" t="str">
        <f>_xlfn.XLOOKUP(F2406,menu_items!$A$1:$A$33,menu_items!$B$1:$B$33,,0,1)</f>
        <v>Hamburger</v>
      </c>
      <c r="H2406" t="str">
        <f>_xlfn.XLOOKUP(F2406,menu_items!$A$1:$A$33,menu_items!$C$1:$C$33,,0,1)</f>
        <v>American</v>
      </c>
      <c r="I2406">
        <f>_xlfn.XLOOKUP(F2406,menu_items!$A$1:$A$33,menu_items!$D$1:$D$33,,0,1)</f>
        <v>12.95</v>
      </c>
    </row>
    <row r="2407" spans="1:9" hidden="1" x14ac:dyDescent="0.25">
      <c r="A2407" s="2">
        <v>2406</v>
      </c>
      <c r="B2407" s="2">
        <v>1070</v>
      </c>
      <c r="C2407" s="1" t="s">
        <v>11</v>
      </c>
      <c r="D2407" s="3">
        <v>0.76489583333333333</v>
      </c>
      <c r="E2407" s="3" t="str">
        <f>TEXT(Table1[[#This Row],[order_time]],"HH")</f>
        <v>18</v>
      </c>
      <c r="F2407">
        <v>113</v>
      </c>
      <c r="G2407" t="str">
        <f>_xlfn.XLOOKUP(F2407,menu_items!$A$1:$A$33,menu_items!$B$1:$B$33,,0,1)</f>
        <v>Edamame</v>
      </c>
      <c r="H2407" t="str">
        <f>_xlfn.XLOOKUP(F2407,menu_items!$A$1:$A$33,menu_items!$C$1:$C$33,,0,1)</f>
        <v>Asian</v>
      </c>
      <c r="I2407">
        <f>_xlfn.XLOOKUP(F2407,menu_items!$A$1:$A$33,menu_items!$D$1:$D$33,,0,1)</f>
        <v>5</v>
      </c>
    </row>
    <row r="2408" spans="1:9" hidden="1" x14ac:dyDescent="0.25">
      <c r="A2408" s="2">
        <v>2407</v>
      </c>
      <c r="B2408" s="2">
        <v>1071</v>
      </c>
      <c r="C2408" s="1" t="s">
        <v>11</v>
      </c>
      <c r="D2408" s="3">
        <v>0.76921296296296293</v>
      </c>
      <c r="E2408" s="3" t="str">
        <f>TEXT(Table1[[#This Row],[order_time]],"HH")</f>
        <v>18</v>
      </c>
      <c r="F2408">
        <v>112</v>
      </c>
      <c r="G2408" t="str">
        <f>_xlfn.XLOOKUP(F2408,menu_items!$A$1:$A$33,menu_items!$B$1:$B$33,,0,1)</f>
        <v>Salmon Roll</v>
      </c>
      <c r="H2408" t="str">
        <f>_xlfn.XLOOKUP(F2408,menu_items!$A$1:$A$33,menu_items!$C$1:$C$33,,0,1)</f>
        <v>Asian</v>
      </c>
      <c r="I2408">
        <f>_xlfn.XLOOKUP(F2408,menu_items!$A$1:$A$33,menu_items!$D$1:$D$33,,0,1)</f>
        <v>14.95</v>
      </c>
    </row>
    <row r="2409" spans="1:9" hidden="1" x14ac:dyDescent="0.25">
      <c r="A2409" s="2">
        <v>2408</v>
      </c>
      <c r="B2409" s="2">
        <v>1071</v>
      </c>
      <c r="C2409" s="1" t="s">
        <v>11</v>
      </c>
      <c r="D2409" s="3">
        <v>0.76921296296296293</v>
      </c>
      <c r="E2409" s="3" t="str">
        <f>TEXT(Table1[[#This Row],[order_time]],"HH")</f>
        <v>18</v>
      </c>
      <c r="F2409">
        <v>118</v>
      </c>
      <c r="G2409" t="str">
        <f>_xlfn.XLOOKUP(F2409,menu_items!$A$1:$A$33,menu_items!$B$1:$B$33,,0,1)</f>
        <v>Steak Burrito</v>
      </c>
      <c r="H2409" t="str">
        <f>_xlfn.XLOOKUP(F2409,menu_items!$A$1:$A$33,menu_items!$C$1:$C$33,,0,1)</f>
        <v>Mexican</v>
      </c>
      <c r="I2409">
        <f>_xlfn.XLOOKUP(F2409,menu_items!$A$1:$A$33,menu_items!$D$1:$D$33,,0,1)</f>
        <v>14.95</v>
      </c>
    </row>
    <row r="2410" spans="1:9" hidden="1" x14ac:dyDescent="0.25">
      <c r="A2410" s="2">
        <v>2409</v>
      </c>
      <c r="B2410" s="2">
        <v>1071</v>
      </c>
      <c r="C2410" s="1" t="s">
        <v>11</v>
      </c>
      <c r="D2410" s="3">
        <v>0.76921296296296293</v>
      </c>
      <c r="E2410" s="3" t="str">
        <f>TEXT(Table1[[#This Row],[order_time]],"HH")</f>
        <v>18</v>
      </c>
      <c r="F2410">
        <v>130</v>
      </c>
      <c r="G2410" t="str">
        <f>_xlfn.XLOOKUP(F2410,menu_items!$A$1:$A$33,menu_items!$B$1:$B$33,,0,1)</f>
        <v>Shrimp Scampi</v>
      </c>
      <c r="H2410" t="str">
        <f>_xlfn.XLOOKUP(F2410,menu_items!$A$1:$A$33,menu_items!$C$1:$C$33,,0,1)</f>
        <v>Italian</v>
      </c>
      <c r="I2410">
        <f>_xlfn.XLOOKUP(F2410,menu_items!$A$1:$A$33,menu_items!$D$1:$D$33,,0,1)</f>
        <v>19.95</v>
      </c>
    </row>
    <row r="2411" spans="1:9" hidden="1" x14ac:dyDescent="0.25">
      <c r="A2411" s="2">
        <v>2410</v>
      </c>
      <c r="B2411" s="2">
        <v>1072</v>
      </c>
      <c r="C2411" s="1" t="s">
        <v>11</v>
      </c>
      <c r="D2411" s="3">
        <v>0.77259259259259261</v>
      </c>
      <c r="E2411" s="3" t="str">
        <f>TEXT(Table1[[#This Row],[order_time]],"HH")</f>
        <v>18</v>
      </c>
      <c r="F2411">
        <v>108</v>
      </c>
      <c r="G2411" t="str">
        <f>_xlfn.XLOOKUP(F2411,menu_items!$A$1:$A$33,menu_items!$B$1:$B$33,,0,1)</f>
        <v>Tofu Pad Thai</v>
      </c>
      <c r="H2411" t="str">
        <f>_xlfn.XLOOKUP(F2411,menu_items!$A$1:$A$33,menu_items!$C$1:$C$33,,0,1)</f>
        <v>Asian</v>
      </c>
      <c r="I2411">
        <f>_xlfn.XLOOKUP(F2411,menu_items!$A$1:$A$33,menu_items!$D$1:$D$33,,0,1)</f>
        <v>14.5</v>
      </c>
    </row>
    <row r="2412" spans="1:9" hidden="1" x14ac:dyDescent="0.25">
      <c r="A2412" s="2">
        <v>2411</v>
      </c>
      <c r="B2412" s="2">
        <v>1072</v>
      </c>
      <c r="C2412" s="1" t="s">
        <v>11</v>
      </c>
      <c r="D2412" s="3">
        <v>0.77259259259259261</v>
      </c>
      <c r="E2412" s="3" t="str">
        <f>TEXT(Table1[[#This Row],[order_time]],"HH")</f>
        <v>18</v>
      </c>
      <c r="F2412">
        <v>124</v>
      </c>
      <c r="G2412" t="str">
        <f>_xlfn.XLOOKUP(F2412,menu_items!$A$1:$A$33,menu_items!$B$1:$B$33,,0,1)</f>
        <v>Spaghetti</v>
      </c>
      <c r="H2412" t="str">
        <f>_xlfn.XLOOKUP(F2412,menu_items!$A$1:$A$33,menu_items!$C$1:$C$33,,0,1)</f>
        <v>Italian</v>
      </c>
      <c r="I2412">
        <f>_xlfn.XLOOKUP(F2412,menu_items!$A$1:$A$33,menu_items!$D$1:$D$33,,0,1)</f>
        <v>14.5</v>
      </c>
    </row>
    <row r="2413" spans="1:9" hidden="1" x14ac:dyDescent="0.25">
      <c r="A2413" s="2">
        <v>2412</v>
      </c>
      <c r="B2413" s="2">
        <v>1072</v>
      </c>
      <c r="C2413" s="1" t="s">
        <v>11</v>
      </c>
      <c r="D2413" s="3">
        <v>0.77259259259259261</v>
      </c>
      <c r="E2413" s="3" t="str">
        <f>TEXT(Table1[[#This Row],[order_time]],"HH")</f>
        <v>18</v>
      </c>
      <c r="F2413">
        <v>125</v>
      </c>
      <c r="G2413" t="str">
        <f>_xlfn.XLOOKUP(F2413,menu_items!$A$1:$A$33,menu_items!$B$1:$B$33,,0,1)</f>
        <v>Spaghetti &amp; Meatballs</v>
      </c>
      <c r="H2413" t="str">
        <f>_xlfn.XLOOKUP(F2413,menu_items!$A$1:$A$33,menu_items!$C$1:$C$33,,0,1)</f>
        <v>Italian</v>
      </c>
      <c r="I2413">
        <f>_xlfn.XLOOKUP(F2413,menu_items!$A$1:$A$33,menu_items!$D$1:$D$33,,0,1)</f>
        <v>17.95</v>
      </c>
    </row>
    <row r="2414" spans="1:9" hidden="1" x14ac:dyDescent="0.25">
      <c r="A2414" s="2">
        <v>2413</v>
      </c>
      <c r="B2414" s="2">
        <v>1073</v>
      </c>
      <c r="C2414" s="1" t="s">
        <v>11</v>
      </c>
      <c r="D2414" s="3">
        <v>0.77918981481481486</v>
      </c>
      <c r="E2414" s="3" t="str">
        <f>TEXT(Table1[[#This Row],[order_time]],"HH")</f>
        <v>18</v>
      </c>
      <c r="F2414">
        <v>124</v>
      </c>
      <c r="G2414" t="str">
        <f>_xlfn.XLOOKUP(F2414,menu_items!$A$1:$A$33,menu_items!$B$1:$B$33,,0,1)</f>
        <v>Spaghetti</v>
      </c>
      <c r="H2414" t="str">
        <f>_xlfn.XLOOKUP(F2414,menu_items!$A$1:$A$33,menu_items!$C$1:$C$33,,0,1)</f>
        <v>Italian</v>
      </c>
      <c r="I2414">
        <f>_xlfn.XLOOKUP(F2414,menu_items!$A$1:$A$33,menu_items!$D$1:$D$33,,0,1)</f>
        <v>14.5</v>
      </c>
    </row>
    <row r="2415" spans="1:9" hidden="1" x14ac:dyDescent="0.25">
      <c r="A2415" s="2">
        <v>2414</v>
      </c>
      <c r="B2415" s="2">
        <v>1073</v>
      </c>
      <c r="C2415" s="1" t="s">
        <v>11</v>
      </c>
      <c r="D2415" s="3">
        <v>0.77918981481481486</v>
      </c>
      <c r="E2415" s="3" t="str">
        <f>TEXT(Table1[[#This Row],[order_time]],"HH")</f>
        <v>18</v>
      </c>
      <c r="F2415">
        <v>122</v>
      </c>
      <c r="G2415" t="str">
        <f>_xlfn.XLOOKUP(F2415,menu_items!$A$1:$A$33,menu_items!$B$1:$B$33,,0,1)</f>
        <v>Chips &amp; Salsa</v>
      </c>
      <c r="H2415" t="str">
        <f>_xlfn.XLOOKUP(F2415,menu_items!$A$1:$A$33,menu_items!$C$1:$C$33,,0,1)</f>
        <v>Mexican</v>
      </c>
      <c r="I2415">
        <f>_xlfn.XLOOKUP(F2415,menu_items!$A$1:$A$33,menu_items!$D$1:$D$33,,0,1)</f>
        <v>7</v>
      </c>
    </row>
    <row r="2416" spans="1:9" hidden="1" x14ac:dyDescent="0.25">
      <c r="A2416" s="2">
        <v>2415</v>
      </c>
      <c r="B2416" s="2">
        <v>1073</v>
      </c>
      <c r="C2416" s="1" t="s">
        <v>11</v>
      </c>
      <c r="D2416" s="3">
        <v>0.77918981481481486</v>
      </c>
      <c r="E2416" s="3" t="str">
        <f>TEXT(Table1[[#This Row],[order_time]],"HH")</f>
        <v>18</v>
      </c>
      <c r="F2416">
        <v>130</v>
      </c>
      <c r="G2416" t="str">
        <f>_xlfn.XLOOKUP(F2416,menu_items!$A$1:$A$33,menu_items!$B$1:$B$33,,0,1)</f>
        <v>Shrimp Scampi</v>
      </c>
      <c r="H2416" t="str">
        <f>_xlfn.XLOOKUP(F2416,menu_items!$A$1:$A$33,menu_items!$C$1:$C$33,,0,1)</f>
        <v>Italian</v>
      </c>
      <c r="I2416">
        <f>_xlfn.XLOOKUP(F2416,menu_items!$A$1:$A$33,menu_items!$D$1:$D$33,,0,1)</f>
        <v>19.95</v>
      </c>
    </row>
    <row r="2417" spans="1:9" hidden="1" x14ac:dyDescent="0.25">
      <c r="A2417" s="2">
        <v>2416</v>
      </c>
      <c r="B2417" s="2">
        <v>1074</v>
      </c>
      <c r="C2417" s="1" t="s">
        <v>11</v>
      </c>
      <c r="D2417" s="3">
        <v>0.79298611111111106</v>
      </c>
      <c r="E2417" s="3" t="str">
        <f>TEXT(Table1[[#This Row],[order_time]],"HH")</f>
        <v>19</v>
      </c>
      <c r="F2417">
        <v>127</v>
      </c>
      <c r="G2417" t="str">
        <f>_xlfn.XLOOKUP(F2417,menu_items!$A$1:$A$33,menu_items!$B$1:$B$33,,0,1)</f>
        <v>Meat Lasagna</v>
      </c>
      <c r="H2417" t="str">
        <f>_xlfn.XLOOKUP(F2417,menu_items!$A$1:$A$33,menu_items!$C$1:$C$33,,0,1)</f>
        <v>Italian</v>
      </c>
      <c r="I2417">
        <f>_xlfn.XLOOKUP(F2417,menu_items!$A$1:$A$33,menu_items!$D$1:$D$33,,0,1)</f>
        <v>17.95</v>
      </c>
    </row>
    <row r="2418" spans="1:9" hidden="1" x14ac:dyDescent="0.25">
      <c r="A2418" s="2">
        <v>2417</v>
      </c>
      <c r="B2418" s="2">
        <v>1075</v>
      </c>
      <c r="C2418" s="1" t="s">
        <v>11</v>
      </c>
      <c r="D2418" s="3">
        <v>0.80228009259259259</v>
      </c>
      <c r="E2418" s="3" t="str">
        <f>TEXT(Table1[[#This Row],[order_time]],"HH")</f>
        <v>19</v>
      </c>
      <c r="F2418">
        <v>129</v>
      </c>
      <c r="G2418" t="str">
        <f>_xlfn.XLOOKUP(F2418,menu_items!$A$1:$A$33,menu_items!$B$1:$B$33,,0,1)</f>
        <v>Mushroom Ravioli</v>
      </c>
      <c r="H2418" t="str">
        <f>_xlfn.XLOOKUP(F2418,menu_items!$A$1:$A$33,menu_items!$C$1:$C$33,,0,1)</f>
        <v>Italian</v>
      </c>
      <c r="I2418">
        <f>_xlfn.XLOOKUP(F2418,menu_items!$A$1:$A$33,menu_items!$D$1:$D$33,,0,1)</f>
        <v>15.5</v>
      </c>
    </row>
    <row r="2419" spans="1:9" hidden="1" x14ac:dyDescent="0.25">
      <c r="A2419" s="2">
        <v>2418</v>
      </c>
      <c r="B2419" s="2">
        <v>1076</v>
      </c>
      <c r="C2419" s="1" t="s">
        <v>11</v>
      </c>
      <c r="D2419" s="3">
        <v>0.81684027777777779</v>
      </c>
      <c r="E2419" s="3" t="str">
        <f>TEXT(Table1[[#This Row],[order_time]],"HH")</f>
        <v>19</v>
      </c>
      <c r="F2419">
        <v>117</v>
      </c>
      <c r="G2419" t="str">
        <f>_xlfn.XLOOKUP(F2419,menu_items!$A$1:$A$33,menu_items!$B$1:$B$33,,0,1)</f>
        <v>Chicken Burrito</v>
      </c>
      <c r="H2419" t="str">
        <f>_xlfn.XLOOKUP(F2419,menu_items!$A$1:$A$33,menu_items!$C$1:$C$33,,0,1)</f>
        <v>Mexican</v>
      </c>
      <c r="I2419">
        <f>_xlfn.XLOOKUP(F2419,menu_items!$A$1:$A$33,menu_items!$D$1:$D$33,,0,1)</f>
        <v>12.95</v>
      </c>
    </row>
    <row r="2420" spans="1:9" hidden="1" x14ac:dyDescent="0.25">
      <c r="A2420" s="2">
        <v>2419</v>
      </c>
      <c r="B2420" s="2">
        <v>1076</v>
      </c>
      <c r="C2420" s="1" t="s">
        <v>11</v>
      </c>
      <c r="D2420" s="3">
        <v>0.81684027777777779</v>
      </c>
      <c r="E2420" s="3" t="str">
        <f>TEXT(Table1[[#This Row],[order_time]],"HH")</f>
        <v>19</v>
      </c>
      <c r="F2420">
        <v>113</v>
      </c>
      <c r="G2420" t="str">
        <f>_xlfn.XLOOKUP(F2420,menu_items!$A$1:$A$33,menu_items!$B$1:$B$33,,0,1)</f>
        <v>Edamame</v>
      </c>
      <c r="H2420" t="str">
        <f>_xlfn.XLOOKUP(F2420,menu_items!$A$1:$A$33,menu_items!$C$1:$C$33,,0,1)</f>
        <v>Asian</v>
      </c>
      <c r="I2420">
        <f>_xlfn.XLOOKUP(F2420,menu_items!$A$1:$A$33,menu_items!$D$1:$D$33,,0,1)</f>
        <v>5</v>
      </c>
    </row>
    <row r="2421" spans="1:9" hidden="1" x14ac:dyDescent="0.25">
      <c r="A2421" s="2">
        <v>2420</v>
      </c>
      <c r="B2421" s="2">
        <v>1077</v>
      </c>
      <c r="C2421" s="1" t="s">
        <v>11</v>
      </c>
      <c r="D2421" s="3">
        <v>0.84265046296296298</v>
      </c>
      <c r="E2421" s="3" t="str">
        <f>TEXT(Table1[[#This Row],[order_time]],"HH")</f>
        <v>20</v>
      </c>
      <c r="F2421">
        <v>103</v>
      </c>
      <c r="G2421" t="str">
        <f>_xlfn.XLOOKUP(F2421,menu_items!$A$1:$A$33,menu_items!$B$1:$B$33,,0,1)</f>
        <v>Hot Dog</v>
      </c>
      <c r="H2421" t="str">
        <f>_xlfn.XLOOKUP(F2421,menu_items!$A$1:$A$33,menu_items!$C$1:$C$33,,0,1)</f>
        <v>American</v>
      </c>
      <c r="I2421">
        <f>_xlfn.XLOOKUP(F2421,menu_items!$A$1:$A$33,menu_items!$D$1:$D$33,,0,1)</f>
        <v>9</v>
      </c>
    </row>
    <row r="2422" spans="1:9" hidden="1" x14ac:dyDescent="0.25">
      <c r="A2422" s="2">
        <v>2421</v>
      </c>
      <c r="B2422" s="2">
        <v>1078</v>
      </c>
      <c r="C2422" s="1" t="s">
        <v>11</v>
      </c>
      <c r="D2422" s="3">
        <v>0.84770833333333329</v>
      </c>
      <c r="E2422" s="3" t="str">
        <f>TEXT(Table1[[#This Row],[order_time]],"HH")</f>
        <v>20</v>
      </c>
      <c r="F2422">
        <v>125</v>
      </c>
      <c r="G2422" t="str">
        <f>_xlfn.XLOOKUP(F2422,menu_items!$A$1:$A$33,menu_items!$B$1:$B$33,,0,1)</f>
        <v>Spaghetti &amp; Meatballs</v>
      </c>
      <c r="H2422" t="str">
        <f>_xlfn.XLOOKUP(F2422,menu_items!$A$1:$A$33,menu_items!$C$1:$C$33,,0,1)</f>
        <v>Italian</v>
      </c>
      <c r="I2422">
        <f>_xlfn.XLOOKUP(F2422,menu_items!$A$1:$A$33,menu_items!$D$1:$D$33,,0,1)</f>
        <v>17.95</v>
      </c>
    </row>
    <row r="2423" spans="1:9" hidden="1" x14ac:dyDescent="0.25">
      <c r="A2423" s="2">
        <v>2422</v>
      </c>
      <c r="B2423" s="2">
        <v>1078</v>
      </c>
      <c r="C2423" s="1" t="s">
        <v>11</v>
      </c>
      <c r="D2423" s="3">
        <v>0.84770833333333329</v>
      </c>
      <c r="E2423" s="3" t="str">
        <f>TEXT(Table1[[#This Row],[order_time]],"HH")</f>
        <v>20</v>
      </c>
      <c r="F2423">
        <v>110</v>
      </c>
      <c r="G2423" t="str">
        <f>_xlfn.XLOOKUP(F2423,menu_items!$A$1:$A$33,menu_items!$B$1:$B$33,,0,1)</f>
        <v>Pork Ramen</v>
      </c>
      <c r="H2423" t="str">
        <f>_xlfn.XLOOKUP(F2423,menu_items!$A$1:$A$33,menu_items!$C$1:$C$33,,0,1)</f>
        <v>Asian</v>
      </c>
      <c r="I2423">
        <f>_xlfn.XLOOKUP(F2423,menu_items!$A$1:$A$33,menu_items!$D$1:$D$33,,0,1)</f>
        <v>17.95</v>
      </c>
    </row>
    <row r="2424" spans="1:9" hidden="1" x14ac:dyDescent="0.25">
      <c r="A2424" s="2">
        <v>2423</v>
      </c>
      <c r="B2424" s="2">
        <v>1079</v>
      </c>
      <c r="C2424" s="1" t="s">
        <v>11</v>
      </c>
      <c r="D2424" s="3">
        <v>0.86471064814814813</v>
      </c>
      <c r="E2424" s="3" t="str">
        <f>TEXT(Table1[[#This Row],[order_time]],"HH")</f>
        <v>20</v>
      </c>
      <c r="F2424">
        <v>126</v>
      </c>
      <c r="G2424" t="str">
        <f>_xlfn.XLOOKUP(F2424,menu_items!$A$1:$A$33,menu_items!$B$1:$B$33,,0,1)</f>
        <v>Fettuccine Alfredo</v>
      </c>
      <c r="H2424" t="str">
        <f>_xlfn.XLOOKUP(F2424,menu_items!$A$1:$A$33,menu_items!$C$1:$C$33,,0,1)</f>
        <v>Italian</v>
      </c>
      <c r="I2424">
        <f>_xlfn.XLOOKUP(F2424,menu_items!$A$1:$A$33,menu_items!$D$1:$D$33,,0,1)</f>
        <v>14.5</v>
      </c>
    </row>
    <row r="2425" spans="1:9" hidden="1" x14ac:dyDescent="0.25">
      <c r="A2425" s="2">
        <v>2424</v>
      </c>
      <c r="B2425" s="2">
        <v>1079</v>
      </c>
      <c r="C2425" s="1" t="s">
        <v>11</v>
      </c>
      <c r="D2425" s="3">
        <v>0.86471064814814813</v>
      </c>
      <c r="E2425" s="3" t="str">
        <f>TEXT(Table1[[#This Row],[order_time]],"HH")</f>
        <v>20</v>
      </c>
      <c r="F2425">
        <v>113</v>
      </c>
      <c r="G2425" t="str">
        <f>_xlfn.XLOOKUP(F2425,menu_items!$A$1:$A$33,menu_items!$B$1:$B$33,,0,1)</f>
        <v>Edamame</v>
      </c>
      <c r="H2425" t="str">
        <f>_xlfn.XLOOKUP(F2425,menu_items!$A$1:$A$33,menu_items!$C$1:$C$33,,0,1)</f>
        <v>Asian</v>
      </c>
      <c r="I2425">
        <f>_xlfn.XLOOKUP(F2425,menu_items!$A$1:$A$33,menu_items!$D$1:$D$33,,0,1)</f>
        <v>5</v>
      </c>
    </row>
    <row r="2426" spans="1:9" hidden="1" x14ac:dyDescent="0.25">
      <c r="A2426" s="2">
        <v>2425</v>
      </c>
      <c r="B2426" s="2">
        <v>1079</v>
      </c>
      <c r="C2426" s="1" t="s">
        <v>11</v>
      </c>
      <c r="D2426" s="3">
        <v>0.86471064814814813</v>
      </c>
      <c r="E2426" s="3" t="str">
        <f>TEXT(Table1[[#This Row],[order_time]],"HH")</f>
        <v>20</v>
      </c>
      <c r="F2426">
        <v>106</v>
      </c>
      <c r="G2426" t="str">
        <f>_xlfn.XLOOKUP(F2426,menu_items!$A$1:$A$33,menu_items!$B$1:$B$33,,0,1)</f>
        <v>French Fries</v>
      </c>
      <c r="H2426" t="str">
        <f>_xlfn.XLOOKUP(F2426,menu_items!$A$1:$A$33,menu_items!$C$1:$C$33,,0,1)</f>
        <v>American</v>
      </c>
      <c r="I2426">
        <f>_xlfn.XLOOKUP(F2426,menu_items!$A$1:$A$33,menu_items!$D$1:$D$33,,0,1)</f>
        <v>7</v>
      </c>
    </row>
    <row r="2427" spans="1:9" hidden="1" x14ac:dyDescent="0.25">
      <c r="A2427" s="2">
        <v>2426</v>
      </c>
      <c r="B2427" s="2">
        <v>1080</v>
      </c>
      <c r="C2427" s="1" t="s">
        <v>11</v>
      </c>
      <c r="D2427" s="3">
        <v>0.89094907407407409</v>
      </c>
      <c r="E2427" s="3" t="str">
        <f>TEXT(Table1[[#This Row],[order_time]],"HH")</f>
        <v>21</v>
      </c>
      <c r="F2427">
        <v>127</v>
      </c>
      <c r="G2427" t="str">
        <f>_xlfn.XLOOKUP(F2427,menu_items!$A$1:$A$33,menu_items!$B$1:$B$33,,0,1)</f>
        <v>Meat Lasagna</v>
      </c>
      <c r="H2427" t="str">
        <f>_xlfn.XLOOKUP(F2427,menu_items!$A$1:$A$33,menu_items!$C$1:$C$33,,0,1)</f>
        <v>Italian</v>
      </c>
      <c r="I2427">
        <f>_xlfn.XLOOKUP(F2427,menu_items!$A$1:$A$33,menu_items!$D$1:$D$33,,0,1)</f>
        <v>17.95</v>
      </c>
    </row>
    <row r="2428" spans="1:9" hidden="1" x14ac:dyDescent="0.25">
      <c r="A2428" s="2">
        <v>2427</v>
      </c>
      <c r="B2428" s="2">
        <v>1080</v>
      </c>
      <c r="C2428" s="1" t="s">
        <v>11</v>
      </c>
      <c r="D2428" s="3">
        <v>0.89094907407407409</v>
      </c>
      <c r="E2428" s="3" t="str">
        <f>TEXT(Table1[[#This Row],[order_time]],"HH")</f>
        <v>21</v>
      </c>
      <c r="F2428">
        <v>120</v>
      </c>
      <c r="G2428" t="str">
        <f>_xlfn.XLOOKUP(F2428,menu_items!$A$1:$A$33,menu_items!$B$1:$B$33,,0,1)</f>
        <v>Steak Torta</v>
      </c>
      <c r="H2428" t="str">
        <f>_xlfn.XLOOKUP(F2428,menu_items!$A$1:$A$33,menu_items!$C$1:$C$33,,0,1)</f>
        <v>Mexican</v>
      </c>
      <c r="I2428">
        <f>_xlfn.XLOOKUP(F2428,menu_items!$A$1:$A$33,menu_items!$D$1:$D$33,,0,1)</f>
        <v>13.95</v>
      </c>
    </row>
    <row r="2429" spans="1:9" hidden="1" x14ac:dyDescent="0.25">
      <c r="A2429" s="2">
        <v>2428</v>
      </c>
      <c r="B2429" s="2">
        <v>1080</v>
      </c>
      <c r="C2429" s="1" t="s">
        <v>11</v>
      </c>
      <c r="D2429" s="3">
        <v>0.89094907407407409</v>
      </c>
      <c r="E2429" s="3" t="str">
        <f>TEXT(Table1[[#This Row],[order_time]],"HH")</f>
        <v>21</v>
      </c>
      <c r="F2429">
        <v>121</v>
      </c>
      <c r="G2429" t="str">
        <f>_xlfn.XLOOKUP(F2429,menu_items!$A$1:$A$33,menu_items!$B$1:$B$33,,0,1)</f>
        <v>Cheese Quesadillas</v>
      </c>
      <c r="H2429" t="str">
        <f>_xlfn.XLOOKUP(F2429,menu_items!$A$1:$A$33,menu_items!$C$1:$C$33,,0,1)</f>
        <v>Mexican</v>
      </c>
      <c r="I2429">
        <f>_xlfn.XLOOKUP(F2429,menu_items!$A$1:$A$33,menu_items!$D$1:$D$33,,0,1)</f>
        <v>10.5</v>
      </c>
    </row>
    <row r="2430" spans="1:9" hidden="1" x14ac:dyDescent="0.25">
      <c r="A2430" s="2">
        <v>2429</v>
      </c>
      <c r="B2430" s="2">
        <v>1080</v>
      </c>
      <c r="C2430" s="1" t="s">
        <v>11</v>
      </c>
      <c r="D2430" s="3">
        <v>0.89094907407407409</v>
      </c>
      <c r="E2430" s="3" t="str">
        <f>TEXT(Table1[[#This Row],[order_time]],"HH")</f>
        <v>21</v>
      </c>
      <c r="F2430">
        <v>122</v>
      </c>
      <c r="G2430" t="str">
        <f>_xlfn.XLOOKUP(F2430,menu_items!$A$1:$A$33,menu_items!$B$1:$B$33,,0,1)</f>
        <v>Chips &amp; Salsa</v>
      </c>
      <c r="H2430" t="str">
        <f>_xlfn.XLOOKUP(F2430,menu_items!$A$1:$A$33,menu_items!$C$1:$C$33,,0,1)</f>
        <v>Mexican</v>
      </c>
      <c r="I2430">
        <f>_xlfn.XLOOKUP(F2430,menu_items!$A$1:$A$33,menu_items!$D$1:$D$33,,0,1)</f>
        <v>7</v>
      </c>
    </row>
    <row r="2431" spans="1:9" hidden="1" x14ac:dyDescent="0.25">
      <c r="A2431" s="2">
        <v>2430</v>
      </c>
      <c r="B2431" s="2">
        <v>1081</v>
      </c>
      <c r="C2431" s="1" t="s">
        <v>11</v>
      </c>
      <c r="D2431" s="3">
        <v>0.89380787037037035</v>
      </c>
      <c r="E2431" s="3" t="str">
        <f>TEXT(Table1[[#This Row],[order_time]],"HH")</f>
        <v>21</v>
      </c>
      <c r="F2431">
        <v>124</v>
      </c>
      <c r="G2431" t="str">
        <f>_xlfn.XLOOKUP(F2431,menu_items!$A$1:$A$33,menu_items!$B$1:$B$33,,0,1)</f>
        <v>Spaghetti</v>
      </c>
      <c r="H2431" t="str">
        <f>_xlfn.XLOOKUP(F2431,menu_items!$A$1:$A$33,menu_items!$C$1:$C$33,,0,1)</f>
        <v>Italian</v>
      </c>
      <c r="I2431">
        <f>_xlfn.XLOOKUP(F2431,menu_items!$A$1:$A$33,menu_items!$D$1:$D$33,,0,1)</f>
        <v>14.5</v>
      </c>
    </row>
    <row r="2432" spans="1:9" hidden="1" x14ac:dyDescent="0.25">
      <c r="A2432" s="2">
        <v>2431</v>
      </c>
      <c r="B2432" s="2">
        <v>1082</v>
      </c>
      <c r="C2432" s="1" t="s">
        <v>12</v>
      </c>
      <c r="D2432" s="3">
        <v>0.46994212962962961</v>
      </c>
      <c r="E2432" s="3" t="str">
        <f>TEXT(Table1[[#This Row],[order_time]],"HH")</f>
        <v>11</v>
      </c>
      <c r="F2432">
        <v>118</v>
      </c>
      <c r="G2432" t="str">
        <f>_xlfn.XLOOKUP(F2432,menu_items!$A$1:$A$33,menu_items!$B$1:$B$33,,0,1)</f>
        <v>Steak Burrito</v>
      </c>
      <c r="H2432" t="str">
        <f>_xlfn.XLOOKUP(F2432,menu_items!$A$1:$A$33,menu_items!$C$1:$C$33,,0,1)</f>
        <v>Mexican</v>
      </c>
      <c r="I2432">
        <f>_xlfn.XLOOKUP(F2432,menu_items!$A$1:$A$33,menu_items!$D$1:$D$33,,0,1)</f>
        <v>14.95</v>
      </c>
    </row>
    <row r="2433" spans="1:9" hidden="1" x14ac:dyDescent="0.25">
      <c r="A2433" s="2">
        <v>2432</v>
      </c>
      <c r="B2433" s="2">
        <v>1082</v>
      </c>
      <c r="C2433" s="1" t="s">
        <v>12</v>
      </c>
      <c r="D2433" s="3">
        <v>0.46994212962962961</v>
      </c>
      <c r="E2433" s="3" t="str">
        <f>TEXT(Table1[[#This Row],[order_time]],"HH")</f>
        <v>11</v>
      </c>
      <c r="F2433">
        <v>106</v>
      </c>
      <c r="G2433" t="str">
        <f>_xlfn.XLOOKUP(F2433,menu_items!$A$1:$A$33,menu_items!$B$1:$B$33,,0,1)</f>
        <v>French Fries</v>
      </c>
      <c r="H2433" t="str">
        <f>_xlfn.XLOOKUP(F2433,menu_items!$A$1:$A$33,menu_items!$C$1:$C$33,,0,1)</f>
        <v>American</v>
      </c>
      <c r="I2433">
        <f>_xlfn.XLOOKUP(F2433,menu_items!$A$1:$A$33,menu_items!$D$1:$D$33,,0,1)</f>
        <v>7</v>
      </c>
    </row>
    <row r="2434" spans="1:9" hidden="1" x14ac:dyDescent="0.25">
      <c r="A2434" s="2">
        <v>2433</v>
      </c>
      <c r="B2434" s="2">
        <v>1083</v>
      </c>
      <c r="C2434" s="1" t="s">
        <v>12</v>
      </c>
      <c r="D2434" s="3">
        <v>0.47211805555555558</v>
      </c>
      <c r="E2434" s="3" t="str">
        <f>TEXT(Table1[[#This Row],[order_time]],"HH")</f>
        <v>11</v>
      </c>
      <c r="F2434">
        <v>105</v>
      </c>
      <c r="G2434" t="str">
        <f>_xlfn.XLOOKUP(F2434,menu_items!$A$1:$A$33,menu_items!$B$1:$B$33,,0,1)</f>
        <v>Mac &amp; Cheese</v>
      </c>
      <c r="H2434" t="str">
        <f>_xlfn.XLOOKUP(F2434,menu_items!$A$1:$A$33,menu_items!$C$1:$C$33,,0,1)</f>
        <v>American</v>
      </c>
      <c r="I2434">
        <f>_xlfn.XLOOKUP(F2434,menu_items!$A$1:$A$33,menu_items!$D$1:$D$33,,0,1)</f>
        <v>7</v>
      </c>
    </row>
    <row r="2435" spans="1:9" hidden="1" x14ac:dyDescent="0.25">
      <c r="A2435" s="2">
        <v>2434</v>
      </c>
      <c r="B2435" s="2">
        <v>1084</v>
      </c>
      <c r="C2435" s="1" t="s">
        <v>12</v>
      </c>
      <c r="D2435" s="3">
        <v>0.47746527777777775</v>
      </c>
      <c r="E2435" s="3" t="str">
        <f>TEXT(Table1[[#This Row],[order_time]],"HH")</f>
        <v>11</v>
      </c>
      <c r="F2435">
        <v>107</v>
      </c>
      <c r="G2435" t="str">
        <f>_xlfn.XLOOKUP(F2435,menu_items!$A$1:$A$33,menu_items!$B$1:$B$33,,0,1)</f>
        <v>Orange Chicken</v>
      </c>
      <c r="H2435" t="str">
        <f>_xlfn.XLOOKUP(F2435,menu_items!$A$1:$A$33,menu_items!$C$1:$C$33,,0,1)</f>
        <v>Asian</v>
      </c>
      <c r="I2435">
        <f>_xlfn.XLOOKUP(F2435,menu_items!$A$1:$A$33,menu_items!$D$1:$D$33,,0,1)</f>
        <v>16.5</v>
      </c>
    </row>
    <row r="2436" spans="1:9" hidden="1" x14ac:dyDescent="0.25">
      <c r="A2436" s="2">
        <v>2435</v>
      </c>
      <c r="B2436" s="2">
        <v>1085</v>
      </c>
      <c r="C2436" s="1" t="s">
        <v>12</v>
      </c>
      <c r="D2436" s="3">
        <v>0.48408564814814814</v>
      </c>
      <c r="E2436" s="3" t="str">
        <f>TEXT(Table1[[#This Row],[order_time]],"HH")</f>
        <v>11</v>
      </c>
      <c r="F2436">
        <v>109</v>
      </c>
      <c r="G2436" t="str">
        <f>_xlfn.XLOOKUP(F2436,menu_items!$A$1:$A$33,menu_items!$B$1:$B$33,,0,1)</f>
        <v>Korean Beef Bowl</v>
      </c>
      <c r="H2436" t="str">
        <f>_xlfn.XLOOKUP(F2436,menu_items!$A$1:$A$33,menu_items!$C$1:$C$33,,0,1)</f>
        <v>Asian</v>
      </c>
      <c r="I2436">
        <f>_xlfn.XLOOKUP(F2436,menu_items!$A$1:$A$33,menu_items!$D$1:$D$33,,0,1)</f>
        <v>17.95</v>
      </c>
    </row>
    <row r="2437" spans="1:9" hidden="1" x14ac:dyDescent="0.25">
      <c r="A2437" s="2">
        <v>2436</v>
      </c>
      <c r="B2437" s="2">
        <v>1085</v>
      </c>
      <c r="C2437" s="1" t="s">
        <v>12</v>
      </c>
      <c r="D2437" s="3">
        <v>0.48408564814814814</v>
      </c>
      <c r="E2437" s="3" t="str">
        <f>TEXT(Table1[[#This Row],[order_time]],"HH")</f>
        <v>11</v>
      </c>
      <c r="F2437">
        <v>105</v>
      </c>
      <c r="G2437" t="str">
        <f>_xlfn.XLOOKUP(F2437,menu_items!$A$1:$A$33,menu_items!$B$1:$B$33,,0,1)</f>
        <v>Mac &amp; Cheese</v>
      </c>
      <c r="H2437" t="str">
        <f>_xlfn.XLOOKUP(F2437,menu_items!$A$1:$A$33,menu_items!$C$1:$C$33,,0,1)</f>
        <v>American</v>
      </c>
      <c r="I2437">
        <f>_xlfn.XLOOKUP(F2437,menu_items!$A$1:$A$33,menu_items!$D$1:$D$33,,0,1)</f>
        <v>7</v>
      </c>
    </row>
    <row r="2438" spans="1:9" hidden="1" x14ac:dyDescent="0.25">
      <c r="A2438" s="2">
        <v>2437</v>
      </c>
      <c r="B2438" s="2">
        <v>1085</v>
      </c>
      <c r="C2438" s="1" t="s">
        <v>12</v>
      </c>
      <c r="D2438" s="3">
        <v>0.48408564814814814</v>
      </c>
      <c r="E2438" s="3" t="str">
        <f>TEXT(Table1[[#This Row],[order_time]],"HH")</f>
        <v>11</v>
      </c>
      <c r="F2438">
        <v>131</v>
      </c>
      <c r="G2438" t="str">
        <f>_xlfn.XLOOKUP(F2438,menu_items!$A$1:$A$33,menu_items!$B$1:$B$33,,0,1)</f>
        <v>Chicken Parmesan</v>
      </c>
      <c r="H2438" t="str">
        <f>_xlfn.XLOOKUP(F2438,menu_items!$A$1:$A$33,menu_items!$C$1:$C$33,,0,1)</f>
        <v>Italian</v>
      </c>
      <c r="I2438">
        <f>_xlfn.XLOOKUP(F2438,menu_items!$A$1:$A$33,menu_items!$D$1:$D$33,,0,1)</f>
        <v>17.95</v>
      </c>
    </row>
    <row r="2439" spans="1:9" x14ac:dyDescent="0.25">
      <c r="A2439" s="2">
        <v>2438</v>
      </c>
      <c r="B2439" s="2">
        <v>1086</v>
      </c>
      <c r="C2439" s="1" t="s">
        <v>12</v>
      </c>
      <c r="D2439" s="3">
        <v>0.49811342592592595</v>
      </c>
      <c r="E2439" s="3" t="str">
        <f>TEXT(Table1[[#This Row],[order_time]],"HH")</f>
        <v>11</v>
      </c>
      <c r="F2439">
        <v>101</v>
      </c>
      <c r="G2439" t="str">
        <f>_xlfn.XLOOKUP(F2439,menu_items!$A$1:$A$33,menu_items!$B$1:$B$33,,0,1)</f>
        <v>Hamburger</v>
      </c>
      <c r="H2439" t="str">
        <f>_xlfn.XLOOKUP(F2439,menu_items!$A$1:$A$33,menu_items!$C$1:$C$33,,0,1)</f>
        <v>American</v>
      </c>
      <c r="I2439">
        <f>_xlfn.XLOOKUP(F2439,menu_items!$A$1:$A$33,menu_items!$D$1:$D$33,,0,1)</f>
        <v>12.95</v>
      </c>
    </row>
    <row r="2440" spans="1:9" hidden="1" x14ac:dyDescent="0.25">
      <c r="A2440" s="2">
        <v>2439</v>
      </c>
      <c r="B2440" s="2">
        <v>1086</v>
      </c>
      <c r="C2440" s="1" t="s">
        <v>12</v>
      </c>
      <c r="D2440" s="3">
        <v>0.49811342592592595</v>
      </c>
      <c r="E2440" s="3" t="str">
        <f>TEXT(Table1[[#This Row],[order_time]],"HH")</f>
        <v>11</v>
      </c>
      <c r="F2440">
        <v>128</v>
      </c>
      <c r="G2440" t="str">
        <f>_xlfn.XLOOKUP(F2440,menu_items!$A$1:$A$33,menu_items!$B$1:$B$33,,0,1)</f>
        <v>Cheese Lasagna</v>
      </c>
      <c r="H2440" t="str">
        <f>_xlfn.XLOOKUP(F2440,menu_items!$A$1:$A$33,menu_items!$C$1:$C$33,,0,1)</f>
        <v>Italian</v>
      </c>
      <c r="I2440">
        <f>_xlfn.XLOOKUP(F2440,menu_items!$A$1:$A$33,menu_items!$D$1:$D$33,,0,1)</f>
        <v>15.5</v>
      </c>
    </row>
    <row r="2441" spans="1:9" hidden="1" x14ac:dyDescent="0.25">
      <c r="A2441" s="2">
        <v>2440</v>
      </c>
      <c r="B2441" s="2">
        <v>1087</v>
      </c>
      <c r="C2441" s="1" t="s">
        <v>12</v>
      </c>
      <c r="D2441" s="3">
        <v>0.49835648148148148</v>
      </c>
      <c r="E2441" s="3" t="str">
        <f>TEXT(Table1[[#This Row],[order_time]],"HH")</f>
        <v>11</v>
      </c>
      <c r="F2441">
        <v>125</v>
      </c>
      <c r="G2441" t="str">
        <f>_xlfn.XLOOKUP(F2441,menu_items!$A$1:$A$33,menu_items!$B$1:$B$33,,0,1)</f>
        <v>Spaghetti &amp; Meatballs</v>
      </c>
      <c r="H2441" t="str">
        <f>_xlfn.XLOOKUP(F2441,menu_items!$A$1:$A$33,menu_items!$C$1:$C$33,,0,1)</f>
        <v>Italian</v>
      </c>
      <c r="I2441">
        <f>_xlfn.XLOOKUP(F2441,menu_items!$A$1:$A$33,menu_items!$D$1:$D$33,,0,1)</f>
        <v>17.95</v>
      </c>
    </row>
    <row r="2442" spans="1:9" hidden="1" x14ac:dyDescent="0.25">
      <c r="A2442" s="2">
        <v>2441</v>
      </c>
      <c r="B2442" s="2">
        <v>1087</v>
      </c>
      <c r="C2442" s="1" t="s">
        <v>12</v>
      </c>
      <c r="D2442" s="3">
        <v>0.49835648148148148</v>
      </c>
      <c r="E2442" s="3" t="str">
        <f>TEXT(Table1[[#This Row],[order_time]],"HH")</f>
        <v>11</v>
      </c>
      <c r="F2442">
        <v>131</v>
      </c>
      <c r="G2442" t="str">
        <f>_xlfn.XLOOKUP(F2442,menu_items!$A$1:$A$33,menu_items!$B$1:$B$33,,0,1)</f>
        <v>Chicken Parmesan</v>
      </c>
      <c r="H2442" t="str">
        <f>_xlfn.XLOOKUP(F2442,menu_items!$A$1:$A$33,menu_items!$C$1:$C$33,,0,1)</f>
        <v>Italian</v>
      </c>
      <c r="I2442">
        <f>_xlfn.XLOOKUP(F2442,menu_items!$A$1:$A$33,menu_items!$D$1:$D$33,,0,1)</f>
        <v>17.95</v>
      </c>
    </row>
    <row r="2443" spans="1:9" hidden="1" x14ac:dyDescent="0.25">
      <c r="A2443" s="2">
        <v>2442</v>
      </c>
      <c r="B2443" s="2">
        <v>1088</v>
      </c>
      <c r="C2443" s="1" t="s">
        <v>12</v>
      </c>
      <c r="D2443" s="3">
        <v>0.5006018518518518</v>
      </c>
      <c r="E2443" s="3" t="str">
        <f>TEXT(Table1[[#This Row],[order_time]],"HH")</f>
        <v>12</v>
      </c>
      <c r="F2443">
        <v>107</v>
      </c>
      <c r="G2443" t="str">
        <f>_xlfn.XLOOKUP(F2443,menu_items!$A$1:$A$33,menu_items!$B$1:$B$33,,0,1)</f>
        <v>Orange Chicken</v>
      </c>
      <c r="H2443" t="str">
        <f>_xlfn.XLOOKUP(F2443,menu_items!$A$1:$A$33,menu_items!$C$1:$C$33,,0,1)</f>
        <v>Asian</v>
      </c>
      <c r="I2443">
        <f>_xlfn.XLOOKUP(F2443,menu_items!$A$1:$A$33,menu_items!$D$1:$D$33,,0,1)</f>
        <v>16.5</v>
      </c>
    </row>
    <row r="2444" spans="1:9" hidden="1" x14ac:dyDescent="0.25">
      <c r="A2444" s="2">
        <v>2443</v>
      </c>
      <c r="B2444" s="2">
        <v>1088</v>
      </c>
      <c r="C2444" s="1" t="s">
        <v>12</v>
      </c>
      <c r="D2444" s="3">
        <v>0.5006018518518518</v>
      </c>
      <c r="E2444" s="3" t="str">
        <f>TEXT(Table1[[#This Row],[order_time]],"HH")</f>
        <v>12</v>
      </c>
      <c r="F2444">
        <v>128</v>
      </c>
      <c r="G2444" t="str">
        <f>_xlfn.XLOOKUP(F2444,menu_items!$A$1:$A$33,menu_items!$B$1:$B$33,,0,1)</f>
        <v>Cheese Lasagna</v>
      </c>
      <c r="H2444" t="str">
        <f>_xlfn.XLOOKUP(F2444,menu_items!$A$1:$A$33,menu_items!$C$1:$C$33,,0,1)</f>
        <v>Italian</v>
      </c>
      <c r="I2444">
        <f>_xlfn.XLOOKUP(F2444,menu_items!$A$1:$A$33,menu_items!$D$1:$D$33,,0,1)</f>
        <v>15.5</v>
      </c>
    </row>
    <row r="2445" spans="1:9" hidden="1" x14ac:dyDescent="0.25">
      <c r="A2445" s="2">
        <v>2444</v>
      </c>
      <c r="B2445" s="2">
        <v>1088</v>
      </c>
      <c r="C2445" s="1" t="s">
        <v>12</v>
      </c>
      <c r="D2445" s="3">
        <v>0.5006018518518518</v>
      </c>
      <c r="E2445" s="3" t="str">
        <f>TEXT(Table1[[#This Row],[order_time]],"HH")</f>
        <v>12</v>
      </c>
      <c r="F2445">
        <v>113</v>
      </c>
      <c r="G2445" t="str">
        <f>_xlfn.XLOOKUP(F2445,menu_items!$A$1:$A$33,menu_items!$B$1:$B$33,,0,1)</f>
        <v>Edamame</v>
      </c>
      <c r="H2445" t="str">
        <f>_xlfn.XLOOKUP(F2445,menu_items!$A$1:$A$33,menu_items!$C$1:$C$33,,0,1)</f>
        <v>Asian</v>
      </c>
      <c r="I2445">
        <f>_xlfn.XLOOKUP(F2445,menu_items!$A$1:$A$33,menu_items!$D$1:$D$33,,0,1)</f>
        <v>5</v>
      </c>
    </row>
    <row r="2446" spans="1:9" hidden="1" x14ac:dyDescent="0.25">
      <c r="A2446" s="2">
        <v>2445</v>
      </c>
      <c r="B2446" s="2">
        <v>1088</v>
      </c>
      <c r="C2446" s="1" t="s">
        <v>12</v>
      </c>
      <c r="D2446" s="3">
        <v>0.5006018518518518</v>
      </c>
      <c r="E2446" s="3" t="str">
        <f>TEXT(Table1[[#This Row],[order_time]],"HH")</f>
        <v>12</v>
      </c>
      <c r="F2446">
        <v>106</v>
      </c>
      <c r="G2446" t="str">
        <f>_xlfn.XLOOKUP(F2446,menu_items!$A$1:$A$33,menu_items!$B$1:$B$33,,0,1)</f>
        <v>French Fries</v>
      </c>
      <c r="H2446" t="str">
        <f>_xlfn.XLOOKUP(F2446,menu_items!$A$1:$A$33,menu_items!$C$1:$C$33,,0,1)</f>
        <v>American</v>
      </c>
      <c r="I2446">
        <f>_xlfn.XLOOKUP(F2446,menu_items!$A$1:$A$33,menu_items!$D$1:$D$33,,0,1)</f>
        <v>7</v>
      </c>
    </row>
    <row r="2447" spans="1:9" hidden="1" x14ac:dyDescent="0.25">
      <c r="A2447" s="2">
        <v>2446</v>
      </c>
      <c r="B2447" s="2">
        <v>1088</v>
      </c>
      <c r="C2447" s="1" t="s">
        <v>12</v>
      </c>
      <c r="D2447" s="3">
        <v>0.5006018518518518</v>
      </c>
      <c r="E2447" s="3" t="str">
        <f>TEXT(Table1[[#This Row],[order_time]],"HH")</f>
        <v>12</v>
      </c>
      <c r="F2447" t="s">
        <v>5</v>
      </c>
      <c r="G2447" t="e">
        <f>_xlfn.XLOOKUP(F2447,menu_items!$A$1:$A$33,menu_items!$B$1:$B$33,,0,1)</f>
        <v>#N/A</v>
      </c>
      <c r="H2447" t="e">
        <f>_xlfn.XLOOKUP(F2447,menu_items!$A$1:$A$33,menu_items!$C$1:$C$33,,0,1)</f>
        <v>#N/A</v>
      </c>
      <c r="I2447" t="e">
        <f>_xlfn.XLOOKUP(F2447,menu_items!$A$1:$A$33,menu_items!$D$1:$D$33,,0,1)</f>
        <v>#N/A</v>
      </c>
    </row>
    <row r="2448" spans="1:9" hidden="1" x14ac:dyDescent="0.25">
      <c r="A2448" s="2">
        <v>2447</v>
      </c>
      <c r="B2448" s="2">
        <v>1089</v>
      </c>
      <c r="C2448" s="1" t="s">
        <v>12</v>
      </c>
      <c r="D2448" s="3">
        <v>0.50274305555555554</v>
      </c>
      <c r="E2448" s="3" t="str">
        <f>TEXT(Table1[[#This Row],[order_time]],"HH")</f>
        <v>12</v>
      </c>
      <c r="F2448">
        <v>107</v>
      </c>
      <c r="G2448" t="str">
        <f>_xlfn.XLOOKUP(F2448,menu_items!$A$1:$A$33,menu_items!$B$1:$B$33,,0,1)</f>
        <v>Orange Chicken</v>
      </c>
      <c r="H2448" t="str">
        <f>_xlfn.XLOOKUP(F2448,menu_items!$A$1:$A$33,menu_items!$C$1:$C$33,,0,1)</f>
        <v>Asian</v>
      </c>
      <c r="I2448">
        <f>_xlfn.XLOOKUP(F2448,menu_items!$A$1:$A$33,menu_items!$D$1:$D$33,,0,1)</f>
        <v>16.5</v>
      </c>
    </row>
    <row r="2449" spans="1:9" hidden="1" x14ac:dyDescent="0.25">
      <c r="A2449" s="2">
        <v>2448</v>
      </c>
      <c r="B2449" s="2">
        <v>1089</v>
      </c>
      <c r="C2449" s="1" t="s">
        <v>12</v>
      </c>
      <c r="D2449" s="3">
        <v>0.50274305555555554</v>
      </c>
      <c r="E2449" s="3" t="str">
        <f>TEXT(Table1[[#This Row],[order_time]],"HH")</f>
        <v>12</v>
      </c>
      <c r="F2449">
        <v>104</v>
      </c>
      <c r="G2449" t="str">
        <f>_xlfn.XLOOKUP(F2449,menu_items!$A$1:$A$33,menu_items!$B$1:$B$33,,0,1)</f>
        <v>Veggie Burger</v>
      </c>
      <c r="H2449" t="str">
        <f>_xlfn.XLOOKUP(F2449,menu_items!$A$1:$A$33,menu_items!$C$1:$C$33,,0,1)</f>
        <v>American</v>
      </c>
      <c r="I2449">
        <f>_xlfn.XLOOKUP(F2449,menu_items!$A$1:$A$33,menu_items!$D$1:$D$33,,0,1)</f>
        <v>10.5</v>
      </c>
    </row>
    <row r="2450" spans="1:9" hidden="1" x14ac:dyDescent="0.25">
      <c r="A2450" s="2">
        <v>2449</v>
      </c>
      <c r="B2450" s="2">
        <v>1089</v>
      </c>
      <c r="C2450" s="1" t="s">
        <v>12</v>
      </c>
      <c r="D2450" s="3">
        <v>0.50274305555555554</v>
      </c>
      <c r="E2450" s="3" t="str">
        <f>TEXT(Table1[[#This Row],[order_time]],"HH")</f>
        <v>12</v>
      </c>
      <c r="F2450">
        <v>130</v>
      </c>
      <c r="G2450" t="str">
        <f>_xlfn.XLOOKUP(F2450,menu_items!$A$1:$A$33,menu_items!$B$1:$B$33,,0,1)</f>
        <v>Shrimp Scampi</v>
      </c>
      <c r="H2450" t="str">
        <f>_xlfn.XLOOKUP(F2450,menu_items!$A$1:$A$33,menu_items!$C$1:$C$33,,0,1)</f>
        <v>Italian</v>
      </c>
      <c r="I2450">
        <f>_xlfn.XLOOKUP(F2450,menu_items!$A$1:$A$33,menu_items!$D$1:$D$33,,0,1)</f>
        <v>19.95</v>
      </c>
    </row>
    <row r="2451" spans="1:9" x14ac:dyDescent="0.25">
      <c r="A2451" s="2">
        <v>2450</v>
      </c>
      <c r="B2451" s="2">
        <v>1090</v>
      </c>
      <c r="C2451" s="1" t="s">
        <v>12</v>
      </c>
      <c r="D2451" s="3">
        <v>0.51</v>
      </c>
      <c r="E2451" s="3" t="str">
        <f>TEXT(Table1[[#This Row],[order_time]],"HH")</f>
        <v>12</v>
      </c>
      <c r="F2451">
        <v>101</v>
      </c>
      <c r="G2451" t="str">
        <f>_xlfn.XLOOKUP(F2451,menu_items!$A$1:$A$33,menu_items!$B$1:$B$33,,0,1)</f>
        <v>Hamburger</v>
      </c>
      <c r="H2451" t="str">
        <f>_xlfn.XLOOKUP(F2451,menu_items!$A$1:$A$33,menu_items!$C$1:$C$33,,0,1)</f>
        <v>American</v>
      </c>
      <c r="I2451">
        <f>_xlfn.XLOOKUP(F2451,menu_items!$A$1:$A$33,menu_items!$D$1:$D$33,,0,1)</f>
        <v>12.95</v>
      </c>
    </row>
    <row r="2452" spans="1:9" hidden="1" x14ac:dyDescent="0.25">
      <c r="A2452" s="2">
        <v>2451</v>
      </c>
      <c r="B2452" s="2">
        <v>1090</v>
      </c>
      <c r="C2452" s="1" t="s">
        <v>12</v>
      </c>
      <c r="D2452" s="3">
        <v>0.51</v>
      </c>
      <c r="E2452" s="3" t="str">
        <f>TEXT(Table1[[#This Row],[order_time]],"HH")</f>
        <v>12</v>
      </c>
      <c r="F2452">
        <v>102</v>
      </c>
      <c r="G2452" t="str">
        <f>_xlfn.XLOOKUP(F2452,menu_items!$A$1:$A$33,menu_items!$B$1:$B$33,,0,1)</f>
        <v>Cheeseburger</v>
      </c>
      <c r="H2452" t="str">
        <f>_xlfn.XLOOKUP(F2452,menu_items!$A$1:$A$33,menu_items!$C$1:$C$33,,0,1)</f>
        <v>American</v>
      </c>
      <c r="I2452">
        <f>_xlfn.XLOOKUP(F2452,menu_items!$A$1:$A$33,menu_items!$D$1:$D$33,,0,1)</f>
        <v>13.95</v>
      </c>
    </row>
    <row r="2453" spans="1:9" hidden="1" x14ac:dyDescent="0.25">
      <c r="A2453" s="2">
        <v>2452</v>
      </c>
      <c r="B2453" s="2">
        <v>1090</v>
      </c>
      <c r="C2453" s="1" t="s">
        <v>12</v>
      </c>
      <c r="D2453" s="3">
        <v>0.51</v>
      </c>
      <c r="E2453" s="3" t="str">
        <f>TEXT(Table1[[#This Row],[order_time]],"HH")</f>
        <v>12</v>
      </c>
      <c r="F2453">
        <v>109</v>
      </c>
      <c r="G2453" t="str">
        <f>_xlfn.XLOOKUP(F2453,menu_items!$A$1:$A$33,menu_items!$B$1:$B$33,,0,1)</f>
        <v>Korean Beef Bowl</v>
      </c>
      <c r="H2453" t="str">
        <f>_xlfn.XLOOKUP(F2453,menu_items!$A$1:$A$33,menu_items!$C$1:$C$33,,0,1)</f>
        <v>Asian</v>
      </c>
      <c r="I2453">
        <f>_xlfn.XLOOKUP(F2453,menu_items!$A$1:$A$33,menu_items!$D$1:$D$33,,0,1)</f>
        <v>17.95</v>
      </c>
    </row>
    <row r="2454" spans="1:9" hidden="1" x14ac:dyDescent="0.25">
      <c r="A2454" s="2">
        <v>2453</v>
      </c>
      <c r="B2454" s="2">
        <v>1090</v>
      </c>
      <c r="C2454" s="1" t="s">
        <v>12</v>
      </c>
      <c r="D2454" s="3">
        <v>0.51</v>
      </c>
      <c r="E2454" s="3" t="str">
        <f>TEXT(Table1[[#This Row],[order_time]],"HH")</f>
        <v>12</v>
      </c>
      <c r="F2454">
        <v>117</v>
      </c>
      <c r="G2454" t="str">
        <f>_xlfn.XLOOKUP(F2454,menu_items!$A$1:$A$33,menu_items!$B$1:$B$33,,0,1)</f>
        <v>Chicken Burrito</v>
      </c>
      <c r="H2454" t="str">
        <f>_xlfn.XLOOKUP(F2454,menu_items!$A$1:$A$33,menu_items!$C$1:$C$33,,0,1)</f>
        <v>Mexican</v>
      </c>
      <c r="I2454">
        <f>_xlfn.XLOOKUP(F2454,menu_items!$A$1:$A$33,menu_items!$D$1:$D$33,,0,1)</f>
        <v>12.95</v>
      </c>
    </row>
    <row r="2455" spans="1:9" hidden="1" x14ac:dyDescent="0.25">
      <c r="A2455" s="2">
        <v>2454</v>
      </c>
      <c r="B2455" s="2">
        <v>1090</v>
      </c>
      <c r="C2455" s="1" t="s">
        <v>12</v>
      </c>
      <c r="D2455" s="3">
        <v>0.51</v>
      </c>
      <c r="E2455" s="3" t="str">
        <f>TEXT(Table1[[#This Row],[order_time]],"HH")</f>
        <v>12</v>
      </c>
      <c r="F2455">
        <v>127</v>
      </c>
      <c r="G2455" t="str">
        <f>_xlfn.XLOOKUP(F2455,menu_items!$A$1:$A$33,menu_items!$B$1:$B$33,,0,1)</f>
        <v>Meat Lasagna</v>
      </c>
      <c r="H2455" t="str">
        <f>_xlfn.XLOOKUP(F2455,menu_items!$A$1:$A$33,menu_items!$C$1:$C$33,,0,1)</f>
        <v>Italian</v>
      </c>
      <c r="I2455">
        <f>_xlfn.XLOOKUP(F2455,menu_items!$A$1:$A$33,menu_items!$D$1:$D$33,,0,1)</f>
        <v>17.95</v>
      </c>
    </row>
    <row r="2456" spans="1:9" hidden="1" x14ac:dyDescent="0.25">
      <c r="A2456" s="2">
        <v>2455</v>
      </c>
      <c r="B2456" s="2">
        <v>1090</v>
      </c>
      <c r="C2456" s="1" t="s">
        <v>12</v>
      </c>
      <c r="D2456" s="3">
        <v>0.51</v>
      </c>
      <c r="E2456" s="3" t="str">
        <f>TEXT(Table1[[#This Row],[order_time]],"HH")</f>
        <v>12</v>
      </c>
      <c r="F2456">
        <v>127</v>
      </c>
      <c r="G2456" t="str">
        <f>_xlfn.XLOOKUP(F2456,menu_items!$A$1:$A$33,menu_items!$B$1:$B$33,,0,1)</f>
        <v>Meat Lasagna</v>
      </c>
      <c r="H2456" t="str">
        <f>_xlfn.XLOOKUP(F2456,menu_items!$A$1:$A$33,menu_items!$C$1:$C$33,,0,1)</f>
        <v>Italian</v>
      </c>
      <c r="I2456">
        <f>_xlfn.XLOOKUP(F2456,menu_items!$A$1:$A$33,menu_items!$D$1:$D$33,,0,1)</f>
        <v>17.95</v>
      </c>
    </row>
    <row r="2457" spans="1:9" hidden="1" x14ac:dyDescent="0.25">
      <c r="A2457" s="2">
        <v>2456</v>
      </c>
      <c r="B2457" s="2">
        <v>1090</v>
      </c>
      <c r="C2457" s="1" t="s">
        <v>12</v>
      </c>
      <c r="D2457" s="3">
        <v>0.51</v>
      </c>
      <c r="E2457" s="3" t="str">
        <f>TEXT(Table1[[#This Row],[order_time]],"HH")</f>
        <v>12</v>
      </c>
      <c r="F2457">
        <v>111</v>
      </c>
      <c r="G2457" t="str">
        <f>_xlfn.XLOOKUP(F2457,menu_items!$A$1:$A$33,menu_items!$B$1:$B$33,,0,1)</f>
        <v>California Roll</v>
      </c>
      <c r="H2457" t="str">
        <f>_xlfn.XLOOKUP(F2457,menu_items!$A$1:$A$33,menu_items!$C$1:$C$33,,0,1)</f>
        <v>Asian</v>
      </c>
      <c r="I2457">
        <f>_xlfn.XLOOKUP(F2457,menu_items!$A$1:$A$33,menu_items!$D$1:$D$33,,0,1)</f>
        <v>11.95</v>
      </c>
    </row>
    <row r="2458" spans="1:9" hidden="1" x14ac:dyDescent="0.25">
      <c r="A2458" s="2">
        <v>2457</v>
      </c>
      <c r="B2458" s="2">
        <v>1091</v>
      </c>
      <c r="C2458" s="1" t="s">
        <v>12</v>
      </c>
      <c r="D2458" s="3">
        <v>0.51421296296296293</v>
      </c>
      <c r="E2458" s="3" t="str">
        <f>TEXT(Table1[[#This Row],[order_time]],"HH")</f>
        <v>12</v>
      </c>
      <c r="F2458">
        <v>113</v>
      </c>
      <c r="G2458" t="str">
        <f>_xlfn.XLOOKUP(F2458,menu_items!$A$1:$A$33,menu_items!$B$1:$B$33,,0,1)</f>
        <v>Edamame</v>
      </c>
      <c r="H2458" t="str">
        <f>_xlfn.XLOOKUP(F2458,menu_items!$A$1:$A$33,menu_items!$C$1:$C$33,,0,1)</f>
        <v>Asian</v>
      </c>
      <c r="I2458">
        <f>_xlfn.XLOOKUP(F2458,menu_items!$A$1:$A$33,menu_items!$D$1:$D$33,,0,1)</f>
        <v>5</v>
      </c>
    </row>
    <row r="2459" spans="1:9" x14ac:dyDescent="0.25">
      <c r="A2459" s="2">
        <v>2458</v>
      </c>
      <c r="B2459" s="2">
        <v>1092</v>
      </c>
      <c r="C2459" s="1" t="s">
        <v>12</v>
      </c>
      <c r="D2459" s="3">
        <v>0.51641203703703709</v>
      </c>
      <c r="E2459" s="3" t="str">
        <f>TEXT(Table1[[#This Row],[order_time]],"HH")</f>
        <v>12</v>
      </c>
      <c r="F2459">
        <v>101</v>
      </c>
      <c r="G2459" t="str">
        <f>_xlfn.XLOOKUP(F2459,menu_items!$A$1:$A$33,menu_items!$B$1:$B$33,,0,1)</f>
        <v>Hamburger</v>
      </c>
      <c r="H2459" t="str">
        <f>_xlfn.XLOOKUP(F2459,menu_items!$A$1:$A$33,menu_items!$C$1:$C$33,,0,1)</f>
        <v>American</v>
      </c>
      <c r="I2459">
        <f>_xlfn.XLOOKUP(F2459,menu_items!$A$1:$A$33,menu_items!$D$1:$D$33,,0,1)</f>
        <v>12.95</v>
      </c>
    </row>
    <row r="2460" spans="1:9" hidden="1" x14ac:dyDescent="0.25">
      <c r="A2460" s="2">
        <v>2459</v>
      </c>
      <c r="B2460" s="2">
        <v>1092</v>
      </c>
      <c r="C2460" s="1" t="s">
        <v>12</v>
      </c>
      <c r="D2460" s="3">
        <v>0.51641203703703709</v>
      </c>
      <c r="E2460" s="3" t="str">
        <f>TEXT(Table1[[#This Row],[order_time]],"HH")</f>
        <v>12</v>
      </c>
      <c r="F2460">
        <v>102</v>
      </c>
      <c r="G2460" t="str">
        <f>_xlfn.XLOOKUP(F2460,menu_items!$A$1:$A$33,menu_items!$B$1:$B$33,,0,1)</f>
        <v>Cheeseburger</v>
      </c>
      <c r="H2460" t="str">
        <f>_xlfn.XLOOKUP(F2460,menu_items!$A$1:$A$33,menu_items!$C$1:$C$33,,0,1)</f>
        <v>American</v>
      </c>
      <c r="I2460">
        <f>_xlfn.XLOOKUP(F2460,menu_items!$A$1:$A$33,menu_items!$D$1:$D$33,,0,1)</f>
        <v>13.95</v>
      </c>
    </row>
    <row r="2461" spans="1:9" hidden="1" x14ac:dyDescent="0.25">
      <c r="A2461" s="2">
        <v>2460</v>
      </c>
      <c r="B2461" s="2">
        <v>1092</v>
      </c>
      <c r="C2461" s="1" t="s">
        <v>12</v>
      </c>
      <c r="D2461" s="3">
        <v>0.51641203703703709</v>
      </c>
      <c r="E2461" s="3" t="str">
        <f>TEXT(Table1[[#This Row],[order_time]],"HH")</f>
        <v>12</v>
      </c>
      <c r="F2461">
        <v>109</v>
      </c>
      <c r="G2461" t="str">
        <f>_xlfn.XLOOKUP(F2461,menu_items!$A$1:$A$33,menu_items!$B$1:$B$33,,0,1)</f>
        <v>Korean Beef Bowl</v>
      </c>
      <c r="H2461" t="str">
        <f>_xlfn.XLOOKUP(F2461,menu_items!$A$1:$A$33,menu_items!$C$1:$C$33,,0,1)</f>
        <v>Asian</v>
      </c>
      <c r="I2461">
        <f>_xlfn.XLOOKUP(F2461,menu_items!$A$1:$A$33,menu_items!$D$1:$D$33,,0,1)</f>
        <v>17.95</v>
      </c>
    </row>
    <row r="2462" spans="1:9" hidden="1" x14ac:dyDescent="0.25">
      <c r="A2462" s="2">
        <v>2461</v>
      </c>
      <c r="B2462" s="2">
        <v>1093</v>
      </c>
      <c r="C2462" s="1" t="s">
        <v>12</v>
      </c>
      <c r="D2462" s="3">
        <v>0.52319444444444441</v>
      </c>
      <c r="E2462" s="3" t="str">
        <f>TEXT(Table1[[#This Row],[order_time]],"HH")</f>
        <v>12</v>
      </c>
      <c r="F2462">
        <v>108</v>
      </c>
      <c r="G2462" t="str">
        <f>_xlfn.XLOOKUP(F2462,menu_items!$A$1:$A$33,menu_items!$B$1:$B$33,,0,1)</f>
        <v>Tofu Pad Thai</v>
      </c>
      <c r="H2462" t="str">
        <f>_xlfn.XLOOKUP(F2462,menu_items!$A$1:$A$33,menu_items!$C$1:$C$33,,0,1)</f>
        <v>Asian</v>
      </c>
      <c r="I2462">
        <f>_xlfn.XLOOKUP(F2462,menu_items!$A$1:$A$33,menu_items!$D$1:$D$33,,0,1)</f>
        <v>14.5</v>
      </c>
    </row>
    <row r="2463" spans="1:9" hidden="1" x14ac:dyDescent="0.25">
      <c r="A2463" s="2">
        <v>2462</v>
      </c>
      <c r="B2463" s="2">
        <v>1093</v>
      </c>
      <c r="C2463" s="1" t="s">
        <v>12</v>
      </c>
      <c r="D2463" s="3">
        <v>0.52319444444444441</v>
      </c>
      <c r="E2463" s="3" t="str">
        <f>TEXT(Table1[[#This Row],[order_time]],"HH")</f>
        <v>12</v>
      </c>
      <c r="F2463">
        <v>117</v>
      </c>
      <c r="G2463" t="str">
        <f>_xlfn.XLOOKUP(F2463,menu_items!$A$1:$A$33,menu_items!$B$1:$B$33,,0,1)</f>
        <v>Chicken Burrito</v>
      </c>
      <c r="H2463" t="str">
        <f>_xlfn.XLOOKUP(F2463,menu_items!$A$1:$A$33,menu_items!$C$1:$C$33,,0,1)</f>
        <v>Mexican</v>
      </c>
      <c r="I2463">
        <f>_xlfn.XLOOKUP(F2463,menu_items!$A$1:$A$33,menu_items!$D$1:$D$33,,0,1)</f>
        <v>12.95</v>
      </c>
    </row>
    <row r="2464" spans="1:9" hidden="1" x14ac:dyDescent="0.25">
      <c r="A2464" s="2">
        <v>2463</v>
      </c>
      <c r="B2464" s="2">
        <v>1093</v>
      </c>
      <c r="C2464" s="1" t="s">
        <v>12</v>
      </c>
      <c r="D2464" s="3">
        <v>0.52319444444444441</v>
      </c>
      <c r="E2464" s="3" t="str">
        <f>TEXT(Table1[[#This Row],[order_time]],"HH")</f>
        <v>12</v>
      </c>
      <c r="F2464">
        <v>111</v>
      </c>
      <c r="G2464" t="str">
        <f>_xlfn.XLOOKUP(F2464,menu_items!$A$1:$A$33,menu_items!$B$1:$B$33,,0,1)</f>
        <v>California Roll</v>
      </c>
      <c r="H2464" t="str">
        <f>_xlfn.XLOOKUP(F2464,menu_items!$A$1:$A$33,menu_items!$C$1:$C$33,,0,1)</f>
        <v>Asian</v>
      </c>
      <c r="I2464">
        <f>_xlfn.XLOOKUP(F2464,menu_items!$A$1:$A$33,menu_items!$D$1:$D$33,,0,1)</f>
        <v>11.95</v>
      </c>
    </row>
    <row r="2465" spans="1:9" hidden="1" x14ac:dyDescent="0.25">
      <c r="A2465" s="2">
        <v>2464</v>
      </c>
      <c r="B2465" s="2">
        <v>1093</v>
      </c>
      <c r="C2465" s="1" t="s">
        <v>12</v>
      </c>
      <c r="D2465" s="3">
        <v>0.52319444444444441</v>
      </c>
      <c r="E2465" s="3" t="str">
        <f>TEXT(Table1[[#This Row],[order_time]],"HH")</f>
        <v>12</v>
      </c>
      <c r="F2465">
        <v>113</v>
      </c>
      <c r="G2465" t="str">
        <f>_xlfn.XLOOKUP(F2465,menu_items!$A$1:$A$33,menu_items!$B$1:$B$33,,0,1)</f>
        <v>Edamame</v>
      </c>
      <c r="H2465" t="str">
        <f>_xlfn.XLOOKUP(F2465,menu_items!$A$1:$A$33,menu_items!$C$1:$C$33,,0,1)</f>
        <v>Asian</v>
      </c>
      <c r="I2465">
        <f>_xlfn.XLOOKUP(F2465,menu_items!$A$1:$A$33,menu_items!$D$1:$D$33,,0,1)</f>
        <v>5</v>
      </c>
    </row>
    <row r="2466" spans="1:9" hidden="1" x14ac:dyDescent="0.25">
      <c r="A2466" s="2">
        <v>2465</v>
      </c>
      <c r="B2466" s="2">
        <v>1093</v>
      </c>
      <c r="C2466" s="1" t="s">
        <v>12</v>
      </c>
      <c r="D2466" s="3">
        <v>0.52319444444444441</v>
      </c>
      <c r="E2466" s="3" t="str">
        <f>TEXT(Table1[[#This Row],[order_time]],"HH")</f>
        <v>12</v>
      </c>
      <c r="F2466">
        <v>119</v>
      </c>
      <c r="G2466" t="str">
        <f>_xlfn.XLOOKUP(F2466,menu_items!$A$1:$A$33,menu_items!$B$1:$B$33,,0,1)</f>
        <v>Chicken Torta</v>
      </c>
      <c r="H2466" t="str">
        <f>_xlfn.XLOOKUP(F2466,menu_items!$A$1:$A$33,menu_items!$C$1:$C$33,,0,1)</f>
        <v>Mexican</v>
      </c>
      <c r="I2466">
        <f>_xlfn.XLOOKUP(F2466,menu_items!$A$1:$A$33,menu_items!$D$1:$D$33,,0,1)</f>
        <v>11.95</v>
      </c>
    </row>
    <row r="2467" spans="1:9" hidden="1" x14ac:dyDescent="0.25">
      <c r="A2467" s="2">
        <v>2466</v>
      </c>
      <c r="B2467" s="2">
        <v>1094</v>
      </c>
      <c r="C2467" s="1" t="s">
        <v>12</v>
      </c>
      <c r="D2467" s="3">
        <v>0.52349537037037042</v>
      </c>
      <c r="E2467" s="3" t="str">
        <f>TEXT(Table1[[#This Row],[order_time]],"HH")</f>
        <v>12</v>
      </c>
      <c r="F2467">
        <v>115</v>
      </c>
      <c r="G2467" t="str">
        <f>_xlfn.XLOOKUP(F2467,menu_items!$A$1:$A$33,menu_items!$B$1:$B$33,,0,1)</f>
        <v>Chicken Tacos</v>
      </c>
      <c r="H2467" t="str">
        <f>_xlfn.XLOOKUP(F2467,menu_items!$A$1:$A$33,menu_items!$C$1:$C$33,,0,1)</f>
        <v>Mexican</v>
      </c>
      <c r="I2467">
        <f>_xlfn.XLOOKUP(F2467,menu_items!$A$1:$A$33,menu_items!$D$1:$D$33,,0,1)</f>
        <v>11.95</v>
      </c>
    </row>
    <row r="2468" spans="1:9" hidden="1" x14ac:dyDescent="0.25">
      <c r="A2468" s="2">
        <v>2467</v>
      </c>
      <c r="B2468" s="2">
        <v>1094</v>
      </c>
      <c r="C2468" s="1" t="s">
        <v>12</v>
      </c>
      <c r="D2468" s="3">
        <v>0.52349537037037042</v>
      </c>
      <c r="E2468" s="3" t="str">
        <f>TEXT(Table1[[#This Row],[order_time]],"HH")</f>
        <v>12</v>
      </c>
      <c r="F2468">
        <v>104</v>
      </c>
      <c r="G2468" t="str">
        <f>_xlfn.XLOOKUP(F2468,menu_items!$A$1:$A$33,menu_items!$B$1:$B$33,,0,1)</f>
        <v>Veggie Burger</v>
      </c>
      <c r="H2468" t="str">
        <f>_xlfn.XLOOKUP(F2468,menu_items!$A$1:$A$33,menu_items!$C$1:$C$33,,0,1)</f>
        <v>American</v>
      </c>
      <c r="I2468">
        <f>_xlfn.XLOOKUP(F2468,menu_items!$A$1:$A$33,menu_items!$D$1:$D$33,,0,1)</f>
        <v>10.5</v>
      </c>
    </row>
    <row r="2469" spans="1:9" hidden="1" x14ac:dyDescent="0.25">
      <c r="A2469" s="2">
        <v>2468</v>
      </c>
      <c r="B2469" s="2">
        <v>1095</v>
      </c>
      <c r="C2469" s="1" t="s">
        <v>12</v>
      </c>
      <c r="D2469" s="3">
        <v>0.53291666666666671</v>
      </c>
      <c r="E2469" s="3" t="str">
        <f>TEXT(Table1[[#This Row],[order_time]],"HH")</f>
        <v>12</v>
      </c>
      <c r="F2469">
        <v>102</v>
      </c>
      <c r="G2469" t="str">
        <f>_xlfn.XLOOKUP(F2469,menu_items!$A$1:$A$33,menu_items!$B$1:$B$33,,0,1)</f>
        <v>Cheeseburger</v>
      </c>
      <c r="H2469" t="str">
        <f>_xlfn.XLOOKUP(F2469,menu_items!$A$1:$A$33,menu_items!$C$1:$C$33,,0,1)</f>
        <v>American</v>
      </c>
      <c r="I2469">
        <f>_xlfn.XLOOKUP(F2469,menu_items!$A$1:$A$33,menu_items!$D$1:$D$33,,0,1)</f>
        <v>13.95</v>
      </c>
    </row>
    <row r="2470" spans="1:9" hidden="1" x14ac:dyDescent="0.25">
      <c r="A2470" s="2">
        <v>2469</v>
      </c>
      <c r="B2470" s="2">
        <v>1095</v>
      </c>
      <c r="C2470" s="1" t="s">
        <v>12</v>
      </c>
      <c r="D2470" s="3">
        <v>0.53291666666666671</v>
      </c>
      <c r="E2470" s="3" t="str">
        <f>TEXT(Table1[[#This Row],[order_time]],"HH")</f>
        <v>12</v>
      </c>
      <c r="F2470">
        <v>125</v>
      </c>
      <c r="G2470" t="str">
        <f>_xlfn.XLOOKUP(F2470,menu_items!$A$1:$A$33,menu_items!$B$1:$B$33,,0,1)</f>
        <v>Spaghetti &amp; Meatballs</v>
      </c>
      <c r="H2470" t="str">
        <f>_xlfn.XLOOKUP(F2470,menu_items!$A$1:$A$33,menu_items!$C$1:$C$33,,0,1)</f>
        <v>Italian</v>
      </c>
      <c r="I2470">
        <f>_xlfn.XLOOKUP(F2470,menu_items!$A$1:$A$33,menu_items!$D$1:$D$33,,0,1)</f>
        <v>17.95</v>
      </c>
    </row>
    <row r="2471" spans="1:9" hidden="1" x14ac:dyDescent="0.25">
      <c r="A2471" s="2">
        <v>2470</v>
      </c>
      <c r="B2471" s="2">
        <v>1096</v>
      </c>
      <c r="C2471" s="1" t="s">
        <v>12</v>
      </c>
      <c r="D2471" s="3">
        <v>0.53940972222222228</v>
      </c>
      <c r="E2471" s="3" t="str">
        <f>TEXT(Table1[[#This Row],[order_time]],"HH")</f>
        <v>12</v>
      </c>
      <c r="F2471">
        <v>104</v>
      </c>
      <c r="G2471" t="str">
        <f>_xlfn.XLOOKUP(F2471,menu_items!$A$1:$A$33,menu_items!$B$1:$B$33,,0,1)</f>
        <v>Veggie Burger</v>
      </c>
      <c r="H2471" t="str">
        <f>_xlfn.XLOOKUP(F2471,menu_items!$A$1:$A$33,menu_items!$C$1:$C$33,,0,1)</f>
        <v>American</v>
      </c>
      <c r="I2471">
        <f>_xlfn.XLOOKUP(F2471,menu_items!$A$1:$A$33,menu_items!$D$1:$D$33,,0,1)</f>
        <v>10.5</v>
      </c>
    </row>
    <row r="2472" spans="1:9" hidden="1" x14ac:dyDescent="0.25">
      <c r="A2472" s="2">
        <v>2471</v>
      </c>
      <c r="B2472" s="2">
        <v>1096</v>
      </c>
      <c r="C2472" s="1" t="s">
        <v>12</v>
      </c>
      <c r="D2472" s="3">
        <v>0.53940972222222228</v>
      </c>
      <c r="E2472" s="3" t="str">
        <f>TEXT(Table1[[#This Row],[order_time]],"HH")</f>
        <v>12</v>
      </c>
      <c r="F2472">
        <v>124</v>
      </c>
      <c r="G2472" t="str">
        <f>_xlfn.XLOOKUP(F2472,menu_items!$A$1:$A$33,menu_items!$B$1:$B$33,,0,1)</f>
        <v>Spaghetti</v>
      </c>
      <c r="H2472" t="str">
        <f>_xlfn.XLOOKUP(F2472,menu_items!$A$1:$A$33,menu_items!$C$1:$C$33,,0,1)</f>
        <v>Italian</v>
      </c>
      <c r="I2472">
        <f>_xlfn.XLOOKUP(F2472,menu_items!$A$1:$A$33,menu_items!$D$1:$D$33,,0,1)</f>
        <v>14.5</v>
      </c>
    </row>
    <row r="2473" spans="1:9" hidden="1" x14ac:dyDescent="0.25">
      <c r="A2473" s="2">
        <v>2472</v>
      </c>
      <c r="B2473" s="2">
        <v>1096</v>
      </c>
      <c r="C2473" s="1" t="s">
        <v>12</v>
      </c>
      <c r="D2473" s="3">
        <v>0.53940972222222228</v>
      </c>
      <c r="E2473" s="3" t="str">
        <f>TEXT(Table1[[#This Row],[order_time]],"HH")</f>
        <v>12</v>
      </c>
      <c r="F2473">
        <v>125</v>
      </c>
      <c r="G2473" t="str">
        <f>_xlfn.XLOOKUP(F2473,menu_items!$A$1:$A$33,menu_items!$B$1:$B$33,,0,1)</f>
        <v>Spaghetti &amp; Meatballs</v>
      </c>
      <c r="H2473" t="str">
        <f>_xlfn.XLOOKUP(F2473,menu_items!$A$1:$A$33,menu_items!$C$1:$C$33,,0,1)</f>
        <v>Italian</v>
      </c>
      <c r="I2473">
        <f>_xlfn.XLOOKUP(F2473,menu_items!$A$1:$A$33,menu_items!$D$1:$D$33,,0,1)</f>
        <v>17.95</v>
      </c>
    </row>
    <row r="2474" spans="1:9" hidden="1" x14ac:dyDescent="0.25">
      <c r="A2474" s="2">
        <v>2473</v>
      </c>
      <c r="B2474" s="2">
        <v>1096</v>
      </c>
      <c r="C2474" s="1" t="s">
        <v>12</v>
      </c>
      <c r="D2474" s="3">
        <v>0.53940972222222228</v>
      </c>
      <c r="E2474" s="3" t="str">
        <f>TEXT(Table1[[#This Row],[order_time]],"HH")</f>
        <v>12</v>
      </c>
      <c r="F2474">
        <v>128</v>
      </c>
      <c r="G2474" t="str">
        <f>_xlfn.XLOOKUP(F2474,menu_items!$A$1:$A$33,menu_items!$B$1:$B$33,,0,1)</f>
        <v>Cheese Lasagna</v>
      </c>
      <c r="H2474" t="str">
        <f>_xlfn.XLOOKUP(F2474,menu_items!$A$1:$A$33,menu_items!$C$1:$C$33,,0,1)</f>
        <v>Italian</v>
      </c>
      <c r="I2474">
        <f>_xlfn.XLOOKUP(F2474,menu_items!$A$1:$A$33,menu_items!$D$1:$D$33,,0,1)</f>
        <v>15.5</v>
      </c>
    </row>
    <row r="2475" spans="1:9" hidden="1" x14ac:dyDescent="0.25">
      <c r="A2475" s="2">
        <v>2474</v>
      </c>
      <c r="B2475" s="2">
        <v>1096</v>
      </c>
      <c r="C2475" s="1" t="s">
        <v>12</v>
      </c>
      <c r="D2475" s="3">
        <v>0.53940972222222228</v>
      </c>
      <c r="E2475" s="3" t="str">
        <f>TEXT(Table1[[#This Row],[order_time]],"HH")</f>
        <v>12</v>
      </c>
      <c r="F2475">
        <v>128</v>
      </c>
      <c r="G2475" t="str">
        <f>_xlfn.XLOOKUP(F2475,menu_items!$A$1:$A$33,menu_items!$B$1:$B$33,,0,1)</f>
        <v>Cheese Lasagna</v>
      </c>
      <c r="H2475" t="str">
        <f>_xlfn.XLOOKUP(F2475,menu_items!$A$1:$A$33,menu_items!$C$1:$C$33,,0,1)</f>
        <v>Italian</v>
      </c>
      <c r="I2475">
        <f>_xlfn.XLOOKUP(F2475,menu_items!$A$1:$A$33,menu_items!$D$1:$D$33,,0,1)</f>
        <v>15.5</v>
      </c>
    </row>
    <row r="2476" spans="1:9" hidden="1" x14ac:dyDescent="0.25">
      <c r="A2476" s="2">
        <v>2475</v>
      </c>
      <c r="B2476" s="2">
        <v>1096</v>
      </c>
      <c r="C2476" s="1" t="s">
        <v>12</v>
      </c>
      <c r="D2476" s="3">
        <v>0.53940972222222228</v>
      </c>
      <c r="E2476" s="3" t="str">
        <f>TEXT(Table1[[#This Row],[order_time]],"HH")</f>
        <v>12</v>
      </c>
      <c r="F2476">
        <v>111</v>
      </c>
      <c r="G2476" t="str">
        <f>_xlfn.XLOOKUP(F2476,menu_items!$A$1:$A$33,menu_items!$B$1:$B$33,,0,1)</f>
        <v>California Roll</v>
      </c>
      <c r="H2476" t="str">
        <f>_xlfn.XLOOKUP(F2476,menu_items!$A$1:$A$33,menu_items!$C$1:$C$33,,0,1)</f>
        <v>Asian</v>
      </c>
      <c r="I2476">
        <f>_xlfn.XLOOKUP(F2476,menu_items!$A$1:$A$33,menu_items!$D$1:$D$33,,0,1)</f>
        <v>11.95</v>
      </c>
    </row>
    <row r="2477" spans="1:9" hidden="1" x14ac:dyDescent="0.25">
      <c r="A2477" s="2">
        <v>2476</v>
      </c>
      <c r="B2477" s="2">
        <v>1096</v>
      </c>
      <c r="C2477" s="1" t="s">
        <v>12</v>
      </c>
      <c r="D2477" s="3">
        <v>0.53940972222222228</v>
      </c>
      <c r="E2477" s="3" t="str">
        <f>TEXT(Table1[[#This Row],[order_time]],"HH")</f>
        <v>12</v>
      </c>
      <c r="F2477">
        <v>111</v>
      </c>
      <c r="G2477" t="str">
        <f>_xlfn.XLOOKUP(F2477,menu_items!$A$1:$A$33,menu_items!$B$1:$B$33,,0,1)</f>
        <v>California Roll</v>
      </c>
      <c r="H2477" t="str">
        <f>_xlfn.XLOOKUP(F2477,menu_items!$A$1:$A$33,menu_items!$C$1:$C$33,,0,1)</f>
        <v>Asian</v>
      </c>
      <c r="I2477">
        <f>_xlfn.XLOOKUP(F2477,menu_items!$A$1:$A$33,menu_items!$D$1:$D$33,,0,1)</f>
        <v>11.95</v>
      </c>
    </row>
    <row r="2478" spans="1:9" hidden="1" x14ac:dyDescent="0.25">
      <c r="A2478" s="2">
        <v>2477</v>
      </c>
      <c r="B2478" s="2">
        <v>1096</v>
      </c>
      <c r="C2478" s="1" t="s">
        <v>12</v>
      </c>
      <c r="D2478" s="3">
        <v>0.53940972222222228</v>
      </c>
      <c r="E2478" s="3" t="str">
        <f>TEXT(Table1[[#This Row],[order_time]],"HH")</f>
        <v>12</v>
      </c>
      <c r="F2478">
        <v>112</v>
      </c>
      <c r="G2478" t="str">
        <f>_xlfn.XLOOKUP(F2478,menu_items!$A$1:$A$33,menu_items!$B$1:$B$33,,0,1)</f>
        <v>Salmon Roll</v>
      </c>
      <c r="H2478" t="str">
        <f>_xlfn.XLOOKUP(F2478,menu_items!$A$1:$A$33,menu_items!$C$1:$C$33,,0,1)</f>
        <v>Asian</v>
      </c>
      <c r="I2478">
        <f>_xlfn.XLOOKUP(F2478,menu_items!$A$1:$A$33,menu_items!$D$1:$D$33,,0,1)</f>
        <v>14.95</v>
      </c>
    </row>
    <row r="2479" spans="1:9" hidden="1" x14ac:dyDescent="0.25">
      <c r="A2479" s="2">
        <v>2478</v>
      </c>
      <c r="B2479" s="2">
        <v>1096</v>
      </c>
      <c r="C2479" s="1" t="s">
        <v>12</v>
      </c>
      <c r="D2479" s="3">
        <v>0.53940972222222228</v>
      </c>
      <c r="E2479" s="3" t="str">
        <f>TEXT(Table1[[#This Row],[order_time]],"HH")</f>
        <v>12</v>
      </c>
      <c r="F2479">
        <v>119</v>
      </c>
      <c r="G2479" t="str">
        <f>_xlfn.XLOOKUP(F2479,menu_items!$A$1:$A$33,menu_items!$B$1:$B$33,,0,1)</f>
        <v>Chicken Torta</v>
      </c>
      <c r="H2479" t="str">
        <f>_xlfn.XLOOKUP(F2479,menu_items!$A$1:$A$33,menu_items!$C$1:$C$33,,0,1)</f>
        <v>Mexican</v>
      </c>
      <c r="I2479">
        <f>_xlfn.XLOOKUP(F2479,menu_items!$A$1:$A$33,menu_items!$D$1:$D$33,,0,1)</f>
        <v>11.95</v>
      </c>
    </row>
    <row r="2480" spans="1:9" hidden="1" x14ac:dyDescent="0.25">
      <c r="A2480" s="2">
        <v>2479</v>
      </c>
      <c r="B2480" s="2">
        <v>1096</v>
      </c>
      <c r="C2480" s="1" t="s">
        <v>12</v>
      </c>
      <c r="D2480" s="3">
        <v>0.53940972222222228</v>
      </c>
      <c r="E2480" s="3" t="str">
        <f>TEXT(Table1[[#This Row],[order_time]],"HH")</f>
        <v>12</v>
      </c>
      <c r="F2480">
        <v>121</v>
      </c>
      <c r="G2480" t="str">
        <f>_xlfn.XLOOKUP(F2480,menu_items!$A$1:$A$33,menu_items!$B$1:$B$33,,0,1)</f>
        <v>Cheese Quesadillas</v>
      </c>
      <c r="H2480" t="str">
        <f>_xlfn.XLOOKUP(F2480,menu_items!$A$1:$A$33,menu_items!$C$1:$C$33,,0,1)</f>
        <v>Mexican</v>
      </c>
      <c r="I2480">
        <f>_xlfn.XLOOKUP(F2480,menu_items!$A$1:$A$33,menu_items!$D$1:$D$33,,0,1)</f>
        <v>10.5</v>
      </c>
    </row>
    <row r="2481" spans="1:9" hidden="1" x14ac:dyDescent="0.25">
      <c r="A2481" s="2">
        <v>2480</v>
      </c>
      <c r="B2481" s="2">
        <v>1096</v>
      </c>
      <c r="C2481" s="1" t="s">
        <v>12</v>
      </c>
      <c r="D2481" s="3">
        <v>0.53940972222222228</v>
      </c>
      <c r="E2481" s="3" t="str">
        <f>TEXT(Table1[[#This Row],[order_time]],"HH")</f>
        <v>12</v>
      </c>
      <c r="F2481">
        <v>122</v>
      </c>
      <c r="G2481" t="str">
        <f>_xlfn.XLOOKUP(F2481,menu_items!$A$1:$A$33,menu_items!$B$1:$B$33,,0,1)</f>
        <v>Chips &amp; Salsa</v>
      </c>
      <c r="H2481" t="str">
        <f>_xlfn.XLOOKUP(F2481,menu_items!$A$1:$A$33,menu_items!$C$1:$C$33,,0,1)</f>
        <v>Mexican</v>
      </c>
      <c r="I2481">
        <f>_xlfn.XLOOKUP(F2481,menu_items!$A$1:$A$33,menu_items!$D$1:$D$33,,0,1)</f>
        <v>7</v>
      </c>
    </row>
    <row r="2482" spans="1:9" hidden="1" x14ac:dyDescent="0.25">
      <c r="A2482" s="2">
        <v>2481</v>
      </c>
      <c r="B2482" s="2">
        <v>1096</v>
      </c>
      <c r="C2482" s="1" t="s">
        <v>12</v>
      </c>
      <c r="D2482" s="3">
        <v>0.53940972222222228</v>
      </c>
      <c r="E2482" s="3" t="str">
        <f>TEXT(Table1[[#This Row],[order_time]],"HH")</f>
        <v>12</v>
      </c>
      <c r="F2482">
        <v>132</v>
      </c>
      <c r="G2482" t="str">
        <f>_xlfn.XLOOKUP(F2482,menu_items!$A$1:$A$33,menu_items!$B$1:$B$33,,0,1)</f>
        <v>Eggplant Parmesan</v>
      </c>
      <c r="H2482" t="str">
        <f>_xlfn.XLOOKUP(F2482,menu_items!$A$1:$A$33,menu_items!$C$1:$C$33,,0,1)</f>
        <v>Italian</v>
      </c>
      <c r="I2482">
        <f>_xlfn.XLOOKUP(F2482,menu_items!$A$1:$A$33,menu_items!$D$1:$D$33,,0,1)</f>
        <v>16.95</v>
      </c>
    </row>
    <row r="2483" spans="1:9" x14ac:dyDescent="0.25">
      <c r="A2483" s="2">
        <v>2482</v>
      </c>
      <c r="B2483" s="2">
        <v>1097</v>
      </c>
      <c r="C2483" s="1" t="s">
        <v>12</v>
      </c>
      <c r="D2483" s="3">
        <v>0.54313657407407412</v>
      </c>
      <c r="E2483" s="3" t="str">
        <f>TEXT(Table1[[#This Row],[order_time]],"HH")</f>
        <v>13</v>
      </c>
      <c r="F2483">
        <v>101</v>
      </c>
      <c r="G2483" t="str">
        <f>_xlfn.XLOOKUP(F2483,menu_items!$A$1:$A$33,menu_items!$B$1:$B$33,,0,1)</f>
        <v>Hamburger</v>
      </c>
      <c r="H2483" t="str">
        <f>_xlfn.XLOOKUP(F2483,menu_items!$A$1:$A$33,menu_items!$C$1:$C$33,,0,1)</f>
        <v>American</v>
      </c>
      <c r="I2483">
        <f>_xlfn.XLOOKUP(F2483,menu_items!$A$1:$A$33,menu_items!$D$1:$D$33,,0,1)</f>
        <v>12.95</v>
      </c>
    </row>
    <row r="2484" spans="1:9" hidden="1" x14ac:dyDescent="0.25">
      <c r="A2484" s="2">
        <v>2483</v>
      </c>
      <c r="B2484" s="2">
        <v>1098</v>
      </c>
      <c r="C2484" s="1" t="s">
        <v>12</v>
      </c>
      <c r="D2484" s="3">
        <v>0.55947916666666664</v>
      </c>
      <c r="E2484" s="3" t="str">
        <f>TEXT(Table1[[#This Row],[order_time]],"HH")</f>
        <v>13</v>
      </c>
      <c r="F2484">
        <v>111</v>
      </c>
      <c r="G2484" t="str">
        <f>_xlfn.XLOOKUP(F2484,menu_items!$A$1:$A$33,menu_items!$B$1:$B$33,,0,1)</f>
        <v>California Roll</v>
      </c>
      <c r="H2484" t="str">
        <f>_xlfn.XLOOKUP(F2484,menu_items!$A$1:$A$33,menu_items!$C$1:$C$33,,0,1)</f>
        <v>Asian</v>
      </c>
      <c r="I2484">
        <f>_xlfn.XLOOKUP(F2484,menu_items!$A$1:$A$33,menu_items!$D$1:$D$33,,0,1)</f>
        <v>11.95</v>
      </c>
    </row>
    <row r="2485" spans="1:9" hidden="1" x14ac:dyDescent="0.25">
      <c r="A2485" s="2">
        <v>2484</v>
      </c>
      <c r="B2485" s="2">
        <v>1098</v>
      </c>
      <c r="C2485" s="1" t="s">
        <v>12</v>
      </c>
      <c r="D2485" s="3">
        <v>0.55947916666666664</v>
      </c>
      <c r="E2485" s="3" t="str">
        <f>TEXT(Table1[[#This Row],[order_time]],"HH")</f>
        <v>13</v>
      </c>
      <c r="F2485">
        <v>114</v>
      </c>
      <c r="G2485" t="str">
        <f>_xlfn.XLOOKUP(F2485,menu_items!$A$1:$A$33,menu_items!$B$1:$B$33,,0,1)</f>
        <v>Potstickers</v>
      </c>
      <c r="H2485" t="str">
        <f>_xlfn.XLOOKUP(F2485,menu_items!$A$1:$A$33,menu_items!$C$1:$C$33,,0,1)</f>
        <v>Asian</v>
      </c>
      <c r="I2485">
        <f>_xlfn.XLOOKUP(F2485,menu_items!$A$1:$A$33,menu_items!$D$1:$D$33,,0,1)</f>
        <v>9</v>
      </c>
    </row>
    <row r="2486" spans="1:9" hidden="1" x14ac:dyDescent="0.25">
      <c r="A2486" s="2">
        <v>2485</v>
      </c>
      <c r="B2486" s="2">
        <v>1099</v>
      </c>
      <c r="C2486" s="1" t="s">
        <v>12</v>
      </c>
      <c r="D2486" s="3">
        <v>0.56486111111111115</v>
      </c>
      <c r="E2486" s="3" t="str">
        <f>TEXT(Table1[[#This Row],[order_time]],"HH")</f>
        <v>13</v>
      </c>
      <c r="F2486">
        <v>117</v>
      </c>
      <c r="G2486" t="str">
        <f>_xlfn.XLOOKUP(F2486,menu_items!$A$1:$A$33,menu_items!$B$1:$B$33,,0,1)</f>
        <v>Chicken Burrito</v>
      </c>
      <c r="H2486" t="str">
        <f>_xlfn.XLOOKUP(F2486,menu_items!$A$1:$A$33,menu_items!$C$1:$C$33,,0,1)</f>
        <v>Mexican</v>
      </c>
      <c r="I2486">
        <f>_xlfn.XLOOKUP(F2486,menu_items!$A$1:$A$33,menu_items!$D$1:$D$33,,0,1)</f>
        <v>12.95</v>
      </c>
    </row>
    <row r="2487" spans="1:9" hidden="1" x14ac:dyDescent="0.25">
      <c r="A2487" s="2">
        <v>2486</v>
      </c>
      <c r="B2487" s="2">
        <v>1099</v>
      </c>
      <c r="C2487" s="1" t="s">
        <v>12</v>
      </c>
      <c r="D2487" s="3">
        <v>0.56486111111111115</v>
      </c>
      <c r="E2487" s="3" t="str">
        <f>TEXT(Table1[[#This Row],[order_time]],"HH")</f>
        <v>13</v>
      </c>
      <c r="F2487">
        <v>128</v>
      </c>
      <c r="G2487" t="str">
        <f>_xlfn.XLOOKUP(F2487,menu_items!$A$1:$A$33,menu_items!$B$1:$B$33,,0,1)</f>
        <v>Cheese Lasagna</v>
      </c>
      <c r="H2487" t="str">
        <f>_xlfn.XLOOKUP(F2487,menu_items!$A$1:$A$33,menu_items!$C$1:$C$33,,0,1)</f>
        <v>Italian</v>
      </c>
      <c r="I2487">
        <f>_xlfn.XLOOKUP(F2487,menu_items!$A$1:$A$33,menu_items!$D$1:$D$33,,0,1)</f>
        <v>15.5</v>
      </c>
    </row>
    <row r="2488" spans="1:9" hidden="1" x14ac:dyDescent="0.25">
      <c r="A2488" s="2">
        <v>2487</v>
      </c>
      <c r="B2488" s="2">
        <v>1100</v>
      </c>
      <c r="C2488" s="1" t="s">
        <v>12</v>
      </c>
      <c r="D2488" s="3">
        <v>0.56559027777777782</v>
      </c>
      <c r="E2488" s="3" t="str">
        <f>TEXT(Table1[[#This Row],[order_time]],"HH")</f>
        <v>13</v>
      </c>
      <c r="F2488">
        <v>103</v>
      </c>
      <c r="G2488" t="str">
        <f>_xlfn.XLOOKUP(F2488,menu_items!$A$1:$A$33,menu_items!$B$1:$B$33,,0,1)</f>
        <v>Hot Dog</v>
      </c>
      <c r="H2488" t="str">
        <f>_xlfn.XLOOKUP(F2488,menu_items!$A$1:$A$33,menu_items!$C$1:$C$33,,0,1)</f>
        <v>American</v>
      </c>
      <c r="I2488">
        <f>_xlfn.XLOOKUP(F2488,menu_items!$A$1:$A$33,menu_items!$D$1:$D$33,,0,1)</f>
        <v>9</v>
      </c>
    </row>
    <row r="2489" spans="1:9" hidden="1" x14ac:dyDescent="0.25">
      <c r="A2489" s="2">
        <v>2488</v>
      </c>
      <c r="B2489" s="2">
        <v>1100</v>
      </c>
      <c r="C2489" s="1" t="s">
        <v>12</v>
      </c>
      <c r="D2489" s="3">
        <v>0.56559027777777782</v>
      </c>
      <c r="E2489" s="3" t="str">
        <f>TEXT(Table1[[#This Row],[order_time]],"HH")</f>
        <v>13</v>
      </c>
      <c r="F2489">
        <v>126</v>
      </c>
      <c r="G2489" t="str">
        <f>_xlfn.XLOOKUP(F2489,menu_items!$A$1:$A$33,menu_items!$B$1:$B$33,,0,1)</f>
        <v>Fettuccine Alfredo</v>
      </c>
      <c r="H2489" t="str">
        <f>_xlfn.XLOOKUP(F2489,menu_items!$A$1:$A$33,menu_items!$C$1:$C$33,,0,1)</f>
        <v>Italian</v>
      </c>
      <c r="I2489">
        <f>_xlfn.XLOOKUP(F2489,menu_items!$A$1:$A$33,menu_items!$D$1:$D$33,,0,1)</f>
        <v>14.5</v>
      </c>
    </row>
    <row r="2490" spans="1:9" hidden="1" x14ac:dyDescent="0.25">
      <c r="A2490" s="2">
        <v>2489</v>
      </c>
      <c r="B2490" s="2">
        <v>1100</v>
      </c>
      <c r="C2490" s="1" t="s">
        <v>12</v>
      </c>
      <c r="D2490" s="3">
        <v>0.56559027777777782</v>
      </c>
      <c r="E2490" s="3" t="str">
        <f>TEXT(Table1[[#This Row],[order_time]],"HH")</f>
        <v>13</v>
      </c>
      <c r="F2490">
        <v>129</v>
      </c>
      <c r="G2490" t="str">
        <f>_xlfn.XLOOKUP(F2490,menu_items!$A$1:$A$33,menu_items!$B$1:$B$33,,0,1)</f>
        <v>Mushroom Ravioli</v>
      </c>
      <c r="H2490" t="str">
        <f>_xlfn.XLOOKUP(F2490,menu_items!$A$1:$A$33,menu_items!$C$1:$C$33,,0,1)</f>
        <v>Italian</v>
      </c>
      <c r="I2490">
        <f>_xlfn.XLOOKUP(F2490,menu_items!$A$1:$A$33,menu_items!$D$1:$D$33,,0,1)</f>
        <v>15.5</v>
      </c>
    </row>
    <row r="2491" spans="1:9" hidden="1" x14ac:dyDescent="0.25">
      <c r="A2491" s="2">
        <v>2490</v>
      </c>
      <c r="B2491" s="2">
        <v>1100</v>
      </c>
      <c r="C2491" s="1" t="s">
        <v>12</v>
      </c>
      <c r="D2491" s="3">
        <v>0.56559027777777782</v>
      </c>
      <c r="E2491" s="3" t="str">
        <f>TEXT(Table1[[#This Row],[order_time]],"HH")</f>
        <v>13</v>
      </c>
      <c r="F2491">
        <v>111</v>
      </c>
      <c r="G2491" t="str">
        <f>_xlfn.XLOOKUP(F2491,menu_items!$A$1:$A$33,menu_items!$B$1:$B$33,,0,1)</f>
        <v>California Roll</v>
      </c>
      <c r="H2491" t="str">
        <f>_xlfn.XLOOKUP(F2491,menu_items!$A$1:$A$33,menu_items!$C$1:$C$33,,0,1)</f>
        <v>Asian</v>
      </c>
      <c r="I2491">
        <f>_xlfn.XLOOKUP(F2491,menu_items!$A$1:$A$33,menu_items!$D$1:$D$33,,0,1)</f>
        <v>11.95</v>
      </c>
    </row>
    <row r="2492" spans="1:9" hidden="1" x14ac:dyDescent="0.25">
      <c r="A2492" s="2">
        <v>2491</v>
      </c>
      <c r="B2492" s="2">
        <v>1100</v>
      </c>
      <c r="C2492" s="1" t="s">
        <v>12</v>
      </c>
      <c r="D2492" s="3">
        <v>0.56559027777777782</v>
      </c>
      <c r="E2492" s="3" t="str">
        <f>TEXT(Table1[[#This Row],[order_time]],"HH")</f>
        <v>13</v>
      </c>
      <c r="F2492">
        <v>106</v>
      </c>
      <c r="G2492" t="str">
        <f>_xlfn.XLOOKUP(F2492,menu_items!$A$1:$A$33,menu_items!$B$1:$B$33,,0,1)</f>
        <v>French Fries</v>
      </c>
      <c r="H2492" t="str">
        <f>_xlfn.XLOOKUP(F2492,menu_items!$A$1:$A$33,menu_items!$C$1:$C$33,,0,1)</f>
        <v>American</v>
      </c>
      <c r="I2492">
        <f>_xlfn.XLOOKUP(F2492,menu_items!$A$1:$A$33,menu_items!$D$1:$D$33,,0,1)</f>
        <v>7</v>
      </c>
    </row>
    <row r="2493" spans="1:9" hidden="1" x14ac:dyDescent="0.25">
      <c r="A2493" s="2">
        <v>2492</v>
      </c>
      <c r="B2493" s="2">
        <v>1101</v>
      </c>
      <c r="C2493" s="1" t="s">
        <v>12</v>
      </c>
      <c r="D2493" s="3">
        <v>0.56696759259259255</v>
      </c>
      <c r="E2493" s="3" t="str">
        <f>TEXT(Table1[[#This Row],[order_time]],"HH")</f>
        <v>13</v>
      </c>
      <c r="F2493">
        <v>102</v>
      </c>
      <c r="G2493" t="str">
        <f>_xlfn.XLOOKUP(F2493,menu_items!$A$1:$A$33,menu_items!$B$1:$B$33,,0,1)</f>
        <v>Cheeseburger</v>
      </c>
      <c r="H2493" t="str">
        <f>_xlfn.XLOOKUP(F2493,menu_items!$A$1:$A$33,menu_items!$C$1:$C$33,,0,1)</f>
        <v>American</v>
      </c>
      <c r="I2493">
        <f>_xlfn.XLOOKUP(F2493,menu_items!$A$1:$A$33,menu_items!$D$1:$D$33,,0,1)</f>
        <v>13.95</v>
      </c>
    </row>
    <row r="2494" spans="1:9" hidden="1" x14ac:dyDescent="0.25">
      <c r="A2494" s="2">
        <v>2493</v>
      </c>
      <c r="B2494" s="2">
        <v>1102</v>
      </c>
      <c r="C2494" s="1" t="s">
        <v>12</v>
      </c>
      <c r="D2494" s="3">
        <v>0.58564814814814814</v>
      </c>
      <c r="E2494" s="3" t="str">
        <f>TEXT(Table1[[#This Row],[order_time]],"HH")</f>
        <v>14</v>
      </c>
      <c r="F2494">
        <v>110</v>
      </c>
      <c r="G2494" t="str">
        <f>_xlfn.XLOOKUP(F2494,menu_items!$A$1:$A$33,menu_items!$B$1:$B$33,,0,1)</f>
        <v>Pork Ramen</v>
      </c>
      <c r="H2494" t="str">
        <f>_xlfn.XLOOKUP(F2494,menu_items!$A$1:$A$33,menu_items!$C$1:$C$33,,0,1)</f>
        <v>Asian</v>
      </c>
      <c r="I2494">
        <f>_xlfn.XLOOKUP(F2494,menu_items!$A$1:$A$33,menu_items!$D$1:$D$33,,0,1)</f>
        <v>17.95</v>
      </c>
    </row>
    <row r="2495" spans="1:9" hidden="1" x14ac:dyDescent="0.25">
      <c r="A2495" s="2">
        <v>2494</v>
      </c>
      <c r="B2495" s="2">
        <v>1103</v>
      </c>
      <c r="C2495" s="1" t="s">
        <v>12</v>
      </c>
      <c r="D2495" s="3">
        <v>0.58902777777777782</v>
      </c>
      <c r="E2495" s="3" t="str">
        <f>TEXT(Table1[[#This Row],[order_time]],"HH")</f>
        <v>14</v>
      </c>
      <c r="F2495">
        <v>114</v>
      </c>
      <c r="G2495" t="str">
        <f>_xlfn.XLOOKUP(F2495,menu_items!$A$1:$A$33,menu_items!$B$1:$B$33,,0,1)</f>
        <v>Potstickers</v>
      </c>
      <c r="H2495" t="str">
        <f>_xlfn.XLOOKUP(F2495,menu_items!$A$1:$A$33,menu_items!$C$1:$C$33,,0,1)</f>
        <v>Asian</v>
      </c>
      <c r="I2495">
        <f>_xlfn.XLOOKUP(F2495,menu_items!$A$1:$A$33,menu_items!$D$1:$D$33,,0,1)</f>
        <v>9</v>
      </c>
    </row>
    <row r="2496" spans="1:9" hidden="1" x14ac:dyDescent="0.25">
      <c r="A2496" s="2">
        <v>2495</v>
      </c>
      <c r="B2496" s="2">
        <v>1104</v>
      </c>
      <c r="C2496" s="1" t="s">
        <v>12</v>
      </c>
      <c r="D2496" s="3">
        <v>0.61093750000000002</v>
      </c>
      <c r="E2496" s="3" t="str">
        <f>TEXT(Table1[[#This Row],[order_time]],"HH")</f>
        <v>14</v>
      </c>
      <c r="F2496">
        <v>102</v>
      </c>
      <c r="G2496" t="str">
        <f>_xlfn.XLOOKUP(F2496,menu_items!$A$1:$A$33,menu_items!$B$1:$B$33,,0,1)</f>
        <v>Cheeseburger</v>
      </c>
      <c r="H2496" t="str">
        <f>_xlfn.XLOOKUP(F2496,menu_items!$A$1:$A$33,menu_items!$C$1:$C$33,,0,1)</f>
        <v>American</v>
      </c>
      <c r="I2496">
        <f>_xlfn.XLOOKUP(F2496,menu_items!$A$1:$A$33,menu_items!$D$1:$D$33,,0,1)</f>
        <v>13.95</v>
      </c>
    </row>
    <row r="2497" spans="1:9" hidden="1" x14ac:dyDescent="0.25">
      <c r="A2497" s="2">
        <v>2496</v>
      </c>
      <c r="B2497" s="2">
        <v>1104</v>
      </c>
      <c r="C2497" s="1" t="s">
        <v>12</v>
      </c>
      <c r="D2497" s="3">
        <v>0.61093750000000002</v>
      </c>
      <c r="E2497" s="3" t="str">
        <f>TEXT(Table1[[#This Row],[order_time]],"HH")</f>
        <v>14</v>
      </c>
      <c r="F2497">
        <v>104</v>
      </c>
      <c r="G2497" t="str">
        <f>_xlfn.XLOOKUP(F2497,menu_items!$A$1:$A$33,menu_items!$B$1:$B$33,,0,1)</f>
        <v>Veggie Burger</v>
      </c>
      <c r="H2497" t="str">
        <f>_xlfn.XLOOKUP(F2497,menu_items!$A$1:$A$33,menu_items!$C$1:$C$33,,0,1)</f>
        <v>American</v>
      </c>
      <c r="I2497">
        <f>_xlfn.XLOOKUP(F2497,menu_items!$A$1:$A$33,menu_items!$D$1:$D$33,,0,1)</f>
        <v>10.5</v>
      </c>
    </row>
    <row r="2498" spans="1:9" hidden="1" x14ac:dyDescent="0.25">
      <c r="A2498" s="2">
        <v>2497</v>
      </c>
      <c r="B2498" s="2">
        <v>1104</v>
      </c>
      <c r="C2498" s="1" t="s">
        <v>12</v>
      </c>
      <c r="D2498" s="3">
        <v>0.61093750000000002</v>
      </c>
      <c r="E2498" s="3" t="str">
        <f>TEXT(Table1[[#This Row],[order_time]],"HH")</f>
        <v>14</v>
      </c>
      <c r="F2498">
        <v>126</v>
      </c>
      <c r="G2498" t="str">
        <f>_xlfn.XLOOKUP(F2498,menu_items!$A$1:$A$33,menu_items!$B$1:$B$33,,0,1)</f>
        <v>Fettuccine Alfredo</v>
      </c>
      <c r="H2498" t="str">
        <f>_xlfn.XLOOKUP(F2498,menu_items!$A$1:$A$33,menu_items!$C$1:$C$33,,0,1)</f>
        <v>Italian</v>
      </c>
      <c r="I2498">
        <f>_xlfn.XLOOKUP(F2498,menu_items!$A$1:$A$33,menu_items!$D$1:$D$33,,0,1)</f>
        <v>14.5</v>
      </c>
    </row>
    <row r="2499" spans="1:9" hidden="1" x14ac:dyDescent="0.25">
      <c r="A2499" s="2">
        <v>2498</v>
      </c>
      <c r="B2499" s="2">
        <v>1104</v>
      </c>
      <c r="C2499" s="1" t="s">
        <v>12</v>
      </c>
      <c r="D2499" s="3">
        <v>0.61093750000000002</v>
      </c>
      <c r="E2499" s="3" t="str">
        <f>TEXT(Table1[[#This Row],[order_time]],"HH")</f>
        <v>14</v>
      </c>
      <c r="F2499">
        <v>127</v>
      </c>
      <c r="G2499" t="str">
        <f>_xlfn.XLOOKUP(F2499,menu_items!$A$1:$A$33,menu_items!$B$1:$B$33,,0,1)</f>
        <v>Meat Lasagna</v>
      </c>
      <c r="H2499" t="str">
        <f>_xlfn.XLOOKUP(F2499,menu_items!$A$1:$A$33,menu_items!$C$1:$C$33,,0,1)</f>
        <v>Italian</v>
      </c>
      <c r="I2499">
        <f>_xlfn.XLOOKUP(F2499,menu_items!$A$1:$A$33,menu_items!$D$1:$D$33,,0,1)</f>
        <v>17.95</v>
      </c>
    </row>
    <row r="2500" spans="1:9" hidden="1" x14ac:dyDescent="0.25">
      <c r="A2500" s="2">
        <v>2499</v>
      </c>
      <c r="B2500" s="2">
        <v>1105</v>
      </c>
      <c r="C2500" s="1" t="s">
        <v>12</v>
      </c>
      <c r="D2500" s="3">
        <v>0.63465277777777773</v>
      </c>
      <c r="E2500" s="3" t="str">
        <f>TEXT(Table1[[#This Row],[order_time]],"HH")</f>
        <v>15</v>
      </c>
      <c r="F2500">
        <v>116</v>
      </c>
      <c r="G2500" t="str">
        <f>_xlfn.XLOOKUP(F2500,menu_items!$A$1:$A$33,menu_items!$B$1:$B$33,,0,1)</f>
        <v>Steak Tacos</v>
      </c>
      <c r="H2500" t="str">
        <f>_xlfn.XLOOKUP(F2500,menu_items!$A$1:$A$33,menu_items!$C$1:$C$33,,0,1)</f>
        <v>Mexican</v>
      </c>
      <c r="I2500">
        <f>_xlfn.XLOOKUP(F2500,menu_items!$A$1:$A$33,menu_items!$D$1:$D$33,,0,1)</f>
        <v>13.95</v>
      </c>
    </row>
    <row r="2501" spans="1:9" hidden="1" x14ac:dyDescent="0.25">
      <c r="A2501" s="2">
        <v>2500</v>
      </c>
      <c r="B2501" s="2">
        <v>1105</v>
      </c>
      <c r="C2501" s="1" t="s">
        <v>12</v>
      </c>
      <c r="D2501" s="3">
        <v>0.63465277777777773</v>
      </c>
      <c r="E2501" s="3" t="str">
        <f>TEXT(Table1[[#This Row],[order_time]],"HH")</f>
        <v>15</v>
      </c>
      <c r="F2501">
        <v>103</v>
      </c>
      <c r="G2501" t="str">
        <f>_xlfn.XLOOKUP(F2501,menu_items!$A$1:$A$33,menu_items!$B$1:$B$33,,0,1)</f>
        <v>Hot Dog</v>
      </c>
      <c r="H2501" t="str">
        <f>_xlfn.XLOOKUP(F2501,menu_items!$A$1:$A$33,menu_items!$C$1:$C$33,,0,1)</f>
        <v>American</v>
      </c>
      <c r="I2501">
        <f>_xlfn.XLOOKUP(F2501,menu_items!$A$1:$A$33,menu_items!$D$1:$D$33,,0,1)</f>
        <v>9</v>
      </c>
    </row>
    <row r="2502" spans="1:9" hidden="1" x14ac:dyDescent="0.25">
      <c r="A2502" s="2">
        <v>2501</v>
      </c>
      <c r="B2502" s="2">
        <v>1105</v>
      </c>
      <c r="C2502" s="1" t="s">
        <v>12</v>
      </c>
      <c r="D2502" s="3">
        <v>0.63465277777777773</v>
      </c>
      <c r="E2502" s="3" t="str">
        <f>TEXT(Table1[[#This Row],[order_time]],"HH")</f>
        <v>15</v>
      </c>
      <c r="F2502">
        <v>106</v>
      </c>
      <c r="G2502" t="str">
        <f>_xlfn.XLOOKUP(F2502,menu_items!$A$1:$A$33,menu_items!$B$1:$B$33,,0,1)</f>
        <v>French Fries</v>
      </c>
      <c r="H2502" t="str">
        <f>_xlfn.XLOOKUP(F2502,menu_items!$A$1:$A$33,menu_items!$C$1:$C$33,,0,1)</f>
        <v>American</v>
      </c>
      <c r="I2502">
        <f>_xlfn.XLOOKUP(F2502,menu_items!$A$1:$A$33,menu_items!$D$1:$D$33,,0,1)</f>
        <v>7</v>
      </c>
    </row>
    <row r="2503" spans="1:9" hidden="1" x14ac:dyDescent="0.25">
      <c r="A2503" s="2">
        <v>2502</v>
      </c>
      <c r="B2503" s="2">
        <v>1106</v>
      </c>
      <c r="C2503" s="1" t="s">
        <v>12</v>
      </c>
      <c r="D2503" s="3">
        <v>0.63725694444444447</v>
      </c>
      <c r="E2503" s="3" t="str">
        <f>TEXT(Table1[[#This Row],[order_time]],"HH")</f>
        <v>15</v>
      </c>
      <c r="F2503">
        <v>120</v>
      </c>
      <c r="G2503" t="str">
        <f>_xlfn.XLOOKUP(F2503,menu_items!$A$1:$A$33,menu_items!$B$1:$B$33,,0,1)</f>
        <v>Steak Torta</v>
      </c>
      <c r="H2503" t="str">
        <f>_xlfn.XLOOKUP(F2503,menu_items!$A$1:$A$33,menu_items!$C$1:$C$33,,0,1)</f>
        <v>Mexican</v>
      </c>
      <c r="I2503">
        <f>_xlfn.XLOOKUP(F2503,menu_items!$A$1:$A$33,menu_items!$D$1:$D$33,,0,1)</f>
        <v>13.95</v>
      </c>
    </row>
    <row r="2504" spans="1:9" hidden="1" x14ac:dyDescent="0.25">
      <c r="A2504" s="2">
        <v>2503</v>
      </c>
      <c r="B2504" s="2">
        <v>1107</v>
      </c>
      <c r="C2504" s="1" t="s">
        <v>12</v>
      </c>
      <c r="D2504" s="3">
        <v>0.65675925925925926</v>
      </c>
      <c r="E2504" s="3" t="str">
        <f>TEXT(Table1[[#This Row],[order_time]],"HH")</f>
        <v>15</v>
      </c>
      <c r="F2504">
        <v>121</v>
      </c>
      <c r="G2504" t="str">
        <f>_xlfn.XLOOKUP(F2504,menu_items!$A$1:$A$33,menu_items!$B$1:$B$33,,0,1)</f>
        <v>Cheese Quesadillas</v>
      </c>
      <c r="H2504" t="str">
        <f>_xlfn.XLOOKUP(F2504,menu_items!$A$1:$A$33,menu_items!$C$1:$C$33,,0,1)</f>
        <v>Mexican</v>
      </c>
      <c r="I2504">
        <f>_xlfn.XLOOKUP(F2504,menu_items!$A$1:$A$33,menu_items!$D$1:$D$33,,0,1)</f>
        <v>10.5</v>
      </c>
    </row>
    <row r="2505" spans="1:9" hidden="1" x14ac:dyDescent="0.25">
      <c r="A2505" s="2">
        <v>2504</v>
      </c>
      <c r="B2505" s="2">
        <v>1108</v>
      </c>
      <c r="C2505" s="1" t="s">
        <v>12</v>
      </c>
      <c r="D2505" s="3">
        <v>0.67973379629629627</v>
      </c>
      <c r="E2505" s="3" t="str">
        <f>TEXT(Table1[[#This Row],[order_time]],"HH")</f>
        <v>16</v>
      </c>
      <c r="F2505">
        <v>120</v>
      </c>
      <c r="G2505" t="str">
        <f>_xlfn.XLOOKUP(F2505,menu_items!$A$1:$A$33,menu_items!$B$1:$B$33,,0,1)</f>
        <v>Steak Torta</v>
      </c>
      <c r="H2505" t="str">
        <f>_xlfn.XLOOKUP(F2505,menu_items!$A$1:$A$33,menu_items!$C$1:$C$33,,0,1)</f>
        <v>Mexican</v>
      </c>
      <c r="I2505">
        <f>_xlfn.XLOOKUP(F2505,menu_items!$A$1:$A$33,menu_items!$D$1:$D$33,,0,1)</f>
        <v>13.95</v>
      </c>
    </row>
    <row r="2506" spans="1:9" hidden="1" x14ac:dyDescent="0.25">
      <c r="A2506" s="2">
        <v>2505</v>
      </c>
      <c r="B2506" s="2">
        <v>1109</v>
      </c>
      <c r="C2506" s="1" t="s">
        <v>12</v>
      </c>
      <c r="D2506" s="3">
        <v>0.68081018518518521</v>
      </c>
      <c r="E2506" s="3" t="str">
        <f>TEXT(Table1[[#This Row],[order_time]],"HH")</f>
        <v>16</v>
      </c>
      <c r="F2506">
        <v>112</v>
      </c>
      <c r="G2506" t="str">
        <f>_xlfn.XLOOKUP(F2506,menu_items!$A$1:$A$33,menu_items!$B$1:$B$33,,0,1)</f>
        <v>Salmon Roll</v>
      </c>
      <c r="H2506" t="str">
        <f>_xlfn.XLOOKUP(F2506,menu_items!$A$1:$A$33,menu_items!$C$1:$C$33,,0,1)</f>
        <v>Asian</v>
      </c>
      <c r="I2506">
        <f>_xlfn.XLOOKUP(F2506,menu_items!$A$1:$A$33,menu_items!$D$1:$D$33,,0,1)</f>
        <v>14.95</v>
      </c>
    </row>
    <row r="2507" spans="1:9" hidden="1" x14ac:dyDescent="0.25">
      <c r="A2507" s="2">
        <v>2506</v>
      </c>
      <c r="B2507" s="2">
        <v>1109</v>
      </c>
      <c r="C2507" s="1" t="s">
        <v>12</v>
      </c>
      <c r="D2507" s="3">
        <v>0.68081018518518521</v>
      </c>
      <c r="E2507" s="3" t="str">
        <f>TEXT(Table1[[#This Row],[order_time]],"HH")</f>
        <v>16</v>
      </c>
      <c r="F2507">
        <v>113</v>
      </c>
      <c r="G2507" t="str">
        <f>_xlfn.XLOOKUP(F2507,menu_items!$A$1:$A$33,menu_items!$B$1:$B$33,,0,1)</f>
        <v>Edamame</v>
      </c>
      <c r="H2507" t="str">
        <f>_xlfn.XLOOKUP(F2507,menu_items!$A$1:$A$33,menu_items!$C$1:$C$33,,0,1)</f>
        <v>Asian</v>
      </c>
      <c r="I2507">
        <f>_xlfn.XLOOKUP(F2507,menu_items!$A$1:$A$33,menu_items!$D$1:$D$33,,0,1)</f>
        <v>5</v>
      </c>
    </row>
    <row r="2508" spans="1:9" hidden="1" x14ac:dyDescent="0.25">
      <c r="A2508" s="2">
        <v>2507</v>
      </c>
      <c r="B2508" s="2">
        <v>1110</v>
      </c>
      <c r="C2508" s="1" t="s">
        <v>12</v>
      </c>
      <c r="D2508" s="3">
        <v>0.68998842592592591</v>
      </c>
      <c r="E2508" s="3" t="str">
        <f>TEXT(Table1[[#This Row],[order_time]],"HH")</f>
        <v>16</v>
      </c>
      <c r="F2508">
        <v>109</v>
      </c>
      <c r="G2508" t="str">
        <f>_xlfn.XLOOKUP(F2508,menu_items!$A$1:$A$33,menu_items!$B$1:$B$33,,0,1)</f>
        <v>Korean Beef Bowl</v>
      </c>
      <c r="H2508" t="str">
        <f>_xlfn.XLOOKUP(F2508,menu_items!$A$1:$A$33,menu_items!$C$1:$C$33,,0,1)</f>
        <v>Asian</v>
      </c>
      <c r="I2508">
        <f>_xlfn.XLOOKUP(F2508,menu_items!$A$1:$A$33,menu_items!$D$1:$D$33,,0,1)</f>
        <v>17.95</v>
      </c>
    </row>
    <row r="2509" spans="1:9" hidden="1" x14ac:dyDescent="0.25">
      <c r="A2509" s="2">
        <v>2508</v>
      </c>
      <c r="B2509" s="2">
        <v>1110</v>
      </c>
      <c r="C2509" s="1" t="s">
        <v>12</v>
      </c>
      <c r="D2509" s="3">
        <v>0.68998842592592591</v>
      </c>
      <c r="E2509" s="3" t="str">
        <f>TEXT(Table1[[#This Row],[order_time]],"HH")</f>
        <v>16</v>
      </c>
      <c r="F2509">
        <v>131</v>
      </c>
      <c r="G2509" t="str">
        <f>_xlfn.XLOOKUP(F2509,menu_items!$A$1:$A$33,menu_items!$B$1:$B$33,,0,1)</f>
        <v>Chicken Parmesan</v>
      </c>
      <c r="H2509" t="str">
        <f>_xlfn.XLOOKUP(F2509,menu_items!$A$1:$A$33,menu_items!$C$1:$C$33,,0,1)</f>
        <v>Italian</v>
      </c>
      <c r="I2509">
        <f>_xlfn.XLOOKUP(F2509,menu_items!$A$1:$A$33,menu_items!$D$1:$D$33,,0,1)</f>
        <v>17.95</v>
      </c>
    </row>
    <row r="2510" spans="1:9" hidden="1" x14ac:dyDescent="0.25">
      <c r="A2510" s="2">
        <v>2509</v>
      </c>
      <c r="B2510" s="2">
        <v>1111</v>
      </c>
      <c r="C2510" s="1" t="s">
        <v>12</v>
      </c>
      <c r="D2510" s="3">
        <v>0.69150462962962966</v>
      </c>
      <c r="E2510" s="3" t="str">
        <f>TEXT(Table1[[#This Row],[order_time]],"HH")</f>
        <v>16</v>
      </c>
      <c r="F2510">
        <v>117</v>
      </c>
      <c r="G2510" t="str">
        <f>_xlfn.XLOOKUP(F2510,menu_items!$A$1:$A$33,menu_items!$B$1:$B$33,,0,1)</f>
        <v>Chicken Burrito</v>
      </c>
      <c r="H2510" t="str">
        <f>_xlfn.XLOOKUP(F2510,menu_items!$A$1:$A$33,menu_items!$C$1:$C$33,,0,1)</f>
        <v>Mexican</v>
      </c>
      <c r="I2510">
        <f>_xlfn.XLOOKUP(F2510,menu_items!$A$1:$A$33,menu_items!$D$1:$D$33,,0,1)</f>
        <v>12.95</v>
      </c>
    </row>
    <row r="2511" spans="1:9" hidden="1" x14ac:dyDescent="0.25">
      <c r="A2511" s="2">
        <v>2510</v>
      </c>
      <c r="B2511" s="2">
        <v>1112</v>
      </c>
      <c r="C2511" s="1" t="s">
        <v>12</v>
      </c>
      <c r="D2511" s="3">
        <v>0.69861111111111107</v>
      </c>
      <c r="E2511" s="3" t="str">
        <f>TEXT(Table1[[#This Row],[order_time]],"HH")</f>
        <v>16</v>
      </c>
      <c r="F2511">
        <v>103</v>
      </c>
      <c r="G2511" t="str">
        <f>_xlfn.XLOOKUP(F2511,menu_items!$A$1:$A$33,menu_items!$B$1:$B$33,,0,1)</f>
        <v>Hot Dog</v>
      </c>
      <c r="H2511" t="str">
        <f>_xlfn.XLOOKUP(F2511,menu_items!$A$1:$A$33,menu_items!$C$1:$C$33,,0,1)</f>
        <v>American</v>
      </c>
      <c r="I2511">
        <f>_xlfn.XLOOKUP(F2511,menu_items!$A$1:$A$33,menu_items!$D$1:$D$33,,0,1)</f>
        <v>9</v>
      </c>
    </row>
    <row r="2512" spans="1:9" hidden="1" x14ac:dyDescent="0.25">
      <c r="A2512" s="2">
        <v>2511</v>
      </c>
      <c r="B2512" s="2">
        <v>1112</v>
      </c>
      <c r="C2512" s="1" t="s">
        <v>12</v>
      </c>
      <c r="D2512" s="3">
        <v>0.69861111111111107</v>
      </c>
      <c r="E2512" s="3" t="str">
        <f>TEXT(Table1[[#This Row],[order_time]],"HH")</f>
        <v>16</v>
      </c>
      <c r="F2512">
        <v>109</v>
      </c>
      <c r="G2512" t="str">
        <f>_xlfn.XLOOKUP(F2512,menu_items!$A$1:$A$33,menu_items!$B$1:$B$33,,0,1)</f>
        <v>Korean Beef Bowl</v>
      </c>
      <c r="H2512" t="str">
        <f>_xlfn.XLOOKUP(F2512,menu_items!$A$1:$A$33,menu_items!$C$1:$C$33,,0,1)</f>
        <v>Asian</v>
      </c>
      <c r="I2512">
        <f>_xlfn.XLOOKUP(F2512,menu_items!$A$1:$A$33,menu_items!$D$1:$D$33,,0,1)</f>
        <v>17.95</v>
      </c>
    </row>
    <row r="2513" spans="1:9" hidden="1" x14ac:dyDescent="0.25">
      <c r="A2513" s="2">
        <v>2512</v>
      </c>
      <c r="B2513" s="2">
        <v>1112</v>
      </c>
      <c r="C2513" s="1" t="s">
        <v>12</v>
      </c>
      <c r="D2513" s="3">
        <v>0.69861111111111107</v>
      </c>
      <c r="E2513" s="3" t="str">
        <f>TEXT(Table1[[#This Row],[order_time]],"HH")</f>
        <v>16</v>
      </c>
      <c r="F2513">
        <v>131</v>
      </c>
      <c r="G2513" t="str">
        <f>_xlfn.XLOOKUP(F2513,menu_items!$A$1:$A$33,menu_items!$B$1:$B$33,,0,1)</f>
        <v>Chicken Parmesan</v>
      </c>
      <c r="H2513" t="str">
        <f>_xlfn.XLOOKUP(F2513,menu_items!$A$1:$A$33,menu_items!$C$1:$C$33,,0,1)</f>
        <v>Italian</v>
      </c>
      <c r="I2513">
        <f>_xlfn.XLOOKUP(F2513,menu_items!$A$1:$A$33,menu_items!$D$1:$D$33,,0,1)</f>
        <v>17.95</v>
      </c>
    </row>
    <row r="2514" spans="1:9" hidden="1" x14ac:dyDescent="0.25">
      <c r="A2514" s="2">
        <v>2513</v>
      </c>
      <c r="B2514" s="2">
        <v>1112</v>
      </c>
      <c r="C2514" s="1" t="s">
        <v>12</v>
      </c>
      <c r="D2514" s="3">
        <v>0.69861111111111107</v>
      </c>
      <c r="E2514" s="3" t="str">
        <f>TEXT(Table1[[#This Row],[order_time]],"HH")</f>
        <v>16</v>
      </c>
      <c r="F2514" t="s">
        <v>5</v>
      </c>
      <c r="G2514" t="e">
        <f>_xlfn.XLOOKUP(F2514,menu_items!$A$1:$A$33,menu_items!$B$1:$B$33,,0,1)</f>
        <v>#N/A</v>
      </c>
      <c r="H2514" t="e">
        <f>_xlfn.XLOOKUP(F2514,menu_items!$A$1:$A$33,menu_items!$C$1:$C$33,,0,1)</f>
        <v>#N/A</v>
      </c>
      <c r="I2514" t="e">
        <f>_xlfn.XLOOKUP(F2514,menu_items!$A$1:$A$33,menu_items!$D$1:$D$33,,0,1)</f>
        <v>#N/A</v>
      </c>
    </row>
    <row r="2515" spans="1:9" hidden="1" x14ac:dyDescent="0.25">
      <c r="A2515" s="2">
        <v>2514</v>
      </c>
      <c r="B2515" s="2">
        <v>1113</v>
      </c>
      <c r="C2515" s="1" t="s">
        <v>12</v>
      </c>
      <c r="D2515" s="3">
        <v>0.70884259259259264</v>
      </c>
      <c r="E2515" s="3" t="str">
        <f>TEXT(Table1[[#This Row],[order_time]],"HH")</f>
        <v>17</v>
      </c>
      <c r="F2515">
        <v>107</v>
      </c>
      <c r="G2515" t="str">
        <f>_xlfn.XLOOKUP(F2515,menu_items!$A$1:$A$33,menu_items!$B$1:$B$33,,0,1)</f>
        <v>Orange Chicken</v>
      </c>
      <c r="H2515" t="str">
        <f>_xlfn.XLOOKUP(F2515,menu_items!$A$1:$A$33,menu_items!$C$1:$C$33,,0,1)</f>
        <v>Asian</v>
      </c>
      <c r="I2515">
        <f>_xlfn.XLOOKUP(F2515,menu_items!$A$1:$A$33,menu_items!$D$1:$D$33,,0,1)</f>
        <v>16.5</v>
      </c>
    </row>
    <row r="2516" spans="1:9" hidden="1" x14ac:dyDescent="0.25">
      <c r="A2516" s="2">
        <v>2515</v>
      </c>
      <c r="B2516" s="2">
        <v>1113</v>
      </c>
      <c r="C2516" s="1" t="s">
        <v>12</v>
      </c>
      <c r="D2516" s="3">
        <v>0.70884259259259264</v>
      </c>
      <c r="E2516" s="3" t="str">
        <f>TEXT(Table1[[#This Row],[order_time]],"HH")</f>
        <v>17</v>
      </c>
      <c r="F2516">
        <v>109</v>
      </c>
      <c r="G2516" t="str">
        <f>_xlfn.XLOOKUP(F2516,menu_items!$A$1:$A$33,menu_items!$B$1:$B$33,,0,1)</f>
        <v>Korean Beef Bowl</v>
      </c>
      <c r="H2516" t="str">
        <f>_xlfn.XLOOKUP(F2516,menu_items!$A$1:$A$33,menu_items!$C$1:$C$33,,0,1)</f>
        <v>Asian</v>
      </c>
      <c r="I2516">
        <f>_xlfn.XLOOKUP(F2516,menu_items!$A$1:$A$33,menu_items!$D$1:$D$33,,0,1)</f>
        <v>17.95</v>
      </c>
    </row>
    <row r="2517" spans="1:9" hidden="1" x14ac:dyDescent="0.25">
      <c r="A2517" s="2">
        <v>2516</v>
      </c>
      <c r="B2517" s="2">
        <v>1114</v>
      </c>
      <c r="C2517" s="1" t="s">
        <v>12</v>
      </c>
      <c r="D2517" s="3">
        <v>0.70894675925925921</v>
      </c>
      <c r="E2517" s="3" t="str">
        <f>TEXT(Table1[[#This Row],[order_time]],"HH")</f>
        <v>17</v>
      </c>
      <c r="F2517">
        <v>107</v>
      </c>
      <c r="G2517" t="str">
        <f>_xlfn.XLOOKUP(F2517,menu_items!$A$1:$A$33,menu_items!$B$1:$B$33,,0,1)</f>
        <v>Orange Chicken</v>
      </c>
      <c r="H2517" t="str">
        <f>_xlfn.XLOOKUP(F2517,menu_items!$A$1:$A$33,menu_items!$C$1:$C$33,,0,1)</f>
        <v>Asian</v>
      </c>
      <c r="I2517">
        <f>_xlfn.XLOOKUP(F2517,menu_items!$A$1:$A$33,menu_items!$D$1:$D$33,,0,1)</f>
        <v>16.5</v>
      </c>
    </row>
    <row r="2518" spans="1:9" hidden="1" x14ac:dyDescent="0.25">
      <c r="A2518" s="2">
        <v>2517</v>
      </c>
      <c r="B2518" s="2">
        <v>1114</v>
      </c>
      <c r="C2518" s="1" t="s">
        <v>12</v>
      </c>
      <c r="D2518" s="3">
        <v>0.70894675925925921</v>
      </c>
      <c r="E2518" s="3" t="str">
        <f>TEXT(Table1[[#This Row],[order_time]],"HH")</f>
        <v>17</v>
      </c>
      <c r="F2518">
        <v>124</v>
      </c>
      <c r="G2518" t="str">
        <f>_xlfn.XLOOKUP(F2518,menu_items!$A$1:$A$33,menu_items!$B$1:$B$33,,0,1)</f>
        <v>Spaghetti</v>
      </c>
      <c r="H2518" t="str">
        <f>_xlfn.XLOOKUP(F2518,menu_items!$A$1:$A$33,menu_items!$C$1:$C$33,,0,1)</f>
        <v>Italian</v>
      </c>
      <c r="I2518">
        <f>_xlfn.XLOOKUP(F2518,menu_items!$A$1:$A$33,menu_items!$D$1:$D$33,,0,1)</f>
        <v>14.5</v>
      </c>
    </row>
    <row r="2519" spans="1:9" hidden="1" x14ac:dyDescent="0.25">
      <c r="A2519" s="2">
        <v>2518</v>
      </c>
      <c r="B2519" s="2">
        <v>1115</v>
      </c>
      <c r="C2519" s="1" t="s">
        <v>12</v>
      </c>
      <c r="D2519" s="3">
        <v>0.71452546296296293</v>
      </c>
      <c r="E2519" s="3" t="str">
        <f>TEXT(Table1[[#This Row],[order_time]],"HH")</f>
        <v>17</v>
      </c>
      <c r="F2519">
        <v>120</v>
      </c>
      <c r="G2519" t="str">
        <f>_xlfn.XLOOKUP(F2519,menu_items!$A$1:$A$33,menu_items!$B$1:$B$33,,0,1)</f>
        <v>Steak Torta</v>
      </c>
      <c r="H2519" t="str">
        <f>_xlfn.XLOOKUP(F2519,menu_items!$A$1:$A$33,menu_items!$C$1:$C$33,,0,1)</f>
        <v>Mexican</v>
      </c>
      <c r="I2519">
        <f>_xlfn.XLOOKUP(F2519,menu_items!$A$1:$A$33,menu_items!$D$1:$D$33,,0,1)</f>
        <v>13.95</v>
      </c>
    </row>
    <row r="2520" spans="1:9" hidden="1" x14ac:dyDescent="0.25">
      <c r="A2520" s="2">
        <v>2519</v>
      </c>
      <c r="B2520" s="2">
        <v>1115</v>
      </c>
      <c r="C2520" s="1" t="s">
        <v>12</v>
      </c>
      <c r="D2520" s="3">
        <v>0.71452546296296293</v>
      </c>
      <c r="E2520" s="3" t="str">
        <f>TEXT(Table1[[#This Row],[order_time]],"HH")</f>
        <v>17</v>
      </c>
      <c r="F2520">
        <v>106</v>
      </c>
      <c r="G2520" t="str">
        <f>_xlfn.XLOOKUP(F2520,menu_items!$A$1:$A$33,menu_items!$B$1:$B$33,,0,1)</f>
        <v>French Fries</v>
      </c>
      <c r="H2520" t="str">
        <f>_xlfn.XLOOKUP(F2520,menu_items!$A$1:$A$33,menu_items!$C$1:$C$33,,0,1)</f>
        <v>American</v>
      </c>
      <c r="I2520">
        <f>_xlfn.XLOOKUP(F2520,menu_items!$A$1:$A$33,menu_items!$D$1:$D$33,,0,1)</f>
        <v>7</v>
      </c>
    </row>
    <row r="2521" spans="1:9" hidden="1" x14ac:dyDescent="0.25">
      <c r="A2521" s="2">
        <v>2520</v>
      </c>
      <c r="B2521" s="2">
        <v>1116</v>
      </c>
      <c r="C2521" s="1" t="s">
        <v>12</v>
      </c>
      <c r="D2521" s="3">
        <v>0.71475694444444449</v>
      </c>
      <c r="E2521" s="3" t="str">
        <f>TEXT(Table1[[#This Row],[order_time]],"HH")</f>
        <v>17</v>
      </c>
      <c r="F2521">
        <v>108</v>
      </c>
      <c r="G2521" t="str">
        <f>_xlfn.XLOOKUP(F2521,menu_items!$A$1:$A$33,menu_items!$B$1:$B$33,,0,1)</f>
        <v>Tofu Pad Thai</v>
      </c>
      <c r="H2521" t="str">
        <f>_xlfn.XLOOKUP(F2521,menu_items!$A$1:$A$33,menu_items!$C$1:$C$33,,0,1)</f>
        <v>Asian</v>
      </c>
      <c r="I2521">
        <f>_xlfn.XLOOKUP(F2521,menu_items!$A$1:$A$33,menu_items!$D$1:$D$33,,0,1)</f>
        <v>14.5</v>
      </c>
    </row>
    <row r="2522" spans="1:9" hidden="1" x14ac:dyDescent="0.25">
      <c r="A2522" s="2">
        <v>2521</v>
      </c>
      <c r="B2522" s="2">
        <v>1116</v>
      </c>
      <c r="C2522" s="1" t="s">
        <v>12</v>
      </c>
      <c r="D2522" s="3">
        <v>0.71475694444444449</v>
      </c>
      <c r="E2522" s="3" t="str">
        <f>TEXT(Table1[[#This Row],[order_time]],"HH")</f>
        <v>17</v>
      </c>
      <c r="F2522">
        <v>119</v>
      </c>
      <c r="G2522" t="str">
        <f>_xlfn.XLOOKUP(F2522,menu_items!$A$1:$A$33,menu_items!$B$1:$B$33,,0,1)</f>
        <v>Chicken Torta</v>
      </c>
      <c r="H2522" t="str">
        <f>_xlfn.XLOOKUP(F2522,menu_items!$A$1:$A$33,menu_items!$C$1:$C$33,,0,1)</f>
        <v>Mexican</v>
      </c>
      <c r="I2522">
        <f>_xlfn.XLOOKUP(F2522,menu_items!$A$1:$A$33,menu_items!$D$1:$D$33,,0,1)</f>
        <v>11.95</v>
      </c>
    </row>
    <row r="2523" spans="1:9" hidden="1" x14ac:dyDescent="0.25">
      <c r="A2523" s="2">
        <v>2522</v>
      </c>
      <c r="B2523" s="2">
        <v>1116</v>
      </c>
      <c r="C2523" s="1" t="s">
        <v>12</v>
      </c>
      <c r="D2523" s="3">
        <v>0.71475694444444449</v>
      </c>
      <c r="E2523" s="3" t="str">
        <f>TEXT(Table1[[#This Row],[order_time]],"HH")</f>
        <v>17</v>
      </c>
      <c r="F2523">
        <v>122</v>
      </c>
      <c r="G2523" t="str">
        <f>_xlfn.XLOOKUP(F2523,menu_items!$A$1:$A$33,menu_items!$B$1:$B$33,,0,1)</f>
        <v>Chips &amp; Salsa</v>
      </c>
      <c r="H2523" t="str">
        <f>_xlfn.XLOOKUP(F2523,menu_items!$A$1:$A$33,menu_items!$C$1:$C$33,,0,1)</f>
        <v>Mexican</v>
      </c>
      <c r="I2523">
        <f>_xlfn.XLOOKUP(F2523,menu_items!$A$1:$A$33,menu_items!$D$1:$D$33,,0,1)</f>
        <v>7</v>
      </c>
    </row>
    <row r="2524" spans="1:9" hidden="1" x14ac:dyDescent="0.25">
      <c r="A2524" s="2">
        <v>2523</v>
      </c>
      <c r="B2524" s="2">
        <v>1116</v>
      </c>
      <c r="C2524" s="1" t="s">
        <v>12</v>
      </c>
      <c r="D2524" s="3">
        <v>0.71475694444444449</v>
      </c>
      <c r="E2524" s="3" t="str">
        <f>TEXT(Table1[[#This Row],[order_time]],"HH")</f>
        <v>17</v>
      </c>
      <c r="F2524">
        <v>130</v>
      </c>
      <c r="G2524" t="str">
        <f>_xlfn.XLOOKUP(F2524,menu_items!$A$1:$A$33,menu_items!$B$1:$B$33,,0,1)</f>
        <v>Shrimp Scampi</v>
      </c>
      <c r="H2524" t="str">
        <f>_xlfn.XLOOKUP(F2524,menu_items!$A$1:$A$33,menu_items!$C$1:$C$33,,0,1)</f>
        <v>Italian</v>
      </c>
      <c r="I2524">
        <f>_xlfn.XLOOKUP(F2524,menu_items!$A$1:$A$33,menu_items!$D$1:$D$33,,0,1)</f>
        <v>19.95</v>
      </c>
    </row>
    <row r="2525" spans="1:9" hidden="1" x14ac:dyDescent="0.25">
      <c r="A2525" s="2">
        <v>2524</v>
      </c>
      <c r="B2525" s="2">
        <v>1117</v>
      </c>
      <c r="C2525" s="1" t="s">
        <v>12</v>
      </c>
      <c r="D2525" s="3">
        <v>0.71765046296296298</v>
      </c>
      <c r="E2525" s="3" t="str">
        <f>TEXT(Table1[[#This Row],[order_time]],"HH")</f>
        <v>17</v>
      </c>
      <c r="F2525">
        <v>102</v>
      </c>
      <c r="G2525" t="str">
        <f>_xlfn.XLOOKUP(F2525,menu_items!$A$1:$A$33,menu_items!$B$1:$B$33,,0,1)</f>
        <v>Cheeseburger</v>
      </c>
      <c r="H2525" t="str">
        <f>_xlfn.XLOOKUP(F2525,menu_items!$A$1:$A$33,menu_items!$C$1:$C$33,,0,1)</f>
        <v>American</v>
      </c>
      <c r="I2525">
        <f>_xlfn.XLOOKUP(F2525,menu_items!$A$1:$A$33,menu_items!$D$1:$D$33,,0,1)</f>
        <v>13.95</v>
      </c>
    </row>
    <row r="2526" spans="1:9" hidden="1" x14ac:dyDescent="0.25">
      <c r="A2526" s="2">
        <v>2525</v>
      </c>
      <c r="B2526" s="2">
        <v>1118</v>
      </c>
      <c r="C2526" s="1" t="s">
        <v>12</v>
      </c>
      <c r="D2526" s="3">
        <v>0.72209490740740745</v>
      </c>
      <c r="E2526" s="3" t="str">
        <f>TEXT(Table1[[#This Row],[order_time]],"HH")</f>
        <v>17</v>
      </c>
      <c r="F2526">
        <v>131</v>
      </c>
      <c r="G2526" t="str">
        <f>_xlfn.XLOOKUP(F2526,menu_items!$A$1:$A$33,menu_items!$B$1:$B$33,,0,1)</f>
        <v>Chicken Parmesan</v>
      </c>
      <c r="H2526" t="str">
        <f>_xlfn.XLOOKUP(F2526,menu_items!$A$1:$A$33,menu_items!$C$1:$C$33,,0,1)</f>
        <v>Italian</v>
      </c>
      <c r="I2526">
        <f>_xlfn.XLOOKUP(F2526,menu_items!$A$1:$A$33,menu_items!$D$1:$D$33,,0,1)</f>
        <v>17.95</v>
      </c>
    </row>
    <row r="2527" spans="1:9" hidden="1" x14ac:dyDescent="0.25">
      <c r="A2527" s="2">
        <v>2526</v>
      </c>
      <c r="B2527" s="2">
        <v>1119</v>
      </c>
      <c r="C2527" s="1" t="s">
        <v>12</v>
      </c>
      <c r="D2527" s="3">
        <v>0.73776620370370372</v>
      </c>
      <c r="E2527" s="3" t="str">
        <f>TEXT(Table1[[#This Row],[order_time]],"HH")</f>
        <v>17</v>
      </c>
      <c r="F2527">
        <v>107</v>
      </c>
      <c r="G2527" t="str">
        <f>_xlfn.XLOOKUP(F2527,menu_items!$A$1:$A$33,menu_items!$B$1:$B$33,,0,1)</f>
        <v>Orange Chicken</v>
      </c>
      <c r="H2527" t="str">
        <f>_xlfn.XLOOKUP(F2527,menu_items!$A$1:$A$33,menu_items!$C$1:$C$33,,0,1)</f>
        <v>Asian</v>
      </c>
      <c r="I2527">
        <f>_xlfn.XLOOKUP(F2527,menu_items!$A$1:$A$33,menu_items!$D$1:$D$33,,0,1)</f>
        <v>16.5</v>
      </c>
    </row>
    <row r="2528" spans="1:9" hidden="1" x14ac:dyDescent="0.25">
      <c r="A2528" s="2">
        <v>2527</v>
      </c>
      <c r="B2528" s="2">
        <v>1119</v>
      </c>
      <c r="C2528" s="1" t="s">
        <v>12</v>
      </c>
      <c r="D2528" s="3">
        <v>0.73776620370370372</v>
      </c>
      <c r="E2528" s="3" t="str">
        <f>TEXT(Table1[[#This Row],[order_time]],"HH")</f>
        <v>17</v>
      </c>
      <c r="F2528">
        <v>110</v>
      </c>
      <c r="G2528" t="str">
        <f>_xlfn.XLOOKUP(F2528,menu_items!$A$1:$A$33,menu_items!$B$1:$B$33,,0,1)</f>
        <v>Pork Ramen</v>
      </c>
      <c r="H2528" t="str">
        <f>_xlfn.XLOOKUP(F2528,menu_items!$A$1:$A$33,menu_items!$C$1:$C$33,,0,1)</f>
        <v>Asian</v>
      </c>
      <c r="I2528">
        <f>_xlfn.XLOOKUP(F2528,menu_items!$A$1:$A$33,menu_items!$D$1:$D$33,,0,1)</f>
        <v>17.95</v>
      </c>
    </row>
    <row r="2529" spans="1:9" hidden="1" x14ac:dyDescent="0.25">
      <c r="A2529" s="2">
        <v>2528</v>
      </c>
      <c r="B2529" s="2">
        <v>1120</v>
      </c>
      <c r="C2529" s="1" t="s">
        <v>12</v>
      </c>
      <c r="D2529" s="3">
        <v>0.74081018518518515</v>
      </c>
      <c r="E2529" s="3" t="str">
        <f>TEXT(Table1[[#This Row],[order_time]],"HH")</f>
        <v>17</v>
      </c>
      <c r="F2529">
        <v>125</v>
      </c>
      <c r="G2529" t="str">
        <f>_xlfn.XLOOKUP(F2529,menu_items!$A$1:$A$33,menu_items!$B$1:$B$33,,0,1)</f>
        <v>Spaghetti &amp; Meatballs</v>
      </c>
      <c r="H2529" t="str">
        <f>_xlfn.XLOOKUP(F2529,menu_items!$A$1:$A$33,menu_items!$C$1:$C$33,,0,1)</f>
        <v>Italian</v>
      </c>
      <c r="I2529">
        <f>_xlfn.XLOOKUP(F2529,menu_items!$A$1:$A$33,menu_items!$D$1:$D$33,,0,1)</f>
        <v>17.95</v>
      </c>
    </row>
    <row r="2530" spans="1:9" hidden="1" x14ac:dyDescent="0.25">
      <c r="A2530" s="2">
        <v>2529</v>
      </c>
      <c r="B2530" s="2">
        <v>1120</v>
      </c>
      <c r="C2530" s="1" t="s">
        <v>12</v>
      </c>
      <c r="D2530" s="3">
        <v>0.74081018518518515</v>
      </c>
      <c r="E2530" s="3" t="str">
        <f>TEXT(Table1[[#This Row],[order_time]],"HH")</f>
        <v>17</v>
      </c>
      <c r="F2530">
        <v>112</v>
      </c>
      <c r="G2530" t="str">
        <f>_xlfn.XLOOKUP(F2530,menu_items!$A$1:$A$33,menu_items!$B$1:$B$33,,0,1)</f>
        <v>Salmon Roll</v>
      </c>
      <c r="H2530" t="str">
        <f>_xlfn.XLOOKUP(F2530,menu_items!$A$1:$A$33,menu_items!$C$1:$C$33,,0,1)</f>
        <v>Asian</v>
      </c>
      <c r="I2530">
        <f>_xlfn.XLOOKUP(F2530,menu_items!$A$1:$A$33,menu_items!$D$1:$D$33,,0,1)</f>
        <v>14.95</v>
      </c>
    </row>
    <row r="2531" spans="1:9" hidden="1" x14ac:dyDescent="0.25">
      <c r="A2531" s="2">
        <v>2530</v>
      </c>
      <c r="B2531" s="2">
        <v>1121</v>
      </c>
      <c r="C2531" s="1" t="s">
        <v>12</v>
      </c>
      <c r="D2531" s="3">
        <v>0.76050925925925927</v>
      </c>
      <c r="E2531" s="3" t="str">
        <f>TEXT(Table1[[#This Row],[order_time]],"HH")</f>
        <v>18</v>
      </c>
      <c r="F2531">
        <v>107</v>
      </c>
      <c r="G2531" t="str">
        <f>_xlfn.XLOOKUP(F2531,menu_items!$A$1:$A$33,menu_items!$B$1:$B$33,,0,1)</f>
        <v>Orange Chicken</v>
      </c>
      <c r="H2531" t="str">
        <f>_xlfn.XLOOKUP(F2531,menu_items!$A$1:$A$33,menu_items!$C$1:$C$33,,0,1)</f>
        <v>Asian</v>
      </c>
      <c r="I2531">
        <f>_xlfn.XLOOKUP(F2531,menu_items!$A$1:$A$33,menu_items!$D$1:$D$33,,0,1)</f>
        <v>16.5</v>
      </c>
    </row>
    <row r="2532" spans="1:9" hidden="1" x14ac:dyDescent="0.25">
      <c r="A2532" s="2">
        <v>2531</v>
      </c>
      <c r="B2532" s="2">
        <v>1121</v>
      </c>
      <c r="C2532" s="1" t="s">
        <v>12</v>
      </c>
      <c r="D2532" s="3">
        <v>0.76050925925925927</v>
      </c>
      <c r="E2532" s="3" t="str">
        <f>TEXT(Table1[[#This Row],[order_time]],"HH")</f>
        <v>18</v>
      </c>
      <c r="F2532" t="s">
        <v>5</v>
      </c>
      <c r="G2532" t="e">
        <f>_xlfn.XLOOKUP(F2532,menu_items!$A$1:$A$33,menu_items!$B$1:$B$33,,0,1)</f>
        <v>#N/A</v>
      </c>
      <c r="H2532" t="e">
        <f>_xlfn.XLOOKUP(F2532,menu_items!$A$1:$A$33,menu_items!$C$1:$C$33,,0,1)</f>
        <v>#N/A</v>
      </c>
      <c r="I2532" t="e">
        <f>_xlfn.XLOOKUP(F2532,menu_items!$A$1:$A$33,menu_items!$D$1:$D$33,,0,1)</f>
        <v>#N/A</v>
      </c>
    </row>
    <row r="2533" spans="1:9" hidden="1" x14ac:dyDescent="0.25">
      <c r="A2533" s="2">
        <v>2532</v>
      </c>
      <c r="B2533" s="2">
        <v>1122</v>
      </c>
      <c r="C2533" s="1" t="s">
        <v>12</v>
      </c>
      <c r="D2533" s="3">
        <v>0.76162037037037034</v>
      </c>
      <c r="E2533" s="3" t="str">
        <f>TEXT(Table1[[#This Row],[order_time]],"HH")</f>
        <v>18</v>
      </c>
      <c r="F2533">
        <v>108</v>
      </c>
      <c r="G2533" t="str">
        <f>_xlfn.XLOOKUP(F2533,menu_items!$A$1:$A$33,menu_items!$B$1:$B$33,,0,1)</f>
        <v>Tofu Pad Thai</v>
      </c>
      <c r="H2533" t="str">
        <f>_xlfn.XLOOKUP(F2533,menu_items!$A$1:$A$33,menu_items!$C$1:$C$33,,0,1)</f>
        <v>Asian</v>
      </c>
      <c r="I2533">
        <f>_xlfn.XLOOKUP(F2533,menu_items!$A$1:$A$33,menu_items!$D$1:$D$33,,0,1)</f>
        <v>14.5</v>
      </c>
    </row>
    <row r="2534" spans="1:9" hidden="1" x14ac:dyDescent="0.25">
      <c r="A2534" s="2">
        <v>2533</v>
      </c>
      <c r="B2534" s="2">
        <v>1122</v>
      </c>
      <c r="C2534" s="1" t="s">
        <v>12</v>
      </c>
      <c r="D2534" s="3">
        <v>0.76162037037037034</v>
      </c>
      <c r="E2534" s="3" t="str">
        <f>TEXT(Table1[[#This Row],[order_time]],"HH")</f>
        <v>18</v>
      </c>
      <c r="F2534">
        <v>105</v>
      </c>
      <c r="G2534" t="str">
        <f>_xlfn.XLOOKUP(F2534,menu_items!$A$1:$A$33,menu_items!$B$1:$B$33,,0,1)</f>
        <v>Mac &amp; Cheese</v>
      </c>
      <c r="H2534" t="str">
        <f>_xlfn.XLOOKUP(F2534,menu_items!$A$1:$A$33,menu_items!$C$1:$C$33,,0,1)</f>
        <v>American</v>
      </c>
      <c r="I2534">
        <f>_xlfn.XLOOKUP(F2534,menu_items!$A$1:$A$33,menu_items!$D$1:$D$33,,0,1)</f>
        <v>7</v>
      </c>
    </row>
    <row r="2535" spans="1:9" hidden="1" x14ac:dyDescent="0.25">
      <c r="A2535" s="2">
        <v>2534</v>
      </c>
      <c r="B2535" s="2">
        <v>1122</v>
      </c>
      <c r="C2535" s="1" t="s">
        <v>12</v>
      </c>
      <c r="D2535" s="3">
        <v>0.76162037037037034</v>
      </c>
      <c r="E2535" s="3" t="str">
        <f>TEXT(Table1[[#This Row],[order_time]],"HH")</f>
        <v>18</v>
      </c>
      <c r="F2535">
        <v>131</v>
      </c>
      <c r="G2535" t="str">
        <f>_xlfn.XLOOKUP(F2535,menu_items!$A$1:$A$33,menu_items!$B$1:$B$33,,0,1)</f>
        <v>Chicken Parmesan</v>
      </c>
      <c r="H2535" t="str">
        <f>_xlfn.XLOOKUP(F2535,menu_items!$A$1:$A$33,menu_items!$C$1:$C$33,,0,1)</f>
        <v>Italian</v>
      </c>
      <c r="I2535">
        <f>_xlfn.XLOOKUP(F2535,menu_items!$A$1:$A$33,menu_items!$D$1:$D$33,,0,1)</f>
        <v>17.95</v>
      </c>
    </row>
    <row r="2536" spans="1:9" hidden="1" x14ac:dyDescent="0.25">
      <c r="A2536" s="2">
        <v>2535</v>
      </c>
      <c r="B2536" s="2">
        <v>1122</v>
      </c>
      <c r="C2536" s="1" t="s">
        <v>12</v>
      </c>
      <c r="D2536" s="3">
        <v>0.76162037037037034</v>
      </c>
      <c r="E2536" s="3" t="str">
        <f>TEXT(Table1[[#This Row],[order_time]],"HH")</f>
        <v>18</v>
      </c>
      <c r="F2536">
        <v>106</v>
      </c>
      <c r="G2536" t="str">
        <f>_xlfn.XLOOKUP(F2536,menu_items!$A$1:$A$33,menu_items!$B$1:$B$33,,0,1)</f>
        <v>French Fries</v>
      </c>
      <c r="H2536" t="str">
        <f>_xlfn.XLOOKUP(F2536,menu_items!$A$1:$A$33,menu_items!$C$1:$C$33,,0,1)</f>
        <v>American</v>
      </c>
      <c r="I2536">
        <f>_xlfn.XLOOKUP(F2536,menu_items!$A$1:$A$33,menu_items!$D$1:$D$33,,0,1)</f>
        <v>7</v>
      </c>
    </row>
    <row r="2537" spans="1:9" x14ac:dyDescent="0.25">
      <c r="A2537" s="2">
        <v>2536</v>
      </c>
      <c r="B2537" s="2">
        <v>1123</v>
      </c>
      <c r="C2537" s="1" t="s">
        <v>12</v>
      </c>
      <c r="D2537" s="3">
        <v>0.76500000000000001</v>
      </c>
      <c r="E2537" s="3" t="str">
        <f>TEXT(Table1[[#This Row],[order_time]],"HH")</f>
        <v>18</v>
      </c>
      <c r="F2537">
        <v>101</v>
      </c>
      <c r="G2537" t="str">
        <f>_xlfn.XLOOKUP(F2537,menu_items!$A$1:$A$33,menu_items!$B$1:$B$33,,0,1)</f>
        <v>Hamburger</v>
      </c>
      <c r="H2537" t="str">
        <f>_xlfn.XLOOKUP(F2537,menu_items!$A$1:$A$33,menu_items!$C$1:$C$33,,0,1)</f>
        <v>American</v>
      </c>
      <c r="I2537">
        <f>_xlfn.XLOOKUP(F2537,menu_items!$A$1:$A$33,menu_items!$D$1:$D$33,,0,1)</f>
        <v>12.95</v>
      </c>
    </row>
    <row r="2538" spans="1:9" hidden="1" x14ac:dyDescent="0.25">
      <c r="A2538" s="2">
        <v>2537</v>
      </c>
      <c r="B2538" s="2">
        <v>1123</v>
      </c>
      <c r="C2538" s="1" t="s">
        <v>12</v>
      </c>
      <c r="D2538" s="3">
        <v>0.76500000000000001</v>
      </c>
      <c r="E2538" s="3" t="str">
        <f>TEXT(Table1[[#This Row],[order_time]],"HH")</f>
        <v>18</v>
      </c>
      <c r="F2538">
        <v>109</v>
      </c>
      <c r="G2538" t="str">
        <f>_xlfn.XLOOKUP(F2538,menu_items!$A$1:$A$33,menu_items!$B$1:$B$33,,0,1)</f>
        <v>Korean Beef Bowl</v>
      </c>
      <c r="H2538" t="str">
        <f>_xlfn.XLOOKUP(F2538,menu_items!$A$1:$A$33,menu_items!$C$1:$C$33,,0,1)</f>
        <v>Asian</v>
      </c>
      <c r="I2538">
        <f>_xlfn.XLOOKUP(F2538,menu_items!$A$1:$A$33,menu_items!$D$1:$D$33,,0,1)</f>
        <v>17.95</v>
      </c>
    </row>
    <row r="2539" spans="1:9" hidden="1" x14ac:dyDescent="0.25">
      <c r="A2539" s="2">
        <v>2538</v>
      </c>
      <c r="B2539" s="2">
        <v>1124</v>
      </c>
      <c r="C2539" s="1" t="s">
        <v>12</v>
      </c>
      <c r="D2539" s="3">
        <v>0.77043981481481483</v>
      </c>
      <c r="E2539" s="3" t="str">
        <f>TEXT(Table1[[#This Row],[order_time]],"HH")</f>
        <v>18</v>
      </c>
      <c r="F2539">
        <v>116</v>
      </c>
      <c r="G2539" t="str">
        <f>_xlfn.XLOOKUP(F2539,menu_items!$A$1:$A$33,menu_items!$B$1:$B$33,,0,1)</f>
        <v>Steak Tacos</v>
      </c>
      <c r="H2539" t="str">
        <f>_xlfn.XLOOKUP(F2539,menu_items!$A$1:$A$33,menu_items!$C$1:$C$33,,0,1)</f>
        <v>Mexican</v>
      </c>
      <c r="I2539">
        <f>_xlfn.XLOOKUP(F2539,menu_items!$A$1:$A$33,menu_items!$D$1:$D$33,,0,1)</f>
        <v>13.95</v>
      </c>
    </row>
    <row r="2540" spans="1:9" hidden="1" x14ac:dyDescent="0.25">
      <c r="A2540" s="2">
        <v>2539</v>
      </c>
      <c r="B2540" s="2">
        <v>1124</v>
      </c>
      <c r="C2540" s="1" t="s">
        <v>12</v>
      </c>
      <c r="D2540" s="3">
        <v>0.77043981481481483</v>
      </c>
      <c r="E2540" s="3" t="str">
        <f>TEXT(Table1[[#This Row],[order_time]],"HH")</f>
        <v>18</v>
      </c>
      <c r="F2540">
        <v>110</v>
      </c>
      <c r="G2540" t="str">
        <f>_xlfn.XLOOKUP(F2540,menu_items!$A$1:$A$33,menu_items!$B$1:$B$33,,0,1)</f>
        <v>Pork Ramen</v>
      </c>
      <c r="H2540" t="str">
        <f>_xlfn.XLOOKUP(F2540,menu_items!$A$1:$A$33,menu_items!$C$1:$C$33,,0,1)</f>
        <v>Asian</v>
      </c>
      <c r="I2540">
        <f>_xlfn.XLOOKUP(F2540,menu_items!$A$1:$A$33,menu_items!$D$1:$D$33,,0,1)</f>
        <v>17.95</v>
      </c>
    </row>
    <row r="2541" spans="1:9" hidden="1" x14ac:dyDescent="0.25">
      <c r="A2541" s="2">
        <v>2540</v>
      </c>
      <c r="B2541" s="2">
        <v>1125</v>
      </c>
      <c r="C2541" s="1" t="s">
        <v>12</v>
      </c>
      <c r="D2541" s="3">
        <v>0.781712962962963</v>
      </c>
      <c r="E2541" s="3" t="str">
        <f>TEXT(Table1[[#This Row],[order_time]],"HH")</f>
        <v>18</v>
      </c>
      <c r="F2541">
        <v>109</v>
      </c>
      <c r="G2541" t="str">
        <f>_xlfn.XLOOKUP(F2541,menu_items!$A$1:$A$33,menu_items!$B$1:$B$33,,0,1)</f>
        <v>Korean Beef Bowl</v>
      </c>
      <c r="H2541" t="str">
        <f>_xlfn.XLOOKUP(F2541,menu_items!$A$1:$A$33,menu_items!$C$1:$C$33,,0,1)</f>
        <v>Asian</v>
      </c>
      <c r="I2541">
        <f>_xlfn.XLOOKUP(F2541,menu_items!$A$1:$A$33,menu_items!$D$1:$D$33,,0,1)</f>
        <v>17.95</v>
      </c>
    </row>
    <row r="2542" spans="1:9" hidden="1" x14ac:dyDescent="0.25">
      <c r="A2542" s="2">
        <v>2541</v>
      </c>
      <c r="B2542" s="2">
        <v>1125</v>
      </c>
      <c r="C2542" s="1" t="s">
        <v>12</v>
      </c>
      <c r="D2542" s="3">
        <v>0.781712962962963</v>
      </c>
      <c r="E2542" s="3" t="str">
        <f>TEXT(Table1[[#This Row],[order_time]],"HH")</f>
        <v>18</v>
      </c>
      <c r="F2542">
        <v>129</v>
      </c>
      <c r="G2542" t="str">
        <f>_xlfn.XLOOKUP(F2542,menu_items!$A$1:$A$33,menu_items!$B$1:$B$33,,0,1)</f>
        <v>Mushroom Ravioli</v>
      </c>
      <c r="H2542" t="str">
        <f>_xlfn.XLOOKUP(F2542,menu_items!$A$1:$A$33,menu_items!$C$1:$C$33,,0,1)</f>
        <v>Italian</v>
      </c>
      <c r="I2542">
        <f>_xlfn.XLOOKUP(F2542,menu_items!$A$1:$A$33,menu_items!$D$1:$D$33,,0,1)</f>
        <v>15.5</v>
      </c>
    </row>
    <row r="2543" spans="1:9" hidden="1" x14ac:dyDescent="0.25">
      <c r="A2543" s="2">
        <v>2542</v>
      </c>
      <c r="B2543" s="2">
        <v>1126</v>
      </c>
      <c r="C2543" s="1" t="s">
        <v>12</v>
      </c>
      <c r="D2543" s="3">
        <v>0.78386574074074078</v>
      </c>
      <c r="E2543" s="3" t="str">
        <f>TEXT(Table1[[#This Row],[order_time]],"HH")</f>
        <v>18</v>
      </c>
      <c r="F2543">
        <v>105</v>
      </c>
      <c r="G2543" t="str">
        <f>_xlfn.XLOOKUP(F2543,menu_items!$A$1:$A$33,menu_items!$B$1:$B$33,,0,1)</f>
        <v>Mac &amp; Cheese</v>
      </c>
      <c r="H2543" t="str">
        <f>_xlfn.XLOOKUP(F2543,menu_items!$A$1:$A$33,menu_items!$C$1:$C$33,,0,1)</f>
        <v>American</v>
      </c>
      <c r="I2543">
        <f>_xlfn.XLOOKUP(F2543,menu_items!$A$1:$A$33,menu_items!$D$1:$D$33,,0,1)</f>
        <v>7</v>
      </c>
    </row>
    <row r="2544" spans="1:9" hidden="1" x14ac:dyDescent="0.25">
      <c r="A2544" s="2">
        <v>2543</v>
      </c>
      <c r="B2544" s="2">
        <v>1127</v>
      </c>
      <c r="C2544" s="1" t="s">
        <v>12</v>
      </c>
      <c r="D2544" s="3">
        <v>0.78740740740740744</v>
      </c>
      <c r="E2544" s="3" t="str">
        <f>TEXT(Table1[[#This Row],[order_time]],"HH")</f>
        <v>18</v>
      </c>
      <c r="F2544">
        <v>108</v>
      </c>
      <c r="G2544" t="str">
        <f>_xlfn.XLOOKUP(F2544,menu_items!$A$1:$A$33,menu_items!$B$1:$B$33,,0,1)</f>
        <v>Tofu Pad Thai</v>
      </c>
      <c r="H2544" t="str">
        <f>_xlfn.XLOOKUP(F2544,menu_items!$A$1:$A$33,menu_items!$C$1:$C$33,,0,1)</f>
        <v>Asian</v>
      </c>
      <c r="I2544">
        <f>_xlfn.XLOOKUP(F2544,menu_items!$A$1:$A$33,menu_items!$D$1:$D$33,,0,1)</f>
        <v>14.5</v>
      </c>
    </row>
    <row r="2545" spans="1:9" hidden="1" x14ac:dyDescent="0.25">
      <c r="A2545" s="2">
        <v>2544</v>
      </c>
      <c r="B2545" s="2">
        <v>1127</v>
      </c>
      <c r="C2545" s="1" t="s">
        <v>12</v>
      </c>
      <c r="D2545" s="3">
        <v>0.78740740740740744</v>
      </c>
      <c r="E2545" s="3" t="str">
        <f>TEXT(Table1[[#This Row],[order_time]],"HH")</f>
        <v>18</v>
      </c>
      <c r="F2545">
        <v>112</v>
      </c>
      <c r="G2545" t="str">
        <f>_xlfn.XLOOKUP(F2545,menu_items!$A$1:$A$33,menu_items!$B$1:$B$33,,0,1)</f>
        <v>Salmon Roll</v>
      </c>
      <c r="H2545" t="str">
        <f>_xlfn.XLOOKUP(F2545,menu_items!$A$1:$A$33,menu_items!$C$1:$C$33,,0,1)</f>
        <v>Asian</v>
      </c>
      <c r="I2545">
        <f>_xlfn.XLOOKUP(F2545,menu_items!$A$1:$A$33,menu_items!$D$1:$D$33,,0,1)</f>
        <v>14.95</v>
      </c>
    </row>
    <row r="2546" spans="1:9" hidden="1" x14ac:dyDescent="0.25">
      <c r="A2546" s="2">
        <v>2545</v>
      </c>
      <c r="B2546" s="2">
        <v>1127</v>
      </c>
      <c r="C2546" s="1" t="s">
        <v>12</v>
      </c>
      <c r="D2546" s="3">
        <v>0.78740740740740744</v>
      </c>
      <c r="E2546" s="3" t="str">
        <f>TEXT(Table1[[#This Row],[order_time]],"HH")</f>
        <v>18</v>
      </c>
      <c r="F2546">
        <v>132</v>
      </c>
      <c r="G2546" t="str">
        <f>_xlfn.XLOOKUP(F2546,menu_items!$A$1:$A$33,menu_items!$B$1:$B$33,,0,1)</f>
        <v>Eggplant Parmesan</v>
      </c>
      <c r="H2546" t="str">
        <f>_xlfn.XLOOKUP(F2546,menu_items!$A$1:$A$33,menu_items!$C$1:$C$33,,0,1)</f>
        <v>Italian</v>
      </c>
      <c r="I2546">
        <f>_xlfn.XLOOKUP(F2546,menu_items!$A$1:$A$33,menu_items!$D$1:$D$33,,0,1)</f>
        <v>16.95</v>
      </c>
    </row>
    <row r="2547" spans="1:9" hidden="1" x14ac:dyDescent="0.25">
      <c r="A2547" s="2">
        <v>2546</v>
      </c>
      <c r="B2547" s="2">
        <v>1128</v>
      </c>
      <c r="C2547" s="1" t="s">
        <v>12</v>
      </c>
      <c r="D2547" s="3">
        <v>0.79159722222222217</v>
      </c>
      <c r="E2547" s="3" t="str">
        <f>TEXT(Table1[[#This Row],[order_time]],"HH")</f>
        <v>18</v>
      </c>
      <c r="F2547">
        <v>102</v>
      </c>
      <c r="G2547" t="str">
        <f>_xlfn.XLOOKUP(F2547,menu_items!$A$1:$A$33,menu_items!$B$1:$B$33,,0,1)</f>
        <v>Cheeseburger</v>
      </c>
      <c r="H2547" t="str">
        <f>_xlfn.XLOOKUP(F2547,menu_items!$A$1:$A$33,menu_items!$C$1:$C$33,,0,1)</f>
        <v>American</v>
      </c>
      <c r="I2547">
        <f>_xlfn.XLOOKUP(F2547,menu_items!$A$1:$A$33,menu_items!$D$1:$D$33,,0,1)</f>
        <v>13.95</v>
      </c>
    </row>
    <row r="2548" spans="1:9" hidden="1" x14ac:dyDescent="0.25">
      <c r="A2548" s="2">
        <v>2547</v>
      </c>
      <c r="B2548" s="2">
        <v>1128</v>
      </c>
      <c r="C2548" s="1" t="s">
        <v>12</v>
      </c>
      <c r="D2548" s="3">
        <v>0.79159722222222217</v>
      </c>
      <c r="E2548" s="3" t="str">
        <f>TEXT(Table1[[#This Row],[order_time]],"HH")</f>
        <v>18</v>
      </c>
      <c r="F2548">
        <v>106</v>
      </c>
      <c r="G2548" t="str">
        <f>_xlfn.XLOOKUP(F2548,menu_items!$A$1:$A$33,menu_items!$B$1:$B$33,,0,1)</f>
        <v>French Fries</v>
      </c>
      <c r="H2548" t="str">
        <f>_xlfn.XLOOKUP(F2548,menu_items!$A$1:$A$33,menu_items!$C$1:$C$33,,0,1)</f>
        <v>American</v>
      </c>
      <c r="I2548">
        <f>_xlfn.XLOOKUP(F2548,menu_items!$A$1:$A$33,menu_items!$D$1:$D$33,,0,1)</f>
        <v>7</v>
      </c>
    </row>
    <row r="2549" spans="1:9" hidden="1" x14ac:dyDescent="0.25">
      <c r="A2549" s="2">
        <v>2548</v>
      </c>
      <c r="B2549" s="2">
        <v>1129</v>
      </c>
      <c r="C2549" s="1" t="s">
        <v>12</v>
      </c>
      <c r="D2549" s="3">
        <v>0.79189814814814818</v>
      </c>
      <c r="E2549" s="3" t="str">
        <f>TEXT(Table1[[#This Row],[order_time]],"HH")</f>
        <v>19</v>
      </c>
      <c r="F2549">
        <v>102</v>
      </c>
      <c r="G2549" t="str">
        <f>_xlfn.XLOOKUP(F2549,menu_items!$A$1:$A$33,menu_items!$B$1:$B$33,,0,1)</f>
        <v>Cheeseburger</v>
      </c>
      <c r="H2549" t="str">
        <f>_xlfn.XLOOKUP(F2549,menu_items!$A$1:$A$33,menu_items!$C$1:$C$33,,0,1)</f>
        <v>American</v>
      </c>
      <c r="I2549">
        <f>_xlfn.XLOOKUP(F2549,menu_items!$A$1:$A$33,menu_items!$D$1:$D$33,,0,1)</f>
        <v>13.95</v>
      </c>
    </row>
    <row r="2550" spans="1:9" hidden="1" x14ac:dyDescent="0.25">
      <c r="A2550" s="2">
        <v>2549</v>
      </c>
      <c r="B2550" s="2">
        <v>1129</v>
      </c>
      <c r="C2550" s="1" t="s">
        <v>12</v>
      </c>
      <c r="D2550" s="3">
        <v>0.79189814814814818</v>
      </c>
      <c r="E2550" s="3" t="str">
        <f>TEXT(Table1[[#This Row],[order_time]],"HH")</f>
        <v>19</v>
      </c>
      <c r="F2550">
        <v>109</v>
      </c>
      <c r="G2550" t="str">
        <f>_xlfn.XLOOKUP(F2550,menu_items!$A$1:$A$33,menu_items!$B$1:$B$33,,0,1)</f>
        <v>Korean Beef Bowl</v>
      </c>
      <c r="H2550" t="str">
        <f>_xlfn.XLOOKUP(F2550,menu_items!$A$1:$A$33,menu_items!$C$1:$C$33,,0,1)</f>
        <v>Asian</v>
      </c>
      <c r="I2550">
        <f>_xlfn.XLOOKUP(F2550,menu_items!$A$1:$A$33,menu_items!$D$1:$D$33,,0,1)</f>
        <v>17.95</v>
      </c>
    </row>
    <row r="2551" spans="1:9" hidden="1" x14ac:dyDescent="0.25">
      <c r="A2551" s="2">
        <v>2550</v>
      </c>
      <c r="B2551" s="2">
        <v>1129</v>
      </c>
      <c r="C2551" s="1" t="s">
        <v>12</v>
      </c>
      <c r="D2551" s="3">
        <v>0.79189814814814818</v>
      </c>
      <c r="E2551" s="3" t="str">
        <f>TEXT(Table1[[#This Row],[order_time]],"HH")</f>
        <v>19</v>
      </c>
      <c r="F2551">
        <v>112</v>
      </c>
      <c r="G2551" t="str">
        <f>_xlfn.XLOOKUP(F2551,menu_items!$A$1:$A$33,menu_items!$B$1:$B$33,,0,1)</f>
        <v>Salmon Roll</v>
      </c>
      <c r="H2551" t="str">
        <f>_xlfn.XLOOKUP(F2551,menu_items!$A$1:$A$33,menu_items!$C$1:$C$33,,0,1)</f>
        <v>Asian</v>
      </c>
      <c r="I2551">
        <f>_xlfn.XLOOKUP(F2551,menu_items!$A$1:$A$33,menu_items!$D$1:$D$33,,0,1)</f>
        <v>14.95</v>
      </c>
    </row>
    <row r="2552" spans="1:9" hidden="1" x14ac:dyDescent="0.25">
      <c r="A2552" s="2">
        <v>2551</v>
      </c>
      <c r="B2552" s="2">
        <v>1130</v>
      </c>
      <c r="C2552" s="1" t="s">
        <v>12</v>
      </c>
      <c r="D2552" s="3">
        <v>0.79380787037037037</v>
      </c>
      <c r="E2552" s="3" t="str">
        <f>TEXT(Table1[[#This Row],[order_time]],"HH")</f>
        <v>19</v>
      </c>
      <c r="F2552">
        <v>124</v>
      </c>
      <c r="G2552" t="str">
        <f>_xlfn.XLOOKUP(F2552,menu_items!$A$1:$A$33,menu_items!$B$1:$B$33,,0,1)</f>
        <v>Spaghetti</v>
      </c>
      <c r="H2552" t="str">
        <f>_xlfn.XLOOKUP(F2552,menu_items!$A$1:$A$33,menu_items!$C$1:$C$33,,0,1)</f>
        <v>Italian</v>
      </c>
      <c r="I2552">
        <f>_xlfn.XLOOKUP(F2552,menu_items!$A$1:$A$33,menu_items!$D$1:$D$33,,0,1)</f>
        <v>14.5</v>
      </c>
    </row>
    <row r="2553" spans="1:9" hidden="1" x14ac:dyDescent="0.25">
      <c r="A2553" s="2">
        <v>2552</v>
      </c>
      <c r="B2553" s="2">
        <v>1130</v>
      </c>
      <c r="C2553" s="1" t="s">
        <v>12</v>
      </c>
      <c r="D2553" s="3">
        <v>0.79380787037037037</v>
      </c>
      <c r="E2553" s="3" t="str">
        <f>TEXT(Table1[[#This Row],[order_time]],"HH")</f>
        <v>19</v>
      </c>
      <c r="F2553">
        <v>117</v>
      </c>
      <c r="G2553" t="str">
        <f>_xlfn.XLOOKUP(F2553,menu_items!$A$1:$A$33,menu_items!$B$1:$B$33,,0,1)</f>
        <v>Chicken Burrito</v>
      </c>
      <c r="H2553" t="str">
        <f>_xlfn.XLOOKUP(F2553,menu_items!$A$1:$A$33,menu_items!$C$1:$C$33,,0,1)</f>
        <v>Mexican</v>
      </c>
      <c r="I2553">
        <f>_xlfn.XLOOKUP(F2553,menu_items!$A$1:$A$33,menu_items!$D$1:$D$33,,0,1)</f>
        <v>12.95</v>
      </c>
    </row>
    <row r="2554" spans="1:9" hidden="1" x14ac:dyDescent="0.25">
      <c r="A2554" s="2">
        <v>2553</v>
      </c>
      <c r="B2554" s="2">
        <v>1131</v>
      </c>
      <c r="C2554" s="1" t="s">
        <v>12</v>
      </c>
      <c r="D2554" s="3">
        <v>0.79631944444444447</v>
      </c>
      <c r="E2554" s="3" t="str">
        <f>TEXT(Table1[[#This Row],[order_time]],"HH")</f>
        <v>19</v>
      </c>
      <c r="F2554">
        <v>126</v>
      </c>
      <c r="G2554" t="str">
        <f>_xlfn.XLOOKUP(F2554,menu_items!$A$1:$A$33,menu_items!$B$1:$B$33,,0,1)</f>
        <v>Fettuccine Alfredo</v>
      </c>
      <c r="H2554" t="str">
        <f>_xlfn.XLOOKUP(F2554,menu_items!$A$1:$A$33,menu_items!$C$1:$C$33,,0,1)</f>
        <v>Italian</v>
      </c>
      <c r="I2554">
        <f>_xlfn.XLOOKUP(F2554,menu_items!$A$1:$A$33,menu_items!$D$1:$D$33,,0,1)</f>
        <v>14.5</v>
      </c>
    </row>
    <row r="2555" spans="1:9" hidden="1" x14ac:dyDescent="0.25">
      <c r="A2555" s="2">
        <v>2554</v>
      </c>
      <c r="B2555" s="2">
        <v>1131</v>
      </c>
      <c r="C2555" s="1" t="s">
        <v>12</v>
      </c>
      <c r="D2555" s="3">
        <v>0.79631944444444447</v>
      </c>
      <c r="E2555" s="3" t="str">
        <f>TEXT(Table1[[#This Row],[order_time]],"HH")</f>
        <v>19</v>
      </c>
      <c r="F2555">
        <v>113</v>
      </c>
      <c r="G2555" t="str">
        <f>_xlfn.XLOOKUP(F2555,menu_items!$A$1:$A$33,menu_items!$B$1:$B$33,,0,1)</f>
        <v>Edamame</v>
      </c>
      <c r="H2555" t="str">
        <f>_xlfn.XLOOKUP(F2555,menu_items!$A$1:$A$33,menu_items!$C$1:$C$33,,0,1)</f>
        <v>Asian</v>
      </c>
      <c r="I2555">
        <f>_xlfn.XLOOKUP(F2555,menu_items!$A$1:$A$33,menu_items!$D$1:$D$33,,0,1)</f>
        <v>5</v>
      </c>
    </row>
    <row r="2556" spans="1:9" hidden="1" x14ac:dyDescent="0.25">
      <c r="A2556" s="2">
        <v>2555</v>
      </c>
      <c r="B2556" s="2">
        <v>1132</v>
      </c>
      <c r="C2556" s="1" t="s">
        <v>12</v>
      </c>
      <c r="D2556" s="3">
        <v>0.82751157407407405</v>
      </c>
      <c r="E2556" s="3" t="str">
        <f>TEXT(Table1[[#This Row],[order_time]],"HH")</f>
        <v>19</v>
      </c>
      <c r="F2556">
        <v>102</v>
      </c>
      <c r="G2556" t="str">
        <f>_xlfn.XLOOKUP(F2556,menu_items!$A$1:$A$33,menu_items!$B$1:$B$33,,0,1)</f>
        <v>Cheeseburger</v>
      </c>
      <c r="H2556" t="str">
        <f>_xlfn.XLOOKUP(F2556,menu_items!$A$1:$A$33,menu_items!$C$1:$C$33,,0,1)</f>
        <v>American</v>
      </c>
      <c r="I2556">
        <f>_xlfn.XLOOKUP(F2556,menu_items!$A$1:$A$33,menu_items!$D$1:$D$33,,0,1)</f>
        <v>13.95</v>
      </c>
    </row>
    <row r="2557" spans="1:9" hidden="1" x14ac:dyDescent="0.25">
      <c r="A2557" s="2">
        <v>2556</v>
      </c>
      <c r="B2557" s="2">
        <v>1132</v>
      </c>
      <c r="C2557" s="1" t="s">
        <v>12</v>
      </c>
      <c r="D2557" s="3">
        <v>0.82751157407407405</v>
      </c>
      <c r="E2557" s="3" t="str">
        <f>TEXT(Table1[[#This Row],[order_time]],"HH")</f>
        <v>19</v>
      </c>
      <c r="F2557">
        <v>124</v>
      </c>
      <c r="G2557" t="str">
        <f>_xlfn.XLOOKUP(F2557,menu_items!$A$1:$A$33,menu_items!$B$1:$B$33,,0,1)</f>
        <v>Spaghetti</v>
      </c>
      <c r="H2557" t="str">
        <f>_xlfn.XLOOKUP(F2557,menu_items!$A$1:$A$33,menu_items!$C$1:$C$33,,0,1)</f>
        <v>Italian</v>
      </c>
      <c r="I2557">
        <f>_xlfn.XLOOKUP(F2557,menu_items!$A$1:$A$33,menu_items!$D$1:$D$33,,0,1)</f>
        <v>14.5</v>
      </c>
    </row>
    <row r="2558" spans="1:9" hidden="1" x14ac:dyDescent="0.25">
      <c r="A2558" s="2">
        <v>2557</v>
      </c>
      <c r="B2558" s="2">
        <v>1132</v>
      </c>
      <c r="C2558" s="1" t="s">
        <v>12</v>
      </c>
      <c r="D2558" s="3">
        <v>0.82751157407407405</v>
      </c>
      <c r="E2558" s="3" t="str">
        <f>TEXT(Table1[[#This Row],[order_time]],"HH")</f>
        <v>19</v>
      </c>
      <c r="F2558">
        <v>125</v>
      </c>
      <c r="G2558" t="str">
        <f>_xlfn.XLOOKUP(F2558,menu_items!$A$1:$A$33,menu_items!$B$1:$B$33,,0,1)</f>
        <v>Spaghetti &amp; Meatballs</v>
      </c>
      <c r="H2558" t="str">
        <f>_xlfn.XLOOKUP(F2558,menu_items!$A$1:$A$33,menu_items!$C$1:$C$33,,0,1)</f>
        <v>Italian</v>
      </c>
      <c r="I2558">
        <f>_xlfn.XLOOKUP(F2558,menu_items!$A$1:$A$33,menu_items!$D$1:$D$33,,0,1)</f>
        <v>17.95</v>
      </c>
    </row>
    <row r="2559" spans="1:9" hidden="1" x14ac:dyDescent="0.25">
      <c r="A2559" s="2">
        <v>2558</v>
      </c>
      <c r="B2559" s="2">
        <v>1132</v>
      </c>
      <c r="C2559" s="1" t="s">
        <v>12</v>
      </c>
      <c r="D2559" s="3">
        <v>0.82751157407407405</v>
      </c>
      <c r="E2559" s="3" t="str">
        <f>TEXT(Table1[[#This Row],[order_time]],"HH")</f>
        <v>19</v>
      </c>
      <c r="F2559">
        <v>113</v>
      </c>
      <c r="G2559" t="str">
        <f>_xlfn.XLOOKUP(F2559,menu_items!$A$1:$A$33,menu_items!$B$1:$B$33,,0,1)</f>
        <v>Edamame</v>
      </c>
      <c r="H2559" t="str">
        <f>_xlfn.XLOOKUP(F2559,menu_items!$A$1:$A$33,menu_items!$C$1:$C$33,,0,1)</f>
        <v>Asian</v>
      </c>
      <c r="I2559">
        <f>_xlfn.XLOOKUP(F2559,menu_items!$A$1:$A$33,menu_items!$D$1:$D$33,,0,1)</f>
        <v>5</v>
      </c>
    </row>
    <row r="2560" spans="1:9" hidden="1" x14ac:dyDescent="0.25">
      <c r="A2560" s="2">
        <v>2559</v>
      </c>
      <c r="B2560" s="2">
        <v>1133</v>
      </c>
      <c r="C2560" s="1" t="s">
        <v>12</v>
      </c>
      <c r="D2560" s="3">
        <v>0.83283564814814814</v>
      </c>
      <c r="E2560" s="3" t="str">
        <f>TEXT(Table1[[#This Row],[order_time]],"HH")</f>
        <v>19</v>
      </c>
      <c r="F2560">
        <v>110</v>
      </c>
      <c r="G2560" t="str">
        <f>_xlfn.XLOOKUP(F2560,menu_items!$A$1:$A$33,menu_items!$B$1:$B$33,,0,1)</f>
        <v>Pork Ramen</v>
      </c>
      <c r="H2560" t="str">
        <f>_xlfn.XLOOKUP(F2560,menu_items!$A$1:$A$33,menu_items!$C$1:$C$33,,0,1)</f>
        <v>Asian</v>
      </c>
      <c r="I2560">
        <f>_xlfn.XLOOKUP(F2560,menu_items!$A$1:$A$33,menu_items!$D$1:$D$33,,0,1)</f>
        <v>17.95</v>
      </c>
    </row>
    <row r="2561" spans="1:9" hidden="1" x14ac:dyDescent="0.25">
      <c r="A2561" s="2">
        <v>2560</v>
      </c>
      <c r="B2561" s="2">
        <v>1133</v>
      </c>
      <c r="C2561" s="1" t="s">
        <v>12</v>
      </c>
      <c r="D2561" s="3">
        <v>0.83283564814814814</v>
      </c>
      <c r="E2561" s="3" t="str">
        <f>TEXT(Table1[[#This Row],[order_time]],"HH")</f>
        <v>19</v>
      </c>
      <c r="F2561">
        <v>111</v>
      </c>
      <c r="G2561" t="str">
        <f>_xlfn.XLOOKUP(F2561,menu_items!$A$1:$A$33,menu_items!$B$1:$B$33,,0,1)</f>
        <v>California Roll</v>
      </c>
      <c r="H2561" t="str">
        <f>_xlfn.XLOOKUP(F2561,menu_items!$A$1:$A$33,menu_items!$C$1:$C$33,,0,1)</f>
        <v>Asian</v>
      </c>
      <c r="I2561">
        <f>_xlfn.XLOOKUP(F2561,menu_items!$A$1:$A$33,menu_items!$D$1:$D$33,,0,1)</f>
        <v>11.95</v>
      </c>
    </row>
    <row r="2562" spans="1:9" hidden="1" x14ac:dyDescent="0.25">
      <c r="A2562" s="2">
        <v>2561</v>
      </c>
      <c r="B2562" s="2">
        <v>1133</v>
      </c>
      <c r="C2562" s="1" t="s">
        <v>12</v>
      </c>
      <c r="D2562" s="3">
        <v>0.83283564814814814</v>
      </c>
      <c r="E2562" s="3" t="str">
        <f>TEXT(Table1[[#This Row],[order_time]],"HH")</f>
        <v>19</v>
      </c>
      <c r="F2562">
        <v>112</v>
      </c>
      <c r="G2562" t="str">
        <f>_xlfn.XLOOKUP(F2562,menu_items!$A$1:$A$33,menu_items!$B$1:$B$33,,0,1)</f>
        <v>Salmon Roll</v>
      </c>
      <c r="H2562" t="str">
        <f>_xlfn.XLOOKUP(F2562,menu_items!$A$1:$A$33,menu_items!$C$1:$C$33,,0,1)</f>
        <v>Asian</v>
      </c>
      <c r="I2562">
        <f>_xlfn.XLOOKUP(F2562,menu_items!$A$1:$A$33,menu_items!$D$1:$D$33,,0,1)</f>
        <v>14.95</v>
      </c>
    </row>
    <row r="2563" spans="1:9" hidden="1" x14ac:dyDescent="0.25">
      <c r="A2563" s="2">
        <v>2562</v>
      </c>
      <c r="B2563" s="2">
        <v>1133</v>
      </c>
      <c r="C2563" s="1" t="s">
        <v>12</v>
      </c>
      <c r="D2563" s="3">
        <v>0.83283564814814814</v>
      </c>
      <c r="E2563" s="3" t="str">
        <f>TEXT(Table1[[#This Row],[order_time]],"HH")</f>
        <v>19</v>
      </c>
      <c r="F2563">
        <v>114</v>
      </c>
      <c r="G2563" t="str">
        <f>_xlfn.XLOOKUP(F2563,menu_items!$A$1:$A$33,menu_items!$B$1:$B$33,,0,1)</f>
        <v>Potstickers</v>
      </c>
      <c r="H2563" t="str">
        <f>_xlfn.XLOOKUP(F2563,menu_items!$A$1:$A$33,menu_items!$C$1:$C$33,,0,1)</f>
        <v>Asian</v>
      </c>
      <c r="I2563">
        <f>_xlfn.XLOOKUP(F2563,menu_items!$A$1:$A$33,menu_items!$D$1:$D$33,,0,1)</f>
        <v>9</v>
      </c>
    </row>
    <row r="2564" spans="1:9" hidden="1" x14ac:dyDescent="0.25">
      <c r="A2564" s="2">
        <v>2563</v>
      </c>
      <c r="B2564" s="2">
        <v>1134</v>
      </c>
      <c r="C2564" s="1" t="s">
        <v>12</v>
      </c>
      <c r="D2564" s="3">
        <v>0.83728009259259262</v>
      </c>
      <c r="E2564" s="3" t="str">
        <f>TEXT(Table1[[#This Row],[order_time]],"HH")</f>
        <v>20</v>
      </c>
      <c r="F2564">
        <v>112</v>
      </c>
      <c r="G2564" t="str">
        <f>_xlfn.XLOOKUP(F2564,menu_items!$A$1:$A$33,menu_items!$B$1:$B$33,,0,1)</f>
        <v>Salmon Roll</v>
      </c>
      <c r="H2564" t="str">
        <f>_xlfn.XLOOKUP(F2564,menu_items!$A$1:$A$33,menu_items!$C$1:$C$33,,0,1)</f>
        <v>Asian</v>
      </c>
      <c r="I2564">
        <f>_xlfn.XLOOKUP(F2564,menu_items!$A$1:$A$33,menu_items!$D$1:$D$33,,0,1)</f>
        <v>14.95</v>
      </c>
    </row>
    <row r="2565" spans="1:9" hidden="1" x14ac:dyDescent="0.25">
      <c r="A2565" s="2">
        <v>2564</v>
      </c>
      <c r="B2565" s="2">
        <v>1135</v>
      </c>
      <c r="C2565" s="1" t="s">
        <v>12</v>
      </c>
      <c r="D2565" s="3">
        <v>0.88589120370370367</v>
      </c>
      <c r="E2565" s="3" t="str">
        <f>TEXT(Table1[[#This Row],[order_time]],"HH")</f>
        <v>21</v>
      </c>
      <c r="F2565">
        <v>113</v>
      </c>
      <c r="G2565" t="str">
        <f>_xlfn.XLOOKUP(F2565,menu_items!$A$1:$A$33,menu_items!$B$1:$B$33,,0,1)</f>
        <v>Edamame</v>
      </c>
      <c r="H2565" t="str">
        <f>_xlfn.XLOOKUP(F2565,menu_items!$A$1:$A$33,menu_items!$C$1:$C$33,,0,1)</f>
        <v>Asian</v>
      </c>
      <c r="I2565">
        <f>_xlfn.XLOOKUP(F2565,menu_items!$A$1:$A$33,menu_items!$D$1:$D$33,,0,1)</f>
        <v>5</v>
      </c>
    </row>
    <row r="2566" spans="1:9" hidden="1" x14ac:dyDescent="0.25">
      <c r="A2566" s="2">
        <v>2565</v>
      </c>
      <c r="B2566" s="2">
        <v>1136</v>
      </c>
      <c r="C2566" s="1" t="s">
        <v>12</v>
      </c>
      <c r="D2566" s="3">
        <v>0.91604166666666664</v>
      </c>
      <c r="E2566" s="3" t="str">
        <f>TEXT(Table1[[#This Row],[order_time]],"HH")</f>
        <v>21</v>
      </c>
      <c r="F2566">
        <v>117</v>
      </c>
      <c r="G2566" t="str">
        <f>_xlfn.XLOOKUP(F2566,menu_items!$A$1:$A$33,menu_items!$B$1:$B$33,,0,1)</f>
        <v>Chicken Burrito</v>
      </c>
      <c r="H2566" t="str">
        <f>_xlfn.XLOOKUP(F2566,menu_items!$A$1:$A$33,menu_items!$C$1:$C$33,,0,1)</f>
        <v>Mexican</v>
      </c>
      <c r="I2566">
        <f>_xlfn.XLOOKUP(F2566,menu_items!$A$1:$A$33,menu_items!$D$1:$D$33,,0,1)</f>
        <v>12.95</v>
      </c>
    </row>
    <row r="2567" spans="1:9" hidden="1" x14ac:dyDescent="0.25">
      <c r="A2567" s="2">
        <v>2566</v>
      </c>
      <c r="B2567" s="2">
        <v>1136</v>
      </c>
      <c r="C2567" s="1" t="s">
        <v>12</v>
      </c>
      <c r="D2567" s="3">
        <v>0.91604166666666664</v>
      </c>
      <c r="E2567" s="3" t="str">
        <f>TEXT(Table1[[#This Row],[order_time]],"HH")</f>
        <v>21</v>
      </c>
      <c r="F2567">
        <v>106</v>
      </c>
      <c r="G2567" t="str">
        <f>_xlfn.XLOOKUP(F2567,menu_items!$A$1:$A$33,menu_items!$B$1:$B$33,,0,1)</f>
        <v>French Fries</v>
      </c>
      <c r="H2567" t="str">
        <f>_xlfn.XLOOKUP(F2567,menu_items!$A$1:$A$33,menu_items!$C$1:$C$33,,0,1)</f>
        <v>American</v>
      </c>
      <c r="I2567">
        <f>_xlfn.XLOOKUP(F2567,menu_items!$A$1:$A$33,menu_items!$D$1:$D$33,,0,1)</f>
        <v>7</v>
      </c>
    </row>
    <row r="2568" spans="1:9" hidden="1" x14ac:dyDescent="0.25">
      <c r="A2568" s="2">
        <v>2567</v>
      </c>
      <c r="B2568" s="2">
        <v>1136</v>
      </c>
      <c r="C2568" s="1" t="s">
        <v>12</v>
      </c>
      <c r="D2568" s="3">
        <v>0.91604166666666664</v>
      </c>
      <c r="E2568" s="3" t="str">
        <f>TEXT(Table1[[#This Row],[order_time]],"HH")</f>
        <v>21</v>
      </c>
      <c r="F2568">
        <v>132</v>
      </c>
      <c r="G2568" t="str">
        <f>_xlfn.XLOOKUP(F2568,menu_items!$A$1:$A$33,menu_items!$B$1:$B$33,,0,1)</f>
        <v>Eggplant Parmesan</v>
      </c>
      <c r="H2568" t="str">
        <f>_xlfn.XLOOKUP(F2568,menu_items!$A$1:$A$33,menu_items!$C$1:$C$33,,0,1)</f>
        <v>Italian</v>
      </c>
      <c r="I2568">
        <f>_xlfn.XLOOKUP(F2568,menu_items!$A$1:$A$33,menu_items!$D$1:$D$33,,0,1)</f>
        <v>16.95</v>
      </c>
    </row>
    <row r="2569" spans="1:9" hidden="1" x14ac:dyDescent="0.25">
      <c r="A2569" s="2">
        <v>2568</v>
      </c>
      <c r="B2569" s="2">
        <v>1137</v>
      </c>
      <c r="C2569" s="1" t="s">
        <v>12</v>
      </c>
      <c r="D2569" s="3">
        <v>0.92601851851851846</v>
      </c>
      <c r="E2569" s="3" t="str">
        <f>TEXT(Table1[[#This Row],[order_time]],"HH")</f>
        <v>22</v>
      </c>
      <c r="F2569">
        <v>121</v>
      </c>
      <c r="G2569" t="str">
        <f>_xlfn.XLOOKUP(F2569,menu_items!$A$1:$A$33,menu_items!$B$1:$B$33,,0,1)</f>
        <v>Cheese Quesadillas</v>
      </c>
      <c r="H2569" t="str">
        <f>_xlfn.XLOOKUP(F2569,menu_items!$A$1:$A$33,menu_items!$C$1:$C$33,,0,1)</f>
        <v>Mexican</v>
      </c>
      <c r="I2569">
        <f>_xlfn.XLOOKUP(F2569,menu_items!$A$1:$A$33,menu_items!$D$1:$D$33,,0,1)</f>
        <v>10.5</v>
      </c>
    </row>
    <row r="2570" spans="1:9" hidden="1" x14ac:dyDescent="0.25">
      <c r="A2570" s="2">
        <v>2569</v>
      </c>
      <c r="B2570" s="2">
        <v>1137</v>
      </c>
      <c r="C2570" s="1" t="s">
        <v>12</v>
      </c>
      <c r="D2570" s="3">
        <v>0.92601851851851846</v>
      </c>
      <c r="E2570" s="3" t="str">
        <f>TEXT(Table1[[#This Row],[order_time]],"HH")</f>
        <v>22</v>
      </c>
      <c r="F2570">
        <v>132</v>
      </c>
      <c r="G2570" t="str">
        <f>_xlfn.XLOOKUP(F2570,menu_items!$A$1:$A$33,menu_items!$B$1:$B$33,,0,1)</f>
        <v>Eggplant Parmesan</v>
      </c>
      <c r="H2570" t="str">
        <f>_xlfn.XLOOKUP(F2570,menu_items!$A$1:$A$33,menu_items!$C$1:$C$33,,0,1)</f>
        <v>Italian</v>
      </c>
      <c r="I2570">
        <f>_xlfn.XLOOKUP(F2570,menu_items!$A$1:$A$33,menu_items!$D$1:$D$33,,0,1)</f>
        <v>16.95</v>
      </c>
    </row>
    <row r="2571" spans="1:9" hidden="1" x14ac:dyDescent="0.25">
      <c r="A2571" s="2">
        <v>2570</v>
      </c>
      <c r="B2571" s="2">
        <v>1138</v>
      </c>
      <c r="C2571" s="1" t="s">
        <v>13</v>
      </c>
      <c r="D2571" s="3">
        <v>0.47348379629629628</v>
      </c>
      <c r="E2571" s="3" t="str">
        <f>TEXT(Table1[[#This Row],[order_time]],"HH")</f>
        <v>11</v>
      </c>
      <c r="F2571">
        <v>129</v>
      </c>
      <c r="G2571" t="str">
        <f>_xlfn.XLOOKUP(F2571,menu_items!$A$1:$A$33,menu_items!$B$1:$B$33,,0,1)</f>
        <v>Mushroom Ravioli</v>
      </c>
      <c r="H2571" t="str">
        <f>_xlfn.XLOOKUP(F2571,menu_items!$A$1:$A$33,menu_items!$C$1:$C$33,,0,1)</f>
        <v>Italian</v>
      </c>
      <c r="I2571">
        <f>_xlfn.XLOOKUP(F2571,menu_items!$A$1:$A$33,menu_items!$D$1:$D$33,,0,1)</f>
        <v>15.5</v>
      </c>
    </row>
    <row r="2572" spans="1:9" hidden="1" x14ac:dyDescent="0.25">
      <c r="A2572" s="2">
        <v>2571</v>
      </c>
      <c r="B2572" s="2">
        <v>1139</v>
      </c>
      <c r="C2572" s="1" t="s">
        <v>13</v>
      </c>
      <c r="D2572" s="3">
        <v>0.47637731481481482</v>
      </c>
      <c r="E2572" s="3" t="str">
        <f>TEXT(Table1[[#This Row],[order_time]],"HH")</f>
        <v>11</v>
      </c>
      <c r="F2572">
        <v>117</v>
      </c>
      <c r="G2572" t="str">
        <f>_xlfn.XLOOKUP(F2572,menu_items!$A$1:$A$33,menu_items!$B$1:$B$33,,0,1)</f>
        <v>Chicken Burrito</v>
      </c>
      <c r="H2572" t="str">
        <f>_xlfn.XLOOKUP(F2572,menu_items!$A$1:$A$33,menu_items!$C$1:$C$33,,0,1)</f>
        <v>Mexican</v>
      </c>
      <c r="I2572">
        <f>_xlfn.XLOOKUP(F2572,menu_items!$A$1:$A$33,menu_items!$D$1:$D$33,,0,1)</f>
        <v>12.95</v>
      </c>
    </row>
    <row r="2573" spans="1:9" hidden="1" x14ac:dyDescent="0.25">
      <c r="A2573" s="2">
        <v>2572</v>
      </c>
      <c r="B2573" s="2">
        <v>1139</v>
      </c>
      <c r="C2573" s="1" t="s">
        <v>13</v>
      </c>
      <c r="D2573" s="3">
        <v>0.47637731481481482</v>
      </c>
      <c r="E2573" s="3" t="str">
        <f>TEXT(Table1[[#This Row],[order_time]],"HH")</f>
        <v>11</v>
      </c>
      <c r="F2573">
        <v>120</v>
      </c>
      <c r="G2573" t="str">
        <f>_xlfn.XLOOKUP(F2573,menu_items!$A$1:$A$33,menu_items!$B$1:$B$33,,0,1)</f>
        <v>Steak Torta</v>
      </c>
      <c r="H2573" t="str">
        <f>_xlfn.XLOOKUP(F2573,menu_items!$A$1:$A$33,menu_items!$C$1:$C$33,,0,1)</f>
        <v>Mexican</v>
      </c>
      <c r="I2573">
        <f>_xlfn.XLOOKUP(F2573,menu_items!$A$1:$A$33,menu_items!$D$1:$D$33,,0,1)</f>
        <v>13.95</v>
      </c>
    </row>
    <row r="2574" spans="1:9" hidden="1" x14ac:dyDescent="0.25">
      <c r="A2574" s="2">
        <v>2573</v>
      </c>
      <c r="B2574" s="2">
        <v>1139</v>
      </c>
      <c r="C2574" s="1" t="s">
        <v>13</v>
      </c>
      <c r="D2574" s="3">
        <v>0.47637731481481482</v>
      </c>
      <c r="E2574" s="3" t="str">
        <f>TEXT(Table1[[#This Row],[order_time]],"HH")</f>
        <v>11</v>
      </c>
      <c r="F2574">
        <v>122</v>
      </c>
      <c r="G2574" t="str">
        <f>_xlfn.XLOOKUP(F2574,menu_items!$A$1:$A$33,menu_items!$B$1:$B$33,,0,1)</f>
        <v>Chips &amp; Salsa</v>
      </c>
      <c r="H2574" t="str">
        <f>_xlfn.XLOOKUP(F2574,menu_items!$A$1:$A$33,menu_items!$C$1:$C$33,,0,1)</f>
        <v>Mexican</v>
      </c>
      <c r="I2574">
        <f>_xlfn.XLOOKUP(F2574,menu_items!$A$1:$A$33,menu_items!$D$1:$D$33,,0,1)</f>
        <v>7</v>
      </c>
    </row>
    <row r="2575" spans="1:9" hidden="1" x14ac:dyDescent="0.25">
      <c r="A2575" s="2">
        <v>2574</v>
      </c>
      <c r="B2575" s="2">
        <v>1139</v>
      </c>
      <c r="C2575" s="1" t="s">
        <v>13</v>
      </c>
      <c r="D2575" s="3">
        <v>0.47637731481481482</v>
      </c>
      <c r="E2575" s="3" t="str">
        <f>TEXT(Table1[[#This Row],[order_time]],"HH")</f>
        <v>11</v>
      </c>
      <c r="F2575">
        <v>114</v>
      </c>
      <c r="G2575" t="str">
        <f>_xlfn.XLOOKUP(F2575,menu_items!$A$1:$A$33,menu_items!$B$1:$B$33,,0,1)</f>
        <v>Potstickers</v>
      </c>
      <c r="H2575" t="str">
        <f>_xlfn.XLOOKUP(F2575,menu_items!$A$1:$A$33,menu_items!$C$1:$C$33,,0,1)</f>
        <v>Asian</v>
      </c>
      <c r="I2575">
        <f>_xlfn.XLOOKUP(F2575,menu_items!$A$1:$A$33,menu_items!$D$1:$D$33,,0,1)</f>
        <v>9</v>
      </c>
    </row>
    <row r="2576" spans="1:9" hidden="1" x14ac:dyDescent="0.25">
      <c r="A2576" s="2">
        <v>2575</v>
      </c>
      <c r="B2576" s="2">
        <v>1140</v>
      </c>
      <c r="C2576" s="1" t="s">
        <v>13</v>
      </c>
      <c r="D2576" s="3">
        <v>0.4800462962962963</v>
      </c>
      <c r="E2576" s="3" t="str">
        <f>TEXT(Table1[[#This Row],[order_time]],"HH")</f>
        <v>11</v>
      </c>
      <c r="F2576">
        <v>110</v>
      </c>
      <c r="G2576" t="str">
        <f>_xlfn.XLOOKUP(F2576,menu_items!$A$1:$A$33,menu_items!$B$1:$B$33,,0,1)</f>
        <v>Pork Ramen</v>
      </c>
      <c r="H2576" t="str">
        <f>_xlfn.XLOOKUP(F2576,menu_items!$A$1:$A$33,menu_items!$C$1:$C$33,,0,1)</f>
        <v>Asian</v>
      </c>
      <c r="I2576">
        <f>_xlfn.XLOOKUP(F2576,menu_items!$A$1:$A$33,menu_items!$D$1:$D$33,,0,1)</f>
        <v>17.95</v>
      </c>
    </row>
    <row r="2577" spans="1:9" hidden="1" x14ac:dyDescent="0.25">
      <c r="A2577" s="2">
        <v>2576</v>
      </c>
      <c r="B2577" s="2">
        <v>1140</v>
      </c>
      <c r="C2577" s="1" t="s">
        <v>13</v>
      </c>
      <c r="D2577" s="3">
        <v>0.4800462962962963</v>
      </c>
      <c r="E2577" s="3" t="str">
        <f>TEXT(Table1[[#This Row],[order_time]],"HH")</f>
        <v>11</v>
      </c>
      <c r="F2577">
        <v>127</v>
      </c>
      <c r="G2577" t="str">
        <f>_xlfn.XLOOKUP(F2577,menu_items!$A$1:$A$33,menu_items!$B$1:$B$33,,0,1)</f>
        <v>Meat Lasagna</v>
      </c>
      <c r="H2577" t="str">
        <f>_xlfn.XLOOKUP(F2577,menu_items!$A$1:$A$33,menu_items!$C$1:$C$33,,0,1)</f>
        <v>Italian</v>
      </c>
      <c r="I2577">
        <f>_xlfn.XLOOKUP(F2577,menu_items!$A$1:$A$33,menu_items!$D$1:$D$33,,0,1)</f>
        <v>17.95</v>
      </c>
    </row>
    <row r="2578" spans="1:9" hidden="1" x14ac:dyDescent="0.25">
      <c r="A2578" s="2">
        <v>2577</v>
      </c>
      <c r="B2578" s="2">
        <v>1140</v>
      </c>
      <c r="C2578" s="1" t="s">
        <v>13</v>
      </c>
      <c r="D2578" s="3">
        <v>0.4800462962962963</v>
      </c>
      <c r="E2578" s="3" t="str">
        <f>TEXT(Table1[[#This Row],[order_time]],"HH")</f>
        <v>11</v>
      </c>
      <c r="F2578">
        <v>129</v>
      </c>
      <c r="G2578" t="str">
        <f>_xlfn.XLOOKUP(F2578,menu_items!$A$1:$A$33,menu_items!$B$1:$B$33,,0,1)</f>
        <v>Mushroom Ravioli</v>
      </c>
      <c r="H2578" t="str">
        <f>_xlfn.XLOOKUP(F2578,menu_items!$A$1:$A$33,menu_items!$C$1:$C$33,,0,1)</f>
        <v>Italian</v>
      </c>
      <c r="I2578">
        <f>_xlfn.XLOOKUP(F2578,menu_items!$A$1:$A$33,menu_items!$D$1:$D$33,,0,1)</f>
        <v>15.5</v>
      </c>
    </row>
    <row r="2579" spans="1:9" hidden="1" x14ac:dyDescent="0.25">
      <c r="A2579" s="2">
        <v>2578</v>
      </c>
      <c r="B2579" s="2">
        <v>1140</v>
      </c>
      <c r="C2579" s="1" t="s">
        <v>13</v>
      </c>
      <c r="D2579" s="3">
        <v>0.4800462962962963</v>
      </c>
      <c r="E2579" s="3" t="str">
        <f>TEXT(Table1[[#This Row],[order_time]],"HH")</f>
        <v>11</v>
      </c>
      <c r="F2579">
        <v>113</v>
      </c>
      <c r="G2579" t="str">
        <f>_xlfn.XLOOKUP(F2579,menu_items!$A$1:$A$33,menu_items!$B$1:$B$33,,0,1)</f>
        <v>Edamame</v>
      </c>
      <c r="H2579" t="str">
        <f>_xlfn.XLOOKUP(F2579,menu_items!$A$1:$A$33,menu_items!$C$1:$C$33,,0,1)</f>
        <v>Asian</v>
      </c>
      <c r="I2579">
        <f>_xlfn.XLOOKUP(F2579,menu_items!$A$1:$A$33,menu_items!$D$1:$D$33,,0,1)</f>
        <v>5</v>
      </c>
    </row>
    <row r="2580" spans="1:9" hidden="1" x14ac:dyDescent="0.25">
      <c r="A2580" s="2">
        <v>2579</v>
      </c>
      <c r="B2580" s="2">
        <v>1140</v>
      </c>
      <c r="C2580" s="1" t="s">
        <v>13</v>
      </c>
      <c r="D2580" s="3">
        <v>0.4800462962962963</v>
      </c>
      <c r="E2580" s="3" t="str">
        <f>TEXT(Table1[[#This Row],[order_time]],"HH")</f>
        <v>11</v>
      </c>
      <c r="F2580" t="s">
        <v>5</v>
      </c>
      <c r="G2580" t="e">
        <f>_xlfn.XLOOKUP(F2580,menu_items!$A$1:$A$33,menu_items!$B$1:$B$33,,0,1)</f>
        <v>#N/A</v>
      </c>
      <c r="H2580" t="e">
        <f>_xlfn.XLOOKUP(F2580,menu_items!$A$1:$A$33,menu_items!$C$1:$C$33,,0,1)</f>
        <v>#N/A</v>
      </c>
      <c r="I2580" t="e">
        <f>_xlfn.XLOOKUP(F2580,menu_items!$A$1:$A$33,menu_items!$D$1:$D$33,,0,1)</f>
        <v>#N/A</v>
      </c>
    </row>
    <row r="2581" spans="1:9" hidden="1" x14ac:dyDescent="0.25">
      <c r="A2581" s="2">
        <v>2580</v>
      </c>
      <c r="B2581" s="2">
        <v>1141</v>
      </c>
      <c r="C2581" s="1" t="s">
        <v>13</v>
      </c>
      <c r="D2581" s="3">
        <v>0.48273148148148148</v>
      </c>
      <c r="E2581" s="3" t="str">
        <f>TEXT(Table1[[#This Row],[order_time]],"HH")</f>
        <v>11</v>
      </c>
      <c r="F2581">
        <v>131</v>
      </c>
      <c r="G2581" t="str">
        <f>_xlfn.XLOOKUP(F2581,menu_items!$A$1:$A$33,menu_items!$B$1:$B$33,,0,1)</f>
        <v>Chicken Parmesan</v>
      </c>
      <c r="H2581" t="str">
        <f>_xlfn.XLOOKUP(F2581,menu_items!$A$1:$A$33,menu_items!$C$1:$C$33,,0,1)</f>
        <v>Italian</v>
      </c>
      <c r="I2581">
        <f>_xlfn.XLOOKUP(F2581,menu_items!$A$1:$A$33,menu_items!$D$1:$D$33,,0,1)</f>
        <v>17.95</v>
      </c>
    </row>
    <row r="2582" spans="1:9" hidden="1" x14ac:dyDescent="0.25">
      <c r="A2582" s="2">
        <v>2581</v>
      </c>
      <c r="B2582" s="2">
        <v>1142</v>
      </c>
      <c r="C2582" s="1" t="s">
        <v>13</v>
      </c>
      <c r="D2582" s="3">
        <v>0.48388888888888887</v>
      </c>
      <c r="E2582" s="3" t="str">
        <f>TEXT(Table1[[#This Row],[order_time]],"HH")</f>
        <v>11</v>
      </c>
      <c r="F2582">
        <v>120</v>
      </c>
      <c r="G2582" t="str">
        <f>_xlfn.XLOOKUP(F2582,menu_items!$A$1:$A$33,menu_items!$B$1:$B$33,,0,1)</f>
        <v>Steak Torta</v>
      </c>
      <c r="H2582" t="str">
        <f>_xlfn.XLOOKUP(F2582,menu_items!$A$1:$A$33,menu_items!$C$1:$C$33,,0,1)</f>
        <v>Mexican</v>
      </c>
      <c r="I2582">
        <f>_xlfn.XLOOKUP(F2582,menu_items!$A$1:$A$33,menu_items!$D$1:$D$33,,0,1)</f>
        <v>13.95</v>
      </c>
    </row>
    <row r="2583" spans="1:9" hidden="1" x14ac:dyDescent="0.25">
      <c r="A2583" s="2">
        <v>2582</v>
      </c>
      <c r="B2583" s="2">
        <v>1143</v>
      </c>
      <c r="C2583" s="1" t="s">
        <v>13</v>
      </c>
      <c r="D2583" s="3">
        <v>0.48440972222222223</v>
      </c>
      <c r="E2583" s="3" t="str">
        <f>TEXT(Table1[[#This Row],[order_time]],"HH")</f>
        <v>11</v>
      </c>
      <c r="F2583">
        <v>107</v>
      </c>
      <c r="G2583" t="str">
        <f>_xlfn.XLOOKUP(F2583,menu_items!$A$1:$A$33,menu_items!$B$1:$B$33,,0,1)</f>
        <v>Orange Chicken</v>
      </c>
      <c r="H2583" t="str">
        <f>_xlfn.XLOOKUP(F2583,menu_items!$A$1:$A$33,menu_items!$C$1:$C$33,,0,1)</f>
        <v>Asian</v>
      </c>
      <c r="I2583">
        <f>_xlfn.XLOOKUP(F2583,menu_items!$A$1:$A$33,menu_items!$D$1:$D$33,,0,1)</f>
        <v>16.5</v>
      </c>
    </row>
    <row r="2584" spans="1:9" hidden="1" x14ac:dyDescent="0.25">
      <c r="A2584" s="2">
        <v>2583</v>
      </c>
      <c r="B2584" s="2">
        <v>1143</v>
      </c>
      <c r="C2584" s="1" t="s">
        <v>13</v>
      </c>
      <c r="D2584" s="3">
        <v>0.48440972222222223</v>
      </c>
      <c r="E2584" s="3" t="str">
        <f>TEXT(Table1[[#This Row],[order_time]],"HH")</f>
        <v>11</v>
      </c>
      <c r="F2584">
        <v>124</v>
      </c>
      <c r="G2584" t="str">
        <f>_xlfn.XLOOKUP(F2584,menu_items!$A$1:$A$33,menu_items!$B$1:$B$33,,0,1)</f>
        <v>Spaghetti</v>
      </c>
      <c r="H2584" t="str">
        <f>_xlfn.XLOOKUP(F2584,menu_items!$A$1:$A$33,menu_items!$C$1:$C$33,,0,1)</f>
        <v>Italian</v>
      </c>
      <c r="I2584">
        <f>_xlfn.XLOOKUP(F2584,menu_items!$A$1:$A$33,menu_items!$D$1:$D$33,,0,1)</f>
        <v>14.5</v>
      </c>
    </row>
    <row r="2585" spans="1:9" hidden="1" x14ac:dyDescent="0.25">
      <c r="A2585" s="2">
        <v>2584</v>
      </c>
      <c r="B2585" s="2">
        <v>1143</v>
      </c>
      <c r="C2585" s="1" t="s">
        <v>13</v>
      </c>
      <c r="D2585" s="3">
        <v>0.48440972222222223</v>
      </c>
      <c r="E2585" s="3" t="str">
        <f>TEXT(Table1[[#This Row],[order_time]],"HH")</f>
        <v>11</v>
      </c>
      <c r="F2585">
        <v>117</v>
      </c>
      <c r="G2585" t="str">
        <f>_xlfn.XLOOKUP(F2585,menu_items!$A$1:$A$33,menu_items!$B$1:$B$33,,0,1)</f>
        <v>Chicken Burrito</v>
      </c>
      <c r="H2585" t="str">
        <f>_xlfn.XLOOKUP(F2585,menu_items!$A$1:$A$33,menu_items!$C$1:$C$33,,0,1)</f>
        <v>Mexican</v>
      </c>
      <c r="I2585">
        <f>_xlfn.XLOOKUP(F2585,menu_items!$A$1:$A$33,menu_items!$D$1:$D$33,,0,1)</f>
        <v>12.95</v>
      </c>
    </row>
    <row r="2586" spans="1:9" hidden="1" x14ac:dyDescent="0.25">
      <c r="A2586" s="2">
        <v>2585</v>
      </c>
      <c r="B2586" s="2">
        <v>1144</v>
      </c>
      <c r="C2586" s="1" t="s">
        <v>13</v>
      </c>
      <c r="D2586" s="3">
        <v>0.50163194444444448</v>
      </c>
      <c r="E2586" s="3" t="str">
        <f>TEXT(Table1[[#This Row],[order_time]],"HH")</f>
        <v>12</v>
      </c>
      <c r="F2586">
        <v>129</v>
      </c>
      <c r="G2586" t="str">
        <f>_xlfn.XLOOKUP(F2586,menu_items!$A$1:$A$33,menu_items!$B$1:$B$33,,0,1)</f>
        <v>Mushroom Ravioli</v>
      </c>
      <c r="H2586" t="str">
        <f>_xlfn.XLOOKUP(F2586,menu_items!$A$1:$A$33,menu_items!$C$1:$C$33,,0,1)</f>
        <v>Italian</v>
      </c>
      <c r="I2586">
        <f>_xlfn.XLOOKUP(F2586,menu_items!$A$1:$A$33,menu_items!$D$1:$D$33,,0,1)</f>
        <v>15.5</v>
      </c>
    </row>
    <row r="2587" spans="1:9" hidden="1" x14ac:dyDescent="0.25">
      <c r="A2587" s="2">
        <v>2586</v>
      </c>
      <c r="B2587" s="2">
        <v>1144</v>
      </c>
      <c r="C2587" s="1" t="s">
        <v>13</v>
      </c>
      <c r="D2587" s="3">
        <v>0.50163194444444448</v>
      </c>
      <c r="E2587" s="3" t="str">
        <f>TEXT(Table1[[#This Row],[order_time]],"HH")</f>
        <v>12</v>
      </c>
      <c r="F2587">
        <v>119</v>
      </c>
      <c r="G2587" t="str">
        <f>_xlfn.XLOOKUP(F2587,menu_items!$A$1:$A$33,menu_items!$B$1:$B$33,,0,1)</f>
        <v>Chicken Torta</v>
      </c>
      <c r="H2587" t="str">
        <f>_xlfn.XLOOKUP(F2587,menu_items!$A$1:$A$33,menu_items!$C$1:$C$33,,0,1)</f>
        <v>Mexican</v>
      </c>
      <c r="I2587">
        <f>_xlfn.XLOOKUP(F2587,menu_items!$A$1:$A$33,menu_items!$D$1:$D$33,,0,1)</f>
        <v>11.95</v>
      </c>
    </row>
    <row r="2588" spans="1:9" hidden="1" x14ac:dyDescent="0.25">
      <c r="A2588" s="2">
        <v>2587</v>
      </c>
      <c r="B2588" s="2">
        <v>1145</v>
      </c>
      <c r="C2588" s="1" t="s">
        <v>13</v>
      </c>
      <c r="D2588" s="3">
        <v>0.50295138888888891</v>
      </c>
      <c r="E2588" s="3" t="str">
        <f>TEXT(Table1[[#This Row],[order_time]],"HH")</f>
        <v>12</v>
      </c>
      <c r="F2588">
        <v>104</v>
      </c>
      <c r="G2588" t="str">
        <f>_xlfn.XLOOKUP(F2588,menu_items!$A$1:$A$33,menu_items!$B$1:$B$33,,0,1)</f>
        <v>Veggie Burger</v>
      </c>
      <c r="H2588" t="str">
        <f>_xlfn.XLOOKUP(F2588,menu_items!$A$1:$A$33,menu_items!$C$1:$C$33,,0,1)</f>
        <v>American</v>
      </c>
      <c r="I2588">
        <f>_xlfn.XLOOKUP(F2588,menu_items!$A$1:$A$33,menu_items!$D$1:$D$33,,0,1)</f>
        <v>10.5</v>
      </c>
    </row>
    <row r="2589" spans="1:9" hidden="1" x14ac:dyDescent="0.25">
      <c r="A2589" s="2">
        <v>2588</v>
      </c>
      <c r="B2589" s="2">
        <v>1145</v>
      </c>
      <c r="C2589" s="1" t="s">
        <v>13</v>
      </c>
      <c r="D2589" s="3">
        <v>0.50295138888888891</v>
      </c>
      <c r="E2589" s="3" t="str">
        <f>TEXT(Table1[[#This Row],[order_time]],"HH")</f>
        <v>12</v>
      </c>
      <c r="F2589">
        <v>128</v>
      </c>
      <c r="G2589" t="str">
        <f>_xlfn.XLOOKUP(F2589,menu_items!$A$1:$A$33,menu_items!$B$1:$B$33,,0,1)</f>
        <v>Cheese Lasagna</v>
      </c>
      <c r="H2589" t="str">
        <f>_xlfn.XLOOKUP(F2589,menu_items!$A$1:$A$33,menu_items!$C$1:$C$33,,0,1)</f>
        <v>Italian</v>
      </c>
      <c r="I2589">
        <f>_xlfn.XLOOKUP(F2589,menu_items!$A$1:$A$33,menu_items!$D$1:$D$33,,0,1)</f>
        <v>15.5</v>
      </c>
    </row>
    <row r="2590" spans="1:9" hidden="1" x14ac:dyDescent="0.25">
      <c r="A2590" s="2">
        <v>2589</v>
      </c>
      <c r="B2590" s="2">
        <v>1145</v>
      </c>
      <c r="C2590" s="1" t="s">
        <v>13</v>
      </c>
      <c r="D2590" s="3">
        <v>0.50295138888888891</v>
      </c>
      <c r="E2590" s="3" t="str">
        <f>TEXT(Table1[[#This Row],[order_time]],"HH")</f>
        <v>12</v>
      </c>
      <c r="F2590">
        <v>122</v>
      </c>
      <c r="G2590" t="str">
        <f>_xlfn.XLOOKUP(F2590,menu_items!$A$1:$A$33,menu_items!$B$1:$B$33,,0,1)</f>
        <v>Chips &amp; Salsa</v>
      </c>
      <c r="H2590" t="str">
        <f>_xlfn.XLOOKUP(F2590,menu_items!$A$1:$A$33,menu_items!$C$1:$C$33,,0,1)</f>
        <v>Mexican</v>
      </c>
      <c r="I2590">
        <f>_xlfn.XLOOKUP(F2590,menu_items!$A$1:$A$33,menu_items!$D$1:$D$33,,0,1)</f>
        <v>7</v>
      </c>
    </row>
    <row r="2591" spans="1:9" hidden="1" x14ac:dyDescent="0.25">
      <c r="A2591" s="2">
        <v>2590</v>
      </c>
      <c r="B2591" s="2">
        <v>1145</v>
      </c>
      <c r="C2591" s="1" t="s">
        <v>13</v>
      </c>
      <c r="D2591" s="3">
        <v>0.50295138888888891</v>
      </c>
      <c r="E2591" s="3" t="str">
        <f>TEXT(Table1[[#This Row],[order_time]],"HH")</f>
        <v>12</v>
      </c>
      <c r="F2591">
        <v>123</v>
      </c>
      <c r="G2591" t="str">
        <f>_xlfn.XLOOKUP(F2591,menu_items!$A$1:$A$33,menu_items!$B$1:$B$33,,0,1)</f>
        <v>Chips &amp; Guacamole</v>
      </c>
      <c r="H2591" t="str">
        <f>_xlfn.XLOOKUP(F2591,menu_items!$A$1:$A$33,menu_items!$C$1:$C$33,,0,1)</f>
        <v>Mexican</v>
      </c>
      <c r="I2591">
        <f>_xlfn.XLOOKUP(F2591,menu_items!$A$1:$A$33,menu_items!$D$1:$D$33,,0,1)</f>
        <v>9</v>
      </c>
    </row>
    <row r="2592" spans="1:9" hidden="1" x14ac:dyDescent="0.25">
      <c r="A2592" s="2">
        <v>2591</v>
      </c>
      <c r="B2592" s="2">
        <v>1146</v>
      </c>
      <c r="C2592" s="1" t="s">
        <v>13</v>
      </c>
      <c r="D2592" s="3">
        <v>0.5083333333333333</v>
      </c>
      <c r="E2592" s="3" t="str">
        <f>TEXT(Table1[[#This Row],[order_time]],"HH")</f>
        <v>12</v>
      </c>
      <c r="F2592">
        <v>123</v>
      </c>
      <c r="G2592" t="str">
        <f>_xlfn.XLOOKUP(F2592,menu_items!$A$1:$A$33,menu_items!$B$1:$B$33,,0,1)</f>
        <v>Chips &amp; Guacamole</v>
      </c>
      <c r="H2592" t="str">
        <f>_xlfn.XLOOKUP(F2592,menu_items!$A$1:$A$33,menu_items!$C$1:$C$33,,0,1)</f>
        <v>Mexican</v>
      </c>
      <c r="I2592">
        <f>_xlfn.XLOOKUP(F2592,menu_items!$A$1:$A$33,menu_items!$D$1:$D$33,,0,1)</f>
        <v>9</v>
      </c>
    </row>
    <row r="2593" spans="1:9" hidden="1" x14ac:dyDescent="0.25">
      <c r="A2593" s="2">
        <v>2592</v>
      </c>
      <c r="B2593" s="2">
        <v>1147</v>
      </c>
      <c r="C2593" s="1" t="s">
        <v>13</v>
      </c>
      <c r="D2593" s="3">
        <v>0.50862268518518516</v>
      </c>
      <c r="E2593" s="3" t="str">
        <f>TEXT(Table1[[#This Row],[order_time]],"HH")</f>
        <v>12</v>
      </c>
      <c r="F2593">
        <v>121</v>
      </c>
      <c r="G2593" t="str">
        <f>_xlfn.XLOOKUP(F2593,menu_items!$A$1:$A$33,menu_items!$B$1:$B$33,,0,1)</f>
        <v>Cheese Quesadillas</v>
      </c>
      <c r="H2593" t="str">
        <f>_xlfn.XLOOKUP(F2593,menu_items!$A$1:$A$33,menu_items!$C$1:$C$33,,0,1)</f>
        <v>Mexican</v>
      </c>
      <c r="I2593">
        <f>_xlfn.XLOOKUP(F2593,menu_items!$A$1:$A$33,menu_items!$D$1:$D$33,,0,1)</f>
        <v>10.5</v>
      </c>
    </row>
    <row r="2594" spans="1:9" hidden="1" x14ac:dyDescent="0.25">
      <c r="A2594" s="2">
        <v>2593</v>
      </c>
      <c r="B2594" s="2">
        <v>1148</v>
      </c>
      <c r="C2594" s="1" t="s">
        <v>13</v>
      </c>
      <c r="D2594" s="3">
        <v>0.5122916666666667</v>
      </c>
      <c r="E2594" s="3" t="str">
        <f>TEXT(Table1[[#This Row],[order_time]],"HH")</f>
        <v>12</v>
      </c>
      <c r="F2594">
        <v>107</v>
      </c>
      <c r="G2594" t="str">
        <f>_xlfn.XLOOKUP(F2594,menu_items!$A$1:$A$33,menu_items!$B$1:$B$33,,0,1)</f>
        <v>Orange Chicken</v>
      </c>
      <c r="H2594" t="str">
        <f>_xlfn.XLOOKUP(F2594,menu_items!$A$1:$A$33,menu_items!$C$1:$C$33,,0,1)</f>
        <v>Asian</v>
      </c>
      <c r="I2594">
        <f>_xlfn.XLOOKUP(F2594,menu_items!$A$1:$A$33,menu_items!$D$1:$D$33,,0,1)</f>
        <v>16.5</v>
      </c>
    </row>
    <row r="2595" spans="1:9" hidden="1" x14ac:dyDescent="0.25">
      <c r="A2595" s="2">
        <v>2594</v>
      </c>
      <c r="B2595" s="2">
        <v>1148</v>
      </c>
      <c r="C2595" s="1" t="s">
        <v>13</v>
      </c>
      <c r="D2595" s="3">
        <v>0.5122916666666667</v>
      </c>
      <c r="E2595" s="3" t="str">
        <f>TEXT(Table1[[#This Row],[order_time]],"HH")</f>
        <v>12</v>
      </c>
      <c r="F2595">
        <v>117</v>
      </c>
      <c r="G2595" t="str">
        <f>_xlfn.XLOOKUP(F2595,menu_items!$A$1:$A$33,menu_items!$B$1:$B$33,,0,1)</f>
        <v>Chicken Burrito</v>
      </c>
      <c r="H2595" t="str">
        <f>_xlfn.XLOOKUP(F2595,menu_items!$A$1:$A$33,menu_items!$C$1:$C$33,,0,1)</f>
        <v>Mexican</v>
      </c>
      <c r="I2595">
        <f>_xlfn.XLOOKUP(F2595,menu_items!$A$1:$A$33,menu_items!$D$1:$D$33,,0,1)</f>
        <v>12.95</v>
      </c>
    </row>
    <row r="2596" spans="1:9" hidden="1" x14ac:dyDescent="0.25">
      <c r="A2596" s="2">
        <v>2595</v>
      </c>
      <c r="B2596" s="2">
        <v>1149</v>
      </c>
      <c r="C2596" s="1" t="s">
        <v>13</v>
      </c>
      <c r="D2596" s="3">
        <v>0.51575231481481476</v>
      </c>
      <c r="E2596" s="3" t="str">
        <f>TEXT(Table1[[#This Row],[order_time]],"HH")</f>
        <v>12</v>
      </c>
      <c r="F2596">
        <v>126</v>
      </c>
      <c r="G2596" t="str">
        <f>_xlfn.XLOOKUP(F2596,menu_items!$A$1:$A$33,menu_items!$B$1:$B$33,,0,1)</f>
        <v>Fettuccine Alfredo</v>
      </c>
      <c r="H2596" t="str">
        <f>_xlfn.XLOOKUP(F2596,menu_items!$A$1:$A$33,menu_items!$C$1:$C$33,,0,1)</f>
        <v>Italian</v>
      </c>
      <c r="I2596">
        <f>_xlfn.XLOOKUP(F2596,menu_items!$A$1:$A$33,menu_items!$D$1:$D$33,,0,1)</f>
        <v>14.5</v>
      </c>
    </row>
    <row r="2597" spans="1:9" hidden="1" x14ac:dyDescent="0.25">
      <c r="A2597" s="2">
        <v>2596</v>
      </c>
      <c r="B2597" s="2">
        <v>1149</v>
      </c>
      <c r="C2597" s="1" t="s">
        <v>13</v>
      </c>
      <c r="D2597" s="3">
        <v>0.51575231481481476</v>
      </c>
      <c r="E2597" s="3" t="str">
        <f>TEXT(Table1[[#This Row],[order_time]],"HH")</f>
        <v>12</v>
      </c>
      <c r="F2597">
        <v>119</v>
      </c>
      <c r="G2597" t="str">
        <f>_xlfn.XLOOKUP(F2597,menu_items!$A$1:$A$33,menu_items!$B$1:$B$33,,0,1)</f>
        <v>Chicken Torta</v>
      </c>
      <c r="H2597" t="str">
        <f>_xlfn.XLOOKUP(F2597,menu_items!$A$1:$A$33,menu_items!$C$1:$C$33,,0,1)</f>
        <v>Mexican</v>
      </c>
      <c r="I2597">
        <f>_xlfn.XLOOKUP(F2597,menu_items!$A$1:$A$33,menu_items!$D$1:$D$33,,0,1)</f>
        <v>11.95</v>
      </c>
    </row>
    <row r="2598" spans="1:9" hidden="1" x14ac:dyDescent="0.25">
      <c r="A2598" s="2">
        <v>2597</v>
      </c>
      <c r="B2598" s="2">
        <v>1150</v>
      </c>
      <c r="C2598" s="1" t="s">
        <v>13</v>
      </c>
      <c r="D2598" s="3">
        <v>0.52714120370370365</v>
      </c>
      <c r="E2598" s="3" t="str">
        <f>TEXT(Table1[[#This Row],[order_time]],"HH")</f>
        <v>12</v>
      </c>
      <c r="F2598">
        <v>102</v>
      </c>
      <c r="G2598" t="str">
        <f>_xlfn.XLOOKUP(F2598,menu_items!$A$1:$A$33,menu_items!$B$1:$B$33,,0,1)</f>
        <v>Cheeseburger</v>
      </c>
      <c r="H2598" t="str">
        <f>_xlfn.XLOOKUP(F2598,menu_items!$A$1:$A$33,menu_items!$C$1:$C$33,,0,1)</f>
        <v>American</v>
      </c>
      <c r="I2598">
        <f>_xlfn.XLOOKUP(F2598,menu_items!$A$1:$A$33,menu_items!$D$1:$D$33,,0,1)</f>
        <v>13.95</v>
      </c>
    </row>
    <row r="2599" spans="1:9" hidden="1" x14ac:dyDescent="0.25">
      <c r="A2599" s="2">
        <v>2598</v>
      </c>
      <c r="B2599" s="2">
        <v>1150</v>
      </c>
      <c r="C2599" s="1" t="s">
        <v>13</v>
      </c>
      <c r="D2599" s="3">
        <v>0.52714120370370365</v>
      </c>
      <c r="E2599" s="3" t="str">
        <f>TEXT(Table1[[#This Row],[order_time]],"HH")</f>
        <v>12</v>
      </c>
      <c r="F2599">
        <v>104</v>
      </c>
      <c r="G2599" t="str">
        <f>_xlfn.XLOOKUP(F2599,menu_items!$A$1:$A$33,menu_items!$B$1:$B$33,,0,1)</f>
        <v>Veggie Burger</v>
      </c>
      <c r="H2599" t="str">
        <f>_xlfn.XLOOKUP(F2599,menu_items!$A$1:$A$33,menu_items!$C$1:$C$33,,0,1)</f>
        <v>American</v>
      </c>
      <c r="I2599">
        <f>_xlfn.XLOOKUP(F2599,menu_items!$A$1:$A$33,menu_items!$D$1:$D$33,,0,1)</f>
        <v>10.5</v>
      </c>
    </row>
    <row r="2600" spans="1:9" hidden="1" x14ac:dyDescent="0.25">
      <c r="A2600" s="2">
        <v>2599</v>
      </c>
      <c r="B2600" s="2">
        <v>1150</v>
      </c>
      <c r="C2600" s="1" t="s">
        <v>13</v>
      </c>
      <c r="D2600" s="3">
        <v>0.52714120370370365</v>
      </c>
      <c r="E2600" s="3" t="str">
        <f>TEXT(Table1[[#This Row],[order_time]],"HH")</f>
        <v>12</v>
      </c>
      <c r="F2600">
        <v>108</v>
      </c>
      <c r="G2600" t="str">
        <f>_xlfn.XLOOKUP(F2600,menu_items!$A$1:$A$33,menu_items!$B$1:$B$33,,0,1)</f>
        <v>Tofu Pad Thai</v>
      </c>
      <c r="H2600" t="str">
        <f>_xlfn.XLOOKUP(F2600,menu_items!$A$1:$A$33,menu_items!$C$1:$C$33,,0,1)</f>
        <v>Asian</v>
      </c>
      <c r="I2600">
        <f>_xlfn.XLOOKUP(F2600,menu_items!$A$1:$A$33,menu_items!$D$1:$D$33,,0,1)</f>
        <v>14.5</v>
      </c>
    </row>
    <row r="2601" spans="1:9" hidden="1" x14ac:dyDescent="0.25">
      <c r="A2601" s="2">
        <v>2600</v>
      </c>
      <c r="B2601" s="2">
        <v>1150</v>
      </c>
      <c r="C2601" s="1" t="s">
        <v>13</v>
      </c>
      <c r="D2601" s="3">
        <v>0.52714120370370365</v>
      </c>
      <c r="E2601" s="3" t="str">
        <f>TEXT(Table1[[#This Row],[order_time]],"HH")</f>
        <v>12</v>
      </c>
      <c r="F2601">
        <v>108</v>
      </c>
      <c r="G2601" t="str">
        <f>_xlfn.XLOOKUP(F2601,menu_items!$A$1:$A$33,menu_items!$B$1:$B$33,,0,1)</f>
        <v>Tofu Pad Thai</v>
      </c>
      <c r="H2601" t="str">
        <f>_xlfn.XLOOKUP(F2601,menu_items!$A$1:$A$33,menu_items!$C$1:$C$33,,0,1)</f>
        <v>Asian</v>
      </c>
      <c r="I2601">
        <f>_xlfn.XLOOKUP(F2601,menu_items!$A$1:$A$33,menu_items!$D$1:$D$33,,0,1)</f>
        <v>14.5</v>
      </c>
    </row>
    <row r="2602" spans="1:9" hidden="1" x14ac:dyDescent="0.25">
      <c r="A2602" s="2">
        <v>2601</v>
      </c>
      <c r="B2602" s="2">
        <v>1150</v>
      </c>
      <c r="C2602" s="1" t="s">
        <v>13</v>
      </c>
      <c r="D2602" s="3">
        <v>0.52714120370370365</v>
      </c>
      <c r="E2602" s="3" t="str">
        <f>TEXT(Table1[[#This Row],[order_time]],"HH")</f>
        <v>12</v>
      </c>
      <c r="F2602">
        <v>124</v>
      </c>
      <c r="G2602" t="str">
        <f>_xlfn.XLOOKUP(F2602,menu_items!$A$1:$A$33,menu_items!$B$1:$B$33,,0,1)</f>
        <v>Spaghetti</v>
      </c>
      <c r="H2602" t="str">
        <f>_xlfn.XLOOKUP(F2602,menu_items!$A$1:$A$33,menu_items!$C$1:$C$33,,0,1)</f>
        <v>Italian</v>
      </c>
      <c r="I2602">
        <f>_xlfn.XLOOKUP(F2602,menu_items!$A$1:$A$33,menu_items!$D$1:$D$33,,0,1)</f>
        <v>14.5</v>
      </c>
    </row>
    <row r="2603" spans="1:9" hidden="1" x14ac:dyDescent="0.25">
      <c r="A2603" s="2">
        <v>2602</v>
      </c>
      <c r="B2603" s="2">
        <v>1150</v>
      </c>
      <c r="C2603" s="1" t="s">
        <v>13</v>
      </c>
      <c r="D2603" s="3">
        <v>0.52714120370370365</v>
      </c>
      <c r="E2603" s="3" t="str">
        <f>TEXT(Table1[[#This Row],[order_time]],"HH")</f>
        <v>12</v>
      </c>
      <c r="F2603">
        <v>126</v>
      </c>
      <c r="G2603" t="str">
        <f>_xlfn.XLOOKUP(F2603,menu_items!$A$1:$A$33,menu_items!$B$1:$B$33,,0,1)</f>
        <v>Fettuccine Alfredo</v>
      </c>
      <c r="H2603" t="str">
        <f>_xlfn.XLOOKUP(F2603,menu_items!$A$1:$A$33,menu_items!$C$1:$C$33,,0,1)</f>
        <v>Italian</v>
      </c>
      <c r="I2603">
        <f>_xlfn.XLOOKUP(F2603,menu_items!$A$1:$A$33,menu_items!$D$1:$D$33,,0,1)</f>
        <v>14.5</v>
      </c>
    </row>
    <row r="2604" spans="1:9" hidden="1" x14ac:dyDescent="0.25">
      <c r="A2604" s="2">
        <v>2603</v>
      </c>
      <c r="B2604" s="2">
        <v>1150</v>
      </c>
      <c r="C2604" s="1" t="s">
        <v>13</v>
      </c>
      <c r="D2604" s="3">
        <v>0.52714120370370365</v>
      </c>
      <c r="E2604" s="3" t="str">
        <f>TEXT(Table1[[#This Row],[order_time]],"HH")</f>
        <v>12</v>
      </c>
      <c r="F2604">
        <v>117</v>
      </c>
      <c r="G2604" t="str">
        <f>_xlfn.XLOOKUP(F2604,menu_items!$A$1:$A$33,menu_items!$B$1:$B$33,,0,1)</f>
        <v>Chicken Burrito</v>
      </c>
      <c r="H2604" t="str">
        <f>_xlfn.XLOOKUP(F2604,menu_items!$A$1:$A$33,menu_items!$C$1:$C$33,,0,1)</f>
        <v>Mexican</v>
      </c>
      <c r="I2604">
        <f>_xlfn.XLOOKUP(F2604,menu_items!$A$1:$A$33,menu_items!$D$1:$D$33,,0,1)</f>
        <v>12.95</v>
      </c>
    </row>
    <row r="2605" spans="1:9" hidden="1" x14ac:dyDescent="0.25">
      <c r="A2605" s="2">
        <v>2604</v>
      </c>
      <c r="B2605" s="2">
        <v>1150</v>
      </c>
      <c r="C2605" s="1" t="s">
        <v>13</v>
      </c>
      <c r="D2605" s="3">
        <v>0.52714120370370365</v>
      </c>
      <c r="E2605" s="3" t="str">
        <f>TEXT(Table1[[#This Row],[order_time]],"HH")</f>
        <v>12</v>
      </c>
      <c r="F2605">
        <v>111</v>
      </c>
      <c r="G2605" t="str">
        <f>_xlfn.XLOOKUP(F2605,menu_items!$A$1:$A$33,menu_items!$B$1:$B$33,,0,1)</f>
        <v>California Roll</v>
      </c>
      <c r="H2605" t="str">
        <f>_xlfn.XLOOKUP(F2605,menu_items!$A$1:$A$33,menu_items!$C$1:$C$33,,0,1)</f>
        <v>Asian</v>
      </c>
      <c r="I2605">
        <f>_xlfn.XLOOKUP(F2605,menu_items!$A$1:$A$33,menu_items!$D$1:$D$33,,0,1)</f>
        <v>11.95</v>
      </c>
    </row>
    <row r="2606" spans="1:9" hidden="1" x14ac:dyDescent="0.25">
      <c r="A2606" s="2">
        <v>2605</v>
      </c>
      <c r="B2606" s="2">
        <v>1150</v>
      </c>
      <c r="C2606" s="1" t="s">
        <v>13</v>
      </c>
      <c r="D2606" s="3">
        <v>0.52714120370370365</v>
      </c>
      <c r="E2606" s="3" t="str">
        <f>TEXT(Table1[[#This Row],[order_time]],"HH")</f>
        <v>12</v>
      </c>
      <c r="F2606">
        <v>111</v>
      </c>
      <c r="G2606" t="str">
        <f>_xlfn.XLOOKUP(F2606,menu_items!$A$1:$A$33,menu_items!$B$1:$B$33,,0,1)</f>
        <v>California Roll</v>
      </c>
      <c r="H2606" t="str">
        <f>_xlfn.XLOOKUP(F2606,menu_items!$A$1:$A$33,menu_items!$C$1:$C$33,,0,1)</f>
        <v>Asian</v>
      </c>
      <c r="I2606">
        <f>_xlfn.XLOOKUP(F2606,menu_items!$A$1:$A$33,menu_items!$D$1:$D$33,,0,1)</f>
        <v>11.95</v>
      </c>
    </row>
    <row r="2607" spans="1:9" hidden="1" x14ac:dyDescent="0.25">
      <c r="A2607" s="2">
        <v>2606</v>
      </c>
      <c r="B2607" s="2">
        <v>1150</v>
      </c>
      <c r="C2607" s="1" t="s">
        <v>13</v>
      </c>
      <c r="D2607" s="3">
        <v>0.52714120370370365</v>
      </c>
      <c r="E2607" s="3" t="str">
        <f>TEXT(Table1[[#This Row],[order_time]],"HH")</f>
        <v>12</v>
      </c>
      <c r="F2607">
        <v>121</v>
      </c>
      <c r="G2607" t="str">
        <f>_xlfn.XLOOKUP(F2607,menu_items!$A$1:$A$33,menu_items!$B$1:$B$33,,0,1)</f>
        <v>Cheese Quesadillas</v>
      </c>
      <c r="H2607" t="str">
        <f>_xlfn.XLOOKUP(F2607,menu_items!$A$1:$A$33,menu_items!$C$1:$C$33,,0,1)</f>
        <v>Mexican</v>
      </c>
      <c r="I2607">
        <f>_xlfn.XLOOKUP(F2607,menu_items!$A$1:$A$33,menu_items!$D$1:$D$33,,0,1)</f>
        <v>10.5</v>
      </c>
    </row>
    <row r="2608" spans="1:9" hidden="1" x14ac:dyDescent="0.25">
      <c r="A2608" s="2">
        <v>2607</v>
      </c>
      <c r="B2608" s="2">
        <v>1150</v>
      </c>
      <c r="C2608" s="1" t="s">
        <v>13</v>
      </c>
      <c r="D2608" s="3">
        <v>0.52714120370370365</v>
      </c>
      <c r="E2608" s="3" t="str">
        <f>TEXT(Table1[[#This Row],[order_time]],"HH")</f>
        <v>12</v>
      </c>
      <c r="F2608">
        <v>105</v>
      </c>
      <c r="G2608" t="str">
        <f>_xlfn.XLOOKUP(F2608,menu_items!$A$1:$A$33,menu_items!$B$1:$B$33,,0,1)</f>
        <v>Mac &amp; Cheese</v>
      </c>
      <c r="H2608" t="str">
        <f>_xlfn.XLOOKUP(F2608,menu_items!$A$1:$A$33,menu_items!$C$1:$C$33,,0,1)</f>
        <v>American</v>
      </c>
      <c r="I2608">
        <f>_xlfn.XLOOKUP(F2608,menu_items!$A$1:$A$33,menu_items!$D$1:$D$33,,0,1)</f>
        <v>7</v>
      </c>
    </row>
    <row r="2609" spans="1:9" hidden="1" x14ac:dyDescent="0.25">
      <c r="A2609" s="2">
        <v>2608</v>
      </c>
      <c r="B2609" s="2">
        <v>1150</v>
      </c>
      <c r="C2609" s="1" t="s">
        <v>13</v>
      </c>
      <c r="D2609" s="3">
        <v>0.52714120370370365</v>
      </c>
      <c r="E2609" s="3" t="str">
        <f>TEXT(Table1[[#This Row],[order_time]],"HH")</f>
        <v>12</v>
      </c>
      <c r="F2609">
        <v>106</v>
      </c>
      <c r="G2609" t="str">
        <f>_xlfn.XLOOKUP(F2609,menu_items!$A$1:$A$33,menu_items!$B$1:$B$33,,0,1)</f>
        <v>French Fries</v>
      </c>
      <c r="H2609" t="str">
        <f>_xlfn.XLOOKUP(F2609,menu_items!$A$1:$A$33,menu_items!$C$1:$C$33,,0,1)</f>
        <v>American</v>
      </c>
      <c r="I2609">
        <f>_xlfn.XLOOKUP(F2609,menu_items!$A$1:$A$33,menu_items!$D$1:$D$33,,0,1)</f>
        <v>7</v>
      </c>
    </row>
    <row r="2610" spans="1:9" hidden="1" x14ac:dyDescent="0.25">
      <c r="A2610" s="2">
        <v>2609</v>
      </c>
      <c r="B2610" s="2">
        <v>1151</v>
      </c>
      <c r="C2610" s="1" t="s">
        <v>13</v>
      </c>
      <c r="D2610" s="3">
        <v>0.53027777777777774</v>
      </c>
      <c r="E2610" s="3" t="str">
        <f>TEXT(Table1[[#This Row],[order_time]],"HH")</f>
        <v>12</v>
      </c>
      <c r="F2610">
        <v>125</v>
      </c>
      <c r="G2610" t="str">
        <f>_xlfn.XLOOKUP(F2610,menu_items!$A$1:$A$33,menu_items!$B$1:$B$33,,0,1)</f>
        <v>Spaghetti &amp; Meatballs</v>
      </c>
      <c r="H2610" t="str">
        <f>_xlfn.XLOOKUP(F2610,menu_items!$A$1:$A$33,menu_items!$C$1:$C$33,,0,1)</f>
        <v>Italian</v>
      </c>
      <c r="I2610">
        <f>_xlfn.XLOOKUP(F2610,menu_items!$A$1:$A$33,menu_items!$D$1:$D$33,,0,1)</f>
        <v>17.95</v>
      </c>
    </row>
    <row r="2611" spans="1:9" hidden="1" x14ac:dyDescent="0.25">
      <c r="A2611" s="2">
        <v>2610</v>
      </c>
      <c r="B2611" s="2">
        <v>1152</v>
      </c>
      <c r="C2611" s="1" t="s">
        <v>13</v>
      </c>
      <c r="D2611" s="3">
        <v>0.53082175925925923</v>
      </c>
      <c r="E2611" s="3" t="str">
        <f>TEXT(Table1[[#This Row],[order_time]],"HH")</f>
        <v>12</v>
      </c>
      <c r="F2611">
        <v>103</v>
      </c>
      <c r="G2611" t="str">
        <f>_xlfn.XLOOKUP(F2611,menu_items!$A$1:$A$33,menu_items!$B$1:$B$33,,0,1)</f>
        <v>Hot Dog</v>
      </c>
      <c r="H2611" t="str">
        <f>_xlfn.XLOOKUP(F2611,menu_items!$A$1:$A$33,menu_items!$C$1:$C$33,,0,1)</f>
        <v>American</v>
      </c>
      <c r="I2611">
        <f>_xlfn.XLOOKUP(F2611,menu_items!$A$1:$A$33,menu_items!$D$1:$D$33,,0,1)</f>
        <v>9</v>
      </c>
    </row>
    <row r="2612" spans="1:9" hidden="1" x14ac:dyDescent="0.25">
      <c r="A2612" s="2">
        <v>2611</v>
      </c>
      <c r="B2612" s="2">
        <v>1153</v>
      </c>
      <c r="C2612" s="1" t="s">
        <v>13</v>
      </c>
      <c r="D2612" s="3">
        <v>0.53923611111111114</v>
      </c>
      <c r="E2612" s="3" t="str">
        <f>TEXT(Table1[[#This Row],[order_time]],"HH")</f>
        <v>12</v>
      </c>
      <c r="F2612">
        <v>107</v>
      </c>
      <c r="G2612" t="str">
        <f>_xlfn.XLOOKUP(F2612,menu_items!$A$1:$A$33,menu_items!$B$1:$B$33,,0,1)</f>
        <v>Orange Chicken</v>
      </c>
      <c r="H2612" t="str">
        <f>_xlfn.XLOOKUP(F2612,menu_items!$A$1:$A$33,menu_items!$C$1:$C$33,,0,1)</f>
        <v>Asian</v>
      </c>
      <c r="I2612">
        <f>_xlfn.XLOOKUP(F2612,menu_items!$A$1:$A$33,menu_items!$D$1:$D$33,,0,1)</f>
        <v>16.5</v>
      </c>
    </row>
    <row r="2613" spans="1:9" hidden="1" x14ac:dyDescent="0.25">
      <c r="A2613" s="2">
        <v>2612</v>
      </c>
      <c r="B2613" s="2">
        <v>1153</v>
      </c>
      <c r="C2613" s="1" t="s">
        <v>13</v>
      </c>
      <c r="D2613" s="3">
        <v>0.53923611111111114</v>
      </c>
      <c r="E2613" s="3" t="str">
        <f>TEXT(Table1[[#This Row],[order_time]],"HH")</f>
        <v>12</v>
      </c>
      <c r="F2613">
        <v>108</v>
      </c>
      <c r="G2613" t="str">
        <f>_xlfn.XLOOKUP(F2613,menu_items!$A$1:$A$33,menu_items!$B$1:$B$33,,0,1)</f>
        <v>Tofu Pad Thai</v>
      </c>
      <c r="H2613" t="str">
        <f>_xlfn.XLOOKUP(F2613,menu_items!$A$1:$A$33,menu_items!$C$1:$C$33,,0,1)</f>
        <v>Asian</v>
      </c>
      <c r="I2613">
        <f>_xlfn.XLOOKUP(F2613,menu_items!$A$1:$A$33,menu_items!$D$1:$D$33,,0,1)</f>
        <v>14.5</v>
      </c>
    </row>
    <row r="2614" spans="1:9" hidden="1" x14ac:dyDescent="0.25">
      <c r="A2614" s="2">
        <v>2613</v>
      </c>
      <c r="B2614" s="2">
        <v>1153</v>
      </c>
      <c r="C2614" s="1" t="s">
        <v>13</v>
      </c>
      <c r="D2614" s="3">
        <v>0.53923611111111114</v>
      </c>
      <c r="E2614" s="3" t="str">
        <f>TEXT(Table1[[#This Row],[order_time]],"HH")</f>
        <v>12</v>
      </c>
      <c r="F2614">
        <v>124</v>
      </c>
      <c r="G2614" t="str">
        <f>_xlfn.XLOOKUP(F2614,menu_items!$A$1:$A$33,menu_items!$B$1:$B$33,,0,1)</f>
        <v>Spaghetti</v>
      </c>
      <c r="H2614" t="str">
        <f>_xlfn.XLOOKUP(F2614,menu_items!$A$1:$A$33,menu_items!$C$1:$C$33,,0,1)</f>
        <v>Italian</v>
      </c>
      <c r="I2614">
        <f>_xlfn.XLOOKUP(F2614,menu_items!$A$1:$A$33,menu_items!$D$1:$D$33,,0,1)</f>
        <v>14.5</v>
      </c>
    </row>
    <row r="2615" spans="1:9" hidden="1" x14ac:dyDescent="0.25">
      <c r="A2615" s="2">
        <v>2614</v>
      </c>
      <c r="B2615" s="2">
        <v>1153</v>
      </c>
      <c r="C2615" s="1" t="s">
        <v>13</v>
      </c>
      <c r="D2615" s="3">
        <v>0.53923611111111114</v>
      </c>
      <c r="E2615" s="3" t="str">
        <f>TEXT(Table1[[#This Row],[order_time]],"HH")</f>
        <v>12</v>
      </c>
      <c r="F2615">
        <v>110</v>
      </c>
      <c r="G2615" t="str">
        <f>_xlfn.XLOOKUP(F2615,menu_items!$A$1:$A$33,menu_items!$B$1:$B$33,,0,1)</f>
        <v>Pork Ramen</v>
      </c>
      <c r="H2615" t="str">
        <f>_xlfn.XLOOKUP(F2615,menu_items!$A$1:$A$33,menu_items!$C$1:$C$33,,0,1)</f>
        <v>Asian</v>
      </c>
      <c r="I2615">
        <f>_xlfn.XLOOKUP(F2615,menu_items!$A$1:$A$33,menu_items!$D$1:$D$33,,0,1)</f>
        <v>17.95</v>
      </c>
    </row>
    <row r="2616" spans="1:9" hidden="1" x14ac:dyDescent="0.25">
      <c r="A2616" s="2">
        <v>2615</v>
      </c>
      <c r="B2616" s="2">
        <v>1153</v>
      </c>
      <c r="C2616" s="1" t="s">
        <v>13</v>
      </c>
      <c r="D2616" s="3">
        <v>0.53923611111111114</v>
      </c>
      <c r="E2616" s="3" t="str">
        <f>TEXT(Table1[[#This Row],[order_time]],"HH")</f>
        <v>12</v>
      </c>
      <c r="F2616">
        <v>117</v>
      </c>
      <c r="G2616" t="str">
        <f>_xlfn.XLOOKUP(F2616,menu_items!$A$1:$A$33,menu_items!$B$1:$B$33,,0,1)</f>
        <v>Chicken Burrito</v>
      </c>
      <c r="H2616" t="str">
        <f>_xlfn.XLOOKUP(F2616,menu_items!$A$1:$A$33,menu_items!$C$1:$C$33,,0,1)</f>
        <v>Mexican</v>
      </c>
      <c r="I2616">
        <f>_xlfn.XLOOKUP(F2616,menu_items!$A$1:$A$33,menu_items!$D$1:$D$33,,0,1)</f>
        <v>12.95</v>
      </c>
    </row>
    <row r="2617" spans="1:9" hidden="1" x14ac:dyDescent="0.25">
      <c r="A2617" s="2">
        <v>2616</v>
      </c>
      <c r="B2617" s="2">
        <v>1153</v>
      </c>
      <c r="C2617" s="1" t="s">
        <v>13</v>
      </c>
      <c r="D2617" s="3">
        <v>0.53923611111111114</v>
      </c>
      <c r="E2617" s="3" t="str">
        <f>TEXT(Table1[[#This Row],[order_time]],"HH")</f>
        <v>12</v>
      </c>
      <c r="F2617">
        <v>111</v>
      </c>
      <c r="G2617" t="str">
        <f>_xlfn.XLOOKUP(F2617,menu_items!$A$1:$A$33,menu_items!$B$1:$B$33,,0,1)</f>
        <v>California Roll</v>
      </c>
      <c r="H2617" t="str">
        <f>_xlfn.XLOOKUP(F2617,menu_items!$A$1:$A$33,menu_items!$C$1:$C$33,,0,1)</f>
        <v>Asian</v>
      </c>
      <c r="I2617">
        <f>_xlfn.XLOOKUP(F2617,menu_items!$A$1:$A$33,menu_items!$D$1:$D$33,,0,1)</f>
        <v>11.95</v>
      </c>
    </row>
    <row r="2618" spans="1:9" hidden="1" x14ac:dyDescent="0.25">
      <c r="A2618" s="2">
        <v>2617</v>
      </c>
      <c r="B2618" s="2">
        <v>1153</v>
      </c>
      <c r="C2618" s="1" t="s">
        <v>13</v>
      </c>
      <c r="D2618" s="3">
        <v>0.53923611111111114</v>
      </c>
      <c r="E2618" s="3" t="str">
        <f>TEXT(Table1[[#This Row],[order_time]],"HH")</f>
        <v>12</v>
      </c>
      <c r="F2618">
        <v>118</v>
      </c>
      <c r="G2618" t="str">
        <f>_xlfn.XLOOKUP(F2618,menu_items!$A$1:$A$33,menu_items!$B$1:$B$33,,0,1)</f>
        <v>Steak Burrito</v>
      </c>
      <c r="H2618" t="str">
        <f>_xlfn.XLOOKUP(F2618,menu_items!$A$1:$A$33,menu_items!$C$1:$C$33,,0,1)</f>
        <v>Mexican</v>
      </c>
      <c r="I2618">
        <f>_xlfn.XLOOKUP(F2618,menu_items!$A$1:$A$33,menu_items!$D$1:$D$33,,0,1)</f>
        <v>14.95</v>
      </c>
    </row>
    <row r="2619" spans="1:9" hidden="1" x14ac:dyDescent="0.25">
      <c r="A2619" s="2">
        <v>2618</v>
      </c>
      <c r="B2619" s="2">
        <v>1153</v>
      </c>
      <c r="C2619" s="1" t="s">
        <v>13</v>
      </c>
      <c r="D2619" s="3">
        <v>0.53923611111111114</v>
      </c>
      <c r="E2619" s="3" t="str">
        <f>TEXT(Table1[[#This Row],[order_time]],"HH")</f>
        <v>12</v>
      </c>
      <c r="F2619">
        <v>120</v>
      </c>
      <c r="G2619" t="str">
        <f>_xlfn.XLOOKUP(F2619,menu_items!$A$1:$A$33,menu_items!$B$1:$B$33,,0,1)</f>
        <v>Steak Torta</v>
      </c>
      <c r="H2619" t="str">
        <f>_xlfn.XLOOKUP(F2619,menu_items!$A$1:$A$33,menu_items!$C$1:$C$33,,0,1)</f>
        <v>Mexican</v>
      </c>
      <c r="I2619">
        <f>_xlfn.XLOOKUP(F2619,menu_items!$A$1:$A$33,menu_items!$D$1:$D$33,,0,1)</f>
        <v>13.95</v>
      </c>
    </row>
    <row r="2620" spans="1:9" hidden="1" x14ac:dyDescent="0.25">
      <c r="A2620" s="2">
        <v>2619</v>
      </c>
      <c r="B2620" s="2">
        <v>1153</v>
      </c>
      <c r="C2620" s="1" t="s">
        <v>13</v>
      </c>
      <c r="D2620" s="3">
        <v>0.53923611111111114</v>
      </c>
      <c r="E2620" s="3" t="str">
        <f>TEXT(Table1[[#This Row],[order_time]],"HH")</f>
        <v>12</v>
      </c>
      <c r="F2620">
        <v>121</v>
      </c>
      <c r="G2620" t="str">
        <f>_xlfn.XLOOKUP(F2620,menu_items!$A$1:$A$33,menu_items!$B$1:$B$33,,0,1)</f>
        <v>Cheese Quesadillas</v>
      </c>
      <c r="H2620" t="str">
        <f>_xlfn.XLOOKUP(F2620,menu_items!$A$1:$A$33,menu_items!$C$1:$C$33,,0,1)</f>
        <v>Mexican</v>
      </c>
      <c r="I2620">
        <f>_xlfn.XLOOKUP(F2620,menu_items!$A$1:$A$33,menu_items!$D$1:$D$33,,0,1)</f>
        <v>10.5</v>
      </c>
    </row>
    <row r="2621" spans="1:9" hidden="1" x14ac:dyDescent="0.25">
      <c r="A2621" s="2">
        <v>2620</v>
      </c>
      <c r="B2621" s="2">
        <v>1153</v>
      </c>
      <c r="C2621" s="1" t="s">
        <v>13</v>
      </c>
      <c r="D2621" s="3">
        <v>0.53923611111111114</v>
      </c>
      <c r="E2621" s="3" t="str">
        <f>TEXT(Table1[[#This Row],[order_time]],"HH")</f>
        <v>12</v>
      </c>
      <c r="F2621">
        <v>105</v>
      </c>
      <c r="G2621" t="str">
        <f>_xlfn.XLOOKUP(F2621,menu_items!$A$1:$A$33,menu_items!$B$1:$B$33,,0,1)</f>
        <v>Mac &amp; Cheese</v>
      </c>
      <c r="H2621" t="str">
        <f>_xlfn.XLOOKUP(F2621,menu_items!$A$1:$A$33,menu_items!$C$1:$C$33,,0,1)</f>
        <v>American</v>
      </c>
      <c r="I2621">
        <f>_xlfn.XLOOKUP(F2621,menu_items!$A$1:$A$33,menu_items!$D$1:$D$33,,0,1)</f>
        <v>7</v>
      </c>
    </row>
    <row r="2622" spans="1:9" hidden="1" x14ac:dyDescent="0.25">
      <c r="A2622" s="2">
        <v>2621</v>
      </c>
      <c r="B2622" s="2">
        <v>1153</v>
      </c>
      <c r="C2622" s="1" t="s">
        <v>13</v>
      </c>
      <c r="D2622" s="3">
        <v>0.53923611111111114</v>
      </c>
      <c r="E2622" s="3" t="str">
        <f>TEXT(Table1[[#This Row],[order_time]],"HH")</f>
        <v>12</v>
      </c>
      <c r="F2622">
        <v>122</v>
      </c>
      <c r="G2622" t="str">
        <f>_xlfn.XLOOKUP(F2622,menu_items!$A$1:$A$33,menu_items!$B$1:$B$33,,0,1)</f>
        <v>Chips &amp; Salsa</v>
      </c>
      <c r="H2622" t="str">
        <f>_xlfn.XLOOKUP(F2622,menu_items!$A$1:$A$33,menu_items!$C$1:$C$33,,0,1)</f>
        <v>Mexican</v>
      </c>
      <c r="I2622">
        <f>_xlfn.XLOOKUP(F2622,menu_items!$A$1:$A$33,menu_items!$D$1:$D$33,,0,1)</f>
        <v>7</v>
      </c>
    </row>
    <row r="2623" spans="1:9" hidden="1" x14ac:dyDescent="0.25">
      <c r="A2623" s="2">
        <v>2622</v>
      </c>
      <c r="B2623" s="2">
        <v>1154</v>
      </c>
      <c r="C2623" s="1" t="s">
        <v>13</v>
      </c>
      <c r="D2623" s="3">
        <v>0.541412037037037</v>
      </c>
      <c r="E2623" s="3" t="str">
        <f>TEXT(Table1[[#This Row],[order_time]],"HH")</f>
        <v>12</v>
      </c>
      <c r="F2623">
        <v>124</v>
      </c>
      <c r="G2623" t="str">
        <f>_xlfn.XLOOKUP(F2623,menu_items!$A$1:$A$33,menu_items!$B$1:$B$33,,0,1)</f>
        <v>Spaghetti</v>
      </c>
      <c r="H2623" t="str">
        <f>_xlfn.XLOOKUP(F2623,menu_items!$A$1:$A$33,menu_items!$C$1:$C$33,,0,1)</f>
        <v>Italian</v>
      </c>
      <c r="I2623">
        <f>_xlfn.XLOOKUP(F2623,menu_items!$A$1:$A$33,menu_items!$D$1:$D$33,,0,1)</f>
        <v>14.5</v>
      </c>
    </row>
    <row r="2624" spans="1:9" hidden="1" x14ac:dyDescent="0.25">
      <c r="A2624" s="2">
        <v>2623</v>
      </c>
      <c r="B2624" s="2">
        <v>1154</v>
      </c>
      <c r="C2624" s="1" t="s">
        <v>13</v>
      </c>
      <c r="D2624" s="3">
        <v>0.541412037037037</v>
      </c>
      <c r="E2624" s="3" t="str">
        <f>TEXT(Table1[[#This Row],[order_time]],"HH")</f>
        <v>12</v>
      </c>
      <c r="F2624">
        <v>113</v>
      </c>
      <c r="G2624" t="str">
        <f>_xlfn.XLOOKUP(F2624,menu_items!$A$1:$A$33,menu_items!$B$1:$B$33,,0,1)</f>
        <v>Edamame</v>
      </c>
      <c r="H2624" t="str">
        <f>_xlfn.XLOOKUP(F2624,menu_items!$A$1:$A$33,menu_items!$C$1:$C$33,,0,1)</f>
        <v>Asian</v>
      </c>
      <c r="I2624">
        <f>_xlfn.XLOOKUP(F2624,menu_items!$A$1:$A$33,menu_items!$D$1:$D$33,,0,1)</f>
        <v>5</v>
      </c>
    </row>
    <row r="2625" spans="1:9" hidden="1" x14ac:dyDescent="0.25">
      <c r="A2625" s="2">
        <v>2624</v>
      </c>
      <c r="B2625" s="2">
        <v>1154</v>
      </c>
      <c r="C2625" s="1" t="s">
        <v>13</v>
      </c>
      <c r="D2625" s="3">
        <v>0.541412037037037</v>
      </c>
      <c r="E2625" s="3" t="str">
        <f>TEXT(Table1[[#This Row],[order_time]],"HH")</f>
        <v>12</v>
      </c>
      <c r="F2625">
        <v>119</v>
      </c>
      <c r="G2625" t="str">
        <f>_xlfn.XLOOKUP(F2625,menu_items!$A$1:$A$33,menu_items!$B$1:$B$33,,0,1)</f>
        <v>Chicken Torta</v>
      </c>
      <c r="H2625" t="str">
        <f>_xlfn.XLOOKUP(F2625,menu_items!$A$1:$A$33,menu_items!$C$1:$C$33,,0,1)</f>
        <v>Mexican</v>
      </c>
      <c r="I2625">
        <f>_xlfn.XLOOKUP(F2625,menu_items!$A$1:$A$33,menu_items!$D$1:$D$33,,0,1)</f>
        <v>11.95</v>
      </c>
    </row>
    <row r="2626" spans="1:9" hidden="1" x14ac:dyDescent="0.25">
      <c r="A2626" s="2">
        <v>2625</v>
      </c>
      <c r="B2626" s="2">
        <v>1155</v>
      </c>
      <c r="C2626" s="1" t="s">
        <v>13</v>
      </c>
      <c r="D2626" s="3">
        <v>0.54526620370370371</v>
      </c>
      <c r="E2626" s="3" t="str">
        <f>TEXT(Table1[[#This Row],[order_time]],"HH")</f>
        <v>13</v>
      </c>
      <c r="F2626">
        <v>109</v>
      </c>
      <c r="G2626" t="str">
        <f>_xlfn.XLOOKUP(F2626,menu_items!$A$1:$A$33,menu_items!$B$1:$B$33,,0,1)</f>
        <v>Korean Beef Bowl</v>
      </c>
      <c r="H2626" t="str">
        <f>_xlfn.XLOOKUP(F2626,menu_items!$A$1:$A$33,menu_items!$C$1:$C$33,,0,1)</f>
        <v>Asian</v>
      </c>
      <c r="I2626">
        <f>_xlfn.XLOOKUP(F2626,menu_items!$A$1:$A$33,menu_items!$D$1:$D$33,,0,1)</f>
        <v>17.95</v>
      </c>
    </row>
    <row r="2627" spans="1:9" hidden="1" x14ac:dyDescent="0.25">
      <c r="A2627" s="2">
        <v>2626</v>
      </c>
      <c r="B2627" s="2">
        <v>1156</v>
      </c>
      <c r="C2627" s="1" t="s">
        <v>13</v>
      </c>
      <c r="D2627" s="3">
        <v>0.55156249999999996</v>
      </c>
      <c r="E2627" s="3" t="str">
        <f>TEXT(Table1[[#This Row],[order_time]],"HH")</f>
        <v>13</v>
      </c>
      <c r="F2627">
        <v>110</v>
      </c>
      <c r="G2627" t="str">
        <f>_xlfn.XLOOKUP(F2627,menu_items!$A$1:$A$33,menu_items!$B$1:$B$33,,0,1)</f>
        <v>Pork Ramen</v>
      </c>
      <c r="H2627" t="str">
        <f>_xlfn.XLOOKUP(F2627,menu_items!$A$1:$A$33,menu_items!$C$1:$C$33,,0,1)</f>
        <v>Asian</v>
      </c>
      <c r="I2627">
        <f>_xlfn.XLOOKUP(F2627,menu_items!$A$1:$A$33,menu_items!$D$1:$D$33,,0,1)</f>
        <v>17.95</v>
      </c>
    </row>
    <row r="2628" spans="1:9" hidden="1" x14ac:dyDescent="0.25">
      <c r="A2628" s="2">
        <v>2627</v>
      </c>
      <c r="B2628" s="2">
        <v>1157</v>
      </c>
      <c r="C2628" s="1" t="s">
        <v>13</v>
      </c>
      <c r="D2628" s="3">
        <v>0.55344907407407407</v>
      </c>
      <c r="E2628" s="3" t="str">
        <f>TEXT(Table1[[#This Row],[order_time]],"HH")</f>
        <v>13</v>
      </c>
      <c r="F2628">
        <v>107</v>
      </c>
      <c r="G2628" t="str">
        <f>_xlfn.XLOOKUP(F2628,menu_items!$A$1:$A$33,menu_items!$B$1:$B$33,,0,1)</f>
        <v>Orange Chicken</v>
      </c>
      <c r="H2628" t="str">
        <f>_xlfn.XLOOKUP(F2628,menu_items!$A$1:$A$33,menu_items!$C$1:$C$33,,0,1)</f>
        <v>Asian</v>
      </c>
      <c r="I2628">
        <f>_xlfn.XLOOKUP(F2628,menu_items!$A$1:$A$33,menu_items!$D$1:$D$33,,0,1)</f>
        <v>16.5</v>
      </c>
    </row>
    <row r="2629" spans="1:9" hidden="1" x14ac:dyDescent="0.25">
      <c r="A2629" s="2">
        <v>2628</v>
      </c>
      <c r="B2629" s="2">
        <v>1157</v>
      </c>
      <c r="C2629" s="1" t="s">
        <v>13</v>
      </c>
      <c r="D2629" s="3">
        <v>0.55344907407407407</v>
      </c>
      <c r="E2629" s="3" t="str">
        <f>TEXT(Table1[[#This Row],[order_time]],"HH")</f>
        <v>13</v>
      </c>
      <c r="F2629">
        <v>111</v>
      </c>
      <c r="G2629" t="str">
        <f>_xlfn.XLOOKUP(F2629,menu_items!$A$1:$A$33,menu_items!$B$1:$B$33,,0,1)</f>
        <v>California Roll</v>
      </c>
      <c r="H2629" t="str">
        <f>_xlfn.XLOOKUP(F2629,menu_items!$A$1:$A$33,menu_items!$C$1:$C$33,,0,1)</f>
        <v>Asian</v>
      </c>
      <c r="I2629">
        <f>_xlfn.XLOOKUP(F2629,menu_items!$A$1:$A$33,menu_items!$D$1:$D$33,,0,1)</f>
        <v>11.95</v>
      </c>
    </row>
    <row r="2630" spans="1:9" hidden="1" x14ac:dyDescent="0.25">
      <c r="A2630" s="2">
        <v>2629</v>
      </c>
      <c r="B2630" s="2">
        <v>1158</v>
      </c>
      <c r="C2630" s="1" t="s">
        <v>13</v>
      </c>
      <c r="D2630" s="3">
        <v>0.55399305555555556</v>
      </c>
      <c r="E2630" s="3" t="str">
        <f>TEXT(Table1[[#This Row],[order_time]],"HH")</f>
        <v>13</v>
      </c>
      <c r="F2630">
        <v>102</v>
      </c>
      <c r="G2630" t="str">
        <f>_xlfn.XLOOKUP(F2630,menu_items!$A$1:$A$33,menu_items!$B$1:$B$33,,0,1)</f>
        <v>Cheeseburger</v>
      </c>
      <c r="H2630" t="str">
        <f>_xlfn.XLOOKUP(F2630,menu_items!$A$1:$A$33,menu_items!$C$1:$C$33,,0,1)</f>
        <v>American</v>
      </c>
      <c r="I2630">
        <f>_xlfn.XLOOKUP(F2630,menu_items!$A$1:$A$33,menu_items!$D$1:$D$33,,0,1)</f>
        <v>13.95</v>
      </c>
    </row>
    <row r="2631" spans="1:9" hidden="1" x14ac:dyDescent="0.25">
      <c r="A2631" s="2">
        <v>2630</v>
      </c>
      <c r="B2631" s="2">
        <v>1158</v>
      </c>
      <c r="C2631" s="1" t="s">
        <v>13</v>
      </c>
      <c r="D2631" s="3">
        <v>0.55399305555555556</v>
      </c>
      <c r="E2631" s="3" t="str">
        <f>TEXT(Table1[[#This Row],[order_time]],"HH")</f>
        <v>13</v>
      </c>
      <c r="F2631">
        <v>102</v>
      </c>
      <c r="G2631" t="str">
        <f>_xlfn.XLOOKUP(F2631,menu_items!$A$1:$A$33,menu_items!$B$1:$B$33,,0,1)</f>
        <v>Cheeseburger</v>
      </c>
      <c r="H2631" t="str">
        <f>_xlfn.XLOOKUP(F2631,menu_items!$A$1:$A$33,menu_items!$C$1:$C$33,,0,1)</f>
        <v>American</v>
      </c>
      <c r="I2631">
        <f>_xlfn.XLOOKUP(F2631,menu_items!$A$1:$A$33,menu_items!$D$1:$D$33,,0,1)</f>
        <v>13.95</v>
      </c>
    </row>
    <row r="2632" spans="1:9" hidden="1" x14ac:dyDescent="0.25">
      <c r="A2632" s="2">
        <v>2631</v>
      </c>
      <c r="B2632" s="2">
        <v>1158</v>
      </c>
      <c r="C2632" s="1" t="s">
        <v>13</v>
      </c>
      <c r="D2632" s="3">
        <v>0.55399305555555556</v>
      </c>
      <c r="E2632" s="3" t="str">
        <f>TEXT(Table1[[#This Row],[order_time]],"HH")</f>
        <v>13</v>
      </c>
      <c r="F2632">
        <v>106</v>
      </c>
      <c r="G2632" t="str">
        <f>_xlfn.XLOOKUP(F2632,menu_items!$A$1:$A$33,menu_items!$B$1:$B$33,,0,1)</f>
        <v>French Fries</v>
      </c>
      <c r="H2632" t="str">
        <f>_xlfn.XLOOKUP(F2632,menu_items!$A$1:$A$33,menu_items!$C$1:$C$33,,0,1)</f>
        <v>American</v>
      </c>
      <c r="I2632">
        <f>_xlfn.XLOOKUP(F2632,menu_items!$A$1:$A$33,menu_items!$D$1:$D$33,,0,1)</f>
        <v>7</v>
      </c>
    </row>
    <row r="2633" spans="1:9" hidden="1" x14ac:dyDescent="0.25">
      <c r="A2633" s="2">
        <v>2632</v>
      </c>
      <c r="B2633" s="2">
        <v>1159</v>
      </c>
      <c r="C2633" s="1" t="s">
        <v>13</v>
      </c>
      <c r="D2633" s="3">
        <v>0.58797453703703706</v>
      </c>
      <c r="E2633" s="3" t="str">
        <f>TEXT(Table1[[#This Row],[order_time]],"HH")</f>
        <v>14</v>
      </c>
      <c r="F2633">
        <v>102</v>
      </c>
      <c r="G2633" t="str">
        <f>_xlfn.XLOOKUP(F2633,menu_items!$A$1:$A$33,menu_items!$B$1:$B$33,,0,1)</f>
        <v>Cheeseburger</v>
      </c>
      <c r="H2633" t="str">
        <f>_xlfn.XLOOKUP(F2633,menu_items!$A$1:$A$33,menu_items!$C$1:$C$33,,0,1)</f>
        <v>American</v>
      </c>
      <c r="I2633">
        <f>_xlfn.XLOOKUP(F2633,menu_items!$A$1:$A$33,menu_items!$D$1:$D$33,,0,1)</f>
        <v>13.95</v>
      </c>
    </row>
    <row r="2634" spans="1:9" hidden="1" x14ac:dyDescent="0.25">
      <c r="A2634" s="2">
        <v>2633</v>
      </c>
      <c r="B2634" s="2">
        <v>1160</v>
      </c>
      <c r="C2634" s="1" t="s">
        <v>13</v>
      </c>
      <c r="D2634" s="3">
        <v>0.59368055555555554</v>
      </c>
      <c r="E2634" s="3" t="str">
        <f>TEXT(Table1[[#This Row],[order_time]],"HH")</f>
        <v>14</v>
      </c>
      <c r="F2634">
        <v>102</v>
      </c>
      <c r="G2634" t="str">
        <f>_xlfn.XLOOKUP(F2634,menu_items!$A$1:$A$33,menu_items!$B$1:$B$33,,0,1)</f>
        <v>Cheeseburger</v>
      </c>
      <c r="H2634" t="str">
        <f>_xlfn.XLOOKUP(F2634,menu_items!$A$1:$A$33,menu_items!$C$1:$C$33,,0,1)</f>
        <v>American</v>
      </c>
      <c r="I2634">
        <f>_xlfn.XLOOKUP(F2634,menu_items!$A$1:$A$33,menu_items!$D$1:$D$33,,0,1)</f>
        <v>13.95</v>
      </c>
    </row>
    <row r="2635" spans="1:9" hidden="1" x14ac:dyDescent="0.25">
      <c r="A2635" s="2">
        <v>2634</v>
      </c>
      <c r="B2635" s="2">
        <v>1160</v>
      </c>
      <c r="C2635" s="1" t="s">
        <v>13</v>
      </c>
      <c r="D2635" s="3">
        <v>0.59368055555555554</v>
      </c>
      <c r="E2635" s="3" t="str">
        <f>TEXT(Table1[[#This Row],[order_time]],"HH")</f>
        <v>14</v>
      </c>
      <c r="F2635">
        <v>117</v>
      </c>
      <c r="G2635" t="str">
        <f>_xlfn.XLOOKUP(F2635,menu_items!$A$1:$A$33,menu_items!$B$1:$B$33,,0,1)</f>
        <v>Chicken Burrito</v>
      </c>
      <c r="H2635" t="str">
        <f>_xlfn.XLOOKUP(F2635,menu_items!$A$1:$A$33,menu_items!$C$1:$C$33,,0,1)</f>
        <v>Mexican</v>
      </c>
      <c r="I2635">
        <f>_xlfn.XLOOKUP(F2635,menu_items!$A$1:$A$33,menu_items!$D$1:$D$33,,0,1)</f>
        <v>12.95</v>
      </c>
    </row>
    <row r="2636" spans="1:9" hidden="1" x14ac:dyDescent="0.25">
      <c r="A2636" s="2">
        <v>2635</v>
      </c>
      <c r="B2636" s="2">
        <v>1160</v>
      </c>
      <c r="C2636" s="1" t="s">
        <v>13</v>
      </c>
      <c r="D2636" s="3">
        <v>0.59368055555555554</v>
      </c>
      <c r="E2636" s="3" t="str">
        <f>TEXT(Table1[[#This Row],[order_time]],"HH")</f>
        <v>14</v>
      </c>
      <c r="F2636">
        <v>112</v>
      </c>
      <c r="G2636" t="str">
        <f>_xlfn.XLOOKUP(F2636,menu_items!$A$1:$A$33,menu_items!$B$1:$B$33,,0,1)</f>
        <v>Salmon Roll</v>
      </c>
      <c r="H2636" t="str">
        <f>_xlfn.XLOOKUP(F2636,menu_items!$A$1:$A$33,menu_items!$C$1:$C$33,,0,1)</f>
        <v>Asian</v>
      </c>
      <c r="I2636">
        <f>_xlfn.XLOOKUP(F2636,menu_items!$A$1:$A$33,menu_items!$D$1:$D$33,,0,1)</f>
        <v>14.95</v>
      </c>
    </row>
    <row r="2637" spans="1:9" hidden="1" x14ac:dyDescent="0.25">
      <c r="A2637" s="2">
        <v>2636</v>
      </c>
      <c r="B2637" s="2">
        <v>1161</v>
      </c>
      <c r="C2637" s="1" t="s">
        <v>13</v>
      </c>
      <c r="D2637" s="3">
        <v>0.59839120370370369</v>
      </c>
      <c r="E2637" s="3" t="str">
        <f>TEXT(Table1[[#This Row],[order_time]],"HH")</f>
        <v>14</v>
      </c>
      <c r="F2637">
        <v>106</v>
      </c>
      <c r="G2637" t="str">
        <f>_xlfn.XLOOKUP(F2637,menu_items!$A$1:$A$33,menu_items!$B$1:$B$33,,0,1)</f>
        <v>French Fries</v>
      </c>
      <c r="H2637" t="str">
        <f>_xlfn.XLOOKUP(F2637,menu_items!$A$1:$A$33,menu_items!$C$1:$C$33,,0,1)</f>
        <v>American</v>
      </c>
      <c r="I2637">
        <f>_xlfn.XLOOKUP(F2637,menu_items!$A$1:$A$33,menu_items!$D$1:$D$33,,0,1)</f>
        <v>7</v>
      </c>
    </row>
    <row r="2638" spans="1:9" hidden="1" x14ac:dyDescent="0.25">
      <c r="A2638" s="2">
        <v>2637</v>
      </c>
      <c r="B2638" s="2">
        <v>1162</v>
      </c>
      <c r="C2638" s="1" t="s">
        <v>13</v>
      </c>
      <c r="D2638" s="3">
        <v>0.61113425925925924</v>
      </c>
      <c r="E2638" s="3" t="str">
        <f>TEXT(Table1[[#This Row],[order_time]],"HH")</f>
        <v>14</v>
      </c>
      <c r="F2638">
        <v>116</v>
      </c>
      <c r="G2638" t="str">
        <f>_xlfn.XLOOKUP(F2638,menu_items!$A$1:$A$33,menu_items!$B$1:$B$33,,0,1)</f>
        <v>Steak Tacos</v>
      </c>
      <c r="H2638" t="str">
        <f>_xlfn.XLOOKUP(F2638,menu_items!$A$1:$A$33,menu_items!$C$1:$C$33,,0,1)</f>
        <v>Mexican</v>
      </c>
      <c r="I2638">
        <f>_xlfn.XLOOKUP(F2638,menu_items!$A$1:$A$33,menu_items!$D$1:$D$33,,0,1)</f>
        <v>13.95</v>
      </c>
    </row>
    <row r="2639" spans="1:9" hidden="1" x14ac:dyDescent="0.25">
      <c r="A2639" s="2">
        <v>2638</v>
      </c>
      <c r="B2639" s="2">
        <v>1162</v>
      </c>
      <c r="C2639" s="1" t="s">
        <v>13</v>
      </c>
      <c r="D2639" s="3">
        <v>0.61113425925925924</v>
      </c>
      <c r="E2639" s="3" t="str">
        <f>TEXT(Table1[[#This Row],[order_time]],"HH")</f>
        <v>14</v>
      </c>
      <c r="F2639">
        <v>123</v>
      </c>
      <c r="G2639" t="str">
        <f>_xlfn.XLOOKUP(F2639,menu_items!$A$1:$A$33,menu_items!$B$1:$B$33,,0,1)</f>
        <v>Chips &amp; Guacamole</v>
      </c>
      <c r="H2639" t="str">
        <f>_xlfn.XLOOKUP(F2639,menu_items!$A$1:$A$33,menu_items!$C$1:$C$33,,0,1)</f>
        <v>Mexican</v>
      </c>
      <c r="I2639">
        <f>_xlfn.XLOOKUP(F2639,menu_items!$A$1:$A$33,menu_items!$D$1:$D$33,,0,1)</f>
        <v>9</v>
      </c>
    </row>
    <row r="2640" spans="1:9" hidden="1" x14ac:dyDescent="0.25">
      <c r="A2640" s="2">
        <v>2639</v>
      </c>
      <c r="B2640" s="2">
        <v>1163</v>
      </c>
      <c r="C2640" s="1" t="s">
        <v>13</v>
      </c>
      <c r="D2640" s="3">
        <v>0.61629629629629634</v>
      </c>
      <c r="E2640" s="3" t="str">
        <f>TEXT(Table1[[#This Row],[order_time]],"HH")</f>
        <v>14</v>
      </c>
      <c r="F2640">
        <v>102</v>
      </c>
      <c r="G2640" t="str">
        <f>_xlfn.XLOOKUP(F2640,menu_items!$A$1:$A$33,menu_items!$B$1:$B$33,,0,1)</f>
        <v>Cheeseburger</v>
      </c>
      <c r="H2640" t="str">
        <f>_xlfn.XLOOKUP(F2640,menu_items!$A$1:$A$33,menu_items!$C$1:$C$33,,0,1)</f>
        <v>American</v>
      </c>
      <c r="I2640">
        <f>_xlfn.XLOOKUP(F2640,menu_items!$A$1:$A$33,menu_items!$D$1:$D$33,,0,1)</f>
        <v>13.95</v>
      </c>
    </row>
    <row r="2641" spans="1:9" hidden="1" x14ac:dyDescent="0.25">
      <c r="A2641" s="2">
        <v>2640</v>
      </c>
      <c r="B2641" s="2">
        <v>1164</v>
      </c>
      <c r="C2641" s="1" t="s">
        <v>13</v>
      </c>
      <c r="D2641" s="3">
        <v>0.63438657407407406</v>
      </c>
      <c r="E2641" s="3" t="str">
        <f>TEXT(Table1[[#This Row],[order_time]],"HH")</f>
        <v>15</v>
      </c>
      <c r="F2641">
        <v>112</v>
      </c>
      <c r="G2641" t="str">
        <f>_xlfn.XLOOKUP(F2641,menu_items!$A$1:$A$33,menu_items!$B$1:$B$33,,0,1)</f>
        <v>Salmon Roll</v>
      </c>
      <c r="H2641" t="str">
        <f>_xlfn.XLOOKUP(F2641,menu_items!$A$1:$A$33,menu_items!$C$1:$C$33,,0,1)</f>
        <v>Asian</v>
      </c>
      <c r="I2641">
        <f>_xlfn.XLOOKUP(F2641,menu_items!$A$1:$A$33,menu_items!$D$1:$D$33,,0,1)</f>
        <v>14.95</v>
      </c>
    </row>
    <row r="2642" spans="1:9" hidden="1" x14ac:dyDescent="0.25">
      <c r="A2642" s="2">
        <v>2641</v>
      </c>
      <c r="B2642" s="2">
        <v>1164</v>
      </c>
      <c r="C2642" s="1" t="s">
        <v>13</v>
      </c>
      <c r="D2642" s="3">
        <v>0.63438657407407406</v>
      </c>
      <c r="E2642" s="3" t="str">
        <f>TEXT(Table1[[#This Row],[order_time]],"HH")</f>
        <v>15</v>
      </c>
      <c r="F2642">
        <v>132</v>
      </c>
      <c r="G2642" t="str">
        <f>_xlfn.XLOOKUP(F2642,menu_items!$A$1:$A$33,menu_items!$B$1:$B$33,,0,1)</f>
        <v>Eggplant Parmesan</v>
      </c>
      <c r="H2642" t="str">
        <f>_xlfn.XLOOKUP(F2642,menu_items!$A$1:$A$33,menu_items!$C$1:$C$33,,0,1)</f>
        <v>Italian</v>
      </c>
      <c r="I2642">
        <f>_xlfn.XLOOKUP(F2642,menu_items!$A$1:$A$33,menu_items!$D$1:$D$33,,0,1)</f>
        <v>16.95</v>
      </c>
    </row>
    <row r="2643" spans="1:9" hidden="1" x14ac:dyDescent="0.25">
      <c r="A2643" s="2">
        <v>2642</v>
      </c>
      <c r="B2643" s="2">
        <v>1165</v>
      </c>
      <c r="C2643" s="1" t="s">
        <v>13</v>
      </c>
      <c r="D2643" s="3">
        <v>0.63571759259259264</v>
      </c>
      <c r="E2643" s="3" t="str">
        <f>TEXT(Table1[[#This Row],[order_time]],"HH")</f>
        <v>15</v>
      </c>
      <c r="F2643">
        <v>124</v>
      </c>
      <c r="G2643" t="str">
        <f>_xlfn.XLOOKUP(F2643,menu_items!$A$1:$A$33,menu_items!$B$1:$B$33,,0,1)</f>
        <v>Spaghetti</v>
      </c>
      <c r="H2643" t="str">
        <f>_xlfn.XLOOKUP(F2643,menu_items!$A$1:$A$33,menu_items!$C$1:$C$33,,0,1)</f>
        <v>Italian</v>
      </c>
      <c r="I2643">
        <f>_xlfn.XLOOKUP(F2643,menu_items!$A$1:$A$33,menu_items!$D$1:$D$33,,0,1)</f>
        <v>14.5</v>
      </c>
    </row>
    <row r="2644" spans="1:9" hidden="1" x14ac:dyDescent="0.25">
      <c r="A2644" s="2">
        <v>2643</v>
      </c>
      <c r="B2644" s="2">
        <v>1165</v>
      </c>
      <c r="C2644" s="1" t="s">
        <v>13</v>
      </c>
      <c r="D2644" s="3">
        <v>0.63571759259259264</v>
      </c>
      <c r="E2644" s="3" t="str">
        <f>TEXT(Table1[[#This Row],[order_time]],"HH")</f>
        <v>15</v>
      </c>
      <c r="F2644">
        <v>117</v>
      </c>
      <c r="G2644" t="str">
        <f>_xlfn.XLOOKUP(F2644,menu_items!$A$1:$A$33,menu_items!$B$1:$B$33,,0,1)</f>
        <v>Chicken Burrito</v>
      </c>
      <c r="H2644" t="str">
        <f>_xlfn.XLOOKUP(F2644,menu_items!$A$1:$A$33,menu_items!$C$1:$C$33,,0,1)</f>
        <v>Mexican</v>
      </c>
      <c r="I2644">
        <f>_xlfn.XLOOKUP(F2644,menu_items!$A$1:$A$33,menu_items!$D$1:$D$33,,0,1)</f>
        <v>12.95</v>
      </c>
    </row>
    <row r="2645" spans="1:9" hidden="1" x14ac:dyDescent="0.25">
      <c r="A2645" s="2">
        <v>2644</v>
      </c>
      <c r="B2645" s="2">
        <v>1166</v>
      </c>
      <c r="C2645" s="1" t="s">
        <v>13</v>
      </c>
      <c r="D2645" s="3">
        <v>0.64245370370370369</v>
      </c>
      <c r="E2645" s="3" t="str">
        <f>TEXT(Table1[[#This Row],[order_time]],"HH")</f>
        <v>15</v>
      </c>
      <c r="F2645">
        <v>132</v>
      </c>
      <c r="G2645" t="str">
        <f>_xlfn.XLOOKUP(F2645,menu_items!$A$1:$A$33,menu_items!$B$1:$B$33,,0,1)</f>
        <v>Eggplant Parmesan</v>
      </c>
      <c r="H2645" t="str">
        <f>_xlfn.XLOOKUP(F2645,menu_items!$A$1:$A$33,menu_items!$C$1:$C$33,,0,1)</f>
        <v>Italian</v>
      </c>
      <c r="I2645">
        <f>_xlfn.XLOOKUP(F2645,menu_items!$A$1:$A$33,menu_items!$D$1:$D$33,,0,1)</f>
        <v>16.95</v>
      </c>
    </row>
    <row r="2646" spans="1:9" hidden="1" x14ac:dyDescent="0.25">
      <c r="A2646" s="2">
        <v>2645</v>
      </c>
      <c r="B2646" s="2">
        <v>1167</v>
      </c>
      <c r="C2646" s="1" t="s">
        <v>13</v>
      </c>
      <c r="D2646" s="3">
        <v>0.64454861111111106</v>
      </c>
      <c r="E2646" s="3" t="str">
        <f>TEXT(Table1[[#This Row],[order_time]],"HH")</f>
        <v>15</v>
      </c>
      <c r="F2646">
        <v>119</v>
      </c>
      <c r="G2646" t="str">
        <f>_xlfn.XLOOKUP(F2646,menu_items!$A$1:$A$33,menu_items!$B$1:$B$33,,0,1)</f>
        <v>Chicken Torta</v>
      </c>
      <c r="H2646" t="str">
        <f>_xlfn.XLOOKUP(F2646,menu_items!$A$1:$A$33,menu_items!$C$1:$C$33,,0,1)</f>
        <v>Mexican</v>
      </c>
      <c r="I2646">
        <f>_xlfn.XLOOKUP(F2646,menu_items!$A$1:$A$33,menu_items!$D$1:$D$33,,0,1)</f>
        <v>11.95</v>
      </c>
    </row>
    <row r="2647" spans="1:9" hidden="1" x14ac:dyDescent="0.25">
      <c r="A2647" s="2">
        <v>2646</v>
      </c>
      <c r="B2647" s="2">
        <v>1168</v>
      </c>
      <c r="C2647" s="1" t="s">
        <v>13</v>
      </c>
      <c r="D2647" s="3">
        <v>0.66533564814814816</v>
      </c>
      <c r="E2647" s="3" t="str">
        <f>TEXT(Table1[[#This Row],[order_time]],"HH")</f>
        <v>15</v>
      </c>
      <c r="F2647">
        <v>132</v>
      </c>
      <c r="G2647" t="str">
        <f>_xlfn.XLOOKUP(F2647,menu_items!$A$1:$A$33,menu_items!$B$1:$B$33,,0,1)</f>
        <v>Eggplant Parmesan</v>
      </c>
      <c r="H2647" t="str">
        <f>_xlfn.XLOOKUP(F2647,menu_items!$A$1:$A$33,menu_items!$C$1:$C$33,,0,1)</f>
        <v>Italian</v>
      </c>
      <c r="I2647">
        <f>_xlfn.XLOOKUP(F2647,menu_items!$A$1:$A$33,menu_items!$D$1:$D$33,,0,1)</f>
        <v>16.95</v>
      </c>
    </row>
    <row r="2648" spans="1:9" hidden="1" x14ac:dyDescent="0.25">
      <c r="A2648" s="2">
        <v>2647</v>
      </c>
      <c r="B2648" s="2">
        <v>1169</v>
      </c>
      <c r="C2648" s="1" t="s">
        <v>13</v>
      </c>
      <c r="D2648" s="3">
        <v>0.67251157407407403</v>
      </c>
      <c r="E2648" s="3" t="str">
        <f>TEXT(Table1[[#This Row],[order_time]],"HH")</f>
        <v>16</v>
      </c>
      <c r="F2648">
        <v>110</v>
      </c>
      <c r="G2648" t="str">
        <f>_xlfn.XLOOKUP(F2648,menu_items!$A$1:$A$33,menu_items!$B$1:$B$33,,0,1)</f>
        <v>Pork Ramen</v>
      </c>
      <c r="H2648" t="str">
        <f>_xlfn.XLOOKUP(F2648,menu_items!$A$1:$A$33,menu_items!$C$1:$C$33,,0,1)</f>
        <v>Asian</v>
      </c>
      <c r="I2648">
        <f>_xlfn.XLOOKUP(F2648,menu_items!$A$1:$A$33,menu_items!$D$1:$D$33,,0,1)</f>
        <v>17.95</v>
      </c>
    </row>
    <row r="2649" spans="1:9" hidden="1" x14ac:dyDescent="0.25">
      <c r="A2649" s="2">
        <v>2648</v>
      </c>
      <c r="B2649" s="2">
        <v>1169</v>
      </c>
      <c r="C2649" s="1" t="s">
        <v>13</v>
      </c>
      <c r="D2649" s="3">
        <v>0.67251157407407403</v>
      </c>
      <c r="E2649" s="3" t="str">
        <f>TEXT(Table1[[#This Row],[order_time]],"HH")</f>
        <v>16</v>
      </c>
      <c r="F2649">
        <v>127</v>
      </c>
      <c r="G2649" t="str">
        <f>_xlfn.XLOOKUP(F2649,menu_items!$A$1:$A$33,menu_items!$B$1:$B$33,,0,1)</f>
        <v>Meat Lasagna</v>
      </c>
      <c r="H2649" t="str">
        <f>_xlfn.XLOOKUP(F2649,menu_items!$A$1:$A$33,menu_items!$C$1:$C$33,,0,1)</f>
        <v>Italian</v>
      </c>
      <c r="I2649">
        <f>_xlfn.XLOOKUP(F2649,menu_items!$A$1:$A$33,menu_items!$D$1:$D$33,,0,1)</f>
        <v>17.95</v>
      </c>
    </row>
    <row r="2650" spans="1:9" hidden="1" x14ac:dyDescent="0.25">
      <c r="A2650" s="2">
        <v>2649</v>
      </c>
      <c r="B2650" s="2">
        <v>1169</v>
      </c>
      <c r="C2650" s="1" t="s">
        <v>13</v>
      </c>
      <c r="D2650" s="3">
        <v>0.67251157407407403</v>
      </c>
      <c r="E2650" s="3" t="str">
        <f>TEXT(Table1[[#This Row],[order_time]],"HH")</f>
        <v>16</v>
      </c>
      <c r="F2650">
        <v>113</v>
      </c>
      <c r="G2650" t="str">
        <f>_xlfn.XLOOKUP(F2650,menu_items!$A$1:$A$33,menu_items!$B$1:$B$33,,0,1)</f>
        <v>Edamame</v>
      </c>
      <c r="H2650" t="str">
        <f>_xlfn.XLOOKUP(F2650,menu_items!$A$1:$A$33,menu_items!$C$1:$C$33,,0,1)</f>
        <v>Asian</v>
      </c>
      <c r="I2650">
        <f>_xlfn.XLOOKUP(F2650,menu_items!$A$1:$A$33,menu_items!$D$1:$D$33,,0,1)</f>
        <v>5</v>
      </c>
    </row>
    <row r="2651" spans="1:9" x14ac:dyDescent="0.25">
      <c r="A2651" s="2">
        <v>2650</v>
      </c>
      <c r="B2651" s="2">
        <v>1170</v>
      </c>
      <c r="C2651" s="1" t="s">
        <v>13</v>
      </c>
      <c r="D2651" s="3">
        <v>0.69263888888888892</v>
      </c>
      <c r="E2651" s="3" t="str">
        <f>TEXT(Table1[[#This Row],[order_time]],"HH")</f>
        <v>16</v>
      </c>
      <c r="F2651">
        <v>101</v>
      </c>
      <c r="G2651" t="str">
        <f>_xlfn.XLOOKUP(F2651,menu_items!$A$1:$A$33,menu_items!$B$1:$B$33,,0,1)</f>
        <v>Hamburger</v>
      </c>
      <c r="H2651" t="str">
        <f>_xlfn.XLOOKUP(F2651,menu_items!$A$1:$A$33,menu_items!$C$1:$C$33,,0,1)</f>
        <v>American</v>
      </c>
      <c r="I2651">
        <f>_xlfn.XLOOKUP(F2651,menu_items!$A$1:$A$33,menu_items!$D$1:$D$33,,0,1)</f>
        <v>12.95</v>
      </c>
    </row>
    <row r="2652" spans="1:9" hidden="1" x14ac:dyDescent="0.25">
      <c r="A2652" s="2">
        <v>2651</v>
      </c>
      <c r="B2652" s="2">
        <v>1171</v>
      </c>
      <c r="C2652" s="1" t="s">
        <v>13</v>
      </c>
      <c r="D2652" s="3">
        <v>0.69581018518518523</v>
      </c>
      <c r="E2652" s="3" t="str">
        <f>TEXT(Table1[[#This Row],[order_time]],"HH")</f>
        <v>16</v>
      </c>
      <c r="F2652">
        <v>108</v>
      </c>
      <c r="G2652" t="str">
        <f>_xlfn.XLOOKUP(F2652,menu_items!$A$1:$A$33,menu_items!$B$1:$B$33,,0,1)</f>
        <v>Tofu Pad Thai</v>
      </c>
      <c r="H2652" t="str">
        <f>_xlfn.XLOOKUP(F2652,menu_items!$A$1:$A$33,menu_items!$C$1:$C$33,,0,1)</f>
        <v>Asian</v>
      </c>
      <c r="I2652">
        <f>_xlfn.XLOOKUP(F2652,menu_items!$A$1:$A$33,menu_items!$D$1:$D$33,,0,1)</f>
        <v>14.5</v>
      </c>
    </row>
    <row r="2653" spans="1:9" hidden="1" x14ac:dyDescent="0.25">
      <c r="A2653" s="2">
        <v>2652</v>
      </c>
      <c r="B2653" s="2">
        <v>1172</v>
      </c>
      <c r="C2653" s="1" t="s">
        <v>13</v>
      </c>
      <c r="D2653" s="3">
        <v>0.70373842592592595</v>
      </c>
      <c r="E2653" s="3" t="str">
        <f>TEXT(Table1[[#This Row],[order_time]],"HH")</f>
        <v>16</v>
      </c>
      <c r="F2653">
        <v>108</v>
      </c>
      <c r="G2653" t="str">
        <f>_xlfn.XLOOKUP(F2653,menu_items!$A$1:$A$33,menu_items!$B$1:$B$33,,0,1)</f>
        <v>Tofu Pad Thai</v>
      </c>
      <c r="H2653" t="str">
        <f>_xlfn.XLOOKUP(F2653,menu_items!$A$1:$A$33,menu_items!$C$1:$C$33,,0,1)</f>
        <v>Asian</v>
      </c>
      <c r="I2653">
        <f>_xlfn.XLOOKUP(F2653,menu_items!$A$1:$A$33,menu_items!$D$1:$D$33,,0,1)</f>
        <v>14.5</v>
      </c>
    </row>
    <row r="2654" spans="1:9" hidden="1" x14ac:dyDescent="0.25">
      <c r="A2654" s="2">
        <v>2653</v>
      </c>
      <c r="B2654" s="2">
        <v>1172</v>
      </c>
      <c r="C2654" s="1" t="s">
        <v>13</v>
      </c>
      <c r="D2654" s="3">
        <v>0.70373842592592595</v>
      </c>
      <c r="E2654" s="3" t="str">
        <f>TEXT(Table1[[#This Row],[order_time]],"HH")</f>
        <v>16</v>
      </c>
      <c r="F2654">
        <v>114</v>
      </c>
      <c r="G2654" t="str">
        <f>_xlfn.XLOOKUP(F2654,menu_items!$A$1:$A$33,menu_items!$B$1:$B$33,,0,1)</f>
        <v>Potstickers</v>
      </c>
      <c r="H2654" t="str">
        <f>_xlfn.XLOOKUP(F2654,menu_items!$A$1:$A$33,menu_items!$C$1:$C$33,,0,1)</f>
        <v>Asian</v>
      </c>
      <c r="I2654">
        <f>_xlfn.XLOOKUP(F2654,menu_items!$A$1:$A$33,menu_items!$D$1:$D$33,,0,1)</f>
        <v>9</v>
      </c>
    </row>
    <row r="2655" spans="1:9" hidden="1" x14ac:dyDescent="0.25">
      <c r="A2655" s="2">
        <v>2654</v>
      </c>
      <c r="B2655" s="2">
        <v>1173</v>
      </c>
      <c r="C2655" s="1" t="s">
        <v>13</v>
      </c>
      <c r="D2655" s="3">
        <v>0.70630787037037035</v>
      </c>
      <c r="E2655" s="3" t="str">
        <f>TEXT(Table1[[#This Row],[order_time]],"HH")</f>
        <v>16</v>
      </c>
      <c r="F2655">
        <v>125</v>
      </c>
      <c r="G2655" t="str">
        <f>_xlfn.XLOOKUP(F2655,menu_items!$A$1:$A$33,menu_items!$B$1:$B$33,,0,1)</f>
        <v>Spaghetti &amp; Meatballs</v>
      </c>
      <c r="H2655" t="str">
        <f>_xlfn.XLOOKUP(F2655,menu_items!$A$1:$A$33,menu_items!$C$1:$C$33,,0,1)</f>
        <v>Italian</v>
      </c>
      <c r="I2655">
        <f>_xlfn.XLOOKUP(F2655,menu_items!$A$1:$A$33,menu_items!$D$1:$D$33,,0,1)</f>
        <v>17.95</v>
      </c>
    </row>
    <row r="2656" spans="1:9" hidden="1" x14ac:dyDescent="0.25">
      <c r="A2656" s="2">
        <v>2655</v>
      </c>
      <c r="B2656" s="2">
        <v>1173</v>
      </c>
      <c r="C2656" s="1" t="s">
        <v>13</v>
      </c>
      <c r="D2656" s="3">
        <v>0.70630787037037035</v>
      </c>
      <c r="E2656" s="3" t="str">
        <f>TEXT(Table1[[#This Row],[order_time]],"HH")</f>
        <v>16</v>
      </c>
      <c r="F2656">
        <v>132</v>
      </c>
      <c r="G2656" t="str">
        <f>_xlfn.XLOOKUP(F2656,menu_items!$A$1:$A$33,menu_items!$B$1:$B$33,,0,1)</f>
        <v>Eggplant Parmesan</v>
      </c>
      <c r="H2656" t="str">
        <f>_xlfn.XLOOKUP(F2656,menu_items!$A$1:$A$33,menu_items!$C$1:$C$33,,0,1)</f>
        <v>Italian</v>
      </c>
      <c r="I2656">
        <f>_xlfn.XLOOKUP(F2656,menu_items!$A$1:$A$33,menu_items!$D$1:$D$33,,0,1)</f>
        <v>16.95</v>
      </c>
    </row>
    <row r="2657" spans="1:9" hidden="1" x14ac:dyDescent="0.25">
      <c r="A2657" s="2">
        <v>2656</v>
      </c>
      <c r="B2657" s="2">
        <v>1174</v>
      </c>
      <c r="C2657" s="1" t="s">
        <v>13</v>
      </c>
      <c r="D2657" s="3">
        <v>0.71039351851851851</v>
      </c>
      <c r="E2657" s="3" t="str">
        <f>TEXT(Table1[[#This Row],[order_time]],"HH")</f>
        <v>17</v>
      </c>
      <c r="F2657">
        <v>121</v>
      </c>
      <c r="G2657" t="str">
        <f>_xlfn.XLOOKUP(F2657,menu_items!$A$1:$A$33,menu_items!$B$1:$B$33,,0,1)</f>
        <v>Cheese Quesadillas</v>
      </c>
      <c r="H2657" t="str">
        <f>_xlfn.XLOOKUP(F2657,menu_items!$A$1:$A$33,menu_items!$C$1:$C$33,,0,1)</f>
        <v>Mexican</v>
      </c>
      <c r="I2657">
        <f>_xlfn.XLOOKUP(F2657,menu_items!$A$1:$A$33,menu_items!$D$1:$D$33,,0,1)</f>
        <v>10.5</v>
      </c>
    </row>
    <row r="2658" spans="1:9" hidden="1" x14ac:dyDescent="0.25">
      <c r="A2658" s="2">
        <v>2657</v>
      </c>
      <c r="B2658" s="2">
        <v>1174</v>
      </c>
      <c r="C2658" s="1" t="s">
        <v>13</v>
      </c>
      <c r="D2658" s="3">
        <v>0.71039351851851851</v>
      </c>
      <c r="E2658" s="3" t="str">
        <f>TEXT(Table1[[#This Row],[order_time]],"HH")</f>
        <v>17</v>
      </c>
      <c r="F2658">
        <v>123</v>
      </c>
      <c r="G2658" t="str">
        <f>_xlfn.XLOOKUP(F2658,menu_items!$A$1:$A$33,menu_items!$B$1:$B$33,,0,1)</f>
        <v>Chips &amp; Guacamole</v>
      </c>
      <c r="H2658" t="str">
        <f>_xlfn.XLOOKUP(F2658,menu_items!$A$1:$A$33,menu_items!$C$1:$C$33,,0,1)</f>
        <v>Mexican</v>
      </c>
      <c r="I2658">
        <f>_xlfn.XLOOKUP(F2658,menu_items!$A$1:$A$33,menu_items!$D$1:$D$33,,0,1)</f>
        <v>9</v>
      </c>
    </row>
    <row r="2659" spans="1:9" hidden="1" x14ac:dyDescent="0.25">
      <c r="A2659" s="2">
        <v>2658</v>
      </c>
      <c r="B2659" s="2">
        <v>1175</v>
      </c>
      <c r="C2659" s="1" t="s">
        <v>13</v>
      </c>
      <c r="D2659" s="3">
        <v>0.71196759259259257</v>
      </c>
      <c r="E2659" s="3" t="str">
        <f>TEXT(Table1[[#This Row],[order_time]],"HH")</f>
        <v>17</v>
      </c>
      <c r="F2659">
        <v>110</v>
      </c>
      <c r="G2659" t="str">
        <f>_xlfn.XLOOKUP(F2659,menu_items!$A$1:$A$33,menu_items!$B$1:$B$33,,0,1)</f>
        <v>Pork Ramen</v>
      </c>
      <c r="H2659" t="str">
        <f>_xlfn.XLOOKUP(F2659,menu_items!$A$1:$A$33,menu_items!$C$1:$C$33,,0,1)</f>
        <v>Asian</v>
      </c>
      <c r="I2659">
        <f>_xlfn.XLOOKUP(F2659,menu_items!$A$1:$A$33,menu_items!$D$1:$D$33,,0,1)</f>
        <v>17.95</v>
      </c>
    </row>
    <row r="2660" spans="1:9" hidden="1" x14ac:dyDescent="0.25">
      <c r="A2660" s="2">
        <v>2659</v>
      </c>
      <c r="B2660" s="2">
        <v>1175</v>
      </c>
      <c r="C2660" s="1" t="s">
        <v>13</v>
      </c>
      <c r="D2660" s="3">
        <v>0.71196759259259257</v>
      </c>
      <c r="E2660" s="3" t="str">
        <f>TEXT(Table1[[#This Row],[order_time]],"HH")</f>
        <v>17</v>
      </c>
      <c r="F2660">
        <v>118</v>
      </c>
      <c r="G2660" t="str">
        <f>_xlfn.XLOOKUP(F2660,menu_items!$A$1:$A$33,menu_items!$B$1:$B$33,,0,1)</f>
        <v>Steak Burrito</v>
      </c>
      <c r="H2660" t="str">
        <f>_xlfn.XLOOKUP(F2660,menu_items!$A$1:$A$33,menu_items!$C$1:$C$33,,0,1)</f>
        <v>Mexican</v>
      </c>
      <c r="I2660">
        <f>_xlfn.XLOOKUP(F2660,menu_items!$A$1:$A$33,menu_items!$D$1:$D$33,,0,1)</f>
        <v>14.95</v>
      </c>
    </row>
    <row r="2661" spans="1:9" hidden="1" x14ac:dyDescent="0.25">
      <c r="A2661" s="2">
        <v>2660</v>
      </c>
      <c r="B2661" s="2">
        <v>1175</v>
      </c>
      <c r="C2661" s="1" t="s">
        <v>13</v>
      </c>
      <c r="D2661" s="3">
        <v>0.71196759259259257</v>
      </c>
      <c r="E2661" s="3" t="str">
        <f>TEXT(Table1[[#This Row],[order_time]],"HH")</f>
        <v>17</v>
      </c>
      <c r="F2661">
        <v>120</v>
      </c>
      <c r="G2661" t="str">
        <f>_xlfn.XLOOKUP(F2661,menu_items!$A$1:$A$33,menu_items!$B$1:$B$33,,0,1)</f>
        <v>Steak Torta</v>
      </c>
      <c r="H2661" t="str">
        <f>_xlfn.XLOOKUP(F2661,menu_items!$A$1:$A$33,menu_items!$C$1:$C$33,,0,1)</f>
        <v>Mexican</v>
      </c>
      <c r="I2661">
        <f>_xlfn.XLOOKUP(F2661,menu_items!$A$1:$A$33,menu_items!$D$1:$D$33,,0,1)</f>
        <v>13.95</v>
      </c>
    </row>
    <row r="2662" spans="1:9" hidden="1" x14ac:dyDescent="0.25">
      <c r="A2662" s="2">
        <v>2661</v>
      </c>
      <c r="B2662" s="2">
        <v>1175</v>
      </c>
      <c r="C2662" s="1" t="s">
        <v>13</v>
      </c>
      <c r="D2662" s="3">
        <v>0.71196759259259257</v>
      </c>
      <c r="E2662" s="3" t="str">
        <f>TEXT(Table1[[#This Row],[order_time]],"HH")</f>
        <v>17</v>
      </c>
      <c r="F2662">
        <v>121</v>
      </c>
      <c r="G2662" t="str">
        <f>_xlfn.XLOOKUP(F2662,menu_items!$A$1:$A$33,menu_items!$B$1:$B$33,,0,1)</f>
        <v>Cheese Quesadillas</v>
      </c>
      <c r="H2662" t="str">
        <f>_xlfn.XLOOKUP(F2662,menu_items!$A$1:$A$33,menu_items!$C$1:$C$33,,0,1)</f>
        <v>Mexican</v>
      </c>
      <c r="I2662">
        <f>_xlfn.XLOOKUP(F2662,menu_items!$A$1:$A$33,menu_items!$D$1:$D$33,,0,1)</f>
        <v>10.5</v>
      </c>
    </row>
    <row r="2663" spans="1:9" hidden="1" x14ac:dyDescent="0.25">
      <c r="A2663" s="2">
        <v>2662</v>
      </c>
      <c r="B2663" s="2">
        <v>1176</v>
      </c>
      <c r="C2663" s="1" t="s">
        <v>13</v>
      </c>
      <c r="D2663" s="3">
        <v>0.71202546296296299</v>
      </c>
      <c r="E2663" s="3" t="str">
        <f>TEXT(Table1[[#This Row],[order_time]],"HH")</f>
        <v>17</v>
      </c>
      <c r="F2663">
        <v>108</v>
      </c>
      <c r="G2663" t="str">
        <f>_xlfn.XLOOKUP(F2663,menu_items!$A$1:$A$33,menu_items!$B$1:$B$33,,0,1)</f>
        <v>Tofu Pad Thai</v>
      </c>
      <c r="H2663" t="str">
        <f>_xlfn.XLOOKUP(F2663,menu_items!$A$1:$A$33,menu_items!$C$1:$C$33,,0,1)</f>
        <v>Asian</v>
      </c>
      <c r="I2663">
        <f>_xlfn.XLOOKUP(F2663,menu_items!$A$1:$A$33,menu_items!$D$1:$D$33,,0,1)</f>
        <v>14.5</v>
      </c>
    </row>
    <row r="2664" spans="1:9" hidden="1" x14ac:dyDescent="0.25">
      <c r="A2664" s="2">
        <v>2663</v>
      </c>
      <c r="B2664" s="2">
        <v>1176</v>
      </c>
      <c r="C2664" s="1" t="s">
        <v>13</v>
      </c>
      <c r="D2664" s="3">
        <v>0.71202546296296299</v>
      </c>
      <c r="E2664" s="3" t="str">
        <f>TEXT(Table1[[#This Row],[order_time]],"HH")</f>
        <v>17</v>
      </c>
      <c r="F2664">
        <v>118</v>
      </c>
      <c r="G2664" t="str">
        <f>_xlfn.XLOOKUP(F2664,menu_items!$A$1:$A$33,menu_items!$B$1:$B$33,,0,1)</f>
        <v>Steak Burrito</v>
      </c>
      <c r="H2664" t="str">
        <f>_xlfn.XLOOKUP(F2664,menu_items!$A$1:$A$33,menu_items!$C$1:$C$33,,0,1)</f>
        <v>Mexican</v>
      </c>
      <c r="I2664">
        <f>_xlfn.XLOOKUP(F2664,menu_items!$A$1:$A$33,menu_items!$D$1:$D$33,,0,1)</f>
        <v>14.95</v>
      </c>
    </row>
    <row r="2665" spans="1:9" hidden="1" x14ac:dyDescent="0.25">
      <c r="A2665" s="2">
        <v>2664</v>
      </c>
      <c r="B2665" s="2">
        <v>1176</v>
      </c>
      <c r="C2665" s="1" t="s">
        <v>13</v>
      </c>
      <c r="D2665" s="3">
        <v>0.71202546296296299</v>
      </c>
      <c r="E2665" s="3" t="str">
        <f>TEXT(Table1[[#This Row],[order_time]],"HH")</f>
        <v>17</v>
      </c>
      <c r="F2665">
        <v>120</v>
      </c>
      <c r="G2665" t="str">
        <f>_xlfn.XLOOKUP(F2665,menu_items!$A$1:$A$33,menu_items!$B$1:$B$33,,0,1)</f>
        <v>Steak Torta</v>
      </c>
      <c r="H2665" t="str">
        <f>_xlfn.XLOOKUP(F2665,menu_items!$A$1:$A$33,menu_items!$C$1:$C$33,,0,1)</f>
        <v>Mexican</v>
      </c>
      <c r="I2665">
        <f>_xlfn.XLOOKUP(F2665,menu_items!$A$1:$A$33,menu_items!$D$1:$D$33,,0,1)</f>
        <v>13.95</v>
      </c>
    </row>
    <row r="2666" spans="1:9" hidden="1" x14ac:dyDescent="0.25">
      <c r="A2666" s="2">
        <v>2665</v>
      </c>
      <c r="B2666" s="2">
        <v>1176</v>
      </c>
      <c r="C2666" s="1" t="s">
        <v>13</v>
      </c>
      <c r="D2666" s="3">
        <v>0.71202546296296299</v>
      </c>
      <c r="E2666" s="3" t="str">
        <f>TEXT(Table1[[#This Row],[order_time]],"HH")</f>
        <v>17</v>
      </c>
      <c r="F2666">
        <v>122</v>
      </c>
      <c r="G2666" t="str">
        <f>_xlfn.XLOOKUP(F2666,menu_items!$A$1:$A$33,menu_items!$B$1:$B$33,,0,1)</f>
        <v>Chips &amp; Salsa</v>
      </c>
      <c r="H2666" t="str">
        <f>_xlfn.XLOOKUP(F2666,menu_items!$A$1:$A$33,menu_items!$C$1:$C$33,,0,1)</f>
        <v>Mexican</v>
      </c>
      <c r="I2666">
        <f>_xlfn.XLOOKUP(F2666,menu_items!$A$1:$A$33,menu_items!$D$1:$D$33,,0,1)</f>
        <v>7</v>
      </c>
    </row>
    <row r="2667" spans="1:9" hidden="1" x14ac:dyDescent="0.25">
      <c r="A2667" s="2">
        <v>2666</v>
      </c>
      <c r="B2667" s="2">
        <v>1177</v>
      </c>
      <c r="C2667" s="1" t="s">
        <v>13</v>
      </c>
      <c r="D2667" s="3">
        <v>0.72741898148148143</v>
      </c>
      <c r="E2667" s="3" t="str">
        <f>TEXT(Table1[[#This Row],[order_time]],"HH")</f>
        <v>17</v>
      </c>
      <c r="F2667">
        <v>108</v>
      </c>
      <c r="G2667" t="str">
        <f>_xlfn.XLOOKUP(F2667,menu_items!$A$1:$A$33,menu_items!$B$1:$B$33,,0,1)</f>
        <v>Tofu Pad Thai</v>
      </c>
      <c r="H2667" t="str">
        <f>_xlfn.XLOOKUP(F2667,menu_items!$A$1:$A$33,menu_items!$C$1:$C$33,,0,1)</f>
        <v>Asian</v>
      </c>
      <c r="I2667">
        <f>_xlfn.XLOOKUP(F2667,menu_items!$A$1:$A$33,menu_items!$D$1:$D$33,,0,1)</f>
        <v>14.5</v>
      </c>
    </row>
    <row r="2668" spans="1:9" hidden="1" x14ac:dyDescent="0.25">
      <c r="A2668" s="2">
        <v>2667</v>
      </c>
      <c r="B2668" s="2">
        <v>1177</v>
      </c>
      <c r="C2668" s="1" t="s">
        <v>13</v>
      </c>
      <c r="D2668" s="3">
        <v>0.72741898148148143</v>
      </c>
      <c r="E2668" s="3" t="str">
        <f>TEXT(Table1[[#This Row],[order_time]],"HH")</f>
        <v>17</v>
      </c>
      <c r="F2668">
        <v>113</v>
      </c>
      <c r="G2668" t="str">
        <f>_xlfn.XLOOKUP(F2668,menu_items!$A$1:$A$33,menu_items!$B$1:$B$33,,0,1)</f>
        <v>Edamame</v>
      </c>
      <c r="H2668" t="str">
        <f>_xlfn.XLOOKUP(F2668,menu_items!$A$1:$A$33,menu_items!$C$1:$C$33,,0,1)</f>
        <v>Asian</v>
      </c>
      <c r="I2668">
        <f>_xlfn.XLOOKUP(F2668,menu_items!$A$1:$A$33,menu_items!$D$1:$D$33,,0,1)</f>
        <v>5</v>
      </c>
    </row>
    <row r="2669" spans="1:9" hidden="1" x14ac:dyDescent="0.25">
      <c r="A2669" s="2">
        <v>2668</v>
      </c>
      <c r="B2669" s="2">
        <v>1178</v>
      </c>
      <c r="C2669" s="1" t="s">
        <v>13</v>
      </c>
      <c r="D2669" s="3">
        <v>0.75084490740740739</v>
      </c>
      <c r="E2669" s="3" t="str">
        <f>TEXT(Table1[[#This Row],[order_time]],"HH")</f>
        <v>18</v>
      </c>
      <c r="F2669">
        <v>122</v>
      </c>
      <c r="G2669" t="str">
        <f>_xlfn.XLOOKUP(F2669,menu_items!$A$1:$A$33,menu_items!$B$1:$B$33,,0,1)</f>
        <v>Chips &amp; Salsa</v>
      </c>
      <c r="H2669" t="str">
        <f>_xlfn.XLOOKUP(F2669,menu_items!$A$1:$A$33,menu_items!$C$1:$C$33,,0,1)</f>
        <v>Mexican</v>
      </c>
      <c r="I2669">
        <f>_xlfn.XLOOKUP(F2669,menu_items!$A$1:$A$33,menu_items!$D$1:$D$33,,0,1)</f>
        <v>7</v>
      </c>
    </row>
    <row r="2670" spans="1:9" hidden="1" x14ac:dyDescent="0.25">
      <c r="A2670" s="2">
        <v>2669</v>
      </c>
      <c r="B2670" s="2">
        <v>1179</v>
      </c>
      <c r="C2670" s="1" t="s">
        <v>13</v>
      </c>
      <c r="D2670" s="3">
        <v>0.75171296296296297</v>
      </c>
      <c r="E2670" s="3" t="str">
        <f>TEXT(Table1[[#This Row],[order_time]],"HH")</f>
        <v>18</v>
      </c>
      <c r="F2670">
        <v>121</v>
      </c>
      <c r="G2670" t="str">
        <f>_xlfn.XLOOKUP(F2670,menu_items!$A$1:$A$33,menu_items!$B$1:$B$33,,0,1)</f>
        <v>Cheese Quesadillas</v>
      </c>
      <c r="H2670" t="str">
        <f>_xlfn.XLOOKUP(F2670,menu_items!$A$1:$A$33,menu_items!$C$1:$C$33,,0,1)</f>
        <v>Mexican</v>
      </c>
      <c r="I2670">
        <f>_xlfn.XLOOKUP(F2670,menu_items!$A$1:$A$33,menu_items!$D$1:$D$33,,0,1)</f>
        <v>10.5</v>
      </c>
    </row>
    <row r="2671" spans="1:9" hidden="1" x14ac:dyDescent="0.25">
      <c r="A2671" s="2">
        <v>2670</v>
      </c>
      <c r="B2671" s="2">
        <v>1180</v>
      </c>
      <c r="C2671" s="1" t="s">
        <v>13</v>
      </c>
      <c r="D2671" s="3">
        <v>0.75869212962962962</v>
      </c>
      <c r="E2671" s="3" t="str">
        <f>TEXT(Table1[[#This Row],[order_time]],"HH")</f>
        <v>18</v>
      </c>
      <c r="F2671">
        <v>115</v>
      </c>
      <c r="G2671" t="str">
        <f>_xlfn.XLOOKUP(F2671,menu_items!$A$1:$A$33,menu_items!$B$1:$B$33,,0,1)</f>
        <v>Chicken Tacos</v>
      </c>
      <c r="H2671" t="str">
        <f>_xlfn.XLOOKUP(F2671,menu_items!$A$1:$A$33,menu_items!$C$1:$C$33,,0,1)</f>
        <v>Mexican</v>
      </c>
      <c r="I2671">
        <f>_xlfn.XLOOKUP(F2671,menu_items!$A$1:$A$33,menu_items!$D$1:$D$33,,0,1)</f>
        <v>11.95</v>
      </c>
    </row>
    <row r="2672" spans="1:9" hidden="1" x14ac:dyDescent="0.25">
      <c r="A2672" s="2">
        <v>2671</v>
      </c>
      <c r="B2672" s="2">
        <v>1180</v>
      </c>
      <c r="C2672" s="1" t="s">
        <v>13</v>
      </c>
      <c r="D2672" s="3">
        <v>0.75869212962962962</v>
      </c>
      <c r="E2672" s="3" t="str">
        <f>TEXT(Table1[[#This Row],[order_time]],"HH")</f>
        <v>18</v>
      </c>
      <c r="F2672">
        <v>124</v>
      </c>
      <c r="G2672" t="str">
        <f>_xlfn.XLOOKUP(F2672,menu_items!$A$1:$A$33,menu_items!$B$1:$B$33,,0,1)</f>
        <v>Spaghetti</v>
      </c>
      <c r="H2672" t="str">
        <f>_xlfn.XLOOKUP(F2672,menu_items!$A$1:$A$33,menu_items!$C$1:$C$33,,0,1)</f>
        <v>Italian</v>
      </c>
      <c r="I2672">
        <f>_xlfn.XLOOKUP(F2672,menu_items!$A$1:$A$33,menu_items!$D$1:$D$33,,0,1)</f>
        <v>14.5</v>
      </c>
    </row>
    <row r="2673" spans="1:9" hidden="1" x14ac:dyDescent="0.25">
      <c r="A2673" s="2">
        <v>2672</v>
      </c>
      <c r="B2673" s="2">
        <v>1181</v>
      </c>
      <c r="C2673" s="1" t="s">
        <v>13</v>
      </c>
      <c r="D2673" s="3">
        <v>0.76241898148148146</v>
      </c>
      <c r="E2673" s="3" t="str">
        <f>TEXT(Table1[[#This Row],[order_time]],"HH")</f>
        <v>18</v>
      </c>
      <c r="F2673">
        <v>102</v>
      </c>
      <c r="G2673" t="str">
        <f>_xlfn.XLOOKUP(F2673,menu_items!$A$1:$A$33,menu_items!$B$1:$B$33,,0,1)</f>
        <v>Cheeseburger</v>
      </c>
      <c r="H2673" t="str">
        <f>_xlfn.XLOOKUP(F2673,menu_items!$A$1:$A$33,menu_items!$C$1:$C$33,,0,1)</f>
        <v>American</v>
      </c>
      <c r="I2673">
        <f>_xlfn.XLOOKUP(F2673,menu_items!$A$1:$A$33,menu_items!$D$1:$D$33,,0,1)</f>
        <v>13.95</v>
      </c>
    </row>
    <row r="2674" spans="1:9" x14ac:dyDescent="0.25">
      <c r="A2674" s="2">
        <v>2673</v>
      </c>
      <c r="B2674" s="2">
        <v>1182</v>
      </c>
      <c r="C2674" s="1" t="s">
        <v>13</v>
      </c>
      <c r="D2674" s="3">
        <v>0.77347222222222223</v>
      </c>
      <c r="E2674" s="3" t="str">
        <f>TEXT(Table1[[#This Row],[order_time]],"HH")</f>
        <v>18</v>
      </c>
      <c r="F2674">
        <v>101</v>
      </c>
      <c r="G2674" t="str">
        <f>_xlfn.XLOOKUP(F2674,menu_items!$A$1:$A$33,menu_items!$B$1:$B$33,,0,1)</f>
        <v>Hamburger</v>
      </c>
      <c r="H2674" t="str">
        <f>_xlfn.XLOOKUP(F2674,menu_items!$A$1:$A$33,menu_items!$C$1:$C$33,,0,1)</f>
        <v>American</v>
      </c>
      <c r="I2674">
        <f>_xlfn.XLOOKUP(F2674,menu_items!$A$1:$A$33,menu_items!$D$1:$D$33,,0,1)</f>
        <v>12.95</v>
      </c>
    </row>
    <row r="2675" spans="1:9" hidden="1" x14ac:dyDescent="0.25">
      <c r="A2675" s="2">
        <v>2674</v>
      </c>
      <c r="B2675" s="2">
        <v>1182</v>
      </c>
      <c r="C2675" s="1" t="s">
        <v>13</v>
      </c>
      <c r="D2675" s="3">
        <v>0.77347222222222223</v>
      </c>
      <c r="E2675" s="3" t="str">
        <f>TEXT(Table1[[#This Row],[order_time]],"HH")</f>
        <v>18</v>
      </c>
      <c r="F2675">
        <v>115</v>
      </c>
      <c r="G2675" t="str">
        <f>_xlfn.XLOOKUP(F2675,menu_items!$A$1:$A$33,menu_items!$B$1:$B$33,,0,1)</f>
        <v>Chicken Tacos</v>
      </c>
      <c r="H2675" t="str">
        <f>_xlfn.XLOOKUP(F2675,menu_items!$A$1:$A$33,menu_items!$C$1:$C$33,,0,1)</f>
        <v>Mexican</v>
      </c>
      <c r="I2675">
        <f>_xlfn.XLOOKUP(F2675,menu_items!$A$1:$A$33,menu_items!$D$1:$D$33,,0,1)</f>
        <v>11.95</v>
      </c>
    </row>
    <row r="2676" spans="1:9" hidden="1" x14ac:dyDescent="0.25">
      <c r="A2676" s="2">
        <v>2675</v>
      </c>
      <c r="B2676" s="2">
        <v>1182</v>
      </c>
      <c r="C2676" s="1" t="s">
        <v>13</v>
      </c>
      <c r="D2676" s="3">
        <v>0.77347222222222223</v>
      </c>
      <c r="E2676" s="3" t="str">
        <f>TEXT(Table1[[#This Row],[order_time]],"HH")</f>
        <v>18</v>
      </c>
      <c r="F2676">
        <v>124</v>
      </c>
      <c r="G2676" t="str">
        <f>_xlfn.XLOOKUP(F2676,menu_items!$A$1:$A$33,menu_items!$B$1:$B$33,,0,1)</f>
        <v>Spaghetti</v>
      </c>
      <c r="H2676" t="str">
        <f>_xlfn.XLOOKUP(F2676,menu_items!$A$1:$A$33,menu_items!$C$1:$C$33,,0,1)</f>
        <v>Italian</v>
      </c>
      <c r="I2676">
        <f>_xlfn.XLOOKUP(F2676,menu_items!$A$1:$A$33,menu_items!$D$1:$D$33,,0,1)</f>
        <v>14.5</v>
      </c>
    </row>
    <row r="2677" spans="1:9" hidden="1" x14ac:dyDescent="0.25">
      <c r="A2677" s="2">
        <v>2676</v>
      </c>
      <c r="B2677" s="2">
        <v>1182</v>
      </c>
      <c r="C2677" s="1" t="s">
        <v>13</v>
      </c>
      <c r="D2677" s="3">
        <v>0.77347222222222223</v>
      </c>
      <c r="E2677" s="3" t="str">
        <f>TEXT(Table1[[#This Row],[order_time]],"HH")</f>
        <v>18</v>
      </c>
      <c r="F2677">
        <v>130</v>
      </c>
      <c r="G2677" t="str">
        <f>_xlfn.XLOOKUP(F2677,menu_items!$A$1:$A$33,menu_items!$B$1:$B$33,,0,1)</f>
        <v>Shrimp Scampi</v>
      </c>
      <c r="H2677" t="str">
        <f>_xlfn.XLOOKUP(F2677,menu_items!$A$1:$A$33,menu_items!$C$1:$C$33,,0,1)</f>
        <v>Italian</v>
      </c>
      <c r="I2677">
        <f>_xlfn.XLOOKUP(F2677,menu_items!$A$1:$A$33,menu_items!$D$1:$D$33,,0,1)</f>
        <v>19.95</v>
      </c>
    </row>
    <row r="2678" spans="1:9" hidden="1" x14ac:dyDescent="0.25">
      <c r="A2678" s="2">
        <v>2677</v>
      </c>
      <c r="B2678" s="2">
        <v>1183</v>
      </c>
      <c r="C2678" s="1" t="s">
        <v>13</v>
      </c>
      <c r="D2678" s="3">
        <v>0.78576388888888893</v>
      </c>
      <c r="E2678" s="3" t="str">
        <f>TEXT(Table1[[#This Row],[order_time]],"HH")</f>
        <v>18</v>
      </c>
      <c r="F2678">
        <v>102</v>
      </c>
      <c r="G2678" t="str">
        <f>_xlfn.XLOOKUP(F2678,menu_items!$A$1:$A$33,menu_items!$B$1:$B$33,,0,1)</f>
        <v>Cheeseburger</v>
      </c>
      <c r="H2678" t="str">
        <f>_xlfn.XLOOKUP(F2678,menu_items!$A$1:$A$33,menu_items!$C$1:$C$33,,0,1)</f>
        <v>American</v>
      </c>
      <c r="I2678">
        <f>_xlfn.XLOOKUP(F2678,menu_items!$A$1:$A$33,menu_items!$D$1:$D$33,,0,1)</f>
        <v>13.95</v>
      </c>
    </row>
    <row r="2679" spans="1:9" hidden="1" x14ac:dyDescent="0.25">
      <c r="A2679" s="2">
        <v>2678</v>
      </c>
      <c r="B2679" s="2">
        <v>1183</v>
      </c>
      <c r="C2679" s="1" t="s">
        <v>13</v>
      </c>
      <c r="D2679" s="3">
        <v>0.78576388888888893</v>
      </c>
      <c r="E2679" s="3" t="str">
        <f>TEXT(Table1[[#This Row],[order_time]],"HH")</f>
        <v>18</v>
      </c>
      <c r="F2679">
        <v>113</v>
      </c>
      <c r="G2679" t="str">
        <f>_xlfn.XLOOKUP(F2679,menu_items!$A$1:$A$33,menu_items!$B$1:$B$33,,0,1)</f>
        <v>Edamame</v>
      </c>
      <c r="H2679" t="str">
        <f>_xlfn.XLOOKUP(F2679,menu_items!$A$1:$A$33,menu_items!$C$1:$C$33,,0,1)</f>
        <v>Asian</v>
      </c>
      <c r="I2679">
        <f>_xlfn.XLOOKUP(F2679,menu_items!$A$1:$A$33,menu_items!$D$1:$D$33,,0,1)</f>
        <v>5</v>
      </c>
    </row>
    <row r="2680" spans="1:9" hidden="1" x14ac:dyDescent="0.25">
      <c r="A2680" s="2">
        <v>2679</v>
      </c>
      <c r="B2680" s="2">
        <v>1184</v>
      </c>
      <c r="C2680" s="1" t="s">
        <v>13</v>
      </c>
      <c r="D2680" s="3">
        <v>0.79484953703703709</v>
      </c>
      <c r="E2680" s="3" t="str">
        <f>TEXT(Table1[[#This Row],[order_time]],"HH")</f>
        <v>19</v>
      </c>
      <c r="F2680">
        <v>123</v>
      </c>
      <c r="G2680" t="str">
        <f>_xlfn.XLOOKUP(F2680,menu_items!$A$1:$A$33,menu_items!$B$1:$B$33,,0,1)</f>
        <v>Chips &amp; Guacamole</v>
      </c>
      <c r="H2680" t="str">
        <f>_xlfn.XLOOKUP(F2680,menu_items!$A$1:$A$33,menu_items!$C$1:$C$33,,0,1)</f>
        <v>Mexican</v>
      </c>
      <c r="I2680">
        <f>_xlfn.XLOOKUP(F2680,menu_items!$A$1:$A$33,menu_items!$D$1:$D$33,,0,1)</f>
        <v>9</v>
      </c>
    </row>
    <row r="2681" spans="1:9" hidden="1" x14ac:dyDescent="0.25">
      <c r="A2681" s="2">
        <v>2680</v>
      </c>
      <c r="B2681" s="2">
        <v>1185</v>
      </c>
      <c r="C2681" s="1" t="s">
        <v>13</v>
      </c>
      <c r="D2681" s="3">
        <v>0.79891203703703706</v>
      </c>
      <c r="E2681" s="3" t="str">
        <f>TEXT(Table1[[#This Row],[order_time]],"HH")</f>
        <v>19</v>
      </c>
      <c r="F2681">
        <v>109</v>
      </c>
      <c r="G2681" t="str">
        <f>_xlfn.XLOOKUP(F2681,menu_items!$A$1:$A$33,menu_items!$B$1:$B$33,,0,1)</f>
        <v>Korean Beef Bowl</v>
      </c>
      <c r="H2681" t="str">
        <f>_xlfn.XLOOKUP(F2681,menu_items!$A$1:$A$33,menu_items!$C$1:$C$33,,0,1)</f>
        <v>Asian</v>
      </c>
      <c r="I2681">
        <f>_xlfn.XLOOKUP(F2681,menu_items!$A$1:$A$33,menu_items!$D$1:$D$33,,0,1)</f>
        <v>17.95</v>
      </c>
    </row>
    <row r="2682" spans="1:9" hidden="1" x14ac:dyDescent="0.25">
      <c r="A2682" s="2">
        <v>2681</v>
      </c>
      <c r="B2682" s="2">
        <v>1186</v>
      </c>
      <c r="C2682" s="1" t="s">
        <v>13</v>
      </c>
      <c r="D2682" s="3">
        <v>0.80549768518518516</v>
      </c>
      <c r="E2682" s="3" t="str">
        <f>TEXT(Table1[[#This Row],[order_time]],"HH")</f>
        <v>19</v>
      </c>
      <c r="F2682">
        <v>125</v>
      </c>
      <c r="G2682" t="str">
        <f>_xlfn.XLOOKUP(F2682,menu_items!$A$1:$A$33,menu_items!$B$1:$B$33,,0,1)</f>
        <v>Spaghetti &amp; Meatballs</v>
      </c>
      <c r="H2682" t="str">
        <f>_xlfn.XLOOKUP(F2682,menu_items!$A$1:$A$33,menu_items!$C$1:$C$33,,0,1)</f>
        <v>Italian</v>
      </c>
      <c r="I2682">
        <f>_xlfn.XLOOKUP(F2682,menu_items!$A$1:$A$33,menu_items!$D$1:$D$33,,0,1)</f>
        <v>17.95</v>
      </c>
    </row>
    <row r="2683" spans="1:9" hidden="1" x14ac:dyDescent="0.25">
      <c r="A2683" s="2">
        <v>2682</v>
      </c>
      <c r="B2683" s="2">
        <v>1186</v>
      </c>
      <c r="C2683" s="1" t="s">
        <v>13</v>
      </c>
      <c r="D2683" s="3">
        <v>0.80549768518518516</v>
      </c>
      <c r="E2683" s="3" t="str">
        <f>TEXT(Table1[[#This Row],[order_time]],"HH")</f>
        <v>19</v>
      </c>
      <c r="F2683">
        <v>106</v>
      </c>
      <c r="G2683" t="str">
        <f>_xlfn.XLOOKUP(F2683,menu_items!$A$1:$A$33,menu_items!$B$1:$B$33,,0,1)</f>
        <v>French Fries</v>
      </c>
      <c r="H2683" t="str">
        <f>_xlfn.XLOOKUP(F2683,menu_items!$A$1:$A$33,menu_items!$C$1:$C$33,,0,1)</f>
        <v>American</v>
      </c>
      <c r="I2683">
        <f>_xlfn.XLOOKUP(F2683,menu_items!$A$1:$A$33,menu_items!$D$1:$D$33,,0,1)</f>
        <v>7</v>
      </c>
    </row>
    <row r="2684" spans="1:9" hidden="1" x14ac:dyDescent="0.25">
      <c r="A2684" s="2">
        <v>2683</v>
      </c>
      <c r="B2684" s="2">
        <v>1187</v>
      </c>
      <c r="C2684" s="1" t="s">
        <v>13</v>
      </c>
      <c r="D2684" s="3">
        <v>0.80671296296296291</v>
      </c>
      <c r="E2684" s="3" t="str">
        <f>TEXT(Table1[[#This Row],[order_time]],"HH")</f>
        <v>19</v>
      </c>
      <c r="F2684">
        <v>105</v>
      </c>
      <c r="G2684" t="str">
        <f>_xlfn.XLOOKUP(F2684,menu_items!$A$1:$A$33,menu_items!$B$1:$B$33,,0,1)</f>
        <v>Mac &amp; Cheese</v>
      </c>
      <c r="H2684" t="str">
        <f>_xlfn.XLOOKUP(F2684,menu_items!$A$1:$A$33,menu_items!$C$1:$C$33,,0,1)</f>
        <v>American</v>
      </c>
      <c r="I2684">
        <f>_xlfn.XLOOKUP(F2684,menu_items!$A$1:$A$33,menu_items!$D$1:$D$33,,0,1)</f>
        <v>7</v>
      </c>
    </row>
    <row r="2685" spans="1:9" hidden="1" x14ac:dyDescent="0.25">
      <c r="A2685" s="2">
        <v>2684</v>
      </c>
      <c r="B2685" s="2">
        <v>1188</v>
      </c>
      <c r="C2685" s="1" t="s">
        <v>13</v>
      </c>
      <c r="D2685" s="3">
        <v>0.80931712962962965</v>
      </c>
      <c r="E2685" s="3" t="str">
        <f>TEXT(Table1[[#This Row],[order_time]],"HH")</f>
        <v>19</v>
      </c>
      <c r="F2685">
        <v>123</v>
      </c>
      <c r="G2685" t="str">
        <f>_xlfn.XLOOKUP(F2685,menu_items!$A$1:$A$33,menu_items!$B$1:$B$33,,0,1)</f>
        <v>Chips &amp; Guacamole</v>
      </c>
      <c r="H2685" t="str">
        <f>_xlfn.XLOOKUP(F2685,menu_items!$A$1:$A$33,menu_items!$C$1:$C$33,,0,1)</f>
        <v>Mexican</v>
      </c>
      <c r="I2685">
        <f>_xlfn.XLOOKUP(F2685,menu_items!$A$1:$A$33,menu_items!$D$1:$D$33,,0,1)</f>
        <v>9</v>
      </c>
    </row>
    <row r="2686" spans="1:9" x14ac:dyDescent="0.25">
      <c r="A2686" s="2">
        <v>2685</v>
      </c>
      <c r="B2686" s="2">
        <v>1189</v>
      </c>
      <c r="C2686" s="1" t="s">
        <v>13</v>
      </c>
      <c r="D2686" s="3">
        <v>0.81998842592592591</v>
      </c>
      <c r="E2686" s="3" t="str">
        <f>TEXT(Table1[[#This Row],[order_time]],"HH")</f>
        <v>19</v>
      </c>
      <c r="F2686">
        <v>101</v>
      </c>
      <c r="G2686" t="str">
        <f>_xlfn.XLOOKUP(F2686,menu_items!$A$1:$A$33,menu_items!$B$1:$B$33,,0,1)</f>
        <v>Hamburger</v>
      </c>
      <c r="H2686" t="str">
        <f>_xlfn.XLOOKUP(F2686,menu_items!$A$1:$A$33,menu_items!$C$1:$C$33,,0,1)</f>
        <v>American</v>
      </c>
      <c r="I2686">
        <f>_xlfn.XLOOKUP(F2686,menu_items!$A$1:$A$33,menu_items!$D$1:$D$33,,0,1)</f>
        <v>12.95</v>
      </c>
    </row>
    <row r="2687" spans="1:9" hidden="1" x14ac:dyDescent="0.25">
      <c r="A2687" s="2">
        <v>2686</v>
      </c>
      <c r="B2687" s="2">
        <v>1190</v>
      </c>
      <c r="C2687" s="1" t="s">
        <v>13</v>
      </c>
      <c r="D2687" s="3">
        <v>0.82170138888888888</v>
      </c>
      <c r="E2687" s="3" t="str">
        <f>TEXT(Table1[[#This Row],[order_time]],"HH")</f>
        <v>19</v>
      </c>
      <c r="F2687">
        <v>108</v>
      </c>
      <c r="G2687" t="str">
        <f>_xlfn.XLOOKUP(F2687,menu_items!$A$1:$A$33,menu_items!$B$1:$B$33,,0,1)</f>
        <v>Tofu Pad Thai</v>
      </c>
      <c r="H2687" t="str">
        <f>_xlfn.XLOOKUP(F2687,menu_items!$A$1:$A$33,menu_items!$C$1:$C$33,,0,1)</f>
        <v>Asian</v>
      </c>
      <c r="I2687">
        <f>_xlfn.XLOOKUP(F2687,menu_items!$A$1:$A$33,menu_items!$D$1:$D$33,,0,1)</f>
        <v>14.5</v>
      </c>
    </row>
    <row r="2688" spans="1:9" hidden="1" x14ac:dyDescent="0.25">
      <c r="A2688" s="2">
        <v>2687</v>
      </c>
      <c r="B2688" s="2">
        <v>1190</v>
      </c>
      <c r="C2688" s="1" t="s">
        <v>13</v>
      </c>
      <c r="D2688" s="3">
        <v>0.82170138888888888</v>
      </c>
      <c r="E2688" s="3" t="str">
        <f>TEXT(Table1[[#This Row],[order_time]],"HH")</f>
        <v>19</v>
      </c>
      <c r="F2688">
        <v>118</v>
      </c>
      <c r="G2688" t="str">
        <f>_xlfn.XLOOKUP(F2688,menu_items!$A$1:$A$33,menu_items!$B$1:$B$33,,0,1)</f>
        <v>Steak Burrito</v>
      </c>
      <c r="H2688" t="str">
        <f>_xlfn.XLOOKUP(F2688,menu_items!$A$1:$A$33,menu_items!$C$1:$C$33,,0,1)</f>
        <v>Mexican</v>
      </c>
      <c r="I2688">
        <f>_xlfn.XLOOKUP(F2688,menu_items!$A$1:$A$33,menu_items!$D$1:$D$33,,0,1)</f>
        <v>14.95</v>
      </c>
    </row>
    <row r="2689" spans="1:9" hidden="1" x14ac:dyDescent="0.25">
      <c r="A2689" s="2">
        <v>2688</v>
      </c>
      <c r="B2689" s="2">
        <v>1191</v>
      </c>
      <c r="C2689" s="1" t="s">
        <v>13</v>
      </c>
      <c r="D2689" s="3">
        <v>0.83103009259259264</v>
      </c>
      <c r="E2689" s="3" t="str">
        <f>TEXT(Table1[[#This Row],[order_time]],"HH")</f>
        <v>19</v>
      </c>
      <c r="F2689">
        <v>117</v>
      </c>
      <c r="G2689" t="str">
        <f>_xlfn.XLOOKUP(F2689,menu_items!$A$1:$A$33,menu_items!$B$1:$B$33,,0,1)</f>
        <v>Chicken Burrito</v>
      </c>
      <c r="H2689" t="str">
        <f>_xlfn.XLOOKUP(F2689,menu_items!$A$1:$A$33,menu_items!$C$1:$C$33,,0,1)</f>
        <v>Mexican</v>
      </c>
      <c r="I2689">
        <f>_xlfn.XLOOKUP(F2689,menu_items!$A$1:$A$33,menu_items!$D$1:$D$33,,0,1)</f>
        <v>12.95</v>
      </c>
    </row>
    <row r="2690" spans="1:9" hidden="1" x14ac:dyDescent="0.25">
      <c r="A2690" s="2">
        <v>2689</v>
      </c>
      <c r="B2690" s="2">
        <v>1191</v>
      </c>
      <c r="C2690" s="1" t="s">
        <v>13</v>
      </c>
      <c r="D2690" s="3">
        <v>0.83103009259259264</v>
      </c>
      <c r="E2690" s="3" t="str">
        <f>TEXT(Table1[[#This Row],[order_time]],"HH")</f>
        <v>19</v>
      </c>
      <c r="F2690">
        <v>111</v>
      </c>
      <c r="G2690" t="str">
        <f>_xlfn.XLOOKUP(F2690,menu_items!$A$1:$A$33,menu_items!$B$1:$B$33,,0,1)</f>
        <v>California Roll</v>
      </c>
      <c r="H2690" t="str">
        <f>_xlfn.XLOOKUP(F2690,menu_items!$A$1:$A$33,menu_items!$C$1:$C$33,,0,1)</f>
        <v>Asian</v>
      </c>
      <c r="I2690">
        <f>_xlfn.XLOOKUP(F2690,menu_items!$A$1:$A$33,menu_items!$D$1:$D$33,,0,1)</f>
        <v>11.95</v>
      </c>
    </row>
    <row r="2691" spans="1:9" hidden="1" x14ac:dyDescent="0.25">
      <c r="A2691" s="2">
        <v>2690</v>
      </c>
      <c r="B2691" s="2">
        <v>1192</v>
      </c>
      <c r="C2691" s="1" t="s">
        <v>13</v>
      </c>
      <c r="D2691" s="3">
        <v>0.84406250000000005</v>
      </c>
      <c r="E2691" s="3" t="str">
        <f>TEXT(Table1[[#This Row],[order_time]],"HH")</f>
        <v>20</v>
      </c>
      <c r="F2691">
        <v>106</v>
      </c>
      <c r="G2691" t="str">
        <f>_xlfn.XLOOKUP(F2691,menu_items!$A$1:$A$33,menu_items!$B$1:$B$33,,0,1)</f>
        <v>French Fries</v>
      </c>
      <c r="H2691" t="str">
        <f>_xlfn.XLOOKUP(F2691,menu_items!$A$1:$A$33,menu_items!$C$1:$C$33,,0,1)</f>
        <v>American</v>
      </c>
      <c r="I2691">
        <f>_xlfn.XLOOKUP(F2691,menu_items!$A$1:$A$33,menu_items!$D$1:$D$33,,0,1)</f>
        <v>7</v>
      </c>
    </row>
    <row r="2692" spans="1:9" hidden="1" x14ac:dyDescent="0.25">
      <c r="A2692" s="2">
        <v>2691</v>
      </c>
      <c r="B2692" s="2">
        <v>1193</v>
      </c>
      <c r="C2692" s="1" t="s">
        <v>13</v>
      </c>
      <c r="D2692" s="3">
        <v>0.85164351851851849</v>
      </c>
      <c r="E2692" s="3" t="str">
        <f>TEXT(Table1[[#This Row],[order_time]],"HH")</f>
        <v>20</v>
      </c>
      <c r="F2692">
        <v>102</v>
      </c>
      <c r="G2692" t="str">
        <f>_xlfn.XLOOKUP(F2692,menu_items!$A$1:$A$33,menu_items!$B$1:$B$33,,0,1)</f>
        <v>Cheeseburger</v>
      </c>
      <c r="H2692" t="str">
        <f>_xlfn.XLOOKUP(F2692,menu_items!$A$1:$A$33,menu_items!$C$1:$C$33,,0,1)</f>
        <v>American</v>
      </c>
      <c r="I2692">
        <f>_xlfn.XLOOKUP(F2692,menu_items!$A$1:$A$33,menu_items!$D$1:$D$33,,0,1)</f>
        <v>13.95</v>
      </c>
    </row>
    <row r="2693" spans="1:9" hidden="1" x14ac:dyDescent="0.25">
      <c r="A2693" s="2">
        <v>2692</v>
      </c>
      <c r="B2693" s="2">
        <v>1193</v>
      </c>
      <c r="C2693" s="1" t="s">
        <v>13</v>
      </c>
      <c r="D2693" s="3">
        <v>0.85164351851851849</v>
      </c>
      <c r="E2693" s="3" t="str">
        <f>TEXT(Table1[[#This Row],[order_time]],"HH")</f>
        <v>20</v>
      </c>
      <c r="F2693">
        <v>118</v>
      </c>
      <c r="G2693" t="str">
        <f>_xlfn.XLOOKUP(F2693,menu_items!$A$1:$A$33,menu_items!$B$1:$B$33,,0,1)</f>
        <v>Steak Burrito</v>
      </c>
      <c r="H2693" t="str">
        <f>_xlfn.XLOOKUP(F2693,menu_items!$A$1:$A$33,menu_items!$C$1:$C$33,,0,1)</f>
        <v>Mexican</v>
      </c>
      <c r="I2693">
        <f>_xlfn.XLOOKUP(F2693,menu_items!$A$1:$A$33,menu_items!$D$1:$D$33,,0,1)</f>
        <v>14.95</v>
      </c>
    </row>
    <row r="2694" spans="1:9" hidden="1" x14ac:dyDescent="0.25">
      <c r="A2694" s="2">
        <v>2693</v>
      </c>
      <c r="B2694" s="2">
        <v>1193</v>
      </c>
      <c r="C2694" s="1" t="s">
        <v>13</v>
      </c>
      <c r="D2694" s="3">
        <v>0.85164351851851849</v>
      </c>
      <c r="E2694" s="3" t="str">
        <f>TEXT(Table1[[#This Row],[order_time]],"HH")</f>
        <v>20</v>
      </c>
      <c r="F2694">
        <v>120</v>
      </c>
      <c r="G2694" t="str">
        <f>_xlfn.XLOOKUP(F2694,menu_items!$A$1:$A$33,menu_items!$B$1:$B$33,,0,1)</f>
        <v>Steak Torta</v>
      </c>
      <c r="H2694" t="str">
        <f>_xlfn.XLOOKUP(F2694,menu_items!$A$1:$A$33,menu_items!$C$1:$C$33,,0,1)</f>
        <v>Mexican</v>
      </c>
      <c r="I2694">
        <f>_xlfn.XLOOKUP(F2694,menu_items!$A$1:$A$33,menu_items!$D$1:$D$33,,0,1)</f>
        <v>13.95</v>
      </c>
    </row>
    <row r="2695" spans="1:9" hidden="1" x14ac:dyDescent="0.25">
      <c r="A2695" s="2">
        <v>2694</v>
      </c>
      <c r="B2695" s="2">
        <v>1193</v>
      </c>
      <c r="C2695" s="1" t="s">
        <v>13</v>
      </c>
      <c r="D2695" s="3">
        <v>0.85164351851851849</v>
      </c>
      <c r="E2695" s="3" t="str">
        <f>TEXT(Table1[[#This Row],[order_time]],"HH")</f>
        <v>20</v>
      </c>
      <c r="F2695">
        <v>132</v>
      </c>
      <c r="G2695" t="str">
        <f>_xlfn.XLOOKUP(F2695,menu_items!$A$1:$A$33,menu_items!$B$1:$B$33,,0,1)</f>
        <v>Eggplant Parmesan</v>
      </c>
      <c r="H2695" t="str">
        <f>_xlfn.XLOOKUP(F2695,menu_items!$A$1:$A$33,menu_items!$C$1:$C$33,,0,1)</f>
        <v>Italian</v>
      </c>
      <c r="I2695">
        <f>_xlfn.XLOOKUP(F2695,menu_items!$A$1:$A$33,menu_items!$D$1:$D$33,,0,1)</f>
        <v>16.95</v>
      </c>
    </row>
    <row r="2696" spans="1:9" hidden="1" x14ac:dyDescent="0.25">
      <c r="A2696" s="2">
        <v>2695</v>
      </c>
      <c r="B2696" s="2">
        <v>1194</v>
      </c>
      <c r="C2696" s="1" t="s">
        <v>13</v>
      </c>
      <c r="D2696" s="3">
        <v>0.85229166666666667</v>
      </c>
      <c r="E2696" s="3" t="str">
        <f>TEXT(Table1[[#This Row],[order_time]],"HH")</f>
        <v>20</v>
      </c>
      <c r="F2696">
        <v>118</v>
      </c>
      <c r="G2696" t="str">
        <f>_xlfn.XLOOKUP(F2696,menu_items!$A$1:$A$33,menu_items!$B$1:$B$33,,0,1)</f>
        <v>Steak Burrito</v>
      </c>
      <c r="H2696" t="str">
        <f>_xlfn.XLOOKUP(F2696,menu_items!$A$1:$A$33,menu_items!$C$1:$C$33,,0,1)</f>
        <v>Mexican</v>
      </c>
      <c r="I2696">
        <f>_xlfn.XLOOKUP(F2696,menu_items!$A$1:$A$33,menu_items!$D$1:$D$33,,0,1)</f>
        <v>14.95</v>
      </c>
    </row>
    <row r="2697" spans="1:9" hidden="1" x14ac:dyDescent="0.25">
      <c r="A2697" s="2">
        <v>2696</v>
      </c>
      <c r="B2697" s="2">
        <v>1194</v>
      </c>
      <c r="C2697" s="1" t="s">
        <v>13</v>
      </c>
      <c r="D2697" s="3">
        <v>0.85229166666666667</v>
      </c>
      <c r="E2697" s="3" t="str">
        <f>TEXT(Table1[[#This Row],[order_time]],"HH")</f>
        <v>20</v>
      </c>
      <c r="F2697">
        <v>122</v>
      </c>
      <c r="G2697" t="str">
        <f>_xlfn.XLOOKUP(F2697,menu_items!$A$1:$A$33,menu_items!$B$1:$B$33,,0,1)</f>
        <v>Chips &amp; Salsa</v>
      </c>
      <c r="H2697" t="str">
        <f>_xlfn.XLOOKUP(F2697,menu_items!$A$1:$A$33,menu_items!$C$1:$C$33,,0,1)</f>
        <v>Mexican</v>
      </c>
      <c r="I2697">
        <f>_xlfn.XLOOKUP(F2697,menu_items!$A$1:$A$33,menu_items!$D$1:$D$33,,0,1)</f>
        <v>7</v>
      </c>
    </row>
    <row r="2698" spans="1:9" hidden="1" x14ac:dyDescent="0.25">
      <c r="A2698" s="2">
        <v>2697</v>
      </c>
      <c r="B2698" s="2">
        <v>1195</v>
      </c>
      <c r="C2698" s="1" t="s">
        <v>13</v>
      </c>
      <c r="D2698" s="3">
        <v>0.86101851851851852</v>
      </c>
      <c r="E2698" s="3" t="str">
        <f>TEXT(Table1[[#This Row],[order_time]],"HH")</f>
        <v>20</v>
      </c>
      <c r="F2698">
        <v>102</v>
      </c>
      <c r="G2698" t="str">
        <f>_xlfn.XLOOKUP(F2698,menu_items!$A$1:$A$33,menu_items!$B$1:$B$33,,0,1)</f>
        <v>Cheeseburger</v>
      </c>
      <c r="H2698" t="str">
        <f>_xlfn.XLOOKUP(F2698,menu_items!$A$1:$A$33,menu_items!$C$1:$C$33,,0,1)</f>
        <v>American</v>
      </c>
      <c r="I2698">
        <f>_xlfn.XLOOKUP(F2698,menu_items!$A$1:$A$33,menu_items!$D$1:$D$33,,0,1)</f>
        <v>13.95</v>
      </c>
    </row>
    <row r="2699" spans="1:9" hidden="1" x14ac:dyDescent="0.25">
      <c r="A2699" s="2">
        <v>2698</v>
      </c>
      <c r="B2699" s="2">
        <v>1195</v>
      </c>
      <c r="C2699" s="1" t="s">
        <v>13</v>
      </c>
      <c r="D2699" s="3">
        <v>0.86101851851851852</v>
      </c>
      <c r="E2699" s="3" t="str">
        <f>TEXT(Table1[[#This Row],[order_time]],"HH")</f>
        <v>20</v>
      </c>
      <c r="F2699">
        <v>124</v>
      </c>
      <c r="G2699" t="str">
        <f>_xlfn.XLOOKUP(F2699,menu_items!$A$1:$A$33,menu_items!$B$1:$B$33,,0,1)</f>
        <v>Spaghetti</v>
      </c>
      <c r="H2699" t="str">
        <f>_xlfn.XLOOKUP(F2699,menu_items!$A$1:$A$33,menu_items!$C$1:$C$33,,0,1)</f>
        <v>Italian</v>
      </c>
      <c r="I2699">
        <f>_xlfn.XLOOKUP(F2699,menu_items!$A$1:$A$33,menu_items!$D$1:$D$33,,0,1)</f>
        <v>14.5</v>
      </c>
    </row>
    <row r="2700" spans="1:9" hidden="1" x14ac:dyDescent="0.25">
      <c r="A2700" s="2">
        <v>2699</v>
      </c>
      <c r="B2700" s="2">
        <v>1195</v>
      </c>
      <c r="C2700" s="1" t="s">
        <v>13</v>
      </c>
      <c r="D2700" s="3">
        <v>0.86101851851851852</v>
      </c>
      <c r="E2700" s="3" t="str">
        <f>TEXT(Table1[[#This Row],[order_time]],"HH")</f>
        <v>20</v>
      </c>
      <c r="F2700">
        <v>105</v>
      </c>
      <c r="G2700" t="str">
        <f>_xlfn.XLOOKUP(F2700,menu_items!$A$1:$A$33,menu_items!$B$1:$B$33,,0,1)</f>
        <v>Mac &amp; Cheese</v>
      </c>
      <c r="H2700" t="str">
        <f>_xlfn.XLOOKUP(F2700,menu_items!$A$1:$A$33,menu_items!$C$1:$C$33,,0,1)</f>
        <v>American</v>
      </c>
      <c r="I2700">
        <f>_xlfn.XLOOKUP(F2700,menu_items!$A$1:$A$33,menu_items!$D$1:$D$33,,0,1)</f>
        <v>7</v>
      </c>
    </row>
    <row r="2701" spans="1:9" hidden="1" x14ac:dyDescent="0.25">
      <c r="A2701" s="2">
        <v>2700</v>
      </c>
      <c r="B2701" s="2">
        <v>1196</v>
      </c>
      <c r="C2701" s="1" t="s">
        <v>13</v>
      </c>
      <c r="D2701" s="3">
        <v>0.86436342592592597</v>
      </c>
      <c r="E2701" s="3" t="str">
        <f>TEXT(Table1[[#This Row],[order_time]],"HH")</f>
        <v>20</v>
      </c>
      <c r="F2701">
        <v>124</v>
      </c>
      <c r="G2701" t="str">
        <f>_xlfn.XLOOKUP(F2701,menu_items!$A$1:$A$33,menu_items!$B$1:$B$33,,0,1)</f>
        <v>Spaghetti</v>
      </c>
      <c r="H2701" t="str">
        <f>_xlfn.XLOOKUP(F2701,menu_items!$A$1:$A$33,menu_items!$C$1:$C$33,,0,1)</f>
        <v>Italian</v>
      </c>
      <c r="I2701">
        <f>_xlfn.XLOOKUP(F2701,menu_items!$A$1:$A$33,menu_items!$D$1:$D$33,,0,1)</f>
        <v>14.5</v>
      </c>
    </row>
    <row r="2702" spans="1:9" hidden="1" x14ac:dyDescent="0.25">
      <c r="A2702" s="2">
        <v>2701</v>
      </c>
      <c r="B2702" s="2">
        <v>1196</v>
      </c>
      <c r="C2702" s="1" t="s">
        <v>13</v>
      </c>
      <c r="D2702" s="3">
        <v>0.86436342592592597</v>
      </c>
      <c r="E2702" s="3" t="str">
        <f>TEXT(Table1[[#This Row],[order_time]],"HH")</f>
        <v>20</v>
      </c>
      <c r="F2702">
        <v>131</v>
      </c>
      <c r="G2702" t="str">
        <f>_xlfn.XLOOKUP(F2702,menu_items!$A$1:$A$33,menu_items!$B$1:$B$33,,0,1)</f>
        <v>Chicken Parmesan</v>
      </c>
      <c r="H2702" t="str">
        <f>_xlfn.XLOOKUP(F2702,menu_items!$A$1:$A$33,menu_items!$C$1:$C$33,,0,1)</f>
        <v>Italian</v>
      </c>
      <c r="I2702">
        <f>_xlfn.XLOOKUP(F2702,menu_items!$A$1:$A$33,menu_items!$D$1:$D$33,,0,1)</f>
        <v>17.95</v>
      </c>
    </row>
    <row r="2703" spans="1:9" hidden="1" x14ac:dyDescent="0.25">
      <c r="A2703" s="2">
        <v>2702</v>
      </c>
      <c r="B2703" s="2">
        <v>1197</v>
      </c>
      <c r="C2703" s="1" t="s">
        <v>13</v>
      </c>
      <c r="D2703" s="3">
        <v>0.87061342592592594</v>
      </c>
      <c r="E2703" s="3" t="str">
        <f>TEXT(Table1[[#This Row],[order_time]],"HH")</f>
        <v>20</v>
      </c>
      <c r="F2703">
        <v>126</v>
      </c>
      <c r="G2703" t="str">
        <f>_xlfn.XLOOKUP(F2703,menu_items!$A$1:$A$33,menu_items!$B$1:$B$33,,0,1)</f>
        <v>Fettuccine Alfredo</v>
      </c>
      <c r="H2703" t="str">
        <f>_xlfn.XLOOKUP(F2703,menu_items!$A$1:$A$33,menu_items!$C$1:$C$33,,0,1)</f>
        <v>Italian</v>
      </c>
      <c r="I2703">
        <f>_xlfn.XLOOKUP(F2703,menu_items!$A$1:$A$33,menu_items!$D$1:$D$33,,0,1)</f>
        <v>14.5</v>
      </c>
    </row>
    <row r="2704" spans="1:9" hidden="1" x14ac:dyDescent="0.25">
      <c r="A2704" s="2">
        <v>2703</v>
      </c>
      <c r="B2704" s="2">
        <v>1198</v>
      </c>
      <c r="C2704" s="1" t="s">
        <v>13</v>
      </c>
      <c r="D2704" s="3">
        <v>0.91814814814814816</v>
      </c>
      <c r="E2704" s="3" t="str">
        <f>TEXT(Table1[[#This Row],[order_time]],"HH")</f>
        <v>22</v>
      </c>
      <c r="F2704">
        <v>128</v>
      </c>
      <c r="G2704" t="str">
        <f>_xlfn.XLOOKUP(F2704,menu_items!$A$1:$A$33,menu_items!$B$1:$B$33,,0,1)</f>
        <v>Cheese Lasagna</v>
      </c>
      <c r="H2704" t="str">
        <f>_xlfn.XLOOKUP(F2704,menu_items!$A$1:$A$33,menu_items!$C$1:$C$33,,0,1)</f>
        <v>Italian</v>
      </c>
      <c r="I2704">
        <f>_xlfn.XLOOKUP(F2704,menu_items!$A$1:$A$33,menu_items!$D$1:$D$33,,0,1)</f>
        <v>15.5</v>
      </c>
    </row>
    <row r="2705" spans="1:9" hidden="1" x14ac:dyDescent="0.25">
      <c r="A2705" s="2">
        <v>2704</v>
      </c>
      <c r="B2705" s="2">
        <v>1199</v>
      </c>
      <c r="C2705" s="1" t="s">
        <v>13</v>
      </c>
      <c r="D2705" s="3">
        <v>0.9238425925925926</v>
      </c>
      <c r="E2705" s="3" t="str">
        <f>TEXT(Table1[[#This Row],[order_time]],"HH")</f>
        <v>22</v>
      </c>
      <c r="F2705">
        <v>103</v>
      </c>
      <c r="G2705" t="str">
        <f>_xlfn.XLOOKUP(F2705,menu_items!$A$1:$A$33,menu_items!$B$1:$B$33,,0,1)</f>
        <v>Hot Dog</v>
      </c>
      <c r="H2705" t="str">
        <f>_xlfn.XLOOKUP(F2705,menu_items!$A$1:$A$33,menu_items!$C$1:$C$33,,0,1)</f>
        <v>American</v>
      </c>
      <c r="I2705">
        <f>_xlfn.XLOOKUP(F2705,menu_items!$A$1:$A$33,menu_items!$D$1:$D$33,,0,1)</f>
        <v>9</v>
      </c>
    </row>
    <row r="2706" spans="1:9" hidden="1" x14ac:dyDescent="0.25">
      <c r="A2706" s="2">
        <v>2705</v>
      </c>
      <c r="B2706" s="2">
        <v>1200</v>
      </c>
      <c r="C2706" s="1" t="s">
        <v>13</v>
      </c>
      <c r="D2706" s="3">
        <v>0.92686342592592597</v>
      </c>
      <c r="E2706" s="3" t="str">
        <f>TEXT(Table1[[#This Row],[order_time]],"HH")</f>
        <v>22</v>
      </c>
      <c r="F2706">
        <v>103</v>
      </c>
      <c r="G2706" t="str">
        <f>_xlfn.XLOOKUP(F2706,menu_items!$A$1:$A$33,menu_items!$B$1:$B$33,,0,1)</f>
        <v>Hot Dog</v>
      </c>
      <c r="H2706" t="str">
        <f>_xlfn.XLOOKUP(F2706,menu_items!$A$1:$A$33,menu_items!$C$1:$C$33,,0,1)</f>
        <v>American</v>
      </c>
      <c r="I2706">
        <f>_xlfn.XLOOKUP(F2706,menu_items!$A$1:$A$33,menu_items!$D$1:$D$33,,0,1)</f>
        <v>9</v>
      </c>
    </row>
    <row r="2707" spans="1:9" hidden="1" x14ac:dyDescent="0.25">
      <c r="A2707" s="2">
        <v>2706</v>
      </c>
      <c r="B2707" s="2">
        <v>1200</v>
      </c>
      <c r="C2707" s="1" t="s">
        <v>13</v>
      </c>
      <c r="D2707" s="3">
        <v>0.92686342592592597</v>
      </c>
      <c r="E2707" s="3" t="str">
        <f>TEXT(Table1[[#This Row],[order_time]],"HH")</f>
        <v>22</v>
      </c>
      <c r="F2707">
        <v>119</v>
      </c>
      <c r="G2707" t="str">
        <f>_xlfn.XLOOKUP(F2707,menu_items!$A$1:$A$33,menu_items!$B$1:$B$33,,0,1)</f>
        <v>Chicken Torta</v>
      </c>
      <c r="H2707" t="str">
        <f>_xlfn.XLOOKUP(F2707,menu_items!$A$1:$A$33,menu_items!$C$1:$C$33,,0,1)</f>
        <v>Mexican</v>
      </c>
      <c r="I2707">
        <f>_xlfn.XLOOKUP(F2707,menu_items!$A$1:$A$33,menu_items!$D$1:$D$33,,0,1)</f>
        <v>11.95</v>
      </c>
    </row>
    <row r="2708" spans="1:9" hidden="1" x14ac:dyDescent="0.25">
      <c r="A2708" s="2">
        <v>2707</v>
      </c>
      <c r="B2708" s="2">
        <v>1201</v>
      </c>
      <c r="C2708" s="1" t="s">
        <v>13</v>
      </c>
      <c r="D2708" s="3">
        <v>0.94456018518518514</v>
      </c>
      <c r="E2708" s="3" t="str">
        <f>TEXT(Table1[[#This Row],[order_time]],"HH")</f>
        <v>22</v>
      </c>
      <c r="F2708">
        <v>124</v>
      </c>
      <c r="G2708" t="str">
        <f>_xlfn.XLOOKUP(F2708,menu_items!$A$1:$A$33,menu_items!$B$1:$B$33,,0,1)</f>
        <v>Spaghetti</v>
      </c>
      <c r="H2708" t="str">
        <f>_xlfn.XLOOKUP(F2708,menu_items!$A$1:$A$33,menu_items!$C$1:$C$33,,0,1)</f>
        <v>Italian</v>
      </c>
      <c r="I2708">
        <f>_xlfn.XLOOKUP(F2708,menu_items!$A$1:$A$33,menu_items!$D$1:$D$33,,0,1)</f>
        <v>14.5</v>
      </c>
    </row>
    <row r="2709" spans="1:9" hidden="1" x14ac:dyDescent="0.25">
      <c r="A2709" s="2">
        <v>2708</v>
      </c>
      <c r="B2709" s="2">
        <v>1201</v>
      </c>
      <c r="C2709" s="1" t="s">
        <v>13</v>
      </c>
      <c r="D2709" s="3">
        <v>0.94456018518518514</v>
      </c>
      <c r="E2709" s="3" t="str">
        <f>TEXT(Table1[[#This Row],[order_time]],"HH")</f>
        <v>22</v>
      </c>
      <c r="F2709">
        <v>122</v>
      </c>
      <c r="G2709" t="str">
        <f>_xlfn.XLOOKUP(F2709,menu_items!$A$1:$A$33,menu_items!$B$1:$B$33,,0,1)</f>
        <v>Chips &amp; Salsa</v>
      </c>
      <c r="H2709" t="str">
        <f>_xlfn.XLOOKUP(F2709,menu_items!$A$1:$A$33,menu_items!$C$1:$C$33,,0,1)</f>
        <v>Mexican</v>
      </c>
      <c r="I2709">
        <f>_xlfn.XLOOKUP(F2709,menu_items!$A$1:$A$33,menu_items!$D$1:$D$33,,0,1)</f>
        <v>7</v>
      </c>
    </row>
    <row r="2710" spans="1:9" hidden="1" x14ac:dyDescent="0.25">
      <c r="A2710" s="2">
        <v>2709</v>
      </c>
      <c r="B2710" s="2">
        <v>1202</v>
      </c>
      <c r="C2710" s="1" t="s">
        <v>14</v>
      </c>
      <c r="D2710" s="3">
        <v>0.49335648148148148</v>
      </c>
      <c r="E2710" s="3" t="str">
        <f>TEXT(Table1[[#This Row],[order_time]],"HH")</f>
        <v>11</v>
      </c>
      <c r="F2710">
        <v>107</v>
      </c>
      <c r="G2710" t="str">
        <f>_xlfn.XLOOKUP(F2710,menu_items!$A$1:$A$33,menu_items!$B$1:$B$33,,0,1)</f>
        <v>Orange Chicken</v>
      </c>
      <c r="H2710" t="str">
        <f>_xlfn.XLOOKUP(F2710,menu_items!$A$1:$A$33,menu_items!$C$1:$C$33,,0,1)</f>
        <v>Asian</v>
      </c>
      <c r="I2710">
        <f>_xlfn.XLOOKUP(F2710,menu_items!$A$1:$A$33,menu_items!$D$1:$D$33,,0,1)</f>
        <v>16.5</v>
      </c>
    </row>
    <row r="2711" spans="1:9" hidden="1" x14ac:dyDescent="0.25">
      <c r="A2711" s="2">
        <v>2710</v>
      </c>
      <c r="B2711" s="2">
        <v>1203</v>
      </c>
      <c r="C2711" s="1" t="s">
        <v>14</v>
      </c>
      <c r="D2711" s="3">
        <v>0.49608796296296298</v>
      </c>
      <c r="E2711" s="3" t="str">
        <f>TEXT(Table1[[#This Row],[order_time]],"HH")</f>
        <v>11</v>
      </c>
      <c r="F2711">
        <v>117</v>
      </c>
      <c r="G2711" t="str">
        <f>_xlfn.XLOOKUP(F2711,menu_items!$A$1:$A$33,menu_items!$B$1:$B$33,,0,1)</f>
        <v>Chicken Burrito</v>
      </c>
      <c r="H2711" t="str">
        <f>_xlfn.XLOOKUP(F2711,menu_items!$A$1:$A$33,menu_items!$C$1:$C$33,,0,1)</f>
        <v>Mexican</v>
      </c>
      <c r="I2711">
        <f>_xlfn.XLOOKUP(F2711,menu_items!$A$1:$A$33,menu_items!$D$1:$D$33,,0,1)</f>
        <v>12.95</v>
      </c>
    </row>
    <row r="2712" spans="1:9" hidden="1" x14ac:dyDescent="0.25">
      <c r="A2712" s="2">
        <v>2711</v>
      </c>
      <c r="B2712" s="2">
        <v>1204</v>
      </c>
      <c r="C2712" s="1" t="s">
        <v>14</v>
      </c>
      <c r="D2712" s="3">
        <v>0.51641203703703709</v>
      </c>
      <c r="E2712" s="3" t="str">
        <f>TEXT(Table1[[#This Row],[order_time]],"HH")</f>
        <v>12</v>
      </c>
      <c r="F2712">
        <v>107</v>
      </c>
      <c r="G2712" t="str">
        <f>_xlfn.XLOOKUP(F2712,menu_items!$A$1:$A$33,menu_items!$B$1:$B$33,,0,1)</f>
        <v>Orange Chicken</v>
      </c>
      <c r="H2712" t="str">
        <f>_xlfn.XLOOKUP(F2712,menu_items!$A$1:$A$33,menu_items!$C$1:$C$33,,0,1)</f>
        <v>Asian</v>
      </c>
      <c r="I2712">
        <f>_xlfn.XLOOKUP(F2712,menu_items!$A$1:$A$33,menu_items!$D$1:$D$33,,0,1)</f>
        <v>16.5</v>
      </c>
    </row>
    <row r="2713" spans="1:9" hidden="1" x14ac:dyDescent="0.25">
      <c r="A2713" s="2">
        <v>2712</v>
      </c>
      <c r="B2713" s="2">
        <v>1204</v>
      </c>
      <c r="C2713" s="1" t="s">
        <v>14</v>
      </c>
      <c r="D2713" s="3">
        <v>0.51641203703703709</v>
      </c>
      <c r="E2713" s="3" t="str">
        <f>TEXT(Table1[[#This Row],[order_time]],"HH")</f>
        <v>12</v>
      </c>
      <c r="F2713">
        <v>109</v>
      </c>
      <c r="G2713" t="str">
        <f>_xlfn.XLOOKUP(F2713,menu_items!$A$1:$A$33,menu_items!$B$1:$B$33,,0,1)</f>
        <v>Korean Beef Bowl</v>
      </c>
      <c r="H2713" t="str">
        <f>_xlfn.XLOOKUP(F2713,menu_items!$A$1:$A$33,menu_items!$C$1:$C$33,,0,1)</f>
        <v>Asian</v>
      </c>
      <c r="I2713">
        <f>_xlfn.XLOOKUP(F2713,menu_items!$A$1:$A$33,menu_items!$D$1:$D$33,,0,1)</f>
        <v>17.95</v>
      </c>
    </row>
    <row r="2714" spans="1:9" hidden="1" x14ac:dyDescent="0.25">
      <c r="A2714" s="2">
        <v>2713</v>
      </c>
      <c r="B2714" s="2">
        <v>1204</v>
      </c>
      <c r="C2714" s="1" t="s">
        <v>14</v>
      </c>
      <c r="D2714" s="3">
        <v>0.51641203703703709</v>
      </c>
      <c r="E2714" s="3" t="str">
        <f>TEXT(Table1[[#This Row],[order_time]],"HH")</f>
        <v>12</v>
      </c>
      <c r="F2714">
        <v>120</v>
      </c>
      <c r="G2714" t="str">
        <f>_xlfn.XLOOKUP(F2714,menu_items!$A$1:$A$33,menu_items!$B$1:$B$33,,0,1)</f>
        <v>Steak Torta</v>
      </c>
      <c r="H2714" t="str">
        <f>_xlfn.XLOOKUP(F2714,menu_items!$A$1:$A$33,menu_items!$C$1:$C$33,,0,1)</f>
        <v>Mexican</v>
      </c>
      <c r="I2714">
        <f>_xlfn.XLOOKUP(F2714,menu_items!$A$1:$A$33,menu_items!$D$1:$D$33,,0,1)</f>
        <v>13.95</v>
      </c>
    </row>
    <row r="2715" spans="1:9" hidden="1" x14ac:dyDescent="0.25">
      <c r="A2715" s="2">
        <v>2714</v>
      </c>
      <c r="B2715" s="2">
        <v>1204</v>
      </c>
      <c r="C2715" s="1" t="s">
        <v>14</v>
      </c>
      <c r="D2715" s="3">
        <v>0.51641203703703709</v>
      </c>
      <c r="E2715" s="3" t="str">
        <f>TEXT(Table1[[#This Row],[order_time]],"HH")</f>
        <v>12</v>
      </c>
      <c r="F2715">
        <v>132</v>
      </c>
      <c r="G2715" t="str">
        <f>_xlfn.XLOOKUP(F2715,menu_items!$A$1:$A$33,menu_items!$B$1:$B$33,,0,1)</f>
        <v>Eggplant Parmesan</v>
      </c>
      <c r="H2715" t="str">
        <f>_xlfn.XLOOKUP(F2715,menu_items!$A$1:$A$33,menu_items!$C$1:$C$33,,0,1)</f>
        <v>Italian</v>
      </c>
      <c r="I2715">
        <f>_xlfn.XLOOKUP(F2715,menu_items!$A$1:$A$33,menu_items!$D$1:$D$33,,0,1)</f>
        <v>16.95</v>
      </c>
    </row>
    <row r="2716" spans="1:9" hidden="1" x14ac:dyDescent="0.25">
      <c r="A2716" s="2">
        <v>2715</v>
      </c>
      <c r="B2716" s="2">
        <v>1205</v>
      </c>
      <c r="C2716" s="1" t="s">
        <v>14</v>
      </c>
      <c r="D2716" s="3">
        <v>0.52028935185185188</v>
      </c>
      <c r="E2716" s="3" t="str">
        <f>TEXT(Table1[[#This Row],[order_time]],"HH")</f>
        <v>12</v>
      </c>
      <c r="F2716">
        <v>132</v>
      </c>
      <c r="G2716" t="str">
        <f>_xlfn.XLOOKUP(F2716,menu_items!$A$1:$A$33,menu_items!$B$1:$B$33,,0,1)</f>
        <v>Eggplant Parmesan</v>
      </c>
      <c r="H2716" t="str">
        <f>_xlfn.XLOOKUP(F2716,menu_items!$A$1:$A$33,menu_items!$C$1:$C$33,,0,1)</f>
        <v>Italian</v>
      </c>
      <c r="I2716">
        <f>_xlfn.XLOOKUP(F2716,menu_items!$A$1:$A$33,menu_items!$D$1:$D$33,,0,1)</f>
        <v>16.95</v>
      </c>
    </row>
    <row r="2717" spans="1:9" hidden="1" x14ac:dyDescent="0.25">
      <c r="A2717" s="2">
        <v>2716</v>
      </c>
      <c r="B2717" s="2">
        <v>1206</v>
      </c>
      <c r="C2717" s="1" t="s">
        <v>14</v>
      </c>
      <c r="D2717" s="3">
        <v>0.52682870370370372</v>
      </c>
      <c r="E2717" s="3" t="str">
        <f>TEXT(Table1[[#This Row],[order_time]],"HH")</f>
        <v>12</v>
      </c>
      <c r="F2717">
        <v>102</v>
      </c>
      <c r="G2717" t="str">
        <f>_xlfn.XLOOKUP(F2717,menu_items!$A$1:$A$33,menu_items!$B$1:$B$33,,0,1)</f>
        <v>Cheeseburger</v>
      </c>
      <c r="H2717" t="str">
        <f>_xlfn.XLOOKUP(F2717,menu_items!$A$1:$A$33,menu_items!$C$1:$C$33,,0,1)</f>
        <v>American</v>
      </c>
      <c r="I2717">
        <f>_xlfn.XLOOKUP(F2717,menu_items!$A$1:$A$33,menu_items!$D$1:$D$33,,0,1)</f>
        <v>13.95</v>
      </c>
    </row>
    <row r="2718" spans="1:9" hidden="1" x14ac:dyDescent="0.25">
      <c r="A2718" s="2">
        <v>2717</v>
      </c>
      <c r="B2718" s="2">
        <v>1206</v>
      </c>
      <c r="C2718" s="1" t="s">
        <v>14</v>
      </c>
      <c r="D2718" s="3">
        <v>0.52682870370370372</v>
      </c>
      <c r="E2718" s="3" t="str">
        <f>TEXT(Table1[[#This Row],[order_time]],"HH")</f>
        <v>12</v>
      </c>
      <c r="F2718">
        <v>108</v>
      </c>
      <c r="G2718" t="str">
        <f>_xlfn.XLOOKUP(F2718,menu_items!$A$1:$A$33,menu_items!$B$1:$B$33,,0,1)</f>
        <v>Tofu Pad Thai</v>
      </c>
      <c r="H2718" t="str">
        <f>_xlfn.XLOOKUP(F2718,menu_items!$A$1:$A$33,menu_items!$C$1:$C$33,,0,1)</f>
        <v>Asian</v>
      </c>
      <c r="I2718">
        <f>_xlfn.XLOOKUP(F2718,menu_items!$A$1:$A$33,menu_items!$D$1:$D$33,,0,1)</f>
        <v>14.5</v>
      </c>
    </row>
    <row r="2719" spans="1:9" hidden="1" x14ac:dyDescent="0.25">
      <c r="A2719" s="2">
        <v>2718</v>
      </c>
      <c r="B2719" s="2">
        <v>1206</v>
      </c>
      <c r="C2719" s="1" t="s">
        <v>14</v>
      </c>
      <c r="D2719" s="3">
        <v>0.52682870370370372</v>
      </c>
      <c r="E2719" s="3" t="str">
        <f>TEXT(Table1[[#This Row],[order_time]],"HH")</f>
        <v>12</v>
      </c>
      <c r="F2719">
        <v>124</v>
      </c>
      <c r="G2719" t="str">
        <f>_xlfn.XLOOKUP(F2719,menu_items!$A$1:$A$33,menu_items!$B$1:$B$33,,0,1)</f>
        <v>Spaghetti</v>
      </c>
      <c r="H2719" t="str">
        <f>_xlfn.XLOOKUP(F2719,menu_items!$A$1:$A$33,menu_items!$C$1:$C$33,,0,1)</f>
        <v>Italian</v>
      </c>
      <c r="I2719">
        <f>_xlfn.XLOOKUP(F2719,menu_items!$A$1:$A$33,menu_items!$D$1:$D$33,,0,1)</f>
        <v>14.5</v>
      </c>
    </row>
    <row r="2720" spans="1:9" hidden="1" x14ac:dyDescent="0.25">
      <c r="A2720" s="2">
        <v>2719</v>
      </c>
      <c r="B2720" s="2">
        <v>1206</v>
      </c>
      <c r="C2720" s="1" t="s">
        <v>14</v>
      </c>
      <c r="D2720" s="3">
        <v>0.52682870370370372</v>
      </c>
      <c r="E2720" s="3" t="str">
        <f>TEXT(Table1[[#This Row],[order_time]],"HH")</f>
        <v>12</v>
      </c>
      <c r="F2720">
        <v>109</v>
      </c>
      <c r="G2720" t="str">
        <f>_xlfn.XLOOKUP(F2720,menu_items!$A$1:$A$33,menu_items!$B$1:$B$33,,0,1)</f>
        <v>Korean Beef Bowl</v>
      </c>
      <c r="H2720" t="str">
        <f>_xlfn.XLOOKUP(F2720,menu_items!$A$1:$A$33,menu_items!$C$1:$C$33,,0,1)</f>
        <v>Asian</v>
      </c>
      <c r="I2720">
        <f>_xlfn.XLOOKUP(F2720,menu_items!$A$1:$A$33,menu_items!$D$1:$D$33,,0,1)</f>
        <v>17.95</v>
      </c>
    </row>
    <row r="2721" spans="1:9" hidden="1" x14ac:dyDescent="0.25">
      <c r="A2721" s="2">
        <v>2720</v>
      </c>
      <c r="B2721" s="2">
        <v>1206</v>
      </c>
      <c r="C2721" s="1" t="s">
        <v>14</v>
      </c>
      <c r="D2721" s="3">
        <v>0.52682870370370372</v>
      </c>
      <c r="E2721" s="3" t="str">
        <f>TEXT(Table1[[#This Row],[order_time]],"HH")</f>
        <v>12</v>
      </c>
      <c r="F2721">
        <v>110</v>
      </c>
      <c r="G2721" t="str">
        <f>_xlfn.XLOOKUP(F2721,menu_items!$A$1:$A$33,menu_items!$B$1:$B$33,,0,1)</f>
        <v>Pork Ramen</v>
      </c>
      <c r="H2721" t="str">
        <f>_xlfn.XLOOKUP(F2721,menu_items!$A$1:$A$33,menu_items!$C$1:$C$33,,0,1)</f>
        <v>Asian</v>
      </c>
      <c r="I2721">
        <f>_xlfn.XLOOKUP(F2721,menu_items!$A$1:$A$33,menu_items!$D$1:$D$33,,0,1)</f>
        <v>17.95</v>
      </c>
    </row>
    <row r="2722" spans="1:9" hidden="1" x14ac:dyDescent="0.25">
      <c r="A2722" s="2">
        <v>2721</v>
      </c>
      <c r="B2722" s="2">
        <v>1206</v>
      </c>
      <c r="C2722" s="1" t="s">
        <v>14</v>
      </c>
      <c r="D2722" s="3">
        <v>0.52682870370370372</v>
      </c>
      <c r="E2722" s="3" t="str">
        <f>TEXT(Table1[[#This Row],[order_time]],"HH")</f>
        <v>12</v>
      </c>
      <c r="F2722">
        <v>117</v>
      </c>
      <c r="G2722" t="str">
        <f>_xlfn.XLOOKUP(F2722,menu_items!$A$1:$A$33,menu_items!$B$1:$B$33,,0,1)</f>
        <v>Chicken Burrito</v>
      </c>
      <c r="H2722" t="str">
        <f>_xlfn.XLOOKUP(F2722,menu_items!$A$1:$A$33,menu_items!$C$1:$C$33,,0,1)</f>
        <v>Mexican</v>
      </c>
      <c r="I2722">
        <f>_xlfn.XLOOKUP(F2722,menu_items!$A$1:$A$33,menu_items!$D$1:$D$33,,0,1)</f>
        <v>12.95</v>
      </c>
    </row>
    <row r="2723" spans="1:9" hidden="1" x14ac:dyDescent="0.25">
      <c r="A2723" s="2">
        <v>2722</v>
      </c>
      <c r="B2723" s="2">
        <v>1206</v>
      </c>
      <c r="C2723" s="1" t="s">
        <v>14</v>
      </c>
      <c r="D2723" s="3">
        <v>0.52682870370370372</v>
      </c>
      <c r="E2723" s="3" t="str">
        <f>TEXT(Table1[[#This Row],[order_time]],"HH")</f>
        <v>12</v>
      </c>
      <c r="F2723">
        <v>119</v>
      </c>
      <c r="G2723" t="str">
        <f>_xlfn.XLOOKUP(F2723,menu_items!$A$1:$A$33,menu_items!$B$1:$B$33,,0,1)</f>
        <v>Chicken Torta</v>
      </c>
      <c r="H2723" t="str">
        <f>_xlfn.XLOOKUP(F2723,menu_items!$A$1:$A$33,menu_items!$C$1:$C$33,,0,1)</f>
        <v>Mexican</v>
      </c>
      <c r="I2723">
        <f>_xlfn.XLOOKUP(F2723,menu_items!$A$1:$A$33,menu_items!$D$1:$D$33,,0,1)</f>
        <v>11.95</v>
      </c>
    </row>
    <row r="2724" spans="1:9" hidden="1" x14ac:dyDescent="0.25">
      <c r="A2724" s="2">
        <v>2723</v>
      </c>
      <c r="B2724" s="2">
        <v>1206</v>
      </c>
      <c r="C2724" s="1" t="s">
        <v>14</v>
      </c>
      <c r="D2724" s="3">
        <v>0.52682870370370372</v>
      </c>
      <c r="E2724" s="3" t="str">
        <f>TEXT(Table1[[#This Row],[order_time]],"HH")</f>
        <v>12</v>
      </c>
      <c r="F2724">
        <v>120</v>
      </c>
      <c r="G2724" t="str">
        <f>_xlfn.XLOOKUP(F2724,menu_items!$A$1:$A$33,menu_items!$B$1:$B$33,,0,1)</f>
        <v>Steak Torta</v>
      </c>
      <c r="H2724" t="str">
        <f>_xlfn.XLOOKUP(F2724,menu_items!$A$1:$A$33,menu_items!$C$1:$C$33,,0,1)</f>
        <v>Mexican</v>
      </c>
      <c r="I2724">
        <f>_xlfn.XLOOKUP(F2724,menu_items!$A$1:$A$33,menu_items!$D$1:$D$33,,0,1)</f>
        <v>13.95</v>
      </c>
    </row>
    <row r="2725" spans="1:9" hidden="1" x14ac:dyDescent="0.25">
      <c r="A2725" s="2">
        <v>2724</v>
      </c>
      <c r="B2725" s="2">
        <v>1206</v>
      </c>
      <c r="C2725" s="1" t="s">
        <v>14</v>
      </c>
      <c r="D2725" s="3">
        <v>0.52682870370370372</v>
      </c>
      <c r="E2725" s="3" t="str">
        <f>TEXT(Table1[[#This Row],[order_time]],"HH")</f>
        <v>12</v>
      </c>
      <c r="F2725">
        <v>120</v>
      </c>
      <c r="G2725" t="str">
        <f>_xlfn.XLOOKUP(F2725,menu_items!$A$1:$A$33,menu_items!$B$1:$B$33,,0,1)</f>
        <v>Steak Torta</v>
      </c>
      <c r="H2725" t="str">
        <f>_xlfn.XLOOKUP(F2725,menu_items!$A$1:$A$33,menu_items!$C$1:$C$33,,0,1)</f>
        <v>Mexican</v>
      </c>
      <c r="I2725">
        <f>_xlfn.XLOOKUP(F2725,menu_items!$A$1:$A$33,menu_items!$D$1:$D$33,,0,1)</f>
        <v>13.95</v>
      </c>
    </row>
    <row r="2726" spans="1:9" hidden="1" x14ac:dyDescent="0.25">
      <c r="A2726" s="2">
        <v>2725</v>
      </c>
      <c r="B2726" s="2">
        <v>1206</v>
      </c>
      <c r="C2726" s="1" t="s">
        <v>14</v>
      </c>
      <c r="D2726" s="3">
        <v>0.52682870370370372</v>
      </c>
      <c r="E2726" s="3" t="str">
        <f>TEXT(Table1[[#This Row],[order_time]],"HH")</f>
        <v>12</v>
      </c>
      <c r="F2726">
        <v>106</v>
      </c>
      <c r="G2726" t="str">
        <f>_xlfn.XLOOKUP(F2726,menu_items!$A$1:$A$33,menu_items!$B$1:$B$33,,0,1)</f>
        <v>French Fries</v>
      </c>
      <c r="H2726" t="str">
        <f>_xlfn.XLOOKUP(F2726,menu_items!$A$1:$A$33,menu_items!$C$1:$C$33,,0,1)</f>
        <v>American</v>
      </c>
      <c r="I2726">
        <f>_xlfn.XLOOKUP(F2726,menu_items!$A$1:$A$33,menu_items!$D$1:$D$33,,0,1)</f>
        <v>7</v>
      </c>
    </row>
    <row r="2727" spans="1:9" hidden="1" x14ac:dyDescent="0.25">
      <c r="A2727" s="2">
        <v>2726</v>
      </c>
      <c r="B2727" s="2">
        <v>1207</v>
      </c>
      <c r="C2727" s="1" t="s">
        <v>14</v>
      </c>
      <c r="D2727" s="3">
        <v>0.53659722222222217</v>
      </c>
      <c r="E2727" s="3" t="str">
        <f>TEXT(Table1[[#This Row],[order_time]],"HH")</f>
        <v>12</v>
      </c>
      <c r="F2727">
        <v>116</v>
      </c>
      <c r="G2727" t="str">
        <f>_xlfn.XLOOKUP(F2727,menu_items!$A$1:$A$33,menu_items!$B$1:$B$33,,0,1)</f>
        <v>Steak Tacos</v>
      </c>
      <c r="H2727" t="str">
        <f>_xlfn.XLOOKUP(F2727,menu_items!$A$1:$A$33,menu_items!$C$1:$C$33,,0,1)</f>
        <v>Mexican</v>
      </c>
      <c r="I2727">
        <f>_xlfn.XLOOKUP(F2727,menu_items!$A$1:$A$33,menu_items!$D$1:$D$33,,0,1)</f>
        <v>13.95</v>
      </c>
    </row>
    <row r="2728" spans="1:9" hidden="1" x14ac:dyDescent="0.25">
      <c r="A2728" s="2">
        <v>2727</v>
      </c>
      <c r="B2728" s="2">
        <v>1207</v>
      </c>
      <c r="C2728" s="1" t="s">
        <v>14</v>
      </c>
      <c r="D2728" s="3">
        <v>0.53659722222222217</v>
      </c>
      <c r="E2728" s="3" t="str">
        <f>TEXT(Table1[[#This Row],[order_time]],"HH")</f>
        <v>12</v>
      </c>
      <c r="F2728">
        <v>123</v>
      </c>
      <c r="G2728" t="str">
        <f>_xlfn.XLOOKUP(F2728,menu_items!$A$1:$A$33,menu_items!$B$1:$B$33,,0,1)</f>
        <v>Chips &amp; Guacamole</v>
      </c>
      <c r="H2728" t="str">
        <f>_xlfn.XLOOKUP(F2728,menu_items!$A$1:$A$33,menu_items!$C$1:$C$33,,0,1)</f>
        <v>Mexican</v>
      </c>
      <c r="I2728">
        <f>_xlfn.XLOOKUP(F2728,menu_items!$A$1:$A$33,menu_items!$D$1:$D$33,,0,1)</f>
        <v>9</v>
      </c>
    </row>
    <row r="2729" spans="1:9" hidden="1" x14ac:dyDescent="0.25">
      <c r="A2729" s="2">
        <v>2728</v>
      </c>
      <c r="B2729" s="2">
        <v>1208</v>
      </c>
      <c r="C2729" s="1" t="s">
        <v>14</v>
      </c>
      <c r="D2729" s="3">
        <v>0.54399305555555555</v>
      </c>
      <c r="E2729" s="3" t="str">
        <f>TEXT(Table1[[#This Row],[order_time]],"HH")</f>
        <v>13</v>
      </c>
      <c r="F2729">
        <v>110</v>
      </c>
      <c r="G2729" t="str">
        <f>_xlfn.XLOOKUP(F2729,menu_items!$A$1:$A$33,menu_items!$B$1:$B$33,,0,1)</f>
        <v>Pork Ramen</v>
      </c>
      <c r="H2729" t="str">
        <f>_xlfn.XLOOKUP(F2729,menu_items!$A$1:$A$33,menu_items!$C$1:$C$33,,0,1)</f>
        <v>Asian</v>
      </c>
      <c r="I2729">
        <f>_xlfn.XLOOKUP(F2729,menu_items!$A$1:$A$33,menu_items!$D$1:$D$33,,0,1)</f>
        <v>17.95</v>
      </c>
    </row>
    <row r="2730" spans="1:9" hidden="1" x14ac:dyDescent="0.25">
      <c r="A2730" s="2">
        <v>2729</v>
      </c>
      <c r="B2730" s="2">
        <v>1209</v>
      </c>
      <c r="C2730" s="1" t="s">
        <v>14</v>
      </c>
      <c r="D2730" s="3">
        <v>0.55129629629629628</v>
      </c>
      <c r="E2730" s="3" t="str">
        <f>TEXT(Table1[[#This Row],[order_time]],"HH")</f>
        <v>13</v>
      </c>
      <c r="F2730">
        <v>125</v>
      </c>
      <c r="G2730" t="str">
        <f>_xlfn.XLOOKUP(F2730,menu_items!$A$1:$A$33,menu_items!$B$1:$B$33,,0,1)</f>
        <v>Spaghetti &amp; Meatballs</v>
      </c>
      <c r="H2730" t="str">
        <f>_xlfn.XLOOKUP(F2730,menu_items!$A$1:$A$33,menu_items!$C$1:$C$33,,0,1)</f>
        <v>Italian</v>
      </c>
      <c r="I2730">
        <f>_xlfn.XLOOKUP(F2730,menu_items!$A$1:$A$33,menu_items!$D$1:$D$33,,0,1)</f>
        <v>17.95</v>
      </c>
    </row>
    <row r="2731" spans="1:9" hidden="1" x14ac:dyDescent="0.25">
      <c r="A2731" s="2">
        <v>2730</v>
      </c>
      <c r="B2731" s="2">
        <v>1209</v>
      </c>
      <c r="C2731" s="1" t="s">
        <v>14</v>
      </c>
      <c r="D2731" s="3">
        <v>0.55129629629629628</v>
      </c>
      <c r="E2731" s="3" t="str">
        <f>TEXT(Table1[[#This Row],[order_time]],"HH")</f>
        <v>13</v>
      </c>
      <c r="F2731">
        <v>132</v>
      </c>
      <c r="G2731" t="str">
        <f>_xlfn.XLOOKUP(F2731,menu_items!$A$1:$A$33,menu_items!$B$1:$B$33,,0,1)</f>
        <v>Eggplant Parmesan</v>
      </c>
      <c r="H2731" t="str">
        <f>_xlfn.XLOOKUP(F2731,menu_items!$A$1:$A$33,menu_items!$C$1:$C$33,,0,1)</f>
        <v>Italian</v>
      </c>
      <c r="I2731">
        <f>_xlfn.XLOOKUP(F2731,menu_items!$A$1:$A$33,menu_items!$D$1:$D$33,,0,1)</f>
        <v>16.95</v>
      </c>
    </row>
    <row r="2732" spans="1:9" hidden="1" x14ac:dyDescent="0.25">
      <c r="A2732" s="2">
        <v>2731</v>
      </c>
      <c r="B2732" s="2">
        <v>1210</v>
      </c>
      <c r="C2732" s="1" t="s">
        <v>14</v>
      </c>
      <c r="D2732" s="3">
        <v>0.55603009259259262</v>
      </c>
      <c r="E2732" s="3" t="str">
        <f>TEXT(Table1[[#This Row],[order_time]],"HH")</f>
        <v>13</v>
      </c>
      <c r="F2732">
        <v>102</v>
      </c>
      <c r="G2732" t="str">
        <f>_xlfn.XLOOKUP(F2732,menu_items!$A$1:$A$33,menu_items!$B$1:$B$33,,0,1)</f>
        <v>Cheeseburger</v>
      </c>
      <c r="H2732" t="str">
        <f>_xlfn.XLOOKUP(F2732,menu_items!$A$1:$A$33,menu_items!$C$1:$C$33,,0,1)</f>
        <v>American</v>
      </c>
      <c r="I2732">
        <f>_xlfn.XLOOKUP(F2732,menu_items!$A$1:$A$33,menu_items!$D$1:$D$33,,0,1)</f>
        <v>13.95</v>
      </c>
    </row>
    <row r="2733" spans="1:9" hidden="1" x14ac:dyDescent="0.25">
      <c r="A2733" s="2">
        <v>2732</v>
      </c>
      <c r="B2733" s="2">
        <v>1211</v>
      </c>
      <c r="C2733" s="1" t="s">
        <v>14</v>
      </c>
      <c r="D2733" s="3">
        <v>0.56795138888888885</v>
      </c>
      <c r="E2733" s="3" t="str">
        <f>TEXT(Table1[[#This Row],[order_time]],"HH")</f>
        <v>13</v>
      </c>
      <c r="F2733">
        <v>130</v>
      </c>
      <c r="G2733" t="str">
        <f>_xlfn.XLOOKUP(F2733,menu_items!$A$1:$A$33,menu_items!$B$1:$B$33,,0,1)</f>
        <v>Shrimp Scampi</v>
      </c>
      <c r="H2733" t="str">
        <f>_xlfn.XLOOKUP(F2733,menu_items!$A$1:$A$33,menu_items!$C$1:$C$33,,0,1)</f>
        <v>Italian</v>
      </c>
      <c r="I2733">
        <f>_xlfn.XLOOKUP(F2733,menu_items!$A$1:$A$33,menu_items!$D$1:$D$33,,0,1)</f>
        <v>19.95</v>
      </c>
    </row>
    <row r="2734" spans="1:9" hidden="1" x14ac:dyDescent="0.25">
      <c r="A2734" s="2">
        <v>2733</v>
      </c>
      <c r="B2734" s="2">
        <v>1212</v>
      </c>
      <c r="C2734" s="1" t="s">
        <v>14</v>
      </c>
      <c r="D2734" s="3">
        <v>0.57112268518518516</v>
      </c>
      <c r="E2734" s="3" t="str">
        <f>TEXT(Table1[[#This Row],[order_time]],"HH")</f>
        <v>13</v>
      </c>
      <c r="F2734">
        <v>128</v>
      </c>
      <c r="G2734" t="str">
        <f>_xlfn.XLOOKUP(F2734,menu_items!$A$1:$A$33,menu_items!$B$1:$B$33,,0,1)</f>
        <v>Cheese Lasagna</v>
      </c>
      <c r="H2734" t="str">
        <f>_xlfn.XLOOKUP(F2734,menu_items!$A$1:$A$33,menu_items!$C$1:$C$33,,0,1)</f>
        <v>Italian</v>
      </c>
      <c r="I2734">
        <f>_xlfn.XLOOKUP(F2734,menu_items!$A$1:$A$33,menu_items!$D$1:$D$33,,0,1)</f>
        <v>15.5</v>
      </c>
    </row>
    <row r="2735" spans="1:9" hidden="1" x14ac:dyDescent="0.25">
      <c r="A2735" s="2">
        <v>2734</v>
      </c>
      <c r="B2735" s="2">
        <v>1212</v>
      </c>
      <c r="C2735" s="1" t="s">
        <v>14</v>
      </c>
      <c r="D2735" s="3">
        <v>0.57112268518518516</v>
      </c>
      <c r="E2735" s="3" t="str">
        <f>TEXT(Table1[[#This Row],[order_time]],"HH")</f>
        <v>13</v>
      </c>
      <c r="F2735">
        <v>113</v>
      </c>
      <c r="G2735" t="str">
        <f>_xlfn.XLOOKUP(F2735,menu_items!$A$1:$A$33,menu_items!$B$1:$B$33,,0,1)</f>
        <v>Edamame</v>
      </c>
      <c r="H2735" t="str">
        <f>_xlfn.XLOOKUP(F2735,menu_items!$A$1:$A$33,menu_items!$C$1:$C$33,,0,1)</f>
        <v>Asian</v>
      </c>
      <c r="I2735">
        <f>_xlfn.XLOOKUP(F2735,menu_items!$A$1:$A$33,menu_items!$D$1:$D$33,,0,1)</f>
        <v>5</v>
      </c>
    </row>
    <row r="2736" spans="1:9" hidden="1" x14ac:dyDescent="0.25">
      <c r="A2736" s="2">
        <v>2735</v>
      </c>
      <c r="B2736" s="2">
        <v>1213</v>
      </c>
      <c r="C2736" s="1" t="s">
        <v>14</v>
      </c>
      <c r="D2736" s="3">
        <v>0.58255787037037032</v>
      </c>
      <c r="E2736" s="3" t="str">
        <f>TEXT(Table1[[#This Row],[order_time]],"HH")</f>
        <v>13</v>
      </c>
      <c r="F2736">
        <v>113</v>
      </c>
      <c r="G2736" t="str">
        <f>_xlfn.XLOOKUP(F2736,menu_items!$A$1:$A$33,menu_items!$B$1:$B$33,,0,1)</f>
        <v>Edamame</v>
      </c>
      <c r="H2736" t="str">
        <f>_xlfn.XLOOKUP(F2736,menu_items!$A$1:$A$33,menu_items!$C$1:$C$33,,0,1)</f>
        <v>Asian</v>
      </c>
      <c r="I2736">
        <f>_xlfn.XLOOKUP(F2736,menu_items!$A$1:$A$33,menu_items!$D$1:$D$33,,0,1)</f>
        <v>5</v>
      </c>
    </row>
    <row r="2737" spans="1:9" hidden="1" x14ac:dyDescent="0.25">
      <c r="A2737" s="2">
        <v>2736</v>
      </c>
      <c r="B2737" s="2">
        <v>1213</v>
      </c>
      <c r="C2737" s="1" t="s">
        <v>14</v>
      </c>
      <c r="D2737" s="3">
        <v>0.58255787037037032</v>
      </c>
      <c r="E2737" s="3" t="str">
        <f>TEXT(Table1[[#This Row],[order_time]],"HH")</f>
        <v>13</v>
      </c>
      <c r="F2737">
        <v>105</v>
      </c>
      <c r="G2737" t="str">
        <f>_xlfn.XLOOKUP(F2737,menu_items!$A$1:$A$33,menu_items!$B$1:$B$33,,0,1)</f>
        <v>Mac &amp; Cheese</v>
      </c>
      <c r="H2737" t="str">
        <f>_xlfn.XLOOKUP(F2737,menu_items!$A$1:$A$33,menu_items!$C$1:$C$33,,0,1)</f>
        <v>American</v>
      </c>
      <c r="I2737">
        <f>_xlfn.XLOOKUP(F2737,menu_items!$A$1:$A$33,menu_items!$D$1:$D$33,,0,1)</f>
        <v>7</v>
      </c>
    </row>
    <row r="2738" spans="1:9" x14ac:dyDescent="0.25">
      <c r="A2738" s="2">
        <v>2737</v>
      </c>
      <c r="B2738" s="2">
        <v>1214</v>
      </c>
      <c r="C2738" s="1" t="s">
        <v>14</v>
      </c>
      <c r="D2738" s="3">
        <v>0.58339120370370368</v>
      </c>
      <c r="E2738" s="3" t="str">
        <f>TEXT(Table1[[#This Row],[order_time]],"HH")</f>
        <v>14</v>
      </c>
      <c r="F2738">
        <v>101</v>
      </c>
      <c r="G2738" t="str">
        <f>_xlfn.XLOOKUP(F2738,menu_items!$A$1:$A$33,menu_items!$B$1:$B$33,,0,1)</f>
        <v>Hamburger</v>
      </c>
      <c r="H2738" t="str">
        <f>_xlfn.XLOOKUP(F2738,menu_items!$A$1:$A$33,menu_items!$C$1:$C$33,,0,1)</f>
        <v>American</v>
      </c>
      <c r="I2738">
        <f>_xlfn.XLOOKUP(F2738,menu_items!$A$1:$A$33,menu_items!$D$1:$D$33,,0,1)</f>
        <v>12.95</v>
      </c>
    </row>
    <row r="2739" spans="1:9" hidden="1" x14ac:dyDescent="0.25">
      <c r="A2739" s="2">
        <v>2738</v>
      </c>
      <c r="B2739" s="2">
        <v>1214</v>
      </c>
      <c r="C2739" s="1" t="s">
        <v>14</v>
      </c>
      <c r="D2739" s="3">
        <v>0.58339120370370368</v>
      </c>
      <c r="E2739" s="3" t="str">
        <f>TEXT(Table1[[#This Row],[order_time]],"HH")</f>
        <v>14</v>
      </c>
      <c r="F2739">
        <v>102</v>
      </c>
      <c r="G2739" t="str">
        <f>_xlfn.XLOOKUP(F2739,menu_items!$A$1:$A$33,menu_items!$B$1:$B$33,,0,1)</f>
        <v>Cheeseburger</v>
      </c>
      <c r="H2739" t="str">
        <f>_xlfn.XLOOKUP(F2739,menu_items!$A$1:$A$33,menu_items!$C$1:$C$33,,0,1)</f>
        <v>American</v>
      </c>
      <c r="I2739">
        <f>_xlfn.XLOOKUP(F2739,menu_items!$A$1:$A$33,menu_items!$D$1:$D$33,,0,1)</f>
        <v>13.95</v>
      </c>
    </row>
    <row r="2740" spans="1:9" hidden="1" x14ac:dyDescent="0.25">
      <c r="A2740" s="2">
        <v>2739</v>
      </c>
      <c r="B2740" s="2">
        <v>1214</v>
      </c>
      <c r="C2740" s="1" t="s">
        <v>14</v>
      </c>
      <c r="D2740" s="3">
        <v>0.58339120370370368</v>
      </c>
      <c r="E2740" s="3" t="str">
        <f>TEXT(Table1[[#This Row],[order_time]],"HH")</f>
        <v>14</v>
      </c>
      <c r="F2740">
        <v>125</v>
      </c>
      <c r="G2740" t="str">
        <f>_xlfn.XLOOKUP(F2740,menu_items!$A$1:$A$33,menu_items!$B$1:$B$33,,0,1)</f>
        <v>Spaghetti &amp; Meatballs</v>
      </c>
      <c r="H2740" t="str">
        <f>_xlfn.XLOOKUP(F2740,menu_items!$A$1:$A$33,menu_items!$C$1:$C$33,,0,1)</f>
        <v>Italian</v>
      </c>
      <c r="I2740">
        <f>_xlfn.XLOOKUP(F2740,menu_items!$A$1:$A$33,menu_items!$D$1:$D$33,,0,1)</f>
        <v>17.95</v>
      </c>
    </row>
    <row r="2741" spans="1:9" hidden="1" x14ac:dyDescent="0.25">
      <c r="A2741" s="2">
        <v>2740</v>
      </c>
      <c r="B2741" s="2">
        <v>1214</v>
      </c>
      <c r="C2741" s="1" t="s">
        <v>14</v>
      </c>
      <c r="D2741" s="3">
        <v>0.58339120370370368</v>
      </c>
      <c r="E2741" s="3" t="str">
        <f>TEXT(Table1[[#This Row],[order_time]],"HH")</f>
        <v>14</v>
      </c>
      <c r="F2741">
        <v>110</v>
      </c>
      <c r="G2741" t="str">
        <f>_xlfn.XLOOKUP(F2741,menu_items!$A$1:$A$33,menu_items!$B$1:$B$33,,0,1)</f>
        <v>Pork Ramen</v>
      </c>
      <c r="H2741" t="str">
        <f>_xlfn.XLOOKUP(F2741,menu_items!$A$1:$A$33,menu_items!$C$1:$C$33,,0,1)</f>
        <v>Asian</v>
      </c>
      <c r="I2741">
        <f>_xlfn.XLOOKUP(F2741,menu_items!$A$1:$A$33,menu_items!$D$1:$D$33,,0,1)</f>
        <v>17.95</v>
      </c>
    </row>
    <row r="2742" spans="1:9" hidden="1" x14ac:dyDescent="0.25">
      <c r="A2742" s="2">
        <v>2741</v>
      </c>
      <c r="B2742" s="2">
        <v>1214</v>
      </c>
      <c r="C2742" s="1" t="s">
        <v>14</v>
      </c>
      <c r="D2742" s="3">
        <v>0.58339120370370368</v>
      </c>
      <c r="E2742" s="3" t="str">
        <f>TEXT(Table1[[#This Row],[order_time]],"HH")</f>
        <v>14</v>
      </c>
      <c r="F2742">
        <v>117</v>
      </c>
      <c r="G2742" t="str">
        <f>_xlfn.XLOOKUP(F2742,menu_items!$A$1:$A$33,menu_items!$B$1:$B$33,,0,1)</f>
        <v>Chicken Burrito</v>
      </c>
      <c r="H2742" t="str">
        <f>_xlfn.XLOOKUP(F2742,menu_items!$A$1:$A$33,menu_items!$C$1:$C$33,,0,1)</f>
        <v>Mexican</v>
      </c>
      <c r="I2742">
        <f>_xlfn.XLOOKUP(F2742,menu_items!$A$1:$A$33,menu_items!$D$1:$D$33,,0,1)</f>
        <v>12.95</v>
      </c>
    </row>
    <row r="2743" spans="1:9" hidden="1" x14ac:dyDescent="0.25">
      <c r="A2743" s="2">
        <v>2742</v>
      </c>
      <c r="B2743" s="2">
        <v>1214</v>
      </c>
      <c r="C2743" s="1" t="s">
        <v>14</v>
      </c>
      <c r="D2743" s="3">
        <v>0.58339120370370368</v>
      </c>
      <c r="E2743" s="3" t="str">
        <f>TEXT(Table1[[#This Row],[order_time]],"HH")</f>
        <v>14</v>
      </c>
      <c r="F2743">
        <v>117</v>
      </c>
      <c r="G2743" t="str">
        <f>_xlfn.XLOOKUP(F2743,menu_items!$A$1:$A$33,menu_items!$B$1:$B$33,,0,1)</f>
        <v>Chicken Burrito</v>
      </c>
      <c r="H2743" t="str">
        <f>_xlfn.XLOOKUP(F2743,menu_items!$A$1:$A$33,menu_items!$C$1:$C$33,,0,1)</f>
        <v>Mexican</v>
      </c>
      <c r="I2743">
        <f>_xlfn.XLOOKUP(F2743,menu_items!$A$1:$A$33,menu_items!$D$1:$D$33,,0,1)</f>
        <v>12.95</v>
      </c>
    </row>
    <row r="2744" spans="1:9" hidden="1" x14ac:dyDescent="0.25">
      <c r="A2744" s="2">
        <v>2743</v>
      </c>
      <c r="B2744" s="2">
        <v>1214</v>
      </c>
      <c r="C2744" s="1" t="s">
        <v>14</v>
      </c>
      <c r="D2744" s="3">
        <v>0.58339120370370368</v>
      </c>
      <c r="E2744" s="3" t="str">
        <f>TEXT(Table1[[#This Row],[order_time]],"HH")</f>
        <v>14</v>
      </c>
      <c r="F2744">
        <v>127</v>
      </c>
      <c r="G2744" t="str">
        <f>_xlfn.XLOOKUP(F2744,menu_items!$A$1:$A$33,menu_items!$B$1:$B$33,,0,1)</f>
        <v>Meat Lasagna</v>
      </c>
      <c r="H2744" t="str">
        <f>_xlfn.XLOOKUP(F2744,menu_items!$A$1:$A$33,menu_items!$C$1:$C$33,,0,1)</f>
        <v>Italian</v>
      </c>
      <c r="I2744">
        <f>_xlfn.XLOOKUP(F2744,menu_items!$A$1:$A$33,menu_items!$D$1:$D$33,,0,1)</f>
        <v>17.95</v>
      </c>
    </row>
    <row r="2745" spans="1:9" hidden="1" x14ac:dyDescent="0.25">
      <c r="A2745" s="2">
        <v>2744</v>
      </c>
      <c r="B2745" s="2">
        <v>1214</v>
      </c>
      <c r="C2745" s="1" t="s">
        <v>14</v>
      </c>
      <c r="D2745" s="3">
        <v>0.58339120370370368</v>
      </c>
      <c r="E2745" s="3" t="str">
        <f>TEXT(Table1[[#This Row],[order_time]],"HH")</f>
        <v>14</v>
      </c>
      <c r="F2745">
        <v>129</v>
      </c>
      <c r="G2745" t="str">
        <f>_xlfn.XLOOKUP(F2745,menu_items!$A$1:$A$33,menu_items!$B$1:$B$33,,0,1)</f>
        <v>Mushroom Ravioli</v>
      </c>
      <c r="H2745" t="str">
        <f>_xlfn.XLOOKUP(F2745,menu_items!$A$1:$A$33,menu_items!$C$1:$C$33,,0,1)</f>
        <v>Italian</v>
      </c>
      <c r="I2745">
        <f>_xlfn.XLOOKUP(F2745,menu_items!$A$1:$A$33,menu_items!$D$1:$D$33,,0,1)</f>
        <v>15.5</v>
      </c>
    </row>
    <row r="2746" spans="1:9" hidden="1" x14ac:dyDescent="0.25">
      <c r="A2746" s="2">
        <v>2745</v>
      </c>
      <c r="B2746" s="2">
        <v>1214</v>
      </c>
      <c r="C2746" s="1" t="s">
        <v>14</v>
      </c>
      <c r="D2746" s="3">
        <v>0.58339120370370368</v>
      </c>
      <c r="E2746" s="3" t="str">
        <f>TEXT(Table1[[#This Row],[order_time]],"HH")</f>
        <v>14</v>
      </c>
      <c r="F2746">
        <v>105</v>
      </c>
      <c r="G2746" t="str">
        <f>_xlfn.XLOOKUP(F2746,menu_items!$A$1:$A$33,menu_items!$B$1:$B$33,,0,1)</f>
        <v>Mac &amp; Cheese</v>
      </c>
      <c r="H2746" t="str">
        <f>_xlfn.XLOOKUP(F2746,menu_items!$A$1:$A$33,menu_items!$C$1:$C$33,,0,1)</f>
        <v>American</v>
      </c>
      <c r="I2746">
        <f>_xlfn.XLOOKUP(F2746,menu_items!$A$1:$A$33,menu_items!$D$1:$D$33,,0,1)</f>
        <v>7</v>
      </c>
    </row>
    <row r="2747" spans="1:9" hidden="1" x14ac:dyDescent="0.25">
      <c r="A2747" s="2">
        <v>2746</v>
      </c>
      <c r="B2747" s="2">
        <v>1214</v>
      </c>
      <c r="C2747" s="1" t="s">
        <v>14</v>
      </c>
      <c r="D2747" s="3">
        <v>0.58339120370370368</v>
      </c>
      <c r="E2747" s="3" t="str">
        <f>TEXT(Table1[[#This Row],[order_time]],"HH")</f>
        <v>14</v>
      </c>
      <c r="F2747">
        <v>132</v>
      </c>
      <c r="G2747" t="str">
        <f>_xlfn.XLOOKUP(F2747,menu_items!$A$1:$A$33,menu_items!$B$1:$B$33,,0,1)</f>
        <v>Eggplant Parmesan</v>
      </c>
      <c r="H2747" t="str">
        <f>_xlfn.XLOOKUP(F2747,menu_items!$A$1:$A$33,menu_items!$C$1:$C$33,,0,1)</f>
        <v>Italian</v>
      </c>
      <c r="I2747">
        <f>_xlfn.XLOOKUP(F2747,menu_items!$A$1:$A$33,menu_items!$D$1:$D$33,,0,1)</f>
        <v>16.95</v>
      </c>
    </row>
    <row r="2748" spans="1:9" hidden="1" x14ac:dyDescent="0.25">
      <c r="A2748" s="2">
        <v>2747</v>
      </c>
      <c r="B2748" s="2">
        <v>1214</v>
      </c>
      <c r="C2748" s="1" t="s">
        <v>14</v>
      </c>
      <c r="D2748" s="3">
        <v>0.58339120370370368</v>
      </c>
      <c r="E2748" s="3" t="str">
        <f>TEXT(Table1[[#This Row],[order_time]],"HH")</f>
        <v>14</v>
      </c>
      <c r="F2748">
        <v>132</v>
      </c>
      <c r="G2748" t="str">
        <f>_xlfn.XLOOKUP(F2748,menu_items!$A$1:$A$33,menu_items!$B$1:$B$33,,0,1)</f>
        <v>Eggplant Parmesan</v>
      </c>
      <c r="H2748" t="str">
        <f>_xlfn.XLOOKUP(F2748,menu_items!$A$1:$A$33,menu_items!$C$1:$C$33,,0,1)</f>
        <v>Italian</v>
      </c>
      <c r="I2748">
        <f>_xlfn.XLOOKUP(F2748,menu_items!$A$1:$A$33,menu_items!$D$1:$D$33,,0,1)</f>
        <v>16.95</v>
      </c>
    </row>
    <row r="2749" spans="1:9" hidden="1" x14ac:dyDescent="0.25">
      <c r="A2749" s="2">
        <v>2748</v>
      </c>
      <c r="B2749" s="2">
        <v>1215</v>
      </c>
      <c r="C2749" s="1" t="s">
        <v>14</v>
      </c>
      <c r="D2749" s="3">
        <v>0.58476851851851852</v>
      </c>
      <c r="E2749" s="3" t="str">
        <f>TEXT(Table1[[#This Row],[order_time]],"HH")</f>
        <v>14</v>
      </c>
      <c r="F2749">
        <v>131</v>
      </c>
      <c r="G2749" t="str">
        <f>_xlfn.XLOOKUP(F2749,menu_items!$A$1:$A$33,menu_items!$B$1:$B$33,,0,1)</f>
        <v>Chicken Parmesan</v>
      </c>
      <c r="H2749" t="str">
        <f>_xlfn.XLOOKUP(F2749,menu_items!$A$1:$A$33,menu_items!$C$1:$C$33,,0,1)</f>
        <v>Italian</v>
      </c>
      <c r="I2749">
        <f>_xlfn.XLOOKUP(F2749,menu_items!$A$1:$A$33,menu_items!$D$1:$D$33,,0,1)</f>
        <v>17.95</v>
      </c>
    </row>
    <row r="2750" spans="1:9" x14ac:dyDescent="0.25">
      <c r="A2750" s="2">
        <v>2749</v>
      </c>
      <c r="B2750" s="2">
        <v>1216</v>
      </c>
      <c r="C2750" s="1" t="s">
        <v>14</v>
      </c>
      <c r="D2750" s="3">
        <v>0.58922453703703703</v>
      </c>
      <c r="E2750" s="3" t="str">
        <f>TEXT(Table1[[#This Row],[order_time]],"HH")</f>
        <v>14</v>
      </c>
      <c r="F2750">
        <v>101</v>
      </c>
      <c r="G2750" t="str">
        <f>_xlfn.XLOOKUP(F2750,menu_items!$A$1:$A$33,menu_items!$B$1:$B$33,,0,1)</f>
        <v>Hamburger</v>
      </c>
      <c r="H2750" t="str">
        <f>_xlfn.XLOOKUP(F2750,menu_items!$A$1:$A$33,menu_items!$C$1:$C$33,,0,1)</f>
        <v>American</v>
      </c>
      <c r="I2750">
        <f>_xlfn.XLOOKUP(F2750,menu_items!$A$1:$A$33,menu_items!$D$1:$D$33,,0,1)</f>
        <v>12.95</v>
      </c>
    </row>
    <row r="2751" spans="1:9" hidden="1" x14ac:dyDescent="0.25">
      <c r="A2751" s="2">
        <v>2750</v>
      </c>
      <c r="B2751" s="2">
        <v>1217</v>
      </c>
      <c r="C2751" s="1" t="s">
        <v>14</v>
      </c>
      <c r="D2751" s="3">
        <v>0.60179398148148144</v>
      </c>
      <c r="E2751" s="3" t="str">
        <f>TEXT(Table1[[#This Row],[order_time]],"HH")</f>
        <v>14</v>
      </c>
      <c r="F2751">
        <v>102</v>
      </c>
      <c r="G2751" t="str">
        <f>_xlfn.XLOOKUP(F2751,menu_items!$A$1:$A$33,menu_items!$B$1:$B$33,,0,1)</f>
        <v>Cheeseburger</v>
      </c>
      <c r="H2751" t="str">
        <f>_xlfn.XLOOKUP(F2751,menu_items!$A$1:$A$33,menu_items!$C$1:$C$33,,0,1)</f>
        <v>American</v>
      </c>
      <c r="I2751">
        <f>_xlfn.XLOOKUP(F2751,menu_items!$A$1:$A$33,menu_items!$D$1:$D$33,,0,1)</f>
        <v>13.95</v>
      </c>
    </row>
    <row r="2752" spans="1:9" hidden="1" x14ac:dyDescent="0.25">
      <c r="A2752" s="2">
        <v>2751</v>
      </c>
      <c r="B2752" s="2">
        <v>1218</v>
      </c>
      <c r="C2752" s="1" t="s">
        <v>14</v>
      </c>
      <c r="D2752" s="3">
        <v>0.60243055555555558</v>
      </c>
      <c r="E2752" s="3" t="str">
        <f>TEXT(Table1[[#This Row],[order_time]],"HH")</f>
        <v>14</v>
      </c>
      <c r="F2752">
        <v>113</v>
      </c>
      <c r="G2752" t="str">
        <f>_xlfn.XLOOKUP(F2752,menu_items!$A$1:$A$33,menu_items!$B$1:$B$33,,0,1)</f>
        <v>Edamame</v>
      </c>
      <c r="H2752" t="str">
        <f>_xlfn.XLOOKUP(F2752,menu_items!$A$1:$A$33,menu_items!$C$1:$C$33,,0,1)</f>
        <v>Asian</v>
      </c>
      <c r="I2752">
        <f>_xlfn.XLOOKUP(F2752,menu_items!$A$1:$A$33,menu_items!$D$1:$D$33,,0,1)</f>
        <v>5</v>
      </c>
    </row>
    <row r="2753" spans="1:9" hidden="1" x14ac:dyDescent="0.25">
      <c r="A2753" s="2">
        <v>2752</v>
      </c>
      <c r="B2753" s="2">
        <v>1218</v>
      </c>
      <c r="C2753" s="1" t="s">
        <v>14</v>
      </c>
      <c r="D2753" s="3">
        <v>0.60243055555555558</v>
      </c>
      <c r="E2753" s="3" t="str">
        <f>TEXT(Table1[[#This Row],[order_time]],"HH")</f>
        <v>14</v>
      </c>
      <c r="F2753">
        <v>118</v>
      </c>
      <c r="G2753" t="str">
        <f>_xlfn.XLOOKUP(F2753,menu_items!$A$1:$A$33,menu_items!$B$1:$B$33,,0,1)</f>
        <v>Steak Burrito</v>
      </c>
      <c r="H2753" t="str">
        <f>_xlfn.XLOOKUP(F2753,menu_items!$A$1:$A$33,menu_items!$C$1:$C$33,,0,1)</f>
        <v>Mexican</v>
      </c>
      <c r="I2753">
        <f>_xlfn.XLOOKUP(F2753,menu_items!$A$1:$A$33,menu_items!$D$1:$D$33,,0,1)</f>
        <v>14.95</v>
      </c>
    </row>
    <row r="2754" spans="1:9" hidden="1" x14ac:dyDescent="0.25">
      <c r="A2754" s="2">
        <v>2753</v>
      </c>
      <c r="B2754" s="2">
        <v>1218</v>
      </c>
      <c r="C2754" s="1" t="s">
        <v>14</v>
      </c>
      <c r="D2754" s="3">
        <v>0.60243055555555558</v>
      </c>
      <c r="E2754" s="3" t="str">
        <f>TEXT(Table1[[#This Row],[order_time]],"HH")</f>
        <v>14</v>
      </c>
      <c r="F2754">
        <v>122</v>
      </c>
      <c r="G2754" t="str">
        <f>_xlfn.XLOOKUP(F2754,menu_items!$A$1:$A$33,menu_items!$B$1:$B$33,,0,1)</f>
        <v>Chips &amp; Salsa</v>
      </c>
      <c r="H2754" t="str">
        <f>_xlfn.XLOOKUP(F2754,menu_items!$A$1:$A$33,menu_items!$C$1:$C$33,,0,1)</f>
        <v>Mexican</v>
      </c>
      <c r="I2754">
        <f>_xlfn.XLOOKUP(F2754,menu_items!$A$1:$A$33,menu_items!$D$1:$D$33,,0,1)</f>
        <v>7</v>
      </c>
    </row>
    <row r="2755" spans="1:9" hidden="1" x14ac:dyDescent="0.25">
      <c r="A2755" s="2">
        <v>2754</v>
      </c>
      <c r="B2755" s="2">
        <v>1218</v>
      </c>
      <c r="C2755" s="1" t="s">
        <v>14</v>
      </c>
      <c r="D2755" s="3">
        <v>0.60243055555555558</v>
      </c>
      <c r="E2755" s="3" t="str">
        <f>TEXT(Table1[[#This Row],[order_time]],"HH")</f>
        <v>14</v>
      </c>
      <c r="F2755">
        <v>131</v>
      </c>
      <c r="G2755" t="str">
        <f>_xlfn.XLOOKUP(F2755,menu_items!$A$1:$A$33,menu_items!$B$1:$B$33,,0,1)</f>
        <v>Chicken Parmesan</v>
      </c>
      <c r="H2755" t="str">
        <f>_xlfn.XLOOKUP(F2755,menu_items!$A$1:$A$33,menu_items!$C$1:$C$33,,0,1)</f>
        <v>Italian</v>
      </c>
      <c r="I2755">
        <f>_xlfn.XLOOKUP(F2755,menu_items!$A$1:$A$33,menu_items!$D$1:$D$33,,0,1)</f>
        <v>17.95</v>
      </c>
    </row>
    <row r="2756" spans="1:9" hidden="1" x14ac:dyDescent="0.25">
      <c r="A2756" s="2">
        <v>2755</v>
      </c>
      <c r="B2756" s="2">
        <v>1219</v>
      </c>
      <c r="C2756" s="1" t="s">
        <v>14</v>
      </c>
      <c r="D2756" s="3">
        <v>0.63414351851851847</v>
      </c>
      <c r="E2756" s="3" t="str">
        <f>TEXT(Table1[[#This Row],[order_time]],"HH")</f>
        <v>15</v>
      </c>
      <c r="F2756">
        <v>112</v>
      </c>
      <c r="G2756" t="str">
        <f>_xlfn.XLOOKUP(F2756,menu_items!$A$1:$A$33,menu_items!$B$1:$B$33,,0,1)</f>
        <v>Salmon Roll</v>
      </c>
      <c r="H2756" t="str">
        <f>_xlfn.XLOOKUP(F2756,menu_items!$A$1:$A$33,menu_items!$C$1:$C$33,,0,1)</f>
        <v>Asian</v>
      </c>
      <c r="I2756">
        <f>_xlfn.XLOOKUP(F2756,menu_items!$A$1:$A$33,menu_items!$D$1:$D$33,,0,1)</f>
        <v>14.95</v>
      </c>
    </row>
    <row r="2757" spans="1:9" hidden="1" x14ac:dyDescent="0.25">
      <c r="A2757" s="2">
        <v>2756</v>
      </c>
      <c r="B2757" s="2">
        <v>1219</v>
      </c>
      <c r="C2757" s="1" t="s">
        <v>14</v>
      </c>
      <c r="D2757" s="3">
        <v>0.63414351851851847</v>
      </c>
      <c r="E2757" s="3" t="str">
        <f>TEXT(Table1[[#This Row],[order_time]],"HH")</f>
        <v>15</v>
      </c>
      <c r="F2757">
        <v>120</v>
      </c>
      <c r="G2757" t="str">
        <f>_xlfn.XLOOKUP(F2757,menu_items!$A$1:$A$33,menu_items!$B$1:$B$33,,0,1)</f>
        <v>Steak Torta</v>
      </c>
      <c r="H2757" t="str">
        <f>_xlfn.XLOOKUP(F2757,menu_items!$A$1:$A$33,menu_items!$C$1:$C$33,,0,1)</f>
        <v>Mexican</v>
      </c>
      <c r="I2757">
        <f>_xlfn.XLOOKUP(F2757,menu_items!$A$1:$A$33,menu_items!$D$1:$D$33,,0,1)</f>
        <v>13.95</v>
      </c>
    </row>
    <row r="2758" spans="1:9" hidden="1" x14ac:dyDescent="0.25">
      <c r="A2758" s="2">
        <v>2757</v>
      </c>
      <c r="B2758" s="2">
        <v>1219</v>
      </c>
      <c r="C2758" s="1" t="s">
        <v>14</v>
      </c>
      <c r="D2758" s="3">
        <v>0.63414351851851847</v>
      </c>
      <c r="E2758" s="3" t="str">
        <f>TEXT(Table1[[#This Row],[order_time]],"HH")</f>
        <v>15</v>
      </c>
      <c r="F2758">
        <v>114</v>
      </c>
      <c r="G2758" t="str">
        <f>_xlfn.XLOOKUP(F2758,menu_items!$A$1:$A$33,menu_items!$B$1:$B$33,,0,1)</f>
        <v>Potstickers</v>
      </c>
      <c r="H2758" t="str">
        <f>_xlfn.XLOOKUP(F2758,menu_items!$A$1:$A$33,menu_items!$C$1:$C$33,,0,1)</f>
        <v>Asian</v>
      </c>
      <c r="I2758">
        <f>_xlfn.XLOOKUP(F2758,menu_items!$A$1:$A$33,menu_items!$D$1:$D$33,,0,1)</f>
        <v>9</v>
      </c>
    </row>
    <row r="2759" spans="1:9" hidden="1" x14ac:dyDescent="0.25">
      <c r="A2759" s="2">
        <v>2758</v>
      </c>
      <c r="B2759" s="2">
        <v>1219</v>
      </c>
      <c r="C2759" s="1" t="s">
        <v>14</v>
      </c>
      <c r="D2759" s="3">
        <v>0.63414351851851847</v>
      </c>
      <c r="E2759" s="3" t="str">
        <f>TEXT(Table1[[#This Row],[order_time]],"HH")</f>
        <v>15</v>
      </c>
      <c r="F2759">
        <v>132</v>
      </c>
      <c r="G2759" t="str">
        <f>_xlfn.XLOOKUP(F2759,menu_items!$A$1:$A$33,menu_items!$B$1:$B$33,,0,1)</f>
        <v>Eggplant Parmesan</v>
      </c>
      <c r="H2759" t="str">
        <f>_xlfn.XLOOKUP(F2759,menu_items!$A$1:$A$33,menu_items!$C$1:$C$33,,0,1)</f>
        <v>Italian</v>
      </c>
      <c r="I2759">
        <f>_xlfn.XLOOKUP(F2759,menu_items!$A$1:$A$33,menu_items!$D$1:$D$33,,0,1)</f>
        <v>16.95</v>
      </c>
    </row>
    <row r="2760" spans="1:9" hidden="1" x14ac:dyDescent="0.25">
      <c r="A2760" s="2">
        <v>2759</v>
      </c>
      <c r="B2760" s="2">
        <v>1220</v>
      </c>
      <c r="C2760" s="1" t="s">
        <v>14</v>
      </c>
      <c r="D2760" s="3">
        <v>0.63892361111111107</v>
      </c>
      <c r="E2760" s="3" t="str">
        <f>TEXT(Table1[[#This Row],[order_time]],"HH")</f>
        <v>15</v>
      </c>
      <c r="F2760">
        <v>116</v>
      </c>
      <c r="G2760" t="str">
        <f>_xlfn.XLOOKUP(F2760,menu_items!$A$1:$A$33,menu_items!$B$1:$B$33,,0,1)</f>
        <v>Steak Tacos</v>
      </c>
      <c r="H2760" t="str">
        <f>_xlfn.XLOOKUP(F2760,menu_items!$A$1:$A$33,menu_items!$C$1:$C$33,,0,1)</f>
        <v>Mexican</v>
      </c>
      <c r="I2760">
        <f>_xlfn.XLOOKUP(F2760,menu_items!$A$1:$A$33,menu_items!$D$1:$D$33,,0,1)</f>
        <v>13.95</v>
      </c>
    </row>
    <row r="2761" spans="1:9" hidden="1" x14ac:dyDescent="0.25">
      <c r="A2761" s="2">
        <v>2760</v>
      </c>
      <c r="B2761" s="2">
        <v>1221</v>
      </c>
      <c r="C2761" s="1" t="s">
        <v>14</v>
      </c>
      <c r="D2761" s="3">
        <v>0.6413888888888889</v>
      </c>
      <c r="E2761" s="3" t="str">
        <f>TEXT(Table1[[#This Row],[order_time]],"HH")</f>
        <v>15</v>
      </c>
      <c r="F2761">
        <v>104</v>
      </c>
      <c r="G2761" t="str">
        <f>_xlfn.XLOOKUP(F2761,menu_items!$A$1:$A$33,menu_items!$B$1:$B$33,,0,1)</f>
        <v>Veggie Burger</v>
      </c>
      <c r="H2761" t="str">
        <f>_xlfn.XLOOKUP(F2761,menu_items!$A$1:$A$33,menu_items!$C$1:$C$33,,0,1)</f>
        <v>American</v>
      </c>
      <c r="I2761">
        <f>_xlfn.XLOOKUP(F2761,menu_items!$A$1:$A$33,menu_items!$D$1:$D$33,,0,1)</f>
        <v>10.5</v>
      </c>
    </row>
    <row r="2762" spans="1:9" hidden="1" x14ac:dyDescent="0.25">
      <c r="A2762" s="2">
        <v>2761</v>
      </c>
      <c r="B2762" s="2">
        <v>1221</v>
      </c>
      <c r="C2762" s="1" t="s">
        <v>14</v>
      </c>
      <c r="D2762" s="3">
        <v>0.6413888888888889</v>
      </c>
      <c r="E2762" s="3" t="str">
        <f>TEXT(Table1[[#This Row],[order_time]],"HH")</f>
        <v>15</v>
      </c>
      <c r="F2762">
        <v>113</v>
      </c>
      <c r="G2762" t="str">
        <f>_xlfn.XLOOKUP(F2762,menu_items!$A$1:$A$33,menu_items!$B$1:$B$33,,0,1)</f>
        <v>Edamame</v>
      </c>
      <c r="H2762" t="str">
        <f>_xlfn.XLOOKUP(F2762,menu_items!$A$1:$A$33,menu_items!$C$1:$C$33,,0,1)</f>
        <v>Asian</v>
      </c>
      <c r="I2762">
        <f>_xlfn.XLOOKUP(F2762,menu_items!$A$1:$A$33,menu_items!$D$1:$D$33,,0,1)</f>
        <v>5</v>
      </c>
    </row>
    <row r="2763" spans="1:9" hidden="1" x14ac:dyDescent="0.25">
      <c r="A2763" s="2">
        <v>2762</v>
      </c>
      <c r="B2763" s="2">
        <v>1222</v>
      </c>
      <c r="C2763" s="1" t="s">
        <v>14</v>
      </c>
      <c r="D2763" s="3">
        <v>0.64748842592592593</v>
      </c>
      <c r="E2763" s="3" t="str">
        <f>TEXT(Table1[[#This Row],[order_time]],"HH")</f>
        <v>15</v>
      </c>
      <c r="F2763">
        <v>108</v>
      </c>
      <c r="G2763" t="str">
        <f>_xlfn.XLOOKUP(F2763,menu_items!$A$1:$A$33,menu_items!$B$1:$B$33,,0,1)</f>
        <v>Tofu Pad Thai</v>
      </c>
      <c r="H2763" t="str">
        <f>_xlfn.XLOOKUP(F2763,menu_items!$A$1:$A$33,menu_items!$C$1:$C$33,,0,1)</f>
        <v>Asian</v>
      </c>
      <c r="I2763">
        <f>_xlfn.XLOOKUP(F2763,menu_items!$A$1:$A$33,menu_items!$D$1:$D$33,,0,1)</f>
        <v>14.5</v>
      </c>
    </row>
    <row r="2764" spans="1:9" hidden="1" x14ac:dyDescent="0.25">
      <c r="A2764" s="2">
        <v>2763</v>
      </c>
      <c r="B2764" s="2">
        <v>1222</v>
      </c>
      <c r="C2764" s="1" t="s">
        <v>14</v>
      </c>
      <c r="D2764" s="3">
        <v>0.64748842592592593</v>
      </c>
      <c r="E2764" s="3" t="str">
        <f>TEXT(Table1[[#This Row],[order_time]],"HH")</f>
        <v>15</v>
      </c>
      <c r="F2764">
        <v>106</v>
      </c>
      <c r="G2764" t="str">
        <f>_xlfn.XLOOKUP(F2764,menu_items!$A$1:$A$33,menu_items!$B$1:$B$33,,0,1)</f>
        <v>French Fries</v>
      </c>
      <c r="H2764" t="str">
        <f>_xlfn.XLOOKUP(F2764,menu_items!$A$1:$A$33,menu_items!$C$1:$C$33,,0,1)</f>
        <v>American</v>
      </c>
      <c r="I2764">
        <f>_xlfn.XLOOKUP(F2764,menu_items!$A$1:$A$33,menu_items!$D$1:$D$33,,0,1)</f>
        <v>7</v>
      </c>
    </row>
    <row r="2765" spans="1:9" hidden="1" x14ac:dyDescent="0.25">
      <c r="A2765" s="2">
        <v>2764</v>
      </c>
      <c r="B2765" s="2">
        <v>1223</v>
      </c>
      <c r="C2765" s="1" t="s">
        <v>14</v>
      </c>
      <c r="D2765" s="3">
        <v>0.65042824074074079</v>
      </c>
      <c r="E2765" s="3" t="str">
        <f>TEXT(Table1[[#This Row],[order_time]],"HH")</f>
        <v>15</v>
      </c>
      <c r="F2765">
        <v>119</v>
      </c>
      <c r="G2765" t="str">
        <f>_xlfn.XLOOKUP(F2765,menu_items!$A$1:$A$33,menu_items!$B$1:$B$33,,0,1)</f>
        <v>Chicken Torta</v>
      </c>
      <c r="H2765" t="str">
        <f>_xlfn.XLOOKUP(F2765,menu_items!$A$1:$A$33,menu_items!$C$1:$C$33,,0,1)</f>
        <v>Mexican</v>
      </c>
      <c r="I2765">
        <f>_xlfn.XLOOKUP(F2765,menu_items!$A$1:$A$33,menu_items!$D$1:$D$33,,0,1)</f>
        <v>11.95</v>
      </c>
    </row>
    <row r="2766" spans="1:9" hidden="1" x14ac:dyDescent="0.25">
      <c r="A2766" s="2">
        <v>2765</v>
      </c>
      <c r="B2766" s="2">
        <v>1224</v>
      </c>
      <c r="C2766" s="1" t="s">
        <v>14</v>
      </c>
      <c r="D2766" s="3">
        <v>0.65679398148148149</v>
      </c>
      <c r="E2766" s="3" t="str">
        <f>TEXT(Table1[[#This Row],[order_time]],"HH")</f>
        <v>15</v>
      </c>
      <c r="F2766">
        <v>111</v>
      </c>
      <c r="G2766" t="str">
        <f>_xlfn.XLOOKUP(F2766,menu_items!$A$1:$A$33,menu_items!$B$1:$B$33,,0,1)</f>
        <v>California Roll</v>
      </c>
      <c r="H2766" t="str">
        <f>_xlfn.XLOOKUP(F2766,menu_items!$A$1:$A$33,menu_items!$C$1:$C$33,,0,1)</f>
        <v>Asian</v>
      </c>
      <c r="I2766">
        <f>_xlfn.XLOOKUP(F2766,menu_items!$A$1:$A$33,menu_items!$D$1:$D$33,,0,1)</f>
        <v>11.95</v>
      </c>
    </row>
    <row r="2767" spans="1:9" hidden="1" x14ac:dyDescent="0.25">
      <c r="A2767" s="2">
        <v>2766</v>
      </c>
      <c r="B2767" s="2">
        <v>1224</v>
      </c>
      <c r="C2767" s="1" t="s">
        <v>14</v>
      </c>
      <c r="D2767" s="3">
        <v>0.65679398148148149</v>
      </c>
      <c r="E2767" s="3" t="str">
        <f>TEXT(Table1[[#This Row],[order_time]],"HH")</f>
        <v>15</v>
      </c>
      <c r="F2767">
        <v>106</v>
      </c>
      <c r="G2767" t="str">
        <f>_xlfn.XLOOKUP(F2767,menu_items!$A$1:$A$33,menu_items!$B$1:$B$33,,0,1)</f>
        <v>French Fries</v>
      </c>
      <c r="H2767" t="str">
        <f>_xlfn.XLOOKUP(F2767,menu_items!$A$1:$A$33,menu_items!$C$1:$C$33,,0,1)</f>
        <v>American</v>
      </c>
      <c r="I2767">
        <f>_xlfn.XLOOKUP(F2767,menu_items!$A$1:$A$33,menu_items!$D$1:$D$33,,0,1)</f>
        <v>7</v>
      </c>
    </row>
    <row r="2768" spans="1:9" hidden="1" x14ac:dyDescent="0.25">
      <c r="A2768" s="2">
        <v>2767</v>
      </c>
      <c r="B2768" s="2">
        <v>1225</v>
      </c>
      <c r="C2768" s="1" t="s">
        <v>14</v>
      </c>
      <c r="D2768" s="3">
        <v>0.66605324074074079</v>
      </c>
      <c r="E2768" s="3" t="str">
        <f>TEXT(Table1[[#This Row],[order_time]],"HH")</f>
        <v>15</v>
      </c>
      <c r="F2768">
        <v>113</v>
      </c>
      <c r="G2768" t="str">
        <f>_xlfn.XLOOKUP(F2768,menu_items!$A$1:$A$33,menu_items!$B$1:$B$33,,0,1)</f>
        <v>Edamame</v>
      </c>
      <c r="H2768" t="str">
        <f>_xlfn.XLOOKUP(F2768,menu_items!$A$1:$A$33,menu_items!$C$1:$C$33,,0,1)</f>
        <v>Asian</v>
      </c>
      <c r="I2768">
        <f>_xlfn.XLOOKUP(F2768,menu_items!$A$1:$A$33,menu_items!$D$1:$D$33,,0,1)</f>
        <v>5</v>
      </c>
    </row>
    <row r="2769" spans="1:9" hidden="1" x14ac:dyDescent="0.25">
      <c r="A2769" s="2">
        <v>2768</v>
      </c>
      <c r="B2769" s="2">
        <v>1225</v>
      </c>
      <c r="C2769" s="1" t="s">
        <v>14</v>
      </c>
      <c r="D2769" s="3">
        <v>0.66605324074074079</v>
      </c>
      <c r="E2769" s="3" t="str">
        <f>TEXT(Table1[[#This Row],[order_time]],"HH")</f>
        <v>15</v>
      </c>
      <c r="F2769">
        <v>120</v>
      </c>
      <c r="G2769" t="str">
        <f>_xlfn.XLOOKUP(F2769,menu_items!$A$1:$A$33,menu_items!$B$1:$B$33,,0,1)</f>
        <v>Steak Torta</v>
      </c>
      <c r="H2769" t="str">
        <f>_xlfn.XLOOKUP(F2769,menu_items!$A$1:$A$33,menu_items!$C$1:$C$33,,0,1)</f>
        <v>Mexican</v>
      </c>
      <c r="I2769">
        <f>_xlfn.XLOOKUP(F2769,menu_items!$A$1:$A$33,menu_items!$D$1:$D$33,,0,1)</f>
        <v>13.95</v>
      </c>
    </row>
    <row r="2770" spans="1:9" hidden="1" x14ac:dyDescent="0.25">
      <c r="A2770" s="2">
        <v>2769</v>
      </c>
      <c r="B2770" s="2">
        <v>1226</v>
      </c>
      <c r="C2770" s="1" t="s">
        <v>14</v>
      </c>
      <c r="D2770" s="3">
        <v>0.67427083333333337</v>
      </c>
      <c r="E2770" s="3" t="str">
        <f>TEXT(Table1[[#This Row],[order_time]],"HH")</f>
        <v>16</v>
      </c>
      <c r="F2770">
        <v>107</v>
      </c>
      <c r="G2770" t="str">
        <f>_xlfn.XLOOKUP(F2770,menu_items!$A$1:$A$33,menu_items!$B$1:$B$33,,0,1)</f>
        <v>Orange Chicken</v>
      </c>
      <c r="H2770" t="str">
        <f>_xlfn.XLOOKUP(F2770,menu_items!$A$1:$A$33,menu_items!$C$1:$C$33,,0,1)</f>
        <v>Asian</v>
      </c>
      <c r="I2770">
        <f>_xlfn.XLOOKUP(F2770,menu_items!$A$1:$A$33,menu_items!$D$1:$D$33,,0,1)</f>
        <v>16.5</v>
      </c>
    </row>
    <row r="2771" spans="1:9" hidden="1" x14ac:dyDescent="0.25">
      <c r="A2771" s="2">
        <v>2770</v>
      </c>
      <c r="B2771" s="2">
        <v>1226</v>
      </c>
      <c r="C2771" s="1" t="s">
        <v>14</v>
      </c>
      <c r="D2771" s="3">
        <v>0.67427083333333337</v>
      </c>
      <c r="E2771" s="3" t="str">
        <f>TEXT(Table1[[#This Row],[order_time]],"HH")</f>
        <v>16</v>
      </c>
      <c r="F2771">
        <v>125</v>
      </c>
      <c r="G2771" t="str">
        <f>_xlfn.XLOOKUP(F2771,menu_items!$A$1:$A$33,menu_items!$B$1:$B$33,,0,1)</f>
        <v>Spaghetti &amp; Meatballs</v>
      </c>
      <c r="H2771" t="str">
        <f>_xlfn.XLOOKUP(F2771,menu_items!$A$1:$A$33,menu_items!$C$1:$C$33,,0,1)</f>
        <v>Italian</v>
      </c>
      <c r="I2771">
        <f>_xlfn.XLOOKUP(F2771,menu_items!$A$1:$A$33,menu_items!$D$1:$D$33,,0,1)</f>
        <v>17.95</v>
      </c>
    </row>
    <row r="2772" spans="1:9" hidden="1" x14ac:dyDescent="0.25">
      <c r="A2772" s="2">
        <v>2771</v>
      </c>
      <c r="B2772" s="2">
        <v>1226</v>
      </c>
      <c r="C2772" s="1" t="s">
        <v>14</v>
      </c>
      <c r="D2772" s="3">
        <v>0.67427083333333337</v>
      </c>
      <c r="E2772" s="3" t="str">
        <f>TEXT(Table1[[#This Row],[order_time]],"HH")</f>
        <v>16</v>
      </c>
      <c r="F2772">
        <v>110</v>
      </c>
      <c r="G2772" t="str">
        <f>_xlfn.XLOOKUP(F2772,menu_items!$A$1:$A$33,menu_items!$B$1:$B$33,,0,1)</f>
        <v>Pork Ramen</v>
      </c>
      <c r="H2772" t="str">
        <f>_xlfn.XLOOKUP(F2772,menu_items!$A$1:$A$33,menu_items!$C$1:$C$33,,0,1)</f>
        <v>Asian</v>
      </c>
      <c r="I2772">
        <f>_xlfn.XLOOKUP(F2772,menu_items!$A$1:$A$33,menu_items!$D$1:$D$33,,0,1)</f>
        <v>17.95</v>
      </c>
    </row>
    <row r="2773" spans="1:9" hidden="1" x14ac:dyDescent="0.25">
      <c r="A2773" s="2">
        <v>2772</v>
      </c>
      <c r="B2773" s="2">
        <v>1226</v>
      </c>
      <c r="C2773" s="1" t="s">
        <v>14</v>
      </c>
      <c r="D2773" s="3">
        <v>0.67427083333333337</v>
      </c>
      <c r="E2773" s="3" t="str">
        <f>TEXT(Table1[[#This Row],[order_time]],"HH")</f>
        <v>16</v>
      </c>
      <c r="F2773">
        <v>111</v>
      </c>
      <c r="G2773" t="str">
        <f>_xlfn.XLOOKUP(F2773,menu_items!$A$1:$A$33,menu_items!$B$1:$B$33,,0,1)</f>
        <v>California Roll</v>
      </c>
      <c r="H2773" t="str">
        <f>_xlfn.XLOOKUP(F2773,menu_items!$A$1:$A$33,menu_items!$C$1:$C$33,,0,1)</f>
        <v>Asian</v>
      </c>
      <c r="I2773">
        <f>_xlfn.XLOOKUP(F2773,menu_items!$A$1:$A$33,menu_items!$D$1:$D$33,,0,1)</f>
        <v>11.95</v>
      </c>
    </row>
    <row r="2774" spans="1:9" hidden="1" x14ac:dyDescent="0.25">
      <c r="A2774" s="2">
        <v>2773</v>
      </c>
      <c r="B2774" s="2">
        <v>1227</v>
      </c>
      <c r="C2774" s="1" t="s">
        <v>14</v>
      </c>
      <c r="D2774" s="3">
        <v>0.68079861111111106</v>
      </c>
      <c r="E2774" s="3" t="str">
        <f>TEXT(Table1[[#This Row],[order_time]],"HH")</f>
        <v>16</v>
      </c>
      <c r="F2774">
        <v>109</v>
      </c>
      <c r="G2774" t="str">
        <f>_xlfn.XLOOKUP(F2774,menu_items!$A$1:$A$33,menu_items!$B$1:$B$33,,0,1)</f>
        <v>Korean Beef Bowl</v>
      </c>
      <c r="H2774" t="str">
        <f>_xlfn.XLOOKUP(F2774,menu_items!$A$1:$A$33,menu_items!$C$1:$C$33,,0,1)</f>
        <v>Asian</v>
      </c>
      <c r="I2774">
        <f>_xlfn.XLOOKUP(F2774,menu_items!$A$1:$A$33,menu_items!$D$1:$D$33,,0,1)</f>
        <v>17.95</v>
      </c>
    </row>
    <row r="2775" spans="1:9" hidden="1" x14ac:dyDescent="0.25">
      <c r="A2775" s="2">
        <v>2774</v>
      </c>
      <c r="B2775" s="2">
        <v>1228</v>
      </c>
      <c r="C2775" s="1" t="s">
        <v>14</v>
      </c>
      <c r="D2775" s="3">
        <v>0.68513888888888885</v>
      </c>
      <c r="E2775" s="3" t="str">
        <f>TEXT(Table1[[#This Row],[order_time]],"HH")</f>
        <v>16</v>
      </c>
      <c r="F2775">
        <v>127</v>
      </c>
      <c r="G2775" t="str">
        <f>_xlfn.XLOOKUP(F2775,menu_items!$A$1:$A$33,menu_items!$B$1:$B$33,,0,1)</f>
        <v>Meat Lasagna</v>
      </c>
      <c r="H2775" t="str">
        <f>_xlfn.XLOOKUP(F2775,menu_items!$A$1:$A$33,menu_items!$C$1:$C$33,,0,1)</f>
        <v>Italian</v>
      </c>
      <c r="I2775">
        <f>_xlfn.XLOOKUP(F2775,menu_items!$A$1:$A$33,menu_items!$D$1:$D$33,,0,1)</f>
        <v>17.95</v>
      </c>
    </row>
    <row r="2776" spans="1:9" hidden="1" x14ac:dyDescent="0.25">
      <c r="A2776" s="2">
        <v>2775</v>
      </c>
      <c r="B2776" s="2">
        <v>1228</v>
      </c>
      <c r="C2776" s="1" t="s">
        <v>14</v>
      </c>
      <c r="D2776" s="3">
        <v>0.68513888888888885</v>
      </c>
      <c r="E2776" s="3" t="str">
        <f>TEXT(Table1[[#This Row],[order_time]],"HH")</f>
        <v>16</v>
      </c>
      <c r="F2776">
        <v>111</v>
      </c>
      <c r="G2776" t="str">
        <f>_xlfn.XLOOKUP(F2776,menu_items!$A$1:$A$33,menu_items!$B$1:$B$33,,0,1)</f>
        <v>California Roll</v>
      </c>
      <c r="H2776" t="str">
        <f>_xlfn.XLOOKUP(F2776,menu_items!$A$1:$A$33,menu_items!$C$1:$C$33,,0,1)</f>
        <v>Asian</v>
      </c>
      <c r="I2776">
        <f>_xlfn.XLOOKUP(F2776,menu_items!$A$1:$A$33,menu_items!$D$1:$D$33,,0,1)</f>
        <v>11.95</v>
      </c>
    </row>
    <row r="2777" spans="1:9" hidden="1" x14ac:dyDescent="0.25">
      <c r="A2777" s="2">
        <v>2776</v>
      </c>
      <c r="B2777" s="2">
        <v>1229</v>
      </c>
      <c r="C2777" s="1" t="s">
        <v>14</v>
      </c>
      <c r="D2777" s="3">
        <v>0.68633101851851852</v>
      </c>
      <c r="E2777" s="3" t="str">
        <f>TEXT(Table1[[#This Row],[order_time]],"HH")</f>
        <v>16</v>
      </c>
      <c r="F2777">
        <v>109</v>
      </c>
      <c r="G2777" t="str">
        <f>_xlfn.XLOOKUP(F2777,menu_items!$A$1:$A$33,menu_items!$B$1:$B$33,,0,1)</f>
        <v>Korean Beef Bowl</v>
      </c>
      <c r="H2777" t="str">
        <f>_xlfn.XLOOKUP(F2777,menu_items!$A$1:$A$33,menu_items!$C$1:$C$33,,0,1)</f>
        <v>Asian</v>
      </c>
      <c r="I2777">
        <f>_xlfn.XLOOKUP(F2777,menu_items!$A$1:$A$33,menu_items!$D$1:$D$33,,0,1)</f>
        <v>17.95</v>
      </c>
    </row>
    <row r="2778" spans="1:9" hidden="1" x14ac:dyDescent="0.25">
      <c r="A2778" s="2">
        <v>2777</v>
      </c>
      <c r="B2778" s="2">
        <v>1230</v>
      </c>
      <c r="C2778" s="1" t="s">
        <v>14</v>
      </c>
      <c r="D2778" s="3">
        <v>0.69337962962962962</v>
      </c>
      <c r="E2778" s="3" t="str">
        <f>TEXT(Table1[[#This Row],[order_time]],"HH")</f>
        <v>16</v>
      </c>
      <c r="F2778">
        <v>127</v>
      </c>
      <c r="G2778" t="str">
        <f>_xlfn.XLOOKUP(F2778,menu_items!$A$1:$A$33,menu_items!$B$1:$B$33,,0,1)</f>
        <v>Meat Lasagna</v>
      </c>
      <c r="H2778" t="str">
        <f>_xlfn.XLOOKUP(F2778,menu_items!$A$1:$A$33,menu_items!$C$1:$C$33,,0,1)</f>
        <v>Italian</v>
      </c>
      <c r="I2778">
        <f>_xlfn.XLOOKUP(F2778,menu_items!$A$1:$A$33,menu_items!$D$1:$D$33,,0,1)</f>
        <v>17.95</v>
      </c>
    </row>
    <row r="2779" spans="1:9" hidden="1" x14ac:dyDescent="0.25">
      <c r="A2779" s="2">
        <v>2778</v>
      </c>
      <c r="B2779" s="2">
        <v>1230</v>
      </c>
      <c r="C2779" s="1" t="s">
        <v>14</v>
      </c>
      <c r="D2779" s="3">
        <v>0.69337962962962962</v>
      </c>
      <c r="E2779" s="3" t="str">
        <f>TEXT(Table1[[#This Row],[order_time]],"HH")</f>
        <v>16</v>
      </c>
      <c r="F2779">
        <v>112</v>
      </c>
      <c r="G2779" t="str">
        <f>_xlfn.XLOOKUP(F2779,menu_items!$A$1:$A$33,menu_items!$B$1:$B$33,,0,1)</f>
        <v>Salmon Roll</v>
      </c>
      <c r="H2779" t="str">
        <f>_xlfn.XLOOKUP(F2779,menu_items!$A$1:$A$33,menu_items!$C$1:$C$33,,0,1)</f>
        <v>Asian</v>
      </c>
      <c r="I2779">
        <f>_xlfn.XLOOKUP(F2779,menu_items!$A$1:$A$33,menu_items!$D$1:$D$33,,0,1)</f>
        <v>14.95</v>
      </c>
    </row>
    <row r="2780" spans="1:9" hidden="1" x14ac:dyDescent="0.25">
      <c r="A2780" s="2">
        <v>2779</v>
      </c>
      <c r="B2780" s="2">
        <v>1230</v>
      </c>
      <c r="C2780" s="1" t="s">
        <v>14</v>
      </c>
      <c r="D2780" s="3">
        <v>0.69337962962962962</v>
      </c>
      <c r="E2780" s="3" t="str">
        <f>TEXT(Table1[[#This Row],[order_time]],"HH")</f>
        <v>16</v>
      </c>
      <c r="F2780">
        <v>123</v>
      </c>
      <c r="G2780" t="str">
        <f>_xlfn.XLOOKUP(F2780,menu_items!$A$1:$A$33,menu_items!$B$1:$B$33,,0,1)</f>
        <v>Chips &amp; Guacamole</v>
      </c>
      <c r="H2780" t="str">
        <f>_xlfn.XLOOKUP(F2780,menu_items!$A$1:$A$33,menu_items!$C$1:$C$33,,0,1)</f>
        <v>Mexican</v>
      </c>
      <c r="I2780">
        <f>_xlfn.XLOOKUP(F2780,menu_items!$A$1:$A$33,menu_items!$D$1:$D$33,,0,1)</f>
        <v>9</v>
      </c>
    </row>
    <row r="2781" spans="1:9" hidden="1" x14ac:dyDescent="0.25">
      <c r="A2781" s="2">
        <v>2780</v>
      </c>
      <c r="B2781" s="2">
        <v>1230</v>
      </c>
      <c r="C2781" s="1" t="s">
        <v>14</v>
      </c>
      <c r="D2781" s="3">
        <v>0.69337962962962962</v>
      </c>
      <c r="E2781" s="3" t="str">
        <f>TEXT(Table1[[#This Row],[order_time]],"HH")</f>
        <v>16</v>
      </c>
      <c r="F2781">
        <v>106</v>
      </c>
      <c r="G2781" t="str">
        <f>_xlfn.XLOOKUP(F2781,menu_items!$A$1:$A$33,menu_items!$B$1:$B$33,,0,1)</f>
        <v>French Fries</v>
      </c>
      <c r="H2781" t="str">
        <f>_xlfn.XLOOKUP(F2781,menu_items!$A$1:$A$33,menu_items!$C$1:$C$33,,0,1)</f>
        <v>American</v>
      </c>
      <c r="I2781">
        <f>_xlfn.XLOOKUP(F2781,menu_items!$A$1:$A$33,menu_items!$D$1:$D$33,,0,1)</f>
        <v>7</v>
      </c>
    </row>
    <row r="2782" spans="1:9" hidden="1" x14ac:dyDescent="0.25">
      <c r="A2782" s="2">
        <v>2781</v>
      </c>
      <c r="B2782" s="2">
        <v>1231</v>
      </c>
      <c r="C2782" s="1" t="s">
        <v>14</v>
      </c>
      <c r="D2782" s="3">
        <v>0.69796296296296301</v>
      </c>
      <c r="E2782" s="3" t="str">
        <f>TEXT(Table1[[#This Row],[order_time]],"HH")</f>
        <v>16</v>
      </c>
      <c r="F2782">
        <v>102</v>
      </c>
      <c r="G2782" t="str">
        <f>_xlfn.XLOOKUP(F2782,menu_items!$A$1:$A$33,menu_items!$B$1:$B$33,,0,1)</f>
        <v>Cheeseburger</v>
      </c>
      <c r="H2782" t="str">
        <f>_xlfn.XLOOKUP(F2782,menu_items!$A$1:$A$33,menu_items!$C$1:$C$33,,0,1)</f>
        <v>American</v>
      </c>
      <c r="I2782">
        <f>_xlfn.XLOOKUP(F2782,menu_items!$A$1:$A$33,menu_items!$D$1:$D$33,,0,1)</f>
        <v>13.95</v>
      </c>
    </row>
    <row r="2783" spans="1:9" hidden="1" x14ac:dyDescent="0.25">
      <c r="A2783" s="2">
        <v>2782</v>
      </c>
      <c r="B2783" s="2">
        <v>1231</v>
      </c>
      <c r="C2783" s="1" t="s">
        <v>14</v>
      </c>
      <c r="D2783" s="3">
        <v>0.69796296296296301</v>
      </c>
      <c r="E2783" s="3" t="str">
        <f>TEXT(Table1[[#This Row],[order_time]],"HH")</f>
        <v>16</v>
      </c>
      <c r="F2783">
        <v>122</v>
      </c>
      <c r="G2783" t="str">
        <f>_xlfn.XLOOKUP(F2783,menu_items!$A$1:$A$33,menu_items!$B$1:$B$33,,0,1)</f>
        <v>Chips &amp; Salsa</v>
      </c>
      <c r="H2783" t="str">
        <f>_xlfn.XLOOKUP(F2783,menu_items!$A$1:$A$33,menu_items!$C$1:$C$33,,0,1)</f>
        <v>Mexican</v>
      </c>
      <c r="I2783">
        <f>_xlfn.XLOOKUP(F2783,menu_items!$A$1:$A$33,menu_items!$D$1:$D$33,,0,1)</f>
        <v>7</v>
      </c>
    </row>
    <row r="2784" spans="1:9" hidden="1" x14ac:dyDescent="0.25">
      <c r="A2784" s="2">
        <v>2783</v>
      </c>
      <c r="B2784" s="2">
        <v>1232</v>
      </c>
      <c r="C2784" s="1" t="s">
        <v>14</v>
      </c>
      <c r="D2784" s="3">
        <v>0.70180555555555557</v>
      </c>
      <c r="E2784" s="3" t="str">
        <f>TEXT(Table1[[#This Row],[order_time]],"HH")</f>
        <v>16</v>
      </c>
      <c r="F2784">
        <v>113</v>
      </c>
      <c r="G2784" t="str">
        <f>_xlfn.XLOOKUP(F2784,menu_items!$A$1:$A$33,menu_items!$B$1:$B$33,,0,1)</f>
        <v>Edamame</v>
      </c>
      <c r="H2784" t="str">
        <f>_xlfn.XLOOKUP(F2784,menu_items!$A$1:$A$33,menu_items!$C$1:$C$33,,0,1)</f>
        <v>Asian</v>
      </c>
      <c r="I2784">
        <f>_xlfn.XLOOKUP(F2784,menu_items!$A$1:$A$33,menu_items!$D$1:$D$33,,0,1)</f>
        <v>5</v>
      </c>
    </row>
    <row r="2785" spans="1:9" hidden="1" x14ac:dyDescent="0.25">
      <c r="A2785" s="2">
        <v>2784</v>
      </c>
      <c r="B2785" s="2">
        <v>1232</v>
      </c>
      <c r="C2785" s="1" t="s">
        <v>14</v>
      </c>
      <c r="D2785" s="3">
        <v>0.70180555555555557</v>
      </c>
      <c r="E2785" s="3" t="str">
        <f>TEXT(Table1[[#This Row],[order_time]],"HH")</f>
        <v>16</v>
      </c>
      <c r="F2785">
        <v>119</v>
      </c>
      <c r="G2785" t="str">
        <f>_xlfn.XLOOKUP(F2785,menu_items!$A$1:$A$33,menu_items!$B$1:$B$33,,0,1)</f>
        <v>Chicken Torta</v>
      </c>
      <c r="H2785" t="str">
        <f>_xlfn.XLOOKUP(F2785,menu_items!$A$1:$A$33,menu_items!$C$1:$C$33,,0,1)</f>
        <v>Mexican</v>
      </c>
      <c r="I2785">
        <f>_xlfn.XLOOKUP(F2785,menu_items!$A$1:$A$33,menu_items!$D$1:$D$33,,0,1)</f>
        <v>11.95</v>
      </c>
    </row>
    <row r="2786" spans="1:9" hidden="1" x14ac:dyDescent="0.25">
      <c r="A2786" s="2">
        <v>2785</v>
      </c>
      <c r="B2786" s="2">
        <v>1232</v>
      </c>
      <c r="C2786" s="1" t="s">
        <v>14</v>
      </c>
      <c r="D2786" s="3">
        <v>0.70180555555555557</v>
      </c>
      <c r="E2786" s="3" t="str">
        <f>TEXT(Table1[[#This Row],[order_time]],"HH")</f>
        <v>16</v>
      </c>
      <c r="F2786">
        <v>121</v>
      </c>
      <c r="G2786" t="str">
        <f>_xlfn.XLOOKUP(F2786,menu_items!$A$1:$A$33,menu_items!$B$1:$B$33,,0,1)</f>
        <v>Cheese Quesadillas</v>
      </c>
      <c r="H2786" t="str">
        <f>_xlfn.XLOOKUP(F2786,menu_items!$A$1:$A$33,menu_items!$C$1:$C$33,,0,1)</f>
        <v>Mexican</v>
      </c>
      <c r="I2786">
        <f>_xlfn.XLOOKUP(F2786,menu_items!$A$1:$A$33,menu_items!$D$1:$D$33,,0,1)</f>
        <v>10.5</v>
      </c>
    </row>
    <row r="2787" spans="1:9" hidden="1" x14ac:dyDescent="0.25">
      <c r="A2787" s="2">
        <v>2786</v>
      </c>
      <c r="B2787" s="2">
        <v>1232</v>
      </c>
      <c r="C2787" s="1" t="s">
        <v>14</v>
      </c>
      <c r="D2787" s="3">
        <v>0.70180555555555557</v>
      </c>
      <c r="E2787" s="3" t="str">
        <f>TEXT(Table1[[#This Row],[order_time]],"HH")</f>
        <v>16</v>
      </c>
      <c r="F2787">
        <v>132</v>
      </c>
      <c r="G2787" t="str">
        <f>_xlfn.XLOOKUP(F2787,menu_items!$A$1:$A$33,menu_items!$B$1:$B$33,,0,1)</f>
        <v>Eggplant Parmesan</v>
      </c>
      <c r="H2787" t="str">
        <f>_xlfn.XLOOKUP(F2787,menu_items!$A$1:$A$33,menu_items!$C$1:$C$33,,0,1)</f>
        <v>Italian</v>
      </c>
      <c r="I2787">
        <f>_xlfn.XLOOKUP(F2787,menu_items!$A$1:$A$33,menu_items!$D$1:$D$33,,0,1)</f>
        <v>16.95</v>
      </c>
    </row>
    <row r="2788" spans="1:9" hidden="1" x14ac:dyDescent="0.25">
      <c r="A2788" s="2">
        <v>2787</v>
      </c>
      <c r="B2788" s="2">
        <v>1233</v>
      </c>
      <c r="C2788" s="1" t="s">
        <v>14</v>
      </c>
      <c r="D2788" s="3">
        <v>0.71628472222222217</v>
      </c>
      <c r="E2788" s="3" t="str">
        <f>TEXT(Table1[[#This Row],[order_time]],"HH")</f>
        <v>17</v>
      </c>
      <c r="F2788">
        <v>102</v>
      </c>
      <c r="G2788" t="str">
        <f>_xlfn.XLOOKUP(F2788,menu_items!$A$1:$A$33,menu_items!$B$1:$B$33,,0,1)</f>
        <v>Cheeseburger</v>
      </c>
      <c r="H2788" t="str">
        <f>_xlfn.XLOOKUP(F2788,menu_items!$A$1:$A$33,menu_items!$C$1:$C$33,,0,1)</f>
        <v>American</v>
      </c>
      <c r="I2788">
        <f>_xlfn.XLOOKUP(F2788,menu_items!$A$1:$A$33,menu_items!$D$1:$D$33,,0,1)</f>
        <v>13.95</v>
      </c>
    </row>
    <row r="2789" spans="1:9" hidden="1" x14ac:dyDescent="0.25">
      <c r="A2789" s="2">
        <v>2788</v>
      </c>
      <c r="B2789" s="2">
        <v>1233</v>
      </c>
      <c r="C2789" s="1" t="s">
        <v>14</v>
      </c>
      <c r="D2789" s="3">
        <v>0.71628472222222217</v>
      </c>
      <c r="E2789" s="3" t="str">
        <f>TEXT(Table1[[#This Row],[order_time]],"HH")</f>
        <v>17</v>
      </c>
      <c r="F2789">
        <v>125</v>
      </c>
      <c r="G2789" t="str">
        <f>_xlfn.XLOOKUP(F2789,menu_items!$A$1:$A$33,menu_items!$B$1:$B$33,,0,1)</f>
        <v>Spaghetti &amp; Meatballs</v>
      </c>
      <c r="H2789" t="str">
        <f>_xlfn.XLOOKUP(F2789,menu_items!$A$1:$A$33,menu_items!$C$1:$C$33,,0,1)</f>
        <v>Italian</v>
      </c>
      <c r="I2789">
        <f>_xlfn.XLOOKUP(F2789,menu_items!$A$1:$A$33,menu_items!$D$1:$D$33,,0,1)</f>
        <v>17.95</v>
      </c>
    </row>
    <row r="2790" spans="1:9" hidden="1" x14ac:dyDescent="0.25">
      <c r="A2790" s="2">
        <v>2789</v>
      </c>
      <c r="B2790" s="2">
        <v>1233</v>
      </c>
      <c r="C2790" s="1" t="s">
        <v>14</v>
      </c>
      <c r="D2790" s="3">
        <v>0.71628472222222217</v>
      </c>
      <c r="E2790" s="3" t="str">
        <f>TEXT(Table1[[#This Row],[order_time]],"HH")</f>
        <v>17</v>
      </c>
      <c r="F2790">
        <v>126</v>
      </c>
      <c r="G2790" t="str">
        <f>_xlfn.XLOOKUP(F2790,menu_items!$A$1:$A$33,menu_items!$B$1:$B$33,,0,1)</f>
        <v>Fettuccine Alfredo</v>
      </c>
      <c r="H2790" t="str">
        <f>_xlfn.XLOOKUP(F2790,menu_items!$A$1:$A$33,menu_items!$C$1:$C$33,,0,1)</f>
        <v>Italian</v>
      </c>
      <c r="I2790">
        <f>_xlfn.XLOOKUP(F2790,menu_items!$A$1:$A$33,menu_items!$D$1:$D$33,,0,1)</f>
        <v>14.5</v>
      </c>
    </row>
    <row r="2791" spans="1:9" hidden="1" x14ac:dyDescent="0.25">
      <c r="A2791" s="2">
        <v>2790</v>
      </c>
      <c r="B2791" s="2">
        <v>1233</v>
      </c>
      <c r="C2791" s="1" t="s">
        <v>14</v>
      </c>
      <c r="D2791" s="3">
        <v>0.71628472222222217</v>
      </c>
      <c r="E2791" s="3" t="str">
        <f>TEXT(Table1[[#This Row],[order_time]],"HH")</f>
        <v>17</v>
      </c>
      <c r="F2791">
        <v>110</v>
      </c>
      <c r="G2791" t="str">
        <f>_xlfn.XLOOKUP(F2791,menu_items!$A$1:$A$33,menu_items!$B$1:$B$33,,0,1)</f>
        <v>Pork Ramen</v>
      </c>
      <c r="H2791" t="str">
        <f>_xlfn.XLOOKUP(F2791,menu_items!$A$1:$A$33,menu_items!$C$1:$C$33,,0,1)</f>
        <v>Asian</v>
      </c>
      <c r="I2791">
        <f>_xlfn.XLOOKUP(F2791,menu_items!$A$1:$A$33,menu_items!$D$1:$D$33,,0,1)</f>
        <v>17.95</v>
      </c>
    </row>
    <row r="2792" spans="1:9" hidden="1" x14ac:dyDescent="0.25">
      <c r="A2792" s="2">
        <v>2791</v>
      </c>
      <c r="B2792" s="2">
        <v>1234</v>
      </c>
      <c r="C2792" s="1" t="s">
        <v>14</v>
      </c>
      <c r="D2792" s="3">
        <v>0.73401620370370368</v>
      </c>
      <c r="E2792" s="3" t="str">
        <f>TEXT(Table1[[#This Row],[order_time]],"HH")</f>
        <v>17</v>
      </c>
      <c r="F2792">
        <v>109</v>
      </c>
      <c r="G2792" t="str">
        <f>_xlfn.XLOOKUP(F2792,menu_items!$A$1:$A$33,menu_items!$B$1:$B$33,,0,1)</f>
        <v>Korean Beef Bowl</v>
      </c>
      <c r="H2792" t="str">
        <f>_xlfn.XLOOKUP(F2792,menu_items!$A$1:$A$33,menu_items!$C$1:$C$33,,0,1)</f>
        <v>Asian</v>
      </c>
      <c r="I2792">
        <f>_xlfn.XLOOKUP(F2792,menu_items!$A$1:$A$33,menu_items!$D$1:$D$33,,0,1)</f>
        <v>17.95</v>
      </c>
    </row>
    <row r="2793" spans="1:9" hidden="1" x14ac:dyDescent="0.25">
      <c r="A2793" s="2">
        <v>2792</v>
      </c>
      <c r="B2793" s="2">
        <v>1234</v>
      </c>
      <c r="C2793" s="1" t="s">
        <v>14</v>
      </c>
      <c r="D2793" s="3">
        <v>0.73401620370370368</v>
      </c>
      <c r="E2793" s="3" t="str">
        <f>TEXT(Table1[[#This Row],[order_time]],"HH")</f>
        <v>17</v>
      </c>
      <c r="F2793">
        <v>131</v>
      </c>
      <c r="G2793" t="str">
        <f>_xlfn.XLOOKUP(F2793,menu_items!$A$1:$A$33,menu_items!$B$1:$B$33,,0,1)</f>
        <v>Chicken Parmesan</v>
      </c>
      <c r="H2793" t="str">
        <f>_xlfn.XLOOKUP(F2793,menu_items!$A$1:$A$33,menu_items!$C$1:$C$33,,0,1)</f>
        <v>Italian</v>
      </c>
      <c r="I2793">
        <f>_xlfn.XLOOKUP(F2793,menu_items!$A$1:$A$33,menu_items!$D$1:$D$33,,0,1)</f>
        <v>17.95</v>
      </c>
    </row>
    <row r="2794" spans="1:9" hidden="1" x14ac:dyDescent="0.25">
      <c r="A2794" s="2">
        <v>2793</v>
      </c>
      <c r="B2794" s="2">
        <v>1235</v>
      </c>
      <c r="C2794" s="1" t="s">
        <v>14</v>
      </c>
      <c r="D2794" s="3">
        <v>0.74719907407407404</v>
      </c>
      <c r="E2794" s="3" t="str">
        <f>TEXT(Table1[[#This Row],[order_time]],"HH")</f>
        <v>17</v>
      </c>
      <c r="F2794">
        <v>126</v>
      </c>
      <c r="G2794" t="str">
        <f>_xlfn.XLOOKUP(F2794,menu_items!$A$1:$A$33,menu_items!$B$1:$B$33,,0,1)</f>
        <v>Fettuccine Alfredo</v>
      </c>
      <c r="H2794" t="str">
        <f>_xlfn.XLOOKUP(F2794,menu_items!$A$1:$A$33,menu_items!$C$1:$C$33,,0,1)</f>
        <v>Italian</v>
      </c>
      <c r="I2794">
        <f>_xlfn.XLOOKUP(F2794,menu_items!$A$1:$A$33,menu_items!$D$1:$D$33,,0,1)</f>
        <v>14.5</v>
      </c>
    </row>
    <row r="2795" spans="1:9" hidden="1" x14ac:dyDescent="0.25">
      <c r="A2795" s="2">
        <v>2794</v>
      </c>
      <c r="B2795" s="2">
        <v>1235</v>
      </c>
      <c r="C2795" s="1" t="s">
        <v>14</v>
      </c>
      <c r="D2795" s="3">
        <v>0.74719907407407404</v>
      </c>
      <c r="E2795" s="3" t="str">
        <f>TEXT(Table1[[#This Row],[order_time]],"HH")</f>
        <v>17</v>
      </c>
      <c r="F2795">
        <v>112</v>
      </c>
      <c r="G2795" t="str">
        <f>_xlfn.XLOOKUP(F2795,menu_items!$A$1:$A$33,menu_items!$B$1:$B$33,,0,1)</f>
        <v>Salmon Roll</v>
      </c>
      <c r="H2795" t="str">
        <f>_xlfn.XLOOKUP(F2795,menu_items!$A$1:$A$33,menu_items!$C$1:$C$33,,0,1)</f>
        <v>Asian</v>
      </c>
      <c r="I2795">
        <f>_xlfn.XLOOKUP(F2795,menu_items!$A$1:$A$33,menu_items!$D$1:$D$33,,0,1)</f>
        <v>14.95</v>
      </c>
    </row>
    <row r="2796" spans="1:9" hidden="1" x14ac:dyDescent="0.25">
      <c r="A2796" s="2">
        <v>2795</v>
      </c>
      <c r="B2796" s="2">
        <v>1235</v>
      </c>
      <c r="C2796" s="1" t="s">
        <v>14</v>
      </c>
      <c r="D2796" s="3">
        <v>0.74719907407407404</v>
      </c>
      <c r="E2796" s="3" t="str">
        <f>TEXT(Table1[[#This Row],[order_time]],"HH")</f>
        <v>17</v>
      </c>
      <c r="F2796">
        <v>106</v>
      </c>
      <c r="G2796" t="str">
        <f>_xlfn.XLOOKUP(F2796,menu_items!$A$1:$A$33,menu_items!$B$1:$B$33,,0,1)</f>
        <v>French Fries</v>
      </c>
      <c r="H2796" t="str">
        <f>_xlfn.XLOOKUP(F2796,menu_items!$A$1:$A$33,menu_items!$C$1:$C$33,,0,1)</f>
        <v>American</v>
      </c>
      <c r="I2796">
        <f>_xlfn.XLOOKUP(F2796,menu_items!$A$1:$A$33,menu_items!$D$1:$D$33,,0,1)</f>
        <v>7</v>
      </c>
    </row>
    <row r="2797" spans="1:9" hidden="1" x14ac:dyDescent="0.25">
      <c r="A2797" s="2">
        <v>2796</v>
      </c>
      <c r="B2797" s="2">
        <v>1236</v>
      </c>
      <c r="C2797" s="1" t="s">
        <v>14</v>
      </c>
      <c r="D2797" s="3">
        <v>0.74759259259259259</v>
      </c>
      <c r="E2797" s="3" t="str">
        <f>TEXT(Table1[[#This Row],[order_time]],"HH")</f>
        <v>17</v>
      </c>
      <c r="F2797">
        <v>128</v>
      </c>
      <c r="G2797" t="str">
        <f>_xlfn.XLOOKUP(F2797,menu_items!$A$1:$A$33,menu_items!$B$1:$B$33,,0,1)</f>
        <v>Cheese Lasagna</v>
      </c>
      <c r="H2797" t="str">
        <f>_xlfn.XLOOKUP(F2797,menu_items!$A$1:$A$33,menu_items!$C$1:$C$33,,0,1)</f>
        <v>Italian</v>
      </c>
      <c r="I2797">
        <f>_xlfn.XLOOKUP(F2797,menu_items!$A$1:$A$33,menu_items!$D$1:$D$33,,0,1)</f>
        <v>15.5</v>
      </c>
    </row>
    <row r="2798" spans="1:9" hidden="1" x14ac:dyDescent="0.25">
      <c r="A2798" s="2">
        <v>2797</v>
      </c>
      <c r="B2798" s="2">
        <v>1237</v>
      </c>
      <c r="C2798" s="1" t="s">
        <v>14</v>
      </c>
      <c r="D2798" s="3">
        <v>0.75740740740740742</v>
      </c>
      <c r="E2798" s="3" t="str">
        <f>TEXT(Table1[[#This Row],[order_time]],"HH")</f>
        <v>18</v>
      </c>
      <c r="F2798">
        <v>116</v>
      </c>
      <c r="G2798" t="str">
        <f>_xlfn.XLOOKUP(F2798,menu_items!$A$1:$A$33,menu_items!$B$1:$B$33,,0,1)</f>
        <v>Steak Tacos</v>
      </c>
      <c r="H2798" t="str">
        <f>_xlfn.XLOOKUP(F2798,menu_items!$A$1:$A$33,menu_items!$C$1:$C$33,,0,1)</f>
        <v>Mexican</v>
      </c>
      <c r="I2798">
        <f>_xlfn.XLOOKUP(F2798,menu_items!$A$1:$A$33,menu_items!$D$1:$D$33,,0,1)</f>
        <v>13.95</v>
      </c>
    </row>
    <row r="2799" spans="1:9" hidden="1" x14ac:dyDescent="0.25">
      <c r="A2799" s="2">
        <v>2798</v>
      </c>
      <c r="B2799" s="2">
        <v>1237</v>
      </c>
      <c r="C2799" s="1" t="s">
        <v>14</v>
      </c>
      <c r="D2799" s="3">
        <v>0.75740740740740742</v>
      </c>
      <c r="E2799" s="3" t="str">
        <f>TEXT(Table1[[#This Row],[order_time]],"HH")</f>
        <v>18</v>
      </c>
      <c r="F2799">
        <v>120</v>
      </c>
      <c r="G2799" t="str">
        <f>_xlfn.XLOOKUP(F2799,menu_items!$A$1:$A$33,menu_items!$B$1:$B$33,,0,1)</f>
        <v>Steak Torta</v>
      </c>
      <c r="H2799" t="str">
        <f>_xlfn.XLOOKUP(F2799,menu_items!$A$1:$A$33,menu_items!$C$1:$C$33,,0,1)</f>
        <v>Mexican</v>
      </c>
      <c r="I2799">
        <f>_xlfn.XLOOKUP(F2799,menu_items!$A$1:$A$33,menu_items!$D$1:$D$33,,0,1)</f>
        <v>13.95</v>
      </c>
    </row>
    <row r="2800" spans="1:9" hidden="1" x14ac:dyDescent="0.25">
      <c r="A2800" s="2">
        <v>2799</v>
      </c>
      <c r="B2800" s="2">
        <v>1238</v>
      </c>
      <c r="C2800" s="1" t="s">
        <v>14</v>
      </c>
      <c r="D2800" s="3">
        <v>0.76309027777777783</v>
      </c>
      <c r="E2800" s="3" t="str">
        <f>TEXT(Table1[[#This Row],[order_time]],"HH")</f>
        <v>18</v>
      </c>
      <c r="F2800">
        <v>104</v>
      </c>
      <c r="G2800" t="str">
        <f>_xlfn.XLOOKUP(F2800,menu_items!$A$1:$A$33,menu_items!$B$1:$B$33,,0,1)</f>
        <v>Veggie Burger</v>
      </c>
      <c r="H2800" t="str">
        <f>_xlfn.XLOOKUP(F2800,menu_items!$A$1:$A$33,menu_items!$C$1:$C$33,,0,1)</f>
        <v>American</v>
      </c>
      <c r="I2800">
        <f>_xlfn.XLOOKUP(F2800,menu_items!$A$1:$A$33,menu_items!$D$1:$D$33,,0,1)</f>
        <v>10.5</v>
      </c>
    </row>
    <row r="2801" spans="1:9" hidden="1" x14ac:dyDescent="0.25">
      <c r="A2801" s="2">
        <v>2800</v>
      </c>
      <c r="B2801" s="2">
        <v>1238</v>
      </c>
      <c r="C2801" s="1" t="s">
        <v>14</v>
      </c>
      <c r="D2801" s="3">
        <v>0.76309027777777783</v>
      </c>
      <c r="E2801" s="3" t="str">
        <f>TEXT(Table1[[#This Row],[order_time]],"HH")</f>
        <v>18</v>
      </c>
      <c r="F2801">
        <v>124</v>
      </c>
      <c r="G2801" t="str">
        <f>_xlfn.XLOOKUP(F2801,menu_items!$A$1:$A$33,menu_items!$B$1:$B$33,,0,1)</f>
        <v>Spaghetti</v>
      </c>
      <c r="H2801" t="str">
        <f>_xlfn.XLOOKUP(F2801,menu_items!$A$1:$A$33,menu_items!$C$1:$C$33,,0,1)</f>
        <v>Italian</v>
      </c>
      <c r="I2801">
        <f>_xlfn.XLOOKUP(F2801,menu_items!$A$1:$A$33,menu_items!$D$1:$D$33,,0,1)</f>
        <v>14.5</v>
      </c>
    </row>
    <row r="2802" spans="1:9" hidden="1" x14ac:dyDescent="0.25">
      <c r="A2802" s="2">
        <v>2801</v>
      </c>
      <c r="B2802" s="2">
        <v>1238</v>
      </c>
      <c r="C2802" s="1" t="s">
        <v>14</v>
      </c>
      <c r="D2802" s="3">
        <v>0.76309027777777783</v>
      </c>
      <c r="E2802" s="3" t="str">
        <f>TEXT(Table1[[#This Row],[order_time]],"HH")</f>
        <v>18</v>
      </c>
      <c r="F2802">
        <v>128</v>
      </c>
      <c r="G2802" t="str">
        <f>_xlfn.XLOOKUP(F2802,menu_items!$A$1:$A$33,menu_items!$B$1:$B$33,,0,1)</f>
        <v>Cheese Lasagna</v>
      </c>
      <c r="H2802" t="str">
        <f>_xlfn.XLOOKUP(F2802,menu_items!$A$1:$A$33,menu_items!$C$1:$C$33,,0,1)</f>
        <v>Italian</v>
      </c>
      <c r="I2802">
        <f>_xlfn.XLOOKUP(F2802,menu_items!$A$1:$A$33,menu_items!$D$1:$D$33,,0,1)</f>
        <v>15.5</v>
      </c>
    </row>
    <row r="2803" spans="1:9" hidden="1" x14ac:dyDescent="0.25">
      <c r="A2803" s="2">
        <v>2802</v>
      </c>
      <c r="B2803" s="2">
        <v>1238</v>
      </c>
      <c r="C2803" s="1" t="s">
        <v>14</v>
      </c>
      <c r="D2803" s="3">
        <v>0.76309027777777783</v>
      </c>
      <c r="E2803" s="3" t="str">
        <f>TEXT(Table1[[#This Row],[order_time]],"HH")</f>
        <v>18</v>
      </c>
      <c r="F2803">
        <v>106</v>
      </c>
      <c r="G2803" t="str">
        <f>_xlfn.XLOOKUP(F2803,menu_items!$A$1:$A$33,menu_items!$B$1:$B$33,,0,1)</f>
        <v>French Fries</v>
      </c>
      <c r="H2803" t="str">
        <f>_xlfn.XLOOKUP(F2803,menu_items!$A$1:$A$33,menu_items!$C$1:$C$33,,0,1)</f>
        <v>American</v>
      </c>
      <c r="I2803">
        <f>_xlfn.XLOOKUP(F2803,menu_items!$A$1:$A$33,menu_items!$D$1:$D$33,,0,1)</f>
        <v>7</v>
      </c>
    </row>
    <row r="2804" spans="1:9" hidden="1" x14ac:dyDescent="0.25">
      <c r="A2804" s="2">
        <v>2803</v>
      </c>
      <c r="B2804" s="2">
        <v>1239</v>
      </c>
      <c r="C2804" s="1" t="s">
        <v>14</v>
      </c>
      <c r="D2804" s="3">
        <v>0.76561342592592596</v>
      </c>
      <c r="E2804" s="3" t="str">
        <f>TEXT(Table1[[#This Row],[order_time]],"HH")</f>
        <v>18</v>
      </c>
      <c r="F2804">
        <v>102</v>
      </c>
      <c r="G2804" t="str">
        <f>_xlfn.XLOOKUP(F2804,menu_items!$A$1:$A$33,menu_items!$B$1:$B$33,,0,1)</f>
        <v>Cheeseburger</v>
      </c>
      <c r="H2804" t="str">
        <f>_xlfn.XLOOKUP(F2804,menu_items!$A$1:$A$33,menu_items!$C$1:$C$33,,0,1)</f>
        <v>American</v>
      </c>
      <c r="I2804">
        <f>_xlfn.XLOOKUP(F2804,menu_items!$A$1:$A$33,menu_items!$D$1:$D$33,,0,1)</f>
        <v>13.95</v>
      </c>
    </row>
    <row r="2805" spans="1:9" hidden="1" x14ac:dyDescent="0.25">
      <c r="A2805" s="2">
        <v>2804</v>
      </c>
      <c r="B2805" s="2">
        <v>1240</v>
      </c>
      <c r="C2805" s="1" t="s">
        <v>14</v>
      </c>
      <c r="D2805" s="3">
        <v>0.77835648148148151</v>
      </c>
      <c r="E2805" s="3" t="str">
        <f>TEXT(Table1[[#This Row],[order_time]],"HH")</f>
        <v>18</v>
      </c>
      <c r="F2805">
        <v>103</v>
      </c>
      <c r="G2805" t="str">
        <f>_xlfn.XLOOKUP(F2805,menu_items!$A$1:$A$33,menu_items!$B$1:$B$33,,0,1)</f>
        <v>Hot Dog</v>
      </c>
      <c r="H2805" t="str">
        <f>_xlfn.XLOOKUP(F2805,menu_items!$A$1:$A$33,menu_items!$C$1:$C$33,,0,1)</f>
        <v>American</v>
      </c>
      <c r="I2805">
        <f>_xlfn.XLOOKUP(F2805,menu_items!$A$1:$A$33,menu_items!$D$1:$D$33,,0,1)</f>
        <v>9</v>
      </c>
    </row>
    <row r="2806" spans="1:9" hidden="1" x14ac:dyDescent="0.25">
      <c r="A2806" s="2">
        <v>2805</v>
      </c>
      <c r="B2806" s="2">
        <v>1240</v>
      </c>
      <c r="C2806" s="1" t="s">
        <v>14</v>
      </c>
      <c r="D2806" s="3">
        <v>0.77835648148148151</v>
      </c>
      <c r="E2806" s="3" t="str">
        <f>TEXT(Table1[[#This Row],[order_time]],"HH")</f>
        <v>18</v>
      </c>
      <c r="F2806">
        <v>121</v>
      </c>
      <c r="G2806" t="str">
        <f>_xlfn.XLOOKUP(F2806,menu_items!$A$1:$A$33,menu_items!$B$1:$B$33,,0,1)</f>
        <v>Cheese Quesadillas</v>
      </c>
      <c r="H2806" t="str">
        <f>_xlfn.XLOOKUP(F2806,menu_items!$A$1:$A$33,menu_items!$C$1:$C$33,,0,1)</f>
        <v>Mexican</v>
      </c>
      <c r="I2806">
        <f>_xlfn.XLOOKUP(F2806,menu_items!$A$1:$A$33,menu_items!$D$1:$D$33,,0,1)</f>
        <v>10.5</v>
      </c>
    </row>
    <row r="2807" spans="1:9" hidden="1" x14ac:dyDescent="0.25">
      <c r="A2807" s="2">
        <v>2806</v>
      </c>
      <c r="B2807" s="2">
        <v>1240</v>
      </c>
      <c r="C2807" s="1" t="s">
        <v>14</v>
      </c>
      <c r="D2807" s="3">
        <v>0.77835648148148151</v>
      </c>
      <c r="E2807" s="3" t="str">
        <f>TEXT(Table1[[#This Row],[order_time]],"HH")</f>
        <v>18</v>
      </c>
      <c r="F2807">
        <v>132</v>
      </c>
      <c r="G2807" t="str">
        <f>_xlfn.XLOOKUP(F2807,menu_items!$A$1:$A$33,menu_items!$B$1:$B$33,,0,1)</f>
        <v>Eggplant Parmesan</v>
      </c>
      <c r="H2807" t="str">
        <f>_xlfn.XLOOKUP(F2807,menu_items!$A$1:$A$33,menu_items!$C$1:$C$33,,0,1)</f>
        <v>Italian</v>
      </c>
      <c r="I2807">
        <f>_xlfn.XLOOKUP(F2807,menu_items!$A$1:$A$33,menu_items!$D$1:$D$33,,0,1)</f>
        <v>16.95</v>
      </c>
    </row>
    <row r="2808" spans="1:9" x14ac:dyDescent="0.25">
      <c r="A2808" s="2">
        <v>2807</v>
      </c>
      <c r="B2808" s="2">
        <v>1241</v>
      </c>
      <c r="C2808" s="1" t="s">
        <v>14</v>
      </c>
      <c r="D2808" s="3">
        <v>0.7798842592592593</v>
      </c>
      <c r="E2808" s="3" t="str">
        <f>TEXT(Table1[[#This Row],[order_time]],"HH")</f>
        <v>18</v>
      </c>
      <c r="F2808">
        <v>101</v>
      </c>
      <c r="G2808" t="str">
        <f>_xlfn.XLOOKUP(F2808,menu_items!$A$1:$A$33,menu_items!$B$1:$B$33,,0,1)</f>
        <v>Hamburger</v>
      </c>
      <c r="H2808" t="str">
        <f>_xlfn.XLOOKUP(F2808,menu_items!$A$1:$A$33,menu_items!$C$1:$C$33,,0,1)</f>
        <v>American</v>
      </c>
      <c r="I2808">
        <f>_xlfn.XLOOKUP(F2808,menu_items!$A$1:$A$33,menu_items!$D$1:$D$33,,0,1)</f>
        <v>12.95</v>
      </c>
    </row>
    <row r="2809" spans="1:9" hidden="1" x14ac:dyDescent="0.25">
      <c r="A2809" s="2">
        <v>2808</v>
      </c>
      <c r="B2809" s="2">
        <v>1241</v>
      </c>
      <c r="C2809" s="1" t="s">
        <v>14</v>
      </c>
      <c r="D2809" s="3">
        <v>0.7798842592592593</v>
      </c>
      <c r="E2809" s="3" t="str">
        <f>TEXT(Table1[[#This Row],[order_time]],"HH")</f>
        <v>18</v>
      </c>
      <c r="F2809">
        <v>104</v>
      </c>
      <c r="G2809" t="str">
        <f>_xlfn.XLOOKUP(F2809,menu_items!$A$1:$A$33,menu_items!$B$1:$B$33,,0,1)</f>
        <v>Veggie Burger</v>
      </c>
      <c r="H2809" t="str">
        <f>_xlfn.XLOOKUP(F2809,menu_items!$A$1:$A$33,menu_items!$C$1:$C$33,,0,1)</f>
        <v>American</v>
      </c>
      <c r="I2809">
        <f>_xlfn.XLOOKUP(F2809,menu_items!$A$1:$A$33,menu_items!$D$1:$D$33,,0,1)</f>
        <v>10.5</v>
      </c>
    </row>
    <row r="2810" spans="1:9" hidden="1" x14ac:dyDescent="0.25">
      <c r="A2810" s="2">
        <v>2809</v>
      </c>
      <c r="B2810" s="2">
        <v>1241</v>
      </c>
      <c r="C2810" s="1" t="s">
        <v>14</v>
      </c>
      <c r="D2810" s="3">
        <v>0.7798842592592593</v>
      </c>
      <c r="E2810" s="3" t="str">
        <f>TEXT(Table1[[#This Row],[order_time]],"HH")</f>
        <v>18</v>
      </c>
      <c r="F2810">
        <v>131</v>
      </c>
      <c r="G2810" t="str">
        <f>_xlfn.XLOOKUP(F2810,menu_items!$A$1:$A$33,menu_items!$B$1:$B$33,,0,1)</f>
        <v>Chicken Parmesan</v>
      </c>
      <c r="H2810" t="str">
        <f>_xlfn.XLOOKUP(F2810,menu_items!$A$1:$A$33,menu_items!$C$1:$C$33,,0,1)</f>
        <v>Italian</v>
      </c>
      <c r="I2810">
        <f>_xlfn.XLOOKUP(F2810,menu_items!$A$1:$A$33,menu_items!$D$1:$D$33,,0,1)</f>
        <v>17.95</v>
      </c>
    </row>
    <row r="2811" spans="1:9" hidden="1" x14ac:dyDescent="0.25">
      <c r="A2811" s="2">
        <v>2810</v>
      </c>
      <c r="B2811" s="2">
        <v>1242</v>
      </c>
      <c r="C2811" s="1" t="s">
        <v>14</v>
      </c>
      <c r="D2811" s="3">
        <v>0.78531249999999997</v>
      </c>
      <c r="E2811" s="3" t="str">
        <f>TEXT(Table1[[#This Row],[order_time]],"HH")</f>
        <v>18</v>
      </c>
      <c r="F2811">
        <v>120</v>
      </c>
      <c r="G2811" t="str">
        <f>_xlfn.XLOOKUP(F2811,menu_items!$A$1:$A$33,menu_items!$B$1:$B$33,,0,1)</f>
        <v>Steak Torta</v>
      </c>
      <c r="H2811" t="str">
        <f>_xlfn.XLOOKUP(F2811,menu_items!$A$1:$A$33,menu_items!$C$1:$C$33,,0,1)</f>
        <v>Mexican</v>
      </c>
      <c r="I2811">
        <f>_xlfn.XLOOKUP(F2811,menu_items!$A$1:$A$33,menu_items!$D$1:$D$33,,0,1)</f>
        <v>13.95</v>
      </c>
    </row>
    <row r="2812" spans="1:9" hidden="1" x14ac:dyDescent="0.25">
      <c r="A2812" s="2">
        <v>2811</v>
      </c>
      <c r="B2812" s="2">
        <v>1242</v>
      </c>
      <c r="C2812" s="1" t="s">
        <v>14</v>
      </c>
      <c r="D2812" s="3">
        <v>0.78531249999999997</v>
      </c>
      <c r="E2812" s="3" t="str">
        <f>TEXT(Table1[[#This Row],[order_time]],"HH")</f>
        <v>18</v>
      </c>
      <c r="F2812">
        <v>120</v>
      </c>
      <c r="G2812" t="str">
        <f>_xlfn.XLOOKUP(F2812,menu_items!$A$1:$A$33,menu_items!$B$1:$B$33,,0,1)</f>
        <v>Steak Torta</v>
      </c>
      <c r="H2812" t="str">
        <f>_xlfn.XLOOKUP(F2812,menu_items!$A$1:$A$33,menu_items!$C$1:$C$33,,0,1)</f>
        <v>Mexican</v>
      </c>
      <c r="I2812">
        <f>_xlfn.XLOOKUP(F2812,menu_items!$A$1:$A$33,menu_items!$D$1:$D$33,,0,1)</f>
        <v>13.95</v>
      </c>
    </row>
    <row r="2813" spans="1:9" hidden="1" x14ac:dyDescent="0.25">
      <c r="A2813" s="2">
        <v>2812</v>
      </c>
      <c r="B2813" s="2">
        <v>1242</v>
      </c>
      <c r="C2813" s="1" t="s">
        <v>14</v>
      </c>
      <c r="D2813" s="3">
        <v>0.78531249999999997</v>
      </c>
      <c r="E2813" s="3" t="str">
        <f>TEXT(Table1[[#This Row],[order_time]],"HH")</f>
        <v>18</v>
      </c>
      <c r="F2813">
        <v>106</v>
      </c>
      <c r="G2813" t="str">
        <f>_xlfn.XLOOKUP(F2813,menu_items!$A$1:$A$33,menu_items!$B$1:$B$33,,0,1)</f>
        <v>French Fries</v>
      </c>
      <c r="H2813" t="str">
        <f>_xlfn.XLOOKUP(F2813,menu_items!$A$1:$A$33,menu_items!$C$1:$C$33,,0,1)</f>
        <v>American</v>
      </c>
      <c r="I2813">
        <f>_xlfn.XLOOKUP(F2813,menu_items!$A$1:$A$33,menu_items!$D$1:$D$33,,0,1)</f>
        <v>7</v>
      </c>
    </row>
    <row r="2814" spans="1:9" hidden="1" x14ac:dyDescent="0.25">
      <c r="A2814" s="2">
        <v>2813</v>
      </c>
      <c r="B2814" s="2">
        <v>1242</v>
      </c>
      <c r="C2814" s="1" t="s">
        <v>14</v>
      </c>
      <c r="D2814" s="3">
        <v>0.78531249999999997</v>
      </c>
      <c r="E2814" s="3" t="str">
        <f>TEXT(Table1[[#This Row],[order_time]],"HH")</f>
        <v>18</v>
      </c>
      <c r="F2814" t="s">
        <v>5</v>
      </c>
      <c r="G2814" t="e">
        <f>_xlfn.XLOOKUP(F2814,menu_items!$A$1:$A$33,menu_items!$B$1:$B$33,,0,1)</f>
        <v>#N/A</v>
      </c>
      <c r="H2814" t="e">
        <f>_xlfn.XLOOKUP(F2814,menu_items!$A$1:$A$33,menu_items!$C$1:$C$33,,0,1)</f>
        <v>#N/A</v>
      </c>
      <c r="I2814" t="e">
        <f>_xlfn.XLOOKUP(F2814,menu_items!$A$1:$A$33,menu_items!$D$1:$D$33,,0,1)</f>
        <v>#N/A</v>
      </c>
    </row>
    <row r="2815" spans="1:9" hidden="1" x14ac:dyDescent="0.25">
      <c r="A2815" s="2">
        <v>2814</v>
      </c>
      <c r="B2815" s="2">
        <v>1243</v>
      </c>
      <c r="C2815" s="1" t="s">
        <v>14</v>
      </c>
      <c r="D2815" s="3">
        <v>0.79336805555555556</v>
      </c>
      <c r="E2815" s="3" t="str">
        <f>TEXT(Table1[[#This Row],[order_time]],"HH")</f>
        <v>19</v>
      </c>
      <c r="F2815">
        <v>118</v>
      </c>
      <c r="G2815" t="str">
        <f>_xlfn.XLOOKUP(F2815,menu_items!$A$1:$A$33,menu_items!$B$1:$B$33,,0,1)</f>
        <v>Steak Burrito</v>
      </c>
      <c r="H2815" t="str">
        <f>_xlfn.XLOOKUP(F2815,menu_items!$A$1:$A$33,menu_items!$C$1:$C$33,,0,1)</f>
        <v>Mexican</v>
      </c>
      <c r="I2815">
        <f>_xlfn.XLOOKUP(F2815,menu_items!$A$1:$A$33,menu_items!$D$1:$D$33,,0,1)</f>
        <v>14.95</v>
      </c>
    </row>
    <row r="2816" spans="1:9" hidden="1" x14ac:dyDescent="0.25">
      <c r="A2816" s="2">
        <v>2815</v>
      </c>
      <c r="B2816" s="2">
        <v>1243</v>
      </c>
      <c r="C2816" s="1" t="s">
        <v>14</v>
      </c>
      <c r="D2816" s="3">
        <v>0.79336805555555556</v>
      </c>
      <c r="E2816" s="3" t="str">
        <f>TEXT(Table1[[#This Row],[order_time]],"HH")</f>
        <v>19</v>
      </c>
      <c r="F2816">
        <v>122</v>
      </c>
      <c r="G2816" t="str">
        <f>_xlfn.XLOOKUP(F2816,menu_items!$A$1:$A$33,menu_items!$B$1:$B$33,,0,1)</f>
        <v>Chips &amp; Salsa</v>
      </c>
      <c r="H2816" t="str">
        <f>_xlfn.XLOOKUP(F2816,menu_items!$A$1:$A$33,menu_items!$C$1:$C$33,,0,1)</f>
        <v>Mexican</v>
      </c>
      <c r="I2816">
        <f>_xlfn.XLOOKUP(F2816,menu_items!$A$1:$A$33,menu_items!$D$1:$D$33,,0,1)</f>
        <v>7</v>
      </c>
    </row>
    <row r="2817" spans="1:9" x14ac:dyDescent="0.25">
      <c r="A2817" s="2">
        <v>2816</v>
      </c>
      <c r="B2817" s="2">
        <v>1244</v>
      </c>
      <c r="C2817" s="1" t="s">
        <v>14</v>
      </c>
      <c r="D2817" s="3">
        <v>0.8087037037037037</v>
      </c>
      <c r="E2817" s="3" t="str">
        <f>TEXT(Table1[[#This Row],[order_time]],"HH")</f>
        <v>19</v>
      </c>
      <c r="F2817">
        <v>101</v>
      </c>
      <c r="G2817" t="str">
        <f>_xlfn.XLOOKUP(F2817,menu_items!$A$1:$A$33,menu_items!$B$1:$B$33,,0,1)</f>
        <v>Hamburger</v>
      </c>
      <c r="H2817" t="str">
        <f>_xlfn.XLOOKUP(F2817,menu_items!$A$1:$A$33,menu_items!$C$1:$C$33,,0,1)</f>
        <v>American</v>
      </c>
      <c r="I2817">
        <f>_xlfn.XLOOKUP(F2817,menu_items!$A$1:$A$33,menu_items!$D$1:$D$33,,0,1)</f>
        <v>12.95</v>
      </c>
    </row>
    <row r="2818" spans="1:9" hidden="1" x14ac:dyDescent="0.25">
      <c r="A2818" s="2">
        <v>2817</v>
      </c>
      <c r="B2818" s="2">
        <v>1244</v>
      </c>
      <c r="C2818" s="1" t="s">
        <v>14</v>
      </c>
      <c r="D2818" s="3">
        <v>0.8087037037037037</v>
      </c>
      <c r="E2818" s="3" t="str">
        <f>TEXT(Table1[[#This Row],[order_time]],"HH")</f>
        <v>19</v>
      </c>
      <c r="F2818">
        <v>115</v>
      </c>
      <c r="G2818" t="str">
        <f>_xlfn.XLOOKUP(F2818,menu_items!$A$1:$A$33,menu_items!$B$1:$B$33,,0,1)</f>
        <v>Chicken Tacos</v>
      </c>
      <c r="H2818" t="str">
        <f>_xlfn.XLOOKUP(F2818,menu_items!$A$1:$A$33,menu_items!$C$1:$C$33,,0,1)</f>
        <v>Mexican</v>
      </c>
      <c r="I2818">
        <f>_xlfn.XLOOKUP(F2818,menu_items!$A$1:$A$33,menu_items!$D$1:$D$33,,0,1)</f>
        <v>11.95</v>
      </c>
    </row>
    <row r="2819" spans="1:9" hidden="1" x14ac:dyDescent="0.25">
      <c r="A2819" s="2">
        <v>2818</v>
      </c>
      <c r="B2819" s="2">
        <v>1244</v>
      </c>
      <c r="C2819" s="1" t="s">
        <v>14</v>
      </c>
      <c r="D2819" s="3">
        <v>0.8087037037037037</v>
      </c>
      <c r="E2819" s="3" t="str">
        <f>TEXT(Table1[[#This Row],[order_time]],"HH")</f>
        <v>19</v>
      </c>
      <c r="F2819">
        <v>111</v>
      </c>
      <c r="G2819" t="str">
        <f>_xlfn.XLOOKUP(F2819,menu_items!$A$1:$A$33,menu_items!$B$1:$B$33,,0,1)</f>
        <v>California Roll</v>
      </c>
      <c r="H2819" t="str">
        <f>_xlfn.XLOOKUP(F2819,menu_items!$A$1:$A$33,menu_items!$C$1:$C$33,,0,1)</f>
        <v>Asian</v>
      </c>
      <c r="I2819">
        <f>_xlfn.XLOOKUP(F2819,menu_items!$A$1:$A$33,menu_items!$D$1:$D$33,,0,1)</f>
        <v>11.95</v>
      </c>
    </row>
    <row r="2820" spans="1:9" hidden="1" x14ac:dyDescent="0.25">
      <c r="A2820" s="2">
        <v>2819</v>
      </c>
      <c r="B2820" s="2">
        <v>1244</v>
      </c>
      <c r="C2820" s="1" t="s">
        <v>14</v>
      </c>
      <c r="D2820" s="3">
        <v>0.8087037037037037</v>
      </c>
      <c r="E2820" s="3" t="str">
        <f>TEXT(Table1[[#This Row],[order_time]],"HH")</f>
        <v>19</v>
      </c>
      <c r="F2820">
        <v>113</v>
      </c>
      <c r="G2820" t="str">
        <f>_xlfn.XLOOKUP(F2820,menu_items!$A$1:$A$33,menu_items!$B$1:$B$33,,0,1)</f>
        <v>Edamame</v>
      </c>
      <c r="H2820" t="str">
        <f>_xlfn.XLOOKUP(F2820,menu_items!$A$1:$A$33,menu_items!$C$1:$C$33,,0,1)</f>
        <v>Asian</v>
      </c>
      <c r="I2820">
        <f>_xlfn.XLOOKUP(F2820,menu_items!$A$1:$A$33,menu_items!$D$1:$D$33,,0,1)</f>
        <v>5</v>
      </c>
    </row>
    <row r="2821" spans="1:9" hidden="1" x14ac:dyDescent="0.25">
      <c r="A2821" s="2">
        <v>2820</v>
      </c>
      <c r="B2821" s="2">
        <v>1245</v>
      </c>
      <c r="C2821" s="1" t="s">
        <v>14</v>
      </c>
      <c r="D2821" s="3">
        <v>0.81012731481481481</v>
      </c>
      <c r="E2821" s="3" t="str">
        <f>TEXT(Table1[[#This Row],[order_time]],"HH")</f>
        <v>19</v>
      </c>
      <c r="F2821">
        <v>103</v>
      </c>
      <c r="G2821" t="str">
        <f>_xlfn.XLOOKUP(F2821,menu_items!$A$1:$A$33,menu_items!$B$1:$B$33,,0,1)</f>
        <v>Hot Dog</v>
      </c>
      <c r="H2821" t="str">
        <f>_xlfn.XLOOKUP(F2821,menu_items!$A$1:$A$33,menu_items!$C$1:$C$33,,0,1)</f>
        <v>American</v>
      </c>
      <c r="I2821">
        <f>_xlfn.XLOOKUP(F2821,menu_items!$A$1:$A$33,menu_items!$D$1:$D$33,,0,1)</f>
        <v>9</v>
      </c>
    </row>
    <row r="2822" spans="1:9" hidden="1" x14ac:dyDescent="0.25">
      <c r="A2822" s="2">
        <v>2821</v>
      </c>
      <c r="B2822" s="2">
        <v>1246</v>
      </c>
      <c r="C2822" s="1" t="s">
        <v>14</v>
      </c>
      <c r="D2822" s="3">
        <v>0.81671296296296292</v>
      </c>
      <c r="E2822" s="3" t="str">
        <f>TEXT(Table1[[#This Row],[order_time]],"HH")</f>
        <v>19</v>
      </c>
      <c r="F2822">
        <v>107</v>
      </c>
      <c r="G2822" t="str">
        <f>_xlfn.XLOOKUP(F2822,menu_items!$A$1:$A$33,menu_items!$B$1:$B$33,,0,1)</f>
        <v>Orange Chicken</v>
      </c>
      <c r="H2822" t="str">
        <f>_xlfn.XLOOKUP(F2822,menu_items!$A$1:$A$33,menu_items!$C$1:$C$33,,0,1)</f>
        <v>Asian</v>
      </c>
      <c r="I2822">
        <f>_xlfn.XLOOKUP(F2822,menu_items!$A$1:$A$33,menu_items!$D$1:$D$33,,0,1)</f>
        <v>16.5</v>
      </c>
    </row>
    <row r="2823" spans="1:9" hidden="1" x14ac:dyDescent="0.25">
      <c r="A2823" s="2">
        <v>2822</v>
      </c>
      <c r="B2823" s="2">
        <v>1246</v>
      </c>
      <c r="C2823" s="1" t="s">
        <v>14</v>
      </c>
      <c r="D2823" s="3">
        <v>0.81671296296296292</v>
      </c>
      <c r="E2823" s="3" t="str">
        <f>TEXT(Table1[[#This Row],[order_time]],"HH")</f>
        <v>19</v>
      </c>
      <c r="F2823">
        <v>124</v>
      </c>
      <c r="G2823" t="str">
        <f>_xlfn.XLOOKUP(F2823,menu_items!$A$1:$A$33,menu_items!$B$1:$B$33,,0,1)</f>
        <v>Spaghetti</v>
      </c>
      <c r="H2823" t="str">
        <f>_xlfn.XLOOKUP(F2823,menu_items!$A$1:$A$33,menu_items!$C$1:$C$33,,0,1)</f>
        <v>Italian</v>
      </c>
      <c r="I2823">
        <f>_xlfn.XLOOKUP(F2823,menu_items!$A$1:$A$33,menu_items!$D$1:$D$33,,0,1)</f>
        <v>14.5</v>
      </c>
    </row>
    <row r="2824" spans="1:9" hidden="1" x14ac:dyDescent="0.25">
      <c r="A2824" s="2">
        <v>2823</v>
      </c>
      <c r="B2824" s="2">
        <v>1246</v>
      </c>
      <c r="C2824" s="1" t="s">
        <v>14</v>
      </c>
      <c r="D2824" s="3">
        <v>0.81671296296296292</v>
      </c>
      <c r="E2824" s="3" t="str">
        <f>TEXT(Table1[[#This Row],[order_time]],"HH")</f>
        <v>19</v>
      </c>
      <c r="F2824">
        <v>123</v>
      </c>
      <c r="G2824" t="str">
        <f>_xlfn.XLOOKUP(F2824,menu_items!$A$1:$A$33,menu_items!$B$1:$B$33,,0,1)</f>
        <v>Chips &amp; Guacamole</v>
      </c>
      <c r="H2824" t="str">
        <f>_xlfn.XLOOKUP(F2824,menu_items!$A$1:$A$33,menu_items!$C$1:$C$33,,0,1)</f>
        <v>Mexican</v>
      </c>
      <c r="I2824">
        <f>_xlfn.XLOOKUP(F2824,menu_items!$A$1:$A$33,menu_items!$D$1:$D$33,,0,1)</f>
        <v>9</v>
      </c>
    </row>
    <row r="2825" spans="1:9" hidden="1" x14ac:dyDescent="0.25">
      <c r="A2825" s="2">
        <v>2824</v>
      </c>
      <c r="B2825" s="2">
        <v>1247</v>
      </c>
      <c r="C2825" s="1" t="s">
        <v>14</v>
      </c>
      <c r="D2825" s="3">
        <v>0.82959490740740738</v>
      </c>
      <c r="E2825" s="3" t="str">
        <f>TEXT(Table1[[#This Row],[order_time]],"HH")</f>
        <v>19</v>
      </c>
      <c r="F2825">
        <v>108</v>
      </c>
      <c r="G2825" t="str">
        <f>_xlfn.XLOOKUP(F2825,menu_items!$A$1:$A$33,menu_items!$B$1:$B$33,,0,1)</f>
        <v>Tofu Pad Thai</v>
      </c>
      <c r="H2825" t="str">
        <f>_xlfn.XLOOKUP(F2825,menu_items!$A$1:$A$33,menu_items!$C$1:$C$33,,0,1)</f>
        <v>Asian</v>
      </c>
      <c r="I2825">
        <f>_xlfn.XLOOKUP(F2825,menu_items!$A$1:$A$33,menu_items!$D$1:$D$33,,0,1)</f>
        <v>14.5</v>
      </c>
    </row>
    <row r="2826" spans="1:9" hidden="1" x14ac:dyDescent="0.25">
      <c r="A2826" s="2">
        <v>2825</v>
      </c>
      <c r="B2826" s="2">
        <v>1247</v>
      </c>
      <c r="C2826" s="1" t="s">
        <v>14</v>
      </c>
      <c r="D2826" s="3">
        <v>0.82959490740740738</v>
      </c>
      <c r="E2826" s="3" t="str">
        <f>TEXT(Table1[[#This Row],[order_time]],"HH")</f>
        <v>19</v>
      </c>
      <c r="F2826">
        <v>125</v>
      </c>
      <c r="G2826" t="str">
        <f>_xlfn.XLOOKUP(F2826,menu_items!$A$1:$A$33,menu_items!$B$1:$B$33,,0,1)</f>
        <v>Spaghetti &amp; Meatballs</v>
      </c>
      <c r="H2826" t="str">
        <f>_xlfn.XLOOKUP(F2826,menu_items!$A$1:$A$33,menu_items!$C$1:$C$33,,0,1)</f>
        <v>Italian</v>
      </c>
      <c r="I2826">
        <f>_xlfn.XLOOKUP(F2826,menu_items!$A$1:$A$33,menu_items!$D$1:$D$33,,0,1)</f>
        <v>17.95</v>
      </c>
    </row>
    <row r="2827" spans="1:9" hidden="1" x14ac:dyDescent="0.25">
      <c r="A2827" s="2">
        <v>2826</v>
      </c>
      <c r="B2827" s="2">
        <v>1247</v>
      </c>
      <c r="C2827" s="1" t="s">
        <v>14</v>
      </c>
      <c r="D2827" s="3">
        <v>0.82959490740740738</v>
      </c>
      <c r="E2827" s="3" t="str">
        <f>TEXT(Table1[[#This Row],[order_time]],"HH")</f>
        <v>19</v>
      </c>
      <c r="F2827">
        <v>109</v>
      </c>
      <c r="G2827" t="str">
        <f>_xlfn.XLOOKUP(F2827,menu_items!$A$1:$A$33,menu_items!$B$1:$B$33,,0,1)</f>
        <v>Korean Beef Bowl</v>
      </c>
      <c r="H2827" t="str">
        <f>_xlfn.XLOOKUP(F2827,menu_items!$A$1:$A$33,menu_items!$C$1:$C$33,,0,1)</f>
        <v>Asian</v>
      </c>
      <c r="I2827">
        <f>_xlfn.XLOOKUP(F2827,menu_items!$A$1:$A$33,menu_items!$D$1:$D$33,,0,1)</f>
        <v>17.95</v>
      </c>
    </row>
    <row r="2828" spans="1:9" hidden="1" x14ac:dyDescent="0.25">
      <c r="A2828" s="2">
        <v>2827</v>
      </c>
      <c r="B2828" s="2">
        <v>1248</v>
      </c>
      <c r="C2828" s="1" t="s">
        <v>14</v>
      </c>
      <c r="D2828" s="3">
        <v>0.84295138888888888</v>
      </c>
      <c r="E2828" s="3" t="str">
        <f>TEXT(Table1[[#This Row],[order_time]],"HH")</f>
        <v>20</v>
      </c>
      <c r="F2828">
        <v>123</v>
      </c>
      <c r="G2828" t="str">
        <f>_xlfn.XLOOKUP(F2828,menu_items!$A$1:$A$33,menu_items!$B$1:$B$33,,0,1)</f>
        <v>Chips &amp; Guacamole</v>
      </c>
      <c r="H2828" t="str">
        <f>_xlfn.XLOOKUP(F2828,menu_items!$A$1:$A$33,menu_items!$C$1:$C$33,,0,1)</f>
        <v>Mexican</v>
      </c>
      <c r="I2828">
        <f>_xlfn.XLOOKUP(F2828,menu_items!$A$1:$A$33,menu_items!$D$1:$D$33,,0,1)</f>
        <v>9</v>
      </c>
    </row>
    <row r="2829" spans="1:9" hidden="1" x14ac:dyDescent="0.25">
      <c r="A2829" s="2">
        <v>2828</v>
      </c>
      <c r="B2829" s="2">
        <v>1249</v>
      </c>
      <c r="C2829" s="1" t="s">
        <v>14</v>
      </c>
      <c r="D2829" s="3">
        <v>0.86162037037037043</v>
      </c>
      <c r="E2829" s="3" t="str">
        <f>TEXT(Table1[[#This Row],[order_time]],"HH")</f>
        <v>20</v>
      </c>
      <c r="F2829">
        <v>125</v>
      </c>
      <c r="G2829" t="str">
        <f>_xlfn.XLOOKUP(F2829,menu_items!$A$1:$A$33,menu_items!$B$1:$B$33,,0,1)</f>
        <v>Spaghetti &amp; Meatballs</v>
      </c>
      <c r="H2829" t="str">
        <f>_xlfn.XLOOKUP(F2829,menu_items!$A$1:$A$33,menu_items!$C$1:$C$33,,0,1)</f>
        <v>Italian</v>
      </c>
      <c r="I2829">
        <f>_xlfn.XLOOKUP(F2829,menu_items!$A$1:$A$33,menu_items!$D$1:$D$33,,0,1)</f>
        <v>17.95</v>
      </c>
    </row>
    <row r="2830" spans="1:9" hidden="1" x14ac:dyDescent="0.25">
      <c r="A2830" s="2">
        <v>2829</v>
      </c>
      <c r="B2830" s="2">
        <v>1249</v>
      </c>
      <c r="C2830" s="1" t="s">
        <v>14</v>
      </c>
      <c r="D2830" s="3">
        <v>0.86162037037037043</v>
      </c>
      <c r="E2830" s="3" t="str">
        <f>TEXT(Table1[[#This Row],[order_time]],"HH")</f>
        <v>20</v>
      </c>
      <c r="F2830">
        <v>123</v>
      </c>
      <c r="G2830" t="str">
        <f>_xlfn.XLOOKUP(F2830,menu_items!$A$1:$A$33,menu_items!$B$1:$B$33,,0,1)</f>
        <v>Chips &amp; Guacamole</v>
      </c>
      <c r="H2830" t="str">
        <f>_xlfn.XLOOKUP(F2830,menu_items!$A$1:$A$33,menu_items!$C$1:$C$33,,0,1)</f>
        <v>Mexican</v>
      </c>
      <c r="I2830">
        <f>_xlfn.XLOOKUP(F2830,menu_items!$A$1:$A$33,menu_items!$D$1:$D$33,,0,1)</f>
        <v>9</v>
      </c>
    </row>
    <row r="2831" spans="1:9" hidden="1" x14ac:dyDescent="0.25">
      <c r="A2831" s="2">
        <v>2830</v>
      </c>
      <c r="B2831" s="2">
        <v>1250</v>
      </c>
      <c r="C2831" s="1" t="s">
        <v>14</v>
      </c>
      <c r="D2831" s="3">
        <v>0.88134259259259262</v>
      </c>
      <c r="E2831" s="3" t="str">
        <f>TEXT(Table1[[#This Row],[order_time]],"HH")</f>
        <v>21</v>
      </c>
      <c r="F2831">
        <v>107</v>
      </c>
      <c r="G2831" t="str">
        <f>_xlfn.XLOOKUP(F2831,menu_items!$A$1:$A$33,menu_items!$B$1:$B$33,,0,1)</f>
        <v>Orange Chicken</v>
      </c>
      <c r="H2831" t="str">
        <f>_xlfn.XLOOKUP(F2831,menu_items!$A$1:$A$33,menu_items!$C$1:$C$33,,0,1)</f>
        <v>Asian</v>
      </c>
      <c r="I2831">
        <f>_xlfn.XLOOKUP(F2831,menu_items!$A$1:$A$33,menu_items!$D$1:$D$33,,0,1)</f>
        <v>16.5</v>
      </c>
    </row>
    <row r="2832" spans="1:9" hidden="1" x14ac:dyDescent="0.25">
      <c r="A2832" s="2">
        <v>2831</v>
      </c>
      <c r="B2832" s="2">
        <v>1250</v>
      </c>
      <c r="C2832" s="1" t="s">
        <v>14</v>
      </c>
      <c r="D2832" s="3">
        <v>0.88134259259259262</v>
      </c>
      <c r="E2832" s="3" t="str">
        <f>TEXT(Table1[[#This Row],[order_time]],"HH")</f>
        <v>21</v>
      </c>
      <c r="F2832">
        <v>127</v>
      </c>
      <c r="G2832" t="str">
        <f>_xlfn.XLOOKUP(F2832,menu_items!$A$1:$A$33,menu_items!$B$1:$B$33,,0,1)</f>
        <v>Meat Lasagna</v>
      </c>
      <c r="H2832" t="str">
        <f>_xlfn.XLOOKUP(F2832,menu_items!$A$1:$A$33,menu_items!$C$1:$C$33,,0,1)</f>
        <v>Italian</v>
      </c>
      <c r="I2832">
        <f>_xlfn.XLOOKUP(F2832,menu_items!$A$1:$A$33,menu_items!$D$1:$D$33,,0,1)</f>
        <v>17.95</v>
      </c>
    </row>
    <row r="2833" spans="1:9" hidden="1" x14ac:dyDescent="0.25">
      <c r="A2833" s="2">
        <v>2832</v>
      </c>
      <c r="B2833" s="2">
        <v>1250</v>
      </c>
      <c r="C2833" s="1" t="s">
        <v>14</v>
      </c>
      <c r="D2833" s="3">
        <v>0.88134259259259262</v>
      </c>
      <c r="E2833" s="3" t="str">
        <f>TEXT(Table1[[#This Row],[order_time]],"HH")</f>
        <v>21</v>
      </c>
      <c r="F2833">
        <v>113</v>
      </c>
      <c r="G2833" t="str">
        <f>_xlfn.XLOOKUP(F2833,menu_items!$A$1:$A$33,menu_items!$B$1:$B$33,,0,1)</f>
        <v>Edamame</v>
      </c>
      <c r="H2833" t="str">
        <f>_xlfn.XLOOKUP(F2833,menu_items!$A$1:$A$33,menu_items!$C$1:$C$33,,0,1)</f>
        <v>Asian</v>
      </c>
      <c r="I2833">
        <f>_xlfn.XLOOKUP(F2833,menu_items!$A$1:$A$33,menu_items!$D$1:$D$33,,0,1)</f>
        <v>5</v>
      </c>
    </row>
    <row r="2834" spans="1:9" hidden="1" x14ac:dyDescent="0.25">
      <c r="A2834" s="2">
        <v>2833</v>
      </c>
      <c r="B2834" s="2">
        <v>1250</v>
      </c>
      <c r="C2834" s="1" t="s">
        <v>14</v>
      </c>
      <c r="D2834" s="3">
        <v>0.88134259259259262</v>
      </c>
      <c r="E2834" s="3" t="str">
        <f>TEXT(Table1[[#This Row],[order_time]],"HH")</f>
        <v>21</v>
      </c>
      <c r="F2834">
        <v>118</v>
      </c>
      <c r="G2834" t="str">
        <f>_xlfn.XLOOKUP(F2834,menu_items!$A$1:$A$33,menu_items!$B$1:$B$33,,0,1)</f>
        <v>Steak Burrito</v>
      </c>
      <c r="H2834" t="str">
        <f>_xlfn.XLOOKUP(F2834,menu_items!$A$1:$A$33,menu_items!$C$1:$C$33,,0,1)</f>
        <v>Mexican</v>
      </c>
      <c r="I2834">
        <f>_xlfn.XLOOKUP(F2834,menu_items!$A$1:$A$33,menu_items!$D$1:$D$33,,0,1)</f>
        <v>14.95</v>
      </c>
    </row>
    <row r="2835" spans="1:9" hidden="1" x14ac:dyDescent="0.25">
      <c r="A2835" s="2">
        <v>2834</v>
      </c>
      <c r="B2835" s="2">
        <v>1251</v>
      </c>
      <c r="C2835" s="1" t="s">
        <v>14</v>
      </c>
      <c r="D2835" s="3">
        <v>0.88376157407407407</v>
      </c>
      <c r="E2835" s="3" t="str">
        <f>TEXT(Table1[[#This Row],[order_time]],"HH")</f>
        <v>21</v>
      </c>
      <c r="F2835">
        <v>118</v>
      </c>
      <c r="G2835" t="str">
        <f>_xlfn.XLOOKUP(F2835,menu_items!$A$1:$A$33,menu_items!$B$1:$B$33,,0,1)</f>
        <v>Steak Burrito</v>
      </c>
      <c r="H2835" t="str">
        <f>_xlfn.XLOOKUP(F2835,menu_items!$A$1:$A$33,menu_items!$C$1:$C$33,,0,1)</f>
        <v>Mexican</v>
      </c>
      <c r="I2835">
        <f>_xlfn.XLOOKUP(F2835,menu_items!$A$1:$A$33,menu_items!$D$1:$D$33,,0,1)</f>
        <v>14.95</v>
      </c>
    </row>
    <row r="2836" spans="1:9" hidden="1" x14ac:dyDescent="0.25">
      <c r="A2836" s="2">
        <v>2835</v>
      </c>
      <c r="B2836" s="2">
        <v>1252</v>
      </c>
      <c r="C2836" s="1" t="s">
        <v>14</v>
      </c>
      <c r="D2836" s="3">
        <v>0.89730324074074075</v>
      </c>
      <c r="E2836" s="3" t="str">
        <f>TEXT(Table1[[#This Row],[order_time]],"HH")</f>
        <v>21</v>
      </c>
      <c r="F2836">
        <v>102</v>
      </c>
      <c r="G2836" t="str">
        <f>_xlfn.XLOOKUP(F2836,menu_items!$A$1:$A$33,menu_items!$B$1:$B$33,,0,1)</f>
        <v>Cheeseburger</v>
      </c>
      <c r="H2836" t="str">
        <f>_xlfn.XLOOKUP(F2836,menu_items!$A$1:$A$33,menu_items!$C$1:$C$33,,0,1)</f>
        <v>American</v>
      </c>
      <c r="I2836">
        <f>_xlfn.XLOOKUP(F2836,menu_items!$A$1:$A$33,menu_items!$D$1:$D$33,,0,1)</f>
        <v>13.95</v>
      </c>
    </row>
    <row r="2837" spans="1:9" hidden="1" x14ac:dyDescent="0.25">
      <c r="A2837" s="2">
        <v>2836</v>
      </c>
      <c r="B2837" s="2">
        <v>1253</v>
      </c>
      <c r="C2837" s="1" t="s">
        <v>15</v>
      </c>
      <c r="D2837" s="3">
        <v>0.48254629629629631</v>
      </c>
      <c r="E2837" s="3" t="str">
        <f>TEXT(Table1[[#This Row],[order_time]],"HH")</f>
        <v>11</v>
      </c>
      <c r="F2837">
        <v>128</v>
      </c>
      <c r="G2837" t="str">
        <f>_xlfn.XLOOKUP(F2837,menu_items!$A$1:$A$33,menu_items!$B$1:$B$33,,0,1)</f>
        <v>Cheese Lasagna</v>
      </c>
      <c r="H2837" t="str">
        <f>_xlfn.XLOOKUP(F2837,menu_items!$A$1:$A$33,menu_items!$C$1:$C$33,,0,1)</f>
        <v>Italian</v>
      </c>
      <c r="I2837">
        <f>_xlfn.XLOOKUP(F2837,menu_items!$A$1:$A$33,menu_items!$D$1:$D$33,,0,1)</f>
        <v>15.5</v>
      </c>
    </row>
    <row r="2838" spans="1:9" hidden="1" x14ac:dyDescent="0.25">
      <c r="A2838" s="2">
        <v>2837</v>
      </c>
      <c r="B2838" s="2">
        <v>1253</v>
      </c>
      <c r="C2838" s="1" t="s">
        <v>15</v>
      </c>
      <c r="D2838" s="3">
        <v>0.48254629629629631</v>
      </c>
      <c r="E2838" s="3" t="str">
        <f>TEXT(Table1[[#This Row],[order_time]],"HH")</f>
        <v>11</v>
      </c>
      <c r="F2838">
        <v>105</v>
      </c>
      <c r="G2838" t="str">
        <f>_xlfn.XLOOKUP(F2838,menu_items!$A$1:$A$33,menu_items!$B$1:$B$33,,0,1)</f>
        <v>Mac &amp; Cheese</v>
      </c>
      <c r="H2838" t="str">
        <f>_xlfn.XLOOKUP(F2838,menu_items!$A$1:$A$33,menu_items!$C$1:$C$33,,0,1)</f>
        <v>American</v>
      </c>
      <c r="I2838">
        <f>_xlfn.XLOOKUP(F2838,menu_items!$A$1:$A$33,menu_items!$D$1:$D$33,,0,1)</f>
        <v>7</v>
      </c>
    </row>
    <row r="2839" spans="1:9" hidden="1" x14ac:dyDescent="0.25">
      <c r="A2839" s="2">
        <v>2838</v>
      </c>
      <c r="B2839" s="2">
        <v>1254</v>
      </c>
      <c r="C2839" s="1" t="s">
        <v>15</v>
      </c>
      <c r="D2839" s="3">
        <v>0.49725694444444446</v>
      </c>
      <c r="E2839" s="3" t="str">
        <f>TEXT(Table1[[#This Row],[order_time]],"HH")</f>
        <v>11</v>
      </c>
      <c r="F2839">
        <v>115</v>
      </c>
      <c r="G2839" t="str">
        <f>_xlfn.XLOOKUP(F2839,menu_items!$A$1:$A$33,menu_items!$B$1:$B$33,,0,1)</f>
        <v>Chicken Tacos</v>
      </c>
      <c r="H2839" t="str">
        <f>_xlfn.XLOOKUP(F2839,menu_items!$A$1:$A$33,menu_items!$C$1:$C$33,,0,1)</f>
        <v>Mexican</v>
      </c>
      <c r="I2839">
        <f>_xlfn.XLOOKUP(F2839,menu_items!$A$1:$A$33,menu_items!$D$1:$D$33,,0,1)</f>
        <v>11.95</v>
      </c>
    </row>
    <row r="2840" spans="1:9" hidden="1" x14ac:dyDescent="0.25">
      <c r="A2840" s="2">
        <v>2839</v>
      </c>
      <c r="B2840" s="2">
        <v>1254</v>
      </c>
      <c r="C2840" s="1" t="s">
        <v>15</v>
      </c>
      <c r="D2840" s="3">
        <v>0.49725694444444446</v>
      </c>
      <c r="E2840" s="3" t="str">
        <f>TEXT(Table1[[#This Row],[order_time]],"HH")</f>
        <v>11</v>
      </c>
      <c r="F2840">
        <v>120</v>
      </c>
      <c r="G2840" t="str">
        <f>_xlfn.XLOOKUP(F2840,menu_items!$A$1:$A$33,menu_items!$B$1:$B$33,,0,1)</f>
        <v>Steak Torta</v>
      </c>
      <c r="H2840" t="str">
        <f>_xlfn.XLOOKUP(F2840,menu_items!$A$1:$A$33,menu_items!$C$1:$C$33,,0,1)</f>
        <v>Mexican</v>
      </c>
      <c r="I2840">
        <f>_xlfn.XLOOKUP(F2840,menu_items!$A$1:$A$33,menu_items!$D$1:$D$33,,0,1)</f>
        <v>13.95</v>
      </c>
    </row>
    <row r="2841" spans="1:9" hidden="1" x14ac:dyDescent="0.25">
      <c r="A2841" s="2">
        <v>2840</v>
      </c>
      <c r="B2841" s="2">
        <v>1255</v>
      </c>
      <c r="C2841" s="1" t="s">
        <v>15</v>
      </c>
      <c r="D2841" s="3">
        <v>0.50386574074074075</v>
      </c>
      <c r="E2841" s="3" t="str">
        <f>TEXT(Table1[[#This Row],[order_time]],"HH")</f>
        <v>12</v>
      </c>
      <c r="F2841">
        <v>127</v>
      </c>
      <c r="G2841" t="str">
        <f>_xlfn.XLOOKUP(F2841,menu_items!$A$1:$A$33,menu_items!$B$1:$B$33,,0,1)</f>
        <v>Meat Lasagna</v>
      </c>
      <c r="H2841" t="str">
        <f>_xlfn.XLOOKUP(F2841,menu_items!$A$1:$A$33,menu_items!$C$1:$C$33,,0,1)</f>
        <v>Italian</v>
      </c>
      <c r="I2841">
        <f>_xlfn.XLOOKUP(F2841,menu_items!$A$1:$A$33,menu_items!$D$1:$D$33,,0,1)</f>
        <v>17.95</v>
      </c>
    </row>
    <row r="2842" spans="1:9" hidden="1" x14ac:dyDescent="0.25">
      <c r="A2842" s="2">
        <v>2841</v>
      </c>
      <c r="B2842" s="2">
        <v>1255</v>
      </c>
      <c r="C2842" s="1" t="s">
        <v>15</v>
      </c>
      <c r="D2842" s="3">
        <v>0.50386574074074075</v>
      </c>
      <c r="E2842" s="3" t="str">
        <f>TEXT(Table1[[#This Row],[order_time]],"HH")</f>
        <v>12</v>
      </c>
      <c r="F2842">
        <v>131</v>
      </c>
      <c r="G2842" t="str">
        <f>_xlfn.XLOOKUP(F2842,menu_items!$A$1:$A$33,menu_items!$B$1:$B$33,,0,1)</f>
        <v>Chicken Parmesan</v>
      </c>
      <c r="H2842" t="str">
        <f>_xlfn.XLOOKUP(F2842,menu_items!$A$1:$A$33,menu_items!$C$1:$C$33,,0,1)</f>
        <v>Italian</v>
      </c>
      <c r="I2842">
        <f>_xlfn.XLOOKUP(F2842,menu_items!$A$1:$A$33,menu_items!$D$1:$D$33,,0,1)</f>
        <v>17.95</v>
      </c>
    </row>
    <row r="2843" spans="1:9" hidden="1" x14ac:dyDescent="0.25">
      <c r="A2843" s="2">
        <v>2842</v>
      </c>
      <c r="B2843" s="2">
        <v>1255</v>
      </c>
      <c r="C2843" s="1" t="s">
        <v>15</v>
      </c>
      <c r="D2843" s="3">
        <v>0.50386574074074075</v>
      </c>
      <c r="E2843" s="3" t="str">
        <f>TEXT(Table1[[#This Row],[order_time]],"HH")</f>
        <v>12</v>
      </c>
      <c r="F2843">
        <v>132</v>
      </c>
      <c r="G2843" t="str">
        <f>_xlfn.XLOOKUP(F2843,menu_items!$A$1:$A$33,menu_items!$B$1:$B$33,,0,1)</f>
        <v>Eggplant Parmesan</v>
      </c>
      <c r="H2843" t="str">
        <f>_xlfn.XLOOKUP(F2843,menu_items!$A$1:$A$33,menu_items!$C$1:$C$33,,0,1)</f>
        <v>Italian</v>
      </c>
      <c r="I2843">
        <f>_xlfn.XLOOKUP(F2843,menu_items!$A$1:$A$33,menu_items!$D$1:$D$33,,0,1)</f>
        <v>16.95</v>
      </c>
    </row>
    <row r="2844" spans="1:9" hidden="1" x14ac:dyDescent="0.25">
      <c r="A2844" s="2">
        <v>2843</v>
      </c>
      <c r="B2844" s="2">
        <v>1256</v>
      </c>
      <c r="C2844" s="1" t="s">
        <v>15</v>
      </c>
      <c r="D2844" s="3">
        <v>0.50434027777777779</v>
      </c>
      <c r="E2844" s="3" t="str">
        <f>TEXT(Table1[[#This Row],[order_time]],"HH")</f>
        <v>12</v>
      </c>
      <c r="F2844">
        <v>117</v>
      </c>
      <c r="G2844" t="str">
        <f>_xlfn.XLOOKUP(F2844,menu_items!$A$1:$A$33,menu_items!$B$1:$B$33,,0,1)</f>
        <v>Chicken Burrito</v>
      </c>
      <c r="H2844" t="str">
        <f>_xlfn.XLOOKUP(F2844,menu_items!$A$1:$A$33,menu_items!$C$1:$C$33,,0,1)</f>
        <v>Mexican</v>
      </c>
      <c r="I2844">
        <f>_xlfn.XLOOKUP(F2844,menu_items!$A$1:$A$33,menu_items!$D$1:$D$33,,0,1)</f>
        <v>12.95</v>
      </c>
    </row>
    <row r="2845" spans="1:9" hidden="1" x14ac:dyDescent="0.25">
      <c r="A2845" s="2">
        <v>2844</v>
      </c>
      <c r="B2845" s="2">
        <v>1257</v>
      </c>
      <c r="C2845" s="1" t="s">
        <v>15</v>
      </c>
      <c r="D2845" s="3">
        <v>0.50547453703703704</v>
      </c>
      <c r="E2845" s="3" t="str">
        <f>TEXT(Table1[[#This Row],[order_time]],"HH")</f>
        <v>12</v>
      </c>
      <c r="F2845">
        <v>125</v>
      </c>
      <c r="G2845" t="str">
        <f>_xlfn.XLOOKUP(F2845,menu_items!$A$1:$A$33,menu_items!$B$1:$B$33,,0,1)</f>
        <v>Spaghetti &amp; Meatballs</v>
      </c>
      <c r="H2845" t="str">
        <f>_xlfn.XLOOKUP(F2845,menu_items!$A$1:$A$33,menu_items!$C$1:$C$33,,0,1)</f>
        <v>Italian</v>
      </c>
      <c r="I2845">
        <f>_xlfn.XLOOKUP(F2845,menu_items!$A$1:$A$33,menu_items!$D$1:$D$33,,0,1)</f>
        <v>17.95</v>
      </c>
    </row>
    <row r="2846" spans="1:9" hidden="1" x14ac:dyDescent="0.25">
      <c r="A2846" s="2">
        <v>2845</v>
      </c>
      <c r="B2846" s="2">
        <v>1257</v>
      </c>
      <c r="C2846" s="1" t="s">
        <v>15</v>
      </c>
      <c r="D2846" s="3">
        <v>0.50547453703703704</v>
      </c>
      <c r="E2846" s="3" t="str">
        <f>TEXT(Table1[[#This Row],[order_time]],"HH")</f>
        <v>12</v>
      </c>
      <c r="F2846">
        <v>120</v>
      </c>
      <c r="G2846" t="str">
        <f>_xlfn.XLOOKUP(F2846,menu_items!$A$1:$A$33,menu_items!$B$1:$B$33,,0,1)</f>
        <v>Steak Torta</v>
      </c>
      <c r="H2846" t="str">
        <f>_xlfn.XLOOKUP(F2846,menu_items!$A$1:$A$33,menu_items!$C$1:$C$33,,0,1)</f>
        <v>Mexican</v>
      </c>
      <c r="I2846">
        <f>_xlfn.XLOOKUP(F2846,menu_items!$A$1:$A$33,menu_items!$D$1:$D$33,,0,1)</f>
        <v>13.95</v>
      </c>
    </row>
    <row r="2847" spans="1:9" hidden="1" x14ac:dyDescent="0.25">
      <c r="A2847" s="2">
        <v>2846</v>
      </c>
      <c r="B2847" s="2">
        <v>1257</v>
      </c>
      <c r="C2847" s="1" t="s">
        <v>15</v>
      </c>
      <c r="D2847" s="3">
        <v>0.50547453703703704</v>
      </c>
      <c r="E2847" s="3" t="str">
        <f>TEXT(Table1[[#This Row],[order_time]],"HH")</f>
        <v>12</v>
      </c>
      <c r="F2847">
        <v>132</v>
      </c>
      <c r="G2847" t="str">
        <f>_xlfn.XLOOKUP(F2847,menu_items!$A$1:$A$33,menu_items!$B$1:$B$33,,0,1)</f>
        <v>Eggplant Parmesan</v>
      </c>
      <c r="H2847" t="str">
        <f>_xlfn.XLOOKUP(F2847,menu_items!$A$1:$A$33,menu_items!$C$1:$C$33,,0,1)</f>
        <v>Italian</v>
      </c>
      <c r="I2847">
        <f>_xlfn.XLOOKUP(F2847,menu_items!$A$1:$A$33,menu_items!$D$1:$D$33,,0,1)</f>
        <v>16.95</v>
      </c>
    </row>
    <row r="2848" spans="1:9" hidden="1" x14ac:dyDescent="0.25">
      <c r="A2848" s="2">
        <v>2847</v>
      </c>
      <c r="B2848" s="2">
        <v>1258</v>
      </c>
      <c r="C2848" s="1" t="s">
        <v>15</v>
      </c>
      <c r="D2848" s="3">
        <v>0.5131134259259259</v>
      </c>
      <c r="E2848" s="3" t="str">
        <f>TEXT(Table1[[#This Row],[order_time]],"HH")</f>
        <v>12</v>
      </c>
      <c r="F2848">
        <v>102</v>
      </c>
      <c r="G2848" t="str">
        <f>_xlfn.XLOOKUP(F2848,menu_items!$A$1:$A$33,menu_items!$B$1:$B$33,,0,1)</f>
        <v>Cheeseburger</v>
      </c>
      <c r="H2848" t="str">
        <f>_xlfn.XLOOKUP(F2848,menu_items!$A$1:$A$33,menu_items!$C$1:$C$33,,0,1)</f>
        <v>American</v>
      </c>
      <c r="I2848">
        <f>_xlfn.XLOOKUP(F2848,menu_items!$A$1:$A$33,menu_items!$D$1:$D$33,,0,1)</f>
        <v>13.95</v>
      </c>
    </row>
    <row r="2849" spans="1:9" x14ac:dyDescent="0.25">
      <c r="A2849" s="2">
        <v>2848</v>
      </c>
      <c r="B2849" s="2">
        <v>1259</v>
      </c>
      <c r="C2849" s="1" t="s">
        <v>15</v>
      </c>
      <c r="D2849" s="3">
        <v>0.51582175925925922</v>
      </c>
      <c r="E2849" s="3" t="str">
        <f>TEXT(Table1[[#This Row],[order_time]],"HH")</f>
        <v>12</v>
      </c>
      <c r="F2849">
        <v>101</v>
      </c>
      <c r="G2849" t="str">
        <f>_xlfn.XLOOKUP(F2849,menu_items!$A$1:$A$33,menu_items!$B$1:$B$33,,0,1)</f>
        <v>Hamburger</v>
      </c>
      <c r="H2849" t="str">
        <f>_xlfn.XLOOKUP(F2849,menu_items!$A$1:$A$33,menu_items!$C$1:$C$33,,0,1)</f>
        <v>American</v>
      </c>
      <c r="I2849">
        <f>_xlfn.XLOOKUP(F2849,menu_items!$A$1:$A$33,menu_items!$D$1:$D$33,,0,1)</f>
        <v>12.95</v>
      </c>
    </row>
    <row r="2850" spans="1:9" hidden="1" x14ac:dyDescent="0.25">
      <c r="A2850" s="2">
        <v>2849</v>
      </c>
      <c r="B2850" s="2">
        <v>1260</v>
      </c>
      <c r="C2850" s="1" t="s">
        <v>15</v>
      </c>
      <c r="D2850" s="3">
        <v>0.52160879629629631</v>
      </c>
      <c r="E2850" s="3" t="str">
        <f>TEXT(Table1[[#This Row],[order_time]],"HH")</f>
        <v>12</v>
      </c>
      <c r="F2850">
        <v>132</v>
      </c>
      <c r="G2850" t="str">
        <f>_xlfn.XLOOKUP(F2850,menu_items!$A$1:$A$33,menu_items!$B$1:$B$33,,0,1)</f>
        <v>Eggplant Parmesan</v>
      </c>
      <c r="H2850" t="str">
        <f>_xlfn.XLOOKUP(F2850,menu_items!$A$1:$A$33,menu_items!$C$1:$C$33,,0,1)</f>
        <v>Italian</v>
      </c>
      <c r="I2850">
        <f>_xlfn.XLOOKUP(F2850,menu_items!$A$1:$A$33,menu_items!$D$1:$D$33,,0,1)</f>
        <v>16.95</v>
      </c>
    </row>
    <row r="2851" spans="1:9" hidden="1" x14ac:dyDescent="0.25">
      <c r="A2851" s="2">
        <v>2850</v>
      </c>
      <c r="B2851" s="2">
        <v>1261</v>
      </c>
      <c r="C2851" s="1" t="s">
        <v>15</v>
      </c>
      <c r="D2851" s="3">
        <v>0.52222222222222225</v>
      </c>
      <c r="E2851" s="3" t="str">
        <f>TEXT(Table1[[#This Row],[order_time]],"HH")</f>
        <v>12</v>
      </c>
      <c r="F2851">
        <v>107</v>
      </c>
      <c r="G2851" t="str">
        <f>_xlfn.XLOOKUP(F2851,menu_items!$A$1:$A$33,menu_items!$B$1:$B$33,,0,1)</f>
        <v>Orange Chicken</v>
      </c>
      <c r="H2851" t="str">
        <f>_xlfn.XLOOKUP(F2851,menu_items!$A$1:$A$33,menu_items!$C$1:$C$33,,0,1)</f>
        <v>Asian</v>
      </c>
      <c r="I2851">
        <f>_xlfn.XLOOKUP(F2851,menu_items!$A$1:$A$33,menu_items!$D$1:$D$33,,0,1)</f>
        <v>16.5</v>
      </c>
    </row>
    <row r="2852" spans="1:9" hidden="1" x14ac:dyDescent="0.25">
      <c r="A2852" s="2">
        <v>2851</v>
      </c>
      <c r="B2852" s="2">
        <v>1261</v>
      </c>
      <c r="C2852" s="1" t="s">
        <v>15</v>
      </c>
      <c r="D2852" s="3">
        <v>0.52222222222222225</v>
      </c>
      <c r="E2852" s="3" t="str">
        <f>TEXT(Table1[[#This Row],[order_time]],"HH")</f>
        <v>12</v>
      </c>
      <c r="F2852">
        <v>104</v>
      </c>
      <c r="G2852" t="str">
        <f>_xlfn.XLOOKUP(F2852,menu_items!$A$1:$A$33,menu_items!$B$1:$B$33,,0,1)</f>
        <v>Veggie Burger</v>
      </c>
      <c r="H2852" t="str">
        <f>_xlfn.XLOOKUP(F2852,menu_items!$A$1:$A$33,menu_items!$C$1:$C$33,,0,1)</f>
        <v>American</v>
      </c>
      <c r="I2852">
        <f>_xlfn.XLOOKUP(F2852,menu_items!$A$1:$A$33,menu_items!$D$1:$D$33,,0,1)</f>
        <v>10.5</v>
      </c>
    </row>
    <row r="2853" spans="1:9" hidden="1" x14ac:dyDescent="0.25">
      <c r="A2853" s="2">
        <v>2852</v>
      </c>
      <c r="B2853" s="2">
        <v>1261</v>
      </c>
      <c r="C2853" s="1" t="s">
        <v>15</v>
      </c>
      <c r="D2853" s="3">
        <v>0.52222222222222225</v>
      </c>
      <c r="E2853" s="3" t="str">
        <f>TEXT(Table1[[#This Row],[order_time]],"HH")</f>
        <v>12</v>
      </c>
      <c r="F2853">
        <v>113</v>
      </c>
      <c r="G2853" t="str">
        <f>_xlfn.XLOOKUP(F2853,menu_items!$A$1:$A$33,menu_items!$B$1:$B$33,,0,1)</f>
        <v>Edamame</v>
      </c>
      <c r="H2853" t="str">
        <f>_xlfn.XLOOKUP(F2853,menu_items!$A$1:$A$33,menu_items!$C$1:$C$33,,0,1)</f>
        <v>Asian</v>
      </c>
      <c r="I2853">
        <f>_xlfn.XLOOKUP(F2853,menu_items!$A$1:$A$33,menu_items!$D$1:$D$33,,0,1)</f>
        <v>5</v>
      </c>
    </row>
    <row r="2854" spans="1:9" hidden="1" x14ac:dyDescent="0.25">
      <c r="A2854" s="2">
        <v>2853</v>
      </c>
      <c r="B2854" s="2">
        <v>1261</v>
      </c>
      <c r="C2854" s="1" t="s">
        <v>15</v>
      </c>
      <c r="D2854" s="3">
        <v>0.52222222222222225</v>
      </c>
      <c r="E2854" s="3" t="str">
        <f>TEXT(Table1[[#This Row],[order_time]],"HH")</f>
        <v>12</v>
      </c>
      <c r="F2854" t="s">
        <v>5</v>
      </c>
      <c r="G2854" t="e">
        <f>_xlfn.XLOOKUP(F2854,menu_items!$A$1:$A$33,menu_items!$B$1:$B$33,,0,1)</f>
        <v>#N/A</v>
      </c>
      <c r="H2854" t="e">
        <f>_xlfn.XLOOKUP(F2854,menu_items!$A$1:$A$33,menu_items!$C$1:$C$33,,0,1)</f>
        <v>#N/A</v>
      </c>
      <c r="I2854" t="e">
        <f>_xlfn.XLOOKUP(F2854,menu_items!$A$1:$A$33,menu_items!$D$1:$D$33,,0,1)</f>
        <v>#N/A</v>
      </c>
    </row>
    <row r="2855" spans="1:9" hidden="1" x14ac:dyDescent="0.25">
      <c r="A2855" s="2">
        <v>2854</v>
      </c>
      <c r="B2855" s="2">
        <v>1262</v>
      </c>
      <c r="C2855" s="1" t="s">
        <v>15</v>
      </c>
      <c r="D2855" s="3">
        <v>0.52260416666666665</v>
      </c>
      <c r="E2855" s="3" t="str">
        <f>TEXT(Table1[[#This Row],[order_time]],"HH")</f>
        <v>12</v>
      </c>
      <c r="F2855">
        <v>129</v>
      </c>
      <c r="G2855" t="str">
        <f>_xlfn.XLOOKUP(F2855,menu_items!$A$1:$A$33,menu_items!$B$1:$B$33,,0,1)</f>
        <v>Mushroom Ravioli</v>
      </c>
      <c r="H2855" t="str">
        <f>_xlfn.XLOOKUP(F2855,menu_items!$A$1:$A$33,menu_items!$C$1:$C$33,,0,1)</f>
        <v>Italian</v>
      </c>
      <c r="I2855">
        <f>_xlfn.XLOOKUP(F2855,menu_items!$A$1:$A$33,menu_items!$D$1:$D$33,,0,1)</f>
        <v>15.5</v>
      </c>
    </row>
    <row r="2856" spans="1:9" hidden="1" x14ac:dyDescent="0.25">
      <c r="A2856" s="2">
        <v>2855</v>
      </c>
      <c r="B2856" s="2">
        <v>1263</v>
      </c>
      <c r="C2856" s="1" t="s">
        <v>15</v>
      </c>
      <c r="D2856" s="3">
        <v>0.52722222222222226</v>
      </c>
      <c r="E2856" s="3" t="str">
        <f>TEXT(Table1[[#This Row],[order_time]],"HH")</f>
        <v>12</v>
      </c>
      <c r="F2856">
        <v>124</v>
      </c>
      <c r="G2856" t="str">
        <f>_xlfn.XLOOKUP(F2856,menu_items!$A$1:$A$33,menu_items!$B$1:$B$33,,0,1)</f>
        <v>Spaghetti</v>
      </c>
      <c r="H2856" t="str">
        <f>_xlfn.XLOOKUP(F2856,menu_items!$A$1:$A$33,menu_items!$C$1:$C$33,,0,1)</f>
        <v>Italian</v>
      </c>
      <c r="I2856">
        <f>_xlfn.XLOOKUP(F2856,menu_items!$A$1:$A$33,menu_items!$D$1:$D$33,,0,1)</f>
        <v>14.5</v>
      </c>
    </row>
    <row r="2857" spans="1:9" hidden="1" x14ac:dyDescent="0.25">
      <c r="A2857" s="2">
        <v>2856</v>
      </c>
      <c r="B2857" s="2">
        <v>1264</v>
      </c>
      <c r="C2857" s="1" t="s">
        <v>15</v>
      </c>
      <c r="D2857" s="3">
        <v>0.54062500000000002</v>
      </c>
      <c r="E2857" s="3" t="str">
        <f>TEXT(Table1[[#This Row],[order_time]],"HH")</f>
        <v>12</v>
      </c>
      <c r="F2857">
        <v>122</v>
      </c>
      <c r="G2857" t="str">
        <f>_xlfn.XLOOKUP(F2857,menu_items!$A$1:$A$33,menu_items!$B$1:$B$33,,0,1)</f>
        <v>Chips &amp; Salsa</v>
      </c>
      <c r="H2857" t="str">
        <f>_xlfn.XLOOKUP(F2857,menu_items!$A$1:$A$33,menu_items!$C$1:$C$33,,0,1)</f>
        <v>Mexican</v>
      </c>
      <c r="I2857">
        <f>_xlfn.XLOOKUP(F2857,menu_items!$A$1:$A$33,menu_items!$D$1:$D$33,,0,1)</f>
        <v>7</v>
      </c>
    </row>
    <row r="2858" spans="1:9" hidden="1" x14ac:dyDescent="0.25">
      <c r="A2858" s="2">
        <v>2857</v>
      </c>
      <c r="B2858" s="2">
        <v>1264</v>
      </c>
      <c r="C2858" s="1" t="s">
        <v>15</v>
      </c>
      <c r="D2858" s="3">
        <v>0.54062500000000002</v>
      </c>
      <c r="E2858" s="3" t="str">
        <f>TEXT(Table1[[#This Row],[order_time]],"HH")</f>
        <v>12</v>
      </c>
      <c r="F2858">
        <v>131</v>
      </c>
      <c r="G2858" t="str">
        <f>_xlfn.XLOOKUP(F2858,menu_items!$A$1:$A$33,menu_items!$B$1:$B$33,,0,1)</f>
        <v>Chicken Parmesan</v>
      </c>
      <c r="H2858" t="str">
        <f>_xlfn.XLOOKUP(F2858,menu_items!$A$1:$A$33,menu_items!$C$1:$C$33,,0,1)</f>
        <v>Italian</v>
      </c>
      <c r="I2858">
        <f>_xlfn.XLOOKUP(F2858,menu_items!$A$1:$A$33,menu_items!$D$1:$D$33,,0,1)</f>
        <v>17.95</v>
      </c>
    </row>
    <row r="2859" spans="1:9" x14ac:dyDescent="0.25">
      <c r="A2859" s="2">
        <v>2858</v>
      </c>
      <c r="B2859" s="2">
        <v>1265</v>
      </c>
      <c r="C2859" s="1" t="s">
        <v>15</v>
      </c>
      <c r="D2859" s="3">
        <v>0.5412731481481482</v>
      </c>
      <c r="E2859" s="3" t="str">
        <f>TEXT(Table1[[#This Row],[order_time]],"HH")</f>
        <v>12</v>
      </c>
      <c r="F2859">
        <v>101</v>
      </c>
      <c r="G2859" t="str">
        <f>_xlfn.XLOOKUP(F2859,menu_items!$A$1:$A$33,menu_items!$B$1:$B$33,,0,1)</f>
        <v>Hamburger</v>
      </c>
      <c r="H2859" t="str">
        <f>_xlfn.XLOOKUP(F2859,menu_items!$A$1:$A$33,menu_items!$C$1:$C$33,,0,1)</f>
        <v>American</v>
      </c>
      <c r="I2859">
        <f>_xlfn.XLOOKUP(F2859,menu_items!$A$1:$A$33,menu_items!$D$1:$D$33,,0,1)</f>
        <v>12.95</v>
      </c>
    </row>
    <row r="2860" spans="1:9" hidden="1" x14ac:dyDescent="0.25">
      <c r="A2860" s="2">
        <v>2859</v>
      </c>
      <c r="B2860" s="2">
        <v>1265</v>
      </c>
      <c r="C2860" s="1" t="s">
        <v>15</v>
      </c>
      <c r="D2860" s="3">
        <v>0.5412731481481482</v>
      </c>
      <c r="E2860" s="3" t="str">
        <f>TEXT(Table1[[#This Row],[order_time]],"HH")</f>
        <v>12</v>
      </c>
      <c r="F2860">
        <v>124</v>
      </c>
      <c r="G2860" t="str">
        <f>_xlfn.XLOOKUP(F2860,menu_items!$A$1:$A$33,menu_items!$B$1:$B$33,,0,1)</f>
        <v>Spaghetti</v>
      </c>
      <c r="H2860" t="str">
        <f>_xlfn.XLOOKUP(F2860,menu_items!$A$1:$A$33,menu_items!$C$1:$C$33,,0,1)</f>
        <v>Italian</v>
      </c>
      <c r="I2860">
        <f>_xlfn.XLOOKUP(F2860,menu_items!$A$1:$A$33,menu_items!$D$1:$D$33,,0,1)</f>
        <v>14.5</v>
      </c>
    </row>
    <row r="2861" spans="1:9" hidden="1" x14ac:dyDescent="0.25">
      <c r="A2861" s="2">
        <v>2860</v>
      </c>
      <c r="B2861" s="2">
        <v>1265</v>
      </c>
      <c r="C2861" s="1" t="s">
        <v>15</v>
      </c>
      <c r="D2861" s="3">
        <v>0.5412731481481482</v>
      </c>
      <c r="E2861" s="3" t="str">
        <f>TEXT(Table1[[#This Row],[order_time]],"HH")</f>
        <v>12</v>
      </c>
      <c r="F2861">
        <v>109</v>
      </c>
      <c r="G2861" t="str">
        <f>_xlfn.XLOOKUP(F2861,menu_items!$A$1:$A$33,menu_items!$B$1:$B$33,,0,1)</f>
        <v>Korean Beef Bowl</v>
      </c>
      <c r="H2861" t="str">
        <f>_xlfn.XLOOKUP(F2861,menu_items!$A$1:$A$33,menu_items!$C$1:$C$33,,0,1)</f>
        <v>Asian</v>
      </c>
      <c r="I2861">
        <f>_xlfn.XLOOKUP(F2861,menu_items!$A$1:$A$33,menu_items!$D$1:$D$33,,0,1)</f>
        <v>17.95</v>
      </c>
    </row>
    <row r="2862" spans="1:9" hidden="1" x14ac:dyDescent="0.25">
      <c r="A2862" s="2">
        <v>2861</v>
      </c>
      <c r="B2862" s="2">
        <v>1265</v>
      </c>
      <c r="C2862" s="1" t="s">
        <v>15</v>
      </c>
      <c r="D2862" s="3">
        <v>0.5412731481481482</v>
      </c>
      <c r="E2862" s="3" t="str">
        <f>TEXT(Table1[[#This Row],[order_time]],"HH")</f>
        <v>12</v>
      </c>
      <c r="F2862">
        <v>127</v>
      </c>
      <c r="G2862" t="str">
        <f>_xlfn.XLOOKUP(F2862,menu_items!$A$1:$A$33,menu_items!$B$1:$B$33,,0,1)</f>
        <v>Meat Lasagna</v>
      </c>
      <c r="H2862" t="str">
        <f>_xlfn.XLOOKUP(F2862,menu_items!$A$1:$A$33,menu_items!$C$1:$C$33,,0,1)</f>
        <v>Italian</v>
      </c>
      <c r="I2862">
        <f>_xlfn.XLOOKUP(F2862,menu_items!$A$1:$A$33,menu_items!$D$1:$D$33,,0,1)</f>
        <v>17.95</v>
      </c>
    </row>
    <row r="2863" spans="1:9" hidden="1" x14ac:dyDescent="0.25">
      <c r="A2863" s="2">
        <v>2862</v>
      </c>
      <c r="B2863" s="2">
        <v>1265</v>
      </c>
      <c r="C2863" s="1" t="s">
        <v>15</v>
      </c>
      <c r="D2863" s="3">
        <v>0.5412731481481482</v>
      </c>
      <c r="E2863" s="3" t="str">
        <f>TEXT(Table1[[#This Row],[order_time]],"HH")</f>
        <v>12</v>
      </c>
      <c r="F2863">
        <v>128</v>
      </c>
      <c r="G2863" t="str">
        <f>_xlfn.XLOOKUP(F2863,menu_items!$A$1:$A$33,menu_items!$B$1:$B$33,,0,1)</f>
        <v>Cheese Lasagna</v>
      </c>
      <c r="H2863" t="str">
        <f>_xlfn.XLOOKUP(F2863,menu_items!$A$1:$A$33,menu_items!$C$1:$C$33,,0,1)</f>
        <v>Italian</v>
      </c>
      <c r="I2863">
        <f>_xlfn.XLOOKUP(F2863,menu_items!$A$1:$A$33,menu_items!$D$1:$D$33,,0,1)</f>
        <v>15.5</v>
      </c>
    </row>
    <row r="2864" spans="1:9" hidden="1" x14ac:dyDescent="0.25">
      <c r="A2864" s="2">
        <v>2863</v>
      </c>
      <c r="B2864" s="2">
        <v>1265</v>
      </c>
      <c r="C2864" s="1" t="s">
        <v>15</v>
      </c>
      <c r="D2864" s="3">
        <v>0.5412731481481482</v>
      </c>
      <c r="E2864" s="3" t="str">
        <f>TEXT(Table1[[#This Row],[order_time]],"HH")</f>
        <v>12</v>
      </c>
      <c r="F2864">
        <v>111</v>
      </c>
      <c r="G2864" t="str">
        <f>_xlfn.XLOOKUP(F2864,menu_items!$A$1:$A$33,menu_items!$B$1:$B$33,,0,1)</f>
        <v>California Roll</v>
      </c>
      <c r="H2864" t="str">
        <f>_xlfn.XLOOKUP(F2864,menu_items!$A$1:$A$33,menu_items!$C$1:$C$33,,0,1)</f>
        <v>Asian</v>
      </c>
      <c r="I2864">
        <f>_xlfn.XLOOKUP(F2864,menu_items!$A$1:$A$33,menu_items!$D$1:$D$33,,0,1)</f>
        <v>11.95</v>
      </c>
    </row>
    <row r="2865" spans="1:9" hidden="1" x14ac:dyDescent="0.25">
      <c r="A2865" s="2">
        <v>2864</v>
      </c>
      <c r="B2865" s="2">
        <v>1265</v>
      </c>
      <c r="C2865" s="1" t="s">
        <v>15</v>
      </c>
      <c r="D2865" s="3">
        <v>0.5412731481481482</v>
      </c>
      <c r="E2865" s="3" t="str">
        <f>TEXT(Table1[[#This Row],[order_time]],"HH")</f>
        <v>12</v>
      </c>
      <c r="F2865">
        <v>112</v>
      </c>
      <c r="G2865" t="str">
        <f>_xlfn.XLOOKUP(F2865,menu_items!$A$1:$A$33,menu_items!$B$1:$B$33,,0,1)</f>
        <v>Salmon Roll</v>
      </c>
      <c r="H2865" t="str">
        <f>_xlfn.XLOOKUP(F2865,menu_items!$A$1:$A$33,menu_items!$C$1:$C$33,,0,1)</f>
        <v>Asian</v>
      </c>
      <c r="I2865">
        <f>_xlfn.XLOOKUP(F2865,menu_items!$A$1:$A$33,menu_items!$D$1:$D$33,,0,1)</f>
        <v>14.95</v>
      </c>
    </row>
    <row r="2866" spans="1:9" hidden="1" x14ac:dyDescent="0.25">
      <c r="A2866" s="2">
        <v>2865</v>
      </c>
      <c r="B2866" s="2">
        <v>1265</v>
      </c>
      <c r="C2866" s="1" t="s">
        <v>15</v>
      </c>
      <c r="D2866" s="3">
        <v>0.5412731481481482</v>
      </c>
      <c r="E2866" s="3" t="str">
        <f>TEXT(Table1[[#This Row],[order_time]],"HH")</f>
        <v>12</v>
      </c>
      <c r="F2866">
        <v>105</v>
      </c>
      <c r="G2866" t="str">
        <f>_xlfn.XLOOKUP(F2866,menu_items!$A$1:$A$33,menu_items!$B$1:$B$33,,0,1)</f>
        <v>Mac &amp; Cheese</v>
      </c>
      <c r="H2866" t="str">
        <f>_xlfn.XLOOKUP(F2866,menu_items!$A$1:$A$33,menu_items!$C$1:$C$33,,0,1)</f>
        <v>American</v>
      </c>
      <c r="I2866">
        <f>_xlfn.XLOOKUP(F2866,menu_items!$A$1:$A$33,menu_items!$D$1:$D$33,,0,1)</f>
        <v>7</v>
      </c>
    </row>
    <row r="2867" spans="1:9" hidden="1" x14ac:dyDescent="0.25">
      <c r="A2867" s="2">
        <v>2866</v>
      </c>
      <c r="B2867" s="2">
        <v>1265</v>
      </c>
      <c r="C2867" s="1" t="s">
        <v>15</v>
      </c>
      <c r="D2867" s="3">
        <v>0.5412731481481482</v>
      </c>
      <c r="E2867" s="3" t="str">
        <f>TEXT(Table1[[#This Row],[order_time]],"HH")</f>
        <v>12</v>
      </c>
      <c r="F2867">
        <v>130</v>
      </c>
      <c r="G2867" t="str">
        <f>_xlfn.XLOOKUP(F2867,menu_items!$A$1:$A$33,menu_items!$B$1:$B$33,,0,1)</f>
        <v>Shrimp Scampi</v>
      </c>
      <c r="H2867" t="str">
        <f>_xlfn.XLOOKUP(F2867,menu_items!$A$1:$A$33,menu_items!$C$1:$C$33,,0,1)</f>
        <v>Italian</v>
      </c>
      <c r="I2867">
        <f>_xlfn.XLOOKUP(F2867,menu_items!$A$1:$A$33,menu_items!$D$1:$D$33,,0,1)</f>
        <v>19.95</v>
      </c>
    </row>
    <row r="2868" spans="1:9" hidden="1" x14ac:dyDescent="0.25">
      <c r="A2868" s="2">
        <v>2867</v>
      </c>
      <c r="B2868" s="2">
        <v>1265</v>
      </c>
      <c r="C2868" s="1" t="s">
        <v>15</v>
      </c>
      <c r="D2868" s="3">
        <v>0.5412731481481482</v>
      </c>
      <c r="E2868" s="3" t="str">
        <f>TEXT(Table1[[#This Row],[order_time]],"HH")</f>
        <v>12</v>
      </c>
      <c r="F2868">
        <v>106</v>
      </c>
      <c r="G2868" t="str">
        <f>_xlfn.XLOOKUP(F2868,menu_items!$A$1:$A$33,menu_items!$B$1:$B$33,,0,1)</f>
        <v>French Fries</v>
      </c>
      <c r="H2868" t="str">
        <f>_xlfn.XLOOKUP(F2868,menu_items!$A$1:$A$33,menu_items!$C$1:$C$33,,0,1)</f>
        <v>American</v>
      </c>
      <c r="I2868">
        <f>_xlfn.XLOOKUP(F2868,menu_items!$A$1:$A$33,menu_items!$D$1:$D$33,,0,1)</f>
        <v>7</v>
      </c>
    </row>
    <row r="2869" spans="1:9" hidden="1" x14ac:dyDescent="0.25">
      <c r="A2869" s="2">
        <v>2868</v>
      </c>
      <c r="B2869" s="2">
        <v>1265</v>
      </c>
      <c r="C2869" s="1" t="s">
        <v>15</v>
      </c>
      <c r="D2869" s="3">
        <v>0.5412731481481482</v>
      </c>
      <c r="E2869" s="3" t="str">
        <f>TEXT(Table1[[#This Row],[order_time]],"HH")</f>
        <v>12</v>
      </c>
      <c r="F2869">
        <v>132</v>
      </c>
      <c r="G2869" t="str">
        <f>_xlfn.XLOOKUP(F2869,menu_items!$A$1:$A$33,menu_items!$B$1:$B$33,,0,1)</f>
        <v>Eggplant Parmesan</v>
      </c>
      <c r="H2869" t="str">
        <f>_xlfn.XLOOKUP(F2869,menu_items!$A$1:$A$33,menu_items!$C$1:$C$33,,0,1)</f>
        <v>Italian</v>
      </c>
      <c r="I2869">
        <f>_xlfn.XLOOKUP(F2869,menu_items!$A$1:$A$33,menu_items!$D$1:$D$33,,0,1)</f>
        <v>16.95</v>
      </c>
    </row>
    <row r="2870" spans="1:9" x14ac:dyDescent="0.25">
      <c r="A2870" s="2">
        <v>2869</v>
      </c>
      <c r="B2870" s="2">
        <v>1266</v>
      </c>
      <c r="C2870" s="1" t="s">
        <v>15</v>
      </c>
      <c r="D2870" s="3">
        <v>0.54156249999999995</v>
      </c>
      <c r="E2870" s="3" t="str">
        <f>TEXT(Table1[[#This Row],[order_time]],"HH")</f>
        <v>12</v>
      </c>
      <c r="F2870">
        <v>101</v>
      </c>
      <c r="G2870" t="str">
        <f>_xlfn.XLOOKUP(F2870,menu_items!$A$1:$A$33,menu_items!$B$1:$B$33,,0,1)</f>
        <v>Hamburger</v>
      </c>
      <c r="H2870" t="str">
        <f>_xlfn.XLOOKUP(F2870,menu_items!$A$1:$A$33,menu_items!$C$1:$C$33,,0,1)</f>
        <v>American</v>
      </c>
      <c r="I2870">
        <f>_xlfn.XLOOKUP(F2870,menu_items!$A$1:$A$33,menu_items!$D$1:$D$33,,0,1)</f>
        <v>12.95</v>
      </c>
    </row>
    <row r="2871" spans="1:9" hidden="1" x14ac:dyDescent="0.25">
      <c r="A2871" s="2">
        <v>2870</v>
      </c>
      <c r="B2871" s="2">
        <v>1266</v>
      </c>
      <c r="C2871" s="1" t="s">
        <v>15</v>
      </c>
      <c r="D2871" s="3">
        <v>0.54156249999999995</v>
      </c>
      <c r="E2871" s="3" t="str">
        <f>TEXT(Table1[[#This Row],[order_time]],"HH")</f>
        <v>12</v>
      </c>
      <c r="F2871">
        <v>104</v>
      </c>
      <c r="G2871" t="str">
        <f>_xlfn.XLOOKUP(F2871,menu_items!$A$1:$A$33,menu_items!$B$1:$B$33,,0,1)</f>
        <v>Veggie Burger</v>
      </c>
      <c r="H2871" t="str">
        <f>_xlfn.XLOOKUP(F2871,menu_items!$A$1:$A$33,menu_items!$C$1:$C$33,,0,1)</f>
        <v>American</v>
      </c>
      <c r="I2871">
        <f>_xlfn.XLOOKUP(F2871,menu_items!$A$1:$A$33,menu_items!$D$1:$D$33,,0,1)</f>
        <v>10.5</v>
      </c>
    </row>
    <row r="2872" spans="1:9" hidden="1" x14ac:dyDescent="0.25">
      <c r="A2872" s="2">
        <v>2871</v>
      </c>
      <c r="B2872" s="2">
        <v>1267</v>
      </c>
      <c r="C2872" s="1" t="s">
        <v>15</v>
      </c>
      <c r="D2872" s="3">
        <v>0.54267361111111112</v>
      </c>
      <c r="E2872" s="3" t="str">
        <f>TEXT(Table1[[#This Row],[order_time]],"HH")</f>
        <v>13</v>
      </c>
      <c r="F2872">
        <v>112</v>
      </c>
      <c r="G2872" t="str">
        <f>_xlfn.XLOOKUP(F2872,menu_items!$A$1:$A$33,menu_items!$B$1:$B$33,,0,1)</f>
        <v>Salmon Roll</v>
      </c>
      <c r="H2872" t="str">
        <f>_xlfn.XLOOKUP(F2872,menu_items!$A$1:$A$33,menu_items!$C$1:$C$33,,0,1)</f>
        <v>Asian</v>
      </c>
      <c r="I2872">
        <f>_xlfn.XLOOKUP(F2872,menu_items!$A$1:$A$33,menu_items!$D$1:$D$33,,0,1)</f>
        <v>14.95</v>
      </c>
    </row>
    <row r="2873" spans="1:9" hidden="1" x14ac:dyDescent="0.25">
      <c r="A2873" s="2">
        <v>2872</v>
      </c>
      <c r="B2873" s="2">
        <v>1268</v>
      </c>
      <c r="C2873" s="1" t="s">
        <v>15</v>
      </c>
      <c r="D2873" s="3">
        <v>0.54281250000000003</v>
      </c>
      <c r="E2873" s="3" t="str">
        <f>TEXT(Table1[[#This Row],[order_time]],"HH")</f>
        <v>13</v>
      </c>
      <c r="F2873">
        <v>109</v>
      </c>
      <c r="G2873" t="str">
        <f>_xlfn.XLOOKUP(F2873,menu_items!$A$1:$A$33,menu_items!$B$1:$B$33,,0,1)</f>
        <v>Korean Beef Bowl</v>
      </c>
      <c r="H2873" t="str">
        <f>_xlfn.XLOOKUP(F2873,menu_items!$A$1:$A$33,menu_items!$C$1:$C$33,,0,1)</f>
        <v>Asian</v>
      </c>
      <c r="I2873">
        <f>_xlfn.XLOOKUP(F2873,menu_items!$A$1:$A$33,menu_items!$D$1:$D$33,,0,1)</f>
        <v>17.95</v>
      </c>
    </row>
    <row r="2874" spans="1:9" hidden="1" x14ac:dyDescent="0.25">
      <c r="A2874" s="2">
        <v>2873</v>
      </c>
      <c r="B2874" s="2">
        <v>1268</v>
      </c>
      <c r="C2874" s="1" t="s">
        <v>15</v>
      </c>
      <c r="D2874" s="3">
        <v>0.54281250000000003</v>
      </c>
      <c r="E2874" s="3" t="str">
        <f>TEXT(Table1[[#This Row],[order_time]],"HH")</f>
        <v>13</v>
      </c>
      <c r="F2874">
        <v>117</v>
      </c>
      <c r="G2874" t="str">
        <f>_xlfn.XLOOKUP(F2874,menu_items!$A$1:$A$33,menu_items!$B$1:$B$33,,0,1)</f>
        <v>Chicken Burrito</v>
      </c>
      <c r="H2874" t="str">
        <f>_xlfn.XLOOKUP(F2874,menu_items!$A$1:$A$33,menu_items!$C$1:$C$33,,0,1)</f>
        <v>Mexican</v>
      </c>
      <c r="I2874">
        <f>_xlfn.XLOOKUP(F2874,menu_items!$A$1:$A$33,menu_items!$D$1:$D$33,,0,1)</f>
        <v>12.95</v>
      </c>
    </row>
    <row r="2875" spans="1:9" hidden="1" x14ac:dyDescent="0.25">
      <c r="A2875" s="2">
        <v>2874</v>
      </c>
      <c r="B2875" s="2">
        <v>1268</v>
      </c>
      <c r="C2875" s="1" t="s">
        <v>15</v>
      </c>
      <c r="D2875" s="3">
        <v>0.54281250000000003</v>
      </c>
      <c r="E2875" s="3" t="str">
        <f>TEXT(Table1[[#This Row],[order_time]],"HH")</f>
        <v>13</v>
      </c>
      <c r="F2875">
        <v>106</v>
      </c>
      <c r="G2875" t="str">
        <f>_xlfn.XLOOKUP(F2875,menu_items!$A$1:$A$33,menu_items!$B$1:$B$33,,0,1)</f>
        <v>French Fries</v>
      </c>
      <c r="H2875" t="str">
        <f>_xlfn.XLOOKUP(F2875,menu_items!$A$1:$A$33,menu_items!$C$1:$C$33,,0,1)</f>
        <v>American</v>
      </c>
      <c r="I2875">
        <f>_xlfn.XLOOKUP(F2875,menu_items!$A$1:$A$33,menu_items!$D$1:$D$33,,0,1)</f>
        <v>7</v>
      </c>
    </row>
    <row r="2876" spans="1:9" hidden="1" x14ac:dyDescent="0.25">
      <c r="A2876" s="2">
        <v>2875</v>
      </c>
      <c r="B2876" s="2">
        <v>1269</v>
      </c>
      <c r="C2876" s="1" t="s">
        <v>15</v>
      </c>
      <c r="D2876" s="3">
        <v>0.54491898148148143</v>
      </c>
      <c r="E2876" s="3" t="str">
        <f>TEXT(Table1[[#This Row],[order_time]],"HH")</f>
        <v>13</v>
      </c>
      <c r="F2876">
        <v>116</v>
      </c>
      <c r="G2876" t="str">
        <f>_xlfn.XLOOKUP(F2876,menu_items!$A$1:$A$33,menu_items!$B$1:$B$33,,0,1)</f>
        <v>Steak Tacos</v>
      </c>
      <c r="H2876" t="str">
        <f>_xlfn.XLOOKUP(F2876,menu_items!$A$1:$A$33,menu_items!$C$1:$C$33,,0,1)</f>
        <v>Mexican</v>
      </c>
      <c r="I2876">
        <f>_xlfn.XLOOKUP(F2876,menu_items!$A$1:$A$33,menu_items!$D$1:$D$33,,0,1)</f>
        <v>13.95</v>
      </c>
    </row>
    <row r="2877" spans="1:9" hidden="1" x14ac:dyDescent="0.25">
      <c r="A2877" s="2">
        <v>2876</v>
      </c>
      <c r="B2877" s="2">
        <v>1270</v>
      </c>
      <c r="C2877" s="1" t="s">
        <v>15</v>
      </c>
      <c r="D2877" s="3">
        <v>0.55017361111111107</v>
      </c>
      <c r="E2877" s="3" t="str">
        <f>TEXT(Table1[[#This Row],[order_time]],"HH")</f>
        <v>13</v>
      </c>
      <c r="F2877">
        <v>132</v>
      </c>
      <c r="G2877" t="str">
        <f>_xlfn.XLOOKUP(F2877,menu_items!$A$1:$A$33,menu_items!$B$1:$B$33,,0,1)</f>
        <v>Eggplant Parmesan</v>
      </c>
      <c r="H2877" t="str">
        <f>_xlfn.XLOOKUP(F2877,menu_items!$A$1:$A$33,menu_items!$C$1:$C$33,,0,1)</f>
        <v>Italian</v>
      </c>
      <c r="I2877">
        <f>_xlfn.XLOOKUP(F2877,menu_items!$A$1:$A$33,menu_items!$D$1:$D$33,,0,1)</f>
        <v>16.95</v>
      </c>
    </row>
    <row r="2878" spans="1:9" hidden="1" x14ac:dyDescent="0.25">
      <c r="A2878" s="2">
        <v>2877</v>
      </c>
      <c r="B2878" s="2">
        <v>1271</v>
      </c>
      <c r="C2878" s="1" t="s">
        <v>15</v>
      </c>
      <c r="D2878" s="3">
        <v>0.55158564814814814</v>
      </c>
      <c r="E2878" s="3" t="str">
        <f>TEXT(Table1[[#This Row],[order_time]],"HH")</f>
        <v>13</v>
      </c>
      <c r="F2878">
        <v>108</v>
      </c>
      <c r="G2878" t="str">
        <f>_xlfn.XLOOKUP(F2878,menu_items!$A$1:$A$33,menu_items!$B$1:$B$33,,0,1)</f>
        <v>Tofu Pad Thai</v>
      </c>
      <c r="H2878" t="str">
        <f>_xlfn.XLOOKUP(F2878,menu_items!$A$1:$A$33,menu_items!$C$1:$C$33,,0,1)</f>
        <v>Asian</v>
      </c>
      <c r="I2878">
        <f>_xlfn.XLOOKUP(F2878,menu_items!$A$1:$A$33,menu_items!$D$1:$D$33,,0,1)</f>
        <v>14.5</v>
      </c>
    </row>
    <row r="2879" spans="1:9" hidden="1" x14ac:dyDescent="0.25">
      <c r="A2879" s="2">
        <v>2878</v>
      </c>
      <c r="B2879" s="2">
        <v>1271</v>
      </c>
      <c r="C2879" s="1" t="s">
        <v>15</v>
      </c>
      <c r="D2879" s="3">
        <v>0.55158564814814814</v>
      </c>
      <c r="E2879" s="3" t="str">
        <f>TEXT(Table1[[#This Row],[order_time]],"HH")</f>
        <v>13</v>
      </c>
      <c r="F2879">
        <v>111</v>
      </c>
      <c r="G2879" t="str">
        <f>_xlfn.XLOOKUP(F2879,menu_items!$A$1:$A$33,menu_items!$B$1:$B$33,,0,1)</f>
        <v>California Roll</v>
      </c>
      <c r="H2879" t="str">
        <f>_xlfn.XLOOKUP(F2879,menu_items!$A$1:$A$33,menu_items!$C$1:$C$33,,0,1)</f>
        <v>Asian</v>
      </c>
      <c r="I2879">
        <f>_xlfn.XLOOKUP(F2879,menu_items!$A$1:$A$33,menu_items!$D$1:$D$33,,0,1)</f>
        <v>11.95</v>
      </c>
    </row>
    <row r="2880" spans="1:9" hidden="1" x14ac:dyDescent="0.25">
      <c r="A2880" s="2">
        <v>2879</v>
      </c>
      <c r="B2880" s="2">
        <v>1271</v>
      </c>
      <c r="C2880" s="1" t="s">
        <v>15</v>
      </c>
      <c r="D2880" s="3">
        <v>0.55158564814814814</v>
      </c>
      <c r="E2880" s="3" t="str">
        <f>TEXT(Table1[[#This Row],[order_time]],"HH")</f>
        <v>13</v>
      </c>
      <c r="F2880">
        <v>105</v>
      </c>
      <c r="G2880" t="str">
        <f>_xlfn.XLOOKUP(F2880,menu_items!$A$1:$A$33,menu_items!$B$1:$B$33,,0,1)</f>
        <v>Mac &amp; Cheese</v>
      </c>
      <c r="H2880" t="str">
        <f>_xlfn.XLOOKUP(F2880,menu_items!$A$1:$A$33,menu_items!$C$1:$C$33,,0,1)</f>
        <v>American</v>
      </c>
      <c r="I2880">
        <f>_xlfn.XLOOKUP(F2880,menu_items!$A$1:$A$33,menu_items!$D$1:$D$33,,0,1)</f>
        <v>7</v>
      </c>
    </row>
    <row r="2881" spans="1:9" hidden="1" x14ac:dyDescent="0.25">
      <c r="A2881" s="2">
        <v>2880</v>
      </c>
      <c r="B2881" s="2">
        <v>1272</v>
      </c>
      <c r="C2881" s="1" t="s">
        <v>15</v>
      </c>
      <c r="D2881" s="3">
        <v>0.55181712962962959</v>
      </c>
      <c r="E2881" s="3" t="str">
        <f>TEXT(Table1[[#This Row],[order_time]],"HH")</f>
        <v>13</v>
      </c>
      <c r="F2881">
        <v>104</v>
      </c>
      <c r="G2881" t="str">
        <f>_xlfn.XLOOKUP(F2881,menu_items!$A$1:$A$33,menu_items!$B$1:$B$33,,0,1)</f>
        <v>Veggie Burger</v>
      </c>
      <c r="H2881" t="str">
        <f>_xlfn.XLOOKUP(F2881,menu_items!$A$1:$A$33,menu_items!$C$1:$C$33,,0,1)</f>
        <v>American</v>
      </c>
      <c r="I2881">
        <f>_xlfn.XLOOKUP(F2881,menu_items!$A$1:$A$33,menu_items!$D$1:$D$33,,0,1)</f>
        <v>10.5</v>
      </c>
    </row>
    <row r="2882" spans="1:9" hidden="1" x14ac:dyDescent="0.25">
      <c r="A2882" s="2">
        <v>2881</v>
      </c>
      <c r="B2882" s="2">
        <v>1272</v>
      </c>
      <c r="C2882" s="1" t="s">
        <v>15</v>
      </c>
      <c r="D2882" s="3">
        <v>0.55181712962962959</v>
      </c>
      <c r="E2882" s="3" t="str">
        <f>TEXT(Table1[[#This Row],[order_time]],"HH")</f>
        <v>13</v>
      </c>
      <c r="F2882">
        <v>129</v>
      </c>
      <c r="G2882" t="str">
        <f>_xlfn.XLOOKUP(F2882,menu_items!$A$1:$A$33,menu_items!$B$1:$B$33,,0,1)</f>
        <v>Mushroom Ravioli</v>
      </c>
      <c r="H2882" t="str">
        <f>_xlfn.XLOOKUP(F2882,menu_items!$A$1:$A$33,menu_items!$C$1:$C$33,,0,1)</f>
        <v>Italian</v>
      </c>
      <c r="I2882">
        <f>_xlfn.XLOOKUP(F2882,menu_items!$A$1:$A$33,menu_items!$D$1:$D$33,,0,1)</f>
        <v>15.5</v>
      </c>
    </row>
    <row r="2883" spans="1:9" hidden="1" x14ac:dyDescent="0.25">
      <c r="A2883" s="2">
        <v>2882</v>
      </c>
      <c r="B2883" s="2">
        <v>1273</v>
      </c>
      <c r="C2883" s="1" t="s">
        <v>15</v>
      </c>
      <c r="D2883" s="3">
        <v>0.55690972222222224</v>
      </c>
      <c r="E2883" s="3" t="str">
        <f>TEXT(Table1[[#This Row],[order_time]],"HH")</f>
        <v>13</v>
      </c>
      <c r="F2883">
        <v>107</v>
      </c>
      <c r="G2883" t="str">
        <f>_xlfn.XLOOKUP(F2883,menu_items!$A$1:$A$33,menu_items!$B$1:$B$33,,0,1)</f>
        <v>Orange Chicken</v>
      </c>
      <c r="H2883" t="str">
        <f>_xlfn.XLOOKUP(F2883,menu_items!$A$1:$A$33,menu_items!$C$1:$C$33,,0,1)</f>
        <v>Asian</v>
      </c>
      <c r="I2883">
        <f>_xlfn.XLOOKUP(F2883,menu_items!$A$1:$A$33,menu_items!$D$1:$D$33,,0,1)</f>
        <v>16.5</v>
      </c>
    </row>
    <row r="2884" spans="1:9" x14ac:dyDescent="0.25">
      <c r="A2884" s="2">
        <v>2883</v>
      </c>
      <c r="B2884" s="2">
        <v>1274</v>
      </c>
      <c r="C2884" s="1" t="s">
        <v>15</v>
      </c>
      <c r="D2884" s="3">
        <v>0.55849537037037034</v>
      </c>
      <c r="E2884" s="3" t="str">
        <f>TEXT(Table1[[#This Row],[order_time]],"HH")</f>
        <v>13</v>
      </c>
      <c r="F2884">
        <v>101</v>
      </c>
      <c r="G2884" t="str">
        <f>_xlfn.XLOOKUP(F2884,menu_items!$A$1:$A$33,menu_items!$B$1:$B$33,,0,1)</f>
        <v>Hamburger</v>
      </c>
      <c r="H2884" t="str">
        <f>_xlfn.XLOOKUP(F2884,menu_items!$A$1:$A$33,menu_items!$C$1:$C$33,,0,1)</f>
        <v>American</v>
      </c>
      <c r="I2884">
        <f>_xlfn.XLOOKUP(F2884,menu_items!$A$1:$A$33,menu_items!$D$1:$D$33,,0,1)</f>
        <v>12.95</v>
      </c>
    </row>
    <row r="2885" spans="1:9" x14ac:dyDescent="0.25">
      <c r="A2885" s="2">
        <v>2884</v>
      </c>
      <c r="B2885" s="2">
        <v>1274</v>
      </c>
      <c r="C2885" s="1" t="s">
        <v>15</v>
      </c>
      <c r="D2885" s="3">
        <v>0.55849537037037034</v>
      </c>
      <c r="E2885" s="3" t="str">
        <f>TEXT(Table1[[#This Row],[order_time]],"HH")</f>
        <v>13</v>
      </c>
      <c r="F2885">
        <v>101</v>
      </c>
      <c r="G2885" t="str">
        <f>_xlfn.XLOOKUP(F2885,menu_items!$A$1:$A$33,menu_items!$B$1:$B$33,,0,1)</f>
        <v>Hamburger</v>
      </c>
      <c r="H2885" t="str">
        <f>_xlfn.XLOOKUP(F2885,menu_items!$A$1:$A$33,menu_items!$C$1:$C$33,,0,1)</f>
        <v>American</v>
      </c>
      <c r="I2885">
        <f>_xlfn.XLOOKUP(F2885,menu_items!$A$1:$A$33,menu_items!$D$1:$D$33,,0,1)</f>
        <v>12.95</v>
      </c>
    </row>
    <row r="2886" spans="1:9" hidden="1" x14ac:dyDescent="0.25">
      <c r="A2886" s="2">
        <v>2885</v>
      </c>
      <c r="B2886" s="2">
        <v>1274</v>
      </c>
      <c r="C2886" s="1" t="s">
        <v>15</v>
      </c>
      <c r="D2886" s="3">
        <v>0.55849537037037034</v>
      </c>
      <c r="E2886" s="3" t="str">
        <f>TEXT(Table1[[#This Row],[order_time]],"HH")</f>
        <v>13</v>
      </c>
      <c r="F2886">
        <v>102</v>
      </c>
      <c r="G2886" t="str">
        <f>_xlfn.XLOOKUP(F2886,menu_items!$A$1:$A$33,menu_items!$B$1:$B$33,,0,1)</f>
        <v>Cheeseburger</v>
      </c>
      <c r="H2886" t="str">
        <f>_xlfn.XLOOKUP(F2886,menu_items!$A$1:$A$33,menu_items!$C$1:$C$33,,0,1)</f>
        <v>American</v>
      </c>
      <c r="I2886">
        <f>_xlfn.XLOOKUP(F2886,menu_items!$A$1:$A$33,menu_items!$D$1:$D$33,,0,1)</f>
        <v>13.95</v>
      </c>
    </row>
    <row r="2887" spans="1:9" hidden="1" x14ac:dyDescent="0.25">
      <c r="A2887" s="2">
        <v>2886</v>
      </c>
      <c r="B2887" s="2">
        <v>1274</v>
      </c>
      <c r="C2887" s="1" t="s">
        <v>15</v>
      </c>
      <c r="D2887" s="3">
        <v>0.55849537037037034</v>
      </c>
      <c r="E2887" s="3" t="str">
        <f>TEXT(Table1[[#This Row],[order_time]],"HH")</f>
        <v>13</v>
      </c>
      <c r="F2887">
        <v>103</v>
      </c>
      <c r="G2887" t="str">
        <f>_xlfn.XLOOKUP(F2887,menu_items!$A$1:$A$33,menu_items!$B$1:$B$33,,0,1)</f>
        <v>Hot Dog</v>
      </c>
      <c r="H2887" t="str">
        <f>_xlfn.XLOOKUP(F2887,menu_items!$A$1:$A$33,menu_items!$C$1:$C$33,,0,1)</f>
        <v>American</v>
      </c>
      <c r="I2887">
        <f>_xlfn.XLOOKUP(F2887,menu_items!$A$1:$A$33,menu_items!$D$1:$D$33,,0,1)</f>
        <v>9</v>
      </c>
    </row>
    <row r="2888" spans="1:9" hidden="1" x14ac:dyDescent="0.25">
      <c r="A2888" s="2">
        <v>2887</v>
      </c>
      <c r="B2888" s="2">
        <v>1274</v>
      </c>
      <c r="C2888" s="1" t="s">
        <v>15</v>
      </c>
      <c r="D2888" s="3">
        <v>0.55849537037037034</v>
      </c>
      <c r="E2888" s="3" t="str">
        <f>TEXT(Table1[[#This Row],[order_time]],"HH")</f>
        <v>13</v>
      </c>
      <c r="F2888">
        <v>104</v>
      </c>
      <c r="G2888" t="str">
        <f>_xlfn.XLOOKUP(F2888,menu_items!$A$1:$A$33,menu_items!$B$1:$B$33,,0,1)</f>
        <v>Veggie Burger</v>
      </c>
      <c r="H2888" t="str">
        <f>_xlfn.XLOOKUP(F2888,menu_items!$A$1:$A$33,menu_items!$C$1:$C$33,,0,1)</f>
        <v>American</v>
      </c>
      <c r="I2888">
        <f>_xlfn.XLOOKUP(F2888,menu_items!$A$1:$A$33,menu_items!$D$1:$D$33,,0,1)</f>
        <v>10.5</v>
      </c>
    </row>
    <row r="2889" spans="1:9" hidden="1" x14ac:dyDescent="0.25">
      <c r="A2889" s="2">
        <v>2888</v>
      </c>
      <c r="B2889" s="2">
        <v>1274</v>
      </c>
      <c r="C2889" s="1" t="s">
        <v>15</v>
      </c>
      <c r="D2889" s="3">
        <v>0.55849537037037034</v>
      </c>
      <c r="E2889" s="3" t="str">
        <f>TEXT(Table1[[#This Row],[order_time]],"HH")</f>
        <v>13</v>
      </c>
      <c r="F2889">
        <v>108</v>
      </c>
      <c r="G2889" t="str">
        <f>_xlfn.XLOOKUP(F2889,menu_items!$A$1:$A$33,menu_items!$B$1:$B$33,,0,1)</f>
        <v>Tofu Pad Thai</v>
      </c>
      <c r="H2889" t="str">
        <f>_xlfn.XLOOKUP(F2889,menu_items!$A$1:$A$33,menu_items!$C$1:$C$33,,0,1)</f>
        <v>Asian</v>
      </c>
      <c r="I2889">
        <f>_xlfn.XLOOKUP(F2889,menu_items!$A$1:$A$33,menu_items!$D$1:$D$33,,0,1)</f>
        <v>14.5</v>
      </c>
    </row>
    <row r="2890" spans="1:9" hidden="1" x14ac:dyDescent="0.25">
      <c r="A2890" s="2">
        <v>2889</v>
      </c>
      <c r="B2890" s="2">
        <v>1274</v>
      </c>
      <c r="C2890" s="1" t="s">
        <v>15</v>
      </c>
      <c r="D2890" s="3">
        <v>0.55849537037037034</v>
      </c>
      <c r="E2890" s="3" t="str">
        <f>TEXT(Table1[[#This Row],[order_time]],"HH")</f>
        <v>13</v>
      </c>
      <c r="F2890">
        <v>125</v>
      </c>
      <c r="G2890" t="str">
        <f>_xlfn.XLOOKUP(F2890,menu_items!$A$1:$A$33,menu_items!$B$1:$B$33,,0,1)</f>
        <v>Spaghetti &amp; Meatballs</v>
      </c>
      <c r="H2890" t="str">
        <f>_xlfn.XLOOKUP(F2890,menu_items!$A$1:$A$33,menu_items!$C$1:$C$33,,0,1)</f>
        <v>Italian</v>
      </c>
      <c r="I2890">
        <f>_xlfn.XLOOKUP(F2890,menu_items!$A$1:$A$33,menu_items!$D$1:$D$33,,0,1)</f>
        <v>17.95</v>
      </c>
    </row>
    <row r="2891" spans="1:9" hidden="1" x14ac:dyDescent="0.25">
      <c r="A2891" s="2">
        <v>2890</v>
      </c>
      <c r="B2891" s="2">
        <v>1274</v>
      </c>
      <c r="C2891" s="1" t="s">
        <v>15</v>
      </c>
      <c r="D2891" s="3">
        <v>0.55849537037037034</v>
      </c>
      <c r="E2891" s="3" t="str">
        <f>TEXT(Table1[[#This Row],[order_time]],"HH")</f>
        <v>13</v>
      </c>
      <c r="F2891">
        <v>109</v>
      </c>
      <c r="G2891" t="str">
        <f>_xlfn.XLOOKUP(F2891,menu_items!$A$1:$A$33,menu_items!$B$1:$B$33,,0,1)</f>
        <v>Korean Beef Bowl</v>
      </c>
      <c r="H2891" t="str">
        <f>_xlfn.XLOOKUP(F2891,menu_items!$A$1:$A$33,menu_items!$C$1:$C$33,,0,1)</f>
        <v>Asian</v>
      </c>
      <c r="I2891">
        <f>_xlfn.XLOOKUP(F2891,menu_items!$A$1:$A$33,menu_items!$D$1:$D$33,,0,1)</f>
        <v>17.95</v>
      </c>
    </row>
    <row r="2892" spans="1:9" hidden="1" x14ac:dyDescent="0.25">
      <c r="A2892" s="2">
        <v>2891</v>
      </c>
      <c r="B2892" s="2">
        <v>1274</v>
      </c>
      <c r="C2892" s="1" t="s">
        <v>15</v>
      </c>
      <c r="D2892" s="3">
        <v>0.55849537037037034</v>
      </c>
      <c r="E2892" s="3" t="str">
        <f>TEXT(Table1[[#This Row],[order_time]],"HH")</f>
        <v>13</v>
      </c>
      <c r="F2892">
        <v>127</v>
      </c>
      <c r="G2892" t="str">
        <f>_xlfn.XLOOKUP(F2892,menu_items!$A$1:$A$33,menu_items!$B$1:$B$33,,0,1)</f>
        <v>Meat Lasagna</v>
      </c>
      <c r="H2892" t="str">
        <f>_xlfn.XLOOKUP(F2892,menu_items!$A$1:$A$33,menu_items!$C$1:$C$33,,0,1)</f>
        <v>Italian</v>
      </c>
      <c r="I2892">
        <f>_xlfn.XLOOKUP(F2892,menu_items!$A$1:$A$33,menu_items!$D$1:$D$33,,0,1)</f>
        <v>17.95</v>
      </c>
    </row>
    <row r="2893" spans="1:9" hidden="1" x14ac:dyDescent="0.25">
      <c r="A2893" s="2">
        <v>2892</v>
      </c>
      <c r="B2893" s="2">
        <v>1274</v>
      </c>
      <c r="C2893" s="1" t="s">
        <v>15</v>
      </c>
      <c r="D2893" s="3">
        <v>0.55849537037037034</v>
      </c>
      <c r="E2893" s="3" t="str">
        <f>TEXT(Table1[[#This Row],[order_time]],"HH")</f>
        <v>13</v>
      </c>
      <c r="F2893">
        <v>120</v>
      </c>
      <c r="G2893" t="str">
        <f>_xlfn.XLOOKUP(F2893,menu_items!$A$1:$A$33,menu_items!$B$1:$B$33,,0,1)</f>
        <v>Steak Torta</v>
      </c>
      <c r="H2893" t="str">
        <f>_xlfn.XLOOKUP(F2893,menu_items!$A$1:$A$33,menu_items!$C$1:$C$33,,0,1)</f>
        <v>Mexican</v>
      </c>
      <c r="I2893">
        <f>_xlfn.XLOOKUP(F2893,menu_items!$A$1:$A$33,menu_items!$D$1:$D$33,,0,1)</f>
        <v>13.95</v>
      </c>
    </row>
    <row r="2894" spans="1:9" hidden="1" x14ac:dyDescent="0.25">
      <c r="A2894" s="2">
        <v>2893</v>
      </c>
      <c r="B2894" s="2">
        <v>1274</v>
      </c>
      <c r="C2894" s="1" t="s">
        <v>15</v>
      </c>
      <c r="D2894" s="3">
        <v>0.55849537037037034</v>
      </c>
      <c r="E2894" s="3" t="str">
        <f>TEXT(Table1[[#This Row],[order_time]],"HH")</f>
        <v>13</v>
      </c>
      <c r="F2894">
        <v>131</v>
      </c>
      <c r="G2894" t="str">
        <f>_xlfn.XLOOKUP(F2894,menu_items!$A$1:$A$33,menu_items!$B$1:$B$33,,0,1)</f>
        <v>Chicken Parmesan</v>
      </c>
      <c r="H2894" t="str">
        <f>_xlfn.XLOOKUP(F2894,menu_items!$A$1:$A$33,menu_items!$C$1:$C$33,,0,1)</f>
        <v>Italian</v>
      </c>
      <c r="I2894">
        <f>_xlfn.XLOOKUP(F2894,menu_items!$A$1:$A$33,menu_items!$D$1:$D$33,,0,1)</f>
        <v>17.95</v>
      </c>
    </row>
    <row r="2895" spans="1:9" hidden="1" x14ac:dyDescent="0.25">
      <c r="A2895" s="2">
        <v>2894</v>
      </c>
      <c r="B2895" s="2">
        <v>1274</v>
      </c>
      <c r="C2895" s="1" t="s">
        <v>15</v>
      </c>
      <c r="D2895" s="3">
        <v>0.55849537037037034</v>
      </c>
      <c r="E2895" s="3" t="str">
        <f>TEXT(Table1[[#This Row],[order_time]],"HH")</f>
        <v>13</v>
      </c>
      <c r="F2895">
        <v>106</v>
      </c>
      <c r="G2895" t="str">
        <f>_xlfn.XLOOKUP(F2895,menu_items!$A$1:$A$33,menu_items!$B$1:$B$33,,0,1)</f>
        <v>French Fries</v>
      </c>
      <c r="H2895" t="str">
        <f>_xlfn.XLOOKUP(F2895,menu_items!$A$1:$A$33,menu_items!$C$1:$C$33,,0,1)</f>
        <v>American</v>
      </c>
      <c r="I2895">
        <f>_xlfn.XLOOKUP(F2895,menu_items!$A$1:$A$33,menu_items!$D$1:$D$33,,0,1)</f>
        <v>7</v>
      </c>
    </row>
    <row r="2896" spans="1:9" hidden="1" x14ac:dyDescent="0.25">
      <c r="A2896" s="2">
        <v>2895</v>
      </c>
      <c r="B2896" s="2">
        <v>1274</v>
      </c>
      <c r="C2896" s="1" t="s">
        <v>15</v>
      </c>
      <c r="D2896" s="3">
        <v>0.55849537037037034</v>
      </c>
      <c r="E2896" s="3" t="str">
        <f>TEXT(Table1[[#This Row],[order_time]],"HH")</f>
        <v>13</v>
      </c>
      <c r="F2896">
        <v>132</v>
      </c>
      <c r="G2896" t="str">
        <f>_xlfn.XLOOKUP(F2896,menu_items!$A$1:$A$33,menu_items!$B$1:$B$33,,0,1)</f>
        <v>Eggplant Parmesan</v>
      </c>
      <c r="H2896" t="str">
        <f>_xlfn.XLOOKUP(F2896,menu_items!$A$1:$A$33,menu_items!$C$1:$C$33,,0,1)</f>
        <v>Italian</v>
      </c>
      <c r="I2896">
        <f>_xlfn.XLOOKUP(F2896,menu_items!$A$1:$A$33,menu_items!$D$1:$D$33,,0,1)</f>
        <v>16.95</v>
      </c>
    </row>
    <row r="2897" spans="1:9" hidden="1" x14ac:dyDescent="0.25">
      <c r="A2897" s="2">
        <v>2896</v>
      </c>
      <c r="B2897" s="2">
        <v>1275</v>
      </c>
      <c r="C2897" s="1" t="s">
        <v>15</v>
      </c>
      <c r="D2897" s="3">
        <v>0.56001157407407409</v>
      </c>
      <c r="E2897" s="3" t="str">
        <f>TEXT(Table1[[#This Row],[order_time]],"HH")</f>
        <v>13</v>
      </c>
      <c r="F2897">
        <v>127</v>
      </c>
      <c r="G2897" t="str">
        <f>_xlfn.XLOOKUP(F2897,menu_items!$A$1:$A$33,menu_items!$B$1:$B$33,,0,1)</f>
        <v>Meat Lasagna</v>
      </c>
      <c r="H2897" t="str">
        <f>_xlfn.XLOOKUP(F2897,menu_items!$A$1:$A$33,menu_items!$C$1:$C$33,,0,1)</f>
        <v>Italian</v>
      </c>
      <c r="I2897">
        <f>_xlfn.XLOOKUP(F2897,menu_items!$A$1:$A$33,menu_items!$D$1:$D$33,,0,1)</f>
        <v>17.95</v>
      </c>
    </row>
    <row r="2898" spans="1:9" hidden="1" x14ac:dyDescent="0.25">
      <c r="A2898" s="2">
        <v>2897</v>
      </c>
      <c r="B2898" s="2">
        <v>1276</v>
      </c>
      <c r="C2898" s="1" t="s">
        <v>15</v>
      </c>
      <c r="D2898" s="3">
        <v>0.5740277777777778</v>
      </c>
      <c r="E2898" s="3" t="str">
        <f>TEXT(Table1[[#This Row],[order_time]],"HH")</f>
        <v>13</v>
      </c>
      <c r="F2898">
        <v>127</v>
      </c>
      <c r="G2898" t="str">
        <f>_xlfn.XLOOKUP(F2898,menu_items!$A$1:$A$33,menu_items!$B$1:$B$33,,0,1)</f>
        <v>Meat Lasagna</v>
      </c>
      <c r="H2898" t="str">
        <f>_xlfn.XLOOKUP(F2898,menu_items!$A$1:$A$33,menu_items!$C$1:$C$33,,0,1)</f>
        <v>Italian</v>
      </c>
      <c r="I2898">
        <f>_xlfn.XLOOKUP(F2898,menu_items!$A$1:$A$33,menu_items!$D$1:$D$33,,0,1)</f>
        <v>17.95</v>
      </c>
    </row>
    <row r="2899" spans="1:9" hidden="1" x14ac:dyDescent="0.25">
      <c r="A2899" s="2">
        <v>2898</v>
      </c>
      <c r="B2899" s="2">
        <v>1277</v>
      </c>
      <c r="C2899" s="1" t="s">
        <v>15</v>
      </c>
      <c r="D2899" s="3">
        <v>0.57412037037037034</v>
      </c>
      <c r="E2899" s="3" t="str">
        <f>TEXT(Table1[[#This Row],[order_time]],"HH")</f>
        <v>13</v>
      </c>
      <c r="F2899">
        <v>108</v>
      </c>
      <c r="G2899" t="str">
        <f>_xlfn.XLOOKUP(F2899,menu_items!$A$1:$A$33,menu_items!$B$1:$B$33,,0,1)</f>
        <v>Tofu Pad Thai</v>
      </c>
      <c r="H2899" t="str">
        <f>_xlfn.XLOOKUP(F2899,menu_items!$A$1:$A$33,menu_items!$C$1:$C$33,,0,1)</f>
        <v>Asian</v>
      </c>
      <c r="I2899">
        <f>_xlfn.XLOOKUP(F2899,menu_items!$A$1:$A$33,menu_items!$D$1:$D$33,,0,1)</f>
        <v>14.5</v>
      </c>
    </row>
    <row r="2900" spans="1:9" hidden="1" x14ac:dyDescent="0.25">
      <c r="A2900" s="2">
        <v>2899</v>
      </c>
      <c r="B2900" s="2">
        <v>1277</v>
      </c>
      <c r="C2900" s="1" t="s">
        <v>15</v>
      </c>
      <c r="D2900" s="3">
        <v>0.57412037037037034</v>
      </c>
      <c r="E2900" s="3" t="str">
        <f>TEXT(Table1[[#This Row],[order_time]],"HH")</f>
        <v>13</v>
      </c>
      <c r="F2900">
        <v>123</v>
      </c>
      <c r="G2900" t="str">
        <f>_xlfn.XLOOKUP(F2900,menu_items!$A$1:$A$33,menu_items!$B$1:$B$33,,0,1)</f>
        <v>Chips &amp; Guacamole</v>
      </c>
      <c r="H2900" t="str">
        <f>_xlfn.XLOOKUP(F2900,menu_items!$A$1:$A$33,menu_items!$C$1:$C$33,,0,1)</f>
        <v>Mexican</v>
      </c>
      <c r="I2900">
        <f>_xlfn.XLOOKUP(F2900,menu_items!$A$1:$A$33,menu_items!$D$1:$D$33,,0,1)</f>
        <v>9</v>
      </c>
    </row>
    <row r="2901" spans="1:9" x14ac:dyDescent="0.25">
      <c r="A2901" s="2">
        <v>2900</v>
      </c>
      <c r="B2901" s="2">
        <v>1278</v>
      </c>
      <c r="C2901" s="1" t="s">
        <v>15</v>
      </c>
      <c r="D2901" s="3">
        <v>0.58858796296296301</v>
      </c>
      <c r="E2901" s="3" t="str">
        <f>TEXT(Table1[[#This Row],[order_time]],"HH")</f>
        <v>14</v>
      </c>
      <c r="F2901">
        <v>101</v>
      </c>
      <c r="G2901" t="str">
        <f>_xlfn.XLOOKUP(F2901,menu_items!$A$1:$A$33,menu_items!$B$1:$B$33,,0,1)</f>
        <v>Hamburger</v>
      </c>
      <c r="H2901" t="str">
        <f>_xlfn.XLOOKUP(F2901,menu_items!$A$1:$A$33,menu_items!$C$1:$C$33,,0,1)</f>
        <v>American</v>
      </c>
      <c r="I2901">
        <f>_xlfn.XLOOKUP(F2901,menu_items!$A$1:$A$33,menu_items!$D$1:$D$33,,0,1)</f>
        <v>12.95</v>
      </c>
    </row>
    <row r="2902" spans="1:9" hidden="1" x14ac:dyDescent="0.25">
      <c r="A2902" s="2">
        <v>2901</v>
      </c>
      <c r="B2902" s="2">
        <v>1278</v>
      </c>
      <c r="C2902" s="1" t="s">
        <v>15</v>
      </c>
      <c r="D2902" s="3">
        <v>0.58858796296296301</v>
      </c>
      <c r="E2902" s="3" t="str">
        <f>TEXT(Table1[[#This Row],[order_time]],"HH")</f>
        <v>14</v>
      </c>
      <c r="F2902">
        <v>131</v>
      </c>
      <c r="G2902" t="str">
        <f>_xlfn.XLOOKUP(F2902,menu_items!$A$1:$A$33,menu_items!$B$1:$B$33,,0,1)</f>
        <v>Chicken Parmesan</v>
      </c>
      <c r="H2902" t="str">
        <f>_xlfn.XLOOKUP(F2902,menu_items!$A$1:$A$33,menu_items!$C$1:$C$33,,0,1)</f>
        <v>Italian</v>
      </c>
      <c r="I2902">
        <f>_xlfn.XLOOKUP(F2902,menu_items!$A$1:$A$33,menu_items!$D$1:$D$33,,0,1)</f>
        <v>17.95</v>
      </c>
    </row>
    <row r="2903" spans="1:9" hidden="1" x14ac:dyDescent="0.25">
      <c r="A2903" s="2">
        <v>2902</v>
      </c>
      <c r="B2903" s="2">
        <v>1278</v>
      </c>
      <c r="C2903" s="1" t="s">
        <v>15</v>
      </c>
      <c r="D2903" s="3">
        <v>0.58858796296296301</v>
      </c>
      <c r="E2903" s="3" t="str">
        <f>TEXT(Table1[[#This Row],[order_time]],"HH")</f>
        <v>14</v>
      </c>
      <c r="F2903">
        <v>106</v>
      </c>
      <c r="G2903" t="str">
        <f>_xlfn.XLOOKUP(F2903,menu_items!$A$1:$A$33,menu_items!$B$1:$B$33,,0,1)</f>
        <v>French Fries</v>
      </c>
      <c r="H2903" t="str">
        <f>_xlfn.XLOOKUP(F2903,menu_items!$A$1:$A$33,menu_items!$C$1:$C$33,,0,1)</f>
        <v>American</v>
      </c>
      <c r="I2903">
        <f>_xlfn.XLOOKUP(F2903,menu_items!$A$1:$A$33,menu_items!$D$1:$D$33,,0,1)</f>
        <v>7</v>
      </c>
    </row>
    <row r="2904" spans="1:9" hidden="1" x14ac:dyDescent="0.25">
      <c r="A2904" s="2">
        <v>2903</v>
      </c>
      <c r="B2904" s="2">
        <v>1278</v>
      </c>
      <c r="C2904" s="1" t="s">
        <v>15</v>
      </c>
      <c r="D2904" s="3">
        <v>0.58858796296296301</v>
      </c>
      <c r="E2904" s="3" t="str">
        <f>TEXT(Table1[[#This Row],[order_time]],"HH")</f>
        <v>14</v>
      </c>
      <c r="F2904">
        <v>114</v>
      </c>
      <c r="G2904" t="str">
        <f>_xlfn.XLOOKUP(F2904,menu_items!$A$1:$A$33,menu_items!$B$1:$B$33,,0,1)</f>
        <v>Potstickers</v>
      </c>
      <c r="H2904" t="str">
        <f>_xlfn.XLOOKUP(F2904,menu_items!$A$1:$A$33,menu_items!$C$1:$C$33,,0,1)</f>
        <v>Asian</v>
      </c>
      <c r="I2904">
        <f>_xlfn.XLOOKUP(F2904,menu_items!$A$1:$A$33,menu_items!$D$1:$D$33,,0,1)</f>
        <v>9</v>
      </c>
    </row>
    <row r="2905" spans="1:9" hidden="1" x14ac:dyDescent="0.25">
      <c r="A2905" s="2">
        <v>2904</v>
      </c>
      <c r="B2905" s="2">
        <v>1279</v>
      </c>
      <c r="C2905" s="1" t="s">
        <v>15</v>
      </c>
      <c r="D2905" s="3">
        <v>0.59488425925925925</v>
      </c>
      <c r="E2905" s="3" t="str">
        <f>TEXT(Table1[[#This Row],[order_time]],"HH")</f>
        <v>14</v>
      </c>
      <c r="F2905">
        <v>122</v>
      </c>
      <c r="G2905" t="str">
        <f>_xlfn.XLOOKUP(F2905,menu_items!$A$1:$A$33,menu_items!$B$1:$B$33,,0,1)</f>
        <v>Chips &amp; Salsa</v>
      </c>
      <c r="H2905" t="str">
        <f>_xlfn.XLOOKUP(F2905,menu_items!$A$1:$A$33,menu_items!$C$1:$C$33,,0,1)</f>
        <v>Mexican</v>
      </c>
      <c r="I2905">
        <f>_xlfn.XLOOKUP(F2905,menu_items!$A$1:$A$33,menu_items!$D$1:$D$33,,0,1)</f>
        <v>7</v>
      </c>
    </row>
    <row r="2906" spans="1:9" hidden="1" x14ac:dyDescent="0.25">
      <c r="A2906" s="2">
        <v>2905</v>
      </c>
      <c r="B2906" s="2">
        <v>1279</v>
      </c>
      <c r="C2906" s="1" t="s">
        <v>15</v>
      </c>
      <c r="D2906" s="3">
        <v>0.59488425925925925</v>
      </c>
      <c r="E2906" s="3" t="str">
        <f>TEXT(Table1[[#This Row],[order_time]],"HH")</f>
        <v>14</v>
      </c>
      <c r="F2906">
        <v>122</v>
      </c>
      <c r="G2906" t="str">
        <f>_xlfn.XLOOKUP(F2906,menu_items!$A$1:$A$33,menu_items!$B$1:$B$33,,0,1)</f>
        <v>Chips &amp; Salsa</v>
      </c>
      <c r="H2906" t="str">
        <f>_xlfn.XLOOKUP(F2906,menu_items!$A$1:$A$33,menu_items!$C$1:$C$33,,0,1)</f>
        <v>Mexican</v>
      </c>
      <c r="I2906">
        <f>_xlfn.XLOOKUP(F2906,menu_items!$A$1:$A$33,menu_items!$D$1:$D$33,,0,1)</f>
        <v>7</v>
      </c>
    </row>
    <row r="2907" spans="1:9" hidden="1" x14ac:dyDescent="0.25">
      <c r="A2907" s="2">
        <v>2906</v>
      </c>
      <c r="B2907" s="2">
        <v>1280</v>
      </c>
      <c r="C2907" s="1" t="s">
        <v>15</v>
      </c>
      <c r="D2907" s="3">
        <v>0.61451388888888892</v>
      </c>
      <c r="E2907" s="3" t="str">
        <f>TEXT(Table1[[#This Row],[order_time]],"HH")</f>
        <v>14</v>
      </c>
      <c r="F2907">
        <v>125</v>
      </c>
      <c r="G2907" t="str">
        <f>_xlfn.XLOOKUP(F2907,menu_items!$A$1:$A$33,menu_items!$B$1:$B$33,,0,1)</f>
        <v>Spaghetti &amp; Meatballs</v>
      </c>
      <c r="H2907" t="str">
        <f>_xlfn.XLOOKUP(F2907,menu_items!$A$1:$A$33,menu_items!$C$1:$C$33,,0,1)</f>
        <v>Italian</v>
      </c>
      <c r="I2907">
        <f>_xlfn.XLOOKUP(F2907,menu_items!$A$1:$A$33,menu_items!$D$1:$D$33,,0,1)</f>
        <v>17.95</v>
      </c>
    </row>
    <row r="2908" spans="1:9" hidden="1" x14ac:dyDescent="0.25">
      <c r="A2908" s="2">
        <v>2907</v>
      </c>
      <c r="B2908" s="2">
        <v>1281</v>
      </c>
      <c r="C2908" s="1" t="s">
        <v>15</v>
      </c>
      <c r="D2908" s="3">
        <v>0.63414351851851847</v>
      </c>
      <c r="E2908" s="3" t="str">
        <f>TEXT(Table1[[#This Row],[order_time]],"HH")</f>
        <v>15</v>
      </c>
      <c r="F2908">
        <v>120</v>
      </c>
      <c r="G2908" t="str">
        <f>_xlfn.XLOOKUP(F2908,menu_items!$A$1:$A$33,menu_items!$B$1:$B$33,,0,1)</f>
        <v>Steak Torta</v>
      </c>
      <c r="H2908" t="str">
        <f>_xlfn.XLOOKUP(F2908,menu_items!$A$1:$A$33,menu_items!$C$1:$C$33,,0,1)</f>
        <v>Mexican</v>
      </c>
      <c r="I2908">
        <f>_xlfn.XLOOKUP(F2908,menu_items!$A$1:$A$33,menu_items!$D$1:$D$33,,0,1)</f>
        <v>13.95</v>
      </c>
    </row>
    <row r="2909" spans="1:9" hidden="1" x14ac:dyDescent="0.25">
      <c r="A2909" s="2">
        <v>2908</v>
      </c>
      <c r="B2909" s="2">
        <v>1282</v>
      </c>
      <c r="C2909" s="1" t="s">
        <v>15</v>
      </c>
      <c r="D2909" s="3">
        <v>0.63673611111111106</v>
      </c>
      <c r="E2909" s="3" t="str">
        <f>TEXT(Table1[[#This Row],[order_time]],"HH")</f>
        <v>15</v>
      </c>
      <c r="F2909">
        <v>107</v>
      </c>
      <c r="G2909" t="str">
        <f>_xlfn.XLOOKUP(F2909,menu_items!$A$1:$A$33,menu_items!$B$1:$B$33,,0,1)</f>
        <v>Orange Chicken</v>
      </c>
      <c r="H2909" t="str">
        <f>_xlfn.XLOOKUP(F2909,menu_items!$A$1:$A$33,menu_items!$C$1:$C$33,,0,1)</f>
        <v>Asian</v>
      </c>
      <c r="I2909">
        <f>_xlfn.XLOOKUP(F2909,menu_items!$A$1:$A$33,menu_items!$D$1:$D$33,,0,1)</f>
        <v>16.5</v>
      </c>
    </row>
    <row r="2910" spans="1:9" hidden="1" x14ac:dyDescent="0.25">
      <c r="A2910" s="2">
        <v>2909</v>
      </c>
      <c r="B2910" s="2">
        <v>1282</v>
      </c>
      <c r="C2910" s="1" t="s">
        <v>15</v>
      </c>
      <c r="D2910" s="3">
        <v>0.63673611111111106</v>
      </c>
      <c r="E2910" s="3" t="str">
        <f>TEXT(Table1[[#This Row],[order_time]],"HH")</f>
        <v>15</v>
      </c>
      <c r="F2910">
        <v>113</v>
      </c>
      <c r="G2910" t="str">
        <f>_xlfn.XLOOKUP(F2910,menu_items!$A$1:$A$33,menu_items!$B$1:$B$33,,0,1)</f>
        <v>Edamame</v>
      </c>
      <c r="H2910" t="str">
        <f>_xlfn.XLOOKUP(F2910,menu_items!$A$1:$A$33,menu_items!$C$1:$C$33,,0,1)</f>
        <v>Asian</v>
      </c>
      <c r="I2910">
        <f>_xlfn.XLOOKUP(F2910,menu_items!$A$1:$A$33,menu_items!$D$1:$D$33,,0,1)</f>
        <v>5</v>
      </c>
    </row>
    <row r="2911" spans="1:9" hidden="1" x14ac:dyDescent="0.25">
      <c r="A2911" s="2">
        <v>2910</v>
      </c>
      <c r="B2911" s="2">
        <v>1283</v>
      </c>
      <c r="C2911" s="1" t="s">
        <v>15</v>
      </c>
      <c r="D2911" s="3">
        <v>0.65812499999999996</v>
      </c>
      <c r="E2911" s="3" t="str">
        <f>TEXT(Table1[[#This Row],[order_time]],"HH")</f>
        <v>15</v>
      </c>
      <c r="F2911">
        <v>104</v>
      </c>
      <c r="G2911" t="str">
        <f>_xlfn.XLOOKUP(F2911,menu_items!$A$1:$A$33,menu_items!$B$1:$B$33,,0,1)</f>
        <v>Veggie Burger</v>
      </c>
      <c r="H2911" t="str">
        <f>_xlfn.XLOOKUP(F2911,menu_items!$A$1:$A$33,menu_items!$C$1:$C$33,,0,1)</f>
        <v>American</v>
      </c>
      <c r="I2911">
        <f>_xlfn.XLOOKUP(F2911,menu_items!$A$1:$A$33,menu_items!$D$1:$D$33,,0,1)</f>
        <v>10.5</v>
      </c>
    </row>
    <row r="2912" spans="1:9" hidden="1" x14ac:dyDescent="0.25">
      <c r="A2912" s="2">
        <v>2911</v>
      </c>
      <c r="B2912" s="2">
        <v>1283</v>
      </c>
      <c r="C2912" s="1" t="s">
        <v>15</v>
      </c>
      <c r="D2912" s="3">
        <v>0.65812499999999996</v>
      </c>
      <c r="E2912" s="3" t="str">
        <f>TEXT(Table1[[#This Row],[order_time]],"HH")</f>
        <v>15</v>
      </c>
      <c r="F2912">
        <v>108</v>
      </c>
      <c r="G2912" t="str">
        <f>_xlfn.XLOOKUP(F2912,menu_items!$A$1:$A$33,menu_items!$B$1:$B$33,,0,1)</f>
        <v>Tofu Pad Thai</v>
      </c>
      <c r="H2912" t="str">
        <f>_xlfn.XLOOKUP(F2912,menu_items!$A$1:$A$33,menu_items!$C$1:$C$33,,0,1)</f>
        <v>Asian</v>
      </c>
      <c r="I2912">
        <f>_xlfn.XLOOKUP(F2912,menu_items!$A$1:$A$33,menu_items!$D$1:$D$33,,0,1)</f>
        <v>14.5</v>
      </c>
    </row>
    <row r="2913" spans="1:9" hidden="1" x14ac:dyDescent="0.25">
      <c r="A2913" s="2">
        <v>2912</v>
      </c>
      <c r="B2913" s="2">
        <v>1283</v>
      </c>
      <c r="C2913" s="1" t="s">
        <v>15</v>
      </c>
      <c r="D2913" s="3">
        <v>0.65812499999999996</v>
      </c>
      <c r="E2913" s="3" t="str">
        <f>TEXT(Table1[[#This Row],[order_time]],"HH")</f>
        <v>15</v>
      </c>
      <c r="F2913">
        <v>117</v>
      </c>
      <c r="G2913" t="str">
        <f>_xlfn.XLOOKUP(F2913,menu_items!$A$1:$A$33,menu_items!$B$1:$B$33,,0,1)</f>
        <v>Chicken Burrito</v>
      </c>
      <c r="H2913" t="str">
        <f>_xlfn.XLOOKUP(F2913,menu_items!$A$1:$A$33,menu_items!$C$1:$C$33,,0,1)</f>
        <v>Mexican</v>
      </c>
      <c r="I2913">
        <f>_xlfn.XLOOKUP(F2913,menu_items!$A$1:$A$33,menu_items!$D$1:$D$33,,0,1)</f>
        <v>12.95</v>
      </c>
    </row>
    <row r="2914" spans="1:9" hidden="1" x14ac:dyDescent="0.25">
      <c r="A2914" s="2">
        <v>2913</v>
      </c>
      <c r="B2914" s="2">
        <v>1283</v>
      </c>
      <c r="C2914" s="1" t="s">
        <v>15</v>
      </c>
      <c r="D2914" s="3">
        <v>0.65812499999999996</v>
      </c>
      <c r="E2914" s="3" t="str">
        <f>TEXT(Table1[[#This Row],[order_time]],"HH")</f>
        <v>15</v>
      </c>
      <c r="F2914">
        <v>122</v>
      </c>
      <c r="G2914" t="str">
        <f>_xlfn.XLOOKUP(F2914,menu_items!$A$1:$A$33,menu_items!$B$1:$B$33,,0,1)</f>
        <v>Chips &amp; Salsa</v>
      </c>
      <c r="H2914" t="str">
        <f>_xlfn.XLOOKUP(F2914,menu_items!$A$1:$A$33,menu_items!$C$1:$C$33,,0,1)</f>
        <v>Mexican</v>
      </c>
      <c r="I2914">
        <f>_xlfn.XLOOKUP(F2914,menu_items!$A$1:$A$33,menu_items!$D$1:$D$33,,0,1)</f>
        <v>7</v>
      </c>
    </row>
    <row r="2915" spans="1:9" hidden="1" x14ac:dyDescent="0.25">
      <c r="A2915" s="2">
        <v>2914</v>
      </c>
      <c r="B2915" s="2">
        <v>1284</v>
      </c>
      <c r="C2915" s="1" t="s">
        <v>15</v>
      </c>
      <c r="D2915" s="3">
        <v>0.66224537037037035</v>
      </c>
      <c r="E2915" s="3" t="str">
        <f>TEXT(Table1[[#This Row],[order_time]],"HH")</f>
        <v>15</v>
      </c>
      <c r="F2915">
        <v>102</v>
      </c>
      <c r="G2915" t="str">
        <f>_xlfn.XLOOKUP(F2915,menu_items!$A$1:$A$33,menu_items!$B$1:$B$33,,0,1)</f>
        <v>Cheeseburger</v>
      </c>
      <c r="H2915" t="str">
        <f>_xlfn.XLOOKUP(F2915,menu_items!$A$1:$A$33,menu_items!$C$1:$C$33,,0,1)</f>
        <v>American</v>
      </c>
      <c r="I2915">
        <f>_xlfn.XLOOKUP(F2915,menu_items!$A$1:$A$33,menu_items!$D$1:$D$33,,0,1)</f>
        <v>13.95</v>
      </c>
    </row>
    <row r="2916" spans="1:9" hidden="1" x14ac:dyDescent="0.25">
      <c r="A2916" s="2">
        <v>2915</v>
      </c>
      <c r="B2916" s="2">
        <v>1284</v>
      </c>
      <c r="C2916" s="1" t="s">
        <v>15</v>
      </c>
      <c r="D2916" s="3">
        <v>0.66224537037037035</v>
      </c>
      <c r="E2916" s="3" t="str">
        <f>TEXT(Table1[[#This Row],[order_time]],"HH")</f>
        <v>15</v>
      </c>
      <c r="F2916">
        <v>109</v>
      </c>
      <c r="G2916" t="str">
        <f>_xlfn.XLOOKUP(F2916,menu_items!$A$1:$A$33,menu_items!$B$1:$B$33,,0,1)</f>
        <v>Korean Beef Bowl</v>
      </c>
      <c r="H2916" t="str">
        <f>_xlfn.XLOOKUP(F2916,menu_items!$A$1:$A$33,menu_items!$C$1:$C$33,,0,1)</f>
        <v>Asian</v>
      </c>
      <c r="I2916">
        <f>_xlfn.XLOOKUP(F2916,menu_items!$A$1:$A$33,menu_items!$D$1:$D$33,,0,1)</f>
        <v>17.95</v>
      </c>
    </row>
    <row r="2917" spans="1:9" hidden="1" x14ac:dyDescent="0.25">
      <c r="A2917" s="2">
        <v>2916</v>
      </c>
      <c r="B2917" s="2">
        <v>1285</v>
      </c>
      <c r="C2917" s="1" t="s">
        <v>15</v>
      </c>
      <c r="D2917" s="3">
        <v>0.67965277777777777</v>
      </c>
      <c r="E2917" s="3" t="str">
        <f>TEXT(Table1[[#This Row],[order_time]],"HH")</f>
        <v>16</v>
      </c>
      <c r="F2917">
        <v>113</v>
      </c>
      <c r="G2917" t="str">
        <f>_xlfn.XLOOKUP(F2917,menu_items!$A$1:$A$33,menu_items!$B$1:$B$33,,0,1)</f>
        <v>Edamame</v>
      </c>
      <c r="H2917" t="str">
        <f>_xlfn.XLOOKUP(F2917,menu_items!$A$1:$A$33,menu_items!$C$1:$C$33,,0,1)</f>
        <v>Asian</v>
      </c>
      <c r="I2917">
        <f>_xlfn.XLOOKUP(F2917,menu_items!$A$1:$A$33,menu_items!$D$1:$D$33,,0,1)</f>
        <v>5</v>
      </c>
    </row>
    <row r="2918" spans="1:9" hidden="1" x14ac:dyDescent="0.25">
      <c r="A2918" s="2">
        <v>2917</v>
      </c>
      <c r="B2918" s="2">
        <v>1285</v>
      </c>
      <c r="C2918" s="1" t="s">
        <v>15</v>
      </c>
      <c r="D2918" s="3">
        <v>0.67965277777777777</v>
      </c>
      <c r="E2918" s="3" t="str">
        <f>TEXT(Table1[[#This Row],[order_time]],"HH")</f>
        <v>16</v>
      </c>
      <c r="F2918">
        <v>130</v>
      </c>
      <c r="G2918" t="str">
        <f>_xlfn.XLOOKUP(F2918,menu_items!$A$1:$A$33,menu_items!$B$1:$B$33,,0,1)</f>
        <v>Shrimp Scampi</v>
      </c>
      <c r="H2918" t="str">
        <f>_xlfn.XLOOKUP(F2918,menu_items!$A$1:$A$33,menu_items!$C$1:$C$33,,0,1)</f>
        <v>Italian</v>
      </c>
      <c r="I2918">
        <f>_xlfn.XLOOKUP(F2918,menu_items!$A$1:$A$33,menu_items!$D$1:$D$33,,0,1)</f>
        <v>19.95</v>
      </c>
    </row>
    <row r="2919" spans="1:9" hidden="1" x14ac:dyDescent="0.25">
      <c r="A2919" s="2">
        <v>2918</v>
      </c>
      <c r="B2919" s="2">
        <v>1286</v>
      </c>
      <c r="C2919" s="1" t="s">
        <v>15</v>
      </c>
      <c r="D2919" s="3">
        <v>0.68695601851851851</v>
      </c>
      <c r="E2919" s="3" t="str">
        <f>TEXT(Table1[[#This Row],[order_time]],"HH")</f>
        <v>16</v>
      </c>
      <c r="F2919">
        <v>109</v>
      </c>
      <c r="G2919" t="str">
        <f>_xlfn.XLOOKUP(F2919,menu_items!$A$1:$A$33,menu_items!$B$1:$B$33,,0,1)</f>
        <v>Korean Beef Bowl</v>
      </c>
      <c r="H2919" t="str">
        <f>_xlfn.XLOOKUP(F2919,menu_items!$A$1:$A$33,menu_items!$C$1:$C$33,,0,1)</f>
        <v>Asian</v>
      </c>
      <c r="I2919">
        <f>_xlfn.XLOOKUP(F2919,menu_items!$A$1:$A$33,menu_items!$D$1:$D$33,,0,1)</f>
        <v>17.95</v>
      </c>
    </row>
    <row r="2920" spans="1:9" hidden="1" x14ac:dyDescent="0.25">
      <c r="A2920" s="2">
        <v>2919</v>
      </c>
      <c r="B2920" s="2">
        <v>1286</v>
      </c>
      <c r="C2920" s="1" t="s">
        <v>15</v>
      </c>
      <c r="D2920" s="3">
        <v>0.68695601851851851</v>
      </c>
      <c r="E2920" s="3" t="str">
        <f>TEXT(Table1[[#This Row],[order_time]],"HH")</f>
        <v>16</v>
      </c>
      <c r="F2920">
        <v>113</v>
      </c>
      <c r="G2920" t="str">
        <f>_xlfn.XLOOKUP(F2920,menu_items!$A$1:$A$33,menu_items!$B$1:$B$33,,0,1)</f>
        <v>Edamame</v>
      </c>
      <c r="H2920" t="str">
        <f>_xlfn.XLOOKUP(F2920,menu_items!$A$1:$A$33,menu_items!$C$1:$C$33,,0,1)</f>
        <v>Asian</v>
      </c>
      <c r="I2920">
        <f>_xlfn.XLOOKUP(F2920,menu_items!$A$1:$A$33,menu_items!$D$1:$D$33,,0,1)</f>
        <v>5</v>
      </c>
    </row>
    <row r="2921" spans="1:9" hidden="1" x14ac:dyDescent="0.25">
      <c r="A2921" s="2">
        <v>2920</v>
      </c>
      <c r="B2921" s="2">
        <v>1287</v>
      </c>
      <c r="C2921" s="1" t="s">
        <v>15</v>
      </c>
      <c r="D2921" s="3">
        <v>0.6933449074074074</v>
      </c>
      <c r="E2921" s="3" t="str">
        <f>TEXT(Table1[[#This Row],[order_time]],"HH")</f>
        <v>16</v>
      </c>
      <c r="F2921">
        <v>108</v>
      </c>
      <c r="G2921" t="str">
        <f>_xlfn.XLOOKUP(F2921,menu_items!$A$1:$A$33,menu_items!$B$1:$B$33,,0,1)</f>
        <v>Tofu Pad Thai</v>
      </c>
      <c r="H2921" t="str">
        <f>_xlfn.XLOOKUP(F2921,menu_items!$A$1:$A$33,menu_items!$C$1:$C$33,,0,1)</f>
        <v>Asian</v>
      </c>
      <c r="I2921">
        <f>_xlfn.XLOOKUP(F2921,menu_items!$A$1:$A$33,menu_items!$D$1:$D$33,,0,1)</f>
        <v>14.5</v>
      </c>
    </row>
    <row r="2922" spans="1:9" hidden="1" x14ac:dyDescent="0.25">
      <c r="A2922" s="2">
        <v>2921</v>
      </c>
      <c r="B2922" s="2">
        <v>1288</v>
      </c>
      <c r="C2922" s="1" t="s">
        <v>15</v>
      </c>
      <c r="D2922" s="3">
        <v>0.71535879629629628</v>
      </c>
      <c r="E2922" s="3" t="str">
        <f>TEXT(Table1[[#This Row],[order_time]],"HH")</f>
        <v>17</v>
      </c>
      <c r="F2922">
        <v>103</v>
      </c>
      <c r="G2922" t="str">
        <f>_xlfn.XLOOKUP(F2922,menu_items!$A$1:$A$33,menu_items!$B$1:$B$33,,0,1)</f>
        <v>Hot Dog</v>
      </c>
      <c r="H2922" t="str">
        <f>_xlfn.XLOOKUP(F2922,menu_items!$A$1:$A$33,menu_items!$C$1:$C$33,,0,1)</f>
        <v>American</v>
      </c>
      <c r="I2922">
        <f>_xlfn.XLOOKUP(F2922,menu_items!$A$1:$A$33,menu_items!$D$1:$D$33,,0,1)</f>
        <v>9</v>
      </c>
    </row>
    <row r="2923" spans="1:9" x14ac:dyDescent="0.25">
      <c r="A2923" s="2">
        <v>2922</v>
      </c>
      <c r="B2923" s="2">
        <v>1289</v>
      </c>
      <c r="C2923" s="1" t="s">
        <v>15</v>
      </c>
      <c r="D2923" s="3">
        <v>0.71659722222222222</v>
      </c>
      <c r="E2923" s="3" t="str">
        <f>TEXT(Table1[[#This Row],[order_time]],"HH")</f>
        <v>17</v>
      </c>
      <c r="F2923">
        <v>101</v>
      </c>
      <c r="G2923" t="str">
        <f>_xlfn.XLOOKUP(F2923,menu_items!$A$1:$A$33,menu_items!$B$1:$B$33,,0,1)</f>
        <v>Hamburger</v>
      </c>
      <c r="H2923" t="str">
        <f>_xlfn.XLOOKUP(F2923,menu_items!$A$1:$A$33,menu_items!$C$1:$C$33,,0,1)</f>
        <v>American</v>
      </c>
      <c r="I2923">
        <f>_xlfn.XLOOKUP(F2923,menu_items!$A$1:$A$33,menu_items!$D$1:$D$33,,0,1)</f>
        <v>12.95</v>
      </c>
    </row>
    <row r="2924" spans="1:9" hidden="1" x14ac:dyDescent="0.25">
      <c r="A2924" s="2">
        <v>2923</v>
      </c>
      <c r="B2924" s="2">
        <v>1289</v>
      </c>
      <c r="C2924" s="1" t="s">
        <v>15</v>
      </c>
      <c r="D2924" s="3">
        <v>0.71659722222222222</v>
      </c>
      <c r="E2924" s="3" t="str">
        <f>TEXT(Table1[[#This Row],[order_time]],"HH")</f>
        <v>17</v>
      </c>
      <c r="F2924">
        <v>108</v>
      </c>
      <c r="G2924" t="str">
        <f>_xlfn.XLOOKUP(F2924,menu_items!$A$1:$A$33,menu_items!$B$1:$B$33,,0,1)</f>
        <v>Tofu Pad Thai</v>
      </c>
      <c r="H2924" t="str">
        <f>_xlfn.XLOOKUP(F2924,menu_items!$A$1:$A$33,menu_items!$C$1:$C$33,,0,1)</f>
        <v>Asian</v>
      </c>
      <c r="I2924">
        <f>_xlfn.XLOOKUP(F2924,menu_items!$A$1:$A$33,menu_items!$D$1:$D$33,,0,1)</f>
        <v>14.5</v>
      </c>
    </row>
    <row r="2925" spans="1:9" x14ac:dyDescent="0.25">
      <c r="A2925" s="2">
        <v>2924</v>
      </c>
      <c r="B2925" s="2">
        <v>1290</v>
      </c>
      <c r="C2925" s="1" t="s">
        <v>15</v>
      </c>
      <c r="D2925" s="3">
        <v>0.72035879629629629</v>
      </c>
      <c r="E2925" s="3" t="str">
        <f>TEXT(Table1[[#This Row],[order_time]],"HH")</f>
        <v>17</v>
      </c>
      <c r="F2925">
        <v>101</v>
      </c>
      <c r="G2925" t="str">
        <f>_xlfn.XLOOKUP(F2925,menu_items!$A$1:$A$33,menu_items!$B$1:$B$33,,0,1)</f>
        <v>Hamburger</v>
      </c>
      <c r="H2925" t="str">
        <f>_xlfn.XLOOKUP(F2925,menu_items!$A$1:$A$33,menu_items!$C$1:$C$33,,0,1)</f>
        <v>American</v>
      </c>
      <c r="I2925">
        <f>_xlfn.XLOOKUP(F2925,menu_items!$A$1:$A$33,menu_items!$D$1:$D$33,,0,1)</f>
        <v>12.95</v>
      </c>
    </row>
    <row r="2926" spans="1:9" hidden="1" x14ac:dyDescent="0.25">
      <c r="A2926" s="2">
        <v>2925</v>
      </c>
      <c r="B2926" s="2">
        <v>1290</v>
      </c>
      <c r="C2926" s="1" t="s">
        <v>15</v>
      </c>
      <c r="D2926" s="3">
        <v>0.72035879629629629</v>
      </c>
      <c r="E2926" s="3" t="str">
        <f>TEXT(Table1[[#This Row],[order_time]],"HH")</f>
        <v>17</v>
      </c>
      <c r="F2926">
        <v>112</v>
      </c>
      <c r="G2926" t="str">
        <f>_xlfn.XLOOKUP(F2926,menu_items!$A$1:$A$33,menu_items!$B$1:$B$33,,0,1)</f>
        <v>Salmon Roll</v>
      </c>
      <c r="H2926" t="str">
        <f>_xlfn.XLOOKUP(F2926,menu_items!$A$1:$A$33,menu_items!$C$1:$C$33,,0,1)</f>
        <v>Asian</v>
      </c>
      <c r="I2926">
        <f>_xlfn.XLOOKUP(F2926,menu_items!$A$1:$A$33,menu_items!$D$1:$D$33,,0,1)</f>
        <v>14.95</v>
      </c>
    </row>
    <row r="2927" spans="1:9" hidden="1" x14ac:dyDescent="0.25">
      <c r="A2927" s="2">
        <v>2926</v>
      </c>
      <c r="B2927" s="2">
        <v>1290</v>
      </c>
      <c r="C2927" s="1" t="s">
        <v>15</v>
      </c>
      <c r="D2927" s="3">
        <v>0.72035879629629629</v>
      </c>
      <c r="E2927" s="3" t="str">
        <f>TEXT(Table1[[#This Row],[order_time]],"HH")</f>
        <v>17</v>
      </c>
      <c r="F2927">
        <v>122</v>
      </c>
      <c r="G2927" t="str">
        <f>_xlfn.XLOOKUP(F2927,menu_items!$A$1:$A$33,menu_items!$B$1:$B$33,,0,1)</f>
        <v>Chips &amp; Salsa</v>
      </c>
      <c r="H2927" t="str">
        <f>_xlfn.XLOOKUP(F2927,menu_items!$A$1:$A$33,menu_items!$C$1:$C$33,,0,1)</f>
        <v>Mexican</v>
      </c>
      <c r="I2927">
        <f>_xlfn.XLOOKUP(F2927,menu_items!$A$1:$A$33,menu_items!$D$1:$D$33,,0,1)</f>
        <v>7</v>
      </c>
    </row>
    <row r="2928" spans="1:9" hidden="1" x14ac:dyDescent="0.25">
      <c r="A2928" s="2">
        <v>2927</v>
      </c>
      <c r="B2928" s="2">
        <v>1290</v>
      </c>
      <c r="C2928" s="1" t="s">
        <v>15</v>
      </c>
      <c r="D2928" s="3">
        <v>0.72035879629629629</v>
      </c>
      <c r="E2928" s="3" t="str">
        <f>TEXT(Table1[[#This Row],[order_time]],"HH")</f>
        <v>17</v>
      </c>
      <c r="F2928">
        <v>114</v>
      </c>
      <c r="G2928" t="str">
        <f>_xlfn.XLOOKUP(F2928,menu_items!$A$1:$A$33,menu_items!$B$1:$B$33,,0,1)</f>
        <v>Potstickers</v>
      </c>
      <c r="H2928" t="str">
        <f>_xlfn.XLOOKUP(F2928,menu_items!$A$1:$A$33,menu_items!$C$1:$C$33,,0,1)</f>
        <v>Asian</v>
      </c>
      <c r="I2928">
        <f>_xlfn.XLOOKUP(F2928,menu_items!$A$1:$A$33,menu_items!$D$1:$D$33,,0,1)</f>
        <v>9</v>
      </c>
    </row>
    <row r="2929" spans="1:9" hidden="1" x14ac:dyDescent="0.25">
      <c r="A2929" s="2">
        <v>2928</v>
      </c>
      <c r="B2929" s="2">
        <v>1291</v>
      </c>
      <c r="C2929" s="1" t="s">
        <v>15</v>
      </c>
      <c r="D2929" s="3">
        <v>0.72237268518518516</v>
      </c>
      <c r="E2929" s="3" t="str">
        <f>TEXT(Table1[[#This Row],[order_time]],"HH")</f>
        <v>17</v>
      </c>
      <c r="F2929">
        <v>111</v>
      </c>
      <c r="G2929" t="str">
        <f>_xlfn.XLOOKUP(F2929,menu_items!$A$1:$A$33,menu_items!$B$1:$B$33,,0,1)</f>
        <v>California Roll</v>
      </c>
      <c r="H2929" t="str">
        <f>_xlfn.XLOOKUP(F2929,menu_items!$A$1:$A$33,menu_items!$C$1:$C$33,,0,1)</f>
        <v>Asian</v>
      </c>
      <c r="I2929">
        <f>_xlfn.XLOOKUP(F2929,menu_items!$A$1:$A$33,menu_items!$D$1:$D$33,,0,1)</f>
        <v>11.95</v>
      </c>
    </row>
    <row r="2930" spans="1:9" hidden="1" x14ac:dyDescent="0.25">
      <c r="A2930" s="2">
        <v>2929</v>
      </c>
      <c r="B2930" s="2">
        <v>1291</v>
      </c>
      <c r="C2930" s="1" t="s">
        <v>15</v>
      </c>
      <c r="D2930" s="3">
        <v>0.72237268518518516</v>
      </c>
      <c r="E2930" s="3" t="str">
        <f>TEXT(Table1[[#This Row],[order_time]],"HH")</f>
        <v>17</v>
      </c>
      <c r="F2930">
        <v>113</v>
      </c>
      <c r="G2930" t="str">
        <f>_xlfn.XLOOKUP(F2930,menu_items!$A$1:$A$33,menu_items!$B$1:$B$33,,0,1)</f>
        <v>Edamame</v>
      </c>
      <c r="H2930" t="str">
        <f>_xlfn.XLOOKUP(F2930,menu_items!$A$1:$A$33,menu_items!$C$1:$C$33,,0,1)</f>
        <v>Asian</v>
      </c>
      <c r="I2930">
        <f>_xlfn.XLOOKUP(F2930,menu_items!$A$1:$A$33,menu_items!$D$1:$D$33,,0,1)</f>
        <v>5</v>
      </c>
    </row>
    <row r="2931" spans="1:9" hidden="1" x14ac:dyDescent="0.25">
      <c r="A2931" s="2">
        <v>2930</v>
      </c>
      <c r="B2931" s="2">
        <v>1291</v>
      </c>
      <c r="C2931" s="1" t="s">
        <v>15</v>
      </c>
      <c r="D2931" s="3">
        <v>0.72237268518518516</v>
      </c>
      <c r="E2931" s="3" t="str">
        <f>TEXT(Table1[[#This Row],[order_time]],"HH")</f>
        <v>17</v>
      </c>
      <c r="F2931">
        <v>122</v>
      </c>
      <c r="G2931" t="str">
        <f>_xlfn.XLOOKUP(F2931,menu_items!$A$1:$A$33,menu_items!$B$1:$B$33,,0,1)</f>
        <v>Chips &amp; Salsa</v>
      </c>
      <c r="H2931" t="str">
        <f>_xlfn.XLOOKUP(F2931,menu_items!$A$1:$A$33,menu_items!$C$1:$C$33,,0,1)</f>
        <v>Mexican</v>
      </c>
      <c r="I2931">
        <f>_xlfn.XLOOKUP(F2931,menu_items!$A$1:$A$33,menu_items!$D$1:$D$33,,0,1)</f>
        <v>7</v>
      </c>
    </row>
    <row r="2932" spans="1:9" hidden="1" x14ac:dyDescent="0.25">
      <c r="A2932" s="2">
        <v>2931</v>
      </c>
      <c r="B2932" s="2">
        <v>1291</v>
      </c>
      <c r="C2932" s="1" t="s">
        <v>15</v>
      </c>
      <c r="D2932" s="3">
        <v>0.72237268518518516</v>
      </c>
      <c r="E2932" s="3" t="str">
        <f>TEXT(Table1[[#This Row],[order_time]],"HH")</f>
        <v>17</v>
      </c>
      <c r="F2932">
        <v>114</v>
      </c>
      <c r="G2932" t="str">
        <f>_xlfn.XLOOKUP(F2932,menu_items!$A$1:$A$33,menu_items!$B$1:$B$33,,0,1)</f>
        <v>Potstickers</v>
      </c>
      <c r="H2932" t="str">
        <f>_xlfn.XLOOKUP(F2932,menu_items!$A$1:$A$33,menu_items!$C$1:$C$33,,0,1)</f>
        <v>Asian</v>
      </c>
      <c r="I2932">
        <f>_xlfn.XLOOKUP(F2932,menu_items!$A$1:$A$33,menu_items!$D$1:$D$33,,0,1)</f>
        <v>9</v>
      </c>
    </row>
    <row r="2933" spans="1:9" hidden="1" x14ac:dyDescent="0.25">
      <c r="A2933" s="2">
        <v>2932</v>
      </c>
      <c r="B2933" s="2">
        <v>1292</v>
      </c>
      <c r="C2933" s="1" t="s">
        <v>15</v>
      </c>
      <c r="D2933" s="3">
        <v>0.73319444444444448</v>
      </c>
      <c r="E2933" s="3" t="str">
        <f>TEXT(Table1[[#This Row],[order_time]],"HH")</f>
        <v>17</v>
      </c>
      <c r="F2933">
        <v>124</v>
      </c>
      <c r="G2933" t="str">
        <f>_xlfn.XLOOKUP(F2933,menu_items!$A$1:$A$33,menu_items!$B$1:$B$33,,0,1)</f>
        <v>Spaghetti</v>
      </c>
      <c r="H2933" t="str">
        <f>_xlfn.XLOOKUP(F2933,menu_items!$A$1:$A$33,menu_items!$C$1:$C$33,,0,1)</f>
        <v>Italian</v>
      </c>
      <c r="I2933">
        <f>_xlfn.XLOOKUP(F2933,menu_items!$A$1:$A$33,menu_items!$D$1:$D$33,,0,1)</f>
        <v>14.5</v>
      </c>
    </row>
    <row r="2934" spans="1:9" hidden="1" x14ac:dyDescent="0.25">
      <c r="A2934" s="2">
        <v>2933</v>
      </c>
      <c r="B2934" s="2">
        <v>1292</v>
      </c>
      <c r="C2934" s="1" t="s">
        <v>15</v>
      </c>
      <c r="D2934" s="3">
        <v>0.73319444444444448</v>
      </c>
      <c r="E2934" s="3" t="str">
        <f>TEXT(Table1[[#This Row],[order_time]],"HH")</f>
        <v>17</v>
      </c>
      <c r="F2934">
        <v>109</v>
      </c>
      <c r="G2934" t="str">
        <f>_xlfn.XLOOKUP(F2934,menu_items!$A$1:$A$33,menu_items!$B$1:$B$33,,0,1)</f>
        <v>Korean Beef Bowl</v>
      </c>
      <c r="H2934" t="str">
        <f>_xlfn.XLOOKUP(F2934,menu_items!$A$1:$A$33,menu_items!$C$1:$C$33,,0,1)</f>
        <v>Asian</v>
      </c>
      <c r="I2934">
        <f>_xlfn.XLOOKUP(F2934,menu_items!$A$1:$A$33,menu_items!$D$1:$D$33,,0,1)</f>
        <v>17.95</v>
      </c>
    </row>
    <row r="2935" spans="1:9" hidden="1" x14ac:dyDescent="0.25">
      <c r="A2935" s="2">
        <v>2934</v>
      </c>
      <c r="B2935" s="2">
        <v>1293</v>
      </c>
      <c r="C2935" s="1" t="s">
        <v>15</v>
      </c>
      <c r="D2935" s="3">
        <v>0.73471064814814813</v>
      </c>
      <c r="E2935" s="3" t="str">
        <f>TEXT(Table1[[#This Row],[order_time]],"HH")</f>
        <v>17</v>
      </c>
      <c r="F2935">
        <v>112</v>
      </c>
      <c r="G2935" t="str">
        <f>_xlfn.XLOOKUP(F2935,menu_items!$A$1:$A$33,menu_items!$B$1:$B$33,,0,1)</f>
        <v>Salmon Roll</v>
      </c>
      <c r="H2935" t="str">
        <f>_xlfn.XLOOKUP(F2935,menu_items!$A$1:$A$33,menu_items!$C$1:$C$33,,0,1)</f>
        <v>Asian</v>
      </c>
      <c r="I2935">
        <f>_xlfn.XLOOKUP(F2935,menu_items!$A$1:$A$33,menu_items!$D$1:$D$33,,0,1)</f>
        <v>14.95</v>
      </c>
    </row>
    <row r="2936" spans="1:9" hidden="1" x14ac:dyDescent="0.25">
      <c r="A2936" s="2">
        <v>2935</v>
      </c>
      <c r="B2936" s="2">
        <v>1294</v>
      </c>
      <c r="C2936" s="1" t="s">
        <v>15</v>
      </c>
      <c r="D2936" s="3">
        <v>0.73820601851851853</v>
      </c>
      <c r="E2936" s="3" t="str">
        <f>TEXT(Table1[[#This Row],[order_time]],"HH")</f>
        <v>17</v>
      </c>
      <c r="F2936">
        <v>109</v>
      </c>
      <c r="G2936" t="str">
        <f>_xlfn.XLOOKUP(F2936,menu_items!$A$1:$A$33,menu_items!$B$1:$B$33,,0,1)</f>
        <v>Korean Beef Bowl</v>
      </c>
      <c r="H2936" t="str">
        <f>_xlfn.XLOOKUP(F2936,menu_items!$A$1:$A$33,menu_items!$C$1:$C$33,,0,1)</f>
        <v>Asian</v>
      </c>
      <c r="I2936">
        <f>_xlfn.XLOOKUP(F2936,menu_items!$A$1:$A$33,menu_items!$D$1:$D$33,,0,1)</f>
        <v>17.95</v>
      </c>
    </row>
    <row r="2937" spans="1:9" hidden="1" x14ac:dyDescent="0.25">
      <c r="A2937" s="2">
        <v>2936</v>
      </c>
      <c r="B2937" s="2">
        <v>1294</v>
      </c>
      <c r="C2937" s="1" t="s">
        <v>15</v>
      </c>
      <c r="D2937" s="3">
        <v>0.73820601851851853</v>
      </c>
      <c r="E2937" s="3" t="str">
        <f>TEXT(Table1[[#This Row],[order_time]],"HH")</f>
        <v>17</v>
      </c>
      <c r="F2937">
        <v>127</v>
      </c>
      <c r="G2937" t="str">
        <f>_xlfn.XLOOKUP(F2937,menu_items!$A$1:$A$33,menu_items!$B$1:$B$33,,0,1)</f>
        <v>Meat Lasagna</v>
      </c>
      <c r="H2937" t="str">
        <f>_xlfn.XLOOKUP(F2937,menu_items!$A$1:$A$33,menu_items!$C$1:$C$33,,0,1)</f>
        <v>Italian</v>
      </c>
      <c r="I2937">
        <f>_xlfn.XLOOKUP(F2937,menu_items!$A$1:$A$33,menu_items!$D$1:$D$33,,0,1)</f>
        <v>17.95</v>
      </c>
    </row>
    <row r="2938" spans="1:9" hidden="1" x14ac:dyDescent="0.25">
      <c r="A2938" s="2">
        <v>2937</v>
      </c>
      <c r="B2938" s="2">
        <v>1295</v>
      </c>
      <c r="C2938" s="1" t="s">
        <v>15</v>
      </c>
      <c r="D2938" s="3">
        <v>0.73957175925925922</v>
      </c>
      <c r="E2938" s="3" t="str">
        <f>TEXT(Table1[[#This Row],[order_time]],"HH")</f>
        <v>17</v>
      </c>
      <c r="F2938">
        <v>102</v>
      </c>
      <c r="G2938" t="str">
        <f>_xlfn.XLOOKUP(F2938,menu_items!$A$1:$A$33,menu_items!$B$1:$B$33,,0,1)</f>
        <v>Cheeseburger</v>
      </c>
      <c r="H2938" t="str">
        <f>_xlfn.XLOOKUP(F2938,menu_items!$A$1:$A$33,menu_items!$C$1:$C$33,,0,1)</f>
        <v>American</v>
      </c>
      <c r="I2938">
        <f>_xlfn.XLOOKUP(F2938,menu_items!$A$1:$A$33,menu_items!$D$1:$D$33,,0,1)</f>
        <v>13.95</v>
      </c>
    </row>
    <row r="2939" spans="1:9" hidden="1" x14ac:dyDescent="0.25">
      <c r="A2939" s="2">
        <v>2938</v>
      </c>
      <c r="B2939" s="2">
        <v>1295</v>
      </c>
      <c r="C2939" s="1" t="s">
        <v>15</v>
      </c>
      <c r="D2939" s="3">
        <v>0.73957175925925922</v>
      </c>
      <c r="E2939" s="3" t="str">
        <f>TEXT(Table1[[#This Row],[order_time]],"HH")</f>
        <v>17</v>
      </c>
      <c r="F2939">
        <v>102</v>
      </c>
      <c r="G2939" t="str">
        <f>_xlfn.XLOOKUP(F2939,menu_items!$A$1:$A$33,menu_items!$B$1:$B$33,,0,1)</f>
        <v>Cheeseburger</v>
      </c>
      <c r="H2939" t="str">
        <f>_xlfn.XLOOKUP(F2939,menu_items!$A$1:$A$33,menu_items!$C$1:$C$33,,0,1)</f>
        <v>American</v>
      </c>
      <c r="I2939">
        <f>_xlfn.XLOOKUP(F2939,menu_items!$A$1:$A$33,menu_items!$D$1:$D$33,,0,1)</f>
        <v>13.95</v>
      </c>
    </row>
    <row r="2940" spans="1:9" hidden="1" x14ac:dyDescent="0.25">
      <c r="A2940" s="2">
        <v>2939</v>
      </c>
      <c r="B2940" s="2">
        <v>1295</v>
      </c>
      <c r="C2940" s="1" t="s">
        <v>15</v>
      </c>
      <c r="D2940" s="3">
        <v>0.73957175925925922</v>
      </c>
      <c r="E2940" s="3" t="str">
        <f>TEXT(Table1[[#This Row],[order_time]],"HH")</f>
        <v>17</v>
      </c>
      <c r="F2940">
        <v>117</v>
      </c>
      <c r="G2940" t="str">
        <f>_xlfn.XLOOKUP(F2940,menu_items!$A$1:$A$33,menu_items!$B$1:$B$33,,0,1)</f>
        <v>Chicken Burrito</v>
      </c>
      <c r="H2940" t="str">
        <f>_xlfn.XLOOKUP(F2940,menu_items!$A$1:$A$33,menu_items!$C$1:$C$33,,0,1)</f>
        <v>Mexican</v>
      </c>
      <c r="I2940">
        <f>_xlfn.XLOOKUP(F2940,menu_items!$A$1:$A$33,menu_items!$D$1:$D$33,,0,1)</f>
        <v>12.95</v>
      </c>
    </row>
    <row r="2941" spans="1:9" hidden="1" x14ac:dyDescent="0.25">
      <c r="A2941" s="2">
        <v>2940</v>
      </c>
      <c r="B2941" s="2">
        <v>1296</v>
      </c>
      <c r="C2941" s="1" t="s">
        <v>15</v>
      </c>
      <c r="D2941" s="3">
        <v>0.74089120370370365</v>
      </c>
      <c r="E2941" s="3" t="str">
        <f>TEXT(Table1[[#This Row],[order_time]],"HH")</f>
        <v>17</v>
      </c>
      <c r="F2941">
        <v>103</v>
      </c>
      <c r="G2941" t="str">
        <f>_xlfn.XLOOKUP(F2941,menu_items!$A$1:$A$33,menu_items!$B$1:$B$33,,0,1)</f>
        <v>Hot Dog</v>
      </c>
      <c r="H2941" t="str">
        <f>_xlfn.XLOOKUP(F2941,menu_items!$A$1:$A$33,menu_items!$C$1:$C$33,,0,1)</f>
        <v>American</v>
      </c>
      <c r="I2941">
        <f>_xlfn.XLOOKUP(F2941,menu_items!$A$1:$A$33,menu_items!$D$1:$D$33,,0,1)</f>
        <v>9</v>
      </c>
    </row>
    <row r="2942" spans="1:9" hidden="1" x14ac:dyDescent="0.25">
      <c r="A2942" s="2">
        <v>2941</v>
      </c>
      <c r="B2942" s="2">
        <v>1296</v>
      </c>
      <c r="C2942" s="1" t="s">
        <v>15</v>
      </c>
      <c r="D2942" s="3">
        <v>0.74089120370370365</v>
      </c>
      <c r="E2942" s="3" t="str">
        <f>TEXT(Table1[[#This Row],[order_time]],"HH")</f>
        <v>17</v>
      </c>
      <c r="F2942">
        <v>125</v>
      </c>
      <c r="G2942" t="str">
        <f>_xlfn.XLOOKUP(F2942,menu_items!$A$1:$A$33,menu_items!$B$1:$B$33,,0,1)</f>
        <v>Spaghetti &amp; Meatballs</v>
      </c>
      <c r="H2942" t="str">
        <f>_xlfn.XLOOKUP(F2942,menu_items!$A$1:$A$33,menu_items!$C$1:$C$33,,0,1)</f>
        <v>Italian</v>
      </c>
      <c r="I2942">
        <f>_xlfn.XLOOKUP(F2942,menu_items!$A$1:$A$33,menu_items!$D$1:$D$33,,0,1)</f>
        <v>17.95</v>
      </c>
    </row>
    <row r="2943" spans="1:9" hidden="1" x14ac:dyDescent="0.25">
      <c r="A2943" s="2">
        <v>2942</v>
      </c>
      <c r="B2943" s="2">
        <v>1297</v>
      </c>
      <c r="C2943" s="1" t="s">
        <v>15</v>
      </c>
      <c r="D2943" s="3">
        <v>0.74436342592592597</v>
      </c>
      <c r="E2943" s="3" t="str">
        <f>TEXT(Table1[[#This Row],[order_time]],"HH")</f>
        <v>17</v>
      </c>
      <c r="F2943">
        <v>108</v>
      </c>
      <c r="G2943" t="str">
        <f>_xlfn.XLOOKUP(F2943,menu_items!$A$1:$A$33,menu_items!$B$1:$B$33,,0,1)</f>
        <v>Tofu Pad Thai</v>
      </c>
      <c r="H2943" t="str">
        <f>_xlfn.XLOOKUP(F2943,menu_items!$A$1:$A$33,menu_items!$C$1:$C$33,,0,1)</f>
        <v>Asian</v>
      </c>
      <c r="I2943">
        <f>_xlfn.XLOOKUP(F2943,menu_items!$A$1:$A$33,menu_items!$D$1:$D$33,,0,1)</f>
        <v>14.5</v>
      </c>
    </row>
    <row r="2944" spans="1:9" hidden="1" x14ac:dyDescent="0.25">
      <c r="A2944" s="2">
        <v>2943</v>
      </c>
      <c r="B2944" s="2">
        <v>1297</v>
      </c>
      <c r="C2944" s="1" t="s">
        <v>15</v>
      </c>
      <c r="D2944" s="3">
        <v>0.74436342592592597</v>
      </c>
      <c r="E2944" s="3" t="str">
        <f>TEXT(Table1[[#This Row],[order_time]],"HH")</f>
        <v>17</v>
      </c>
      <c r="F2944">
        <v>128</v>
      </c>
      <c r="G2944" t="str">
        <f>_xlfn.XLOOKUP(F2944,menu_items!$A$1:$A$33,menu_items!$B$1:$B$33,,0,1)</f>
        <v>Cheese Lasagna</v>
      </c>
      <c r="H2944" t="str">
        <f>_xlfn.XLOOKUP(F2944,menu_items!$A$1:$A$33,menu_items!$C$1:$C$33,,0,1)</f>
        <v>Italian</v>
      </c>
      <c r="I2944">
        <f>_xlfn.XLOOKUP(F2944,menu_items!$A$1:$A$33,menu_items!$D$1:$D$33,,0,1)</f>
        <v>15.5</v>
      </c>
    </row>
    <row r="2945" spans="1:9" hidden="1" x14ac:dyDescent="0.25">
      <c r="A2945" s="2">
        <v>2944</v>
      </c>
      <c r="B2945" s="2">
        <v>1297</v>
      </c>
      <c r="C2945" s="1" t="s">
        <v>15</v>
      </c>
      <c r="D2945" s="3">
        <v>0.74436342592592597</v>
      </c>
      <c r="E2945" s="3" t="str">
        <f>TEXT(Table1[[#This Row],[order_time]],"HH")</f>
        <v>17</v>
      </c>
      <c r="F2945">
        <v>120</v>
      </c>
      <c r="G2945" t="str">
        <f>_xlfn.XLOOKUP(F2945,menu_items!$A$1:$A$33,menu_items!$B$1:$B$33,,0,1)</f>
        <v>Steak Torta</v>
      </c>
      <c r="H2945" t="str">
        <f>_xlfn.XLOOKUP(F2945,menu_items!$A$1:$A$33,menu_items!$C$1:$C$33,,0,1)</f>
        <v>Mexican</v>
      </c>
      <c r="I2945">
        <f>_xlfn.XLOOKUP(F2945,menu_items!$A$1:$A$33,menu_items!$D$1:$D$33,,0,1)</f>
        <v>13.95</v>
      </c>
    </row>
    <row r="2946" spans="1:9" hidden="1" x14ac:dyDescent="0.25">
      <c r="A2946" s="2">
        <v>2945</v>
      </c>
      <c r="B2946" s="2">
        <v>1297</v>
      </c>
      <c r="C2946" s="1" t="s">
        <v>15</v>
      </c>
      <c r="D2946" s="3">
        <v>0.74436342592592597</v>
      </c>
      <c r="E2946" s="3" t="str">
        <f>TEXT(Table1[[#This Row],[order_time]],"HH")</f>
        <v>17</v>
      </c>
      <c r="F2946">
        <v>122</v>
      </c>
      <c r="G2946" t="str">
        <f>_xlfn.XLOOKUP(F2946,menu_items!$A$1:$A$33,menu_items!$B$1:$B$33,,0,1)</f>
        <v>Chips &amp; Salsa</v>
      </c>
      <c r="H2946" t="str">
        <f>_xlfn.XLOOKUP(F2946,menu_items!$A$1:$A$33,menu_items!$C$1:$C$33,,0,1)</f>
        <v>Mexican</v>
      </c>
      <c r="I2946">
        <f>_xlfn.XLOOKUP(F2946,menu_items!$A$1:$A$33,menu_items!$D$1:$D$33,,0,1)</f>
        <v>7</v>
      </c>
    </row>
    <row r="2947" spans="1:9" hidden="1" x14ac:dyDescent="0.25">
      <c r="A2947" s="2">
        <v>2946</v>
      </c>
      <c r="B2947" s="2">
        <v>1298</v>
      </c>
      <c r="C2947" s="1" t="s">
        <v>15</v>
      </c>
      <c r="D2947" s="3">
        <v>0.74612268518518521</v>
      </c>
      <c r="E2947" s="3" t="str">
        <f>TEXT(Table1[[#This Row],[order_time]],"HH")</f>
        <v>17</v>
      </c>
      <c r="F2947">
        <v>124</v>
      </c>
      <c r="G2947" t="str">
        <f>_xlfn.XLOOKUP(F2947,menu_items!$A$1:$A$33,menu_items!$B$1:$B$33,,0,1)</f>
        <v>Spaghetti</v>
      </c>
      <c r="H2947" t="str">
        <f>_xlfn.XLOOKUP(F2947,menu_items!$A$1:$A$33,menu_items!$C$1:$C$33,,0,1)</f>
        <v>Italian</v>
      </c>
      <c r="I2947">
        <f>_xlfn.XLOOKUP(F2947,menu_items!$A$1:$A$33,menu_items!$D$1:$D$33,,0,1)</f>
        <v>14.5</v>
      </c>
    </row>
    <row r="2948" spans="1:9" hidden="1" x14ac:dyDescent="0.25">
      <c r="A2948" s="2">
        <v>2947</v>
      </c>
      <c r="B2948" s="2">
        <v>1298</v>
      </c>
      <c r="C2948" s="1" t="s">
        <v>15</v>
      </c>
      <c r="D2948" s="3">
        <v>0.74612268518518521</v>
      </c>
      <c r="E2948" s="3" t="str">
        <f>TEXT(Table1[[#This Row],[order_time]],"HH")</f>
        <v>17</v>
      </c>
      <c r="F2948">
        <v>111</v>
      </c>
      <c r="G2948" t="str">
        <f>_xlfn.XLOOKUP(F2948,menu_items!$A$1:$A$33,menu_items!$B$1:$B$33,,0,1)</f>
        <v>California Roll</v>
      </c>
      <c r="H2948" t="str">
        <f>_xlfn.XLOOKUP(F2948,menu_items!$A$1:$A$33,menu_items!$C$1:$C$33,,0,1)</f>
        <v>Asian</v>
      </c>
      <c r="I2948">
        <f>_xlfn.XLOOKUP(F2948,menu_items!$A$1:$A$33,menu_items!$D$1:$D$33,,0,1)</f>
        <v>11.95</v>
      </c>
    </row>
    <row r="2949" spans="1:9" hidden="1" x14ac:dyDescent="0.25">
      <c r="A2949" s="2">
        <v>2948</v>
      </c>
      <c r="B2949" s="2">
        <v>1298</v>
      </c>
      <c r="C2949" s="1" t="s">
        <v>15</v>
      </c>
      <c r="D2949" s="3">
        <v>0.74612268518518521</v>
      </c>
      <c r="E2949" s="3" t="str">
        <f>TEXT(Table1[[#This Row],[order_time]],"HH")</f>
        <v>17</v>
      </c>
      <c r="F2949" t="s">
        <v>5</v>
      </c>
      <c r="G2949" t="e">
        <f>_xlfn.XLOOKUP(F2949,menu_items!$A$1:$A$33,menu_items!$B$1:$B$33,,0,1)</f>
        <v>#N/A</v>
      </c>
      <c r="H2949" t="e">
        <f>_xlfn.XLOOKUP(F2949,menu_items!$A$1:$A$33,menu_items!$C$1:$C$33,,0,1)</f>
        <v>#N/A</v>
      </c>
      <c r="I2949" t="e">
        <f>_xlfn.XLOOKUP(F2949,menu_items!$A$1:$A$33,menu_items!$D$1:$D$33,,0,1)</f>
        <v>#N/A</v>
      </c>
    </row>
    <row r="2950" spans="1:9" hidden="1" x14ac:dyDescent="0.25">
      <c r="A2950" s="2">
        <v>2949</v>
      </c>
      <c r="B2950" s="2">
        <v>1299</v>
      </c>
      <c r="C2950" s="1" t="s">
        <v>15</v>
      </c>
      <c r="D2950" s="3">
        <v>0.74730324074074073</v>
      </c>
      <c r="E2950" s="3" t="str">
        <f>TEXT(Table1[[#This Row],[order_time]],"HH")</f>
        <v>17</v>
      </c>
      <c r="F2950">
        <v>117</v>
      </c>
      <c r="G2950" t="str">
        <f>_xlfn.XLOOKUP(F2950,menu_items!$A$1:$A$33,menu_items!$B$1:$B$33,,0,1)</f>
        <v>Chicken Burrito</v>
      </c>
      <c r="H2950" t="str">
        <f>_xlfn.XLOOKUP(F2950,menu_items!$A$1:$A$33,menu_items!$C$1:$C$33,,0,1)</f>
        <v>Mexican</v>
      </c>
      <c r="I2950">
        <f>_xlfn.XLOOKUP(F2950,menu_items!$A$1:$A$33,menu_items!$D$1:$D$33,,0,1)</f>
        <v>12.95</v>
      </c>
    </row>
    <row r="2951" spans="1:9" hidden="1" x14ac:dyDescent="0.25">
      <c r="A2951" s="2">
        <v>2950</v>
      </c>
      <c r="B2951" s="2">
        <v>1299</v>
      </c>
      <c r="C2951" s="1" t="s">
        <v>15</v>
      </c>
      <c r="D2951" s="3">
        <v>0.74730324074074073</v>
      </c>
      <c r="E2951" s="3" t="str">
        <f>TEXT(Table1[[#This Row],[order_time]],"HH")</f>
        <v>17</v>
      </c>
      <c r="F2951">
        <v>113</v>
      </c>
      <c r="G2951" t="str">
        <f>_xlfn.XLOOKUP(F2951,menu_items!$A$1:$A$33,menu_items!$B$1:$B$33,,0,1)</f>
        <v>Edamame</v>
      </c>
      <c r="H2951" t="str">
        <f>_xlfn.XLOOKUP(F2951,menu_items!$A$1:$A$33,menu_items!$C$1:$C$33,,0,1)</f>
        <v>Asian</v>
      </c>
      <c r="I2951">
        <f>_xlfn.XLOOKUP(F2951,menu_items!$A$1:$A$33,menu_items!$D$1:$D$33,,0,1)</f>
        <v>5</v>
      </c>
    </row>
    <row r="2952" spans="1:9" hidden="1" x14ac:dyDescent="0.25">
      <c r="A2952" s="2">
        <v>2951</v>
      </c>
      <c r="B2952" s="2">
        <v>1299</v>
      </c>
      <c r="C2952" s="1" t="s">
        <v>15</v>
      </c>
      <c r="D2952" s="3">
        <v>0.74730324074074073</v>
      </c>
      <c r="E2952" s="3" t="str">
        <f>TEXT(Table1[[#This Row],[order_time]],"HH")</f>
        <v>17</v>
      </c>
      <c r="F2952">
        <v>120</v>
      </c>
      <c r="G2952" t="str">
        <f>_xlfn.XLOOKUP(F2952,menu_items!$A$1:$A$33,menu_items!$B$1:$B$33,,0,1)</f>
        <v>Steak Torta</v>
      </c>
      <c r="H2952" t="str">
        <f>_xlfn.XLOOKUP(F2952,menu_items!$A$1:$A$33,menu_items!$C$1:$C$33,,0,1)</f>
        <v>Mexican</v>
      </c>
      <c r="I2952">
        <f>_xlfn.XLOOKUP(F2952,menu_items!$A$1:$A$33,menu_items!$D$1:$D$33,,0,1)</f>
        <v>13.95</v>
      </c>
    </row>
    <row r="2953" spans="1:9" hidden="1" x14ac:dyDescent="0.25">
      <c r="A2953" s="2">
        <v>2952</v>
      </c>
      <c r="B2953" s="2">
        <v>1300</v>
      </c>
      <c r="C2953" s="1" t="s">
        <v>15</v>
      </c>
      <c r="D2953" s="3">
        <v>0.77003472222222225</v>
      </c>
      <c r="E2953" s="3" t="str">
        <f>TEXT(Table1[[#This Row],[order_time]],"HH")</f>
        <v>18</v>
      </c>
      <c r="F2953">
        <v>113</v>
      </c>
      <c r="G2953" t="str">
        <f>_xlfn.XLOOKUP(F2953,menu_items!$A$1:$A$33,menu_items!$B$1:$B$33,,0,1)</f>
        <v>Edamame</v>
      </c>
      <c r="H2953" t="str">
        <f>_xlfn.XLOOKUP(F2953,menu_items!$A$1:$A$33,menu_items!$C$1:$C$33,,0,1)</f>
        <v>Asian</v>
      </c>
      <c r="I2953">
        <f>_xlfn.XLOOKUP(F2953,menu_items!$A$1:$A$33,menu_items!$D$1:$D$33,,0,1)</f>
        <v>5</v>
      </c>
    </row>
    <row r="2954" spans="1:9" hidden="1" x14ac:dyDescent="0.25">
      <c r="A2954" s="2">
        <v>2953</v>
      </c>
      <c r="B2954" s="2">
        <v>1300</v>
      </c>
      <c r="C2954" s="1" t="s">
        <v>15</v>
      </c>
      <c r="D2954" s="3">
        <v>0.77003472222222225</v>
      </c>
      <c r="E2954" s="3" t="str">
        <f>TEXT(Table1[[#This Row],[order_time]],"HH")</f>
        <v>18</v>
      </c>
      <c r="F2954">
        <v>105</v>
      </c>
      <c r="G2954" t="str">
        <f>_xlfn.XLOOKUP(F2954,menu_items!$A$1:$A$33,menu_items!$B$1:$B$33,,0,1)</f>
        <v>Mac &amp; Cheese</v>
      </c>
      <c r="H2954" t="str">
        <f>_xlfn.XLOOKUP(F2954,menu_items!$A$1:$A$33,menu_items!$C$1:$C$33,,0,1)</f>
        <v>American</v>
      </c>
      <c r="I2954">
        <f>_xlfn.XLOOKUP(F2954,menu_items!$A$1:$A$33,menu_items!$D$1:$D$33,,0,1)</f>
        <v>7</v>
      </c>
    </row>
    <row r="2955" spans="1:9" x14ac:dyDescent="0.25">
      <c r="A2955" s="2">
        <v>2954</v>
      </c>
      <c r="B2955" s="2">
        <v>1301</v>
      </c>
      <c r="C2955" s="1" t="s">
        <v>15</v>
      </c>
      <c r="D2955" s="3">
        <v>0.77925925925925921</v>
      </c>
      <c r="E2955" s="3" t="str">
        <f>TEXT(Table1[[#This Row],[order_time]],"HH")</f>
        <v>18</v>
      </c>
      <c r="F2955">
        <v>101</v>
      </c>
      <c r="G2955" t="str">
        <f>_xlfn.XLOOKUP(F2955,menu_items!$A$1:$A$33,menu_items!$B$1:$B$33,,0,1)</f>
        <v>Hamburger</v>
      </c>
      <c r="H2955" t="str">
        <f>_xlfn.XLOOKUP(F2955,menu_items!$A$1:$A$33,menu_items!$C$1:$C$33,,0,1)</f>
        <v>American</v>
      </c>
      <c r="I2955">
        <f>_xlfn.XLOOKUP(F2955,menu_items!$A$1:$A$33,menu_items!$D$1:$D$33,,0,1)</f>
        <v>12.95</v>
      </c>
    </row>
    <row r="2956" spans="1:9" hidden="1" x14ac:dyDescent="0.25">
      <c r="A2956" s="2">
        <v>2955</v>
      </c>
      <c r="B2956" s="2">
        <v>1301</v>
      </c>
      <c r="C2956" s="1" t="s">
        <v>15</v>
      </c>
      <c r="D2956" s="3">
        <v>0.77925925925925921</v>
      </c>
      <c r="E2956" s="3" t="str">
        <f>TEXT(Table1[[#This Row],[order_time]],"HH")</f>
        <v>18</v>
      </c>
      <c r="F2956">
        <v>108</v>
      </c>
      <c r="G2956" t="str">
        <f>_xlfn.XLOOKUP(F2956,menu_items!$A$1:$A$33,menu_items!$B$1:$B$33,,0,1)</f>
        <v>Tofu Pad Thai</v>
      </c>
      <c r="H2956" t="str">
        <f>_xlfn.XLOOKUP(F2956,menu_items!$A$1:$A$33,menu_items!$C$1:$C$33,,0,1)</f>
        <v>Asian</v>
      </c>
      <c r="I2956">
        <f>_xlfn.XLOOKUP(F2956,menu_items!$A$1:$A$33,menu_items!$D$1:$D$33,,0,1)</f>
        <v>14.5</v>
      </c>
    </row>
    <row r="2957" spans="1:9" hidden="1" x14ac:dyDescent="0.25">
      <c r="A2957" s="2">
        <v>2956</v>
      </c>
      <c r="B2957" s="2">
        <v>1301</v>
      </c>
      <c r="C2957" s="1" t="s">
        <v>15</v>
      </c>
      <c r="D2957" s="3">
        <v>0.77925925925925921</v>
      </c>
      <c r="E2957" s="3" t="str">
        <f>TEXT(Table1[[#This Row],[order_time]],"HH")</f>
        <v>18</v>
      </c>
      <c r="F2957">
        <v>106</v>
      </c>
      <c r="G2957" t="str">
        <f>_xlfn.XLOOKUP(F2957,menu_items!$A$1:$A$33,menu_items!$B$1:$B$33,,0,1)</f>
        <v>French Fries</v>
      </c>
      <c r="H2957" t="str">
        <f>_xlfn.XLOOKUP(F2957,menu_items!$A$1:$A$33,menu_items!$C$1:$C$33,,0,1)</f>
        <v>American</v>
      </c>
      <c r="I2957">
        <f>_xlfn.XLOOKUP(F2957,menu_items!$A$1:$A$33,menu_items!$D$1:$D$33,,0,1)</f>
        <v>7</v>
      </c>
    </row>
    <row r="2958" spans="1:9" hidden="1" x14ac:dyDescent="0.25">
      <c r="A2958" s="2">
        <v>2957</v>
      </c>
      <c r="B2958" s="2">
        <v>1301</v>
      </c>
      <c r="C2958" s="1" t="s">
        <v>15</v>
      </c>
      <c r="D2958" s="3">
        <v>0.77925925925925921</v>
      </c>
      <c r="E2958" s="3" t="str">
        <f>TEXT(Table1[[#This Row],[order_time]],"HH")</f>
        <v>18</v>
      </c>
      <c r="F2958" t="s">
        <v>5</v>
      </c>
      <c r="G2958" t="e">
        <f>_xlfn.XLOOKUP(F2958,menu_items!$A$1:$A$33,menu_items!$B$1:$B$33,,0,1)</f>
        <v>#N/A</v>
      </c>
      <c r="H2958" t="e">
        <f>_xlfn.XLOOKUP(F2958,menu_items!$A$1:$A$33,menu_items!$C$1:$C$33,,0,1)</f>
        <v>#N/A</v>
      </c>
      <c r="I2958" t="e">
        <f>_xlfn.XLOOKUP(F2958,menu_items!$A$1:$A$33,menu_items!$D$1:$D$33,,0,1)</f>
        <v>#N/A</v>
      </c>
    </row>
    <row r="2959" spans="1:9" hidden="1" x14ac:dyDescent="0.25">
      <c r="A2959" s="2">
        <v>2958</v>
      </c>
      <c r="B2959" s="2">
        <v>1302</v>
      </c>
      <c r="C2959" s="1" t="s">
        <v>15</v>
      </c>
      <c r="D2959" s="3">
        <v>0.78060185185185182</v>
      </c>
      <c r="E2959" s="3" t="str">
        <f>TEXT(Table1[[#This Row],[order_time]],"HH")</f>
        <v>18</v>
      </c>
      <c r="F2959">
        <v>109</v>
      </c>
      <c r="G2959" t="str">
        <f>_xlfn.XLOOKUP(F2959,menu_items!$A$1:$A$33,menu_items!$B$1:$B$33,,0,1)</f>
        <v>Korean Beef Bowl</v>
      </c>
      <c r="H2959" t="str">
        <f>_xlfn.XLOOKUP(F2959,menu_items!$A$1:$A$33,menu_items!$C$1:$C$33,,0,1)</f>
        <v>Asian</v>
      </c>
      <c r="I2959">
        <f>_xlfn.XLOOKUP(F2959,menu_items!$A$1:$A$33,menu_items!$D$1:$D$33,,0,1)</f>
        <v>17.95</v>
      </c>
    </row>
    <row r="2960" spans="1:9" hidden="1" x14ac:dyDescent="0.25">
      <c r="A2960" s="2">
        <v>2959</v>
      </c>
      <c r="B2960" s="2">
        <v>1302</v>
      </c>
      <c r="C2960" s="1" t="s">
        <v>15</v>
      </c>
      <c r="D2960" s="3">
        <v>0.78060185185185182</v>
      </c>
      <c r="E2960" s="3" t="str">
        <f>TEXT(Table1[[#This Row],[order_time]],"HH")</f>
        <v>18</v>
      </c>
      <c r="F2960">
        <v>109</v>
      </c>
      <c r="G2960" t="str">
        <f>_xlfn.XLOOKUP(F2960,menu_items!$A$1:$A$33,menu_items!$B$1:$B$33,,0,1)</f>
        <v>Korean Beef Bowl</v>
      </c>
      <c r="H2960" t="str">
        <f>_xlfn.XLOOKUP(F2960,menu_items!$A$1:$A$33,menu_items!$C$1:$C$33,,0,1)</f>
        <v>Asian</v>
      </c>
      <c r="I2960">
        <f>_xlfn.XLOOKUP(F2960,menu_items!$A$1:$A$33,menu_items!$D$1:$D$33,,0,1)</f>
        <v>17.95</v>
      </c>
    </row>
    <row r="2961" spans="1:9" hidden="1" x14ac:dyDescent="0.25">
      <c r="A2961" s="2">
        <v>2960</v>
      </c>
      <c r="B2961" s="2">
        <v>1303</v>
      </c>
      <c r="C2961" s="1" t="s">
        <v>15</v>
      </c>
      <c r="D2961" s="3">
        <v>0.78695601851851849</v>
      </c>
      <c r="E2961" s="3" t="str">
        <f>TEXT(Table1[[#This Row],[order_time]],"HH")</f>
        <v>18</v>
      </c>
      <c r="F2961">
        <v>107</v>
      </c>
      <c r="G2961" t="str">
        <f>_xlfn.XLOOKUP(F2961,menu_items!$A$1:$A$33,menu_items!$B$1:$B$33,,0,1)</f>
        <v>Orange Chicken</v>
      </c>
      <c r="H2961" t="str">
        <f>_xlfn.XLOOKUP(F2961,menu_items!$A$1:$A$33,menu_items!$C$1:$C$33,,0,1)</f>
        <v>Asian</v>
      </c>
      <c r="I2961">
        <f>_xlfn.XLOOKUP(F2961,menu_items!$A$1:$A$33,menu_items!$D$1:$D$33,,0,1)</f>
        <v>16.5</v>
      </c>
    </row>
    <row r="2962" spans="1:9" hidden="1" x14ac:dyDescent="0.25">
      <c r="A2962" s="2">
        <v>2961</v>
      </c>
      <c r="B2962" s="2">
        <v>1303</v>
      </c>
      <c r="C2962" s="1" t="s">
        <v>15</v>
      </c>
      <c r="D2962" s="3">
        <v>0.78695601851851849</v>
      </c>
      <c r="E2962" s="3" t="str">
        <f>TEXT(Table1[[#This Row],[order_time]],"HH")</f>
        <v>18</v>
      </c>
      <c r="F2962">
        <v>129</v>
      </c>
      <c r="G2962" t="str">
        <f>_xlfn.XLOOKUP(F2962,menu_items!$A$1:$A$33,menu_items!$B$1:$B$33,,0,1)</f>
        <v>Mushroom Ravioli</v>
      </c>
      <c r="H2962" t="str">
        <f>_xlfn.XLOOKUP(F2962,menu_items!$A$1:$A$33,menu_items!$C$1:$C$33,,0,1)</f>
        <v>Italian</v>
      </c>
      <c r="I2962">
        <f>_xlfn.XLOOKUP(F2962,menu_items!$A$1:$A$33,menu_items!$D$1:$D$33,,0,1)</f>
        <v>15.5</v>
      </c>
    </row>
    <row r="2963" spans="1:9" hidden="1" x14ac:dyDescent="0.25">
      <c r="A2963" s="2">
        <v>2962</v>
      </c>
      <c r="B2963" s="2">
        <v>1303</v>
      </c>
      <c r="C2963" s="1" t="s">
        <v>15</v>
      </c>
      <c r="D2963" s="3">
        <v>0.78695601851851849</v>
      </c>
      <c r="E2963" s="3" t="str">
        <f>TEXT(Table1[[#This Row],[order_time]],"HH")</f>
        <v>18</v>
      </c>
      <c r="F2963">
        <v>129</v>
      </c>
      <c r="G2963" t="str">
        <f>_xlfn.XLOOKUP(F2963,menu_items!$A$1:$A$33,menu_items!$B$1:$B$33,,0,1)</f>
        <v>Mushroom Ravioli</v>
      </c>
      <c r="H2963" t="str">
        <f>_xlfn.XLOOKUP(F2963,menu_items!$A$1:$A$33,menu_items!$C$1:$C$33,,0,1)</f>
        <v>Italian</v>
      </c>
      <c r="I2963">
        <f>_xlfn.XLOOKUP(F2963,menu_items!$A$1:$A$33,menu_items!$D$1:$D$33,,0,1)</f>
        <v>15.5</v>
      </c>
    </row>
    <row r="2964" spans="1:9" hidden="1" x14ac:dyDescent="0.25">
      <c r="A2964" s="2">
        <v>2963</v>
      </c>
      <c r="B2964" s="2">
        <v>1303</v>
      </c>
      <c r="C2964" s="1" t="s">
        <v>15</v>
      </c>
      <c r="D2964" s="3">
        <v>0.78695601851851849</v>
      </c>
      <c r="E2964" s="3" t="str">
        <f>TEXT(Table1[[#This Row],[order_time]],"HH")</f>
        <v>18</v>
      </c>
      <c r="F2964">
        <v>118</v>
      </c>
      <c r="G2964" t="str">
        <f>_xlfn.XLOOKUP(F2964,menu_items!$A$1:$A$33,menu_items!$B$1:$B$33,,0,1)</f>
        <v>Steak Burrito</v>
      </c>
      <c r="H2964" t="str">
        <f>_xlfn.XLOOKUP(F2964,menu_items!$A$1:$A$33,menu_items!$C$1:$C$33,,0,1)</f>
        <v>Mexican</v>
      </c>
      <c r="I2964">
        <f>_xlfn.XLOOKUP(F2964,menu_items!$A$1:$A$33,menu_items!$D$1:$D$33,,0,1)</f>
        <v>14.95</v>
      </c>
    </row>
    <row r="2965" spans="1:9" hidden="1" x14ac:dyDescent="0.25">
      <c r="A2965" s="2">
        <v>2964</v>
      </c>
      <c r="B2965" s="2">
        <v>1304</v>
      </c>
      <c r="C2965" s="1" t="s">
        <v>15</v>
      </c>
      <c r="D2965" s="3">
        <v>0.79363425925925923</v>
      </c>
      <c r="E2965" s="3" t="str">
        <f>TEXT(Table1[[#This Row],[order_time]],"HH")</f>
        <v>19</v>
      </c>
      <c r="F2965">
        <v>113</v>
      </c>
      <c r="G2965" t="str">
        <f>_xlfn.XLOOKUP(F2965,menu_items!$A$1:$A$33,menu_items!$B$1:$B$33,,0,1)</f>
        <v>Edamame</v>
      </c>
      <c r="H2965" t="str">
        <f>_xlfn.XLOOKUP(F2965,menu_items!$A$1:$A$33,menu_items!$C$1:$C$33,,0,1)</f>
        <v>Asian</v>
      </c>
      <c r="I2965">
        <f>_xlfn.XLOOKUP(F2965,menu_items!$A$1:$A$33,menu_items!$D$1:$D$33,,0,1)</f>
        <v>5</v>
      </c>
    </row>
    <row r="2966" spans="1:9" hidden="1" x14ac:dyDescent="0.25">
      <c r="A2966" s="2">
        <v>2965</v>
      </c>
      <c r="B2966" s="2">
        <v>1305</v>
      </c>
      <c r="C2966" s="1" t="s">
        <v>15</v>
      </c>
      <c r="D2966" s="3">
        <v>0.80834490740740739</v>
      </c>
      <c r="E2966" s="3" t="str">
        <f>TEXT(Table1[[#This Row],[order_time]],"HH")</f>
        <v>19</v>
      </c>
      <c r="F2966">
        <v>120</v>
      </c>
      <c r="G2966" t="str">
        <f>_xlfn.XLOOKUP(F2966,menu_items!$A$1:$A$33,menu_items!$B$1:$B$33,,0,1)</f>
        <v>Steak Torta</v>
      </c>
      <c r="H2966" t="str">
        <f>_xlfn.XLOOKUP(F2966,menu_items!$A$1:$A$33,menu_items!$C$1:$C$33,,0,1)</f>
        <v>Mexican</v>
      </c>
      <c r="I2966">
        <f>_xlfn.XLOOKUP(F2966,menu_items!$A$1:$A$33,menu_items!$D$1:$D$33,,0,1)</f>
        <v>13.95</v>
      </c>
    </row>
    <row r="2967" spans="1:9" hidden="1" x14ac:dyDescent="0.25">
      <c r="A2967" s="2">
        <v>2966</v>
      </c>
      <c r="B2967" s="2">
        <v>1306</v>
      </c>
      <c r="C2967" s="1" t="s">
        <v>15</v>
      </c>
      <c r="D2967" s="3">
        <v>0.81626157407407407</v>
      </c>
      <c r="E2967" s="3" t="str">
        <f>TEXT(Table1[[#This Row],[order_time]],"HH")</f>
        <v>19</v>
      </c>
      <c r="F2967">
        <v>124</v>
      </c>
      <c r="G2967" t="str">
        <f>_xlfn.XLOOKUP(F2967,menu_items!$A$1:$A$33,menu_items!$B$1:$B$33,,0,1)</f>
        <v>Spaghetti</v>
      </c>
      <c r="H2967" t="str">
        <f>_xlfn.XLOOKUP(F2967,menu_items!$A$1:$A$33,menu_items!$C$1:$C$33,,0,1)</f>
        <v>Italian</v>
      </c>
      <c r="I2967">
        <f>_xlfn.XLOOKUP(F2967,menu_items!$A$1:$A$33,menu_items!$D$1:$D$33,,0,1)</f>
        <v>14.5</v>
      </c>
    </row>
    <row r="2968" spans="1:9" hidden="1" x14ac:dyDescent="0.25">
      <c r="A2968" s="2">
        <v>2967</v>
      </c>
      <c r="B2968" s="2">
        <v>1306</v>
      </c>
      <c r="C2968" s="1" t="s">
        <v>15</v>
      </c>
      <c r="D2968" s="3">
        <v>0.81626157407407407</v>
      </c>
      <c r="E2968" s="3" t="str">
        <f>TEXT(Table1[[#This Row],[order_time]],"HH")</f>
        <v>19</v>
      </c>
      <c r="F2968">
        <v>105</v>
      </c>
      <c r="G2968" t="str">
        <f>_xlfn.XLOOKUP(F2968,menu_items!$A$1:$A$33,menu_items!$B$1:$B$33,,0,1)</f>
        <v>Mac &amp; Cheese</v>
      </c>
      <c r="H2968" t="str">
        <f>_xlfn.XLOOKUP(F2968,menu_items!$A$1:$A$33,menu_items!$C$1:$C$33,,0,1)</f>
        <v>American</v>
      </c>
      <c r="I2968">
        <f>_xlfn.XLOOKUP(F2968,menu_items!$A$1:$A$33,menu_items!$D$1:$D$33,,0,1)</f>
        <v>7</v>
      </c>
    </row>
    <row r="2969" spans="1:9" hidden="1" x14ac:dyDescent="0.25">
      <c r="A2969" s="2">
        <v>2968</v>
      </c>
      <c r="B2969" s="2">
        <v>1307</v>
      </c>
      <c r="C2969" s="1" t="s">
        <v>15</v>
      </c>
      <c r="D2969" s="3">
        <v>0.81898148148148153</v>
      </c>
      <c r="E2969" s="3" t="str">
        <f>TEXT(Table1[[#This Row],[order_time]],"HH")</f>
        <v>19</v>
      </c>
      <c r="F2969">
        <v>115</v>
      </c>
      <c r="G2969" t="str">
        <f>_xlfn.XLOOKUP(F2969,menu_items!$A$1:$A$33,menu_items!$B$1:$B$33,,0,1)</f>
        <v>Chicken Tacos</v>
      </c>
      <c r="H2969" t="str">
        <f>_xlfn.XLOOKUP(F2969,menu_items!$A$1:$A$33,menu_items!$C$1:$C$33,,0,1)</f>
        <v>Mexican</v>
      </c>
      <c r="I2969">
        <f>_xlfn.XLOOKUP(F2969,menu_items!$A$1:$A$33,menu_items!$D$1:$D$33,,0,1)</f>
        <v>11.95</v>
      </c>
    </row>
    <row r="2970" spans="1:9" hidden="1" x14ac:dyDescent="0.25">
      <c r="A2970" s="2">
        <v>2969</v>
      </c>
      <c r="B2970" s="2">
        <v>1308</v>
      </c>
      <c r="C2970" s="1" t="s">
        <v>15</v>
      </c>
      <c r="D2970" s="3">
        <v>0.82168981481481485</v>
      </c>
      <c r="E2970" s="3" t="str">
        <f>TEXT(Table1[[#This Row],[order_time]],"HH")</f>
        <v>19</v>
      </c>
      <c r="F2970">
        <v>116</v>
      </c>
      <c r="G2970" t="str">
        <f>_xlfn.XLOOKUP(F2970,menu_items!$A$1:$A$33,menu_items!$B$1:$B$33,,0,1)</f>
        <v>Steak Tacos</v>
      </c>
      <c r="H2970" t="str">
        <f>_xlfn.XLOOKUP(F2970,menu_items!$A$1:$A$33,menu_items!$C$1:$C$33,,0,1)</f>
        <v>Mexican</v>
      </c>
      <c r="I2970">
        <f>_xlfn.XLOOKUP(F2970,menu_items!$A$1:$A$33,menu_items!$D$1:$D$33,,0,1)</f>
        <v>13.95</v>
      </c>
    </row>
    <row r="2971" spans="1:9" hidden="1" x14ac:dyDescent="0.25">
      <c r="A2971" s="2">
        <v>2970</v>
      </c>
      <c r="B2971" s="2">
        <v>1309</v>
      </c>
      <c r="C2971" s="1" t="s">
        <v>15</v>
      </c>
      <c r="D2971" s="3">
        <v>0.83659722222222221</v>
      </c>
      <c r="E2971" s="3" t="str">
        <f>TEXT(Table1[[#This Row],[order_time]],"HH")</f>
        <v>20</v>
      </c>
      <c r="F2971">
        <v>108</v>
      </c>
      <c r="G2971" t="str">
        <f>_xlfn.XLOOKUP(F2971,menu_items!$A$1:$A$33,menu_items!$B$1:$B$33,,0,1)</f>
        <v>Tofu Pad Thai</v>
      </c>
      <c r="H2971" t="str">
        <f>_xlfn.XLOOKUP(F2971,menu_items!$A$1:$A$33,menu_items!$C$1:$C$33,,0,1)</f>
        <v>Asian</v>
      </c>
      <c r="I2971">
        <f>_xlfn.XLOOKUP(F2971,menu_items!$A$1:$A$33,menu_items!$D$1:$D$33,,0,1)</f>
        <v>14.5</v>
      </c>
    </row>
    <row r="2972" spans="1:9" hidden="1" x14ac:dyDescent="0.25">
      <c r="A2972" s="2">
        <v>2971</v>
      </c>
      <c r="B2972" s="2">
        <v>1310</v>
      </c>
      <c r="C2972" s="1" t="s">
        <v>15</v>
      </c>
      <c r="D2972" s="3">
        <v>0.84690972222222227</v>
      </c>
      <c r="E2972" s="3" t="str">
        <f>TEXT(Table1[[#This Row],[order_time]],"HH")</f>
        <v>20</v>
      </c>
      <c r="F2972">
        <v>102</v>
      </c>
      <c r="G2972" t="str">
        <f>_xlfn.XLOOKUP(F2972,menu_items!$A$1:$A$33,menu_items!$B$1:$B$33,,0,1)</f>
        <v>Cheeseburger</v>
      </c>
      <c r="H2972" t="str">
        <f>_xlfn.XLOOKUP(F2972,menu_items!$A$1:$A$33,menu_items!$C$1:$C$33,,0,1)</f>
        <v>American</v>
      </c>
      <c r="I2972">
        <f>_xlfn.XLOOKUP(F2972,menu_items!$A$1:$A$33,menu_items!$D$1:$D$33,,0,1)</f>
        <v>13.95</v>
      </c>
    </row>
    <row r="2973" spans="1:9" hidden="1" x14ac:dyDescent="0.25">
      <c r="A2973" s="2">
        <v>2972</v>
      </c>
      <c r="B2973" s="2">
        <v>1310</v>
      </c>
      <c r="C2973" s="1" t="s">
        <v>15</v>
      </c>
      <c r="D2973" s="3">
        <v>0.84690972222222227</v>
      </c>
      <c r="E2973" s="3" t="str">
        <f>TEXT(Table1[[#This Row],[order_time]],"HH")</f>
        <v>20</v>
      </c>
      <c r="F2973">
        <v>131</v>
      </c>
      <c r="G2973" t="str">
        <f>_xlfn.XLOOKUP(F2973,menu_items!$A$1:$A$33,menu_items!$B$1:$B$33,,0,1)</f>
        <v>Chicken Parmesan</v>
      </c>
      <c r="H2973" t="str">
        <f>_xlfn.XLOOKUP(F2973,menu_items!$A$1:$A$33,menu_items!$C$1:$C$33,,0,1)</f>
        <v>Italian</v>
      </c>
      <c r="I2973">
        <f>_xlfn.XLOOKUP(F2973,menu_items!$A$1:$A$33,menu_items!$D$1:$D$33,,0,1)</f>
        <v>17.95</v>
      </c>
    </row>
    <row r="2974" spans="1:9" hidden="1" x14ac:dyDescent="0.25">
      <c r="A2974" s="2">
        <v>2973</v>
      </c>
      <c r="B2974" s="2">
        <v>1311</v>
      </c>
      <c r="C2974" s="1" t="s">
        <v>15</v>
      </c>
      <c r="D2974" s="3">
        <v>0.84824074074074074</v>
      </c>
      <c r="E2974" s="3" t="str">
        <f>TEXT(Table1[[#This Row],[order_time]],"HH")</f>
        <v>20</v>
      </c>
      <c r="F2974">
        <v>124</v>
      </c>
      <c r="G2974" t="str">
        <f>_xlfn.XLOOKUP(F2974,menu_items!$A$1:$A$33,menu_items!$B$1:$B$33,,0,1)</f>
        <v>Spaghetti</v>
      </c>
      <c r="H2974" t="str">
        <f>_xlfn.XLOOKUP(F2974,menu_items!$A$1:$A$33,menu_items!$C$1:$C$33,,0,1)</f>
        <v>Italian</v>
      </c>
      <c r="I2974">
        <f>_xlfn.XLOOKUP(F2974,menu_items!$A$1:$A$33,menu_items!$D$1:$D$33,,0,1)</f>
        <v>14.5</v>
      </c>
    </row>
    <row r="2975" spans="1:9" hidden="1" x14ac:dyDescent="0.25">
      <c r="A2975" s="2">
        <v>2974</v>
      </c>
      <c r="B2975" s="2">
        <v>1311</v>
      </c>
      <c r="C2975" s="1" t="s">
        <v>15</v>
      </c>
      <c r="D2975" s="3">
        <v>0.84824074074074074</v>
      </c>
      <c r="E2975" s="3" t="str">
        <f>TEXT(Table1[[#This Row],[order_time]],"HH")</f>
        <v>20</v>
      </c>
      <c r="F2975">
        <v>106</v>
      </c>
      <c r="G2975" t="str">
        <f>_xlfn.XLOOKUP(F2975,menu_items!$A$1:$A$33,menu_items!$B$1:$B$33,,0,1)</f>
        <v>French Fries</v>
      </c>
      <c r="H2975" t="str">
        <f>_xlfn.XLOOKUP(F2975,menu_items!$A$1:$A$33,menu_items!$C$1:$C$33,,0,1)</f>
        <v>American</v>
      </c>
      <c r="I2975">
        <f>_xlfn.XLOOKUP(F2975,menu_items!$A$1:$A$33,menu_items!$D$1:$D$33,,0,1)</f>
        <v>7</v>
      </c>
    </row>
    <row r="2976" spans="1:9" hidden="1" x14ac:dyDescent="0.25">
      <c r="A2976" s="2">
        <v>2975</v>
      </c>
      <c r="B2976" s="2">
        <v>1312</v>
      </c>
      <c r="C2976" s="1" t="s">
        <v>15</v>
      </c>
      <c r="D2976" s="3">
        <v>0.84978009259259257</v>
      </c>
      <c r="E2976" s="3" t="str">
        <f>TEXT(Table1[[#This Row],[order_time]],"HH")</f>
        <v>20</v>
      </c>
      <c r="F2976">
        <v>131</v>
      </c>
      <c r="G2976" t="str">
        <f>_xlfn.XLOOKUP(F2976,menu_items!$A$1:$A$33,menu_items!$B$1:$B$33,,0,1)</f>
        <v>Chicken Parmesan</v>
      </c>
      <c r="H2976" t="str">
        <f>_xlfn.XLOOKUP(F2976,menu_items!$A$1:$A$33,menu_items!$C$1:$C$33,,0,1)</f>
        <v>Italian</v>
      </c>
      <c r="I2976">
        <f>_xlfn.XLOOKUP(F2976,menu_items!$A$1:$A$33,menu_items!$D$1:$D$33,,0,1)</f>
        <v>17.95</v>
      </c>
    </row>
    <row r="2977" spans="1:9" hidden="1" x14ac:dyDescent="0.25">
      <c r="A2977" s="2">
        <v>2976</v>
      </c>
      <c r="B2977" s="2">
        <v>1313</v>
      </c>
      <c r="C2977" s="1" t="s">
        <v>15</v>
      </c>
      <c r="D2977" s="3">
        <v>0.8503356481481481</v>
      </c>
      <c r="E2977" s="3" t="str">
        <f>TEXT(Table1[[#This Row],[order_time]],"HH")</f>
        <v>20</v>
      </c>
      <c r="F2977">
        <v>113</v>
      </c>
      <c r="G2977" t="str">
        <f>_xlfn.XLOOKUP(F2977,menu_items!$A$1:$A$33,menu_items!$B$1:$B$33,,0,1)</f>
        <v>Edamame</v>
      </c>
      <c r="H2977" t="str">
        <f>_xlfn.XLOOKUP(F2977,menu_items!$A$1:$A$33,menu_items!$C$1:$C$33,,0,1)</f>
        <v>Asian</v>
      </c>
      <c r="I2977">
        <f>_xlfn.XLOOKUP(F2977,menu_items!$A$1:$A$33,menu_items!$D$1:$D$33,,0,1)</f>
        <v>5</v>
      </c>
    </row>
    <row r="2978" spans="1:9" hidden="1" x14ac:dyDescent="0.25">
      <c r="A2978" s="2">
        <v>2977</v>
      </c>
      <c r="B2978" s="2">
        <v>1314</v>
      </c>
      <c r="C2978" s="1" t="s">
        <v>15</v>
      </c>
      <c r="D2978" s="3">
        <v>0.86174768518518519</v>
      </c>
      <c r="E2978" s="3" t="str">
        <f>TEXT(Table1[[#This Row],[order_time]],"HH")</f>
        <v>20</v>
      </c>
      <c r="F2978">
        <v>108</v>
      </c>
      <c r="G2978" t="str">
        <f>_xlfn.XLOOKUP(F2978,menu_items!$A$1:$A$33,menu_items!$B$1:$B$33,,0,1)</f>
        <v>Tofu Pad Thai</v>
      </c>
      <c r="H2978" t="str">
        <f>_xlfn.XLOOKUP(F2978,menu_items!$A$1:$A$33,menu_items!$C$1:$C$33,,0,1)</f>
        <v>Asian</v>
      </c>
      <c r="I2978">
        <f>_xlfn.XLOOKUP(F2978,menu_items!$A$1:$A$33,menu_items!$D$1:$D$33,,0,1)</f>
        <v>14.5</v>
      </c>
    </row>
    <row r="2979" spans="1:9" hidden="1" x14ac:dyDescent="0.25">
      <c r="A2979" s="2">
        <v>2978</v>
      </c>
      <c r="B2979" s="2">
        <v>1314</v>
      </c>
      <c r="C2979" s="1" t="s">
        <v>15</v>
      </c>
      <c r="D2979" s="3">
        <v>0.86174768518518519</v>
      </c>
      <c r="E2979" s="3" t="str">
        <f>TEXT(Table1[[#This Row],[order_time]],"HH")</f>
        <v>20</v>
      </c>
      <c r="F2979">
        <v>111</v>
      </c>
      <c r="G2979" t="str">
        <f>_xlfn.XLOOKUP(F2979,menu_items!$A$1:$A$33,menu_items!$B$1:$B$33,,0,1)</f>
        <v>California Roll</v>
      </c>
      <c r="H2979" t="str">
        <f>_xlfn.XLOOKUP(F2979,menu_items!$A$1:$A$33,menu_items!$C$1:$C$33,,0,1)</f>
        <v>Asian</v>
      </c>
      <c r="I2979">
        <f>_xlfn.XLOOKUP(F2979,menu_items!$A$1:$A$33,menu_items!$D$1:$D$33,,0,1)</f>
        <v>11.95</v>
      </c>
    </row>
    <row r="2980" spans="1:9" hidden="1" x14ac:dyDescent="0.25">
      <c r="A2980" s="2">
        <v>2979</v>
      </c>
      <c r="B2980" s="2">
        <v>1314</v>
      </c>
      <c r="C2980" s="1" t="s">
        <v>15</v>
      </c>
      <c r="D2980" s="3">
        <v>0.86174768518518519</v>
      </c>
      <c r="E2980" s="3" t="str">
        <f>TEXT(Table1[[#This Row],[order_time]],"HH")</f>
        <v>20</v>
      </c>
      <c r="F2980">
        <v>132</v>
      </c>
      <c r="G2980" t="str">
        <f>_xlfn.XLOOKUP(F2980,menu_items!$A$1:$A$33,menu_items!$B$1:$B$33,,0,1)</f>
        <v>Eggplant Parmesan</v>
      </c>
      <c r="H2980" t="str">
        <f>_xlfn.XLOOKUP(F2980,menu_items!$A$1:$A$33,menu_items!$C$1:$C$33,,0,1)</f>
        <v>Italian</v>
      </c>
      <c r="I2980">
        <f>_xlfn.XLOOKUP(F2980,menu_items!$A$1:$A$33,menu_items!$D$1:$D$33,,0,1)</f>
        <v>16.95</v>
      </c>
    </row>
    <row r="2981" spans="1:9" hidden="1" x14ac:dyDescent="0.25">
      <c r="A2981" s="2">
        <v>2980</v>
      </c>
      <c r="B2981" s="2">
        <v>1315</v>
      </c>
      <c r="C2981" s="1" t="s">
        <v>15</v>
      </c>
      <c r="D2981" s="3">
        <v>0.86578703703703708</v>
      </c>
      <c r="E2981" s="3" t="str">
        <f>TEXT(Table1[[#This Row],[order_time]],"HH")</f>
        <v>20</v>
      </c>
      <c r="F2981">
        <v>119</v>
      </c>
      <c r="G2981" t="str">
        <f>_xlfn.XLOOKUP(F2981,menu_items!$A$1:$A$33,menu_items!$B$1:$B$33,,0,1)</f>
        <v>Chicken Torta</v>
      </c>
      <c r="H2981" t="str">
        <f>_xlfn.XLOOKUP(F2981,menu_items!$A$1:$A$33,menu_items!$C$1:$C$33,,0,1)</f>
        <v>Mexican</v>
      </c>
      <c r="I2981">
        <f>_xlfn.XLOOKUP(F2981,menu_items!$A$1:$A$33,menu_items!$D$1:$D$33,,0,1)</f>
        <v>11.95</v>
      </c>
    </row>
    <row r="2982" spans="1:9" hidden="1" x14ac:dyDescent="0.25">
      <c r="A2982" s="2">
        <v>2981</v>
      </c>
      <c r="B2982" s="2">
        <v>1315</v>
      </c>
      <c r="C2982" s="1" t="s">
        <v>15</v>
      </c>
      <c r="D2982" s="3">
        <v>0.86578703703703708</v>
      </c>
      <c r="E2982" s="3" t="str">
        <f>TEXT(Table1[[#This Row],[order_time]],"HH")</f>
        <v>20</v>
      </c>
      <c r="F2982">
        <v>130</v>
      </c>
      <c r="G2982" t="str">
        <f>_xlfn.XLOOKUP(F2982,menu_items!$A$1:$A$33,menu_items!$B$1:$B$33,,0,1)</f>
        <v>Shrimp Scampi</v>
      </c>
      <c r="H2982" t="str">
        <f>_xlfn.XLOOKUP(F2982,menu_items!$A$1:$A$33,menu_items!$C$1:$C$33,,0,1)</f>
        <v>Italian</v>
      </c>
      <c r="I2982">
        <f>_xlfn.XLOOKUP(F2982,menu_items!$A$1:$A$33,menu_items!$D$1:$D$33,,0,1)</f>
        <v>19.95</v>
      </c>
    </row>
    <row r="2983" spans="1:9" hidden="1" x14ac:dyDescent="0.25">
      <c r="A2983" s="2">
        <v>2982</v>
      </c>
      <c r="B2983" s="2">
        <v>1316</v>
      </c>
      <c r="C2983" s="1" t="s">
        <v>15</v>
      </c>
      <c r="D2983" s="3">
        <v>0.86680555555555561</v>
      </c>
      <c r="E2983" s="3" t="str">
        <f>TEXT(Table1[[#This Row],[order_time]],"HH")</f>
        <v>20</v>
      </c>
      <c r="F2983">
        <v>111</v>
      </c>
      <c r="G2983" t="str">
        <f>_xlfn.XLOOKUP(F2983,menu_items!$A$1:$A$33,menu_items!$B$1:$B$33,,0,1)</f>
        <v>California Roll</v>
      </c>
      <c r="H2983" t="str">
        <f>_xlfn.XLOOKUP(F2983,menu_items!$A$1:$A$33,menu_items!$C$1:$C$33,,0,1)</f>
        <v>Asian</v>
      </c>
      <c r="I2983">
        <f>_xlfn.XLOOKUP(F2983,menu_items!$A$1:$A$33,menu_items!$D$1:$D$33,,0,1)</f>
        <v>11.95</v>
      </c>
    </row>
    <row r="2984" spans="1:9" hidden="1" x14ac:dyDescent="0.25">
      <c r="A2984" s="2">
        <v>2983</v>
      </c>
      <c r="B2984" s="2">
        <v>1317</v>
      </c>
      <c r="C2984" s="1" t="s">
        <v>15</v>
      </c>
      <c r="D2984" s="3">
        <v>0.87547453703703704</v>
      </c>
      <c r="E2984" s="3" t="str">
        <f>TEXT(Table1[[#This Row],[order_time]],"HH")</f>
        <v>21</v>
      </c>
      <c r="F2984">
        <v>106</v>
      </c>
      <c r="G2984" t="str">
        <f>_xlfn.XLOOKUP(F2984,menu_items!$A$1:$A$33,menu_items!$B$1:$B$33,,0,1)</f>
        <v>French Fries</v>
      </c>
      <c r="H2984" t="str">
        <f>_xlfn.XLOOKUP(F2984,menu_items!$A$1:$A$33,menu_items!$C$1:$C$33,,0,1)</f>
        <v>American</v>
      </c>
      <c r="I2984">
        <f>_xlfn.XLOOKUP(F2984,menu_items!$A$1:$A$33,menu_items!$D$1:$D$33,,0,1)</f>
        <v>7</v>
      </c>
    </row>
    <row r="2985" spans="1:9" hidden="1" x14ac:dyDescent="0.25">
      <c r="A2985" s="2">
        <v>2984</v>
      </c>
      <c r="B2985" s="2">
        <v>1318</v>
      </c>
      <c r="C2985" s="1" t="s">
        <v>15</v>
      </c>
      <c r="D2985" s="3">
        <v>0.90055555555555555</v>
      </c>
      <c r="E2985" s="3" t="str">
        <f>TEXT(Table1[[#This Row],[order_time]],"HH")</f>
        <v>21</v>
      </c>
      <c r="F2985">
        <v>117</v>
      </c>
      <c r="G2985" t="str">
        <f>_xlfn.XLOOKUP(F2985,menu_items!$A$1:$A$33,menu_items!$B$1:$B$33,,0,1)</f>
        <v>Chicken Burrito</v>
      </c>
      <c r="H2985" t="str">
        <f>_xlfn.XLOOKUP(F2985,menu_items!$A$1:$A$33,menu_items!$C$1:$C$33,,0,1)</f>
        <v>Mexican</v>
      </c>
      <c r="I2985">
        <f>_xlfn.XLOOKUP(F2985,menu_items!$A$1:$A$33,menu_items!$D$1:$D$33,,0,1)</f>
        <v>12.95</v>
      </c>
    </row>
    <row r="2986" spans="1:9" hidden="1" x14ac:dyDescent="0.25">
      <c r="A2986" s="2">
        <v>2985</v>
      </c>
      <c r="B2986" s="2">
        <v>1318</v>
      </c>
      <c r="C2986" s="1" t="s">
        <v>15</v>
      </c>
      <c r="D2986" s="3">
        <v>0.90055555555555555</v>
      </c>
      <c r="E2986" s="3" t="str">
        <f>TEXT(Table1[[#This Row],[order_time]],"HH")</f>
        <v>21</v>
      </c>
      <c r="F2986">
        <v>106</v>
      </c>
      <c r="G2986" t="str">
        <f>_xlfn.XLOOKUP(F2986,menu_items!$A$1:$A$33,menu_items!$B$1:$B$33,,0,1)</f>
        <v>French Fries</v>
      </c>
      <c r="H2986" t="str">
        <f>_xlfn.XLOOKUP(F2986,menu_items!$A$1:$A$33,menu_items!$C$1:$C$33,,0,1)</f>
        <v>American</v>
      </c>
      <c r="I2986">
        <f>_xlfn.XLOOKUP(F2986,menu_items!$A$1:$A$33,menu_items!$D$1:$D$33,,0,1)</f>
        <v>7</v>
      </c>
    </row>
    <row r="2987" spans="1:9" hidden="1" x14ac:dyDescent="0.25">
      <c r="A2987" s="2">
        <v>2986</v>
      </c>
      <c r="B2987" s="2">
        <v>1319</v>
      </c>
      <c r="C2987" s="1" t="s">
        <v>15</v>
      </c>
      <c r="D2987" s="3">
        <v>0.93339120370370365</v>
      </c>
      <c r="E2987" s="3" t="str">
        <f>TEXT(Table1[[#This Row],[order_time]],"HH")</f>
        <v>22</v>
      </c>
      <c r="F2987">
        <v>113</v>
      </c>
      <c r="G2987" t="str">
        <f>_xlfn.XLOOKUP(F2987,menu_items!$A$1:$A$33,menu_items!$B$1:$B$33,,0,1)</f>
        <v>Edamame</v>
      </c>
      <c r="H2987" t="str">
        <f>_xlfn.XLOOKUP(F2987,menu_items!$A$1:$A$33,menu_items!$C$1:$C$33,,0,1)</f>
        <v>Asian</v>
      </c>
      <c r="I2987">
        <f>_xlfn.XLOOKUP(F2987,menu_items!$A$1:$A$33,menu_items!$D$1:$D$33,,0,1)</f>
        <v>5</v>
      </c>
    </row>
    <row r="2988" spans="1:9" hidden="1" x14ac:dyDescent="0.25">
      <c r="A2988" s="2">
        <v>2987</v>
      </c>
      <c r="B2988" s="2">
        <v>1319</v>
      </c>
      <c r="C2988" s="1" t="s">
        <v>15</v>
      </c>
      <c r="D2988" s="3">
        <v>0.93339120370370365</v>
      </c>
      <c r="E2988" s="3" t="str">
        <f>TEXT(Table1[[#This Row],[order_time]],"HH")</f>
        <v>22</v>
      </c>
      <c r="F2988">
        <v>118</v>
      </c>
      <c r="G2988" t="str">
        <f>_xlfn.XLOOKUP(F2988,menu_items!$A$1:$A$33,menu_items!$B$1:$B$33,,0,1)</f>
        <v>Steak Burrito</v>
      </c>
      <c r="H2988" t="str">
        <f>_xlfn.XLOOKUP(F2988,menu_items!$A$1:$A$33,menu_items!$C$1:$C$33,,0,1)</f>
        <v>Mexican</v>
      </c>
      <c r="I2988">
        <f>_xlfn.XLOOKUP(F2988,menu_items!$A$1:$A$33,menu_items!$D$1:$D$33,,0,1)</f>
        <v>14.95</v>
      </c>
    </row>
    <row r="2989" spans="1:9" hidden="1" x14ac:dyDescent="0.25">
      <c r="A2989" s="2">
        <v>2988</v>
      </c>
      <c r="B2989" s="2">
        <v>1319</v>
      </c>
      <c r="C2989" s="1" t="s">
        <v>15</v>
      </c>
      <c r="D2989" s="3">
        <v>0.93339120370370365</v>
      </c>
      <c r="E2989" s="3" t="str">
        <f>TEXT(Table1[[#This Row],[order_time]],"HH")</f>
        <v>22</v>
      </c>
      <c r="F2989">
        <v>130</v>
      </c>
      <c r="G2989" t="str">
        <f>_xlfn.XLOOKUP(F2989,menu_items!$A$1:$A$33,menu_items!$B$1:$B$33,,0,1)</f>
        <v>Shrimp Scampi</v>
      </c>
      <c r="H2989" t="str">
        <f>_xlfn.XLOOKUP(F2989,menu_items!$A$1:$A$33,menu_items!$C$1:$C$33,,0,1)</f>
        <v>Italian</v>
      </c>
      <c r="I2989">
        <f>_xlfn.XLOOKUP(F2989,menu_items!$A$1:$A$33,menu_items!$D$1:$D$33,,0,1)</f>
        <v>19.95</v>
      </c>
    </row>
    <row r="2990" spans="1:9" hidden="1" x14ac:dyDescent="0.25">
      <c r="A2990" s="2">
        <v>2989</v>
      </c>
      <c r="B2990" s="2">
        <v>1320</v>
      </c>
      <c r="C2990" s="1" t="s">
        <v>15</v>
      </c>
      <c r="D2990" s="3">
        <v>0.96008101851851857</v>
      </c>
      <c r="E2990" s="3" t="str">
        <f>TEXT(Table1[[#This Row],[order_time]],"HH")</f>
        <v>23</v>
      </c>
      <c r="F2990">
        <v>124</v>
      </c>
      <c r="G2990" t="str">
        <f>_xlfn.XLOOKUP(F2990,menu_items!$A$1:$A$33,menu_items!$B$1:$B$33,,0,1)</f>
        <v>Spaghetti</v>
      </c>
      <c r="H2990" t="str">
        <f>_xlfn.XLOOKUP(F2990,menu_items!$A$1:$A$33,menu_items!$C$1:$C$33,,0,1)</f>
        <v>Italian</v>
      </c>
      <c r="I2990">
        <f>_xlfn.XLOOKUP(F2990,menu_items!$A$1:$A$33,menu_items!$D$1:$D$33,,0,1)</f>
        <v>14.5</v>
      </c>
    </row>
    <row r="2991" spans="1:9" hidden="1" x14ac:dyDescent="0.25">
      <c r="A2991" s="2">
        <v>2990</v>
      </c>
      <c r="B2991" s="2">
        <v>1320</v>
      </c>
      <c r="C2991" s="1" t="s">
        <v>15</v>
      </c>
      <c r="D2991" s="3">
        <v>0.96008101851851857</v>
      </c>
      <c r="E2991" s="3" t="str">
        <f>TEXT(Table1[[#This Row],[order_time]],"HH")</f>
        <v>23</v>
      </c>
      <c r="F2991">
        <v>105</v>
      </c>
      <c r="G2991" t="str">
        <f>_xlfn.XLOOKUP(F2991,menu_items!$A$1:$A$33,menu_items!$B$1:$B$33,,0,1)</f>
        <v>Mac &amp; Cheese</v>
      </c>
      <c r="H2991" t="str">
        <f>_xlfn.XLOOKUP(F2991,menu_items!$A$1:$A$33,menu_items!$C$1:$C$33,,0,1)</f>
        <v>American</v>
      </c>
      <c r="I2991">
        <f>_xlfn.XLOOKUP(F2991,menu_items!$A$1:$A$33,menu_items!$D$1:$D$33,,0,1)</f>
        <v>7</v>
      </c>
    </row>
    <row r="2992" spans="1:9" hidden="1" x14ac:dyDescent="0.25">
      <c r="A2992" s="2">
        <v>2991</v>
      </c>
      <c r="B2992" s="2">
        <v>1321</v>
      </c>
      <c r="C2992" s="1" t="s">
        <v>16</v>
      </c>
      <c r="D2992" s="3">
        <v>0.47027777777777779</v>
      </c>
      <c r="E2992" s="3" t="str">
        <f>TEXT(Table1[[#This Row],[order_time]],"HH")</f>
        <v>11</v>
      </c>
      <c r="F2992">
        <v>124</v>
      </c>
      <c r="G2992" t="str">
        <f>_xlfn.XLOOKUP(F2992,menu_items!$A$1:$A$33,menu_items!$B$1:$B$33,,0,1)</f>
        <v>Spaghetti</v>
      </c>
      <c r="H2992" t="str">
        <f>_xlfn.XLOOKUP(F2992,menu_items!$A$1:$A$33,menu_items!$C$1:$C$33,,0,1)</f>
        <v>Italian</v>
      </c>
      <c r="I2992">
        <f>_xlfn.XLOOKUP(F2992,menu_items!$A$1:$A$33,menu_items!$D$1:$D$33,,0,1)</f>
        <v>14.5</v>
      </c>
    </row>
    <row r="2993" spans="1:9" hidden="1" x14ac:dyDescent="0.25">
      <c r="A2993" s="2">
        <v>2992</v>
      </c>
      <c r="B2993" s="2">
        <v>1321</v>
      </c>
      <c r="C2993" s="1" t="s">
        <v>16</v>
      </c>
      <c r="D2993" s="3">
        <v>0.47027777777777779</v>
      </c>
      <c r="E2993" s="3" t="str">
        <f>TEXT(Table1[[#This Row],[order_time]],"HH")</f>
        <v>11</v>
      </c>
      <c r="F2993">
        <v>111</v>
      </c>
      <c r="G2993" t="str">
        <f>_xlfn.XLOOKUP(F2993,menu_items!$A$1:$A$33,menu_items!$B$1:$B$33,,0,1)</f>
        <v>California Roll</v>
      </c>
      <c r="H2993" t="str">
        <f>_xlfn.XLOOKUP(F2993,menu_items!$A$1:$A$33,menu_items!$C$1:$C$33,,0,1)</f>
        <v>Asian</v>
      </c>
      <c r="I2993">
        <f>_xlfn.XLOOKUP(F2993,menu_items!$A$1:$A$33,menu_items!$D$1:$D$33,,0,1)</f>
        <v>11.95</v>
      </c>
    </row>
    <row r="2994" spans="1:9" hidden="1" x14ac:dyDescent="0.25">
      <c r="A2994" s="2">
        <v>2993</v>
      </c>
      <c r="B2994" s="2">
        <v>1321</v>
      </c>
      <c r="C2994" s="1" t="s">
        <v>16</v>
      </c>
      <c r="D2994" s="3">
        <v>0.47027777777777779</v>
      </c>
      <c r="E2994" s="3" t="str">
        <f>TEXT(Table1[[#This Row],[order_time]],"HH")</f>
        <v>11</v>
      </c>
      <c r="F2994">
        <v>118</v>
      </c>
      <c r="G2994" t="str">
        <f>_xlfn.XLOOKUP(F2994,menu_items!$A$1:$A$33,menu_items!$B$1:$B$33,,0,1)</f>
        <v>Steak Burrito</v>
      </c>
      <c r="H2994" t="str">
        <f>_xlfn.XLOOKUP(F2994,menu_items!$A$1:$A$33,menu_items!$C$1:$C$33,,0,1)</f>
        <v>Mexican</v>
      </c>
      <c r="I2994">
        <f>_xlfn.XLOOKUP(F2994,menu_items!$A$1:$A$33,menu_items!$D$1:$D$33,,0,1)</f>
        <v>14.95</v>
      </c>
    </row>
    <row r="2995" spans="1:9" hidden="1" x14ac:dyDescent="0.25">
      <c r="A2995" s="2">
        <v>2994</v>
      </c>
      <c r="B2995" s="2">
        <v>1322</v>
      </c>
      <c r="C2995" s="1" t="s">
        <v>16</v>
      </c>
      <c r="D2995" s="3">
        <v>0.47810185185185183</v>
      </c>
      <c r="E2995" s="3" t="str">
        <f>TEXT(Table1[[#This Row],[order_time]],"HH")</f>
        <v>11</v>
      </c>
      <c r="F2995">
        <v>102</v>
      </c>
      <c r="G2995" t="str">
        <f>_xlfn.XLOOKUP(F2995,menu_items!$A$1:$A$33,menu_items!$B$1:$B$33,,0,1)</f>
        <v>Cheeseburger</v>
      </c>
      <c r="H2995" t="str">
        <f>_xlfn.XLOOKUP(F2995,menu_items!$A$1:$A$33,menu_items!$C$1:$C$33,,0,1)</f>
        <v>American</v>
      </c>
      <c r="I2995">
        <f>_xlfn.XLOOKUP(F2995,menu_items!$A$1:$A$33,menu_items!$D$1:$D$33,,0,1)</f>
        <v>13.95</v>
      </c>
    </row>
    <row r="2996" spans="1:9" hidden="1" x14ac:dyDescent="0.25">
      <c r="A2996" s="2">
        <v>2995</v>
      </c>
      <c r="B2996" s="2">
        <v>1322</v>
      </c>
      <c r="C2996" s="1" t="s">
        <v>16</v>
      </c>
      <c r="D2996" s="3">
        <v>0.47810185185185183</v>
      </c>
      <c r="E2996" s="3" t="str">
        <f>TEXT(Table1[[#This Row],[order_time]],"HH")</f>
        <v>11</v>
      </c>
      <c r="F2996">
        <v>118</v>
      </c>
      <c r="G2996" t="str">
        <f>_xlfn.XLOOKUP(F2996,menu_items!$A$1:$A$33,menu_items!$B$1:$B$33,,0,1)</f>
        <v>Steak Burrito</v>
      </c>
      <c r="H2996" t="str">
        <f>_xlfn.XLOOKUP(F2996,menu_items!$A$1:$A$33,menu_items!$C$1:$C$33,,0,1)</f>
        <v>Mexican</v>
      </c>
      <c r="I2996">
        <f>_xlfn.XLOOKUP(F2996,menu_items!$A$1:$A$33,menu_items!$D$1:$D$33,,0,1)</f>
        <v>14.95</v>
      </c>
    </row>
    <row r="2997" spans="1:9" hidden="1" x14ac:dyDescent="0.25">
      <c r="A2997" s="2">
        <v>2996</v>
      </c>
      <c r="B2997" s="2">
        <v>1323</v>
      </c>
      <c r="C2997" s="1" t="s">
        <v>16</v>
      </c>
      <c r="D2997" s="3">
        <v>0.49001157407407409</v>
      </c>
      <c r="E2997" s="3" t="str">
        <f>TEXT(Table1[[#This Row],[order_time]],"HH")</f>
        <v>11</v>
      </c>
      <c r="F2997">
        <v>124</v>
      </c>
      <c r="G2997" t="str">
        <f>_xlfn.XLOOKUP(F2997,menu_items!$A$1:$A$33,menu_items!$B$1:$B$33,,0,1)</f>
        <v>Spaghetti</v>
      </c>
      <c r="H2997" t="str">
        <f>_xlfn.XLOOKUP(F2997,menu_items!$A$1:$A$33,menu_items!$C$1:$C$33,,0,1)</f>
        <v>Italian</v>
      </c>
      <c r="I2997">
        <f>_xlfn.XLOOKUP(F2997,menu_items!$A$1:$A$33,menu_items!$D$1:$D$33,,0,1)</f>
        <v>14.5</v>
      </c>
    </row>
    <row r="2998" spans="1:9" hidden="1" x14ac:dyDescent="0.25">
      <c r="A2998" s="2">
        <v>2997</v>
      </c>
      <c r="B2998" s="2">
        <v>1323</v>
      </c>
      <c r="C2998" s="1" t="s">
        <v>16</v>
      </c>
      <c r="D2998" s="3">
        <v>0.49001157407407409</v>
      </c>
      <c r="E2998" s="3" t="str">
        <f>TEXT(Table1[[#This Row],[order_time]],"HH")</f>
        <v>11</v>
      </c>
      <c r="F2998">
        <v>109</v>
      </c>
      <c r="G2998" t="str">
        <f>_xlfn.XLOOKUP(F2998,menu_items!$A$1:$A$33,menu_items!$B$1:$B$33,,0,1)</f>
        <v>Korean Beef Bowl</v>
      </c>
      <c r="H2998" t="str">
        <f>_xlfn.XLOOKUP(F2998,menu_items!$A$1:$A$33,menu_items!$C$1:$C$33,,0,1)</f>
        <v>Asian</v>
      </c>
      <c r="I2998">
        <f>_xlfn.XLOOKUP(F2998,menu_items!$A$1:$A$33,menu_items!$D$1:$D$33,,0,1)</f>
        <v>17.95</v>
      </c>
    </row>
    <row r="2999" spans="1:9" hidden="1" x14ac:dyDescent="0.25">
      <c r="A2999" s="2">
        <v>2998</v>
      </c>
      <c r="B2999" s="2">
        <v>1323</v>
      </c>
      <c r="C2999" s="1" t="s">
        <v>16</v>
      </c>
      <c r="D2999" s="3">
        <v>0.49001157407407409</v>
      </c>
      <c r="E2999" s="3" t="str">
        <f>TEXT(Table1[[#This Row],[order_time]],"HH")</f>
        <v>11</v>
      </c>
      <c r="F2999">
        <v>109</v>
      </c>
      <c r="G2999" t="str">
        <f>_xlfn.XLOOKUP(F2999,menu_items!$A$1:$A$33,menu_items!$B$1:$B$33,,0,1)</f>
        <v>Korean Beef Bowl</v>
      </c>
      <c r="H2999" t="str">
        <f>_xlfn.XLOOKUP(F2999,menu_items!$A$1:$A$33,menu_items!$C$1:$C$33,,0,1)</f>
        <v>Asian</v>
      </c>
      <c r="I2999">
        <f>_xlfn.XLOOKUP(F2999,menu_items!$A$1:$A$33,menu_items!$D$1:$D$33,,0,1)</f>
        <v>17.95</v>
      </c>
    </row>
    <row r="3000" spans="1:9" hidden="1" x14ac:dyDescent="0.25">
      <c r="A3000" s="2">
        <v>2999</v>
      </c>
      <c r="B3000" s="2">
        <v>1323</v>
      </c>
      <c r="C3000" s="1" t="s">
        <v>16</v>
      </c>
      <c r="D3000" s="3">
        <v>0.49001157407407409</v>
      </c>
      <c r="E3000" s="3" t="str">
        <f>TEXT(Table1[[#This Row],[order_time]],"HH")</f>
        <v>11</v>
      </c>
      <c r="F3000">
        <v>110</v>
      </c>
      <c r="G3000" t="str">
        <f>_xlfn.XLOOKUP(F3000,menu_items!$A$1:$A$33,menu_items!$B$1:$B$33,,0,1)</f>
        <v>Pork Ramen</v>
      </c>
      <c r="H3000" t="str">
        <f>_xlfn.XLOOKUP(F3000,menu_items!$A$1:$A$33,menu_items!$C$1:$C$33,,0,1)</f>
        <v>Asian</v>
      </c>
      <c r="I3000">
        <f>_xlfn.XLOOKUP(F3000,menu_items!$A$1:$A$33,menu_items!$D$1:$D$33,,0,1)</f>
        <v>17.95</v>
      </c>
    </row>
    <row r="3001" spans="1:9" hidden="1" x14ac:dyDescent="0.25">
      <c r="A3001" s="2">
        <v>3000</v>
      </c>
      <c r="B3001" s="2">
        <v>1323</v>
      </c>
      <c r="C3001" s="1" t="s">
        <v>16</v>
      </c>
      <c r="D3001" s="3">
        <v>0.49001157407407409</v>
      </c>
      <c r="E3001" s="3" t="str">
        <f>TEXT(Table1[[#This Row],[order_time]],"HH")</f>
        <v>11</v>
      </c>
      <c r="F3001">
        <v>129</v>
      </c>
      <c r="G3001" t="str">
        <f>_xlfn.XLOOKUP(F3001,menu_items!$A$1:$A$33,menu_items!$B$1:$B$33,,0,1)</f>
        <v>Mushroom Ravioli</v>
      </c>
      <c r="H3001" t="str">
        <f>_xlfn.XLOOKUP(F3001,menu_items!$A$1:$A$33,menu_items!$C$1:$C$33,,0,1)</f>
        <v>Italian</v>
      </c>
      <c r="I3001">
        <f>_xlfn.XLOOKUP(F3001,menu_items!$A$1:$A$33,menu_items!$D$1:$D$33,,0,1)</f>
        <v>15.5</v>
      </c>
    </row>
    <row r="3002" spans="1:9" hidden="1" x14ac:dyDescent="0.25">
      <c r="A3002" s="2">
        <v>3001</v>
      </c>
      <c r="B3002" s="2">
        <v>1323</v>
      </c>
      <c r="C3002" s="1" t="s">
        <v>16</v>
      </c>
      <c r="D3002" s="3">
        <v>0.49001157407407409</v>
      </c>
      <c r="E3002" s="3" t="str">
        <f>TEXT(Table1[[#This Row],[order_time]],"HH")</f>
        <v>11</v>
      </c>
      <c r="F3002">
        <v>112</v>
      </c>
      <c r="G3002" t="str">
        <f>_xlfn.XLOOKUP(F3002,menu_items!$A$1:$A$33,menu_items!$B$1:$B$33,,0,1)</f>
        <v>Salmon Roll</v>
      </c>
      <c r="H3002" t="str">
        <f>_xlfn.XLOOKUP(F3002,menu_items!$A$1:$A$33,menu_items!$C$1:$C$33,,0,1)</f>
        <v>Asian</v>
      </c>
      <c r="I3002">
        <f>_xlfn.XLOOKUP(F3002,menu_items!$A$1:$A$33,menu_items!$D$1:$D$33,,0,1)</f>
        <v>14.95</v>
      </c>
    </row>
    <row r="3003" spans="1:9" hidden="1" x14ac:dyDescent="0.25">
      <c r="A3003" s="2">
        <v>3002</v>
      </c>
      <c r="B3003" s="2">
        <v>1323</v>
      </c>
      <c r="C3003" s="1" t="s">
        <v>16</v>
      </c>
      <c r="D3003" s="3">
        <v>0.49001157407407409</v>
      </c>
      <c r="E3003" s="3" t="str">
        <f>TEXT(Table1[[#This Row],[order_time]],"HH")</f>
        <v>11</v>
      </c>
      <c r="F3003">
        <v>120</v>
      </c>
      <c r="G3003" t="str">
        <f>_xlfn.XLOOKUP(F3003,menu_items!$A$1:$A$33,menu_items!$B$1:$B$33,,0,1)</f>
        <v>Steak Torta</v>
      </c>
      <c r="H3003" t="str">
        <f>_xlfn.XLOOKUP(F3003,menu_items!$A$1:$A$33,menu_items!$C$1:$C$33,,0,1)</f>
        <v>Mexican</v>
      </c>
      <c r="I3003">
        <f>_xlfn.XLOOKUP(F3003,menu_items!$A$1:$A$33,menu_items!$D$1:$D$33,,0,1)</f>
        <v>13.95</v>
      </c>
    </row>
    <row r="3004" spans="1:9" hidden="1" x14ac:dyDescent="0.25">
      <c r="A3004" s="2">
        <v>3003</v>
      </c>
      <c r="B3004" s="2">
        <v>1323</v>
      </c>
      <c r="C3004" s="1" t="s">
        <v>16</v>
      </c>
      <c r="D3004" s="3">
        <v>0.49001157407407409</v>
      </c>
      <c r="E3004" s="3" t="str">
        <f>TEXT(Table1[[#This Row],[order_time]],"HH")</f>
        <v>11</v>
      </c>
      <c r="F3004">
        <v>105</v>
      </c>
      <c r="G3004" t="str">
        <f>_xlfn.XLOOKUP(F3004,menu_items!$A$1:$A$33,menu_items!$B$1:$B$33,,0,1)</f>
        <v>Mac &amp; Cheese</v>
      </c>
      <c r="H3004" t="str">
        <f>_xlfn.XLOOKUP(F3004,menu_items!$A$1:$A$33,menu_items!$C$1:$C$33,,0,1)</f>
        <v>American</v>
      </c>
      <c r="I3004">
        <f>_xlfn.XLOOKUP(F3004,menu_items!$A$1:$A$33,menu_items!$D$1:$D$33,,0,1)</f>
        <v>7</v>
      </c>
    </row>
    <row r="3005" spans="1:9" hidden="1" x14ac:dyDescent="0.25">
      <c r="A3005" s="2">
        <v>3004</v>
      </c>
      <c r="B3005" s="2">
        <v>1323</v>
      </c>
      <c r="C3005" s="1" t="s">
        <v>16</v>
      </c>
      <c r="D3005" s="3">
        <v>0.49001157407407409</v>
      </c>
      <c r="E3005" s="3" t="str">
        <f>TEXT(Table1[[#This Row],[order_time]],"HH")</f>
        <v>11</v>
      </c>
      <c r="F3005">
        <v>114</v>
      </c>
      <c r="G3005" t="str">
        <f>_xlfn.XLOOKUP(F3005,menu_items!$A$1:$A$33,menu_items!$B$1:$B$33,,0,1)</f>
        <v>Potstickers</v>
      </c>
      <c r="H3005" t="str">
        <f>_xlfn.XLOOKUP(F3005,menu_items!$A$1:$A$33,menu_items!$C$1:$C$33,,0,1)</f>
        <v>Asian</v>
      </c>
      <c r="I3005">
        <f>_xlfn.XLOOKUP(F3005,menu_items!$A$1:$A$33,menu_items!$D$1:$D$33,,0,1)</f>
        <v>9</v>
      </c>
    </row>
    <row r="3006" spans="1:9" hidden="1" x14ac:dyDescent="0.25">
      <c r="A3006" s="2">
        <v>3005</v>
      </c>
      <c r="B3006" s="2">
        <v>1324</v>
      </c>
      <c r="C3006" s="1" t="s">
        <v>16</v>
      </c>
      <c r="D3006" s="3">
        <v>0.49092592592592593</v>
      </c>
      <c r="E3006" s="3" t="str">
        <f>TEXT(Table1[[#This Row],[order_time]],"HH")</f>
        <v>11</v>
      </c>
      <c r="F3006">
        <v>116</v>
      </c>
      <c r="G3006" t="str">
        <f>_xlfn.XLOOKUP(F3006,menu_items!$A$1:$A$33,menu_items!$B$1:$B$33,,0,1)</f>
        <v>Steak Tacos</v>
      </c>
      <c r="H3006" t="str">
        <f>_xlfn.XLOOKUP(F3006,menu_items!$A$1:$A$33,menu_items!$C$1:$C$33,,0,1)</f>
        <v>Mexican</v>
      </c>
      <c r="I3006">
        <f>_xlfn.XLOOKUP(F3006,menu_items!$A$1:$A$33,menu_items!$D$1:$D$33,,0,1)</f>
        <v>13.95</v>
      </c>
    </row>
    <row r="3007" spans="1:9" hidden="1" x14ac:dyDescent="0.25">
      <c r="A3007" s="2">
        <v>3006</v>
      </c>
      <c r="B3007" s="2">
        <v>1324</v>
      </c>
      <c r="C3007" s="1" t="s">
        <v>16</v>
      </c>
      <c r="D3007" s="3">
        <v>0.49092592592592593</v>
      </c>
      <c r="E3007" s="3" t="str">
        <f>TEXT(Table1[[#This Row],[order_time]],"HH")</f>
        <v>11</v>
      </c>
      <c r="F3007">
        <v>111</v>
      </c>
      <c r="G3007" t="str">
        <f>_xlfn.XLOOKUP(F3007,menu_items!$A$1:$A$33,menu_items!$B$1:$B$33,,0,1)</f>
        <v>California Roll</v>
      </c>
      <c r="H3007" t="str">
        <f>_xlfn.XLOOKUP(F3007,menu_items!$A$1:$A$33,menu_items!$C$1:$C$33,,0,1)</f>
        <v>Asian</v>
      </c>
      <c r="I3007">
        <f>_xlfn.XLOOKUP(F3007,menu_items!$A$1:$A$33,menu_items!$D$1:$D$33,,0,1)</f>
        <v>11.95</v>
      </c>
    </row>
    <row r="3008" spans="1:9" hidden="1" x14ac:dyDescent="0.25">
      <c r="A3008" s="2">
        <v>3007</v>
      </c>
      <c r="B3008" s="2">
        <v>1324</v>
      </c>
      <c r="C3008" s="1" t="s">
        <v>16</v>
      </c>
      <c r="D3008" s="3">
        <v>0.49092592592592593</v>
      </c>
      <c r="E3008" s="3" t="str">
        <f>TEXT(Table1[[#This Row],[order_time]],"HH")</f>
        <v>11</v>
      </c>
      <c r="F3008">
        <v>119</v>
      </c>
      <c r="G3008" t="str">
        <f>_xlfn.XLOOKUP(F3008,menu_items!$A$1:$A$33,menu_items!$B$1:$B$33,,0,1)</f>
        <v>Chicken Torta</v>
      </c>
      <c r="H3008" t="str">
        <f>_xlfn.XLOOKUP(F3008,menu_items!$A$1:$A$33,menu_items!$C$1:$C$33,,0,1)</f>
        <v>Mexican</v>
      </c>
      <c r="I3008">
        <f>_xlfn.XLOOKUP(F3008,menu_items!$A$1:$A$33,menu_items!$D$1:$D$33,,0,1)</f>
        <v>11.95</v>
      </c>
    </row>
    <row r="3009" spans="1:9" hidden="1" x14ac:dyDescent="0.25">
      <c r="A3009" s="2">
        <v>3008</v>
      </c>
      <c r="B3009" s="2">
        <v>1325</v>
      </c>
      <c r="C3009" s="1" t="s">
        <v>16</v>
      </c>
      <c r="D3009" s="3">
        <v>0.49357638888888888</v>
      </c>
      <c r="E3009" s="3" t="str">
        <f>TEXT(Table1[[#This Row],[order_time]],"HH")</f>
        <v>11</v>
      </c>
      <c r="F3009">
        <v>108</v>
      </c>
      <c r="G3009" t="str">
        <f>_xlfn.XLOOKUP(F3009,menu_items!$A$1:$A$33,menu_items!$B$1:$B$33,,0,1)</f>
        <v>Tofu Pad Thai</v>
      </c>
      <c r="H3009" t="str">
        <f>_xlfn.XLOOKUP(F3009,menu_items!$A$1:$A$33,menu_items!$C$1:$C$33,,0,1)</f>
        <v>Asian</v>
      </c>
      <c r="I3009">
        <f>_xlfn.XLOOKUP(F3009,menu_items!$A$1:$A$33,menu_items!$D$1:$D$33,,0,1)</f>
        <v>14.5</v>
      </c>
    </row>
    <row r="3010" spans="1:9" hidden="1" x14ac:dyDescent="0.25">
      <c r="A3010" s="2">
        <v>3009</v>
      </c>
      <c r="B3010" s="2">
        <v>1325</v>
      </c>
      <c r="C3010" s="1" t="s">
        <v>16</v>
      </c>
      <c r="D3010" s="3">
        <v>0.49357638888888888</v>
      </c>
      <c r="E3010" s="3" t="str">
        <f>TEXT(Table1[[#This Row],[order_time]],"HH")</f>
        <v>11</v>
      </c>
      <c r="F3010">
        <v>129</v>
      </c>
      <c r="G3010" t="str">
        <f>_xlfn.XLOOKUP(F3010,menu_items!$A$1:$A$33,menu_items!$B$1:$B$33,,0,1)</f>
        <v>Mushroom Ravioli</v>
      </c>
      <c r="H3010" t="str">
        <f>_xlfn.XLOOKUP(F3010,menu_items!$A$1:$A$33,menu_items!$C$1:$C$33,,0,1)</f>
        <v>Italian</v>
      </c>
      <c r="I3010">
        <f>_xlfn.XLOOKUP(F3010,menu_items!$A$1:$A$33,menu_items!$D$1:$D$33,,0,1)</f>
        <v>15.5</v>
      </c>
    </row>
    <row r="3011" spans="1:9" hidden="1" x14ac:dyDescent="0.25">
      <c r="A3011" s="2">
        <v>3010</v>
      </c>
      <c r="B3011" s="2">
        <v>1325</v>
      </c>
      <c r="C3011" s="1" t="s">
        <v>16</v>
      </c>
      <c r="D3011" s="3">
        <v>0.49357638888888888</v>
      </c>
      <c r="E3011" s="3" t="str">
        <f>TEXT(Table1[[#This Row],[order_time]],"HH")</f>
        <v>11</v>
      </c>
      <c r="F3011">
        <v>112</v>
      </c>
      <c r="G3011" t="str">
        <f>_xlfn.XLOOKUP(F3011,menu_items!$A$1:$A$33,menu_items!$B$1:$B$33,,0,1)</f>
        <v>Salmon Roll</v>
      </c>
      <c r="H3011" t="str">
        <f>_xlfn.XLOOKUP(F3011,menu_items!$A$1:$A$33,menu_items!$C$1:$C$33,,0,1)</f>
        <v>Asian</v>
      </c>
      <c r="I3011">
        <f>_xlfn.XLOOKUP(F3011,menu_items!$A$1:$A$33,menu_items!$D$1:$D$33,,0,1)</f>
        <v>14.95</v>
      </c>
    </row>
    <row r="3012" spans="1:9" hidden="1" x14ac:dyDescent="0.25">
      <c r="A3012" s="2">
        <v>3011</v>
      </c>
      <c r="B3012" s="2">
        <v>1326</v>
      </c>
      <c r="C3012" s="1" t="s">
        <v>16</v>
      </c>
      <c r="D3012" s="3">
        <v>0.50062499999999999</v>
      </c>
      <c r="E3012" s="3" t="str">
        <f>TEXT(Table1[[#This Row],[order_time]],"HH")</f>
        <v>12</v>
      </c>
      <c r="F3012">
        <v>103</v>
      </c>
      <c r="G3012" t="str">
        <f>_xlfn.XLOOKUP(F3012,menu_items!$A$1:$A$33,menu_items!$B$1:$B$33,,0,1)</f>
        <v>Hot Dog</v>
      </c>
      <c r="H3012" t="str">
        <f>_xlfn.XLOOKUP(F3012,menu_items!$A$1:$A$33,menu_items!$C$1:$C$33,,0,1)</f>
        <v>American</v>
      </c>
      <c r="I3012">
        <f>_xlfn.XLOOKUP(F3012,menu_items!$A$1:$A$33,menu_items!$D$1:$D$33,,0,1)</f>
        <v>9</v>
      </c>
    </row>
    <row r="3013" spans="1:9" hidden="1" x14ac:dyDescent="0.25">
      <c r="A3013" s="2">
        <v>3012</v>
      </c>
      <c r="B3013" s="2">
        <v>1326</v>
      </c>
      <c r="C3013" s="1" t="s">
        <v>16</v>
      </c>
      <c r="D3013" s="3">
        <v>0.50062499999999999</v>
      </c>
      <c r="E3013" s="3" t="str">
        <f>TEXT(Table1[[#This Row],[order_time]],"HH")</f>
        <v>12</v>
      </c>
      <c r="F3013">
        <v>125</v>
      </c>
      <c r="G3013" t="str">
        <f>_xlfn.XLOOKUP(F3013,menu_items!$A$1:$A$33,menu_items!$B$1:$B$33,,0,1)</f>
        <v>Spaghetti &amp; Meatballs</v>
      </c>
      <c r="H3013" t="str">
        <f>_xlfn.XLOOKUP(F3013,menu_items!$A$1:$A$33,menu_items!$C$1:$C$33,,0,1)</f>
        <v>Italian</v>
      </c>
      <c r="I3013">
        <f>_xlfn.XLOOKUP(F3013,menu_items!$A$1:$A$33,menu_items!$D$1:$D$33,,0,1)</f>
        <v>17.95</v>
      </c>
    </row>
    <row r="3014" spans="1:9" hidden="1" x14ac:dyDescent="0.25">
      <c r="A3014" s="2">
        <v>3013</v>
      </c>
      <c r="B3014" s="2">
        <v>1327</v>
      </c>
      <c r="C3014" s="1" t="s">
        <v>16</v>
      </c>
      <c r="D3014" s="3">
        <v>0.50070601851851848</v>
      </c>
      <c r="E3014" s="3" t="str">
        <f>TEXT(Table1[[#This Row],[order_time]],"HH")</f>
        <v>12</v>
      </c>
      <c r="F3014">
        <v>127</v>
      </c>
      <c r="G3014" t="str">
        <f>_xlfn.XLOOKUP(F3014,menu_items!$A$1:$A$33,menu_items!$B$1:$B$33,,0,1)</f>
        <v>Meat Lasagna</v>
      </c>
      <c r="H3014" t="str">
        <f>_xlfn.XLOOKUP(F3014,menu_items!$A$1:$A$33,menu_items!$C$1:$C$33,,0,1)</f>
        <v>Italian</v>
      </c>
      <c r="I3014">
        <f>_xlfn.XLOOKUP(F3014,menu_items!$A$1:$A$33,menu_items!$D$1:$D$33,,0,1)</f>
        <v>17.95</v>
      </c>
    </row>
    <row r="3015" spans="1:9" x14ac:dyDescent="0.25">
      <c r="A3015" s="2">
        <v>3014</v>
      </c>
      <c r="B3015" s="2">
        <v>1328</v>
      </c>
      <c r="C3015" s="1" t="s">
        <v>16</v>
      </c>
      <c r="D3015" s="3">
        <v>0.520625</v>
      </c>
      <c r="E3015" s="3" t="str">
        <f>TEXT(Table1[[#This Row],[order_time]],"HH")</f>
        <v>12</v>
      </c>
      <c r="F3015">
        <v>101</v>
      </c>
      <c r="G3015" t="str">
        <f>_xlfn.XLOOKUP(F3015,menu_items!$A$1:$A$33,menu_items!$B$1:$B$33,,0,1)</f>
        <v>Hamburger</v>
      </c>
      <c r="H3015" t="str">
        <f>_xlfn.XLOOKUP(F3015,menu_items!$A$1:$A$33,menu_items!$C$1:$C$33,,0,1)</f>
        <v>American</v>
      </c>
      <c r="I3015">
        <f>_xlfn.XLOOKUP(F3015,menu_items!$A$1:$A$33,menu_items!$D$1:$D$33,,0,1)</f>
        <v>12.95</v>
      </c>
    </row>
    <row r="3016" spans="1:9" hidden="1" x14ac:dyDescent="0.25">
      <c r="A3016" s="2">
        <v>3015</v>
      </c>
      <c r="B3016" s="2">
        <v>1329</v>
      </c>
      <c r="C3016" s="1" t="s">
        <v>16</v>
      </c>
      <c r="D3016" s="3">
        <v>0.53415509259259264</v>
      </c>
      <c r="E3016" s="3" t="str">
        <f>TEXT(Table1[[#This Row],[order_time]],"HH")</f>
        <v>12</v>
      </c>
      <c r="F3016">
        <v>118</v>
      </c>
      <c r="G3016" t="str">
        <f>_xlfn.XLOOKUP(F3016,menu_items!$A$1:$A$33,menu_items!$B$1:$B$33,,0,1)</f>
        <v>Steak Burrito</v>
      </c>
      <c r="H3016" t="str">
        <f>_xlfn.XLOOKUP(F3016,menu_items!$A$1:$A$33,menu_items!$C$1:$C$33,,0,1)</f>
        <v>Mexican</v>
      </c>
      <c r="I3016">
        <f>_xlfn.XLOOKUP(F3016,menu_items!$A$1:$A$33,menu_items!$D$1:$D$33,,0,1)</f>
        <v>14.95</v>
      </c>
    </row>
    <row r="3017" spans="1:9" hidden="1" x14ac:dyDescent="0.25">
      <c r="A3017" s="2">
        <v>3016</v>
      </c>
      <c r="B3017" s="2">
        <v>1330</v>
      </c>
      <c r="C3017" s="1" t="s">
        <v>16</v>
      </c>
      <c r="D3017" s="3">
        <v>0.53811342592592593</v>
      </c>
      <c r="E3017" s="3" t="str">
        <f>TEXT(Table1[[#This Row],[order_time]],"HH")</f>
        <v>12</v>
      </c>
      <c r="F3017">
        <v>107</v>
      </c>
      <c r="G3017" t="str">
        <f>_xlfn.XLOOKUP(F3017,menu_items!$A$1:$A$33,menu_items!$B$1:$B$33,,0,1)</f>
        <v>Orange Chicken</v>
      </c>
      <c r="H3017" t="str">
        <f>_xlfn.XLOOKUP(F3017,menu_items!$A$1:$A$33,menu_items!$C$1:$C$33,,0,1)</f>
        <v>Asian</v>
      </c>
      <c r="I3017">
        <f>_xlfn.XLOOKUP(F3017,menu_items!$A$1:$A$33,menu_items!$D$1:$D$33,,0,1)</f>
        <v>16.5</v>
      </c>
    </row>
    <row r="3018" spans="1:9" hidden="1" x14ac:dyDescent="0.25">
      <c r="A3018" s="2">
        <v>3017</v>
      </c>
      <c r="B3018" s="2">
        <v>1330</v>
      </c>
      <c r="C3018" s="1" t="s">
        <v>16</v>
      </c>
      <c r="D3018" s="3">
        <v>0.53811342592592593</v>
      </c>
      <c r="E3018" s="3" t="str">
        <f>TEXT(Table1[[#This Row],[order_time]],"HH")</f>
        <v>12</v>
      </c>
      <c r="F3018">
        <v>126</v>
      </c>
      <c r="G3018" t="str">
        <f>_xlfn.XLOOKUP(F3018,menu_items!$A$1:$A$33,menu_items!$B$1:$B$33,,0,1)</f>
        <v>Fettuccine Alfredo</v>
      </c>
      <c r="H3018" t="str">
        <f>_xlfn.XLOOKUP(F3018,menu_items!$A$1:$A$33,menu_items!$C$1:$C$33,,0,1)</f>
        <v>Italian</v>
      </c>
      <c r="I3018">
        <f>_xlfn.XLOOKUP(F3018,menu_items!$A$1:$A$33,menu_items!$D$1:$D$33,,0,1)</f>
        <v>14.5</v>
      </c>
    </row>
    <row r="3019" spans="1:9" hidden="1" x14ac:dyDescent="0.25">
      <c r="A3019" s="2">
        <v>3018</v>
      </c>
      <c r="B3019" s="2">
        <v>1331</v>
      </c>
      <c r="C3019" s="1" t="s">
        <v>16</v>
      </c>
      <c r="D3019" s="3">
        <v>0.53814814814814815</v>
      </c>
      <c r="E3019" s="3" t="str">
        <f>TEXT(Table1[[#This Row],[order_time]],"HH")</f>
        <v>12</v>
      </c>
      <c r="F3019">
        <v>112</v>
      </c>
      <c r="G3019" t="str">
        <f>_xlfn.XLOOKUP(F3019,menu_items!$A$1:$A$33,menu_items!$B$1:$B$33,,0,1)</f>
        <v>Salmon Roll</v>
      </c>
      <c r="H3019" t="str">
        <f>_xlfn.XLOOKUP(F3019,menu_items!$A$1:$A$33,menu_items!$C$1:$C$33,,0,1)</f>
        <v>Asian</v>
      </c>
      <c r="I3019">
        <f>_xlfn.XLOOKUP(F3019,menu_items!$A$1:$A$33,menu_items!$D$1:$D$33,,0,1)</f>
        <v>14.95</v>
      </c>
    </row>
    <row r="3020" spans="1:9" hidden="1" x14ac:dyDescent="0.25">
      <c r="A3020" s="2">
        <v>3019</v>
      </c>
      <c r="B3020" s="2">
        <v>1331</v>
      </c>
      <c r="C3020" s="1" t="s">
        <v>16</v>
      </c>
      <c r="D3020" s="3">
        <v>0.53814814814814815</v>
      </c>
      <c r="E3020" s="3" t="str">
        <f>TEXT(Table1[[#This Row],[order_time]],"HH")</f>
        <v>12</v>
      </c>
      <c r="F3020">
        <v>119</v>
      </c>
      <c r="G3020" t="str">
        <f>_xlfn.XLOOKUP(F3020,menu_items!$A$1:$A$33,menu_items!$B$1:$B$33,,0,1)</f>
        <v>Chicken Torta</v>
      </c>
      <c r="H3020" t="str">
        <f>_xlfn.XLOOKUP(F3020,menu_items!$A$1:$A$33,menu_items!$C$1:$C$33,,0,1)</f>
        <v>Mexican</v>
      </c>
      <c r="I3020">
        <f>_xlfn.XLOOKUP(F3020,menu_items!$A$1:$A$33,menu_items!$D$1:$D$33,,0,1)</f>
        <v>11.95</v>
      </c>
    </row>
    <row r="3021" spans="1:9" hidden="1" x14ac:dyDescent="0.25">
      <c r="A3021" s="2">
        <v>3020</v>
      </c>
      <c r="B3021" s="2">
        <v>1331</v>
      </c>
      <c r="C3021" s="1" t="s">
        <v>16</v>
      </c>
      <c r="D3021" s="3">
        <v>0.53814814814814815</v>
      </c>
      <c r="E3021" s="3" t="str">
        <f>TEXT(Table1[[#This Row],[order_time]],"HH")</f>
        <v>12</v>
      </c>
      <c r="F3021">
        <v>106</v>
      </c>
      <c r="G3021" t="str">
        <f>_xlfn.XLOOKUP(F3021,menu_items!$A$1:$A$33,menu_items!$B$1:$B$33,,0,1)</f>
        <v>French Fries</v>
      </c>
      <c r="H3021" t="str">
        <f>_xlfn.XLOOKUP(F3021,menu_items!$A$1:$A$33,menu_items!$C$1:$C$33,,0,1)</f>
        <v>American</v>
      </c>
      <c r="I3021">
        <f>_xlfn.XLOOKUP(F3021,menu_items!$A$1:$A$33,menu_items!$D$1:$D$33,,0,1)</f>
        <v>7</v>
      </c>
    </row>
    <row r="3022" spans="1:9" hidden="1" x14ac:dyDescent="0.25">
      <c r="A3022" s="2">
        <v>3021</v>
      </c>
      <c r="B3022" s="2">
        <v>1332</v>
      </c>
      <c r="C3022" s="1" t="s">
        <v>16</v>
      </c>
      <c r="D3022" s="3">
        <v>0.53853009259259255</v>
      </c>
      <c r="E3022" s="3" t="str">
        <f>TEXT(Table1[[#This Row],[order_time]],"HH")</f>
        <v>12</v>
      </c>
      <c r="F3022">
        <v>112</v>
      </c>
      <c r="G3022" t="str">
        <f>_xlfn.XLOOKUP(F3022,menu_items!$A$1:$A$33,menu_items!$B$1:$B$33,,0,1)</f>
        <v>Salmon Roll</v>
      </c>
      <c r="H3022" t="str">
        <f>_xlfn.XLOOKUP(F3022,menu_items!$A$1:$A$33,menu_items!$C$1:$C$33,,0,1)</f>
        <v>Asian</v>
      </c>
      <c r="I3022">
        <f>_xlfn.XLOOKUP(F3022,menu_items!$A$1:$A$33,menu_items!$D$1:$D$33,,0,1)</f>
        <v>14.95</v>
      </c>
    </row>
    <row r="3023" spans="1:9" hidden="1" x14ac:dyDescent="0.25">
      <c r="A3023" s="2">
        <v>3022</v>
      </c>
      <c r="B3023" s="2">
        <v>1333</v>
      </c>
      <c r="C3023" s="1" t="s">
        <v>16</v>
      </c>
      <c r="D3023" s="3">
        <v>0.5396643518518518</v>
      </c>
      <c r="E3023" s="3" t="str">
        <f>TEXT(Table1[[#This Row],[order_time]],"HH")</f>
        <v>12</v>
      </c>
      <c r="F3023">
        <v>125</v>
      </c>
      <c r="G3023" t="str">
        <f>_xlfn.XLOOKUP(F3023,menu_items!$A$1:$A$33,menu_items!$B$1:$B$33,,0,1)</f>
        <v>Spaghetti &amp; Meatballs</v>
      </c>
      <c r="H3023" t="str">
        <f>_xlfn.XLOOKUP(F3023,menu_items!$A$1:$A$33,menu_items!$C$1:$C$33,,0,1)</f>
        <v>Italian</v>
      </c>
      <c r="I3023">
        <f>_xlfn.XLOOKUP(F3023,menu_items!$A$1:$A$33,menu_items!$D$1:$D$33,,0,1)</f>
        <v>17.95</v>
      </c>
    </row>
    <row r="3024" spans="1:9" hidden="1" x14ac:dyDescent="0.25">
      <c r="A3024" s="2">
        <v>3023</v>
      </c>
      <c r="B3024" s="2">
        <v>1333</v>
      </c>
      <c r="C3024" s="1" t="s">
        <v>16</v>
      </c>
      <c r="D3024" s="3">
        <v>0.5396643518518518</v>
      </c>
      <c r="E3024" s="3" t="str">
        <f>TEXT(Table1[[#This Row],[order_time]],"HH")</f>
        <v>12</v>
      </c>
      <c r="F3024">
        <v>112</v>
      </c>
      <c r="G3024" t="str">
        <f>_xlfn.XLOOKUP(F3024,menu_items!$A$1:$A$33,menu_items!$B$1:$B$33,,0,1)</f>
        <v>Salmon Roll</v>
      </c>
      <c r="H3024" t="str">
        <f>_xlfn.XLOOKUP(F3024,menu_items!$A$1:$A$33,menu_items!$C$1:$C$33,,0,1)</f>
        <v>Asian</v>
      </c>
      <c r="I3024">
        <f>_xlfn.XLOOKUP(F3024,menu_items!$A$1:$A$33,menu_items!$D$1:$D$33,,0,1)</f>
        <v>14.95</v>
      </c>
    </row>
    <row r="3025" spans="1:9" hidden="1" x14ac:dyDescent="0.25">
      <c r="A3025" s="2">
        <v>3024</v>
      </c>
      <c r="B3025" s="2">
        <v>1334</v>
      </c>
      <c r="C3025" s="1" t="s">
        <v>16</v>
      </c>
      <c r="D3025" s="3">
        <v>0.54233796296296299</v>
      </c>
      <c r="E3025" s="3" t="str">
        <f>TEXT(Table1[[#This Row],[order_time]],"HH")</f>
        <v>13</v>
      </c>
      <c r="F3025">
        <v>125</v>
      </c>
      <c r="G3025" t="str">
        <f>_xlfn.XLOOKUP(F3025,menu_items!$A$1:$A$33,menu_items!$B$1:$B$33,,0,1)</f>
        <v>Spaghetti &amp; Meatballs</v>
      </c>
      <c r="H3025" t="str">
        <f>_xlfn.XLOOKUP(F3025,menu_items!$A$1:$A$33,menu_items!$C$1:$C$33,,0,1)</f>
        <v>Italian</v>
      </c>
      <c r="I3025">
        <f>_xlfn.XLOOKUP(F3025,menu_items!$A$1:$A$33,menu_items!$D$1:$D$33,,0,1)</f>
        <v>17.95</v>
      </c>
    </row>
    <row r="3026" spans="1:9" hidden="1" x14ac:dyDescent="0.25">
      <c r="A3026" s="2">
        <v>3025</v>
      </c>
      <c r="B3026" s="2">
        <v>1335</v>
      </c>
      <c r="C3026" s="1" t="s">
        <v>16</v>
      </c>
      <c r="D3026" s="3">
        <v>0.54902777777777778</v>
      </c>
      <c r="E3026" s="3" t="str">
        <f>TEXT(Table1[[#This Row],[order_time]],"HH")</f>
        <v>13</v>
      </c>
      <c r="F3026">
        <v>121</v>
      </c>
      <c r="G3026" t="str">
        <f>_xlfn.XLOOKUP(F3026,menu_items!$A$1:$A$33,menu_items!$B$1:$B$33,,0,1)</f>
        <v>Cheese Quesadillas</v>
      </c>
      <c r="H3026" t="str">
        <f>_xlfn.XLOOKUP(F3026,menu_items!$A$1:$A$33,menu_items!$C$1:$C$33,,0,1)</f>
        <v>Mexican</v>
      </c>
      <c r="I3026">
        <f>_xlfn.XLOOKUP(F3026,menu_items!$A$1:$A$33,menu_items!$D$1:$D$33,,0,1)</f>
        <v>10.5</v>
      </c>
    </row>
    <row r="3027" spans="1:9" hidden="1" x14ac:dyDescent="0.25">
      <c r="A3027" s="2">
        <v>3026</v>
      </c>
      <c r="B3027" s="2">
        <v>1336</v>
      </c>
      <c r="C3027" s="1" t="s">
        <v>16</v>
      </c>
      <c r="D3027" s="3">
        <v>0.55150462962962965</v>
      </c>
      <c r="E3027" s="3" t="str">
        <f>TEXT(Table1[[#This Row],[order_time]],"HH")</f>
        <v>13</v>
      </c>
      <c r="F3027">
        <v>113</v>
      </c>
      <c r="G3027" t="str">
        <f>_xlfn.XLOOKUP(F3027,menu_items!$A$1:$A$33,menu_items!$B$1:$B$33,,0,1)</f>
        <v>Edamame</v>
      </c>
      <c r="H3027" t="str">
        <f>_xlfn.XLOOKUP(F3027,menu_items!$A$1:$A$33,menu_items!$C$1:$C$33,,0,1)</f>
        <v>Asian</v>
      </c>
      <c r="I3027">
        <f>_xlfn.XLOOKUP(F3027,menu_items!$A$1:$A$33,menu_items!$D$1:$D$33,,0,1)</f>
        <v>5</v>
      </c>
    </row>
    <row r="3028" spans="1:9" hidden="1" x14ac:dyDescent="0.25">
      <c r="A3028" s="2">
        <v>3027</v>
      </c>
      <c r="B3028" s="2">
        <v>1337</v>
      </c>
      <c r="C3028" s="1" t="s">
        <v>16</v>
      </c>
      <c r="D3028" s="3">
        <v>0.57278935185185187</v>
      </c>
      <c r="E3028" s="3" t="str">
        <f>TEXT(Table1[[#This Row],[order_time]],"HH")</f>
        <v>13</v>
      </c>
      <c r="F3028">
        <v>107</v>
      </c>
      <c r="G3028" t="str">
        <f>_xlfn.XLOOKUP(F3028,menu_items!$A$1:$A$33,menu_items!$B$1:$B$33,,0,1)</f>
        <v>Orange Chicken</v>
      </c>
      <c r="H3028" t="str">
        <f>_xlfn.XLOOKUP(F3028,menu_items!$A$1:$A$33,menu_items!$C$1:$C$33,,0,1)</f>
        <v>Asian</v>
      </c>
      <c r="I3028">
        <f>_xlfn.XLOOKUP(F3028,menu_items!$A$1:$A$33,menu_items!$D$1:$D$33,,0,1)</f>
        <v>16.5</v>
      </c>
    </row>
    <row r="3029" spans="1:9" hidden="1" x14ac:dyDescent="0.25">
      <c r="A3029" s="2">
        <v>3028</v>
      </c>
      <c r="B3029" s="2">
        <v>1338</v>
      </c>
      <c r="C3029" s="1" t="s">
        <v>16</v>
      </c>
      <c r="D3029" s="3">
        <v>0.57431712962962966</v>
      </c>
      <c r="E3029" s="3" t="str">
        <f>TEXT(Table1[[#This Row],[order_time]],"HH")</f>
        <v>13</v>
      </c>
      <c r="F3029">
        <v>117</v>
      </c>
      <c r="G3029" t="str">
        <f>_xlfn.XLOOKUP(F3029,menu_items!$A$1:$A$33,menu_items!$B$1:$B$33,,0,1)</f>
        <v>Chicken Burrito</v>
      </c>
      <c r="H3029" t="str">
        <f>_xlfn.XLOOKUP(F3029,menu_items!$A$1:$A$33,menu_items!$C$1:$C$33,,0,1)</f>
        <v>Mexican</v>
      </c>
      <c r="I3029">
        <f>_xlfn.XLOOKUP(F3029,menu_items!$A$1:$A$33,menu_items!$D$1:$D$33,,0,1)</f>
        <v>12.95</v>
      </c>
    </row>
    <row r="3030" spans="1:9" hidden="1" x14ac:dyDescent="0.25">
      <c r="A3030" s="2">
        <v>3029</v>
      </c>
      <c r="B3030" s="2">
        <v>1338</v>
      </c>
      <c r="C3030" s="1" t="s">
        <v>16</v>
      </c>
      <c r="D3030" s="3">
        <v>0.57431712962962966</v>
      </c>
      <c r="E3030" s="3" t="str">
        <f>TEXT(Table1[[#This Row],[order_time]],"HH")</f>
        <v>13</v>
      </c>
      <c r="F3030">
        <v>119</v>
      </c>
      <c r="G3030" t="str">
        <f>_xlfn.XLOOKUP(F3030,menu_items!$A$1:$A$33,menu_items!$B$1:$B$33,,0,1)</f>
        <v>Chicken Torta</v>
      </c>
      <c r="H3030" t="str">
        <f>_xlfn.XLOOKUP(F3030,menu_items!$A$1:$A$33,menu_items!$C$1:$C$33,,0,1)</f>
        <v>Mexican</v>
      </c>
      <c r="I3030">
        <f>_xlfn.XLOOKUP(F3030,menu_items!$A$1:$A$33,menu_items!$D$1:$D$33,,0,1)</f>
        <v>11.95</v>
      </c>
    </row>
    <row r="3031" spans="1:9" hidden="1" x14ac:dyDescent="0.25">
      <c r="A3031" s="2">
        <v>3030</v>
      </c>
      <c r="B3031" s="2">
        <v>1338</v>
      </c>
      <c r="C3031" s="1" t="s">
        <v>16</v>
      </c>
      <c r="D3031" s="3">
        <v>0.57431712962962966</v>
      </c>
      <c r="E3031" s="3" t="str">
        <f>TEXT(Table1[[#This Row],[order_time]],"HH")</f>
        <v>13</v>
      </c>
      <c r="F3031" t="s">
        <v>5</v>
      </c>
      <c r="G3031" t="e">
        <f>_xlfn.XLOOKUP(F3031,menu_items!$A$1:$A$33,menu_items!$B$1:$B$33,,0,1)</f>
        <v>#N/A</v>
      </c>
      <c r="H3031" t="e">
        <f>_xlfn.XLOOKUP(F3031,menu_items!$A$1:$A$33,menu_items!$C$1:$C$33,,0,1)</f>
        <v>#N/A</v>
      </c>
      <c r="I3031" t="e">
        <f>_xlfn.XLOOKUP(F3031,menu_items!$A$1:$A$33,menu_items!$D$1:$D$33,,0,1)</f>
        <v>#N/A</v>
      </c>
    </row>
    <row r="3032" spans="1:9" hidden="1" x14ac:dyDescent="0.25">
      <c r="A3032" s="2">
        <v>3031</v>
      </c>
      <c r="B3032" s="2">
        <v>1339</v>
      </c>
      <c r="C3032" s="1" t="s">
        <v>16</v>
      </c>
      <c r="D3032" s="3">
        <v>0.59079861111111109</v>
      </c>
      <c r="E3032" s="3" t="str">
        <f>TEXT(Table1[[#This Row],[order_time]],"HH")</f>
        <v>14</v>
      </c>
      <c r="F3032">
        <v>107</v>
      </c>
      <c r="G3032" t="str">
        <f>_xlfn.XLOOKUP(F3032,menu_items!$A$1:$A$33,menu_items!$B$1:$B$33,,0,1)</f>
        <v>Orange Chicken</v>
      </c>
      <c r="H3032" t="str">
        <f>_xlfn.XLOOKUP(F3032,menu_items!$A$1:$A$33,menu_items!$C$1:$C$33,,0,1)</f>
        <v>Asian</v>
      </c>
      <c r="I3032">
        <f>_xlfn.XLOOKUP(F3032,menu_items!$A$1:$A$33,menu_items!$D$1:$D$33,,0,1)</f>
        <v>16.5</v>
      </c>
    </row>
    <row r="3033" spans="1:9" hidden="1" x14ac:dyDescent="0.25">
      <c r="A3033" s="2">
        <v>3032</v>
      </c>
      <c r="B3033" s="2">
        <v>1339</v>
      </c>
      <c r="C3033" s="1" t="s">
        <v>16</v>
      </c>
      <c r="D3033" s="3">
        <v>0.59079861111111109</v>
      </c>
      <c r="E3033" s="3" t="str">
        <f>TEXT(Table1[[#This Row],[order_time]],"HH")</f>
        <v>14</v>
      </c>
      <c r="F3033">
        <v>127</v>
      </c>
      <c r="G3033" t="str">
        <f>_xlfn.XLOOKUP(F3033,menu_items!$A$1:$A$33,menu_items!$B$1:$B$33,,0,1)</f>
        <v>Meat Lasagna</v>
      </c>
      <c r="H3033" t="str">
        <f>_xlfn.XLOOKUP(F3033,menu_items!$A$1:$A$33,menu_items!$C$1:$C$33,,0,1)</f>
        <v>Italian</v>
      </c>
      <c r="I3033">
        <f>_xlfn.XLOOKUP(F3033,menu_items!$A$1:$A$33,menu_items!$D$1:$D$33,,0,1)</f>
        <v>17.95</v>
      </c>
    </row>
    <row r="3034" spans="1:9" hidden="1" x14ac:dyDescent="0.25">
      <c r="A3034" s="2">
        <v>3033</v>
      </c>
      <c r="B3034" s="2">
        <v>1340</v>
      </c>
      <c r="C3034" s="1" t="s">
        <v>16</v>
      </c>
      <c r="D3034" s="3">
        <v>0.59196759259259257</v>
      </c>
      <c r="E3034" s="3" t="str">
        <f>TEXT(Table1[[#This Row],[order_time]],"HH")</f>
        <v>14</v>
      </c>
      <c r="F3034">
        <v>124</v>
      </c>
      <c r="G3034" t="str">
        <f>_xlfn.XLOOKUP(F3034,menu_items!$A$1:$A$33,menu_items!$B$1:$B$33,,0,1)</f>
        <v>Spaghetti</v>
      </c>
      <c r="H3034" t="str">
        <f>_xlfn.XLOOKUP(F3034,menu_items!$A$1:$A$33,menu_items!$C$1:$C$33,,0,1)</f>
        <v>Italian</v>
      </c>
      <c r="I3034">
        <f>_xlfn.XLOOKUP(F3034,menu_items!$A$1:$A$33,menu_items!$D$1:$D$33,,0,1)</f>
        <v>14.5</v>
      </c>
    </row>
    <row r="3035" spans="1:9" hidden="1" x14ac:dyDescent="0.25">
      <c r="A3035" s="2">
        <v>3034</v>
      </c>
      <c r="B3035" s="2">
        <v>1340</v>
      </c>
      <c r="C3035" s="1" t="s">
        <v>16</v>
      </c>
      <c r="D3035" s="3">
        <v>0.59196759259259257</v>
      </c>
      <c r="E3035" s="3" t="str">
        <f>TEXT(Table1[[#This Row],[order_time]],"HH")</f>
        <v>14</v>
      </c>
      <c r="F3035">
        <v>125</v>
      </c>
      <c r="G3035" t="str">
        <f>_xlfn.XLOOKUP(F3035,menu_items!$A$1:$A$33,menu_items!$B$1:$B$33,,0,1)</f>
        <v>Spaghetti &amp; Meatballs</v>
      </c>
      <c r="H3035" t="str">
        <f>_xlfn.XLOOKUP(F3035,menu_items!$A$1:$A$33,menu_items!$C$1:$C$33,,0,1)</f>
        <v>Italian</v>
      </c>
      <c r="I3035">
        <f>_xlfn.XLOOKUP(F3035,menu_items!$A$1:$A$33,menu_items!$D$1:$D$33,,0,1)</f>
        <v>17.95</v>
      </c>
    </row>
    <row r="3036" spans="1:9" hidden="1" x14ac:dyDescent="0.25">
      <c r="A3036" s="2">
        <v>3035</v>
      </c>
      <c r="B3036" s="2">
        <v>1340</v>
      </c>
      <c r="C3036" s="1" t="s">
        <v>16</v>
      </c>
      <c r="D3036" s="3">
        <v>0.59196759259259257</v>
      </c>
      <c r="E3036" s="3" t="str">
        <f>TEXT(Table1[[#This Row],[order_time]],"HH")</f>
        <v>14</v>
      </c>
      <c r="F3036">
        <v>126</v>
      </c>
      <c r="G3036" t="str">
        <f>_xlfn.XLOOKUP(F3036,menu_items!$A$1:$A$33,menu_items!$B$1:$B$33,,0,1)</f>
        <v>Fettuccine Alfredo</v>
      </c>
      <c r="H3036" t="str">
        <f>_xlfn.XLOOKUP(F3036,menu_items!$A$1:$A$33,menu_items!$C$1:$C$33,,0,1)</f>
        <v>Italian</v>
      </c>
      <c r="I3036">
        <f>_xlfn.XLOOKUP(F3036,menu_items!$A$1:$A$33,menu_items!$D$1:$D$33,,0,1)</f>
        <v>14.5</v>
      </c>
    </row>
    <row r="3037" spans="1:9" hidden="1" x14ac:dyDescent="0.25">
      <c r="A3037" s="2">
        <v>3036</v>
      </c>
      <c r="B3037" s="2">
        <v>1340</v>
      </c>
      <c r="C3037" s="1" t="s">
        <v>16</v>
      </c>
      <c r="D3037" s="3">
        <v>0.59196759259259257</v>
      </c>
      <c r="E3037" s="3" t="str">
        <f>TEXT(Table1[[#This Row],[order_time]],"HH")</f>
        <v>14</v>
      </c>
      <c r="F3037">
        <v>110</v>
      </c>
      <c r="G3037" t="str">
        <f>_xlfn.XLOOKUP(F3037,menu_items!$A$1:$A$33,menu_items!$B$1:$B$33,,0,1)</f>
        <v>Pork Ramen</v>
      </c>
      <c r="H3037" t="str">
        <f>_xlfn.XLOOKUP(F3037,menu_items!$A$1:$A$33,menu_items!$C$1:$C$33,,0,1)</f>
        <v>Asian</v>
      </c>
      <c r="I3037">
        <f>_xlfn.XLOOKUP(F3037,menu_items!$A$1:$A$33,menu_items!$D$1:$D$33,,0,1)</f>
        <v>17.95</v>
      </c>
    </row>
    <row r="3038" spans="1:9" hidden="1" x14ac:dyDescent="0.25">
      <c r="A3038" s="2">
        <v>3037</v>
      </c>
      <c r="B3038" s="2">
        <v>1340</v>
      </c>
      <c r="C3038" s="1" t="s">
        <v>16</v>
      </c>
      <c r="D3038" s="3">
        <v>0.59196759259259257</v>
      </c>
      <c r="E3038" s="3" t="str">
        <f>TEXT(Table1[[#This Row],[order_time]],"HH")</f>
        <v>14</v>
      </c>
      <c r="F3038">
        <v>122</v>
      </c>
      <c r="G3038" t="str">
        <f>_xlfn.XLOOKUP(F3038,menu_items!$A$1:$A$33,menu_items!$B$1:$B$33,,0,1)</f>
        <v>Chips &amp; Salsa</v>
      </c>
      <c r="H3038" t="str">
        <f>_xlfn.XLOOKUP(F3038,menu_items!$A$1:$A$33,menu_items!$C$1:$C$33,,0,1)</f>
        <v>Mexican</v>
      </c>
      <c r="I3038">
        <f>_xlfn.XLOOKUP(F3038,menu_items!$A$1:$A$33,menu_items!$D$1:$D$33,,0,1)</f>
        <v>7</v>
      </c>
    </row>
    <row r="3039" spans="1:9" hidden="1" x14ac:dyDescent="0.25">
      <c r="A3039" s="2">
        <v>3038</v>
      </c>
      <c r="B3039" s="2">
        <v>1340</v>
      </c>
      <c r="C3039" s="1" t="s">
        <v>16</v>
      </c>
      <c r="D3039" s="3">
        <v>0.59196759259259257</v>
      </c>
      <c r="E3039" s="3" t="str">
        <f>TEXT(Table1[[#This Row],[order_time]],"HH")</f>
        <v>14</v>
      </c>
      <c r="F3039">
        <v>130</v>
      </c>
      <c r="G3039" t="str">
        <f>_xlfn.XLOOKUP(F3039,menu_items!$A$1:$A$33,menu_items!$B$1:$B$33,,0,1)</f>
        <v>Shrimp Scampi</v>
      </c>
      <c r="H3039" t="str">
        <f>_xlfn.XLOOKUP(F3039,menu_items!$A$1:$A$33,menu_items!$C$1:$C$33,,0,1)</f>
        <v>Italian</v>
      </c>
      <c r="I3039">
        <f>_xlfn.XLOOKUP(F3039,menu_items!$A$1:$A$33,menu_items!$D$1:$D$33,,0,1)</f>
        <v>19.95</v>
      </c>
    </row>
    <row r="3040" spans="1:9" hidden="1" x14ac:dyDescent="0.25">
      <c r="A3040" s="2">
        <v>3039</v>
      </c>
      <c r="B3040" s="2">
        <v>1341</v>
      </c>
      <c r="C3040" s="1" t="s">
        <v>16</v>
      </c>
      <c r="D3040" s="3">
        <v>0.59417824074074077</v>
      </c>
      <c r="E3040" s="3" t="str">
        <f>TEXT(Table1[[#This Row],[order_time]],"HH")</f>
        <v>14</v>
      </c>
      <c r="F3040">
        <v>103</v>
      </c>
      <c r="G3040" t="str">
        <f>_xlfn.XLOOKUP(F3040,menu_items!$A$1:$A$33,menu_items!$B$1:$B$33,,0,1)</f>
        <v>Hot Dog</v>
      </c>
      <c r="H3040" t="str">
        <f>_xlfn.XLOOKUP(F3040,menu_items!$A$1:$A$33,menu_items!$C$1:$C$33,,0,1)</f>
        <v>American</v>
      </c>
      <c r="I3040">
        <f>_xlfn.XLOOKUP(F3040,menu_items!$A$1:$A$33,menu_items!$D$1:$D$33,,0,1)</f>
        <v>9</v>
      </c>
    </row>
    <row r="3041" spans="1:9" hidden="1" x14ac:dyDescent="0.25">
      <c r="A3041" s="2">
        <v>3040</v>
      </c>
      <c r="B3041" s="2">
        <v>1341</v>
      </c>
      <c r="C3041" s="1" t="s">
        <v>16</v>
      </c>
      <c r="D3041" s="3">
        <v>0.59417824074074077</v>
      </c>
      <c r="E3041" s="3" t="str">
        <f>TEXT(Table1[[#This Row],[order_time]],"HH")</f>
        <v>14</v>
      </c>
      <c r="F3041">
        <v>108</v>
      </c>
      <c r="G3041" t="str">
        <f>_xlfn.XLOOKUP(F3041,menu_items!$A$1:$A$33,menu_items!$B$1:$B$33,,0,1)</f>
        <v>Tofu Pad Thai</v>
      </c>
      <c r="H3041" t="str">
        <f>_xlfn.XLOOKUP(F3041,menu_items!$A$1:$A$33,menu_items!$C$1:$C$33,,0,1)</f>
        <v>Asian</v>
      </c>
      <c r="I3041">
        <f>_xlfn.XLOOKUP(F3041,menu_items!$A$1:$A$33,menu_items!$D$1:$D$33,,0,1)</f>
        <v>14.5</v>
      </c>
    </row>
    <row r="3042" spans="1:9" hidden="1" x14ac:dyDescent="0.25">
      <c r="A3042" s="2">
        <v>3041</v>
      </c>
      <c r="B3042" s="2">
        <v>1341</v>
      </c>
      <c r="C3042" s="1" t="s">
        <v>16</v>
      </c>
      <c r="D3042" s="3">
        <v>0.59417824074074077</v>
      </c>
      <c r="E3042" s="3" t="str">
        <f>TEXT(Table1[[#This Row],[order_time]],"HH")</f>
        <v>14</v>
      </c>
      <c r="F3042">
        <v>125</v>
      </c>
      <c r="G3042" t="str">
        <f>_xlfn.XLOOKUP(F3042,menu_items!$A$1:$A$33,menu_items!$B$1:$B$33,,0,1)</f>
        <v>Spaghetti &amp; Meatballs</v>
      </c>
      <c r="H3042" t="str">
        <f>_xlfn.XLOOKUP(F3042,menu_items!$A$1:$A$33,menu_items!$C$1:$C$33,,0,1)</f>
        <v>Italian</v>
      </c>
      <c r="I3042">
        <f>_xlfn.XLOOKUP(F3042,menu_items!$A$1:$A$33,menu_items!$D$1:$D$33,,0,1)</f>
        <v>17.95</v>
      </c>
    </row>
    <row r="3043" spans="1:9" hidden="1" x14ac:dyDescent="0.25">
      <c r="A3043" s="2">
        <v>3042</v>
      </c>
      <c r="B3043" s="2">
        <v>1341</v>
      </c>
      <c r="C3043" s="1" t="s">
        <v>16</v>
      </c>
      <c r="D3043" s="3">
        <v>0.59417824074074077</v>
      </c>
      <c r="E3043" s="3" t="str">
        <f>TEXT(Table1[[#This Row],[order_time]],"HH")</f>
        <v>14</v>
      </c>
      <c r="F3043">
        <v>110</v>
      </c>
      <c r="G3043" t="str">
        <f>_xlfn.XLOOKUP(F3043,menu_items!$A$1:$A$33,menu_items!$B$1:$B$33,,0,1)</f>
        <v>Pork Ramen</v>
      </c>
      <c r="H3043" t="str">
        <f>_xlfn.XLOOKUP(F3043,menu_items!$A$1:$A$33,menu_items!$C$1:$C$33,,0,1)</f>
        <v>Asian</v>
      </c>
      <c r="I3043">
        <f>_xlfn.XLOOKUP(F3043,menu_items!$A$1:$A$33,menu_items!$D$1:$D$33,,0,1)</f>
        <v>17.95</v>
      </c>
    </row>
    <row r="3044" spans="1:9" hidden="1" x14ac:dyDescent="0.25">
      <c r="A3044" s="2">
        <v>3043</v>
      </c>
      <c r="B3044" s="2">
        <v>1342</v>
      </c>
      <c r="C3044" s="1" t="s">
        <v>16</v>
      </c>
      <c r="D3044" s="3">
        <v>0.5951967592592593</v>
      </c>
      <c r="E3044" s="3" t="str">
        <f>TEXT(Table1[[#This Row],[order_time]],"HH")</f>
        <v>14</v>
      </c>
      <c r="F3044">
        <v>102</v>
      </c>
      <c r="G3044" t="str">
        <f>_xlfn.XLOOKUP(F3044,menu_items!$A$1:$A$33,menu_items!$B$1:$B$33,,0,1)</f>
        <v>Cheeseburger</v>
      </c>
      <c r="H3044" t="str">
        <f>_xlfn.XLOOKUP(F3044,menu_items!$A$1:$A$33,menu_items!$C$1:$C$33,,0,1)</f>
        <v>American</v>
      </c>
      <c r="I3044">
        <f>_xlfn.XLOOKUP(F3044,menu_items!$A$1:$A$33,menu_items!$D$1:$D$33,,0,1)</f>
        <v>13.95</v>
      </c>
    </row>
    <row r="3045" spans="1:9" hidden="1" x14ac:dyDescent="0.25">
      <c r="A3045" s="2">
        <v>3044</v>
      </c>
      <c r="B3045" s="2">
        <v>1343</v>
      </c>
      <c r="C3045" s="1" t="s">
        <v>16</v>
      </c>
      <c r="D3045" s="3">
        <v>0.60359953703703706</v>
      </c>
      <c r="E3045" s="3" t="str">
        <f>TEXT(Table1[[#This Row],[order_time]],"HH")</f>
        <v>14</v>
      </c>
      <c r="F3045">
        <v>106</v>
      </c>
      <c r="G3045" t="str">
        <f>_xlfn.XLOOKUP(F3045,menu_items!$A$1:$A$33,menu_items!$B$1:$B$33,,0,1)</f>
        <v>French Fries</v>
      </c>
      <c r="H3045" t="str">
        <f>_xlfn.XLOOKUP(F3045,menu_items!$A$1:$A$33,menu_items!$C$1:$C$33,,0,1)</f>
        <v>American</v>
      </c>
      <c r="I3045">
        <f>_xlfn.XLOOKUP(F3045,menu_items!$A$1:$A$33,menu_items!$D$1:$D$33,,0,1)</f>
        <v>7</v>
      </c>
    </row>
    <row r="3046" spans="1:9" hidden="1" x14ac:dyDescent="0.25">
      <c r="A3046" s="2">
        <v>3045</v>
      </c>
      <c r="B3046" s="2">
        <v>1344</v>
      </c>
      <c r="C3046" s="1" t="s">
        <v>16</v>
      </c>
      <c r="D3046" s="3">
        <v>0.62428240740740737</v>
      </c>
      <c r="E3046" s="3" t="str">
        <f>TEXT(Table1[[#This Row],[order_time]],"HH")</f>
        <v>14</v>
      </c>
      <c r="F3046">
        <v>124</v>
      </c>
      <c r="G3046" t="str">
        <f>_xlfn.XLOOKUP(F3046,menu_items!$A$1:$A$33,menu_items!$B$1:$B$33,,0,1)</f>
        <v>Spaghetti</v>
      </c>
      <c r="H3046" t="str">
        <f>_xlfn.XLOOKUP(F3046,menu_items!$A$1:$A$33,menu_items!$C$1:$C$33,,0,1)</f>
        <v>Italian</v>
      </c>
      <c r="I3046">
        <f>_xlfn.XLOOKUP(F3046,menu_items!$A$1:$A$33,menu_items!$D$1:$D$33,,0,1)</f>
        <v>14.5</v>
      </c>
    </row>
    <row r="3047" spans="1:9" hidden="1" x14ac:dyDescent="0.25">
      <c r="A3047" s="2">
        <v>3046</v>
      </c>
      <c r="B3047" s="2">
        <v>1345</v>
      </c>
      <c r="C3047" s="1" t="s">
        <v>16</v>
      </c>
      <c r="D3047" s="3">
        <v>0.62571759259259263</v>
      </c>
      <c r="E3047" s="3" t="str">
        <f>TEXT(Table1[[#This Row],[order_time]],"HH")</f>
        <v>15</v>
      </c>
      <c r="F3047">
        <v>129</v>
      </c>
      <c r="G3047" t="str">
        <f>_xlfn.XLOOKUP(F3047,menu_items!$A$1:$A$33,menu_items!$B$1:$B$33,,0,1)</f>
        <v>Mushroom Ravioli</v>
      </c>
      <c r="H3047" t="str">
        <f>_xlfn.XLOOKUP(F3047,menu_items!$A$1:$A$33,menu_items!$C$1:$C$33,,0,1)</f>
        <v>Italian</v>
      </c>
      <c r="I3047">
        <f>_xlfn.XLOOKUP(F3047,menu_items!$A$1:$A$33,menu_items!$D$1:$D$33,,0,1)</f>
        <v>15.5</v>
      </c>
    </row>
    <row r="3048" spans="1:9" hidden="1" x14ac:dyDescent="0.25">
      <c r="A3048" s="2">
        <v>3047</v>
      </c>
      <c r="B3048" s="2">
        <v>1345</v>
      </c>
      <c r="C3048" s="1" t="s">
        <v>16</v>
      </c>
      <c r="D3048" s="3">
        <v>0.62571759259259263</v>
      </c>
      <c r="E3048" s="3" t="str">
        <f>TEXT(Table1[[#This Row],[order_time]],"HH")</f>
        <v>15</v>
      </c>
      <c r="F3048">
        <v>130</v>
      </c>
      <c r="G3048" t="str">
        <f>_xlfn.XLOOKUP(F3048,menu_items!$A$1:$A$33,menu_items!$B$1:$B$33,,0,1)</f>
        <v>Shrimp Scampi</v>
      </c>
      <c r="H3048" t="str">
        <f>_xlfn.XLOOKUP(F3048,menu_items!$A$1:$A$33,menu_items!$C$1:$C$33,,0,1)</f>
        <v>Italian</v>
      </c>
      <c r="I3048">
        <f>_xlfn.XLOOKUP(F3048,menu_items!$A$1:$A$33,menu_items!$D$1:$D$33,,0,1)</f>
        <v>19.95</v>
      </c>
    </row>
    <row r="3049" spans="1:9" hidden="1" x14ac:dyDescent="0.25">
      <c r="A3049" s="2">
        <v>3048</v>
      </c>
      <c r="B3049" s="2">
        <v>1346</v>
      </c>
      <c r="C3049" s="1" t="s">
        <v>16</v>
      </c>
      <c r="D3049" s="3">
        <v>0.64255787037037038</v>
      </c>
      <c r="E3049" s="3" t="str">
        <f>TEXT(Table1[[#This Row],[order_time]],"HH")</f>
        <v>15</v>
      </c>
      <c r="F3049">
        <v>125</v>
      </c>
      <c r="G3049" t="str">
        <f>_xlfn.XLOOKUP(F3049,menu_items!$A$1:$A$33,menu_items!$B$1:$B$33,,0,1)</f>
        <v>Spaghetti &amp; Meatballs</v>
      </c>
      <c r="H3049" t="str">
        <f>_xlfn.XLOOKUP(F3049,menu_items!$A$1:$A$33,menu_items!$C$1:$C$33,,0,1)</f>
        <v>Italian</v>
      </c>
      <c r="I3049">
        <f>_xlfn.XLOOKUP(F3049,menu_items!$A$1:$A$33,menu_items!$D$1:$D$33,,0,1)</f>
        <v>17.95</v>
      </c>
    </row>
    <row r="3050" spans="1:9" hidden="1" x14ac:dyDescent="0.25">
      <c r="A3050" s="2">
        <v>3049</v>
      </c>
      <c r="B3050" s="2">
        <v>1346</v>
      </c>
      <c r="C3050" s="1" t="s">
        <v>16</v>
      </c>
      <c r="D3050" s="3">
        <v>0.64255787037037038</v>
      </c>
      <c r="E3050" s="3" t="str">
        <f>TEXT(Table1[[#This Row],[order_time]],"HH")</f>
        <v>15</v>
      </c>
      <c r="F3050">
        <v>106</v>
      </c>
      <c r="G3050" t="str">
        <f>_xlfn.XLOOKUP(F3050,menu_items!$A$1:$A$33,menu_items!$B$1:$B$33,,0,1)</f>
        <v>French Fries</v>
      </c>
      <c r="H3050" t="str">
        <f>_xlfn.XLOOKUP(F3050,menu_items!$A$1:$A$33,menu_items!$C$1:$C$33,,0,1)</f>
        <v>American</v>
      </c>
      <c r="I3050">
        <f>_xlfn.XLOOKUP(F3050,menu_items!$A$1:$A$33,menu_items!$D$1:$D$33,,0,1)</f>
        <v>7</v>
      </c>
    </row>
    <row r="3051" spans="1:9" x14ac:dyDescent="0.25">
      <c r="A3051" s="2">
        <v>3050</v>
      </c>
      <c r="B3051" s="2">
        <v>1347</v>
      </c>
      <c r="C3051" s="1" t="s">
        <v>16</v>
      </c>
      <c r="D3051" s="3">
        <v>0.64790509259259255</v>
      </c>
      <c r="E3051" s="3" t="str">
        <f>TEXT(Table1[[#This Row],[order_time]],"HH")</f>
        <v>15</v>
      </c>
      <c r="F3051">
        <v>101</v>
      </c>
      <c r="G3051" t="str">
        <f>_xlfn.XLOOKUP(F3051,menu_items!$A$1:$A$33,menu_items!$B$1:$B$33,,0,1)</f>
        <v>Hamburger</v>
      </c>
      <c r="H3051" t="str">
        <f>_xlfn.XLOOKUP(F3051,menu_items!$A$1:$A$33,menu_items!$C$1:$C$33,,0,1)</f>
        <v>American</v>
      </c>
      <c r="I3051">
        <f>_xlfn.XLOOKUP(F3051,menu_items!$A$1:$A$33,menu_items!$D$1:$D$33,,0,1)</f>
        <v>12.95</v>
      </c>
    </row>
    <row r="3052" spans="1:9" hidden="1" x14ac:dyDescent="0.25">
      <c r="A3052" s="2">
        <v>3051</v>
      </c>
      <c r="B3052" s="2">
        <v>1347</v>
      </c>
      <c r="C3052" s="1" t="s">
        <v>16</v>
      </c>
      <c r="D3052" s="3">
        <v>0.64790509259259255</v>
      </c>
      <c r="E3052" s="3" t="str">
        <f>TEXT(Table1[[#This Row],[order_time]],"HH")</f>
        <v>15</v>
      </c>
      <c r="F3052">
        <v>125</v>
      </c>
      <c r="G3052" t="str">
        <f>_xlfn.XLOOKUP(F3052,menu_items!$A$1:$A$33,menu_items!$B$1:$B$33,,0,1)</f>
        <v>Spaghetti &amp; Meatballs</v>
      </c>
      <c r="H3052" t="str">
        <f>_xlfn.XLOOKUP(F3052,menu_items!$A$1:$A$33,menu_items!$C$1:$C$33,,0,1)</f>
        <v>Italian</v>
      </c>
      <c r="I3052">
        <f>_xlfn.XLOOKUP(F3052,menu_items!$A$1:$A$33,menu_items!$D$1:$D$33,,0,1)</f>
        <v>17.95</v>
      </c>
    </row>
    <row r="3053" spans="1:9" hidden="1" x14ac:dyDescent="0.25">
      <c r="A3053" s="2">
        <v>3052</v>
      </c>
      <c r="B3053" s="2">
        <v>1347</v>
      </c>
      <c r="C3053" s="1" t="s">
        <v>16</v>
      </c>
      <c r="D3053" s="3">
        <v>0.64790509259259255</v>
      </c>
      <c r="E3053" s="3" t="str">
        <f>TEXT(Table1[[#This Row],[order_time]],"HH")</f>
        <v>15</v>
      </c>
      <c r="F3053">
        <v>109</v>
      </c>
      <c r="G3053" t="str">
        <f>_xlfn.XLOOKUP(F3053,menu_items!$A$1:$A$33,menu_items!$B$1:$B$33,,0,1)</f>
        <v>Korean Beef Bowl</v>
      </c>
      <c r="H3053" t="str">
        <f>_xlfn.XLOOKUP(F3053,menu_items!$A$1:$A$33,menu_items!$C$1:$C$33,,0,1)</f>
        <v>Asian</v>
      </c>
      <c r="I3053">
        <f>_xlfn.XLOOKUP(F3053,menu_items!$A$1:$A$33,menu_items!$D$1:$D$33,,0,1)</f>
        <v>17.95</v>
      </c>
    </row>
    <row r="3054" spans="1:9" hidden="1" x14ac:dyDescent="0.25">
      <c r="A3054" s="2">
        <v>3053</v>
      </c>
      <c r="B3054" s="2">
        <v>1348</v>
      </c>
      <c r="C3054" s="1" t="s">
        <v>16</v>
      </c>
      <c r="D3054" s="3">
        <v>0.65973379629629625</v>
      </c>
      <c r="E3054" s="3" t="str">
        <f>TEXT(Table1[[#This Row],[order_time]],"HH")</f>
        <v>15</v>
      </c>
      <c r="F3054">
        <v>106</v>
      </c>
      <c r="G3054" t="str">
        <f>_xlfn.XLOOKUP(F3054,menu_items!$A$1:$A$33,menu_items!$B$1:$B$33,,0,1)</f>
        <v>French Fries</v>
      </c>
      <c r="H3054" t="str">
        <f>_xlfn.XLOOKUP(F3054,menu_items!$A$1:$A$33,menu_items!$C$1:$C$33,,0,1)</f>
        <v>American</v>
      </c>
      <c r="I3054">
        <f>_xlfn.XLOOKUP(F3054,menu_items!$A$1:$A$33,menu_items!$D$1:$D$33,,0,1)</f>
        <v>7</v>
      </c>
    </row>
    <row r="3055" spans="1:9" hidden="1" x14ac:dyDescent="0.25">
      <c r="A3055" s="2">
        <v>3054</v>
      </c>
      <c r="B3055" s="2">
        <v>1349</v>
      </c>
      <c r="C3055" s="1" t="s">
        <v>16</v>
      </c>
      <c r="D3055" s="3">
        <v>0.6688425925925926</v>
      </c>
      <c r="E3055" s="3" t="str">
        <f>TEXT(Table1[[#This Row],[order_time]],"HH")</f>
        <v>16</v>
      </c>
      <c r="F3055">
        <v>122</v>
      </c>
      <c r="G3055" t="str">
        <f>_xlfn.XLOOKUP(F3055,menu_items!$A$1:$A$33,menu_items!$B$1:$B$33,,0,1)</f>
        <v>Chips &amp; Salsa</v>
      </c>
      <c r="H3055" t="str">
        <f>_xlfn.XLOOKUP(F3055,menu_items!$A$1:$A$33,menu_items!$C$1:$C$33,,0,1)</f>
        <v>Mexican</v>
      </c>
      <c r="I3055">
        <f>_xlfn.XLOOKUP(F3055,menu_items!$A$1:$A$33,menu_items!$D$1:$D$33,,0,1)</f>
        <v>7</v>
      </c>
    </row>
    <row r="3056" spans="1:9" hidden="1" x14ac:dyDescent="0.25">
      <c r="A3056" s="2">
        <v>3055</v>
      </c>
      <c r="B3056" s="2">
        <v>1349</v>
      </c>
      <c r="C3056" s="1" t="s">
        <v>16</v>
      </c>
      <c r="D3056" s="3">
        <v>0.6688425925925926</v>
      </c>
      <c r="E3056" s="3" t="str">
        <f>TEXT(Table1[[#This Row],[order_time]],"HH")</f>
        <v>16</v>
      </c>
      <c r="F3056">
        <v>132</v>
      </c>
      <c r="G3056" t="str">
        <f>_xlfn.XLOOKUP(F3056,menu_items!$A$1:$A$33,menu_items!$B$1:$B$33,,0,1)</f>
        <v>Eggplant Parmesan</v>
      </c>
      <c r="H3056" t="str">
        <f>_xlfn.XLOOKUP(F3056,menu_items!$A$1:$A$33,menu_items!$C$1:$C$33,,0,1)</f>
        <v>Italian</v>
      </c>
      <c r="I3056">
        <f>_xlfn.XLOOKUP(F3056,menu_items!$A$1:$A$33,menu_items!$D$1:$D$33,,0,1)</f>
        <v>16.95</v>
      </c>
    </row>
    <row r="3057" spans="1:9" hidden="1" x14ac:dyDescent="0.25">
      <c r="A3057" s="2">
        <v>3056</v>
      </c>
      <c r="B3057" s="2">
        <v>1350</v>
      </c>
      <c r="C3057" s="1" t="s">
        <v>16</v>
      </c>
      <c r="D3057" s="3">
        <v>0.67041666666666666</v>
      </c>
      <c r="E3057" s="3" t="str">
        <f>TEXT(Table1[[#This Row],[order_time]],"HH")</f>
        <v>16</v>
      </c>
      <c r="F3057">
        <v>102</v>
      </c>
      <c r="G3057" t="str">
        <f>_xlfn.XLOOKUP(F3057,menu_items!$A$1:$A$33,menu_items!$B$1:$B$33,,0,1)</f>
        <v>Cheeseburger</v>
      </c>
      <c r="H3057" t="str">
        <f>_xlfn.XLOOKUP(F3057,menu_items!$A$1:$A$33,menu_items!$C$1:$C$33,,0,1)</f>
        <v>American</v>
      </c>
      <c r="I3057">
        <f>_xlfn.XLOOKUP(F3057,menu_items!$A$1:$A$33,menu_items!$D$1:$D$33,,0,1)</f>
        <v>13.95</v>
      </c>
    </row>
    <row r="3058" spans="1:9" hidden="1" x14ac:dyDescent="0.25">
      <c r="A3058" s="2">
        <v>3057</v>
      </c>
      <c r="B3058" s="2">
        <v>1350</v>
      </c>
      <c r="C3058" s="1" t="s">
        <v>16</v>
      </c>
      <c r="D3058" s="3">
        <v>0.67041666666666666</v>
      </c>
      <c r="E3058" s="3" t="str">
        <f>TEXT(Table1[[#This Row],[order_time]],"HH")</f>
        <v>16</v>
      </c>
      <c r="F3058">
        <v>113</v>
      </c>
      <c r="G3058" t="str">
        <f>_xlfn.XLOOKUP(F3058,menu_items!$A$1:$A$33,menu_items!$B$1:$B$33,,0,1)</f>
        <v>Edamame</v>
      </c>
      <c r="H3058" t="str">
        <f>_xlfn.XLOOKUP(F3058,menu_items!$A$1:$A$33,menu_items!$C$1:$C$33,,0,1)</f>
        <v>Asian</v>
      </c>
      <c r="I3058">
        <f>_xlfn.XLOOKUP(F3058,menu_items!$A$1:$A$33,menu_items!$D$1:$D$33,,0,1)</f>
        <v>5</v>
      </c>
    </row>
    <row r="3059" spans="1:9" hidden="1" x14ac:dyDescent="0.25">
      <c r="A3059" s="2">
        <v>3058</v>
      </c>
      <c r="B3059" s="2">
        <v>1351</v>
      </c>
      <c r="C3059" s="1" t="s">
        <v>16</v>
      </c>
      <c r="D3059" s="3">
        <v>0.67083333333333328</v>
      </c>
      <c r="E3059" s="3" t="str">
        <f>TEXT(Table1[[#This Row],[order_time]],"HH")</f>
        <v>16</v>
      </c>
      <c r="F3059">
        <v>117</v>
      </c>
      <c r="G3059" t="str">
        <f>_xlfn.XLOOKUP(F3059,menu_items!$A$1:$A$33,menu_items!$B$1:$B$33,,0,1)</f>
        <v>Chicken Burrito</v>
      </c>
      <c r="H3059" t="str">
        <f>_xlfn.XLOOKUP(F3059,menu_items!$A$1:$A$33,menu_items!$C$1:$C$33,,0,1)</f>
        <v>Mexican</v>
      </c>
      <c r="I3059">
        <f>_xlfn.XLOOKUP(F3059,menu_items!$A$1:$A$33,menu_items!$D$1:$D$33,,0,1)</f>
        <v>12.95</v>
      </c>
    </row>
    <row r="3060" spans="1:9" hidden="1" x14ac:dyDescent="0.25">
      <c r="A3060" s="2">
        <v>3059</v>
      </c>
      <c r="B3060" s="2">
        <v>1351</v>
      </c>
      <c r="C3060" s="1" t="s">
        <v>16</v>
      </c>
      <c r="D3060" s="3">
        <v>0.67083333333333328</v>
      </c>
      <c r="E3060" s="3" t="str">
        <f>TEXT(Table1[[#This Row],[order_time]],"HH")</f>
        <v>16</v>
      </c>
      <c r="F3060">
        <v>111</v>
      </c>
      <c r="G3060" t="str">
        <f>_xlfn.XLOOKUP(F3060,menu_items!$A$1:$A$33,menu_items!$B$1:$B$33,,0,1)</f>
        <v>California Roll</v>
      </c>
      <c r="H3060" t="str">
        <f>_xlfn.XLOOKUP(F3060,menu_items!$A$1:$A$33,menu_items!$C$1:$C$33,,0,1)</f>
        <v>Asian</v>
      </c>
      <c r="I3060">
        <f>_xlfn.XLOOKUP(F3060,menu_items!$A$1:$A$33,menu_items!$D$1:$D$33,,0,1)</f>
        <v>11.95</v>
      </c>
    </row>
    <row r="3061" spans="1:9" hidden="1" x14ac:dyDescent="0.25">
      <c r="A3061" s="2">
        <v>3060</v>
      </c>
      <c r="B3061" s="2">
        <v>1352</v>
      </c>
      <c r="C3061" s="1" t="s">
        <v>16</v>
      </c>
      <c r="D3061" s="3">
        <v>0.67524305555555553</v>
      </c>
      <c r="E3061" s="3" t="str">
        <f>TEXT(Table1[[#This Row],[order_time]],"HH")</f>
        <v>16</v>
      </c>
      <c r="F3061">
        <v>129</v>
      </c>
      <c r="G3061" t="str">
        <f>_xlfn.XLOOKUP(F3061,menu_items!$A$1:$A$33,menu_items!$B$1:$B$33,,0,1)</f>
        <v>Mushroom Ravioli</v>
      </c>
      <c r="H3061" t="str">
        <f>_xlfn.XLOOKUP(F3061,menu_items!$A$1:$A$33,menu_items!$C$1:$C$33,,0,1)</f>
        <v>Italian</v>
      </c>
      <c r="I3061">
        <f>_xlfn.XLOOKUP(F3061,menu_items!$A$1:$A$33,menu_items!$D$1:$D$33,,0,1)</f>
        <v>15.5</v>
      </c>
    </row>
    <row r="3062" spans="1:9" hidden="1" x14ac:dyDescent="0.25">
      <c r="A3062" s="2">
        <v>3061</v>
      </c>
      <c r="B3062" s="2">
        <v>1352</v>
      </c>
      <c r="C3062" s="1" t="s">
        <v>16</v>
      </c>
      <c r="D3062" s="3">
        <v>0.67524305555555553</v>
      </c>
      <c r="E3062" s="3" t="str">
        <f>TEXT(Table1[[#This Row],[order_time]],"HH")</f>
        <v>16</v>
      </c>
      <c r="F3062">
        <v>113</v>
      </c>
      <c r="G3062" t="str">
        <f>_xlfn.XLOOKUP(F3062,menu_items!$A$1:$A$33,menu_items!$B$1:$B$33,,0,1)</f>
        <v>Edamame</v>
      </c>
      <c r="H3062" t="str">
        <f>_xlfn.XLOOKUP(F3062,menu_items!$A$1:$A$33,menu_items!$C$1:$C$33,,0,1)</f>
        <v>Asian</v>
      </c>
      <c r="I3062">
        <f>_xlfn.XLOOKUP(F3062,menu_items!$A$1:$A$33,menu_items!$D$1:$D$33,,0,1)</f>
        <v>5</v>
      </c>
    </row>
    <row r="3063" spans="1:9" hidden="1" x14ac:dyDescent="0.25">
      <c r="A3063" s="2">
        <v>3062</v>
      </c>
      <c r="B3063" s="2">
        <v>1352</v>
      </c>
      <c r="C3063" s="1" t="s">
        <v>16</v>
      </c>
      <c r="D3063" s="3">
        <v>0.67524305555555553</v>
      </c>
      <c r="E3063" s="3" t="str">
        <f>TEXT(Table1[[#This Row],[order_time]],"HH")</f>
        <v>16</v>
      </c>
      <c r="F3063">
        <v>131</v>
      </c>
      <c r="G3063" t="str">
        <f>_xlfn.XLOOKUP(F3063,menu_items!$A$1:$A$33,menu_items!$B$1:$B$33,,0,1)</f>
        <v>Chicken Parmesan</v>
      </c>
      <c r="H3063" t="str">
        <f>_xlfn.XLOOKUP(F3063,menu_items!$A$1:$A$33,menu_items!$C$1:$C$33,,0,1)</f>
        <v>Italian</v>
      </c>
      <c r="I3063">
        <f>_xlfn.XLOOKUP(F3063,menu_items!$A$1:$A$33,menu_items!$D$1:$D$33,,0,1)</f>
        <v>17.95</v>
      </c>
    </row>
    <row r="3064" spans="1:9" x14ac:dyDescent="0.25">
      <c r="A3064" s="2">
        <v>3063</v>
      </c>
      <c r="B3064" s="2">
        <v>1353</v>
      </c>
      <c r="C3064" s="1" t="s">
        <v>16</v>
      </c>
      <c r="D3064" s="3">
        <v>0.68155092592592592</v>
      </c>
      <c r="E3064" s="3" t="str">
        <f>TEXT(Table1[[#This Row],[order_time]],"HH")</f>
        <v>16</v>
      </c>
      <c r="F3064">
        <v>101</v>
      </c>
      <c r="G3064" t="str">
        <f>_xlfn.XLOOKUP(F3064,menu_items!$A$1:$A$33,menu_items!$B$1:$B$33,,0,1)</f>
        <v>Hamburger</v>
      </c>
      <c r="H3064" t="str">
        <f>_xlfn.XLOOKUP(F3064,menu_items!$A$1:$A$33,menu_items!$C$1:$C$33,,0,1)</f>
        <v>American</v>
      </c>
      <c r="I3064">
        <f>_xlfn.XLOOKUP(F3064,menu_items!$A$1:$A$33,menu_items!$D$1:$D$33,,0,1)</f>
        <v>12.95</v>
      </c>
    </row>
    <row r="3065" spans="1:9" hidden="1" x14ac:dyDescent="0.25">
      <c r="A3065" s="2">
        <v>3064</v>
      </c>
      <c r="B3065" s="2">
        <v>1353</v>
      </c>
      <c r="C3065" s="1" t="s">
        <v>16</v>
      </c>
      <c r="D3065" s="3">
        <v>0.68155092592592592</v>
      </c>
      <c r="E3065" s="3" t="str">
        <f>TEXT(Table1[[#This Row],[order_time]],"HH")</f>
        <v>16</v>
      </c>
      <c r="F3065">
        <v>108</v>
      </c>
      <c r="G3065" t="str">
        <f>_xlfn.XLOOKUP(F3065,menu_items!$A$1:$A$33,menu_items!$B$1:$B$33,,0,1)</f>
        <v>Tofu Pad Thai</v>
      </c>
      <c r="H3065" t="str">
        <f>_xlfn.XLOOKUP(F3065,menu_items!$A$1:$A$33,menu_items!$C$1:$C$33,,0,1)</f>
        <v>Asian</v>
      </c>
      <c r="I3065">
        <f>_xlfn.XLOOKUP(F3065,menu_items!$A$1:$A$33,menu_items!$D$1:$D$33,,0,1)</f>
        <v>14.5</v>
      </c>
    </row>
    <row r="3066" spans="1:9" hidden="1" x14ac:dyDescent="0.25">
      <c r="A3066" s="2">
        <v>3065</v>
      </c>
      <c r="B3066" s="2">
        <v>1354</v>
      </c>
      <c r="C3066" s="1" t="s">
        <v>16</v>
      </c>
      <c r="D3066" s="3">
        <v>0.68218749999999995</v>
      </c>
      <c r="E3066" s="3" t="str">
        <f>TEXT(Table1[[#This Row],[order_time]],"HH")</f>
        <v>16</v>
      </c>
      <c r="F3066">
        <v>129</v>
      </c>
      <c r="G3066" t="str">
        <f>_xlfn.XLOOKUP(F3066,menu_items!$A$1:$A$33,menu_items!$B$1:$B$33,,0,1)</f>
        <v>Mushroom Ravioli</v>
      </c>
      <c r="H3066" t="str">
        <f>_xlfn.XLOOKUP(F3066,menu_items!$A$1:$A$33,menu_items!$C$1:$C$33,,0,1)</f>
        <v>Italian</v>
      </c>
      <c r="I3066">
        <f>_xlfn.XLOOKUP(F3066,menu_items!$A$1:$A$33,menu_items!$D$1:$D$33,,0,1)</f>
        <v>15.5</v>
      </c>
    </row>
    <row r="3067" spans="1:9" hidden="1" x14ac:dyDescent="0.25">
      <c r="A3067" s="2">
        <v>3066</v>
      </c>
      <c r="B3067" s="2">
        <v>1355</v>
      </c>
      <c r="C3067" s="1" t="s">
        <v>16</v>
      </c>
      <c r="D3067" s="3">
        <v>0.68778935185185186</v>
      </c>
      <c r="E3067" s="3" t="str">
        <f>TEXT(Table1[[#This Row],[order_time]],"HH")</f>
        <v>16</v>
      </c>
      <c r="F3067">
        <v>109</v>
      </c>
      <c r="G3067" t="str">
        <f>_xlfn.XLOOKUP(F3067,menu_items!$A$1:$A$33,menu_items!$B$1:$B$33,,0,1)</f>
        <v>Korean Beef Bowl</v>
      </c>
      <c r="H3067" t="str">
        <f>_xlfn.XLOOKUP(F3067,menu_items!$A$1:$A$33,menu_items!$C$1:$C$33,,0,1)</f>
        <v>Asian</v>
      </c>
      <c r="I3067">
        <f>_xlfn.XLOOKUP(F3067,menu_items!$A$1:$A$33,menu_items!$D$1:$D$33,,0,1)</f>
        <v>17.95</v>
      </c>
    </row>
    <row r="3068" spans="1:9" hidden="1" x14ac:dyDescent="0.25">
      <c r="A3068" s="2">
        <v>3067</v>
      </c>
      <c r="B3068" s="2">
        <v>1355</v>
      </c>
      <c r="C3068" s="1" t="s">
        <v>16</v>
      </c>
      <c r="D3068" s="3">
        <v>0.68778935185185186</v>
      </c>
      <c r="E3068" s="3" t="str">
        <f>TEXT(Table1[[#This Row],[order_time]],"HH")</f>
        <v>16</v>
      </c>
      <c r="F3068">
        <v>113</v>
      </c>
      <c r="G3068" t="str">
        <f>_xlfn.XLOOKUP(F3068,menu_items!$A$1:$A$33,menu_items!$B$1:$B$33,,0,1)</f>
        <v>Edamame</v>
      </c>
      <c r="H3068" t="str">
        <f>_xlfn.XLOOKUP(F3068,menu_items!$A$1:$A$33,menu_items!$C$1:$C$33,,0,1)</f>
        <v>Asian</v>
      </c>
      <c r="I3068">
        <f>_xlfn.XLOOKUP(F3068,menu_items!$A$1:$A$33,menu_items!$D$1:$D$33,,0,1)</f>
        <v>5</v>
      </c>
    </row>
    <row r="3069" spans="1:9" hidden="1" x14ac:dyDescent="0.25">
      <c r="A3069" s="2">
        <v>3068</v>
      </c>
      <c r="B3069" s="2">
        <v>1356</v>
      </c>
      <c r="C3069" s="1" t="s">
        <v>16</v>
      </c>
      <c r="D3069" s="3">
        <v>0.71597222222222223</v>
      </c>
      <c r="E3069" s="3" t="str">
        <f>TEXT(Table1[[#This Row],[order_time]],"HH")</f>
        <v>17</v>
      </c>
      <c r="F3069">
        <v>120</v>
      </c>
      <c r="G3069" t="str">
        <f>_xlfn.XLOOKUP(F3069,menu_items!$A$1:$A$33,menu_items!$B$1:$B$33,,0,1)</f>
        <v>Steak Torta</v>
      </c>
      <c r="H3069" t="str">
        <f>_xlfn.XLOOKUP(F3069,menu_items!$A$1:$A$33,menu_items!$C$1:$C$33,,0,1)</f>
        <v>Mexican</v>
      </c>
      <c r="I3069">
        <f>_xlfn.XLOOKUP(F3069,menu_items!$A$1:$A$33,menu_items!$D$1:$D$33,,0,1)</f>
        <v>13.95</v>
      </c>
    </row>
    <row r="3070" spans="1:9" hidden="1" x14ac:dyDescent="0.25">
      <c r="A3070" s="2">
        <v>3069</v>
      </c>
      <c r="B3070" s="2">
        <v>1356</v>
      </c>
      <c r="C3070" s="1" t="s">
        <v>16</v>
      </c>
      <c r="D3070" s="3">
        <v>0.71597222222222223</v>
      </c>
      <c r="E3070" s="3" t="str">
        <f>TEXT(Table1[[#This Row],[order_time]],"HH")</f>
        <v>17</v>
      </c>
      <c r="F3070">
        <v>122</v>
      </c>
      <c r="G3070" t="str">
        <f>_xlfn.XLOOKUP(F3070,menu_items!$A$1:$A$33,menu_items!$B$1:$B$33,,0,1)</f>
        <v>Chips &amp; Salsa</v>
      </c>
      <c r="H3070" t="str">
        <f>_xlfn.XLOOKUP(F3070,menu_items!$A$1:$A$33,menu_items!$C$1:$C$33,,0,1)</f>
        <v>Mexican</v>
      </c>
      <c r="I3070">
        <f>_xlfn.XLOOKUP(F3070,menu_items!$A$1:$A$33,menu_items!$D$1:$D$33,,0,1)</f>
        <v>7</v>
      </c>
    </row>
    <row r="3071" spans="1:9" hidden="1" x14ac:dyDescent="0.25">
      <c r="A3071" s="2">
        <v>3070</v>
      </c>
      <c r="B3071" s="2">
        <v>1357</v>
      </c>
      <c r="C3071" s="1" t="s">
        <v>16</v>
      </c>
      <c r="D3071" s="3">
        <v>0.72081018518518514</v>
      </c>
      <c r="E3071" s="3" t="str">
        <f>TEXT(Table1[[#This Row],[order_time]],"HH")</f>
        <v>17</v>
      </c>
      <c r="F3071">
        <v>107</v>
      </c>
      <c r="G3071" t="str">
        <f>_xlfn.XLOOKUP(F3071,menu_items!$A$1:$A$33,menu_items!$B$1:$B$33,,0,1)</f>
        <v>Orange Chicken</v>
      </c>
      <c r="H3071" t="str">
        <f>_xlfn.XLOOKUP(F3071,menu_items!$A$1:$A$33,menu_items!$C$1:$C$33,,0,1)</f>
        <v>Asian</v>
      </c>
      <c r="I3071">
        <f>_xlfn.XLOOKUP(F3071,menu_items!$A$1:$A$33,menu_items!$D$1:$D$33,,0,1)</f>
        <v>16.5</v>
      </c>
    </row>
    <row r="3072" spans="1:9" hidden="1" x14ac:dyDescent="0.25">
      <c r="A3072" s="2">
        <v>3071</v>
      </c>
      <c r="B3072" s="2">
        <v>1357</v>
      </c>
      <c r="C3072" s="1" t="s">
        <v>16</v>
      </c>
      <c r="D3072" s="3">
        <v>0.72081018518518514</v>
      </c>
      <c r="E3072" s="3" t="str">
        <f>TEXT(Table1[[#This Row],[order_time]],"HH")</f>
        <v>17</v>
      </c>
      <c r="F3072">
        <v>122</v>
      </c>
      <c r="G3072" t="str">
        <f>_xlfn.XLOOKUP(F3072,menu_items!$A$1:$A$33,menu_items!$B$1:$B$33,,0,1)</f>
        <v>Chips &amp; Salsa</v>
      </c>
      <c r="H3072" t="str">
        <f>_xlfn.XLOOKUP(F3072,menu_items!$A$1:$A$33,menu_items!$C$1:$C$33,,0,1)</f>
        <v>Mexican</v>
      </c>
      <c r="I3072">
        <f>_xlfn.XLOOKUP(F3072,menu_items!$A$1:$A$33,menu_items!$D$1:$D$33,,0,1)</f>
        <v>7</v>
      </c>
    </row>
    <row r="3073" spans="1:9" hidden="1" x14ac:dyDescent="0.25">
      <c r="A3073" s="2">
        <v>3072</v>
      </c>
      <c r="B3073" s="2">
        <v>1358</v>
      </c>
      <c r="C3073" s="1" t="s">
        <v>16</v>
      </c>
      <c r="D3073" s="3">
        <v>0.72508101851851847</v>
      </c>
      <c r="E3073" s="3" t="str">
        <f>TEXT(Table1[[#This Row],[order_time]],"HH")</f>
        <v>17</v>
      </c>
      <c r="F3073">
        <v>102</v>
      </c>
      <c r="G3073" t="str">
        <f>_xlfn.XLOOKUP(F3073,menu_items!$A$1:$A$33,menu_items!$B$1:$B$33,,0,1)</f>
        <v>Cheeseburger</v>
      </c>
      <c r="H3073" t="str">
        <f>_xlfn.XLOOKUP(F3073,menu_items!$A$1:$A$33,menu_items!$C$1:$C$33,,0,1)</f>
        <v>American</v>
      </c>
      <c r="I3073">
        <f>_xlfn.XLOOKUP(F3073,menu_items!$A$1:$A$33,menu_items!$D$1:$D$33,,0,1)</f>
        <v>13.95</v>
      </c>
    </row>
    <row r="3074" spans="1:9" hidden="1" x14ac:dyDescent="0.25">
      <c r="A3074" s="2">
        <v>3073</v>
      </c>
      <c r="B3074" s="2">
        <v>1359</v>
      </c>
      <c r="C3074" s="1" t="s">
        <v>16</v>
      </c>
      <c r="D3074" s="3">
        <v>0.73019675925925931</v>
      </c>
      <c r="E3074" s="3" t="str">
        <f>TEXT(Table1[[#This Row],[order_time]],"HH")</f>
        <v>17</v>
      </c>
      <c r="F3074">
        <v>118</v>
      </c>
      <c r="G3074" t="str">
        <f>_xlfn.XLOOKUP(F3074,menu_items!$A$1:$A$33,menu_items!$B$1:$B$33,,0,1)</f>
        <v>Steak Burrito</v>
      </c>
      <c r="H3074" t="str">
        <f>_xlfn.XLOOKUP(F3074,menu_items!$A$1:$A$33,menu_items!$C$1:$C$33,,0,1)</f>
        <v>Mexican</v>
      </c>
      <c r="I3074">
        <f>_xlfn.XLOOKUP(F3074,menu_items!$A$1:$A$33,menu_items!$D$1:$D$33,,0,1)</f>
        <v>14.95</v>
      </c>
    </row>
    <row r="3075" spans="1:9" hidden="1" x14ac:dyDescent="0.25">
      <c r="A3075" s="2">
        <v>3074</v>
      </c>
      <c r="B3075" s="2">
        <v>1360</v>
      </c>
      <c r="C3075" s="1" t="s">
        <v>16</v>
      </c>
      <c r="D3075" s="3">
        <v>0.73163194444444446</v>
      </c>
      <c r="E3075" s="3" t="str">
        <f>TEXT(Table1[[#This Row],[order_time]],"HH")</f>
        <v>17</v>
      </c>
      <c r="F3075">
        <v>105</v>
      </c>
      <c r="G3075" t="str">
        <f>_xlfn.XLOOKUP(F3075,menu_items!$A$1:$A$33,menu_items!$B$1:$B$33,,0,1)</f>
        <v>Mac &amp; Cheese</v>
      </c>
      <c r="H3075" t="str">
        <f>_xlfn.XLOOKUP(F3075,menu_items!$A$1:$A$33,menu_items!$C$1:$C$33,,0,1)</f>
        <v>American</v>
      </c>
      <c r="I3075">
        <f>_xlfn.XLOOKUP(F3075,menu_items!$A$1:$A$33,menu_items!$D$1:$D$33,,0,1)</f>
        <v>7</v>
      </c>
    </row>
    <row r="3076" spans="1:9" hidden="1" x14ac:dyDescent="0.25">
      <c r="A3076" s="2">
        <v>3075</v>
      </c>
      <c r="B3076" s="2">
        <v>1361</v>
      </c>
      <c r="C3076" s="1" t="s">
        <v>16</v>
      </c>
      <c r="D3076" s="3">
        <v>0.74063657407407413</v>
      </c>
      <c r="E3076" s="3" t="str">
        <f>TEXT(Table1[[#This Row],[order_time]],"HH")</f>
        <v>17</v>
      </c>
      <c r="F3076">
        <v>113</v>
      </c>
      <c r="G3076" t="str">
        <f>_xlfn.XLOOKUP(F3076,menu_items!$A$1:$A$33,menu_items!$B$1:$B$33,,0,1)</f>
        <v>Edamame</v>
      </c>
      <c r="H3076" t="str">
        <f>_xlfn.XLOOKUP(F3076,menu_items!$A$1:$A$33,menu_items!$C$1:$C$33,,0,1)</f>
        <v>Asian</v>
      </c>
      <c r="I3076">
        <f>_xlfn.XLOOKUP(F3076,menu_items!$A$1:$A$33,menu_items!$D$1:$D$33,,0,1)</f>
        <v>5</v>
      </c>
    </row>
    <row r="3077" spans="1:9" hidden="1" x14ac:dyDescent="0.25">
      <c r="A3077" s="2">
        <v>3076</v>
      </c>
      <c r="B3077" s="2">
        <v>1361</v>
      </c>
      <c r="C3077" s="1" t="s">
        <v>16</v>
      </c>
      <c r="D3077" s="3">
        <v>0.74063657407407413</v>
      </c>
      <c r="E3077" s="3" t="str">
        <f>TEXT(Table1[[#This Row],[order_time]],"HH")</f>
        <v>17</v>
      </c>
      <c r="F3077">
        <v>131</v>
      </c>
      <c r="G3077" t="str">
        <f>_xlfn.XLOOKUP(F3077,menu_items!$A$1:$A$33,menu_items!$B$1:$B$33,,0,1)</f>
        <v>Chicken Parmesan</v>
      </c>
      <c r="H3077" t="str">
        <f>_xlfn.XLOOKUP(F3077,menu_items!$A$1:$A$33,menu_items!$C$1:$C$33,,0,1)</f>
        <v>Italian</v>
      </c>
      <c r="I3077">
        <f>_xlfn.XLOOKUP(F3077,menu_items!$A$1:$A$33,menu_items!$D$1:$D$33,,0,1)</f>
        <v>17.95</v>
      </c>
    </row>
    <row r="3078" spans="1:9" x14ac:dyDescent="0.25">
      <c r="A3078" s="2">
        <v>3077</v>
      </c>
      <c r="B3078" s="2">
        <v>1362</v>
      </c>
      <c r="C3078" s="1" t="s">
        <v>16</v>
      </c>
      <c r="D3078" s="3">
        <v>0.74077546296296293</v>
      </c>
      <c r="E3078" s="3" t="str">
        <f>TEXT(Table1[[#This Row],[order_time]],"HH")</f>
        <v>17</v>
      </c>
      <c r="F3078">
        <v>101</v>
      </c>
      <c r="G3078" t="str">
        <f>_xlfn.XLOOKUP(F3078,menu_items!$A$1:$A$33,menu_items!$B$1:$B$33,,0,1)</f>
        <v>Hamburger</v>
      </c>
      <c r="H3078" t="str">
        <f>_xlfn.XLOOKUP(F3078,menu_items!$A$1:$A$33,menu_items!$C$1:$C$33,,0,1)</f>
        <v>American</v>
      </c>
      <c r="I3078">
        <f>_xlfn.XLOOKUP(F3078,menu_items!$A$1:$A$33,menu_items!$D$1:$D$33,,0,1)</f>
        <v>12.95</v>
      </c>
    </row>
    <row r="3079" spans="1:9" hidden="1" x14ac:dyDescent="0.25">
      <c r="A3079" s="2">
        <v>3078</v>
      </c>
      <c r="B3079" s="2">
        <v>1362</v>
      </c>
      <c r="C3079" s="1" t="s">
        <v>16</v>
      </c>
      <c r="D3079" s="3">
        <v>0.74077546296296293</v>
      </c>
      <c r="E3079" s="3" t="str">
        <f>TEXT(Table1[[#This Row],[order_time]],"HH")</f>
        <v>17</v>
      </c>
      <c r="F3079">
        <v>117</v>
      </c>
      <c r="G3079" t="str">
        <f>_xlfn.XLOOKUP(F3079,menu_items!$A$1:$A$33,menu_items!$B$1:$B$33,,0,1)</f>
        <v>Chicken Burrito</v>
      </c>
      <c r="H3079" t="str">
        <f>_xlfn.XLOOKUP(F3079,menu_items!$A$1:$A$33,menu_items!$C$1:$C$33,,0,1)</f>
        <v>Mexican</v>
      </c>
      <c r="I3079">
        <f>_xlfn.XLOOKUP(F3079,menu_items!$A$1:$A$33,menu_items!$D$1:$D$33,,0,1)</f>
        <v>12.95</v>
      </c>
    </row>
    <row r="3080" spans="1:9" hidden="1" x14ac:dyDescent="0.25">
      <c r="A3080" s="2">
        <v>3079</v>
      </c>
      <c r="B3080" s="2">
        <v>1363</v>
      </c>
      <c r="C3080" s="1" t="s">
        <v>16</v>
      </c>
      <c r="D3080" s="3">
        <v>0.74079861111111112</v>
      </c>
      <c r="E3080" s="3" t="str">
        <f>TEXT(Table1[[#This Row],[order_time]],"HH")</f>
        <v>17</v>
      </c>
      <c r="F3080">
        <v>127</v>
      </c>
      <c r="G3080" t="str">
        <f>_xlfn.XLOOKUP(F3080,menu_items!$A$1:$A$33,menu_items!$B$1:$B$33,,0,1)</f>
        <v>Meat Lasagna</v>
      </c>
      <c r="H3080" t="str">
        <f>_xlfn.XLOOKUP(F3080,menu_items!$A$1:$A$33,menu_items!$C$1:$C$33,,0,1)</f>
        <v>Italian</v>
      </c>
      <c r="I3080">
        <f>_xlfn.XLOOKUP(F3080,menu_items!$A$1:$A$33,menu_items!$D$1:$D$33,,0,1)</f>
        <v>17.95</v>
      </c>
    </row>
    <row r="3081" spans="1:9" hidden="1" x14ac:dyDescent="0.25">
      <c r="A3081" s="2">
        <v>3080</v>
      </c>
      <c r="B3081" s="2">
        <v>1363</v>
      </c>
      <c r="C3081" s="1" t="s">
        <v>16</v>
      </c>
      <c r="D3081" s="3">
        <v>0.74079861111111112</v>
      </c>
      <c r="E3081" s="3" t="str">
        <f>TEXT(Table1[[#This Row],[order_time]],"HH")</f>
        <v>17</v>
      </c>
      <c r="F3081">
        <v>112</v>
      </c>
      <c r="G3081" t="str">
        <f>_xlfn.XLOOKUP(F3081,menu_items!$A$1:$A$33,menu_items!$B$1:$B$33,,0,1)</f>
        <v>Salmon Roll</v>
      </c>
      <c r="H3081" t="str">
        <f>_xlfn.XLOOKUP(F3081,menu_items!$A$1:$A$33,menu_items!$C$1:$C$33,,0,1)</f>
        <v>Asian</v>
      </c>
      <c r="I3081">
        <f>_xlfn.XLOOKUP(F3081,menu_items!$A$1:$A$33,menu_items!$D$1:$D$33,,0,1)</f>
        <v>14.95</v>
      </c>
    </row>
    <row r="3082" spans="1:9" hidden="1" x14ac:dyDescent="0.25">
      <c r="A3082" s="2">
        <v>3081</v>
      </c>
      <c r="B3082" s="2">
        <v>1363</v>
      </c>
      <c r="C3082" s="1" t="s">
        <v>16</v>
      </c>
      <c r="D3082" s="3">
        <v>0.74079861111111112</v>
      </c>
      <c r="E3082" s="3" t="str">
        <f>TEXT(Table1[[#This Row],[order_time]],"HH")</f>
        <v>17</v>
      </c>
      <c r="F3082">
        <v>105</v>
      </c>
      <c r="G3082" t="str">
        <f>_xlfn.XLOOKUP(F3082,menu_items!$A$1:$A$33,menu_items!$B$1:$B$33,,0,1)</f>
        <v>Mac &amp; Cheese</v>
      </c>
      <c r="H3082" t="str">
        <f>_xlfn.XLOOKUP(F3082,menu_items!$A$1:$A$33,menu_items!$C$1:$C$33,,0,1)</f>
        <v>American</v>
      </c>
      <c r="I3082">
        <f>_xlfn.XLOOKUP(F3082,menu_items!$A$1:$A$33,menu_items!$D$1:$D$33,,0,1)</f>
        <v>7</v>
      </c>
    </row>
    <row r="3083" spans="1:9" hidden="1" x14ac:dyDescent="0.25">
      <c r="A3083" s="2">
        <v>3082</v>
      </c>
      <c r="B3083" s="2">
        <v>1363</v>
      </c>
      <c r="C3083" s="1" t="s">
        <v>16</v>
      </c>
      <c r="D3083" s="3">
        <v>0.74079861111111112</v>
      </c>
      <c r="E3083" s="3" t="str">
        <f>TEXT(Table1[[#This Row],[order_time]],"HH")</f>
        <v>17</v>
      </c>
      <c r="F3083">
        <v>132</v>
      </c>
      <c r="G3083" t="str">
        <f>_xlfn.XLOOKUP(F3083,menu_items!$A$1:$A$33,menu_items!$B$1:$B$33,,0,1)</f>
        <v>Eggplant Parmesan</v>
      </c>
      <c r="H3083" t="str">
        <f>_xlfn.XLOOKUP(F3083,menu_items!$A$1:$A$33,menu_items!$C$1:$C$33,,0,1)</f>
        <v>Italian</v>
      </c>
      <c r="I3083">
        <f>_xlfn.XLOOKUP(F3083,menu_items!$A$1:$A$33,menu_items!$D$1:$D$33,,0,1)</f>
        <v>16.95</v>
      </c>
    </row>
    <row r="3084" spans="1:9" x14ac:dyDescent="0.25">
      <c r="A3084" s="2">
        <v>3083</v>
      </c>
      <c r="B3084" s="2">
        <v>1364</v>
      </c>
      <c r="C3084" s="1" t="s">
        <v>16</v>
      </c>
      <c r="D3084" s="3">
        <v>0.74354166666666666</v>
      </c>
      <c r="E3084" s="3" t="str">
        <f>TEXT(Table1[[#This Row],[order_time]],"HH")</f>
        <v>17</v>
      </c>
      <c r="F3084">
        <v>101</v>
      </c>
      <c r="G3084" t="str">
        <f>_xlfn.XLOOKUP(F3084,menu_items!$A$1:$A$33,menu_items!$B$1:$B$33,,0,1)</f>
        <v>Hamburger</v>
      </c>
      <c r="H3084" t="str">
        <f>_xlfn.XLOOKUP(F3084,menu_items!$A$1:$A$33,menu_items!$C$1:$C$33,,0,1)</f>
        <v>American</v>
      </c>
      <c r="I3084">
        <f>_xlfn.XLOOKUP(F3084,menu_items!$A$1:$A$33,menu_items!$D$1:$D$33,,0,1)</f>
        <v>12.95</v>
      </c>
    </row>
    <row r="3085" spans="1:9" hidden="1" x14ac:dyDescent="0.25">
      <c r="A3085" s="2">
        <v>3084</v>
      </c>
      <c r="B3085" s="2">
        <v>1364</v>
      </c>
      <c r="C3085" s="1" t="s">
        <v>16</v>
      </c>
      <c r="D3085" s="3">
        <v>0.74354166666666666</v>
      </c>
      <c r="E3085" s="3" t="str">
        <f>TEXT(Table1[[#This Row],[order_time]],"HH")</f>
        <v>17</v>
      </c>
      <c r="F3085">
        <v>107</v>
      </c>
      <c r="G3085" t="str">
        <f>_xlfn.XLOOKUP(F3085,menu_items!$A$1:$A$33,menu_items!$B$1:$B$33,,0,1)</f>
        <v>Orange Chicken</v>
      </c>
      <c r="H3085" t="str">
        <f>_xlfn.XLOOKUP(F3085,menu_items!$A$1:$A$33,menu_items!$C$1:$C$33,,0,1)</f>
        <v>Asian</v>
      </c>
      <c r="I3085">
        <f>_xlfn.XLOOKUP(F3085,menu_items!$A$1:$A$33,menu_items!$D$1:$D$33,,0,1)</f>
        <v>16.5</v>
      </c>
    </row>
    <row r="3086" spans="1:9" hidden="1" x14ac:dyDescent="0.25">
      <c r="A3086" s="2">
        <v>3085</v>
      </c>
      <c r="B3086" s="2">
        <v>1364</v>
      </c>
      <c r="C3086" s="1" t="s">
        <v>16</v>
      </c>
      <c r="D3086" s="3">
        <v>0.74354166666666666</v>
      </c>
      <c r="E3086" s="3" t="str">
        <f>TEXT(Table1[[#This Row],[order_time]],"HH")</f>
        <v>17</v>
      </c>
      <c r="F3086">
        <v>110</v>
      </c>
      <c r="G3086" t="str">
        <f>_xlfn.XLOOKUP(F3086,menu_items!$A$1:$A$33,menu_items!$B$1:$B$33,,0,1)</f>
        <v>Pork Ramen</v>
      </c>
      <c r="H3086" t="str">
        <f>_xlfn.XLOOKUP(F3086,menu_items!$A$1:$A$33,menu_items!$C$1:$C$33,,0,1)</f>
        <v>Asian</v>
      </c>
      <c r="I3086">
        <f>_xlfn.XLOOKUP(F3086,menu_items!$A$1:$A$33,menu_items!$D$1:$D$33,,0,1)</f>
        <v>17.95</v>
      </c>
    </row>
    <row r="3087" spans="1:9" hidden="1" x14ac:dyDescent="0.25">
      <c r="A3087" s="2">
        <v>3086</v>
      </c>
      <c r="B3087" s="2">
        <v>1365</v>
      </c>
      <c r="C3087" s="1" t="s">
        <v>16</v>
      </c>
      <c r="D3087" s="3">
        <v>0.74637731481481484</v>
      </c>
      <c r="E3087" s="3" t="str">
        <f>TEXT(Table1[[#This Row],[order_time]],"HH")</f>
        <v>17</v>
      </c>
      <c r="F3087">
        <v>105</v>
      </c>
      <c r="G3087" t="str">
        <f>_xlfn.XLOOKUP(F3087,menu_items!$A$1:$A$33,menu_items!$B$1:$B$33,,0,1)</f>
        <v>Mac &amp; Cheese</v>
      </c>
      <c r="H3087" t="str">
        <f>_xlfn.XLOOKUP(F3087,menu_items!$A$1:$A$33,menu_items!$C$1:$C$33,,0,1)</f>
        <v>American</v>
      </c>
      <c r="I3087">
        <f>_xlfn.XLOOKUP(F3087,menu_items!$A$1:$A$33,menu_items!$D$1:$D$33,,0,1)</f>
        <v>7</v>
      </c>
    </row>
    <row r="3088" spans="1:9" hidden="1" x14ac:dyDescent="0.25">
      <c r="A3088" s="2">
        <v>3087</v>
      </c>
      <c r="B3088" s="2">
        <v>1366</v>
      </c>
      <c r="C3088" s="1" t="s">
        <v>16</v>
      </c>
      <c r="D3088" s="3">
        <v>0.75542824074074078</v>
      </c>
      <c r="E3088" s="3" t="str">
        <f>TEXT(Table1[[#This Row],[order_time]],"HH")</f>
        <v>18</v>
      </c>
      <c r="F3088">
        <v>113</v>
      </c>
      <c r="G3088" t="str">
        <f>_xlfn.XLOOKUP(F3088,menu_items!$A$1:$A$33,menu_items!$B$1:$B$33,,0,1)</f>
        <v>Edamame</v>
      </c>
      <c r="H3088" t="str">
        <f>_xlfn.XLOOKUP(F3088,menu_items!$A$1:$A$33,menu_items!$C$1:$C$33,,0,1)</f>
        <v>Asian</v>
      </c>
      <c r="I3088">
        <f>_xlfn.XLOOKUP(F3088,menu_items!$A$1:$A$33,menu_items!$D$1:$D$33,,0,1)</f>
        <v>5</v>
      </c>
    </row>
    <row r="3089" spans="1:9" hidden="1" x14ac:dyDescent="0.25">
      <c r="A3089" s="2">
        <v>3088</v>
      </c>
      <c r="B3089" s="2">
        <v>1366</v>
      </c>
      <c r="C3089" s="1" t="s">
        <v>16</v>
      </c>
      <c r="D3089" s="3">
        <v>0.75542824074074078</v>
      </c>
      <c r="E3089" s="3" t="str">
        <f>TEXT(Table1[[#This Row],[order_time]],"HH")</f>
        <v>18</v>
      </c>
      <c r="F3089">
        <v>119</v>
      </c>
      <c r="G3089" t="str">
        <f>_xlfn.XLOOKUP(F3089,menu_items!$A$1:$A$33,menu_items!$B$1:$B$33,,0,1)</f>
        <v>Chicken Torta</v>
      </c>
      <c r="H3089" t="str">
        <f>_xlfn.XLOOKUP(F3089,menu_items!$A$1:$A$33,menu_items!$C$1:$C$33,,0,1)</f>
        <v>Mexican</v>
      </c>
      <c r="I3089">
        <f>_xlfn.XLOOKUP(F3089,menu_items!$A$1:$A$33,menu_items!$D$1:$D$33,,0,1)</f>
        <v>11.95</v>
      </c>
    </row>
    <row r="3090" spans="1:9" hidden="1" x14ac:dyDescent="0.25">
      <c r="A3090" s="2">
        <v>3089</v>
      </c>
      <c r="B3090" s="2">
        <v>1367</v>
      </c>
      <c r="C3090" s="1" t="s">
        <v>16</v>
      </c>
      <c r="D3090" s="3">
        <v>0.75650462962962961</v>
      </c>
      <c r="E3090" s="3" t="str">
        <f>TEXT(Table1[[#This Row],[order_time]],"HH")</f>
        <v>18</v>
      </c>
      <c r="F3090">
        <v>111</v>
      </c>
      <c r="G3090" t="str">
        <f>_xlfn.XLOOKUP(F3090,menu_items!$A$1:$A$33,menu_items!$B$1:$B$33,,0,1)</f>
        <v>California Roll</v>
      </c>
      <c r="H3090" t="str">
        <f>_xlfn.XLOOKUP(F3090,menu_items!$A$1:$A$33,menu_items!$C$1:$C$33,,0,1)</f>
        <v>Asian</v>
      </c>
      <c r="I3090">
        <f>_xlfn.XLOOKUP(F3090,menu_items!$A$1:$A$33,menu_items!$D$1:$D$33,,0,1)</f>
        <v>11.95</v>
      </c>
    </row>
    <row r="3091" spans="1:9" hidden="1" x14ac:dyDescent="0.25">
      <c r="A3091" s="2">
        <v>3090</v>
      </c>
      <c r="B3091" s="2">
        <v>1367</v>
      </c>
      <c r="C3091" s="1" t="s">
        <v>16</v>
      </c>
      <c r="D3091" s="3">
        <v>0.75650462962962961</v>
      </c>
      <c r="E3091" s="3" t="str">
        <f>TEXT(Table1[[#This Row],[order_time]],"HH")</f>
        <v>18</v>
      </c>
      <c r="F3091">
        <v>118</v>
      </c>
      <c r="G3091" t="str">
        <f>_xlfn.XLOOKUP(F3091,menu_items!$A$1:$A$33,menu_items!$B$1:$B$33,,0,1)</f>
        <v>Steak Burrito</v>
      </c>
      <c r="H3091" t="str">
        <f>_xlfn.XLOOKUP(F3091,menu_items!$A$1:$A$33,menu_items!$C$1:$C$33,,0,1)</f>
        <v>Mexican</v>
      </c>
      <c r="I3091">
        <f>_xlfn.XLOOKUP(F3091,menu_items!$A$1:$A$33,menu_items!$D$1:$D$33,,0,1)</f>
        <v>14.95</v>
      </c>
    </row>
    <row r="3092" spans="1:9" hidden="1" x14ac:dyDescent="0.25">
      <c r="A3092" s="2">
        <v>3091</v>
      </c>
      <c r="B3092" s="2">
        <v>1367</v>
      </c>
      <c r="C3092" s="1" t="s">
        <v>16</v>
      </c>
      <c r="D3092" s="3">
        <v>0.75650462962962961</v>
      </c>
      <c r="E3092" s="3" t="str">
        <f>TEXT(Table1[[#This Row],[order_time]],"HH")</f>
        <v>18</v>
      </c>
      <c r="F3092">
        <v>118</v>
      </c>
      <c r="G3092" t="str">
        <f>_xlfn.XLOOKUP(F3092,menu_items!$A$1:$A$33,menu_items!$B$1:$B$33,,0,1)</f>
        <v>Steak Burrito</v>
      </c>
      <c r="H3092" t="str">
        <f>_xlfn.XLOOKUP(F3092,menu_items!$A$1:$A$33,menu_items!$C$1:$C$33,,0,1)</f>
        <v>Mexican</v>
      </c>
      <c r="I3092">
        <f>_xlfn.XLOOKUP(F3092,menu_items!$A$1:$A$33,menu_items!$D$1:$D$33,,0,1)</f>
        <v>14.95</v>
      </c>
    </row>
    <row r="3093" spans="1:9" hidden="1" x14ac:dyDescent="0.25">
      <c r="A3093" s="2">
        <v>3092</v>
      </c>
      <c r="B3093" s="2">
        <v>1367</v>
      </c>
      <c r="C3093" s="1" t="s">
        <v>16</v>
      </c>
      <c r="D3093" s="3">
        <v>0.75650462962962961</v>
      </c>
      <c r="E3093" s="3" t="str">
        <f>TEXT(Table1[[#This Row],[order_time]],"HH")</f>
        <v>18</v>
      </c>
      <c r="F3093">
        <v>120</v>
      </c>
      <c r="G3093" t="str">
        <f>_xlfn.XLOOKUP(F3093,menu_items!$A$1:$A$33,menu_items!$B$1:$B$33,,0,1)</f>
        <v>Steak Torta</v>
      </c>
      <c r="H3093" t="str">
        <f>_xlfn.XLOOKUP(F3093,menu_items!$A$1:$A$33,menu_items!$C$1:$C$33,,0,1)</f>
        <v>Mexican</v>
      </c>
      <c r="I3093">
        <f>_xlfn.XLOOKUP(F3093,menu_items!$A$1:$A$33,menu_items!$D$1:$D$33,,0,1)</f>
        <v>13.95</v>
      </c>
    </row>
    <row r="3094" spans="1:9" x14ac:dyDescent="0.25">
      <c r="A3094" s="2">
        <v>3093</v>
      </c>
      <c r="B3094" s="2">
        <v>1368</v>
      </c>
      <c r="C3094" s="1" t="s">
        <v>16</v>
      </c>
      <c r="D3094" s="3">
        <v>0.76528935185185187</v>
      </c>
      <c r="E3094" s="3" t="str">
        <f>TEXT(Table1[[#This Row],[order_time]],"HH")</f>
        <v>18</v>
      </c>
      <c r="F3094">
        <v>101</v>
      </c>
      <c r="G3094" t="str">
        <f>_xlfn.XLOOKUP(F3094,menu_items!$A$1:$A$33,menu_items!$B$1:$B$33,,0,1)</f>
        <v>Hamburger</v>
      </c>
      <c r="H3094" t="str">
        <f>_xlfn.XLOOKUP(F3094,menu_items!$A$1:$A$33,menu_items!$C$1:$C$33,,0,1)</f>
        <v>American</v>
      </c>
      <c r="I3094">
        <f>_xlfn.XLOOKUP(F3094,menu_items!$A$1:$A$33,menu_items!$D$1:$D$33,,0,1)</f>
        <v>12.95</v>
      </c>
    </row>
    <row r="3095" spans="1:9" hidden="1" x14ac:dyDescent="0.25">
      <c r="A3095" s="2">
        <v>3094</v>
      </c>
      <c r="B3095" s="2">
        <v>1368</v>
      </c>
      <c r="C3095" s="1" t="s">
        <v>16</v>
      </c>
      <c r="D3095" s="3">
        <v>0.76528935185185187</v>
      </c>
      <c r="E3095" s="3" t="str">
        <f>TEXT(Table1[[#This Row],[order_time]],"HH")</f>
        <v>18</v>
      </c>
      <c r="F3095">
        <v>106</v>
      </c>
      <c r="G3095" t="str">
        <f>_xlfn.XLOOKUP(F3095,menu_items!$A$1:$A$33,menu_items!$B$1:$B$33,,0,1)</f>
        <v>French Fries</v>
      </c>
      <c r="H3095" t="str">
        <f>_xlfn.XLOOKUP(F3095,menu_items!$A$1:$A$33,menu_items!$C$1:$C$33,,0,1)</f>
        <v>American</v>
      </c>
      <c r="I3095">
        <f>_xlfn.XLOOKUP(F3095,menu_items!$A$1:$A$33,menu_items!$D$1:$D$33,,0,1)</f>
        <v>7</v>
      </c>
    </row>
    <row r="3096" spans="1:9" hidden="1" x14ac:dyDescent="0.25">
      <c r="A3096" s="2">
        <v>3095</v>
      </c>
      <c r="B3096" s="2">
        <v>1369</v>
      </c>
      <c r="C3096" s="1" t="s">
        <v>16</v>
      </c>
      <c r="D3096" s="3">
        <v>0.7722106481481481</v>
      </c>
      <c r="E3096" s="3" t="str">
        <f>TEXT(Table1[[#This Row],[order_time]],"HH")</f>
        <v>18</v>
      </c>
      <c r="F3096">
        <v>124</v>
      </c>
      <c r="G3096" t="str">
        <f>_xlfn.XLOOKUP(F3096,menu_items!$A$1:$A$33,menu_items!$B$1:$B$33,,0,1)</f>
        <v>Spaghetti</v>
      </c>
      <c r="H3096" t="str">
        <f>_xlfn.XLOOKUP(F3096,menu_items!$A$1:$A$33,menu_items!$C$1:$C$33,,0,1)</f>
        <v>Italian</v>
      </c>
      <c r="I3096">
        <f>_xlfn.XLOOKUP(F3096,menu_items!$A$1:$A$33,menu_items!$D$1:$D$33,,0,1)</f>
        <v>14.5</v>
      </c>
    </row>
    <row r="3097" spans="1:9" hidden="1" x14ac:dyDescent="0.25">
      <c r="A3097" s="2">
        <v>3096</v>
      </c>
      <c r="B3097" s="2">
        <v>1369</v>
      </c>
      <c r="C3097" s="1" t="s">
        <v>16</v>
      </c>
      <c r="D3097" s="3">
        <v>0.7722106481481481</v>
      </c>
      <c r="E3097" s="3" t="str">
        <f>TEXT(Table1[[#This Row],[order_time]],"HH")</f>
        <v>18</v>
      </c>
      <c r="F3097">
        <v>125</v>
      </c>
      <c r="G3097" t="str">
        <f>_xlfn.XLOOKUP(F3097,menu_items!$A$1:$A$33,menu_items!$B$1:$B$33,,0,1)</f>
        <v>Spaghetti &amp; Meatballs</v>
      </c>
      <c r="H3097" t="str">
        <f>_xlfn.XLOOKUP(F3097,menu_items!$A$1:$A$33,menu_items!$C$1:$C$33,,0,1)</f>
        <v>Italian</v>
      </c>
      <c r="I3097">
        <f>_xlfn.XLOOKUP(F3097,menu_items!$A$1:$A$33,menu_items!$D$1:$D$33,,0,1)</f>
        <v>17.95</v>
      </c>
    </row>
    <row r="3098" spans="1:9" hidden="1" x14ac:dyDescent="0.25">
      <c r="A3098" s="2">
        <v>3097</v>
      </c>
      <c r="B3098" s="2">
        <v>1370</v>
      </c>
      <c r="C3098" s="1" t="s">
        <v>16</v>
      </c>
      <c r="D3098" s="3">
        <v>0.78190972222222221</v>
      </c>
      <c r="E3098" s="3" t="str">
        <f>TEXT(Table1[[#This Row],[order_time]],"HH")</f>
        <v>18</v>
      </c>
      <c r="F3098">
        <v>111</v>
      </c>
      <c r="G3098" t="str">
        <f>_xlfn.XLOOKUP(F3098,menu_items!$A$1:$A$33,menu_items!$B$1:$B$33,,0,1)</f>
        <v>California Roll</v>
      </c>
      <c r="H3098" t="str">
        <f>_xlfn.XLOOKUP(F3098,menu_items!$A$1:$A$33,menu_items!$C$1:$C$33,,0,1)</f>
        <v>Asian</v>
      </c>
      <c r="I3098">
        <f>_xlfn.XLOOKUP(F3098,menu_items!$A$1:$A$33,menu_items!$D$1:$D$33,,0,1)</f>
        <v>11.95</v>
      </c>
    </row>
    <row r="3099" spans="1:9" hidden="1" x14ac:dyDescent="0.25">
      <c r="A3099" s="2">
        <v>3098</v>
      </c>
      <c r="B3099" s="2">
        <v>1370</v>
      </c>
      <c r="C3099" s="1" t="s">
        <v>16</v>
      </c>
      <c r="D3099" s="3">
        <v>0.78190972222222221</v>
      </c>
      <c r="E3099" s="3" t="str">
        <f>TEXT(Table1[[#This Row],[order_time]],"HH")</f>
        <v>18</v>
      </c>
      <c r="F3099">
        <v>111</v>
      </c>
      <c r="G3099" t="str">
        <f>_xlfn.XLOOKUP(F3099,menu_items!$A$1:$A$33,menu_items!$B$1:$B$33,,0,1)</f>
        <v>California Roll</v>
      </c>
      <c r="H3099" t="str">
        <f>_xlfn.XLOOKUP(F3099,menu_items!$A$1:$A$33,menu_items!$C$1:$C$33,,0,1)</f>
        <v>Asian</v>
      </c>
      <c r="I3099">
        <f>_xlfn.XLOOKUP(F3099,menu_items!$A$1:$A$33,menu_items!$D$1:$D$33,,0,1)</f>
        <v>11.95</v>
      </c>
    </row>
    <row r="3100" spans="1:9" x14ac:dyDescent="0.25">
      <c r="A3100" s="2">
        <v>3099</v>
      </c>
      <c r="B3100" s="2">
        <v>1371</v>
      </c>
      <c r="C3100" s="1" t="s">
        <v>16</v>
      </c>
      <c r="D3100" s="3">
        <v>0.78749999999999998</v>
      </c>
      <c r="E3100" s="3" t="str">
        <f>TEXT(Table1[[#This Row],[order_time]],"HH")</f>
        <v>18</v>
      </c>
      <c r="F3100">
        <v>101</v>
      </c>
      <c r="G3100" t="str">
        <f>_xlfn.XLOOKUP(F3100,menu_items!$A$1:$A$33,menu_items!$B$1:$B$33,,0,1)</f>
        <v>Hamburger</v>
      </c>
      <c r="H3100" t="str">
        <f>_xlfn.XLOOKUP(F3100,menu_items!$A$1:$A$33,menu_items!$C$1:$C$33,,0,1)</f>
        <v>American</v>
      </c>
      <c r="I3100">
        <f>_xlfn.XLOOKUP(F3100,menu_items!$A$1:$A$33,menu_items!$D$1:$D$33,,0,1)</f>
        <v>12.95</v>
      </c>
    </row>
    <row r="3101" spans="1:9" hidden="1" x14ac:dyDescent="0.25">
      <c r="A3101" s="2">
        <v>3100</v>
      </c>
      <c r="B3101" s="2">
        <v>1372</v>
      </c>
      <c r="C3101" s="1" t="s">
        <v>16</v>
      </c>
      <c r="D3101" s="3">
        <v>0.78969907407407403</v>
      </c>
      <c r="E3101" s="3" t="str">
        <f>TEXT(Table1[[#This Row],[order_time]],"HH")</f>
        <v>18</v>
      </c>
      <c r="F3101">
        <v>107</v>
      </c>
      <c r="G3101" t="str">
        <f>_xlfn.XLOOKUP(F3101,menu_items!$A$1:$A$33,menu_items!$B$1:$B$33,,0,1)</f>
        <v>Orange Chicken</v>
      </c>
      <c r="H3101" t="str">
        <f>_xlfn.XLOOKUP(F3101,menu_items!$A$1:$A$33,menu_items!$C$1:$C$33,,0,1)</f>
        <v>Asian</v>
      </c>
      <c r="I3101">
        <f>_xlfn.XLOOKUP(F3101,menu_items!$A$1:$A$33,menu_items!$D$1:$D$33,,0,1)</f>
        <v>16.5</v>
      </c>
    </row>
    <row r="3102" spans="1:9" hidden="1" x14ac:dyDescent="0.25">
      <c r="A3102" s="2">
        <v>3101</v>
      </c>
      <c r="B3102" s="2">
        <v>1372</v>
      </c>
      <c r="C3102" s="1" t="s">
        <v>16</v>
      </c>
      <c r="D3102" s="3">
        <v>0.78969907407407403</v>
      </c>
      <c r="E3102" s="3" t="str">
        <f>TEXT(Table1[[#This Row],[order_time]],"HH")</f>
        <v>18</v>
      </c>
      <c r="F3102">
        <v>110</v>
      </c>
      <c r="G3102" t="str">
        <f>_xlfn.XLOOKUP(F3102,menu_items!$A$1:$A$33,menu_items!$B$1:$B$33,,0,1)</f>
        <v>Pork Ramen</v>
      </c>
      <c r="H3102" t="str">
        <f>_xlfn.XLOOKUP(F3102,menu_items!$A$1:$A$33,menu_items!$C$1:$C$33,,0,1)</f>
        <v>Asian</v>
      </c>
      <c r="I3102">
        <f>_xlfn.XLOOKUP(F3102,menu_items!$A$1:$A$33,menu_items!$D$1:$D$33,,0,1)</f>
        <v>17.95</v>
      </c>
    </row>
    <row r="3103" spans="1:9" hidden="1" x14ac:dyDescent="0.25">
      <c r="A3103" s="2">
        <v>3102</v>
      </c>
      <c r="B3103" s="2">
        <v>1373</v>
      </c>
      <c r="C3103" s="1" t="s">
        <v>16</v>
      </c>
      <c r="D3103" s="3">
        <v>0.79201388888888891</v>
      </c>
      <c r="E3103" s="3" t="str">
        <f>TEXT(Table1[[#This Row],[order_time]],"HH")</f>
        <v>19</v>
      </c>
      <c r="F3103">
        <v>113</v>
      </c>
      <c r="G3103" t="str">
        <f>_xlfn.XLOOKUP(F3103,menu_items!$A$1:$A$33,menu_items!$B$1:$B$33,,0,1)</f>
        <v>Edamame</v>
      </c>
      <c r="H3103" t="str">
        <f>_xlfn.XLOOKUP(F3103,menu_items!$A$1:$A$33,menu_items!$C$1:$C$33,,0,1)</f>
        <v>Asian</v>
      </c>
      <c r="I3103">
        <f>_xlfn.XLOOKUP(F3103,menu_items!$A$1:$A$33,menu_items!$D$1:$D$33,,0,1)</f>
        <v>5</v>
      </c>
    </row>
    <row r="3104" spans="1:9" hidden="1" x14ac:dyDescent="0.25">
      <c r="A3104" s="2">
        <v>3103</v>
      </c>
      <c r="B3104" s="2">
        <v>1373</v>
      </c>
      <c r="C3104" s="1" t="s">
        <v>16</v>
      </c>
      <c r="D3104" s="3">
        <v>0.79201388888888891</v>
      </c>
      <c r="E3104" s="3" t="str">
        <f>TEXT(Table1[[#This Row],[order_time]],"HH")</f>
        <v>19</v>
      </c>
      <c r="F3104">
        <v>122</v>
      </c>
      <c r="G3104" t="str">
        <f>_xlfn.XLOOKUP(F3104,menu_items!$A$1:$A$33,menu_items!$B$1:$B$33,,0,1)</f>
        <v>Chips &amp; Salsa</v>
      </c>
      <c r="H3104" t="str">
        <f>_xlfn.XLOOKUP(F3104,menu_items!$A$1:$A$33,menu_items!$C$1:$C$33,,0,1)</f>
        <v>Mexican</v>
      </c>
      <c r="I3104">
        <f>_xlfn.XLOOKUP(F3104,menu_items!$A$1:$A$33,menu_items!$D$1:$D$33,,0,1)</f>
        <v>7</v>
      </c>
    </row>
    <row r="3105" spans="1:9" hidden="1" x14ac:dyDescent="0.25">
      <c r="A3105" s="2">
        <v>3104</v>
      </c>
      <c r="B3105" s="2">
        <v>1374</v>
      </c>
      <c r="C3105" s="1" t="s">
        <v>16</v>
      </c>
      <c r="D3105" s="3">
        <v>0.79648148148148146</v>
      </c>
      <c r="E3105" s="3" t="str">
        <f>TEXT(Table1[[#This Row],[order_time]],"HH")</f>
        <v>19</v>
      </c>
      <c r="F3105">
        <v>109</v>
      </c>
      <c r="G3105" t="str">
        <f>_xlfn.XLOOKUP(F3105,menu_items!$A$1:$A$33,menu_items!$B$1:$B$33,,0,1)</f>
        <v>Korean Beef Bowl</v>
      </c>
      <c r="H3105" t="str">
        <f>_xlfn.XLOOKUP(F3105,menu_items!$A$1:$A$33,menu_items!$C$1:$C$33,,0,1)</f>
        <v>Asian</v>
      </c>
      <c r="I3105">
        <f>_xlfn.XLOOKUP(F3105,menu_items!$A$1:$A$33,menu_items!$D$1:$D$33,,0,1)</f>
        <v>17.95</v>
      </c>
    </row>
    <row r="3106" spans="1:9" hidden="1" x14ac:dyDescent="0.25">
      <c r="A3106" s="2">
        <v>3105</v>
      </c>
      <c r="B3106" s="2">
        <v>1374</v>
      </c>
      <c r="C3106" s="1" t="s">
        <v>16</v>
      </c>
      <c r="D3106" s="3">
        <v>0.79648148148148146</v>
      </c>
      <c r="E3106" s="3" t="str">
        <f>TEXT(Table1[[#This Row],[order_time]],"HH")</f>
        <v>19</v>
      </c>
      <c r="F3106">
        <v>114</v>
      </c>
      <c r="G3106" t="str">
        <f>_xlfn.XLOOKUP(F3106,menu_items!$A$1:$A$33,menu_items!$B$1:$B$33,,0,1)</f>
        <v>Potstickers</v>
      </c>
      <c r="H3106" t="str">
        <f>_xlfn.XLOOKUP(F3106,menu_items!$A$1:$A$33,menu_items!$C$1:$C$33,,0,1)</f>
        <v>Asian</v>
      </c>
      <c r="I3106">
        <f>_xlfn.XLOOKUP(F3106,menu_items!$A$1:$A$33,menu_items!$D$1:$D$33,,0,1)</f>
        <v>9</v>
      </c>
    </row>
    <row r="3107" spans="1:9" x14ac:dyDescent="0.25">
      <c r="A3107" s="2">
        <v>3106</v>
      </c>
      <c r="B3107" s="2">
        <v>1375</v>
      </c>
      <c r="C3107" s="1" t="s">
        <v>16</v>
      </c>
      <c r="D3107" s="3">
        <v>0.80055555555555558</v>
      </c>
      <c r="E3107" s="3" t="str">
        <f>TEXT(Table1[[#This Row],[order_time]],"HH")</f>
        <v>19</v>
      </c>
      <c r="F3107">
        <v>101</v>
      </c>
      <c r="G3107" t="str">
        <f>_xlfn.XLOOKUP(F3107,menu_items!$A$1:$A$33,menu_items!$B$1:$B$33,,0,1)</f>
        <v>Hamburger</v>
      </c>
      <c r="H3107" t="str">
        <f>_xlfn.XLOOKUP(F3107,menu_items!$A$1:$A$33,menu_items!$C$1:$C$33,,0,1)</f>
        <v>American</v>
      </c>
      <c r="I3107">
        <f>_xlfn.XLOOKUP(F3107,menu_items!$A$1:$A$33,menu_items!$D$1:$D$33,,0,1)</f>
        <v>12.95</v>
      </c>
    </row>
    <row r="3108" spans="1:9" x14ac:dyDescent="0.25">
      <c r="A3108" s="2">
        <v>3107</v>
      </c>
      <c r="B3108" s="2">
        <v>1375</v>
      </c>
      <c r="C3108" s="1" t="s">
        <v>16</v>
      </c>
      <c r="D3108" s="3">
        <v>0.80055555555555558</v>
      </c>
      <c r="E3108" s="3" t="str">
        <f>TEXT(Table1[[#This Row],[order_time]],"HH")</f>
        <v>19</v>
      </c>
      <c r="F3108">
        <v>101</v>
      </c>
      <c r="G3108" t="str">
        <f>_xlfn.XLOOKUP(F3108,menu_items!$A$1:$A$33,menu_items!$B$1:$B$33,,0,1)</f>
        <v>Hamburger</v>
      </c>
      <c r="H3108" t="str">
        <f>_xlfn.XLOOKUP(F3108,menu_items!$A$1:$A$33,menu_items!$C$1:$C$33,,0,1)</f>
        <v>American</v>
      </c>
      <c r="I3108">
        <f>_xlfn.XLOOKUP(F3108,menu_items!$A$1:$A$33,menu_items!$D$1:$D$33,,0,1)</f>
        <v>12.95</v>
      </c>
    </row>
    <row r="3109" spans="1:9" hidden="1" x14ac:dyDescent="0.25">
      <c r="A3109" s="2">
        <v>3108</v>
      </c>
      <c r="B3109" s="2">
        <v>1375</v>
      </c>
      <c r="C3109" s="1" t="s">
        <v>16</v>
      </c>
      <c r="D3109" s="3">
        <v>0.80055555555555558</v>
      </c>
      <c r="E3109" s="3" t="str">
        <f>TEXT(Table1[[#This Row],[order_time]],"HH")</f>
        <v>19</v>
      </c>
      <c r="F3109">
        <v>107</v>
      </c>
      <c r="G3109" t="str">
        <f>_xlfn.XLOOKUP(F3109,menu_items!$A$1:$A$33,menu_items!$B$1:$B$33,,0,1)</f>
        <v>Orange Chicken</v>
      </c>
      <c r="H3109" t="str">
        <f>_xlfn.XLOOKUP(F3109,menu_items!$A$1:$A$33,menu_items!$C$1:$C$33,,0,1)</f>
        <v>Asian</v>
      </c>
      <c r="I3109">
        <f>_xlfn.XLOOKUP(F3109,menu_items!$A$1:$A$33,menu_items!$D$1:$D$33,,0,1)</f>
        <v>16.5</v>
      </c>
    </row>
    <row r="3110" spans="1:9" hidden="1" x14ac:dyDescent="0.25">
      <c r="A3110" s="2">
        <v>3109</v>
      </c>
      <c r="B3110" s="2">
        <v>1376</v>
      </c>
      <c r="C3110" s="1" t="s">
        <v>16</v>
      </c>
      <c r="D3110" s="3">
        <v>0.80076388888888894</v>
      </c>
      <c r="E3110" s="3" t="str">
        <f>TEXT(Table1[[#This Row],[order_time]],"HH")</f>
        <v>19</v>
      </c>
      <c r="F3110">
        <v>119</v>
      </c>
      <c r="G3110" t="str">
        <f>_xlfn.XLOOKUP(F3110,menu_items!$A$1:$A$33,menu_items!$B$1:$B$33,,0,1)</f>
        <v>Chicken Torta</v>
      </c>
      <c r="H3110" t="str">
        <f>_xlfn.XLOOKUP(F3110,menu_items!$A$1:$A$33,menu_items!$C$1:$C$33,,0,1)</f>
        <v>Mexican</v>
      </c>
      <c r="I3110">
        <f>_xlfn.XLOOKUP(F3110,menu_items!$A$1:$A$33,menu_items!$D$1:$D$33,,0,1)</f>
        <v>11.95</v>
      </c>
    </row>
    <row r="3111" spans="1:9" hidden="1" x14ac:dyDescent="0.25">
      <c r="A3111" s="2">
        <v>3110</v>
      </c>
      <c r="B3111" s="2">
        <v>1377</v>
      </c>
      <c r="C3111" s="1" t="s">
        <v>16</v>
      </c>
      <c r="D3111" s="3">
        <v>0.80509259259259258</v>
      </c>
      <c r="E3111" s="3" t="str">
        <f>TEXT(Table1[[#This Row],[order_time]],"HH")</f>
        <v>19</v>
      </c>
      <c r="F3111">
        <v>107</v>
      </c>
      <c r="G3111" t="str">
        <f>_xlfn.XLOOKUP(F3111,menu_items!$A$1:$A$33,menu_items!$B$1:$B$33,,0,1)</f>
        <v>Orange Chicken</v>
      </c>
      <c r="H3111" t="str">
        <f>_xlfn.XLOOKUP(F3111,menu_items!$A$1:$A$33,menu_items!$C$1:$C$33,,0,1)</f>
        <v>Asian</v>
      </c>
      <c r="I3111">
        <f>_xlfn.XLOOKUP(F3111,menu_items!$A$1:$A$33,menu_items!$D$1:$D$33,,0,1)</f>
        <v>16.5</v>
      </c>
    </row>
    <row r="3112" spans="1:9" hidden="1" x14ac:dyDescent="0.25">
      <c r="A3112" s="2">
        <v>3111</v>
      </c>
      <c r="B3112" s="2">
        <v>1377</v>
      </c>
      <c r="C3112" s="1" t="s">
        <v>16</v>
      </c>
      <c r="D3112" s="3">
        <v>0.80509259259259258</v>
      </c>
      <c r="E3112" s="3" t="str">
        <f>TEXT(Table1[[#This Row],[order_time]],"HH")</f>
        <v>19</v>
      </c>
      <c r="F3112">
        <v>125</v>
      </c>
      <c r="G3112" t="str">
        <f>_xlfn.XLOOKUP(F3112,menu_items!$A$1:$A$33,menu_items!$B$1:$B$33,,0,1)</f>
        <v>Spaghetti &amp; Meatballs</v>
      </c>
      <c r="H3112" t="str">
        <f>_xlfn.XLOOKUP(F3112,menu_items!$A$1:$A$33,menu_items!$C$1:$C$33,,0,1)</f>
        <v>Italian</v>
      </c>
      <c r="I3112">
        <f>_xlfn.XLOOKUP(F3112,menu_items!$A$1:$A$33,menu_items!$D$1:$D$33,,0,1)</f>
        <v>17.95</v>
      </c>
    </row>
    <row r="3113" spans="1:9" hidden="1" x14ac:dyDescent="0.25">
      <c r="A3113" s="2">
        <v>3112</v>
      </c>
      <c r="B3113" s="2">
        <v>1377</v>
      </c>
      <c r="C3113" s="1" t="s">
        <v>16</v>
      </c>
      <c r="D3113" s="3">
        <v>0.80509259259259258</v>
      </c>
      <c r="E3113" s="3" t="str">
        <f>TEXT(Table1[[#This Row],[order_time]],"HH")</f>
        <v>19</v>
      </c>
      <c r="F3113">
        <v>127</v>
      </c>
      <c r="G3113" t="str">
        <f>_xlfn.XLOOKUP(F3113,menu_items!$A$1:$A$33,menu_items!$B$1:$B$33,,0,1)</f>
        <v>Meat Lasagna</v>
      </c>
      <c r="H3113" t="str">
        <f>_xlfn.XLOOKUP(F3113,menu_items!$A$1:$A$33,menu_items!$C$1:$C$33,,0,1)</f>
        <v>Italian</v>
      </c>
      <c r="I3113">
        <f>_xlfn.XLOOKUP(F3113,menu_items!$A$1:$A$33,menu_items!$D$1:$D$33,,0,1)</f>
        <v>17.95</v>
      </c>
    </row>
    <row r="3114" spans="1:9" hidden="1" x14ac:dyDescent="0.25">
      <c r="A3114" s="2">
        <v>3113</v>
      </c>
      <c r="B3114" s="2">
        <v>1377</v>
      </c>
      <c r="C3114" s="1" t="s">
        <v>16</v>
      </c>
      <c r="D3114" s="3">
        <v>0.80509259259259258</v>
      </c>
      <c r="E3114" s="3" t="str">
        <f>TEXT(Table1[[#This Row],[order_time]],"HH")</f>
        <v>19</v>
      </c>
      <c r="F3114">
        <v>128</v>
      </c>
      <c r="G3114" t="str">
        <f>_xlfn.XLOOKUP(F3114,menu_items!$A$1:$A$33,menu_items!$B$1:$B$33,,0,1)</f>
        <v>Cheese Lasagna</v>
      </c>
      <c r="H3114" t="str">
        <f>_xlfn.XLOOKUP(F3114,menu_items!$A$1:$A$33,menu_items!$C$1:$C$33,,0,1)</f>
        <v>Italian</v>
      </c>
      <c r="I3114">
        <f>_xlfn.XLOOKUP(F3114,menu_items!$A$1:$A$33,menu_items!$D$1:$D$33,,0,1)</f>
        <v>15.5</v>
      </c>
    </row>
    <row r="3115" spans="1:9" x14ac:dyDescent="0.25">
      <c r="A3115" s="2">
        <v>3114</v>
      </c>
      <c r="B3115" s="2">
        <v>1378</v>
      </c>
      <c r="C3115" s="1" t="s">
        <v>16</v>
      </c>
      <c r="D3115" s="3">
        <v>0.80791666666666662</v>
      </c>
      <c r="E3115" s="3" t="str">
        <f>TEXT(Table1[[#This Row],[order_time]],"HH")</f>
        <v>19</v>
      </c>
      <c r="F3115">
        <v>101</v>
      </c>
      <c r="G3115" t="str">
        <f>_xlfn.XLOOKUP(F3115,menu_items!$A$1:$A$33,menu_items!$B$1:$B$33,,0,1)</f>
        <v>Hamburger</v>
      </c>
      <c r="H3115" t="str">
        <f>_xlfn.XLOOKUP(F3115,menu_items!$A$1:$A$33,menu_items!$C$1:$C$33,,0,1)</f>
        <v>American</v>
      </c>
      <c r="I3115">
        <f>_xlfn.XLOOKUP(F3115,menu_items!$A$1:$A$33,menu_items!$D$1:$D$33,,0,1)</f>
        <v>12.95</v>
      </c>
    </row>
    <row r="3116" spans="1:9" hidden="1" x14ac:dyDescent="0.25">
      <c r="A3116" s="2">
        <v>3115</v>
      </c>
      <c r="B3116" s="2">
        <v>1378</v>
      </c>
      <c r="C3116" s="1" t="s">
        <v>16</v>
      </c>
      <c r="D3116" s="3">
        <v>0.80791666666666662</v>
      </c>
      <c r="E3116" s="3" t="str">
        <f>TEXT(Table1[[#This Row],[order_time]],"HH")</f>
        <v>19</v>
      </c>
      <c r="F3116">
        <v>125</v>
      </c>
      <c r="G3116" t="str">
        <f>_xlfn.XLOOKUP(F3116,menu_items!$A$1:$A$33,menu_items!$B$1:$B$33,,0,1)</f>
        <v>Spaghetti &amp; Meatballs</v>
      </c>
      <c r="H3116" t="str">
        <f>_xlfn.XLOOKUP(F3116,menu_items!$A$1:$A$33,menu_items!$C$1:$C$33,,0,1)</f>
        <v>Italian</v>
      </c>
      <c r="I3116">
        <f>_xlfn.XLOOKUP(F3116,menu_items!$A$1:$A$33,menu_items!$D$1:$D$33,,0,1)</f>
        <v>17.95</v>
      </c>
    </row>
    <row r="3117" spans="1:9" hidden="1" x14ac:dyDescent="0.25">
      <c r="A3117" s="2">
        <v>3116</v>
      </c>
      <c r="B3117" s="2">
        <v>1379</v>
      </c>
      <c r="C3117" s="1" t="s">
        <v>16</v>
      </c>
      <c r="D3117" s="3">
        <v>0.81466435185185182</v>
      </c>
      <c r="E3117" s="3" t="str">
        <f>TEXT(Table1[[#This Row],[order_time]],"HH")</f>
        <v>19</v>
      </c>
      <c r="F3117">
        <v>125</v>
      </c>
      <c r="G3117" t="str">
        <f>_xlfn.XLOOKUP(F3117,menu_items!$A$1:$A$33,menu_items!$B$1:$B$33,,0,1)</f>
        <v>Spaghetti &amp; Meatballs</v>
      </c>
      <c r="H3117" t="str">
        <f>_xlfn.XLOOKUP(F3117,menu_items!$A$1:$A$33,menu_items!$C$1:$C$33,,0,1)</f>
        <v>Italian</v>
      </c>
      <c r="I3117">
        <f>_xlfn.XLOOKUP(F3117,menu_items!$A$1:$A$33,menu_items!$D$1:$D$33,,0,1)</f>
        <v>17.95</v>
      </c>
    </row>
    <row r="3118" spans="1:9" hidden="1" x14ac:dyDescent="0.25">
      <c r="A3118" s="2">
        <v>3117</v>
      </c>
      <c r="B3118" s="2">
        <v>1379</v>
      </c>
      <c r="C3118" s="1" t="s">
        <v>16</v>
      </c>
      <c r="D3118" s="3">
        <v>0.81466435185185182</v>
      </c>
      <c r="E3118" s="3" t="str">
        <f>TEXT(Table1[[#This Row],[order_time]],"HH")</f>
        <v>19</v>
      </c>
      <c r="F3118">
        <v>119</v>
      </c>
      <c r="G3118" t="str">
        <f>_xlfn.XLOOKUP(F3118,menu_items!$A$1:$A$33,menu_items!$B$1:$B$33,,0,1)</f>
        <v>Chicken Torta</v>
      </c>
      <c r="H3118" t="str">
        <f>_xlfn.XLOOKUP(F3118,menu_items!$A$1:$A$33,menu_items!$C$1:$C$33,,0,1)</f>
        <v>Mexican</v>
      </c>
      <c r="I3118">
        <f>_xlfn.XLOOKUP(F3118,menu_items!$A$1:$A$33,menu_items!$D$1:$D$33,,0,1)</f>
        <v>11.95</v>
      </c>
    </row>
    <row r="3119" spans="1:9" hidden="1" x14ac:dyDescent="0.25">
      <c r="A3119" s="2">
        <v>3118</v>
      </c>
      <c r="B3119" s="2">
        <v>1379</v>
      </c>
      <c r="C3119" s="1" t="s">
        <v>16</v>
      </c>
      <c r="D3119" s="3">
        <v>0.81466435185185182</v>
      </c>
      <c r="E3119" s="3" t="str">
        <f>TEXT(Table1[[#This Row],[order_time]],"HH")</f>
        <v>19</v>
      </c>
      <c r="F3119">
        <v>121</v>
      </c>
      <c r="G3119" t="str">
        <f>_xlfn.XLOOKUP(F3119,menu_items!$A$1:$A$33,menu_items!$B$1:$B$33,,0,1)</f>
        <v>Cheese Quesadillas</v>
      </c>
      <c r="H3119" t="str">
        <f>_xlfn.XLOOKUP(F3119,menu_items!$A$1:$A$33,menu_items!$C$1:$C$33,,0,1)</f>
        <v>Mexican</v>
      </c>
      <c r="I3119">
        <f>_xlfn.XLOOKUP(F3119,menu_items!$A$1:$A$33,menu_items!$D$1:$D$33,,0,1)</f>
        <v>10.5</v>
      </c>
    </row>
    <row r="3120" spans="1:9" hidden="1" x14ac:dyDescent="0.25">
      <c r="A3120" s="2">
        <v>3119</v>
      </c>
      <c r="B3120" s="2">
        <v>1380</v>
      </c>
      <c r="C3120" s="1" t="s">
        <v>16</v>
      </c>
      <c r="D3120" s="3">
        <v>0.82732638888888888</v>
      </c>
      <c r="E3120" s="3" t="str">
        <f>TEXT(Table1[[#This Row],[order_time]],"HH")</f>
        <v>19</v>
      </c>
      <c r="F3120">
        <v>117</v>
      </c>
      <c r="G3120" t="str">
        <f>_xlfn.XLOOKUP(F3120,menu_items!$A$1:$A$33,menu_items!$B$1:$B$33,,0,1)</f>
        <v>Chicken Burrito</v>
      </c>
      <c r="H3120" t="str">
        <f>_xlfn.XLOOKUP(F3120,menu_items!$A$1:$A$33,menu_items!$C$1:$C$33,,0,1)</f>
        <v>Mexican</v>
      </c>
      <c r="I3120">
        <f>_xlfn.XLOOKUP(F3120,menu_items!$A$1:$A$33,menu_items!$D$1:$D$33,,0,1)</f>
        <v>12.95</v>
      </c>
    </row>
    <row r="3121" spans="1:9" hidden="1" x14ac:dyDescent="0.25">
      <c r="A3121" s="2">
        <v>3120</v>
      </c>
      <c r="B3121" s="2">
        <v>1380</v>
      </c>
      <c r="C3121" s="1" t="s">
        <v>16</v>
      </c>
      <c r="D3121" s="3">
        <v>0.82732638888888888</v>
      </c>
      <c r="E3121" s="3" t="str">
        <f>TEXT(Table1[[#This Row],[order_time]],"HH")</f>
        <v>19</v>
      </c>
      <c r="F3121">
        <v>113</v>
      </c>
      <c r="G3121" t="str">
        <f>_xlfn.XLOOKUP(F3121,menu_items!$A$1:$A$33,menu_items!$B$1:$B$33,,0,1)</f>
        <v>Edamame</v>
      </c>
      <c r="H3121" t="str">
        <f>_xlfn.XLOOKUP(F3121,menu_items!$A$1:$A$33,menu_items!$C$1:$C$33,,0,1)</f>
        <v>Asian</v>
      </c>
      <c r="I3121">
        <f>_xlfn.XLOOKUP(F3121,menu_items!$A$1:$A$33,menu_items!$D$1:$D$33,,0,1)</f>
        <v>5</v>
      </c>
    </row>
    <row r="3122" spans="1:9" hidden="1" x14ac:dyDescent="0.25">
      <c r="A3122" s="2">
        <v>3121</v>
      </c>
      <c r="B3122" s="2">
        <v>1380</v>
      </c>
      <c r="C3122" s="1" t="s">
        <v>16</v>
      </c>
      <c r="D3122" s="3">
        <v>0.82732638888888888</v>
      </c>
      <c r="E3122" s="3" t="str">
        <f>TEXT(Table1[[#This Row],[order_time]],"HH")</f>
        <v>19</v>
      </c>
      <c r="F3122">
        <v>105</v>
      </c>
      <c r="G3122" t="str">
        <f>_xlfn.XLOOKUP(F3122,menu_items!$A$1:$A$33,menu_items!$B$1:$B$33,,0,1)</f>
        <v>Mac &amp; Cheese</v>
      </c>
      <c r="H3122" t="str">
        <f>_xlfn.XLOOKUP(F3122,menu_items!$A$1:$A$33,menu_items!$C$1:$C$33,,0,1)</f>
        <v>American</v>
      </c>
      <c r="I3122">
        <f>_xlfn.XLOOKUP(F3122,menu_items!$A$1:$A$33,menu_items!$D$1:$D$33,,0,1)</f>
        <v>7</v>
      </c>
    </row>
    <row r="3123" spans="1:9" hidden="1" x14ac:dyDescent="0.25">
      <c r="A3123" s="2">
        <v>3122</v>
      </c>
      <c r="B3123" s="2">
        <v>1381</v>
      </c>
      <c r="C3123" s="1" t="s">
        <v>16</v>
      </c>
      <c r="D3123" s="3">
        <v>0.83951388888888889</v>
      </c>
      <c r="E3123" s="3" t="str">
        <f>TEXT(Table1[[#This Row],[order_time]],"HH")</f>
        <v>20</v>
      </c>
      <c r="F3123">
        <v>102</v>
      </c>
      <c r="G3123" t="str">
        <f>_xlfn.XLOOKUP(F3123,menu_items!$A$1:$A$33,menu_items!$B$1:$B$33,,0,1)</f>
        <v>Cheeseburger</v>
      </c>
      <c r="H3123" t="str">
        <f>_xlfn.XLOOKUP(F3123,menu_items!$A$1:$A$33,menu_items!$C$1:$C$33,,0,1)</f>
        <v>American</v>
      </c>
      <c r="I3123">
        <f>_xlfn.XLOOKUP(F3123,menu_items!$A$1:$A$33,menu_items!$D$1:$D$33,,0,1)</f>
        <v>13.95</v>
      </c>
    </row>
    <row r="3124" spans="1:9" hidden="1" x14ac:dyDescent="0.25">
      <c r="A3124" s="2">
        <v>3123</v>
      </c>
      <c r="B3124" s="2">
        <v>1381</v>
      </c>
      <c r="C3124" s="1" t="s">
        <v>16</v>
      </c>
      <c r="D3124" s="3">
        <v>0.83951388888888889</v>
      </c>
      <c r="E3124" s="3" t="str">
        <f>TEXT(Table1[[#This Row],[order_time]],"HH")</f>
        <v>20</v>
      </c>
      <c r="F3124">
        <v>131</v>
      </c>
      <c r="G3124" t="str">
        <f>_xlfn.XLOOKUP(F3124,menu_items!$A$1:$A$33,menu_items!$B$1:$B$33,,0,1)</f>
        <v>Chicken Parmesan</v>
      </c>
      <c r="H3124" t="str">
        <f>_xlfn.XLOOKUP(F3124,menu_items!$A$1:$A$33,menu_items!$C$1:$C$33,,0,1)</f>
        <v>Italian</v>
      </c>
      <c r="I3124">
        <f>_xlfn.XLOOKUP(F3124,menu_items!$A$1:$A$33,menu_items!$D$1:$D$33,,0,1)</f>
        <v>17.95</v>
      </c>
    </row>
    <row r="3125" spans="1:9" hidden="1" x14ac:dyDescent="0.25">
      <c r="A3125" s="2">
        <v>3124</v>
      </c>
      <c r="B3125" s="2">
        <v>1381</v>
      </c>
      <c r="C3125" s="1" t="s">
        <v>16</v>
      </c>
      <c r="D3125" s="3">
        <v>0.83951388888888889</v>
      </c>
      <c r="E3125" s="3" t="str">
        <f>TEXT(Table1[[#This Row],[order_time]],"HH")</f>
        <v>20</v>
      </c>
      <c r="F3125">
        <v>106</v>
      </c>
      <c r="G3125" t="str">
        <f>_xlfn.XLOOKUP(F3125,menu_items!$A$1:$A$33,menu_items!$B$1:$B$33,,0,1)</f>
        <v>French Fries</v>
      </c>
      <c r="H3125" t="str">
        <f>_xlfn.XLOOKUP(F3125,menu_items!$A$1:$A$33,menu_items!$C$1:$C$33,,0,1)</f>
        <v>American</v>
      </c>
      <c r="I3125">
        <f>_xlfn.XLOOKUP(F3125,menu_items!$A$1:$A$33,menu_items!$D$1:$D$33,,0,1)</f>
        <v>7</v>
      </c>
    </row>
    <row r="3126" spans="1:9" hidden="1" x14ac:dyDescent="0.25">
      <c r="A3126" s="2">
        <v>3125</v>
      </c>
      <c r="B3126" s="2">
        <v>1382</v>
      </c>
      <c r="C3126" s="1" t="s">
        <v>16</v>
      </c>
      <c r="D3126" s="3">
        <v>0.84137731481481481</v>
      </c>
      <c r="E3126" s="3" t="str">
        <f>TEXT(Table1[[#This Row],[order_time]],"HH")</f>
        <v>20</v>
      </c>
      <c r="F3126">
        <v>109</v>
      </c>
      <c r="G3126" t="str">
        <f>_xlfn.XLOOKUP(F3126,menu_items!$A$1:$A$33,menu_items!$B$1:$B$33,,0,1)</f>
        <v>Korean Beef Bowl</v>
      </c>
      <c r="H3126" t="str">
        <f>_xlfn.XLOOKUP(F3126,menu_items!$A$1:$A$33,menu_items!$C$1:$C$33,,0,1)</f>
        <v>Asian</v>
      </c>
      <c r="I3126">
        <f>_xlfn.XLOOKUP(F3126,menu_items!$A$1:$A$33,menu_items!$D$1:$D$33,,0,1)</f>
        <v>17.95</v>
      </c>
    </row>
    <row r="3127" spans="1:9" hidden="1" x14ac:dyDescent="0.25">
      <c r="A3127" s="2">
        <v>3126</v>
      </c>
      <c r="B3127" s="2">
        <v>1382</v>
      </c>
      <c r="C3127" s="1" t="s">
        <v>16</v>
      </c>
      <c r="D3127" s="3">
        <v>0.84137731481481481</v>
      </c>
      <c r="E3127" s="3" t="str">
        <f>TEXT(Table1[[#This Row],[order_time]],"HH")</f>
        <v>20</v>
      </c>
      <c r="F3127">
        <v>129</v>
      </c>
      <c r="G3127" t="str">
        <f>_xlfn.XLOOKUP(F3127,menu_items!$A$1:$A$33,menu_items!$B$1:$B$33,,0,1)</f>
        <v>Mushroom Ravioli</v>
      </c>
      <c r="H3127" t="str">
        <f>_xlfn.XLOOKUP(F3127,menu_items!$A$1:$A$33,menu_items!$C$1:$C$33,,0,1)</f>
        <v>Italian</v>
      </c>
      <c r="I3127">
        <f>_xlfn.XLOOKUP(F3127,menu_items!$A$1:$A$33,menu_items!$D$1:$D$33,,0,1)</f>
        <v>15.5</v>
      </c>
    </row>
    <row r="3128" spans="1:9" hidden="1" x14ac:dyDescent="0.25">
      <c r="A3128" s="2">
        <v>3127</v>
      </c>
      <c r="B3128" s="2">
        <v>1382</v>
      </c>
      <c r="C3128" s="1" t="s">
        <v>16</v>
      </c>
      <c r="D3128" s="3">
        <v>0.84137731481481481</v>
      </c>
      <c r="E3128" s="3" t="str">
        <f>TEXT(Table1[[#This Row],[order_time]],"HH")</f>
        <v>20</v>
      </c>
      <c r="F3128">
        <v>113</v>
      </c>
      <c r="G3128" t="str">
        <f>_xlfn.XLOOKUP(F3128,menu_items!$A$1:$A$33,menu_items!$B$1:$B$33,,0,1)</f>
        <v>Edamame</v>
      </c>
      <c r="H3128" t="str">
        <f>_xlfn.XLOOKUP(F3128,menu_items!$A$1:$A$33,menu_items!$C$1:$C$33,,0,1)</f>
        <v>Asian</v>
      </c>
      <c r="I3128">
        <f>_xlfn.XLOOKUP(F3128,menu_items!$A$1:$A$33,menu_items!$D$1:$D$33,,0,1)</f>
        <v>5</v>
      </c>
    </row>
    <row r="3129" spans="1:9" hidden="1" x14ac:dyDescent="0.25">
      <c r="A3129" s="2">
        <v>3128</v>
      </c>
      <c r="B3129" s="2">
        <v>1383</v>
      </c>
      <c r="C3129" s="1" t="s">
        <v>16</v>
      </c>
      <c r="D3129" s="3">
        <v>0.85068287037037038</v>
      </c>
      <c r="E3129" s="3" t="str">
        <f>TEXT(Table1[[#This Row],[order_time]],"HH")</f>
        <v>20</v>
      </c>
      <c r="F3129">
        <v>124</v>
      </c>
      <c r="G3129" t="str">
        <f>_xlfn.XLOOKUP(F3129,menu_items!$A$1:$A$33,menu_items!$B$1:$B$33,,0,1)</f>
        <v>Spaghetti</v>
      </c>
      <c r="H3129" t="str">
        <f>_xlfn.XLOOKUP(F3129,menu_items!$A$1:$A$33,menu_items!$C$1:$C$33,,0,1)</f>
        <v>Italian</v>
      </c>
      <c r="I3129">
        <f>_xlfn.XLOOKUP(F3129,menu_items!$A$1:$A$33,menu_items!$D$1:$D$33,,0,1)</f>
        <v>14.5</v>
      </c>
    </row>
    <row r="3130" spans="1:9" hidden="1" x14ac:dyDescent="0.25">
      <c r="A3130" s="2">
        <v>3129</v>
      </c>
      <c r="B3130" s="2">
        <v>1384</v>
      </c>
      <c r="C3130" s="1" t="s">
        <v>16</v>
      </c>
      <c r="D3130" s="3">
        <v>0.85487268518518522</v>
      </c>
      <c r="E3130" s="3" t="str">
        <f>TEXT(Table1[[#This Row],[order_time]],"HH")</f>
        <v>20</v>
      </c>
      <c r="F3130">
        <v>108</v>
      </c>
      <c r="G3130" t="str">
        <f>_xlfn.XLOOKUP(F3130,menu_items!$A$1:$A$33,menu_items!$B$1:$B$33,,0,1)</f>
        <v>Tofu Pad Thai</v>
      </c>
      <c r="H3130" t="str">
        <f>_xlfn.XLOOKUP(F3130,menu_items!$A$1:$A$33,menu_items!$C$1:$C$33,,0,1)</f>
        <v>Asian</v>
      </c>
      <c r="I3130">
        <f>_xlfn.XLOOKUP(F3130,menu_items!$A$1:$A$33,menu_items!$D$1:$D$33,,0,1)</f>
        <v>14.5</v>
      </c>
    </row>
    <row r="3131" spans="1:9" hidden="1" x14ac:dyDescent="0.25">
      <c r="A3131" s="2">
        <v>3130</v>
      </c>
      <c r="B3131" s="2">
        <v>1384</v>
      </c>
      <c r="C3131" s="1" t="s">
        <v>16</v>
      </c>
      <c r="D3131" s="3">
        <v>0.85487268518518522</v>
      </c>
      <c r="E3131" s="3" t="str">
        <f>TEXT(Table1[[#This Row],[order_time]],"HH")</f>
        <v>20</v>
      </c>
      <c r="F3131">
        <v>132</v>
      </c>
      <c r="G3131" t="str">
        <f>_xlfn.XLOOKUP(F3131,menu_items!$A$1:$A$33,menu_items!$B$1:$B$33,,0,1)</f>
        <v>Eggplant Parmesan</v>
      </c>
      <c r="H3131" t="str">
        <f>_xlfn.XLOOKUP(F3131,menu_items!$A$1:$A$33,menu_items!$C$1:$C$33,,0,1)</f>
        <v>Italian</v>
      </c>
      <c r="I3131">
        <f>_xlfn.XLOOKUP(F3131,menu_items!$A$1:$A$33,menu_items!$D$1:$D$33,,0,1)</f>
        <v>16.95</v>
      </c>
    </row>
    <row r="3132" spans="1:9" hidden="1" x14ac:dyDescent="0.25">
      <c r="A3132" s="2">
        <v>3131</v>
      </c>
      <c r="B3132" s="2">
        <v>1385</v>
      </c>
      <c r="C3132" s="1" t="s">
        <v>16</v>
      </c>
      <c r="D3132" s="3">
        <v>0.87326388888888884</v>
      </c>
      <c r="E3132" s="3" t="str">
        <f>TEXT(Table1[[#This Row],[order_time]],"HH")</f>
        <v>20</v>
      </c>
      <c r="F3132">
        <v>104</v>
      </c>
      <c r="G3132" t="str">
        <f>_xlfn.XLOOKUP(F3132,menu_items!$A$1:$A$33,menu_items!$B$1:$B$33,,0,1)</f>
        <v>Veggie Burger</v>
      </c>
      <c r="H3132" t="str">
        <f>_xlfn.XLOOKUP(F3132,menu_items!$A$1:$A$33,menu_items!$C$1:$C$33,,0,1)</f>
        <v>American</v>
      </c>
      <c r="I3132">
        <f>_xlfn.XLOOKUP(F3132,menu_items!$A$1:$A$33,menu_items!$D$1:$D$33,,0,1)</f>
        <v>10.5</v>
      </c>
    </row>
    <row r="3133" spans="1:9" hidden="1" x14ac:dyDescent="0.25">
      <c r="A3133" s="2">
        <v>3132</v>
      </c>
      <c r="B3133" s="2">
        <v>1385</v>
      </c>
      <c r="C3133" s="1" t="s">
        <v>16</v>
      </c>
      <c r="D3133" s="3">
        <v>0.87326388888888884</v>
      </c>
      <c r="E3133" s="3" t="str">
        <f>TEXT(Table1[[#This Row],[order_time]],"HH")</f>
        <v>20</v>
      </c>
      <c r="F3133">
        <v>112</v>
      </c>
      <c r="G3133" t="str">
        <f>_xlfn.XLOOKUP(F3133,menu_items!$A$1:$A$33,menu_items!$B$1:$B$33,,0,1)</f>
        <v>Salmon Roll</v>
      </c>
      <c r="H3133" t="str">
        <f>_xlfn.XLOOKUP(F3133,menu_items!$A$1:$A$33,menu_items!$C$1:$C$33,,0,1)</f>
        <v>Asian</v>
      </c>
      <c r="I3133">
        <f>_xlfn.XLOOKUP(F3133,menu_items!$A$1:$A$33,menu_items!$D$1:$D$33,,0,1)</f>
        <v>14.95</v>
      </c>
    </row>
    <row r="3134" spans="1:9" x14ac:dyDescent="0.25">
      <c r="A3134" s="2">
        <v>3133</v>
      </c>
      <c r="B3134" s="2">
        <v>1386</v>
      </c>
      <c r="C3134" s="1" t="s">
        <v>16</v>
      </c>
      <c r="D3134" s="3">
        <v>0.87597222222222226</v>
      </c>
      <c r="E3134" s="3" t="str">
        <f>TEXT(Table1[[#This Row],[order_time]],"HH")</f>
        <v>21</v>
      </c>
      <c r="F3134">
        <v>101</v>
      </c>
      <c r="G3134" t="str">
        <f>_xlfn.XLOOKUP(F3134,menu_items!$A$1:$A$33,menu_items!$B$1:$B$33,,0,1)</f>
        <v>Hamburger</v>
      </c>
      <c r="H3134" t="str">
        <f>_xlfn.XLOOKUP(F3134,menu_items!$A$1:$A$33,menu_items!$C$1:$C$33,,0,1)</f>
        <v>American</v>
      </c>
      <c r="I3134">
        <f>_xlfn.XLOOKUP(F3134,menu_items!$A$1:$A$33,menu_items!$D$1:$D$33,,0,1)</f>
        <v>12.95</v>
      </c>
    </row>
    <row r="3135" spans="1:9" hidden="1" x14ac:dyDescent="0.25">
      <c r="A3135" s="2">
        <v>3134</v>
      </c>
      <c r="B3135" s="2">
        <v>1386</v>
      </c>
      <c r="C3135" s="1" t="s">
        <v>16</v>
      </c>
      <c r="D3135" s="3">
        <v>0.87597222222222226</v>
      </c>
      <c r="E3135" s="3" t="str">
        <f>TEXT(Table1[[#This Row],[order_time]],"HH")</f>
        <v>21</v>
      </c>
      <c r="F3135">
        <v>110</v>
      </c>
      <c r="G3135" t="str">
        <f>_xlfn.XLOOKUP(F3135,menu_items!$A$1:$A$33,menu_items!$B$1:$B$33,,0,1)</f>
        <v>Pork Ramen</v>
      </c>
      <c r="H3135" t="str">
        <f>_xlfn.XLOOKUP(F3135,menu_items!$A$1:$A$33,menu_items!$C$1:$C$33,,0,1)</f>
        <v>Asian</v>
      </c>
      <c r="I3135">
        <f>_xlfn.XLOOKUP(F3135,menu_items!$A$1:$A$33,menu_items!$D$1:$D$33,,0,1)</f>
        <v>17.95</v>
      </c>
    </row>
    <row r="3136" spans="1:9" hidden="1" x14ac:dyDescent="0.25">
      <c r="A3136" s="2">
        <v>3135</v>
      </c>
      <c r="B3136" s="2">
        <v>1387</v>
      </c>
      <c r="C3136" s="1" t="s">
        <v>16</v>
      </c>
      <c r="D3136" s="3">
        <v>0.88307870370370367</v>
      </c>
      <c r="E3136" s="3" t="str">
        <f>TEXT(Table1[[#This Row],[order_time]],"HH")</f>
        <v>21</v>
      </c>
      <c r="F3136">
        <v>111</v>
      </c>
      <c r="G3136" t="str">
        <f>_xlfn.XLOOKUP(F3136,menu_items!$A$1:$A$33,menu_items!$B$1:$B$33,,0,1)</f>
        <v>California Roll</v>
      </c>
      <c r="H3136" t="str">
        <f>_xlfn.XLOOKUP(F3136,menu_items!$A$1:$A$33,menu_items!$C$1:$C$33,,0,1)</f>
        <v>Asian</v>
      </c>
      <c r="I3136">
        <f>_xlfn.XLOOKUP(F3136,menu_items!$A$1:$A$33,menu_items!$D$1:$D$33,,0,1)</f>
        <v>11.95</v>
      </c>
    </row>
    <row r="3137" spans="1:9" hidden="1" x14ac:dyDescent="0.25">
      <c r="A3137" s="2">
        <v>3136</v>
      </c>
      <c r="B3137" s="2">
        <v>1387</v>
      </c>
      <c r="C3137" s="1" t="s">
        <v>16</v>
      </c>
      <c r="D3137" s="3">
        <v>0.88307870370370367</v>
      </c>
      <c r="E3137" s="3" t="str">
        <f>TEXT(Table1[[#This Row],[order_time]],"HH")</f>
        <v>21</v>
      </c>
      <c r="F3137">
        <v>120</v>
      </c>
      <c r="G3137" t="str">
        <f>_xlfn.XLOOKUP(F3137,menu_items!$A$1:$A$33,menu_items!$B$1:$B$33,,0,1)</f>
        <v>Steak Torta</v>
      </c>
      <c r="H3137" t="str">
        <f>_xlfn.XLOOKUP(F3137,menu_items!$A$1:$A$33,menu_items!$C$1:$C$33,,0,1)</f>
        <v>Mexican</v>
      </c>
      <c r="I3137">
        <f>_xlfn.XLOOKUP(F3137,menu_items!$A$1:$A$33,menu_items!$D$1:$D$33,,0,1)</f>
        <v>13.95</v>
      </c>
    </row>
    <row r="3138" spans="1:9" hidden="1" x14ac:dyDescent="0.25">
      <c r="A3138" s="2">
        <v>3137</v>
      </c>
      <c r="B3138" s="2">
        <v>1387</v>
      </c>
      <c r="C3138" s="1" t="s">
        <v>16</v>
      </c>
      <c r="D3138" s="3">
        <v>0.88307870370370367</v>
      </c>
      <c r="E3138" s="3" t="str">
        <f>TEXT(Table1[[#This Row],[order_time]],"HH")</f>
        <v>21</v>
      </c>
      <c r="F3138">
        <v>106</v>
      </c>
      <c r="G3138" t="str">
        <f>_xlfn.XLOOKUP(F3138,menu_items!$A$1:$A$33,menu_items!$B$1:$B$33,,0,1)</f>
        <v>French Fries</v>
      </c>
      <c r="H3138" t="str">
        <f>_xlfn.XLOOKUP(F3138,menu_items!$A$1:$A$33,menu_items!$C$1:$C$33,,0,1)</f>
        <v>American</v>
      </c>
      <c r="I3138">
        <f>_xlfn.XLOOKUP(F3138,menu_items!$A$1:$A$33,menu_items!$D$1:$D$33,,0,1)</f>
        <v>7</v>
      </c>
    </row>
    <row r="3139" spans="1:9" hidden="1" x14ac:dyDescent="0.25">
      <c r="A3139" s="2">
        <v>3138</v>
      </c>
      <c r="B3139" s="2">
        <v>1388</v>
      </c>
      <c r="C3139" s="1" t="s">
        <v>16</v>
      </c>
      <c r="D3139" s="3">
        <v>0.91958333333333331</v>
      </c>
      <c r="E3139" s="3" t="str">
        <f>TEXT(Table1[[#This Row],[order_time]],"HH")</f>
        <v>22</v>
      </c>
      <c r="F3139">
        <v>102</v>
      </c>
      <c r="G3139" t="str">
        <f>_xlfn.XLOOKUP(F3139,menu_items!$A$1:$A$33,menu_items!$B$1:$B$33,,0,1)</f>
        <v>Cheeseburger</v>
      </c>
      <c r="H3139" t="str">
        <f>_xlfn.XLOOKUP(F3139,menu_items!$A$1:$A$33,menu_items!$C$1:$C$33,,0,1)</f>
        <v>American</v>
      </c>
      <c r="I3139">
        <f>_xlfn.XLOOKUP(F3139,menu_items!$A$1:$A$33,menu_items!$D$1:$D$33,,0,1)</f>
        <v>13.95</v>
      </c>
    </row>
    <row r="3140" spans="1:9" hidden="1" x14ac:dyDescent="0.25">
      <c r="A3140" s="2">
        <v>3139</v>
      </c>
      <c r="B3140" s="2">
        <v>1389</v>
      </c>
      <c r="C3140" s="1" t="s">
        <v>16</v>
      </c>
      <c r="D3140" s="3">
        <v>0.92056712962962961</v>
      </c>
      <c r="E3140" s="3" t="str">
        <f>TEXT(Table1[[#This Row],[order_time]],"HH")</f>
        <v>22</v>
      </c>
      <c r="F3140">
        <v>108</v>
      </c>
      <c r="G3140" t="str">
        <f>_xlfn.XLOOKUP(F3140,menu_items!$A$1:$A$33,menu_items!$B$1:$B$33,,0,1)</f>
        <v>Tofu Pad Thai</v>
      </c>
      <c r="H3140" t="str">
        <f>_xlfn.XLOOKUP(F3140,menu_items!$A$1:$A$33,menu_items!$C$1:$C$33,,0,1)</f>
        <v>Asian</v>
      </c>
      <c r="I3140">
        <f>_xlfn.XLOOKUP(F3140,menu_items!$A$1:$A$33,menu_items!$D$1:$D$33,,0,1)</f>
        <v>14.5</v>
      </c>
    </row>
    <row r="3141" spans="1:9" hidden="1" x14ac:dyDescent="0.25">
      <c r="A3141" s="2">
        <v>3140</v>
      </c>
      <c r="B3141" s="2">
        <v>1390</v>
      </c>
      <c r="C3141" s="1" t="s">
        <v>17</v>
      </c>
      <c r="D3141" s="3">
        <v>0.48518518518518516</v>
      </c>
      <c r="E3141" s="3" t="str">
        <f>TEXT(Table1[[#This Row],[order_time]],"HH")</f>
        <v>11</v>
      </c>
      <c r="F3141">
        <v>106</v>
      </c>
      <c r="G3141" t="str">
        <f>_xlfn.XLOOKUP(F3141,menu_items!$A$1:$A$33,menu_items!$B$1:$B$33,,0,1)</f>
        <v>French Fries</v>
      </c>
      <c r="H3141" t="str">
        <f>_xlfn.XLOOKUP(F3141,menu_items!$A$1:$A$33,menu_items!$C$1:$C$33,,0,1)</f>
        <v>American</v>
      </c>
      <c r="I3141">
        <f>_xlfn.XLOOKUP(F3141,menu_items!$A$1:$A$33,menu_items!$D$1:$D$33,,0,1)</f>
        <v>7</v>
      </c>
    </row>
    <row r="3142" spans="1:9" hidden="1" x14ac:dyDescent="0.25">
      <c r="A3142" s="2">
        <v>3141</v>
      </c>
      <c r="B3142" s="2">
        <v>1391</v>
      </c>
      <c r="C3142" s="1" t="s">
        <v>17</v>
      </c>
      <c r="D3142" s="3">
        <v>0.51814814814814814</v>
      </c>
      <c r="E3142" s="3" t="str">
        <f>TEXT(Table1[[#This Row],[order_time]],"HH")</f>
        <v>12</v>
      </c>
      <c r="F3142">
        <v>117</v>
      </c>
      <c r="G3142" t="str">
        <f>_xlfn.XLOOKUP(F3142,menu_items!$A$1:$A$33,menu_items!$B$1:$B$33,,0,1)</f>
        <v>Chicken Burrito</v>
      </c>
      <c r="H3142" t="str">
        <f>_xlfn.XLOOKUP(F3142,menu_items!$A$1:$A$33,menu_items!$C$1:$C$33,,0,1)</f>
        <v>Mexican</v>
      </c>
      <c r="I3142">
        <f>_xlfn.XLOOKUP(F3142,menu_items!$A$1:$A$33,menu_items!$D$1:$D$33,,0,1)</f>
        <v>12.95</v>
      </c>
    </row>
    <row r="3143" spans="1:9" hidden="1" x14ac:dyDescent="0.25">
      <c r="A3143" s="2">
        <v>3142</v>
      </c>
      <c r="B3143" s="2">
        <v>1391</v>
      </c>
      <c r="C3143" s="1" t="s">
        <v>17</v>
      </c>
      <c r="D3143" s="3">
        <v>0.51814814814814814</v>
      </c>
      <c r="E3143" s="3" t="str">
        <f>TEXT(Table1[[#This Row],[order_time]],"HH")</f>
        <v>12</v>
      </c>
      <c r="F3143">
        <v>121</v>
      </c>
      <c r="G3143" t="str">
        <f>_xlfn.XLOOKUP(F3143,menu_items!$A$1:$A$33,menu_items!$B$1:$B$33,,0,1)</f>
        <v>Cheese Quesadillas</v>
      </c>
      <c r="H3143" t="str">
        <f>_xlfn.XLOOKUP(F3143,menu_items!$A$1:$A$33,menu_items!$C$1:$C$33,,0,1)</f>
        <v>Mexican</v>
      </c>
      <c r="I3143">
        <f>_xlfn.XLOOKUP(F3143,menu_items!$A$1:$A$33,menu_items!$D$1:$D$33,,0,1)</f>
        <v>10.5</v>
      </c>
    </row>
    <row r="3144" spans="1:9" hidden="1" x14ac:dyDescent="0.25">
      <c r="A3144" s="2">
        <v>3143</v>
      </c>
      <c r="B3144" s="2">
        <v>1391</v>
      </c>
      <c r="C3144" s="1" t="s">
        <v>17</v>
      </c>
      <c r="D3144" s="3">
        <v>0.51814814814814814</v>
      </c>
      <c r="E3144" s="3" t="str">
        <f>TEXT(Table1[[#This Row],[order_time]],"HH")</f>
        <v>12</v>
      </c>
      <c r="F3144">
        <v>123</v>
      </c>
      <c r="G3144" t="str">
        <f>_xlfn.XLOOKUP(F3144,menu_items!$A$1:$A$33,menu_items!$B$1:$B$33,,0,1)</f>
        <v>Chips &amp; Guacamole</v>
      </c>
      <c r="H3144" t="str">
        <f>_xlfn.XLOOKUP(F3144,menu_items!$A$1:$A$33,menu_items!$C$1:$C$33,,0,1)</f>
        <v>Mexican</v>
      </c>
      <c r="I3144">
        <f>_xlfn.XLOOKUP(F3144,menu_items!$A$1:$A$33,menu_items!$D$1:$D$33,,0,1)</f>
        <v>9</v>
      </c>
    </row>
    <row r="3145" spans="1:9" hidden="1" x14ac:dyDescent="0.25">
      <c r="A3145" s="2">
        <v>3144</v>
      </c>
      <c r="B3145" s="2">
        <v>1391</v>
      </c>
      <c r="C3145" s="1" t="s">
        <v>17</v>
      </c>
      <c r="D3145" s="3">
        <v>0.51814814814814814</v>
      </c>
      <c r="E3145" s="3" t="str">
        <f>TEXT(Table1[[#This Row],[order_time]],"HH")</f>
        <v>12</v>
      </c>
      <c r="F3145">
        <v>123</v>
      </c>
      <c r="G3145" t="str">
        <f>_xlfn.XLOOKUP(F3145,menu_items!$A$1:$A$33,menu_items!$B$1:$B$33,,0,1)</f>
        <v>Chips &amp; Guacamole</v>
      </c>
      <c r="H3145" t="str">
        <f>_xlfn.XLOOKUP(F3145,menu_items!$A$1:$A$33,menu_items!$C$1:$C$33,,0,1)</f>
        <v>Mexican</v>
      </c>
      <c r="I3145">
        <f>_xlfn.XLOOKUP(F3145,menu_items!$A$1:$A$33,menu_items!$D$1:$D$33,,0,1)</f>
        <v>9</v>
      </c>
    </row>
    <row r="3146" spans="1:9" hidden="1" x14ac:dyDescent="0.25">
      <c r="A3146" s="2">
        <v>3145</v>
      </c>
      <c r="B3146" s="2">
        <v>1392</v>
      </c>
      <c r="C3146" s="1" t="s">
        <v>17</v>
      </c>
      <c r="D3146" s="3">
        <v>0.52614583333333331</v>
      </c>
      <c r="E3146" s="3" t="str">
        <f>TEXT(Table1[[#This Row],[order_time]],"HH")</f>
        <v>12</v>
      </c>
      <c r="F3146">
        <v>126</v>
      </c>
      <c r="G3146" t="str">
        <f>_xlfn.XLOOKUP(F3146,menu_items!$A$1:$A$33,menu_items!$B$1:$B$33,,0,1)</f>
        <v>Fettuccine Alfredo</v>
      </c>
      <c r="H3146" t="str">
        <f>_xlfn.XLOOKUP(F3146,menu_items!$A$1:$A$33,menu_items!$C$1:$C$33,,0,1)</f>
        <v>Italian</v>
      </c>
      <c r="I3146">
        <f>_xlfn.XLOOKUP(F3146,menu_items!$A$1:$A$33,menu_items!$D$1:$D$33,,0,1)</f>
        <v>14.5</v>
      </c>
    </row>
    <row r="3147" spans="1:9" hidden="1" x14ac:dyDescent="0.25">
      <c r="A3147" s="2">
        <v>3146</v>
      </c>
      <c r="B3147" s="2">
        <v>1392</v>
      </c>
      <c r="C3147" s="1" t="s">
        <v>17</v>
      </c>
      <c r="D3147" s="3">
        <v>0.52614583333333331</v>
      </c>
      <c r="E3147" s="3" t="str">
        <f>TEXT(Table1[[#This Row],[order_time]],"HH")</f>
        <v>12</v>
      </c>
      <c r="F3147">
        <v>111</v>
      </c>
      <c r="G3147" t="str">
        <f>_xlfn.XLOOKUP(F3147,menu_items!$A$1:$A$33,menu_items!$B$1:$B$33,,0,1)</f>
        <v>California Roll</v>
      </c>
      <c r="H3147" t="str">
        <f>_xlfn.XLOOKUP(F3147,menu_items!$A$1:$A$33,menu_items!$C$1:$C$33,,0,1)</f>
        <v>Asian</v>
      </c>
      <c r="I3147">
        <f>_xlfn.XLOOKUP(F3147,menu_items!$A$1:$A$33,menu_items!$D$1:$D$33,,0,1)</f>
        <v>11.95</v>
      </c>
    </row>
    <row r="3148" spans="1:9" x14ac:dyDescent="0.25">
      <c r="A3148" s="2">
        <v>3147</v>
      </c>
      <c r="B3148" s="2">
        <v>1393</v>
      </c>
      <c r="C3148" s="1" t="s">
        <v>17</v>
      </c>
      <c r="D3148" s="3">
        <v>0.52989583333333334</v>
      </c>
      <c r="E3148" s="3" t="str">
        <f>TEXT(Table1[[#This Row],[order_time]],"HH")</f>
        <v>12</v>
      </c>
      <c r="F3148">
        <v>101</v>
      </c>
      <c r="G3148" t="str">
        <f>_xlfn.XLOOKUP(F3148,menu_items!$A$1:$A$33,menu_items!$B$1:$B$33,,0,1)</f>
        <v>Hamburger</v>
      </c>
      <c r="H3148" t="str">
        <f>_xlfn.XLOOKUP(F3148,menu_items!$A$1:$A$33,menu_items!$C$1:$C$33,,0,1)</f>
        <v>American</v>
      </c>
      <c r="I3148">
        <f>_xlfn.XLOOKUP(F3148,menu_items!$A$1:$A$33,menu_items!$D$1:$D$33,,0,1)</f>
        <v>12.95</v>
      </c>
    </row>
    <row r="3149" spans="1:9" hidden="1" x14ac:dyDescent="0.25">
      <c r="A3149" s="2">
        <v>3148</v>
      </c>
      <c r="B3149" s="2">
        <v>1393</v>
      </c>
      <c r="C3149" s="1" t="s">
        <v>17</v>
      </c>
      <c r="D3149" s="3">
        <v>0.52989583333333334</v>
      </c>
      <c r="E3149" s="3" t="str">
        <f>TEXT(Table1[[#This Row],[order_time]],"HH")</f>
        <v>12</v>
      </c>
      <c r="F3149">
        <v>106</v>
      </c>
      <c r="G3149" t="str">
        <f>_xlfn.XLOOKUP(F3149,menu_items!$A$1:$A$33,menu_items!$B$1:$B$33,,0,1)</f>
        <v>French Fries</v>
      </c>
      <c r="H3149" t="str">
        <f>_xlfn.XLOOKUP(F3149,menu_items!$A$1:$A$33,menu_items!$C$1:$C$33,,0,1)</f>
        <v>American</v>
      </c>
      <c r="I3149">
        <f>_xlfn.XLOOKUP(F3149,menu_items!$A$1:$A$33,menu_items!$D$1:$D$33,,0,1)</f>
        <v>7</v>
      </c>
    </row>
    <row r="3150" spans="1:9" hidden="1" x14ac:dyDescent="0.25">
      <c r="A3150" s="2">
        <v>3149</v>
      </c>
      <c r="B3150" s="2">
        <v>1394</v>
      </c>
      <c r="C3150" s="1" t="s">
        <v>17</v>
      </c>
      <c r="D3150" s="3">
        <v>0.55966435185185182</v>
      </c>
      <c r="E3150" s="3" t="str">
        <f>TEXT(Table1[[#This Row],[order_time]],"HH")</f>
        <v>13</v>
      </c>
      <c r="F3150">
        <v>109</v>
      </c>
      <c r="G3150" t="str">
        <f>_xlfn.XLOOKUP(F3150,menu_items!$A$1:$A$33,menu_items!$B$1:$B$33,,0,1)</f>
        <v>Korean Beef Bowl</v>
      </c>
      <c r="H3150" t="str">
        <f>_xlfn.XLOOKUP(F3150,menu_items!$A$1:$A$33,menu_items!$C$1:$C$33,,0,1)</f>
        <v>Asian</v>
      </c>
      <c r="I3150">
        <f>_xlfn.XLOOKUP(F3150,menu_items!$A$1:$A$33,menu_items!$D$1:$D$33,,0,1)</f>
        <v>17.95</v>
      </c>
    </row>
    <row r="3151" spans="1:9" hidden="1" x14ac:dyDescent="0.25">
      <c r="A3151" s="2">
        <v>3150</v>
      </c>
      <c r="B3151" s="2">
        <v>1395</v>
      </c>
      <c r="C3151" s="1" t="s">
        <v>17</v>
      </c>
      <c r="D3151" s="3">
        <v>0.56449074074074079</v>
      </c>
      <c r="E3151" s="3" t="str">
        <f>TEXT(Table1[[#This Row],[order_time]],"HH")</f>
        <v>13</v>
      </c>
      <c r="F3151">
        <v>106</v>
      </c>
      <c r="G3151" t="str">
        <f>_xlfn.XLOOKUP(F3151,menu_items!$A$1:$A$33,menu_items!$B$1:$B$33,,0,1)</f>
        <v>French Fries</v>
      </c>
      <c r="H3151" t="str">
        <f>_xlfn.XLOOKUP(F3151,menu_items!$A$1:$A$33,menu_items!$C$1:$C$33,,0,1)</f>
        <v>American</v>
      </c>
      <c r="I3151">
        <f>_xlfn.XLOOKUP(F3151,menu_items!$A$1:$A$33,menu_items!$D$1:$D$33,,0,1)</f>
        <v>7</v>
      </c>
    </row>
    <row r="3152" spans="1:9" hidden="1" x14ac:dyDescent="0.25">
      <c r="A3152" s="2">
        <v>3151</v>
      </c>
      <c r="B3152" s="2">
        <v>1396</v>
      </c>
      <c r="C3152" s="1" t="s">
        <v>17</v>
      </c>
      <c r="D3152" s="3">
        <v>0.56565972222222227</v>
      </c>
      <c r="E3152" s="3" t="str">
        <f>TEXT(Table1[[#This Row],[order_time]],"HH")</f>
        <v>13</v>
      </c>
      <c r="F3152">
        <v>104</v>
      </c>
      <c r="G3152" t="str">
        <f>_xlfn.XLOOKUP(F3152,menu_items!$A$1:$A$33,menu_items!$B$1:$B$33,,0,1)</f>
        <v>Veggie Burger</v>
      </c>
      <c r="H3152" t="str">
        <f>_xlfn.XLOOKUP(F3152,menu_items!$A$1:$A$33,menu_items!$C$1:$C$33,,0,1)</f>
        <v>American</v>
      </c>
      <c r="I3152">
        <f>_xlfn.XLOOKUP(F3152,menu_items!$A$1:$A$33,menu_items!$D$1:$D$33,,0,1)</f>
        <v>10.5</v>
      </c>
    </row>
    <row r="3153" spans="1:9" hidden="1" x14ac:dyDescent="0.25">
      <c r="A3153" s="2">
        <v>3152</v>
      </c>
      <c r="B3153" s="2">
        <v>1397</v>
      </c>
      <c r="C3153" s="1" t="s">
        <v>17</v>
      </c>
      <c r="D3153" s="3">
        <v>0.58084490740740746</v>
      </c>
      <c r="E3153" s="3" t="str">
        <f>TEXT(Table1[[#This Row],[order_time]],"HH")</f>
        <v>13</v>
      </c>
      <c r="F3153">
        <v>124</v>
      </c>
      <c r="G3153" t="str">
        <f>_xlfn.XLOOKUP(F3153,menu_items!$A$1:$A$33,menu_items!$B$1:$B$33,,0,1)</f>
        <v>Spaghetti</v>
      </c>
      <c r="H3153" t="str">
        <f>_xlfn.XLOOKUP(F3153,menu_items!$A$1:$A$33,menu_items!$C$1:$C$33,,0,1)</f>
        <v>Italian</v>
      </c>
      <c r="I3153">
        <f>_xlfn.XLOOKUP(F3153,menu_items!$A$1:$A$33,menu_items!$D$1:$D$33,,0,1)</f>
        <v>14.5</v>
      </c>
    </row>
    <row r="3154" spans="1:9" hidden="1" x14ac:dyDescent="0.25">
      <c r="A3154" s="2">
        <v>3153</v>
      </c>
      <c r="B3154" s="2">
        <v>1398</v>
      </c>
      <c r="C3154" s="1" t="s">
        <v>17</v>
      </c>
      <c r="D3154" s="3">
        <v>0.58652777777777776</v>
      </c>
      <c r="E3154" s="3" t="str">
        <f>TEXT(Table1[[#This Row],[order_time]],"HH")</f>
        <v>14</v>
      </c>
      <c r="F3154">
        <v>108</v>
      </c>
      <c r="G3154" t="str">
        <f>_xlfn.XLOOKUP(F3154,menu_items!$A$1:$A$33,menu_items!$B$1:$B$33,,0,1)</f>
        <v>Tofu Pad Thai</v>
      </c>
      <c r="H3154" t="str">
        <f>_xlfn.XLOOKUP(F3154,menu_items!$A$1:$A$33,menu_items!$C$1:$C$33,,0,1)</f>
        <v>Asian</v>
      </c>
      <c r="I3154">
        <f>_xlfn.XLOOKUP(F3154,menu_items!$A$1:$A$33,menu_items!$D$1:$D$33,,0,1)</f>
        <v>14.5</v>
      </c>
    </row>
    <row r="3155" spans="1:9" hidden="1" x14ac:dyDescent="0.25">
      <c r="A3155" s="2">
        <v>3154</v>
      </c>
      <c r="B3155" s="2">
        <v>1398</v>
      </c>
      <c r="C3155" s="1" t="s">
        <v>17</v>
      </c>
      <c r="D3155" s="3">
        <v>0.58652777777777776</v>
      </c>
      <c r="E3155" s="3" t="str">
        <f>TEXT(Table1[[#This Row],[order_time]],"HH")</f>
        <v>14</v>
      </c>
      <c r="F3155">
        <v>109</v>
      </c>
      <c r="G3155" t="str">
        <f>_xlfn.XLOOKUP(F3155,menu_items!$A$1:$A$33,menu_items!$B$1:$B$33,,0,1)</f>
        <v>Korean Beef Bowl</v>
      </c>
      <c r="H3155" t="str">
        <f>_xlfn.XLOOKUP(F3155,menu_items!$A$1:$A$33,menu_items!$C$1:$C$33,,0,1)</f>
        <v>Asian</v>
      </c>
      <c r="I3155">
        <f>_xlfn.XLOOKUP(F3155,menu_items!$A$1:$A$33,menu_items!$D$1:$D$33,,0,1)</f>
        <v>17.95</v>
      </c>
    </row>
    <row r="3156" spans="1:9" hidden="1" x14ac:dyDescent="0.25">
      <c r="A3156" s="2">
        <v>3155</v>
      </c>
      <c r="B3156" s="2">
        <v>1398</v>
      </c>
      <c r="C3156" s="1" t="s">
        <v>17</v>
      </c>
      <c r="D3156" s="3">
        <v>0.58652777777777776</v>
      </c>
      <c r="E3156" s="3" t="str">
        <f>TEXT(Table1[[#This Row],[order_time]],"HH")</f>
        <v>14</v>
      </c>
      <c r="F3156">
        <v>130</v>
      </c>
      <c r="G3156" t="str">
        <f>_xlfn.XLOOKUP(F3156,menu_items!$A$1:$A$33,menu_items!$B$1:$B$33,,0,1)</f>
        <v>Shrimp Scampi</v>
      </c>
      <c r="H3156" t="str">
        <f>_xlfn.XLOOKUP(F3156,menu_items!$A$1:$A$33,menu_items!$C$1:$C$33,,0,1)</f>
        <v>Italian</v>
      </c>
      <c r="I3156">
        <f>_xlfn.XLOOKUP(F3156,menu_items!$A$1:$A$33,menu_items!$D$1:$D$33,,0,1)</f>
        <v>19.95</v>
      </c>
    </row>
    <row r="3157" spans="1:9" hidden="1" x14ac:dyDescent="0.25">
      <c r="A3157" s="2">
        <v>3156</v>
      </c>
      <c r="B3157" s="2">
        <v>1398</v>
      </c>
      <c r="C3157" s="1" t="s">
        <v>17</v>
      </c>
      <c r="D3157" s="3">
        <v>0.58652777777777776</v>
      </c>
      <c r="E3157" s="3" t="str">
        <f>TEXT(Table1[[#This Row],[order_time]],"HH")</f>
        <v>14</v>
      </c>
      <c r="F3157">
        <v>130</v>
      </c>
      <c r="G3157" t="str">
        <f>_xlfn.XLOOKUP(F3157,menu_items!$A$1:$A$33,menu_items!$B$1:$B$33,,0,1)</f>
        <v>Shrimp Scampi</v>
      </c>
      <c r="H3157" t="str">
        <f>_xlfn.XLOOKUP(F3157,menu_items!$A$1:$A$33,menu_items!$C$1:$C$33,,0,1)</f>
        <v>Italian</v>
      </c>
      <c r="I3157">
        <f>_xlfn.XLOOKUP(F3157,menu_items!$A$1:$A$33,menu_items!$D$1:$D$33,,0,1)</f>
        <v>19.95</v>
      </c>
    </row>
    <row r="3158" spans="1:9" hidden="1" x14ac:dyDescent="0.25">
      <c r="A3158" s="2">
        <v>3157</v>
      </c>
      <c r="B3158" s="2">
        <v>1398</v>
      </c>
      <c r="C3158" s="1" t="s">
        <v>17</v>
      </c>
      <c r="D3158" s="3">
        <v>0.58652777777777776</v>
      </c>
      <c r="E3158" s="3" t="str">
        <f>TEXT(Table1[[#This Row],[order_time]],"HH")</f>
        <v>14</v>
      </c>
      <c r="F3158">
        <v>106</v>
      </c>
      <c r="G3158" t="str">
        <f>_xlfn.XLOOKUP(F3158,menu_items!$A$1:$A$33,menu_items!$B$1:$B$33,,0,1)</f>
        <v>French Fries</v>
      </c>
      <c r="H3158" t="str">
        <f>_xlfn.XLOOKUP(F3158,menu_items!$A$1:$A$33,menu_items!$C$1:$C$33,,0,1)</f>
        <v>American</v>
      </c>
      <c r="I3158">
        <f>_xlfn.XLOOKUP(F3158,menu_items!$A$1:$A$33,menu_items!$D$1:$D$33,,0,1)</f>
        <v>7</v>
      </c>
    </row>
    <row r="3159" spans="1:9" hidden="1" x14ac:dyDescent="0.25">
      <c r="A3159" s="2">
        <v>3158</v>
      </c>
      <c r="B3159" s="2">
        <v>1398</v>
      </c>
      <c r="C3159" s="1" t="s">
        <v>17</v>
      </c>
      <c r="D3159" s="3">
        <v>0.58652777777777776</v>
      </c>
      <c r="E3159" s="3" t="str">
        <f>TEXT(Table1[[#This Row],[order_time]],"HH")</f>
        <v>14</v>
      </c>
      <c r="F3159">
        <v>106</v>
      </c>
      <c r="G3159" t="str">
        <f>_xlfn.XLOOKUP(F3159,menu_items!$A$1:$A$33,menu_items!$B$1:$B$33,,0,1)</f>
        <v>French Fries</v>
      </c>
      <c r="H3159" t="str">
        <f>_xlfn.XLOOKUP(F3159,menu_items!$A$1:$A$33,menu_items!$C$1:$C$33,,0,1)</f>
        <v>American</v>
      </c>
      <c r="I3159">
        <f>_xlfn.XLOOKUP(F3159,menu_items!$A$1:$A$33,menu_items!$D$1:$D$33,,0,1)</f>
        <v>7</v>
      </c>
    </row>
    <row r="3160" spans="1:9" hidden="1" x14ac:dyDescent="0.25">
      <c r="A3160" s="2">
        <v>3159</v>
      </c>
      <c r="B3160" s="2">
        <v>1399</v>
      </c>
      <c r="C3160" s="1" t="s">
        <v>17</v>
      </c>
      <c r="D3160" s="3">
        <v>0.58863425925925927</v>
      </c>
      <c r="E3160" s="3" t="str">
        <f>TEXT(Table1[[#This Row],[order_time]],"HH")</f>
        <v>14</v>
      </c>
      <c r="F3160">
        <v>107</v>
      </c>
      <c r="G3160" t="str">
        <f>_xlfn.XLOOKUP(F3160,menu_items!$A$1:$A$33,menu_items!$B$1:$B$33,,0,1)</f>
        <v>Orange Chicken</v>
      </c>
      <c r="H3160" t="str">
        <f>_xlfn.XLOOKUP(F3160,menu_items!$A$1:$A$33,menu_items!$C$1:$C$33,,0,1)</f>
        <v>Asian</v>
      </c>
      <c r="I3160">
        <f>_xlfn.XLOOKUP(F3160,menu_items!$A$1:$A$33,menu_items!$D$1:$D$33,,0,1)</f>
        <v>16.5</v>
      </c>
    </row>
    <row r="3161" spans="1:9" hidden="1" x14ac:dyDescent="0.25">
      <c r="A3161" s="2">
        <v>3160</v>
      </c>
      <c r="B3161" s="2">
        <v>1399</v>
      </c>
      <c r="C3161" s="1" t="s">
        <v>17</v>
      </c>
      <c r="D3161" s="3">
        <v>0.58863425925925927</v>
      </c>
      <c r="E3161" s="3" t="str">
        <f>TEXT(Table1[[#This Row],[order_time]],"HH")</f>
        <v>14</v>
      </c>
      <c r="F3161">
        <v>111</v>
      </c>
      <c r="G3161" t="str">
        <f>_xlfn.XLOOKUP(F3161,menu_items!$A$1:$A$33,menu_items!$B$1:$B$33,,0,1)</f>
        <v>California Roll</v>
      </c>
      <c r="H3161" t="str">
        <f>_xlfn.XLOOKUP(F3161,menu_items!$A$1:$A$33,menu_items!$C$1:$C$33,,0,1)</f>
        <v>Asian</v>
      </c>
      <c r="I3161">
        <f>_xlfn.XLOOKUP(F3161,menu_items!$A$1:$A$33,menu_items!$D$1:$D$33,,0,1)</f>
        <v>11.95</v>
      </c>
    </row>
    <row r="3162" spans="1:9" hidden="1" x14ac:dyDescent="0.25">
      <c r="A3162" s="2">
        <v>3161</v>
      </c>
      <c r="B3162" s="2">
        <v>1399</v>
      </c>
      <c r="C3162" s="1" t="s">
        <v>17</v>
      </c>
      <c r="D3162" s="3">
        <v>0.58863425925925927</v>
      </c>
      <c r="E3162" s="3" t="str">
        <f>TEXT(Table1[[#This Row],[order_time]],"HH")</f>
        <v>14</v>
      </c>
      <c r="F3162">
        <v>119</v>
      </c>
      <c r="G3162" t="str">
        <f>_xlfn.XLOOKUP(F3162,menu_items!$A$1:$A$33,menu_items!$B$1:$B$33,,0,1)</f>
        <v>Chicken Torta</v>
      </c>
      <c r="H3162" t="str">
        <f>_xlfn.XLOOKUP(F3162,menu_items!$A$1:$A$33,menu_items!$C$1:$C$33,,0,1)</f>
        <v>Mexican</v>
      </c>
      <c r="I3162">
        <f>_xlfn.XLOOKUP(F3162,menu_items!$A$1:$A$33,menu_items!$D$1:$D$33,,0,1)</f>
        <v>11.95</v>
      </c>
    </row>
    <row r="3163" spans="1:9" hidden="1" x14ac:dyDescent="0.25">
      <c r="A3163" s="2">
        <v>3162</v>
      </c>
      <c r="B3163" s="2">
        <v>1399</v>
      </c>
      <c r="C3163" s="1" t="s">
        <v>17</v>
      </c>
      <c r="D3163" s="3">
        <v>0.58863425925925927</v>
      </c>
      <c r="E3163" s="3" t="str">
        <f>TEXT(Table1[[#This Row],[order_time]],"HH")</f>
        <v>14</v>
      </c>
      <c r="F3163">
        <v>106</v>
      </c>
      <c r="G3163" t="str">
        <f>_xlfn.XLOOKUP(F3163,menu_items!$A$1:$A$33,menu_items!$B$1:$B$33,,0,1)</f>
        <v>French Fries</v>
      </c>
      <c r="H3163" t="str">
        <f>_xlfn.XLOOKUP(F3163,menu_items!$A$1:$A$33,menu_items!$C$1:$C$33,,0,1)</f>
        <v>American</v>
      </c>
      <c r="I3163">
        <f>_xlfn.XLOOKUP(F3163,menu_items!$A$1:$A$33,menu_items!$D$1:$D$33,,0,1)</f>
        <v>7</v>
      </c>
    </row>
    <row r="3164" spans="1:9" hidden="1" x14ac:dyDescent="0.25">
      <c r="A3164" s="2">
        <v>3163</v>
      </c>
      <c r="B3164" s="2">
        <v>1400</v>
      </c>
      <c r="C3164" s="1" t="s">
        <v>17</v>
      </c>
      <c r="D3164" s="3">
        <v>0.58918981481481481</v>
      </c>
      <c r="E3164" s="3" t="str">
        <f>TEXT(Table1[[#This Row],[order_time]],"HH")</f>
        <v>14</v>
      </c>
      <c r="F3164">
        <v>108</v>
      </c>
      <c r="G3164" t="str">
        <f>_xlfn.XLOOKUP(F3164,menu_items!$A$1:$A$33,menu_items!$B$1:$B$33,,0,1)</f>
        <v>Tofu Pad Thai</v>
      </c>
      <c r="H3164" t="str">
        <f>_xlfn.XLOOKUP(F3164,menu_items!$A$1:$A$33,menu_items!$C$1:$C$33,,0,1)</f>
        <v>Asian</v>
      </c>
      <c r="I3164">
        <f>_xlfn.XLOOKUP(F3164,menu_items!$A$1:$A$33,menu_items!$D$1:$D$33,,0,1)</f>
        <v>14.5</v>
      </c>
    </row>
    <row r="3165" spans="1:9" hidden="1" x14ac:dyDescent="0.25">
      <c r="A3165" s="2">
        <v>3164</v>
      </c>
      <c r="B3165" s="2">
        <v>1401</v>
      </c>
      <c r="C3165" s="1" t="s">
        <v>17</v>
      </c>
      <c r="D3165" s="3">
        <v>0.59741898148148154</v>
      </c>
      <c r="E3165" s="3" t="str">
        <f>TEXT(Table1[[#This Row],[order_time]],"HH")</f>
        <v>14</v>
      </c>
      <c r="F3165">
        <v>106</v>
      </c>
      <c r="G3165" t="str">
        <f>_xlfn.XLOOKUP(F3165,menu_items!$A$1:$A$33,menu_items!$B$1:$B$33,,0,1)</f>
        <v>French Fries</v>
      </c>
      <c r="H3165" t="str">
        <f>_xlfn.XLOOKUP(F3165,menu_items!$A$1:$A$33,menu_items!$C$1:$C$33,,0,1)</f>
        <v>American</v>
      </c>
      <c r="I3165">
        <f>_xlfn.XLOOKUP(F3165,menu_items!$A$1:$A$33,menu_items!$D$1:$D$33,,0,1)</f>
        <v>7</v>
      </c>
    </row>
    <row r="3166" spans="1:9" hidden="1" x14ac:dyDescent="0.25">
      <c r="A3166" s="2">
        <v>3165</v>
      </c>
      <c r="B3166" s="2">
        <v>1402</v>
      </c>
      <c r="C3166" s="1" t="s">
        <v>17</v>
      </c>
      <c r="D3166" s="3">
        <v>0.59996527777777775</v>
      </c>
      <c r="E3166" s="3" t="str">
        <f>TEXT(Table1[[#This Row],[order_time]],"HH")</f>
        <v>14</v>
      </c>
      <c r="F3166">
        <v>108</v>
      </c>
      <c r="G3166" t="str">
        <f>_xlfn.XLOOKUP(F3166,menu_items!$A$1:$A$33,menu_items!$B$1:$B$33,,0,1)</f>
        <v>Tofu Pad Thai</v>
      </c>
      <c r="H3166" t="str">
        <f>_xlfn.XLOOKUP(F3166,menu_items!$A$1:$A$33,menu_items!$C$1:$C$33,,0,1)</f>
        <v>Asian</v>
      </c>
      <c r="I3166">
        <f>_xlfn.XLOOKUP(F3166,menu_items!$A$1:$A$33,menu_items!$D$1:$D$33,,0,1)</f>
        <v>14.5</v>
      </c>
    </row>
    <row r="3167" spans="1:9" hidden="1" x14ac:dyDescent="0.25">
      <c r="A3167" s="2">
        <v>3166</v>
      </c>
      <c r="B3167" s="2">
        <v>1402</v>
      </c>
      <c r="C3167" s="1" t="s">
        <v>17</v>
      </c>
      <c r="D3167" s="3">
        <v>0.59996527777777775</v>
      </c>
      <c r="E3167" s="3" t="str">
        <f>TEXT(Table1[[#This Row],[order_time]],"HH")</f>
        <v>14</v>
      </c>
      <c r="F3167">
        <v>109</v>
      </c>
      <c r="G3167" t="str">
        <f>_xlfn.XLOOKUP(F3167,menu_items!$A$1:$A$33,menu_items!$B$1:$B$33,,0,1)</f>
        <v>Korean Beef Bowl</v>
      </c>
      <c r="H3167" t="str">
        <f>_xlfn.XLOOKUP(F3167,menu_items!$A$1:$A$33,menu_items!$C$1:$C$33,,0,1)</f>
        <v>Asian</v>
      </c>
      <c r="I3167">
        <f>_xlfn.XLOOKUP(F3167,menu_items!$A$1:$A$33,menu_items!$D$1:$D$33,,0,1)</f>
        <v>17.95</v>
      </c>
    </row>
    <row r="3168" spans="1:9" hidden="1" x14ac:dyDescent="0.25">
      <c r="A3168" s="2">
        <v>3167</v>
      </c>
      <c r="B3168" s="2">
        <v>1402</v>
      </c>
      <c r="C3168" s="1" t="s">
        <v>17</v>
      </c>
      <c r="D3168" s="3">
        <v>0.59996527777777775</v>
      </c>
      <c r="E3168" s="3" t="str">
        <f>TEXT(Table1[[#This Row],[order_time]],"HH")</f>
        <v>14</v>
      </c>
      <c r="F3168">
        <v>121</v>
      </c>
      <c r="G3168" t="str">
        <f>_xlfn.XLOOKUP(F3168,menu_items!$A$1:$A$33,menu_items!$B$1:$B$33,,0,1)</f>
        <v>Cheese Quesadillas</v>
      </c>
      <c r="H3168" t="str">
        <f>_xlfn.XLOOKUP(F3168,menu_items!$A$1:$A$33,menu_items!$C$1:$C$33,,0,1)</f>
        <v>Mexican</v>
      </c>
      <c r="I3168">
        <f>_xlfn.XLOOKUP(F3168,menu_items!$A$1:$A$33,menu_items!$D$1:$D$33,,0,1)</f>
        <v>10.5</v>
      </c>
    </row>
    <row r="3169" spans="1:9" hidden="1" x14ac:dyDescent="0.25">
      <c r="A3169" s="2">
        <v>3168</v>
      </c>
      <c r="B3169" s="2">
        <v>1403</v>
      </c>
      <c r="C3169" s="1" t="s">
        <v>17</v>
      </c>
      <c r="D3169" s="3">
        <v>0.61442129629629627</v>
      </c>
      <c r="E3169" s="3" t="str">
        <f>TEXT(Table1[[#This Row],[order_time]],"HH")</f>
        <v>14</v>
      </c>
      <c r="F3169">
        <v>129</v>
      </c>
      <c r="G3169" t="str">
        <f>_xlfn.XLOOKUP(F3169,menu_items!$A$1:$A$33,menu_items!$B$1:$B$33,,0,1)</f>
        <v>Mushroom Ravioli</v>
      </c>
      <c r="H3169" t="str">
        <f>_xlfn.XLOOKUP(F3169,menu_items!$A$1:$A$33,menu_items!$C$1:$C$33,,0,1)</f>
        <v>Italian</v>
      </c>
      <c r="I3169">
        <f>_xlfn.XLOOKUP(F3169,menu_items!$A$1:$A$33,menu_items!$D$1:$D$33,,0,1)</f>
        <v>15.5</v>
      </c>
    </row>
    <row r="3170" spans="1:9" hidden="1" x14ac:dyDescent="0.25">
      <c r="A3170" s="2">
        <v>3169</v>
      </c>
      <c r="B3170" s="2">
        <v>1404</v>
      </c>
      <c r="C3170" s="1" t="s">
        <v>17</v>
      </c>
      <c r="D3170" s="3">
        <v>0.62474537037037037</v>
      </c>
      <c r="E3170" s="3" t="str">
        <f>TEXT(Table1[[#This Row],[order_time]],"HH")</f>
        <v>14</v>
      </c>
      <c r="F3170">
        <v>126</v>
      </c>
      <c r="G3170" t="str">
        <f>_xlfn.XLOOKUP(F3170,menu_items!$A$1:$A$33,menu_items!$B$1:$B$33,,0,1)</f>
        <v>Fettuccine Alfredo</v>
      </c>
      <c r="H3170" t="str">
        <f>_xlfn.XLOOKUP(F3170,menu_items!$A$1:$A$33,menu_items!$C$1:$C$33,,0,1)</f>
        <v>Italian</v>
      </c>
      <c r="I3170">
        <f>_xlfn.XLOOKUP(F3170,menu_items!$A$1:$A$33,menu_items!$D$1:$D$33,,0,1)</f>
        <v>14.5</v>
      </c>
    </row>
    <row r="3171" spans="1:9" hidden="1" x14ac:dyDescent="0.25">
      <c r="A3171" s="2">
        <v>3170</v>
      </c>
      <c r="B3171" s="2">
        <v>1404</v>
      </c>
      <c r="C3171" s="1" t="s">
        <v>17</v>
      </c>
      <c r="D3171" s="3">
        <v>0.62474537037037037</v>
      </c>
      <c r="E3171" s="3" t="str">
        <f>TEXT(Table1[[#This Row],[order_time]],"HH")</f>
        <v>14</v>
      </c>
      <c r="F3171">
        <v>118</v>
      </c>
      <c r="G3171" t="str">
        <f>_xlfn.XLOOKUP(F3171,menu_items!$A$1:$A$33,menu_items!$B$1:$B$33,,0,1)</f>
        <v>Steak Burrito</v>
      </c>
      <c r="H3171" t="str">
        <f>_xlfn.XLOOKUP(F3171,menu_items!$A$1:$A$33,menu_items!$C$1:$C$33,,0,1)</f>
        <v>Mexican</v>
      </c>
      <c r="I3171">
        <f>_xlfn.XLOOKUP(F3171,menu_items!$A$1:$A$33,menu_items!$D$1:$D$33,,0,1)</f>
        <v>14.95</v>
      </c>
    </row>
    <row r="3172" spans="1:9" x14ac:dyDescent="0.25">
      <c r="A3172" s="2">
        <v>3171</v>
      </c>
      <c r="B3172" s="2">
        <v>1405</v>
      </c>
      <c r="C3172" s="1" t="s">
        <v>17</v>
      </c>
      <c r="D3172" s="3">
        <v>0.62515046296296295</v>
      </c>
      <c r="E3172" s="3" t="str">
        <f>TEXT(Table1[[#This Row],[order_time]],"HH")</f>
        <v>15</v>
      </c>
      <c r="F3172">
        <v>101</v>
      </c>
      <c r="G3172" t="str">
        <f>_xlfn.XLOOKUP(F3172,menu_items!$A$1:$A$33,menu_items!$B$1:$B$33,,0,1)</f>
        <v>Hamburger</v>
      </c>
      <c r="H3172" t="str">
        <f>_xlfn.XLOOKUP(F3172,menu_items!$A$1:$A$33,menu_items!$C$1:$C$33,,0,1)</f>
        <v>American</v>
      </c>
      <c r="I3172">
        <f>_xlfn.XLOOKUP(F3172,menu_items!$A$1:$A$33,menu_items!$D$1:$D$33,,0,1)</f>
        <v>12.95</v>
      </c>
    </row>
    <row r="3173" spans="1:9" hidden="1" x14ac:dyDescent="0.25">
      <c r="A3173" s="2">
        <v>3172</v>
      </c>
      <c r="B3173" s="2">
        <v>1405</v>
      </c>
      <c r="C3173" s="1" t="s">
        <v>17</v>
      </c>
      <c r="D3173" s="3">
        <v>0.62515046296296295</v>
      </c>
      <c r="E3173" s="3" t="str">
        <f>TEXT(Table1[[#This Row],[order_time]],"HH")</f>
        <v>15</v>
      </c>
      <c r="F3173">
        <v>102</v>
      </c>
      <c r="G3173" t="str">
        <f>_xlfn.XLOOKUP(F3173,menu_items!$A$1:$A$33,menu_items!$B$1:$B$33,,0,1)</f>
        <v>Cheeseburger</v>
      </c>
      <c r="H3173" t="str">
        <f>_xlfn.XLOOKUP(F3173,menu_items!$A$1:$A$33,menu_items!$C$1:$C$33,,0,1)</f>
        <v>American</v>
      </c>
      <c r="I3173">
        <f>_xlfn.XLOOKUP(F3173,menu_items!$A$1:$A$33,menu_items!$D$1:$D$33,,0,1)</f>
        <v>13.95</v>
      </c>
    </row>
    <row r="3174" spans="1:9" hidden="1" x14ac:dyDescent="0.25">
      <c r="A3174" s="2">
        <v>3173</v>
      </c>
      <c r="B3174" s="2">
        <v>1405</v>
      </c>
      <c r="C3174" s="1" t="s">
        <v>17</v>
      </c>
      <c r="D3174" s="3">
        <v>0.62515046296296295</v>
      </c>
      <c r="E3174" s="3" t="str">
        <f>TEXT(Table1[[#This Row],[order_time]],"HH")</f>
        <v>15</v>
      </c>
      <c r="F3174">
        <v>120</v>
      </c>
      <c r="G3174" t="str">
        <f>_xlfn.XLOOKUP(F3174,menu_items!$A$1:$A$33,menu_items!$B$1:$B$33,,0,1)</f>
        <v>Steak Torta</v>
      </c>
      <c r="H3174" t="str">
        <f>_xlfn.XLOOKUP(F3174,menu_items!$A$1:$A$33,menu_items!$C$1:$C$33,,0,1)</f>
        <v>Mexican</v>
      </c>
      <c r="I3174">
        <f>_xlfn.XLOOKUP(F3174,menu_items!$A$1:$A$33,menu_items!$D$1:$D$33,,0,1)</f>
        <v>13.95</v>
      </c>
    </row>
    <row r="3175" spans="1:9" hidden="1" x14ac:dyDescent="0.25">
      <c r="A3175" s="2">
        <v>3174</v>
      </c>
      <c r="B3175" s="2">
        <v>1406</v>
      </c>
      <c r="C3175" s="1" t="s">
        <v>17</v>
      </c>
      <c r="D3175" s="3">
        <v>0.63121527777777775</v>
      </c>
      <c r="E3175" s="3" t="str">
        <f>TEXT(Table1[[#This Row],[order_time]],"HH")</f>
        <v>15</v>
      </c>
      <c r="F3175">
        <v>108</v>
      </c>
      <c r="G3175" t="str">
        <f>_xlfn.XLOOKUP(F3175,menu_items!$A$1:$A$33,menu_items!$B$1:$B$33,,0,1)</f>
        <v>Tofu Pad Thai</v>
      </c>
      <c r="H3175" t="str">
        <f>_xlfn.XLOOKUP(F3175,menu_items!$A$1:$A$33,menu_items!$C$1:$C$33,,0,1)</f>
        <v>Asian</v>
      </c>
      <c r="I3175">
        <f>_xlfn.XLOOKUP(F3175,menu_items!$A$1:$A$33,menu_items!$D$1:$D$33,,0,1)</f>
        <v>14.5</v>
      </c>
    </row>
    <row r="3176" spans="1:9" hidden="1" x14ac:dyDescent="0.25">
      <c r="A3176" s="2">
        <v>3175</v>
      </c>
      <c r="B3176" s="2">
        <v>1407</v>
      </c>
      <c r="C3176" s="1" t="s">
        <v>17</v>
      </c>
      <c r="D3176" s="3">
        <v>0.63687499999999997</v>
      </c>
      <c r="E3176" s="3" t="str">
        <f>TEXT(Table1[[#This Row],[order_time]],"HH")</f>
        <v>15</v>
      </c>
      <c r="F3176">
        <v>129</v>
      </c>
      <c r="G3176" t="str">
        <f>_xlfn.XLOOKUP(F3176,menu_items!$A$1:$A$33,menu_items!$B$1:$B$33,,0,1)</f>
        <v>Mushroom Ravioli</v>
      </c>
      <c r="H3176" t="str">
        <f>_xlfn.XLOOKUP(F3176,menu_items!$A$1:$A$33,menu_items!$C$1:$C$33,,0,1)</f>
        <v>Italian</v>
      </c>
      <c r="I3176">
        <f>_xlfn.XLOOKUP(F3176,menu_items!$A$1:$A$33,menu_items!$D$1:$D$33,,0,1)</f>
        <v>15.5</v>
      </c>
    </row>
    <row r="3177" spans="1:9" hidden="1" x14ac:dyDescent="0.25">
      <c r="A3177" s="2">
        <v>3176</v>
      </c>
      <c r="B3177" s="2">
        <v>1408</v>
      </c>
      <c r="C3177" s="1" t="s">
        <v>17</v>
      </c>
      <c r="D3177" s="3">
        <v>0.67030092592592594</v>
      </c>
      <c r="E3177" s="3" t="str">
        <f>TEXT(Table1[[#This Row],[order_time]],"HH")</f>
        <v>16</v>
      </c>
      <c r="F3177">
        <v>112</v>
      </c>
      <c r="G3177" t="str">
        <f>_xlfn.XLOOKUP(F3177,menu_items!$A$1:$A$33,menu_items!$B$1:$B$33,,0,1)</f>
        <v>Salmon Roll</v>
      </c>
      <c r="H3177" t="str">
        <f>_xlfn.XLOOKUP(F3177,menu_items!$A$1:$A$33,menu_items!$C$1:$C$33,,0,1)</f>
        <v>Asian</v>
      </c>
      <c r="I3177">
        <f>_xlfn.XLOOKUP(F3177,menu_items!$A$1:$A$33,menu_items!$D$1:$D$33,,0,1)</f>
        <v>14.95</v>
      </c>
    </row>
    <row r="3178" spans="1:9" hidden="1" x14ac:dyDescent="0.25">
      <c r="A3178" s="2">
        <v>3177</v>
      </c>
      <c r="B3178" s="2">
        <v>1408</v>
      </c>
      <c r="C3178" s="1" t="s">
        <v>17</v>
      </c>
      <c r="D3178" s="3">
        <v>0.67030092592592594</v>
      </c>
      <c r="E3178" s="3" t="str">
        <f>TEXT(Table1[[#This Row],[order_time]],"HH")</f>
        <v>16</v>
      </c>
      <c r="F3178">
        <v>123</v>
      </c>
      <c r="G3178" t="str">
        <f>_xlfn.XLOOKUP(F3178,menu_items!$A$1:$A$33,menu_items!$B$1:$B$33,,0,1)</f>
        <v>Chips &amp; Guacamole</v>
      </c>
      <c r="H3178" t="str">
        <f>_xlfn.XLOOKUP(F3178,menu_items!$A$1:$A$33,menu_items!$C$1:$C$33,,0,1)</f>
        <v>Mexican</v>
      </c>
      <c r="I3178">
        <f>_xlfn.XLOOKUP(F3178,menu_items!$A$1:$A$33,menu_items!$D$1:$D$33,,0,1)</f>
        <v>9</v>
      </c>
    </row>
    <row r="3179" spans="1:9" hidden="1" x14ac:dyDescent="0.25">
      <c r="A3179" s="2">
        <v>3178</v>
      </c>
      <c r="B3179" s="2">
        <v>1409</v>
      </c>
      <c r="C3179" s="1" t="s">
        <v>17</v>
      </c>
      <c r="D3179" s="3">
        <v>0.67094907407407411</v>
      </c>
      <c r="E3179" s="3" t="str">
        <f>TEXT(Table1[[#This Row],[order_time]],"HH")</f>
        <v>16</v>
      </c>
      <c r="F3179">
        <v>119</v>
      </c>
      <c r="G3179" t="str">
        <f>_xlfn.XLOOKUP(F3179,menu_items!$A$1:$A$33,menu_items!$B$1:$B$33,,0,1)</f>
        <v>Chicken Torta</v>
      </c>
      <c r="H3179" t="str">
        <f>_xlfn.XLOOKUP(F3179,menu_items!$A$1:$A$33,menu_items!$C$1:$C$33,,0,1)</f>
        <v>Mexican</v>
      </c>
      <c r="I3179">
        <f>_xlfn.XLOOKUP(F3179,menu_items!$A$1:$A$33,menu_items!$D$1:$D$33,,0,1)</f>
        <v>11.95</v>
      </c>
    </row>
    <row r="3180" spans="1:9" hidden="1" x14ac:dyDescent="0.25">
      <c r="A3180" s="2">
        <v>3179</v>
      </c>
      <c r="B3180" s="2">
        <v>1410</v>
      </c>
      <c r="C3180" s="1" t="s">
        <v>17</v>
      </c>
      <c r="D3180" s="3">
        <v>0.67891203703703706</v>
      </c>
      <c r="E3180" s="3" t="str">
        <f>TEXT(Table1[[#This Row],[order_time]],"HH")</f>
        <v>16</v>
      </c>
      <c r="F3180">
        <v>107</v>
      </c>
      <c r="G3180" t="str">
        <f>_xlfn.XLOOKUP(F3180,menu_items!$A$1:$A$33,menu_items!$B$1:$B$33,,0,1)</f>
        <v>Orange Chicken</v>
      </c>
      <c r="H3180" t="str">
        <f>_xlfn.XLOOKUP(F3180,menu_items!$A$1:$A$33,menu_items!$C$1:$C$33,,0,1)</f>
        <v>Asian</v>
      </c>
      <c r="I3180">
        <f>_xlfn.XLOOKUP(F3180,menu_items!$A$1:$A$33,menu_items!$D$1:$D$33,,0,1)</f>
        <v>16.5</v>
      </c>
    </row>
    <row r="3181" spans="1:9" hidden="1" x14ac:dyDescent="0.25">
      <c r="A3181" s="2">
        <v>3180</v>
      </c>
      <c r="B3181" s="2">
        <v>1410</v>
      </c>
      <c r="C3181" s="1" t="s">
        <v>17</v>
      </c>
      <c r="D3181" s="3">
        <v>0.67891203703703706</v>
      </c>
      <c r="E3181" s="3" t="str">
        <f>TEXT(Table1[[#This Row],[order_time]],"HH")</f>
        <v>16</v>
      </c>
      <c r="F3181">
        <v>127</v>
      </c>
      <c r="G3181" t="str">
        <f>_xlfn.XLOOKUP(F3181,menu_items!$A$1:$A$33,menu_items!$B$1:$B$33,,0,1)</f>
        <v>Meat Lasagna</v>
      </c>
      <c r="H3181" t="str">
        <f>_xlfn.XLOOKUP(F3181,menu_items!$A$1:$A$33,menu_items!$C$1:$C$33,,0,1)</f>
        <v>Italian</v>
      </c>
      <c r="I3181">
        <f>_xlfn.XLOOKUP(F3181,menu_items!$A$1:$A$33,menu_items!$D$1:$D$33,,0,1)</f>
        <v>17.95</v>
      </c>
    </row>
    <row r="3182" spans="1:9" hidden="1" x14ac:dyDescent="0.25">
      <c r="A3182" s="2">
        <v>3181</v>
      </c>
      <c r="B3182" s="2">
        <v>1410</v>
      </c>
      <c r="C3182" s="1" t="s">
        <v>17</v>
      </c>
      <c r="D3182" s="3">
        <v>0.67891203703703706</v>
      </c>
      <c r="E3182" s="3" t="str">
        <f>TEXT(Table1[[#This Row],[order_time]],"HH")</f>
        <v>16</v>
      </c>
      <c r="F3182">
        <v>120</v>
      </c>
      <c r="G3182" t="str">
        <f>_xlfn.XLOOKUP(F3182,menu_items!$A$1:$A$33,menu_items!$B$1:$B$33,,0,1)</f>
        <v>Steak Torta</v>
      </c>
      <c r="H3182" t="str">
        <f>_xlfn.XLOOKUP(F3182,menu_items!$A$1:$A$33,menu_items!$C$1:$C$33,,0,1)</f>
        <v>Mexican</v>
      </c>
      <c r="I3182">
        <f>_xlfn.XLOOKUP(F3182,menu_items!$A$1:$A$33,menu_items!$D$1:$D$33,,0,1)</f>
        <v>13.95</v>
      </c>
    </row>
    <row r="3183" spans="1:9" hidden="1" x14ac:dyDescent="0.25">
      <c r="A3183" s="2">
        <v>3182</v>
      </c>
      <c r="B3183" s="2">
        <v>1411</v>
      </c>
      <c r="C3183" s="1" t="s">
        <v>17</v>
      </c>
      <c r="D3183" s="3">
        <v>0.6922800925925926</v>
      </c>
      <c r="E3183" s="3" t="str">
        <f>TEXT(Table1[[#This Row],[order_time]],"HH")</f>
        <v>16</v>
      </c>
      <c r="F3183">
        <v>113</v>
      </c>
      <c r="G3183" t="str">
        <f>_xlfn.XLOOKUP(F3183,menu_items!$A$1:$A$33,menu_items!$B$1:$B$33,,0,1)</f>
        <v>Edamame</v>
      </c>
      <c r="H3183" t="str">
        <f>_xlfn.XLOOKUP(F3183,menu_items!$A$1:$A$33,menu_items!$C$1:$C$33,,0,1)</f>
        <v>Asian</v>
      </c>
      <c r="I3183">
        <f>_xlfn.XLOOKUP(F3183,menu_items!$A$1:$A$33,menu_items!$D$1:$D$33,,0,1)</f>
        <v>5</v>
      </c>
    </row>
    <row r="3184" spans="1:9" hidden="1" x14ac:dyDescent="0.25">
      <c r="A3184" s="2">
        <v>3183</v>
      </c>
      <c r="B3184" s="2">
        <v>1411</v>
      </c>
      <c r="C3184" s="1" t="s">
        <v>17</v>
      </c>
      <c r="D3184" s="3">
        <v>0.6922800925925926</v>
      </c>
      <c r="E3184" s="3" t="str">
        <f>TEXT(Table1[[#This Row],[order_time]],"HH")</f>
        <v>16</v>
      </c>
      <c r="F3184">
        <v>130</v>
      </c>
      <c r="G3184" t="str">
        <f>_xlfn.XLOOKUP(F3184,menu_items!$A$1:$A$33,menu_items!$B$1:$B$33,,0,1)</f>
        <v>Shrimp Scampi</v>
      </c>
      <c r="H3184" t="str">
        <f>_xlfn.XLOOKUP(F3184,menu_items!$A$1:$A$33,menu_items!$C$1:$C$33,,0,1)</f>
        <v>Italian</v>
      </c>
      <c r="I3184">
        <f>_xlfn.XLOOKUP(F3184,menu_items!$A$1:$A$33,menu_items!$D$1:$D$33,,0,1)</f>
        <v>19.95</v>
      </c>
    </row>
    <row r="3185" spans="1:9" hidden="1" x14ac:dyDescent="0.25">
      <c r="A3185" s="2">
        <v>3184</v>
      </c>
      <c r="B3185" s="2">
        <v>1411</v>
      </c>
      <c r="C3185" s="1" t="s">
        <v>17</v>
      </c>
      <c r="D3185" s="3">
        <v>0.6922800925925926</v>
      </c>
      <c r="E3185" s="3" t="str">
        <f>TEXT(Table1[[#This Row],[order_time]],"HH")</f>
        <v>16</v>
      </c>
      <c r="F3185">
        <v>123</v>
      </c>
      <c r="G3185" t="str">
        <f>_xlfn.XLOOKUP(F3185,menu_items!$A$1:$A$33,menu_items!$B$1:$B$33,,0,1)</f>
        <v>Chips &amp; Guacamole</v>
      </c>
      <c r="H3185" t="str">
        <f>_xlfn.XLOOKUP(F3185,menu_items!$A$1:$A$33,menu_items!$C$1:$C$33,,0,1)</f>
        <v>Mexican</v>
      </c>
      <c r="I3185">
        <f>_xlfn.XLOOKUP(F3185,menu_items!$A$1:$A$33,menu_items!$D$1:$D$33,,0,1)</f>
        <v>9</v>
      </c>
    </row>
    <row r="3186" spans="1:9" hidden="1" x14ac:dyDescent="0.25">
      <c r="A3186" s="2">
        <v>3185</v>
      </c>
      <c r="B3186" s="2">
        <v>1412</v>
      </c>
      <c r="C3186" s="1" t="s">
        <v>17</v>
      </c>
      <c r="D3186" s="3">
        <v>0.69410879629629629</v>
      </c>
      <c r="E3186" s="3" t="str">
        <f>TEXT(Table1[[#This Row],[order_time]],"HH")</f>
        <v>16</v>
      </c>
      <c r="F3186">
        <v>124</v>
      </c>
      <c r="G3186" t="str">
        <f>_xlfn.XLOOKUP(F3186,menu_items!$A$1:$A$33,menu_items!$B$1:$B$33,,0,1)</f>
        <v>Spaghetti</v>
      </c>
      <c r="H3186" t="str">
        <f>_xlfn.XLOOKUP(F3186,menu_items!$A$1:$A$33,menu_items!$C$1:$C$33,,0,1)</f>
        <v>Italian</v>
      </c>
      <c r="I3186">
        <f>_xlfn.XLOOKUP(F3186,menu_items!$A$1:$A$33,menu_items!$D$1:$D$33,,0,1)</f>
        <v>14.5</v>
      </c>
    </row>
    <row r="3187" spans="1:9" hidden="1" x14ac:dyDescent="0.25">
      <c r="A3187" s="2">
        <v>3186</v>
      </c>
      <c r="B3187" s="2">
        <v>1412</v>
      </c>
      <c r="C3187" s="1" t="s">
        <v>17</v>
      </c>
      <c r="D3187" s="3">
        <v>0.69410879629629629</v>
      </c>
      <c r="E3187" s="3" t="str">
        <f>TEXT(Table1[[#This Row],[order_time]],"HH")</f>
        <v>16</v>
      </c>
      <c r="F3187">
        <v>131</v>
      </c>
      <c r="G3187" t="str">
        <f>_xlfn.XLOOKUP(F3187,menu_items!$A$1:$A$33,menu_items!$B$1:$B$33,,0,1)</f>
        <v>Chicken Parmesan</v>
      </c>
      <c r="H3187" t="str">
        <f>_xlfn.XLOOKUP(F3187,menu_items!$A$1:$A$33,menu_items!$C$1:$C$33,,0,1)</f>
        <v>Italian</v>
      </c>
      <c r="I3187">
        <f>_xlfn.XLOOKUP(F3187,menu_items!$A$1:$A$33,menu_items!$D$1:$D$33,,0,1)</f>
        <v>17.95</v>
      </c>
    </row>
    <row r="3188" spans="1:9" hidden="1" x14ac:dyDescent="0.25">
      <c r="A3188" s="2">
        <v>3187</v>
      </c>
      <c r="B3188" s="2">
        <v>1413</v>
      </c>
      <c r="C3188" s="1" t="s">
        <v>17</v>
      </c>
      <c r="D3188" s="3">
        <v>0.70003472222222218</v>
      </c>
      <c r="E3188" s="3" t="str">
        <f>TEXT(Table1[[#This Row],[order_time]],"HH")</f>
        <v>16</v>
      </c>
      <c r="F3188">
        <v>109</v>
      </c>
      <c r="G3188" t="str">
        <f>_xlfn.XLOOKUP(F3188,menu_items!$A$1:$A$33,menu_items!$B$1:$B$33,,0,1)</f>
        <v>Korean Beef Bowl</v>
      </c>
      <c r="H3188" t="str">
        <f>_xlfn.XLOOKUP(F3188,menu_items!$A$1:$A$33,menu_items!$C$1:$C$33,,0,1)</f>
        <v>Asian</v>
      </c>
      <c r="I3188">
        <f>_xlfn.XLOOKUP(F3188,menu_items!$A$1:$A$33,menu_items!$D$1:$D$33,,0,1)</f>
        <v>17.95</v>
      </c>
    </row>
    <row r="3189" spans="1:9" hidden="1" x14ac:dyDescent="0.25">
      <c r="A3189" s="2">
        <v>3188</v>
      </c>
      <c r="B3189" s="2">
        <v>1413</v>
      </c>
      <c r="C3189" s="1" t="s">
        <v>17</v>
      </c>
      <c r="D3189" s="3">
        <v>0.70003472222222218</v>
      </c>
      <c r="E3189" s="3" t="str">
        <f>TEXT(Table1[[#This Row],[order_time]],"HH")</f>
        <v>16</v>
      </c>
      <c r="F3189">
        <v>117</v>
      </c>
      <c r="G3189" t="str">
        <f>_xlfn.XLOOKUP(F3189,menu_items!$A$1:$A$33,menu_items!$B$1:$B$33,,0,1)</f>
        <v>Chicken Burrito</v>
      </c>
      <c r="H3189" t="str">
        <f>_xlfn.XLOOKUP(F3189,menu_items!$A$1:$A$33,menu_items!$C$1:$C$33,,0,1)</f>
        <v>Mexican</v>
      </c>
      <c r="I3189">
        <f>_xlfn.XLOOKUP(F3189,menu_items!$A$1:$A$33,menu_items!$D$1:$D$33,,0,1)</f>
        <v>12.95</v>
      </c>
    </row>
    <row r="3190" spans="1:9" hidden="1" x14ac:dyDescent="0.25">
      <c r="A3190" s="2">
        <v>3189</v>
      </c>
      <c r="B3190" s="2">
        <v>1413</v>
      </c>
      <c r="C3190" s="1" t="s">
        <v>17</v>
      </c>
      <c r="D3190" s="3">
        <v>0.70003472222222218</v>
      </c>
      <c r="E3190" s="3" t="str">
        <f>TEXT(Table1[[#This Row],[order_time]],"HH")</f>
        <v>16</v>
      </c>
      <c r="F3190">
        <v>119</v>
      </c>
      <c r="G3190" t="str">
        <f>_xlfn.XLOOKUP(F3190,menu_items!$A$1:$A$33,menu_items!$B$1:$B$33,,0,1)</f>
        <v>Chicken Torta</v>
      </c>
      <c r="H3190" t="str">
        <f>_xlfn.XLOOKUP(F3190,menu_items!$A$1:$A$33,menu_items!$C$1:$C$33,,0,1)</f>
        <v>Mexican</v>
      </c>
      <c r="I3190">
        <f>_xlfn.XLOOKUP(F3190,menu_items!$A$1:$A$33,menu_items!$D$1:$D$33,,0,1)</f>
        <v>11.95</v>
      </c>
    </row>
    <row r="3191" spans="1:9" hidden="1" x14ac:dyDescent="0.25">
      <c r="A3191" s="2">
        <v>3190</v>
      </c>
      <c r="B3191" s="2">
        <v>1413</v>
      </c>
      <c r="C3191" s="1" t="s">
        <v>17</v>
      </c>
      <c r="D3191" s="3">
        <v>0.70003472222222218</v>
      </c>
      <c r="E3191" s="3" t="str">
        <f>TEXT(Table1[[#This Row],[order_time]],"HH")</f>
        <v>16</v>
      </c>
      <c r="F3191">
        <v>120</v>
      </c>
      <c r="G3191" t="str">
        <f>_xlfn.XLOOKUP(F3191,menu_items!$A$1:$A$33,menu_items!$B$1:$B$33,,0,1)</f>
        <v>Steak Torta</v>
      </c>
      <c r="H3191" t="str">
        <f>_xlfn.XLOOKUP(F3191,menu_items!$A$1:$A$33,menu_items!$C$1:$C$33,,0,1)</f>
        <v>Mexican</v>
      </c>
      <c r="I3191">
        <f>_xlfn.XLOOKUP(F3191,menu_items!$A$1:$A$33,menu_items!$D$1:$D$33,,0,1)</f>
        <v>13.95</v>
      </c>
    </row>
    <row r="3192" spans="1:9" hidden="1" x14ac:dyDescent="0.25">
      <c r="A3192" s="2">
        <v>3191</v>
      </c>
      <c r="B3192" s="2">
        <v>1414</v>
      </c>
      <c r="C3192" s="1" t="s">
        <v>17</v>
      </c>
      <c r="D3192" s="3">
        <v>0.70086805555555554</v>
      </c>
      <c r="E3192" s="3" t="str">
        <f>TEXT(Table1[[#This Row],[order_time]],"HH")</f>
        <v>16</v>
      </c>
      <c r="F3192">
        <v>120</v>
      </c>
      <c r="G3192" t="str">
        <f>_xlfn.XLOOKUP(F3192,menu_items!$A$1:$A$33,menu_items!$B$1:$B$33,,0,1)</f>
        <v>Steak Torta</v>
      </c>
      <c r="H3192" t="str">
        <f>_xlfn.XLOOKUP(F3192,menu_items!$A$1:$A$33,menu_items!$C$1:$C$33,,0,1)</f>
        <v>Mexican</v>
      </c>
      <c r="I3192">
        <f>_xlfn.XLOOKUP(F3192,menu_items!$A$1:$A$33,menu_items!$D$1:$D$33,,0,1)</f>
        <v>13.95</v>
      </c>
    </row>
    <row r="3193" spans="1:9" hidden="1" x14ac:dyDescent="0.25">
      <c r="A3193" s="2">
        <v>3192</v>
      </c>
      <c r="B3193" s="2">
        <v>1415</v>
      </c>
      <c r="C3193" s="1" t="s">
        <v>17</v>
      </c>
      <c r="D3193" s="3">
        <v>0.71136574074074077</v>
      </c>
      <c r="E3193" s="3" t="str">
        <f>TEXT(Table1[[#This Row],[order_time]],"HH")</f>
        <v>17</v>
      </c>
      <c r="F3193">
        <v>129</v>
      </c>
      <c r="G3193" t="str">
        <f>_xlfn.XLOOKUP(F3193,menu_items!$A$1:$A$33,menu_items!$B$1:$B$33,,0,1)</f>
        <v>Mushroom Ravioli</v>
      </c>
      <c r="H3193" t="str">
        <f>_xlfn.XLOOKUP(F3193,menu_items!$A$1:$A$33,menu_items!$C$1:$C$33,,0,1)</f>
        <v>Italian</v>
      </c>
      <c r="I3193">
        <f>_xlfn.XLOOKUP(F3193,menu_items!$A$1:$A$33,menu_items!$D$1:$D$33,,0,1)</f>
        <v>15.5</v>
      </c>
    </row>
    <row r="3194" spans="1:9" hidden="1" x14ac:dyDescent="0.25">
      <c r="A3194" s="2">
        <v>3193</v>
      </c>
      <c r="B3194" s="2">
        <v>1416</v>
      </c>
      <c r="C3194" s="1" t="s">
        <v>17</v>
      </c>
      <c r="D3194" s="3">
        <v>0.72128472222222217</v>
      </c>
      <c r="E3194" s="3" t="str">
        <f>TEXT(Table1[[#This Row],[order_time]],"HH")</f>
        <v>17</v>
      </c>
      <c r="F3194">
        <v>102</v>
      </c>
      <c r="G3194" t="str">
        <f>_xlfn.XLOOKUP(F3194,menu_items!$A$1:$A$33,menu_items!$B$1:$B$33,,0,1)</f>
        <v>Cheeseburger</v>
      </c>
      <c r="H3194" t="str">
        <f>_xlfn.XLOOKUP(F3194,menu_items!$A$1:$A$33,menu_items!$C$1:$C$33,,0,1)</f>
        <v>American</v>
      </c>
      <c r="I3194">
        <f>_xlfn.XLOOKUP(F3194,menu_items!$A$1:$A$33,menu_items!$D$1:$D$33,,0,1)</f>
        <v>13.95</v>
      </c>
    </row>
    <row r="3195" spans="1:9" hidden="1" x14ac:dyDescent="0.25">
      <c r="A3195" s="2">
        <v>3194</v>
      </c>
      <c r="B3195" s="2">
        <v>1416</v>
      </c>
      <c r="C3195" s="1" t="s">
        <v>17</v>
      </c>
      <c r="D3195" s="3">
        <v>0.72128472222222217</v>
      </c>
      <c r="E3195" s="3" t="str">
        <f>TEXT(Table1[[#This Row],[order_time]],"HH")</f>
        <v>17</v>
      </c>
      <c r="F3195">
        <v>118</v>
      </c>
      <c r="G3195" t="str">
        <f>_xlfn.XLOOKUP(F3195,menu_items!$A$1:$A$33,menu_items!$B$1:$B$33,,0,1)</f>
        <v>Steak Burrito</v>
      </c>
      <c r="H3195" t="str">
        <f>_xlfn.XLOOKUP(F3195,menu_items!$A$1:$A$33,menu_items!$C$1:$C$33,,0,1)</f>
        <v>Mexican</v>
      </c>
      <c r="I3195">
        <f>_xlfn.XLOOKUP(F3195,menu_items!$A$1:$A$33,menu_items!$D$1:$D$33,,0,1)</f>
        <v>14.95</v>
      </c>
    </row>
    <row r="3196" spans="1:9" hidden="1" x14ac:dyDescent="0.25">
      <c r="A3196" s="2">
        <v>3195</v>
      </c>
      <c r="B3196" s="2">
        <v>1416</v>
      </c>
      <c r="C3196" s="1" t="s">
        <v>17</v>
      </c>
      <c r="D3196" s="3">
        <v>0.72128472222222217</v>
      </c>
      <c r="E3196" s="3" t="str">
        <f>TEXT(Table1[[#This Row],[order_time]],"HH")</f>
        <v>17</v>
      </c>
      <c r="F3196">
        <v>119</v>
      </c>
      <c r="G3196" t="str">
        <f>_xlfn.XLOOKUP(F3196,menu_items!$A$1:$A$33,menu_items!$B$1:$B$33,,0,1)</f>
        <v>Chicken Torta</v>
      </c>
      <c r="H3196" t="str">
        <f>_xlfn.XLOOKUP(F3196,menu_items!$A$1:$A$33,menu_items!$C$1:$C$33,,0,1)</f>
        <v>Mexican</v>
      </c>
      <c r="I3196">
        <f>_xlfn.XLOOKUP(F3196,menu_items!$A$1:$A$33,menu_items!$D$1:$D$33,,0,1)</f>
        <v>11.95</v>
      </c>
    </row>
    <row r="3197" spans="1:9" hidden="1" x14ac:dyDescent="0.25">
      <c r="A3197" s="2">
        <v>3196</v>
      </c>
      <c r="B3197" s="2">
        <v>1416</v>
      </c>
      <c r="C3197" s="1" t="s">
        <v>17</v>
      </c>
      <c r="D3197" s="3">
        <v>0.72128472222222217</v>
      </c>
      <c r="E3197" s="3" t="str">
        <f>TEXT(Table1[[#This Row],[order_time]],"HH")</f>
        <v>17</v>
      </c>
      <c r="F3197">
        <v>121</v>
      </c>
      <c r="G3197" t="str">
        <f>_xlfn.XLOOKUP(F3197,menu_items!$A$1:$A$33,menu_items!$B$1:$B$33,,0,1)</f>
        <v>Cheese Quesadillas</v>
      </c>
      <c r="H3197" t="str">
        <f>_xlfn.XLOOKUP(F3197,menu_items!$A$1:$A$33,menu_items!$C$1:$C$33,,0,1)</f>
        <v>Mexican</v>
      </c>
      <c r="I3197">
        <f>_xlfn.XLOOKUP(F3197,menu_items!$A$1:$A$33,menu_items!$D$1:$D$33,,0,1)</f>
        <v>10.5</v>
      </c>
    </row>
    <row r="3198" spans="1:9" hidden="1" x14ac:dyDescent="0.25">
      <c r="A3198" s="2">
        <v>3197</v>
      </c>
      <c r="B3198" s="2">
        <v>1417</v>
      </c>
      <c r="C3198" s="1" t="s">
        <v>17</v>
      </c>
      <c r="D3198" s="3">
        <v>0.72991898148148149</v>
      </c>
      <c r="E3198" s="3" t="str">
        <f>TEXT(Table1[[#This Row],[order_time]],"HH")</f>
        <v>17</v>
      </c>
      <c r="F3198">
        <v>110</v>
      </c>
      <c r="G3198" t="str">
        <f>_xlfn.XLOOKUP(F3198,menu_items!$A$1:$A$33,menu_items!$B$1:$B$33,,0,1)</f>
        <v>Pork Ramen</v>
      </c>
      <c r="H3198" t="str">
        <f>_xlfn.XLOOKUP(F3198,menu_items!$A$1:$A$33,menu_items!$C$1:$C$33,,0,1)</f>
        <v>Asian</v>
      </c>
      <c r="I3198">
        <f>_xlfn.XLOOKUP(F3198,menu_items!$A$1:$A$33,menu_items!$D$1:$D$33,,0,1)</f>
        <v>17.95</v>
      </c>
    </row>
    <row r="3199" spans="1:9" hidden="1" x14ac:dyDescent="0.25">
      <c r="A3199" s="2">
        <v>3198</v>
      </c>
      <c r="B3199" s="2">
        <v>1417</v>
      </c>
      <c r="C3199" s="1" t="s">
        <v>17</v>
      </c>
      <c r="D3199" s="3">
        <v>0.72991898148148149</v>
      </c>
      <c r="E3199" s="3" t="str">
        <f>TEXT(Table1[[#This Row],[order_time]],"HH")</f>
        <v>17</v>
      </c>
      <c r="F3199">
        <v>117</v>
      </c>
      <c r="G3199" t="str">
        <f>_xlfn.XLOOKUP(F3199,menu_items!$A$1:$A$33,menu_items!$B$1:$B$33,,0,1)</f>
        <v>Chicken Burrito</v>
      </c>
      <c r="H3199" t="str">
        <f>_xlfn.XLOOKUP(F3199,menu_items!$A$1:$A$33,menu_items!$C$1:$C$33,,0,1)</f>
        <v>Mexican</v>
      </c>
      <c r="I3199">
        <f>_xlfn.XLOOKUP(F3199,menu_items!$A$1:$A$33,menu_items!$D$1:$D$33,,0,1)</f>
        <v>12.95</v>
      </c>
    </row>
    <row r="3200" spans="1:9" hidden="1" x14ac:dyDescent="0.25">
      <c r="A3200" s="2">
        <v>3199</v>
      </c>
      <c r="B3200" s="2">
        <v>1417</v>
      </c>
      <c r="C3200" s="1" t="s">
        <v>17</v>
      </c>
      <c r="D3200" s="3">
        <v>0.72991898148148149</v>
      </c>
      <c r="E3200" s="3" t="str">
        <f>TEXT(Table1[[#This Row],[order_time]],"HH")</f>
        <v>17</v>
      </c>
      <c r="F3200">
        <v>129</v>
      </c>
      <c r="G3200" t="str">
        <f>_xlfn.XLOOKUP(F3200,menu_items!$A$1:$A$33,menu_items!$B$1:$B$33,,0,1)</f>
        <v>Mushroom Ravioli</v>
      </c>
      <c r="H3200" t="str">
        <f>_xlfn.XLOOKUP(F3200,menu_items!$A$1:$A$33,menu_items!$C$1:$C$33,,0,1)</f>
        <v>Italian</v>
      </c>
      <c r="I3200">
        <f>_xlfn.XLOOKUP(F3200,menu_items!$A$1:$A$33,menu_items!$D$1:$D$33,,0,1)</f>
        <v>15.5</v>
      </c>
    </row>
    <row r="3201" spans="1:9" hidden="1" x14ac:dyDescent="0.25">
      <c r="A3201" s="2">
        <v>3200</v>
      </c>
      <c r="B3201" s="2">
        <v>1417</v>
      </c>
      <c r="C3201" s="1" t="s">
        <v>17</v>
      </c>
      <c r="D3201" s="3">
        <v>0.72991898148148149</v>
      </c>
      <c r="E3201" s="3" t="str">
        <f>TEXT(Table1[[#This Row],[order_time]],"HH")</f>
        <v>17</v>
      </c>
      <c r="F3201">
        <v>111</v>
      </c>
      <c r="G3201" t="str">
        <f>_xlfn.XLOOKUP(F3201,menu_items!$A$1:$A$33,menu_items!$B$1:$B$33,,0,1)</f>
        <v>California Roll</v>
      </c>
      <c r="H3201" t="str">
        <f>_xlfn.XLOOKUP(F3201,menu_items!$A$1:$A$33,menu_items!$C$1:$C$33,,0,1)</f>
        <v>Asian</v>
      </c>
      <c r="I3201">
        <f>_xlfn.XLOOKUP(F3201,menu_items!$A$1:$A$33,menu_items!$D$1:$D$33,,0,1)</f>
        <v>11.95</v>
      </c>
    </row>
    <row r="3202" spans="1:9" hidden="1" x14ac:dyDescent="0.25">
      <c r="A3202" s="2">
        <v>3201</v>
      </c>
      <c r="B3202" s="2">
        <v>1418</v>
      </c>
      <c r="C3202" s="1" t="s">
        <v>17</v>
      </c>
      <c r="D3202" s="3">
        <v>0.74344907407407412</v>
      </c>
      <c r="E3202" s="3" t="str">
        <f>TEXT(Table1[[#This Row],[order_time]],"HH")</f>
        <v>17</v>
      </c>
      <c r="F3202">
        <v>120</v>
      </c>
      <c r="G3202" t="str">
        <f>_xlfn.XLOOKUP(F3202,menu_items!$A$1:$A$33,menu_items!$B$1:$B$33,,0,1)</f>
        <v>Steak Torta</v>
      </c>
      <c r="H3202" t="str">
        <f>_xlfn.XLOOKUP(F3202,menu_items!$A$1:$A$33,menu_items!$C$1:$C$33,,0,1)</f>
        <v>Mexican</v>
      </c>
      <c r="I3202">
        <f>_xlfn.XLOOKUP(F3202,menu_items!$A$1:$A$33,menu_items!$D$1:$D$33,,0,1)</f>
        <v>13.95</v>
      </c>
    </row>
    <row r="3203" spans="1:9" hidden="1" x14ac:dyDescent="0.25">
      <c r="A3203" s="2">
        <v>3202</v>
      </c>
      <c r="B3203" s="2">
        <v>1419</v>
      </c>
      <c r="C3203" s="1" t="s">
        <v>17</v>
      </c>
      <c r="D3203" s="3">
        <v>0.75541666666666663</v>
      </c>
      <c r="E3203" s="3" t="str">
        <f>TEXT(Table1[[#This Row],[order_time]],"HH")</f>
        <v>18</v>
      </c>
      <c r="F3203">
        <v>111</v>
      </c>
      <c r="G3203" t="str">
        <f>_xlfn.XLOOKUP(F3203,menu_items!$A$1:$A$33,menu_items!$B$1:$B$33,,0,1)</f>
        <v>California Roll</v>
      </c>
      <c r="H3203" t="str">
        <f>_xlfn.XLOOKUP(F3203,menu_items!$A$1:$A$33,menu_items!$C$1:$C$33,,0,1)</f>
        <v>Asian</v>
      </c>
      <c r="I3203">
        <f>_xlfn.XLOOKUP(F3203,menu_items!$A$1:$A$33,menu_items!$D$1:$D$33,,0,1)</f>
        <v>11.95</v>
      </c>
    </row>
    <row r="3204" spans="1:9" hidden="1" x14ac:dyDescent="0.25">
      <c r="A3204" s="2">
        <v>3203</v>
      </c>
      <c r="B3204" s="2">
        <v>1419</v>
      </c>
      <c r="C3204" s="1" t="s">
        <v>17</v>
      </c>
      <c r="D3204" s="3">
        <v>0.75541666666666663</v>
      </c>
      <c r="E3204" s="3" t="str">
        <f>TEXT(Table1[[#This Row],[order_time]],"HH")</f>
        <v>18</v>
      </c>
      <c r="F3204">
        <v>132</v>
      </c>
      <c r="G3204" t="str">
        <f>_xlfn.XLOOKUP(F3204,menu_items!$A$1:$A$33,menu_items!$B$1:$B$33,,0,1)</f>
        <v>Eggplant Parmesan</v>
      </c>
      <c r="H3204" t="str">
        <f>_xlfn.XLOOKUP(F3204,menu_items!$A$1:$A$33,menu_items!$C$1:$C$33,,0,1)</f>
        <v>Italian</v>
      </c>
      <c r="I3204">
        <f>_xlfn.XLOOKUP(F3204,menu_items!$A$1:$A$33,menu_items!$D$1:$D$33,,0,1)</f>
        <v>16.95</v>
      </c>
    </row>
    <row r="3205" spans="1:9" hidden="1" x14ac:dyDescent="0.25">
      <c r="A3205" s="2">
        <v>3204</v>
      </c>
      <c r="B3205" s="2">
        <v>1420</v>
      </c>
      <c r="C3205" s="1" t="s">
        <v>17</v>
      </c>
      <c r="D3205" s="3">
        <v>0.75745370370370368</v>
      </c>
      <c r="E3205" s="3" t="str">
        <f>TEXT(Table1[[#This Row],[order_time]],"HH")</f>
        <v>18</v>
      </c>
      <c r="F3205">
        <v>115</v>
      </c>
      <c r="G3205" t="str">
        <f>_xlfn.XLOOKUP(F3205,menu_items!$A$1:$A$33,menu_items!$B$1:$B$33,,0,1)</f>
        <v>Chicken Tacos</v>
      </c>
      <c r="H3205" t="str">
        <f>_xlfn.XLOOKUP(F3205,menu_items!$A$1:$A$33,menu_items!$C$1:$C$33,,0,1)</f>
        <v>Mexican</v>
      </c>
      <c r="I3205">
        <f>_xlfn.XLOOKUP(F3205,menu_items!$A$1:$A$33,menu_items!$D$1:$D$33,,0,1)</f>
        <v>11.95</v>
      </c>
    </row>
    <row r="3206" spans="1:9" hidden="1" x14ac:dyDescent="0.25">
      <c r="A3206" s="2">
        <v>3205</v>
      </c>
      <c r="B3206" s="2">
        <v>1420</v>
      </c>
      <c r="C3206" s="1" t="s">
        <v>17</v>
      </c>
      <c r="D3206" s="3">
        <v>0.75745370370370368</v>
      </c>
      <c r="E3206" s="3" t="str">
        <f>TEXT(Table1[[#This Row],[order_time]],"HH")</f>
        <v>18</v>
      </c>
      <c r="F3206">
        <v>116</v>
      </c>
      <c r="G3206" t="str">
        <f>_xlfn.XLOOKUP(F3206,menu_items!$A$1:$A$33,menu_items!$B$1:$B$33,,0,1)</f>
        <v>Steak Tacos</v>
      </c>
      <c r="H3206" t="str">
        <f>_xlfn.XLOOKUP(F3206,menu_items!$A$1:$A$33,menu_items!$C$1:$C$33,,0,1)</f>
        <v>Mexican</v>
      </c>
      <c r="I3206">
        <f>_xlfn.XLOOKUP(F3206,menu_items!$A$1:$A$33,menu_items!$D$1:$D$33,,0,1)</f>
        <v>13.95</v>
      </c>
    </row>
    <row r="3207" spans="1:9" hidden="1" x14ac:dyDescent="0.25">
      <c r="A3207" s="2">
        <v>3206</v>
      </c>
      <c r="B3207" s="2">
        <v>1420</v>
      </c>
      <c r="C3207" s="1" t="s">
        <v>17</v>
      </c>
      <c r="D3207" s="3">
        <v>0.75745370370370368</v>
      </c>
      <c r="E3207" s="3" t="str">
        <f>TEXT(Table1[[#This Row],[order_time]],"HH")</f>
        <v>18</v>
      </c>
      <c r="F3207">
        <v>130</v>
      </c>
      <c r="G3207" t="str">
        <f>_xlfn.XLOOKUP(F3207,menu_items!$A$1:$A$33,menu_items!$B$1:$B$33,,0,1)</f>
        <v>Shrimp Scampi</v>
      </c>
      <c r="H3207" t="str">
        <f>_xlfn.XLOOKUP(F3207,menu_items!$A$1:$A$33,menu_items!$C$1:$C$33,,0,1)</f>
        <v>Italian</v>
      </c>
      <c r="I3207">
        <f>_xlfn.XLOOKUP(F3207,menu_items!$A$1:$A$33,menu_items!$D$1:$D$33,,0,1)</f>
        <v>19.95</v>
      </c>
    </row>
    <row r="3208" spans="1:9" hidden="1" x14ac:dyDescent="0.25">
      <c r="A3208" s="2">
        <v>3207</v>
      </c>
      <c r="B3208" s="2">
        <v>1421</v>
      </c>
      <c r="C3208" s="1" t="s">
        <v>17</v>
      </c>
      <c r="D3208" s="3">
        <v>0.76181712962962966</v>
      </c>
      <c r="E3208" s="3" t="str">
        <f>TEXT(Table1[[#This Row],[order_time]],"HH")</f>
        <v>18</v>
      </c>
      <c r="F3208">
        <v>122</v>
      </c>
      <c r="G3208" t="str">
        <f>_xlfn.XLOOKUP(F3208,menu_items!$A$1:$A$33,menu_items!$B$1:$B$33,,0,1)</f>
        <v>Chips &amp; Salsa</v>
      </c>
      <c r="H3208" t="str">
        <f>_xlfn.XLOOKUP(F3208,menu_items!$A$1:$A$33,menu_items!$C$1:$C$33,,0,1)</f>
        <v>Mexican</v>
      </c>
      <c r="I3208">
        <f>_xlfn.XLOOKUP(F3208,menu_items!$A$1:$A$33,menu_items!$D$1:$D$33,,0,1)</f>
        <v>7</v>
      </c>
    </row>
    <row r="3209" spans="1:9" hidden="1" x14ac:dyDescent="0.25">
      <c r="A3209" s="2">
        <v>3208</v>
      </c>
      <c r="B3209" s="2">
        <v>1422</v>
      </c>
      <c r="C3209" s="1" t="s">
        <v>17</v>
      </c>
      <c r="D3209" s="3">
        <v>0.76854166666666668</v>
      </c>
      <c r="E3209" s="3" t="str">
        <f>TEXT(Table1[[#This Row],[order_time]],"HH")</f>
        <v>18</v>
      </c>
      <c r="F3209">
        <v>129</v>
      </c>
      <c r="G3209" t="str">
        <f>_xlfn.XLOOKUP(F3209,menu_items!$A$1:$A$33,menu_items!$B$1:$B$33,,0,1)</f>
        <v>Mushroom Ravioli</v>
      </c>
      <c r="H3209" t="str">
        <f>_xlfn.XLOOKUP(F3209,menu_items!$A$1:$A$33,menu_items!$C$1:$C$33,,0,1)</f>
        <v>Italian</v>
      </c>
      <c r="I3209">
        <f>_xlfn.XLOOKUP(F3209,menu_items!$A$1:$A$33,menu_items!$D$1:$D$33,,0,1)</f>
        <v>15.5</v>
      </c>
    </row>
    <row r="3210" spans="1:9" hidden="1" x14ac:dyDescent="0.25">
      <c r="A3210" s="2">
        <v>3209</v>
      </c>
      <c r="B3210" s="2">
        <v>1422</v>
      </c>
      <c r="C3210" s="1" t="s">
        <v>17</v>
      </c>
      <c r="D3210" s="3">
        <v>0.76854166666666668</v>
      </c>
      <c r="E3210" s="3" t="str">
        <f>TEXT(Table1[[#This Row],[order_time]],"HH")</f>
        <v>18</v>
      </c>
      <c r="F3210">
        <v>106</v>
      </c>
      <c r="G3210" t="str">
        <f>_xlfn.XLOOKUP(F3210,menu_items!$A$1:$A$33,menu_items!$B$1:$B$33,,0,1)</f>
        <v>French Fries</v>
      </c>
      <c r="H3210" t="str">
        <f>_xlfn.XLOOKUP(F3210,menu_items!$A$1:$A$33,menu_items!$C$1:$C$33,,0,1)</f>
        <v>American</v>
      </c>
      <c r="I3210">
        <f>_xlfn.XLOOKUP(F3210,menu_items!$A$1:$A$33,menu_items!$D$1:$D$33,,0,1)</f>
        <v>7</v>
      </c>
    </row>
    <row r="3211" spans="1:9" hidden="1" x14ac:dyDescent="0.25">
      <c r="A3211" s="2">
        <v>3210</v>
      </c>
      <c r="B3211" s="2">
        <v>1423</v>
      </c>
      <c r="C3211" s="1" t="s">
        <v>17</v>
      </c>
      <c r="D3211" s="3">
        <v>0.77248842592592593</v>
      </c>
      <c r="E3211" s="3" t="str">
        <f>TEXT(Table1[[#This Row],[order_time]],"HH")</f>
        <v>18</v>
      </c>
      <c r="F3211">
        <v>107</v>
      </c>
      <c r="G3211" t="str">
        <f>_xlfn.XLOOKUP(F3211,menu_items!$A$1:$A$33,menu_items!$B$1:$B$33,,0,1)</f>
        <v>Orange Chicken</v>
      </c>
      <c r="H3211" t="str">
        <f>_xlfn.XLOOKUP(F3211,menu_items!$A$1:$A$33,menu_items!$C$1:$C$33,,0,1)</f>
        <v>Asian</v>
      </c>
      <c r="I3211">
        <f>_xlfn.XLOOKUP(F3211,menu_items!$A$1:$A$33,menu_items!$D$1:$D$33,,0,1)</f>
        <v>16.5</v>
      </c>
    </row>
    <row r="3212" spans="1:9" hidden="1" x14ac:dyDescent="0.25">
      <c r="A3212" s="2">
        <v>3211</v>
      </c>
      <c r="B3212" s="2">
        <v>1423</v>
      </c>
      <c r="C3212" s="1" t="s">
        <v>17</v>
      </c>
      <c r="D3212" s="3">
        <v>0.77248842592592593</v>
      </c>
      <c r="E3212" s="3" t="str">
        <f>TEXT(Table1[[#This Row],[order_time]],"HH")</f>
        <v>18</v>
      </c>
      <c r="F3212">
        <v>108</v>
      </c>
      <c r="G3212" t="str">
        <f>_xlfn.XLOOKUP(F3212,menu_items!$A$1:$A$33,menu_items!$B$1:$B$33,,0,1)</f>
        <v>Tofu Pad Thai</v>
      </c>
      <c r="H3212" t="str">
        <f>_xlfn.XLOOKUP(F3212,menu_items!$A$1:$A$33,menu_items!$C$1:$C$33,,0,1)</f>
        <v>Asian</v>
      </c>
      <c r="I3212">
        <f>_xlfn.XLOOKUP(F3212,menu_items!$A$1:$A$33,menu_items!$D$1:$D$33,,0,1)</f>
        <v>14.5</v>
      </c>
    </row>
    <row r="3213" spans="1:9" hidden="1" x14ac:dyDescent="0.25">
      <c r="A3213" s="2">
        <v>3212</v>
      </c>
      <c r="B3213" s="2">
        <v>1423</v>
      </c>
      <c r="C3213" s="1" t="s">
        <v>17</v>
      </c>
      <c r="D3213" s="3">
        <v>0.77248842592592593</v>
      </c>
      <c r="E3213" s="3" t="str">
        <f>TEXT(Table1[[#This Row],[order_time]],"HH")</f>
        <v>18</v>
      </c>
      <c r="F3213">
        <v>119</v>
      </c>
      <c r="G3213" t="str">
        <f>_xlfn.XLOOKUP(F3213,menu_items!$A$1:$A$33,menu_items!$B$1:$B$33,,0,1)</f>
        <v>Chicken Torta</v>
      </c>
      <c r="H3213" t="str">
        <f>_xlfn.XLOOKUP(F3213,menu_items!$A$1:$A$33,menu_items!$C$1:$C$33,,0,1)</f>
        <v>Mexican</v>
      </c>
      <c r="I3213">
        <f>_xlfn.XLOOKUP(F3213,menu_items!$A$1:$A$33,menu_items!$D$1:$D$33,,0,1)</f>
        <v>11.95</v>
      </c>
    </row>
    <row r="3214" spans="1:9" hidden="1" x14ac:dyDescent="0.25">
      <c r="A3214" s="2">
        <v>3213</v>
      </c>
      <c r="B3214" s="2">
        <v>1424</v>
      </c>
      <c r="C3214" s="1" t="s">
        <v>17</v>
      </c>
      <c r="D3214" s="3">
        <v>0.78013888888888894</v>
      </c>
      <c r="E3214" s="3" t="str">
        <f>TEXT(Table1[[#This Row],[order_time]],"HH")</f>
        <v>18</v>
      </c>
      <c r="F3214">
        <v>118</v>
      </c>
      <c r="G3214" t="str">
        <f>_xlfn.XLOOKUP(F3214,menu_items!$A$1:$A$33,menu_items!$B$1:$B$33,,0,1)</f>
        <v>Steak Burrito</v>
      </c>
      <c r="H3214" t="str">
        <f>_xlfn.XLOOKUP(F3214,menu_items!$A$1:$A$33,menu_items!$C$1:$C$33,,0,1)</f>
        <v>Mexican</v>
      </c>
      <c r="I3214">
        <f>_xlfn.XLOOKUP(F3214,menu_items!$A$1:$A$33,menu_items!$D$1:$D$33,,0,1)</f>
        <v>14.95</v>
      </c>
    </row>
    <row r="3215" spans="1:9" hidden="1" x14ac:dyDescent="0.25">
      <c r="A3215" s="2">
        <v>3214</v>
      </c>
      <c r="B3215" s="2">
        <v>1424</v>
      </c>
      <c r="C3215" s="1" t="s">
        <v>17</v>
      </c>
      <c r="D3215" s="3">
        <v>0.78013888888888894</v>
      </c>
      <c r="E3215" s="3" t="str">
        <f>TEXT(Table1[[#This Row],[order_time]],"HH")</f>
        <v>18</v>
      </c>
      <c r="F3215">
        <v>132</v>
      </c>
      <c r="G3215" t="str">
        <f>_xlfn.XLOOKUP(F3215,menu_items!$A$1:$A$33,menu_items!$B$1:$B$33,,0,1)</f>
        <v>Eggplant Parmesan</v>
      </c>
      <c r="H3215" t="str">
        <f>_xlfn.XLOOKUP(F3215,menu_items!$A$1:$A$33,menu_items!$C$1:$C$33,,0,1)</f>
        <v>Italian</v>
      </c>
      <c r="I3215">
        <f>_xlfn.XLOOKUP(F3215,menu_items!$A$1:$A$33,menu_items!$D$1:$D$33,,0,1)</f>
        <v>16.95</v>
      </c>
    </row>
    <row r="3216" spans="1:9" hidden="1" x14ac:dyDescent="0.25">
      <c r="A3216" s="2">
        <v>3215</v>
      </c>
      <c r="B3216" s="2">
        <v>1425</v>
      </c>
      <c r="C3216" s="1" t="s">
        <v>17</v>
      </c>
      <c r="D3216" s="3">
        <v>0.78531249999999997</v>
      </c>
      <c r="E3216" s="3" t="str">
        <f>TEXT(Table1[[#This Row],[order_time]],"HH")</f>
        <v>18</v>
      </c>
      <c r="F3216">
        <v>102</v>
      </c>
      <c r="G3216" t="str">
        <f>_xlfn.XLOOKUP(F3216,menu_items!$A$1:$A$33,menu_items!$B$1:$B$33,,0,1)</f>
        <v>Cheeseburger</v>
      </c>
      <c r="H3216" t="str">
        <f>_xlfn.XLOOKUP(F3216,menu_items!$A$1:$A$33,menu_items!$C$1:$C$33,,0,1)</f>
        <v>American</v>
      </c>
      <c r="I3216">
        <f>_xlfn.XLOOKUP(F3216,menu_items!$A$1:$A$33,menu_items!$D$1:$D$33,,0,1)</f>
        <v>13.95</v>
      </c>
    </row>
    <row r="3217" spans="1:9" hidden="1" x14ac:dyDescent="0.25">
      <c r="A3217" s="2">
        <v>3216</v>
      </c>
      <c r="B3217" s="2">
        <v>1425</v>
      </c>
      <c r="C3217" s="1" t="s">
        <v>17</v>
      </c>
      <c r="D3217" s="3">
        <v>0.78531249999999997</v>
      </c>
      <c r="E3217" s="3" t="str">
        <f>TEXT(Table1[[#This Row],[order_time]],"HH")</f>
        <v>18</v>
      </c>
      <c r="F3217">
        <v>128</v>
      </c>
      <c r="G3217" t="str">
        <f>_xlfn.XLOOKUP(F3217,menu_items!$A$1:$A$33,menu_items!$B$1:$B$33,,0,1)</f>
        <v>Cheese Lasagna</v>
      </c>
      <c r="H3217" t="str">
        <f>_xlfn.XLOOKUP(F3217,menu_items!$A$1:$A$33,menu_items!$C$1:$C$33,,0,1)</f>
        <v>Italian</v>
      </c>
      <c r="I3217">
        <f>_xlfn.XLOOKUP(F3217,menu_items!$A$1:$A$33,menu_items!$D$1:$D$33,,0,1)</f>
        <v>15.5</v>
      </c>
    </row>
    <row r="3218" spans="1:9" hidden="1" x14ac:dyDescent="0.25">
      <c r="A3218" s="2">
        <v>3217</v>
      </c>
      <c r="B3218" s="2">
        <v>1425</v>
      </c>
      <c r="C3218" s="1" t="s">
        <v>17</v>
      </c>
      <c r="D3218" s="3">
        <v>0.78531249999999997</v>
      </c>
      <c r="E3218" s="3" t="str">
        <f>TEXT(Table1[[#This Row],[order_time]],"HH")</f>
        <v>18</v>
      </c>
      <c r="F3218">
        <v>106</v>
      </c>
      <c r="G3218" t="str">
        <f>_xlfn.XLOOKUP(F3218,menu_items!$A$1:$A$33,menu_items!$B$1:$B$33,,0,1)</f>
        <v>French Fries</v>
      </c>
      <c r="H3218" t="str">
        <f>_xlfn.XLOOKUP(F3218,menu_items!$A$1:$A$33,menu_items!$C$1:$C$33,,0,1)</f>
        <v>American</v>
      </c>
      <c r="I3218">
        <f>_xlfn.XLOOKUP(F3218,menu_items!$A$1:$A$33,menu_items!$D$1:$D$33,,0,1)</f>
        <v>7</v>
      </c>
    </row>
    <row r="3219" spans="1:9" hidden="1" x14ac:dyDescent="0.25">
      <c r="A3219" s="2">
        <v>3218</v>
      </c>
      <c r="B3219" s="2">
        <v>1426</v>
      </c>
      <c r="C3219" s="1" t="s">
        <v>17</v>
      </c>
      <c r="D3219" s="3">
        <v>0.79590277777777774</v>
      </c>
      <c r="E3219" s="3" t="str">
        <f>TEXT(Table1[[#This Row],[order_time]],"HH")</f>
        <v>19</v>
      </c>
      <c r="F3219">
        <v>118</v>
      </c>
      <c r="G3219" t="str">
        <f>_xlfn.XLOOKUP(F3219,menu_items!$A$1:$A$33,menu_items!$B$1:$B$33,,0,1)</f>
        <v>Steak Burrito</v>
      </c>
      <c r="H3219" t="str">
        <f>_xlfn.XLOOKUP(F3219,menu_items!$A$1:$A$33,menu_items!$C$1:$C$33,,0,1)</f>
        <v>Mexican</v>
      </c>
      <c r="I3219">
        <f>_xlfn.XLOOKUP(F3219,menu_items!$A$1:$A$33,menu_items!$D$1:$D$33,,0,1)</f>
        <v>14.95</v>
      </c>
    </row>
    <row r="3220" spans="1:9" hidden="1" x14ac:dyDescent="0.25">
      <c r="A3220" s="2">
        <v>3219</v>
      </c>
      <c r="B3220" s="2">
        <v>1427</v>
      </c>
      <c r="C3220" s="1" t="s">
        <v>17</v>
      </c>
      <c r="D3220" s="3">
        <v>0.80979166666666669</v>
      </c>
      <c r="E3220" s="3" t="str">
        <f>TEXT(Table1[[#This Row],[order_time]],"HH")</f>
        <v>19</v>
      </c>
      <c r="F3220">
        <v>124</v>
      </c>
      <c r="G3220" t="str">
        <f>_xlfn.XLOOKUP(F3220,menu_items!$A$1:$A$33,menu_items!$B$1:$B$33,,0,1)</f>
        <v>Spaghetti</v>
      </c>
      <c r="H3220" t="str">
        <f>_xlfn.XLOOKUP(F3220,menu_items!$A$1:$A$33,menu_items!$C$1:$C$33,,0,1)</f>
        <v>Italian</v>
      </c>
      <c r="I3220">
        <f>_xlfn.XLOOKUP(F3220,menu_items!$A$1:$A$33,menu_items!$D$1:$D$33,,0,1)</f>
        <v>14.5</v>
      </c>
    </row>
    <row r="3221" spans="1:9" hidden="1" x14ac:dyDescent="0.25">
      <c r="A3221" s="2">
        <v>3220</v>
      </c>
      <c r="B3221" s="2">
        <v>1427</v>
      </c>
      <c r="C3221" s="1" t="s">
        <v>17</v>
      </c>
      <c r="D3221" s="3">
        <v>0.80979166666666669</v>
      </c>
      <c r="E3221" s="3" t="str">
        <f>TEXT(Table1[[#This Row],[order_time]],"HH")</f>
        <v>19</v>
      </c>
      <c r="F3221">
        <v>117</v>
      </c>
      <c r="G3221" t="str">
        <f>_xlfn.XLOOKUP(F3221,menu_items!$A$1:$A$33,menu_items!$B$1:$B$33,,0,1)</f>
        <v>Chicken Burrito</v>
      </c>
      <c r="H3221" t="str">
        <f>_xlfn.XLOOKUP(F3221,menu_items!$A$1:$A$33,menu_items!$C$1:$C$33,,0,1)</f>
        <v>Mexican</v>
      </c>
      <c r="I3221">
        <f>_xlfn.XLOOKUP(F3221,menu_items!$A$1:$A$33,menu_items!$D$1:$D$33,,0,1)</f>
        <v>12.95</v>
      </c>
    </row>
    <row r="3222" spans="1:9" hidden="1" x14ac:dyDescent="0.25">
      <c r="A3222" s="2">
        <v>3221</v>
      </c>
      <c r="B3222" s="2">
        <v>1427</v>
      </c>
      <c r="C3222" s="1" t="s">
        <v>17</v>
      </c>
      <c r="D3222" s="3">
        <v>0.80979166666666669</v>
      </c>
      <c r="E3222" s="3" t="str">
        <f>TEXT(Table1[[#This Row],[order_time]],"HH")</f>
        <v>19</v>
      </c>
      <c r="F3222">
        <v>119</v>
      </c>
      <c r="G3222" t="str">
        <f>_xlfn.XLOOKUP(F3222,menu_items!$A$1:$A$33,menu_items!$B$1:$B$33,,0,1)</f>
        <v>Chicken Torta</v>
      </c>
      <c r="H3222" t="str">
        <f>_xlfn.XLOOKUP(F3222,menu_items!$A$1:$A$33,menu_items!$C$1:$C$33,,0,1)</f>
        <v>Mexican</v>
      </c>
      <c r="I3222">
        <f>_xlfn.XLOOKUP(F3222,menu_items!$A$1:$A$33,menu_items!$D$1:$D$33,,0,1)</f>
        <v>11.95</v>
      </c>
    </row>
    <row r="3223" spans="1:9" hidden="1" x14ac:dyDescent="0.25">
      <c r="A3223" s="2">
        <v>3222</v>
      </c>
      <c r="B3223" s="2">
        <v>1428</v>
      </c>
      <c r="C3223" s="1" t="s">
        <v>17</v>
      </c>
      <c r="D3223" s="3">
        <v>0.81524305555555554</v>
      </c>
      <c r="E3223" s="3" t="str">
        <f>TEXT(Table1[[#This Row],[order_time]],"HH")</f>
        <v>19</v>
      </c>
      <c r="F3223">
        <v>104</v>
      </c>
      <c r="G3223" t="str">
        <f>_xlfn.XLOOKUP(F3223,menu_items!$A$1:$A$33,menu_items!$B$1:$B$33,,0,1)</f>
        <v>Veggie Burger</v>
      </c>
      <c r="H3223" t="str">
        <f>_xlfn.XLOOKUP(F3223,menu_items!$A$1:$A$33,menu_items!$C$1:$C$33,,0,1)</f>
        <v>American</v>
      </c>
      <c r="I3223">
        <f>_xlfn.XLOOKUP(F3223,menu_items!$A$1:$A$33,menu_items!$D$1:$D$33,,0,1)</f>
        <v>10.5</v>
      </c>
    </row>
    <row r="3224" spans="1:9" hidden="1" x14ac:dyDescent="0.25">
      <c r="A3224" s="2">
        <v>3223</v>
      </c>
      <c r="B3224" s="2">
        <v>1428</v>
      </c>
      <c r="C3224" s="1" t="s">
        <v>17</v>
      </c>
      <c r="D3224" s="3">
        <v>0.81524305555555554</v>
      </c>
      <c r="E3224" s="3" t="str">
        <f>TEXT(Table1[[#This Row],[order_time]],"HH")</f>
        <v>19</v>
      </c>
      <c r="F3224">
        <v>132</v>
      </c>
      <c r="G3224" t="str">
        <f>_xlfn.XLOOKUP(F3224,menu_items!$A$1:$A$33,menu_items!$B$1:$B$33,,0,1)</f>
        <v>Eggplant Parmesan</v>
      </c>
      <c r="H3224" t="str">
        <f>_xlfn.XLOOKUP(F3224,menu_items!$A$1:$A$33,menu_items!$C$1:$C$33,,0,1)</f>
        <v>Italian</v>
      </c>
      <c r="I3224">
        <f>_xlfn.XLOOKUP(F3224,menu_items!$A$1:$A$33,menu_items!$D$1:$D$33,,0,1)</f>
        <v>16.95</v>
      </c>
    </row>
    <row r="3225" spans="1:9" hidden="1" x14ac:dyDescent="0.25">
      <c r="A3225" s="2">
        <v>3224</v>
      </c>
      <c r="B3225" s="2">
        <v>1429</v>
      </c>
      <c r="C3225" s="1" t="s">
        <v>17</v>
      </c>
      <c r="D3225" s="3">
        <v>0.81692129629629628</v>
      </c>
      <c r="E3225" s="3" t="str">
        <f>TEXT(Table1[[#This Row],[order_time]],"HH")</f>
        <v>19</v>
      </c>
      <c r="F3225">
        <v>108</v>
      </c>
      <c r="G3225" t="str">
        <f>_xlfn.XLOOKUP(F3225,menu_items!$A$1:$A$33,menu_items!$B$1:$B$33,,0,1)</f>
        <v>Tofu Pad Thai</v>
      </c>
      <c r="H3225" t="str">
        <f>_xlfn.XLOOKUP(F3225,menu_items!$A$1:$A$33,menu_items!$C$1:$C$33,,0,1)</f>
        <v>Asian</v>
      </c>
      <c r="I3225">
        <f>_xlfn.XLOOKUP(F3225,menu_items!$A$1:$A$33,menu_items!$D$1:$D$33,,0,1)</f>
        <v>14.5</v>
      </c>
    </row>
    <row r="3226" spans="1:9" hidden="1" x14ac:dyDescent="0.25">
      <c r="A3226" s="2">
        <v>3225</v>
      </c>
      <c r="B3226" s="2">
        <v>1429</v>
      </c>
      <c r="C3226" s="1" t="s">
        <v>17</v>
      </c>
      <c r="D3226" s="3">
        <v>0.81692129629629628</v>
      </c>
      <c r="E3226" s="3" t="str">
        <f>TEXT(Table1[[#This Row],[order_time]],"HH")</f>
        <v>19</v>
      </c>
      <c r="F3226">
        <v>124</v>
      </c>
      <c r="G3226" t="str">
        <f>_xlfn.XLOOKUP(F3226,menu_items!$A$1:$A$33,menu_items!$B$1:$B$33,,0,1)</f>
        <v>Spaghetti</v>
      </c>
      <c r="H3226" t="str">
        <f>_xlfn.XLOOKUP(F3226,menu_items!$A$1:$A$33,menu_items!$C$1:$C$33,,0,1)</f>
        <v>Italian</v>
      </c>
      <c r="I3226">
        <f>_xlfn.XLOOKUP(F3226,menu_items!$A$1:$A$33,menu_items!$D$1:$D$33,,0,1)</f>
        <v>14.5</v>
      </c>
    </row>
    <row r="3227" spans="1:9" hidden="1" x14ac:dyDescent="0.25">
      <c r="A3227" s="2">
        <v>3226</v>
      </c>
      <c r="B3227" s="2">
        <v>1429</v>
      </c>
      <c r="C3227" s="1" t="s">
        <v>17</v>
      </c>
      <c r="D3227" s="3">
        <v>0.81692129629629628</v>
      </c>
      <c r="E3227" s="3" t="str">
        <f>TEXT(Table1[[#This Row],[order_time]],"HH")</f>
        <v>19</v>
      </c>
      <c r="F3227">
        <v>112</v>
      </c>
      <c r="G3227" t="str">
        <f>_xlfn.XLOOKUP(F3227,menu_items!$A$1:$A$33,menu_items!$B$1:$B$33,,0,1)</f>
        <v>Salmon Roll</v>
      </c>
      <c r="H3227" t="str">
        <f>_xlfn.XLOOKUP(F3227,menu_items!$A$1:$A$33,menu_items!$C$1:$C$33,,0,1)</f>
        <v>Asian</v>
      </c>
      <c r="I3227">
        <f>_xlfn.XLOOKUP(F3227,menu_items!$A$1:$A$33,menu_items!$D$1:$D$33,,0,1)</f>
        <v>14.95</v>
      </c>
    </row>
    <row r="3228" spans="1:9" hidden="1" x14ac:dyDescent="0.25">
      <c r="A3228" s="2">
        <v>3227</v>
      </c>
      <c r="B3228" s="2">
        <v>1429</v>
      </c>
      <c r="C3228" s="1" t="s">
        <v>17</v>
      </c>
      <c r="D3228" s="3">
        <v>0.81692129629629628</v>
      </c>
      <c r="E3228" s="3" t="str">
        <f>TEXT(Table1[[#This Row],[order_time]],"HH")</f>
        <v>19</v>
      </c>
      <c r="F3228">
        <v>118</v>
      </c>
      <c r="G3228" t="str">
        <f>_xlfn.XLOOKUP(F3228,menu_items!$A$1:$A$33,menu_items!$B$1:$B$33,,0,1)</f>
        <v>Steak Burrito</v>
      </c>
      <c r="H3228" t="str">
        <f>_xlfn.XLOOKUP(F3228,menu_items!$A$1:$A$33,menu_items!$C$1:$C$33,,0,1)</f>
        <v>Mexican</v>
      </c>
      <c r="I3228">
        <f>_xlfn.XLOOKUP(F3228,menu_items!$A$1:$A$33,menu_items!$D$1:$D$33,,0,1)</f>
        <v>14.95</v>
      </c>
    </row>
    <row r="3229" spans="1:9" hidden="1" x14ac:dyDescent="0.25">
      <c r="A3229" s="2">
        <v>3228</v>
      </c>
      <c r="B3229" s="2">
        <v>1430</v>
      </c>
      <c r="C3229" s="1" t="s">
        <v>17</v>
      </c>
      <c r="D3229" s="3">
        <v>0.81939814814814815</v>
      </c>
      <c r="E3229" s="3" t="str">
        <f>TEXT(Table1[[#This Row],[order_time]],"HH")</f>
        <v>19</v>
      </c>
      <c r="F3229">
        <v>102</v>
      </c>
      <c r="G3229" t="str">
        <f>_xlfn.XLOOKUP(F3229,menu_items!$A$1:$A$33,menu_items!$B$1:$B$33,,0,1)</f>
        <v>Cheeseburger</v>
      </c>
      <c r="H3229" t="str">
        <f>_xlfn.XLOOKUP(F3229,menu_items!$A$1:$A$33,menu_items!$C$1:$C$33,,0,1)</f>
        <v>American</v>
      </c>
      <c r="I3229">
        <f>_xlfn.XLOOKUP(F3229,menu_items!$A$1:$A$33,menu_items!$D$1:$D$33,,0,1)</f>
        <v>13.95</v>
      </c>
    </row>
    <row r="3230" spans="1:9" hidden="1" x14ac:dyDescent="0.25">
      <c r="A3230" s="2">
        <v>3229</v>
      </c>
      <c r="B3230" s="2">
        <v>1430</v>
      </c>
      <c r="C3230" s="1" t="s">
        <v>17</v>
      </c>
      <c r="D3230" s="3">
        <v>0.81939814814814815</v>
      </c>
      <c r="E3230" s="3" t="str">
        <f>TEXT(Table1[[#This Row],[order_time]],"HH")</f>
        <v>19</v>
      </c>
      <c r="F3230">
        <v>127</v>
      </c>
      <c r="G3230" t="str">
        <f>_xlfn.XLOOKUP(F3230,menu_items!$A$1:$A$33,menu_items!$B$1:$B$33,,0,1)</f>
        <v>Meat Lasagna</v>
      </c>
      <c r="H3230" t="str">
        <f>_xlfn.XLOOKUP(F3230,menu_items!$A$1:$A$33,menu_items!$C$1:$C$33,,0,1)</f>
        <v>Italian</v>
      </c>
      <c r="I3230">
        <f>_xlfn.XLOOKUP(F3230,menu_items!$A$1:$A$33,menu_items!$D$1:$D$33,,0,1)</f>
        <v>17.95</v>
      </c>
    </row>
    <row r="3231" spans="1:9" hidden="1" x14ac:dyDescent="0.25">
      <c r="A3231" s="2">
        <v>3230</v>
      </c>
      <c r="B3231" s="2">
        <v>1430</v>
      </c>
      <c r="C3231" s="1" t="s">
        <v>17</v>
      </c>
      <c r="D3231" s="3">
        <v>0.81939814814814815</v>
      </c>
      <c r="E3231" s="3" t="str">
        <f>TEXT(Table1[[#This Row],[order_time]],"HH")</f>
        <v>19</v>
      </c>
      <c r="F3231" t="s">
        <v>5</v>
      </c>
      <c r="G3231" t="e">
        <f>_xlfn.XLOOKUP(F3231,menu_items!$A$1:$A$33,menu_items!$B$1:$B$33,,0,1)</f>
        <v>#N/A</v>
      </c>
      <c r="H3231" t="e">
        <f>_xlfn.XLOOKUP(F3231,menu_items!$A$1:$A$33,menu_items!$C$1:$C$33,,0,1)</f>
        <v>#N/A</v>
      </c>
      <c r="I3231" t="e">
        <f>_xlfn.XLOOKUP(F3231,menu_items!$A$1:$A$33,menu_items!$D$1:$D$33,,0,1)</f>
        <v>#N/A</v>
      </c>
    </row>
    <row r="3232" spans="1:9" hidden="1" x14ac:dyDescent="0.25">
      <c r="A3232" s="2">
        <v>3231</v>
      </c>
      <c r="B3232" s="2">
        <v>1431</v>
      </c>
      <c r="C3232" s="1" t="s">
        <v>17</v>
      </c>
      <c r="D3232" s="3">
        <v>0.81947916666666665</v>
      </c>
      <c r="E3232" s="3" t="str">
        <f>TEXT(Table1[[#This Row],[order_time]],"HH")</f>
        <v>19</v>
      </c>
      <c r="F3232">
        <v>129</v>
      </c>
      <c r="G3232" t="str">
        <f>_xlfn.XLOOKUP(F3232,menu_items!$A$1:$A$33,menu_items!$B$1:$B$33,,0,1)</f>
        <v>Mushroom Ravioli</v>
      </c>
      <c r="H3232" t="str">
        <f>_xlfn.XLOOKUP(F3232,menu_items!$A$1:$A$33,menu_items!$C$1:$C$33,,0,1)</f>
        <v>Italian</v>
      </c>
      <c r="I3232">
        <f>_xlfn.XLOOKUP(F3232,menu_items!$A$1:$A$33,menu_items!$D$1:$D$33,,0,1)</f>
        <v>15.5</v>
      </c>
    </row>
    <row r="3233" spans="1:9" hidden="1" x14ac:dyDescent="0.25">
      <c r="A3233" s="2">
        <v>3232</v>
      </c>
      <c r="B3233" s="2">
        <v>1432</v>
      </c>
      <c r="C3233" s="1" t="s">
        <v>17</v>
      </c>
      <c r="D3233" s="3">
        <v>0.82074074074074077</v>
      </c>
      <c r="E3233" s="3" t="str">
        <f>TEXT(Table1[[#This Row],[order_time]],"HH")</f>
        <v>19</v>
      </c>
      <c r="F3233">
        <v>102</v>
      </c>
      <c r="G3233" t="str">
        <f>_xlfn.XLOOKUP(F3233,menu_items!$A$1:$A$33,menu_items!$B$1:$B$33,,0,1)</f>
        <v>Cheeseburger</v>
      </c>
      <c r="H3233" t="str">
        <f>_xlfn.XLOOKUP(F3233,menu_items!$A$1:$A$33,menu_items!$C$1:$C$33,,0,1)</f>
        <v>American</v>
      </c>
      <c r="I3233">
        <f>_xlfn.XLOOKUP(F3233,menu_items!$A$1:$A$33,menu_items!$D$1:$D$33,,0,1)</f>
        <v>13.95</v>
      </c>
    </row>
    <row r="3234" spans="1:9" hidden="1" x14ac:dyDescent="0.25">
      <c r="A3234" s="2">
        <v>3233</v>
      </c>
      <c r="B3234" s="2">
        <v>1432</v>
      </c>
      <c r="C3234" s="1" t="s">
        <v>17</v>
      </c>
      <c r="D3234" s="3">
        <v>0.82074074074074077</v>
      </c>
      <c r="E3234" s="3" t="str">
        <f>TEXT(Table1[[#This Row],[order_time]],"HH")</f>
        <v>19</v>
      </c>
      <c r="F3234">
        <v>117</v>
      </c>
      <c r="G3234" t="str">
        <f>_xlfn.XLOOKUP(F3234,menu_items!$A$1:$A$33,menu_items!$B$1:$B$33,,0,1)</f>
        <v>Chicken Burrito</v>
      </c>
      <c r="H3234" t="str">
        <f>_xlfn.XLOOKUP(F3234,menu_items!$A$1:$A$33,menu_items!$C$1:$C$33,,0,1)</f>
        <v>Mexican</v>
      </c>
      <c r="I3234">
        <f>_xlfn.XLOOKUP(F3234,menu_items!$A$1:$A$33,menu_items!$D$1:$D$33,,0,1)</f>
        <v>12.95</v>
      </c>
    </row>
    <row r="3235" spans="1:9" hidden="1" x14ac:dyDescent="0.25">
      <c r="A3235" s="2">
        <v>3234</v>
      </c>
      <c r="B3235" s="2">
        <v>1432</v>
      </c>
      <c r="C3235" s="1" t="s">
        <v>17</v>
      </c>
      <c r="D3235" s="3">
        <v>0.82074074074074077</v>
      </c>
      <c r="E3235" s="3" t="str">
        <f>TEXT(Table1[[#This Row],[order_time]],"HH")</f>
        <v>19</v>
      </c>
      <c r="F3235">
        <v>127</v>
      </c>
      <c r="G3235" t="str">
        <f>_xlfn.XLOOKUP(F3235,menu_items!$A$1:$A$33,menu_items!$B$1:$B$33,,0,1)</f>
        <v>Meat Lasagna</v>
      </c>
      <c r="H3235" t="str">
        <f>_xlfn.XLOOKUP(F3235,menu_items!$A$1:$A$33,menu_items!$C$1:$C$33,,0,1)</f>
        <v>Italian</v>
      </c>
      <c r="I3235">
        <f>_xlfn.XLOOKUP(F3235,menu_items!$A$1:$A$33,menu_items!$D$1:$D$33,,0,1)</f>
        <v>17.95</v>
      </c>
    </row>
    <row r="3236" spans="1:9" hidden="1" x14ac:dyDescent="0.25">
      <c r="A3236" s="2">
        <v>3235</v>
      </c>
      <c r="B3236" s="2">
        <v>1433</v>
      </c>
      <c r="C3236" s="1" t="s">
        <v>17</v>
      </c>
      <c r="D3236" s="3">
        <v>0.82179398148148153</v>
      </c>
      <c r="E3236" s="3" t="str">
        <f>TEXT(Table1[[#This Row],[order_time]],"HH")</f>
        <v>19</v>
      </c>
      <c r="F3236">
        <v>110</v>
      </c>
      <c r="G3236" t="str">
        <f>_xlfn.XLOOKUP(F3236,menu_items!$A$1:$A$33,menu_items!$B$1:$B$33,,0,1)</f>
        <v>Pork Ramen</v>
      </c>
      <c r="H3236" t="str">
        <f>_xlfn.XLOOKUP(F3236,menu_items!$A$1:$A$33,menu_items!$C$1:$C$33,,0,1)</f>
        <v>Asian</v>
      </c>
      <c r="I3236">
        <f>_xlfn.XLOOKUP(F3236,menu_items!$A$1:$A$33,menu_items!$D$1:$D$33,,0,1)</f>
        <v>17.95</v>
      </c>
    </row>
    <row r="3237" spans="1:9" hidden="1" x14ac:dyDescent="0.25">
      <c r="A3237" s="2">
        <v>3236</v>
      </c>
      <c r="B3237" s="2">
        <v>1433</v>
      </c>
      <c r="C3237" s="1" t="s">
        <v>17</v>
      </c>
      <c r="D3237" s="3">
        <v>0.82179398148148153</v>
      </c>
      <c r="E3237" s="3" t="str">
        <f>TEXT(Table1[[#This Row],[order_time]],"HH")</f>
        <v>19</v>
      </c>
      <c r="F3237">
        <v>119</v>
      </c>
      <c r="G3237" t="str">
        <f>_xlfn.XLOOKUP(F3237,menu_items!$A$1:$A$33,menu_items!$B$1:$B$33,,0,1)</f>
        <v>Chicken Torta</v>
      </c>
      <c r="H3237" t="str">
        <f>_xlfn.XLOOKUP(F3237,menu_items!$A$1:$A$33,menu_items!$C$1:$C$33,,0,1)</f>
        <v>Mexican</v>
      </c>
      <c r="I3237">
        <f>_xlfn.XLOOKUP(F3237,menu_items!$A$1:$A$33,menu_items!$D$1:$D$33,,0,1)</f>
        <v>11.95</v>
      </c>
    </row>
    <row r="3238" spans="1:9" hidden="1" x14ac:dyDescent="0.25">
      <c r="A3238" s="2">
        <v>3237</v>
      </c>
      <c r="B3238" s="2">
        <v>1434</v>
      </c>
      <c r="C3238" s="1" t="s">
        <v>17</v>
      </c>
      <c r="D3238" s="3">
        <v>0.82199074074074074</v>
      </c>
      <c r="E3238" s="3" t="str">
        <f>TEXT(Table1[[#This Row],[order_time]],"HH")</f>
        <v>19</v>
      </c>
      <c r="F3238">
        <v>115</v>
      </c>
      <c r="G3238" t="str">
        <f>_xlfn.XLOOKUP(F3238,menu_items!$A$1:$A$33,menu_items!$B$1:$B$33,,0,1)</f>
        <v>Chicken Tacos</v>
      </c>
      <c r="H3238" t="str">
        <f>_xlfn.XLOOKUP(F3238,menu_items!$A$1:$A$33,menu_items!$C$1:$C$33,,0,1)</f>
        <v>Mexican</v>
      </c>
      <c r="I3238">
        <f>_xlfn.XLOOKUP(F3238,menu_items!$A$1:$A$33,menu_items!$D$1:$D$33,,0,1)</f>
        <v>11.95</v>
      </c>
    </row>
    <row r="3239" spans="1:9" hidden="1" x14ac:dyDescent="0.25">
      <c r="A3239" s="2">
        <v>3238</v>
      </c>
      <c r="B3239" s="2">
        <v>1434</v>
      </c>
      <c r="C3239" s="1" t="s">
        <v>17</v>
      </c>
      <c r="D3239" s="3">
        <v>0.82199074074074074</v>
      </c>
      <c r="E3239" s="3" t="str">
        <f>TEXT(Table1[[#This Row],[order_time]],"HH")</f>
        <v>19</v>
      </c>
      <c r="F3239">
        <v>129</v>
      </c>
      <c r="G3239" t="str">
        <f>_xlfn.XLOOKUP(F3239,menu_items!$A$1:$A$33,menu_items!$B$1:$B$33,,0,1)</f>
        <v>Mushroom Ravioli</v>
      </c>
      <c r="H3239" t="str">
        <f>_xlfn.XLOOKUP(F3239,menu_items!$A$1:$A$33,menu_items!$C$1:$C$33,,0,1)</f>
        <v>Italian</v>
      </c>
      <c r="I3239">
        <f>_xlfn.XLOOKUP(F3239,menu_items!$A$1:$A$33,menu_items!$D$1:$D$33,,0,1)</f>
        <v>15.5</v>
      </c>
    </row>
    <row r="3240" spans="1:9" hidden="1" x14ac:dyDescent="0.25">
      <c r="A3240" s="2">
        <v>3239</v>
      </c>
      <c r="B3240" s="2">
        <v>1435</v>
      </c>
      <c r="C3240" s="1" t="s">
        <v>17</v>
      </c>
      <c r="D3240" s="3">
        <v>0.82287037037037036</v>
      </c>
      <c r="E3240" s="3" t="str">
        <f>TEXT(Table1[[#This Row],[order_time]],"HH")</f>
        <v>19</v>
      </c>
      <c r="F3240">
        <v>117</v>
      </c>
      <c r="G3240" t="str">
        <f>_xlfn.XLOOKUP(F3240,menu_items!$A$1:$A$33,menu_items!$B$1:$B$33,,0,1)</f>
        <v>Chicken Burrito</v>
      </c>
      <c r="H3240" t="str">
        <f>_xlfn.XLOOKUP(F3240,menu_items!$A$1:$A$33,menu_items!$C$1:$C$33,,0,1)</f>
        <v>Mexican</v>
      </c>
      <c r="I3240">
        <f>_xlfn.XLOOKUP(F3240,menu_items!$A$1:$A$33,menu_items!$D$1:$D$33,,0,1)</f>
        <v>12.95</v>
      </c>
    </row>
    <row r="3241" spans="1:9" hidden="1" x14ac:dyDescent="0.25">
      <c r="A3241" s="2">
        <v>3240</v>
      </c>
      <c r="B3241" s="2">
        <v>1435</v>
      </c>
      <c r="C3241" s="1" t="s">
        <v>17</v>
      </c>
      <c r="D3241" s="3">
        <v>0.82287037037037036</v>
      </c>
      <c r="E3241" s="3" t="str">
        <f>TEXT(Table1[[#This Row],[order_time]],"HH")</f>
        <v>19</v>
      </c>
      <c r="F3241">
        <v>119</v>
      </c>
      <c r="G3241" t="str">
        <f>_xlfn.XLOOKUP(F3241,menu_items!$A$1:$A$33,menu_items!$B$1:$B$33,,0,1)</f>
        <v>Chicken Torta</v>
      </c>
      <c r="H3241" t="str">
        <f>_xlfn.XLOOKUP(F3241,menu_items!$A$1:$A$33,menu_items!$C$1:$C$33,,0,1)</f>
        <v>Mexican</v>
      </c>
      <c r="I3241">
        <f>_xlfn.XLOOKUP(F3241,menu_items!$A$1:$A$33,menu_items!$D$1:$D$33,,0,1)</f>
        <v>11.95</v>
      </c>
    </row>
    <row r="3242" spans="1:9" hidden="1" x14ac:dyDescent="0.25">
      <c r="A3242" s="2">
        <v>3241</v>
      </c>
      <c r="B3242" s="2">
        <v>1435</v>
      </c>
      <c r="C3242" s="1" t="s">
        <v>17</v>
      </c>
      <c r="D3242" s="3">
        <v>0.82287037037037036</v>
      </c>
      <c r="E3242" s="3" t="str">
        <f>TEXT(Table1[[#This Row],[order_time]],"HH")</f>
        <v>19</v>
      </c>
      <c r="F3242">
        <v>120</v>
      </c>
      <c r="G3242" t="str">
        <f>_xlfn.XLOOKUP(F3242,menu_items!$A$1:$A$33,menu_items!$B$1:$B$33,,0,1)</f>
        <v>Steak Torta</v>
      </c>
      <c r="H3242" t="str">
        <f>_xlfn.XLOOKUP(F3242,menu_items!$A$1:$A$33,menu_items!$C$1:$C$33,,0,1)</f>
        <v>Mexican</v>
      </c>
      <c r="I3242">
        <f>_xlfn.XLOOKUP(F3242,menu_items!$A$1:$A$33,menu_items!$D$1:$D$33,,0,1)</f>
        <v>13.95</v>
      </c>
    </row>
    <row r="3243" spans="1:9" hidden="1" x14ac:dyDescent="0.25">
      <c r="A3243" s="2">
        <v>3242</v>
      </c>
      <c r="B3243" s="2">
        <v>1435</v>
      </c>
      <c r="C3243" s="1" t="s">
        <v>17</v>
      </c>
      <c r="D3243" s="3">
        <v>0.82287037037037036</v>
      </c>
      <c r="E3243" s="3" t="str">
        <f>TEXT(Table1[[#This Row],[order_time]],"HH")</f>
        <v>19</v>
      </c>
      <c r="F3243">
        <v>114</v>
      </c>
      <c r="G3243" t="str">
        <f>_xlfn.XLOOKUP(F3243,menu_items!$A$1:$A$33,menu_items!$B$1:$B$33,,0,1)</f>
        <v>Potstickers</v>
      </c>
      <c r="H3243" t="str">
        <f>_xlfn.XLOOKUP(F3243,menu_items!$A$1:$A$33,menu_items!$C$1:$C$33,,0,1)</f>
        <v>Asian</v>
      </c>
      <c r="I3243">
        <f>_xlfn.XLOOKUP(F3243,menu_items!$A$1:$A$33,menu_items!$D$1:$D$33,,0,1)</f>
        <v>9</v>
      </c>
    </row>
    <row r="3244" spans="1:9" hidden="1" x14ac:dyDescent="0.25">
      <c r="A3244" s="2">
        <v>3243</v>
      </c>
      <c r="B3244" s="2">
        <v>1436</v>
      </c>
      <c r="C3244" s="1" t="s">
        <v>17</v>
      </c>
      <c r="D3244" s="3">
        <v>0.82368055555555553</v>
      </c>
      <c r="E3244" s="3" t="str">
        <f>TEXT(Table1[[#This Row],[order_time]],"HH")</f>
        <v>19</v>
      </c>
      <c r="F3244">
        <v>126</v>
      </c>
      <c r="G3244" t="str">
        <f>_xlfn.XLOOKUP(F3244,menu_items!$A$1:$A$33,menu_items!$B$1:$B$33,,0,1)</f>
        <v>Fettuccine Alfredo</v>
      </c>
      <c r="H3244" t="str">
        <f>_xlfn.XLOOKUP(F3244,menu_items!$A$1:$A$33,menu_items!$C$1:$C$33,,0,1)</f>
        <v>Italian</v>
      </c>
      <c r="I3244">
        <f>_xlfn.XLOOKUP(F3244,menu_items!$A$1:$A$33,menu_items!$D$1:$D$33,,0,1)</f>
        <v>14.5</v>
      </c>
    </row>
    <row r="3245" spans="1:9" hidden="1" x14ac:dyDescent="0.25">
      <c r="A3245" s="2">
        <v>3244</v>
      </c>
      <c r="B3245" s="2">
        <v>1436</v>
      </c>
      <c r="C3245" s="1" t="s">
        <v>17</v>
      </c>
      <c r="D3245" s="3">
        <v>0.82368055555555553</v>
      </c>
      <c r="E3245" s="3" t="str">
        <f>TEXT(Table1[[#This Row],[order_time]],"HH")</f>
        <v>19</v>
      </c>
      <c r="F3245">
        <v>130</v>
      </c>
      <c r="G3245" t="str">
        <f>_xlfn.XLOOKUP(F3245,menu_items!$A$1:$A$33,menu_items!$B$1:$B$33,,0,1)</f>
        <v>Shrimp Scampi</v>
      </c>
      <c r="H3245" t="str">
        <f>_xlfn.XLOOKUP(F3245,menu_items!$A$1:$A$33,menu_items!$C$1:$C$33,,0,1)</f>
        <v>Italian</v>
      </c>
      <c r="I3245">
        <f>_xlfn.XLOOKUP(F3245,menu_items!$A$1:$A$33,menu_items!$D$1:$D$33,,0,1)</f>
        <v>19.95</v>
      </c>
    </row>
    <row r="3246" spans="1:9" hidden="1" x14ac:dyDescent="0.25">
      <c r="A3246" s="2">
        <v>3245</v>
      </c>
      <c r="B3246" s="2">
        <v>1436</v>
      </c>
      <c r="C3246" s="1" t="s">
        <v>17</v>
      </c>
      <c r="D3246" s="3">
        <v>0.82368055555555553</v>
      </c>
      <c r="E3246" s="3" t="str">
        <f>TEXT(Table1[[#This Row],[order_time]],"HH")</f>
        <v>19</v>
      </c>
      <c r="F3246">
        <v>114</v>
      </c>
      <c r="G3246" t="str">
        <f>_xlfn.XLOOKUP(F3246,menu_items!$A$1:$A$33,menu_items!$B$1:$B$33,,0,1)</f>
        <v>Potstickers</v>
      </c>
      <c r="H3246" t="str">
        <f>_xlfn.XLOOKUP(F3246,menu_items!$A$1:$A$33,menu_items!$C$1:$C$33,,0,1)</f>
        <v>Asian</v>
      </c>
      <c r="I3246">
        <f>_xlfn.XLOOKUP(F3246,menu_items!$A$1:$A$33,menu_items!$D$1:$D$33,,0,1)</f>
        <v>9</v>
      </c>
    </row>
    <row r="3247" spans="1:9" x14ac:dyDescent="0.25">
      <c r="A3247" s="2">
        <v>3246</v>
      </c>
      <c r="B3247" s="2">
        <v>1437</v>
      </c>
      <c r="C3247" s="1" t="s">
        <v>17</v>
      </c>
      <c r="D3247" s="3">
        <v>0.82488425925925923</v>
      </c>
      <c r="E3247" s="3" t="str">
        <f>TEXT(Table1[[#This Row],[order_time]],"HH")</f>
        <v>19</v>
      </c>
      <c r="F3247">
        <v>101</v>
      </c>
      <c r="G3247" t="str">
        <f>_xlfn.XLOOKUP(F3247,menu_items!$A$1:$A$33,menu_items!$B$1:$B$33,,0,1)</f>
        <v>Hamburger</v>
      </c>
      <c r="H3247" t="str">
        <f>_xlfn.XLOOKUP(F3247,menu_items!$A$1:$A$33,menu_items!$C$1:$C$33,,0,1)</f>
        <v>American</v>
      </c>
      <c r="I3247">
        <f>_xlfn.XLOOKUP(F3247,menu_items!$A$1:$A$33,menu_items!$D$1:$D$33,,0,1)</f>
        <v>12.95</v>
      </c>
    </row>
    <row r="3248" spans="1:9" hidden="1" x14ac:dyDescent="0.25">
      <c r="A3248" s="2">
        <v>3247</v>
      </c>
      <c r="B3248" s="2">
        <v>1438</v>
      </c>
      <c r="C3248" s="1" t="s">
        <v>17</v>
      </c>
      <c r="D3248" s="3">
        <v>0.82924768518518521</v>
      </c>
      <c r="E3248" s="3" t="str">
        <f>TEXT(Table1[[#This Row],[order_time]],"HH")</f>
        <v>19</v>
      </c>
      <c r="F3248">
        <v>126</v>
      </c>
      <c r="G3248" t="str">
        <f>_xlfn.XLOOKUP(F3248,menu_items!$A$1:$A$33,menu_items!$B$1:$B$33,,0,1)</f>
        <v>Fettuccine Alfredo</v>
      </c>
      <c r="H3248" t="str">
        <f>_xlfn.XLOOKUP(F3248,menu_items!$A$1:$A$33,menu_items!$C$1:$C$33,,0,1)</f>
        <v>Italian</v>
      </c>
      <c r="I3248">
        <f>_xlfn.XLOOKUP(F3248,menu_items!$A$1:$A$33,menu_items!$D$1:$D$33,,0,1)</f>
        <v>14.5</v>
      </c>
    </row>
    <row r="3249" spans="1:9" hidden="1" x14ac:dyDescent="0.25">
      <c r="A3249" s="2">
        <v>3248</v>
      </c>
      <c r="B3249" s="2">
        <v>1438</v>
      </c>
      <c r="C3249" s="1" t="s">
        <v>17</v>
      </c>
      <c r="D3249" s="3">
        <v>0.82924768518518521</v>
      </c>
      <c r="E3249" s="3" t="str">
        <f>TEXT(Table1[[#This Row],[order_time]],"HH")</f>
        <v>19</v>
      </c>
      <c r="F3249">
        <v>117</v>
      </c>
      <c r="G3249" t="str">
        <f>_xlfn.XLOOKUP(F3249,menu_items!$A$1:$A$33,menu_items!$B$1:$B$33,,0,1)</f>
        <v>Chicken Burrito</v>
      </c>
      <c r="H3249" t="str">
        <f>_xlfn.XLOOKUP(F3249,menu_items!$A$1:$A$33,menu_items!$C$1:$C$33,,0,1)</f>
        <v>Mexican</v>
      </c>
      <c r="I3249">
        <f>_xlfn.XLOOKUP(F3249,menu_items!$A$1:$A$33,menu_items!$D$1:$D$33,,0,1)</f>
        <v>12.95</v>
      </c>
    </row>
    <row r="3250" spans="1:9" hidden="1" x14ac:dyDescent="0.25">
      <c r="A3250" s="2">
        <v>3249</v>
      </c>
      <c r="B3250" s="2">
        <v>1439</v>
      </c>
      <c r="C3250" s="1" t="s">
        <v>17</v>
      </c>
      <c r="D3250" s="3">
        <v>0.83092592592592596</v>
      </c>
      <c r="E3250" s="3" t="str">
        <f>TEXT(Table1[[#This Row],[order_time]],"HH")</f>
        <v>19</v>
      </c>
      <c r="F3250">
        <v>118</v>
      </c>
      <c r="G3250" t="str">
        <f>_xlfn.XLOOKUP(F3250,menu_items!$A$1:$A$33,menu_items!$B$1:$B$33,,0,1)</f>
        <v>Steak Burrito</v>
      </c>
      <c r="H3250" t="str">
        <f>_xlfn.XLOOKUP(F3250,menu_items!$A$1:$A$33,menu_items!$C$1:$C$33,,0,1)</f>
        <v>Mexican</v>
      </c>
      <c r="I3250">
        <f>_xlfn.XLOOKUP(F3250,menu_items!$A$1:$A$33,menu_items!$D$1:$D$33,,0,1)</f>
        <v>14.95</v>
      </c>
    </row>
    <row r="3251" spans="1:9" hidden="1" x14ac:dyDescent="0.25">
      <c r="A3251" s="2">
        <v>3250</v>
      </c>
      <c r="B3251" s="2">
        <v>1439</v>
      </c>
      <c r="C3251" s="1" t="s">
        <v>17</v>
      </c>
      <c r="D3251" s="3">
        <v>0.83092592592592596</v>
      </c>
      <c r="E3251" s="3" t="str">
        <f>TEXT(Table1[[#This Row],[order_time]],"HH")</f>
        <v>19</v>
      </c>
      <c r="F3251">
        <v>132</v>
      </c>
      <c r="G3251" t="str">
        <f>_xlfn.XLOOKUP(F3251,menu_items!$A$1:$A$33,menu_items!$B$1:$B$33,,0,1)</f>
        <v>Eggplant Parmesan</v>
      </c>
      <c r="H3251" t="str">
        <f>_xlfn.XLOOKUP(F3251,menu_items!$A$1:$A$33,menu_items!$C$1:$C$33,,0,1)</f>
        <v>Italian</v>
      </c>
      <c r="I3251">
        <f>_xlfn.XLOOKUP(F3251,menu_items!$A$1:$A$33,menu_items!$D$1:$D$33,,0,1)</f>
        <v>16.95</v>
      </c>
    </row>
    <row r="3252" spans="1:9" hidden="1" x14ac:dyDescent="0.25">
      <c r="A3252" s="2">
        <v>3251</v>
      </c>
      <c r="B3252" s="2">
        <v>1440</v>
      </c>
      <c r="C3252" s="1" t="s">
        <v>17</v>
      </c>
      <c r="D3252" s="3">
        <v>0.8309375</v>
      </c>
      <c r="E3252" s="3" t="str">
        <f>TEXT(Table1[[#This Row],[order_time]],"HH")</f>
        <v>19</v>
      </c>
      <c r="F3252">
        <v>108</v>
      </c>
      <c r="G3252" t="str">
        <f>_xlfn.XLOOKUP(F3252,menu_items!$A$1:$A$33,menu_items!$B$1:$B$33,,0,1)</f>
        <v>Tofu Pad Thai</v>
      </c>
      <c r="H3252" t="str">
        <f>_xlfn.XLOOKUP(F3252,menu_items!$A$1:$A$33,menu_items!$C$1:$C$33,,0,1)</f>
        <v>Asian</v>
      </c>
      <c r="I3252">
        <f>_xlfn.XLOOKUP(F3252,menu_items!$A$1:$A$33,menu_items!$D$1:$D$33,,0,1)</f>
        <v>14.5</v>
      </c>
    </row>
    <row r="3253" spans="1:9" hidden="1" x14ac:dyDescent="0.25">
      <c r="A3253" s="2">
        <v>3252</v>
      </c>
      <c r="B3253" s="2">
        <v>1441</v>
      </c>
      <c r="C3253" s="1" t="s">
        <v>17</v>
      </c>
      <c r="D3253" s="3">
        <v>0.84236111111111112</v>
      </c>
      <c r="E3253" s="3" t="str">
        <f>TEXT(Table1[[#This Row],[order_time]],"HH")</f>
        <v>20</v>
      </c>
      <c r="F3253">
        <v>117</v>
      </c>
      <c r="G3253" t="str">
        <f>_xlfn.XLOOKUP(F3253,menu_items!$A$1:$A$33,menu_items!$B$1:$B$33,,0,1)</f>
        <v>Chicken Burrito</v>
      </c>
      <c r="H3253" t="str">
        <f>_xlfn.XLOOKUP(F3253,menu_items!$A$1:$A$33,menu_items!$C$1:$C$33,,0,1)</f>
        <v>Mexican</v>
      </c>
      <c r="I3253">
        <f>_xlfn.XLOOKUP(F3253,menu_items!$A$1:$A$33,menu_items!$D$1:$D$33,,0,1)</f>
        <v>12.95</v>
      </c>
    </row>
    <row r="3254" spans="1:9" hidden="1" x14ac:dyDescent="0.25">
      <c r="A3254" s="2">
        <v>3253</v>
      </c>
      <c r="B3254" s="2">
        <v>1441</v>
      </c>
      <c r="C3254" s="1" t="s">
        <v>17</v>
      </c>
      <c r="D3254" s="3">
        <v>0.84236111111111112</v>
      </c>
      <c r="E3254" s="3" t="str">
        <f>TEXT(Table1[[#This Row],[order_time]],"HH")</f>
        <v>20</v>
      </c>
      <c r="F3254">
        <v>105</v>
      </c>
      <c r="G3254" t="str">
        <f>_xlfn.XLOOKUP(F3254,menu_items!$A$1:$A$33,menu_items!$B$1:$B$33,,0,1)</f>
        <v>Mac &amp; Cheese</v>
      </c>
      <c r="H3254" t="str">
        <f>_xlfn.XLOOKUP(F3254,menu_items!$A$1:$A$33,menu_items!$C$1:$C$33,,0,1)</f>
        <v>American</v>
      </c>
      <c r="I3254">
        <f>_xlfn.XLOOKUP(F3254,menu_items!$A$1:$A$33,menu_items!$D$1:$D$33,,0,1)</f>
        <v>7</v>
      </c>
    </row>
    <row r="3255" spans="1:9" hidden="1" x14ac:dyDescent="0.25">
      <c r="A3255" s="2">
        <v>3254</v>
      </c>
      <c r="B3255" s="2">
        <v>1442</v>
      </c>
      <c r="C3255" s="1" t="s">
        <v>17</v>
      </c>
      <c r="D3255" s="3">
        <v>0.8481481481481481</v>
      </c>
      <c r="E3255" s="3" t="str">
        <f>TEXT(Table1[[#This Row],[order_time]],"HH")</f>
        <v>20</v>
      </c>
      <c r="F3255">
        <v>103</v>
      </c>
      <c r="G3255" t="str">
        <f>_xlfn.XLOOKUP(F3255,menu_items!$A$1:$A$33,menu_items!$B$1:$B$33,,0,1)</f>
        <v>Hot Dog</v>
      </c>
      <c r="H3255" t="str">
        <f>_xlfn.XLOOKUP(F3255,menu_items!$A$1:$A$33,menu_items!$C$1:$C$33,,0,1)</f>
        <v>American</v>
      </c>
      <c r="I3255">
        <f>_xlfn.XLOOKUP(F3255,menu_items!$A$1:$A$33,menu_items!$D$1:$D$33,,0,1)</f>
        <v>9</v>
      </c>
    </row>
    <row r="3256" spans="1:9" hidden="1" x14ac:dyDescent="0.25">
      <c r="A3256" s="2">
        <v>3255</v>
      </c>
      <c r="B3256" s="2">
        <v>1442</v>
      </c>
      <c r="C3256" s="1" t="s">
        <v>17</v>
      </c>
      <c r="D3256" s="3">
        <v>0.8481481481481481</v>
      </c>
      <c r="E3256" s="3" t="str">
        <f>TEXT(Table1[[#This Row],[order_time]],"HH")</f>
        <v>20</v>
      </c>
      <c r="F3256">
        <v>131</v>
      </c>
      <c r="G3256" t="str">
        <f>_xlfn.XLOOKUP(F3256,menu_items!$A$1:$A$33,menu_items!$B$1:$B$33,,0,1)</f>
        <v>Chicken Parmesan</v>
      </c>
      <c r="H3256" t="str">
        <f>_xlfn.XLOOKUP(F3256,menu_items!$A$1:$A$33,menu_items!$C$1:$C$33,,0,1)</f>
        <v>Italian</v>
      </c>
      <c r="I3256">
        <f>_xlfn.XLOOKUP(F3256,menu_items!$A$1:$A$33,menu_items!$D$1:$D$33,,0,1)</f>
        <v>17.95</v>
      </c>
    </row>
    <row r="3257" spans="1:9" hidden="1" x14ac:dyDescent="0.25">
      <c r="A3257" s="2">
        <v>3256</v>
      </c>
      <c r="B3257" s="2">
        <v>1442</v>
      </c>
      <c r="C3257" s="1" t="s">
        <v>17</v>
      </c>
      <c r="D3257" s="3">
        <v>0.8481481481481481</v>
      </c>
      <c r="E3257" s="3" t="str">
        <f>TEXT(Table1[[#This Row],[order_time]],"HH")</f>
        <v>20</v>
      </c>
      <c r="F3257">
        <v>131</v>
      </c>
      <c r="G3257" t="str">
        <f>_xlfn.XLOOKUP(F3257,menu_items!$A$1:$A$33,menu_items!$B$1:$B$33,,0,1)</f>
        <v>Chicken Parmesan</v>
      </c>
      <c r="H3257" t="str">
        <f>_xlfn.XLOOKUP(F3257,menu_items!$A$1:$A$33,menu_items!$C$1:$C$33,,0,1)</f>
        <v>Italian</v>
      </c>
      <c r="I3257">
        <f>_xlfn.XLOOKUP(F3257,menu_items!$A$1:$A$33,menu_items!$D$1:$D$33,,0,1)</f>
        <v>17.95</v>
      </c>
    </row>
    <row r="3258" spans="1:9" hidden="1" x14ac:dyDescent="0.25">
      <c r="A3258" s="2">
        <v>3257</v>
      </c>
      <c r="B3258" s="2">
        <v>1442</v>
      </c>
      <c r="C3258" s="1" t="s">
        <v>17</v>
      </c>
      <c r="D3258" s="3">
        <v>0.8481481481481481</v>
      </c>
      <c r="E3258" s="3" t="str">
        <f>TEXT(Table1[[#This Row],[order_time]],"HH")</f>
        <v>20</v>
      </c>
      <c r="F3258">
        <v>132</v>
      </c>
      <c r="G3258" t="str">
        <f>_xlfn.XLOOKUP(F3258,menu_items!$A$1:$A$33,menu_items!$B$1:$B$33,,0,1)</f>
        <v>Eggplant Parmesan</v>
      </c>
      <c r="H3258" t="str">
        <f>_xlfn.XLOOKUP(F3258,menu_items!$A$1:$A$33,menu_items!$C$1:$C$33,,0,1)</f>
        <v>Italian</v>
      </c>
      <c r="I3258">
        <f>_xlfn.XLOOKUP(F3258,menu_items!$A$1:$A$33,menu_items!$D$1:$D$33,,0,1)</f>
        <v>16.95</v>
      </c>
    </row>
    <row r="3259" spans="1:9" hidden="1" x14ac:dyDescent="0.25">
      <c r="A3259" s="2">
        <v>3258</v>
      </c>
      <c r="B3259" s="2">
        <v>1443</v>
      </c>
      <c r="C3259" s="1" t="s">
        <v>17</v>
      </c>
      <c r="D3259" s="3">
        <v>0.84969907407407408</v>
      </c>
      <c r="E3259" s="3" t="str">
        <f>TEXT(Table1[[#This Row],[order_time]],"HH")</f>
        <v>20</v>
      </c>
      <c r="F3259">
        <v>108</v>
      </c>
      <c r="G3259" t="str">
        <f>_xlfn.XLOOKUP(F3259,menu_items!$A$1:$A$33,menu_items!$B$1:$B$33,,0,1)</f>
        <v>Tofu Pad Thai</v>
      </c>
      <c r="H3259" t="str">
        <f>_xlfn.XLOOKUP(F3259,menu_items!$A$1:$A$33,menu_items!$C$1:$C$33,,0,1)</f>
        <v>Asian</v>
      </c>
      <c r="I3259">
        <f>_xlfn.XLOOKUP(F3259,menu_items!$A$1:$A$33,menu_items!$D$1:$D$33,,0,1)</f>
        <v>14.5</v>
      </c>
    </row>
    <row r="3260" spans="1:9" hidden="1" x14ac:dyDescent="0.25">
      <c r="A3260" s="2">
        <v>3259</v>
      </c>
      <c r="B3260" s="2">
        <v>1443</v>
      </c>
      <c r="C3260" s="1" t="s">
        <v>17</v>
      </c>
      <c r="D3260" s="3">
        <v>0.84969907407407408</v>
      </c>
      <c r="E3260" s="3" t="str">
        <f>TEXT(Table1[[#This Row],[order_time]],"HH")</f>
        <v>20</v>
      </c>
      <c r="F3260">
        <v>113</v>
      </c>
      <c r="G3260" t="str">
        <f>_xlfn.XLOOKUP(F3260,menu_items!$A$1:$A$33,menu_items!$B$1:$B$33,,0,1)</f>
        <v>Edamame</v>
      </c>
      <c r="H3260" t="str">
        <f>_xlfn.XLOOKUP(F3260,menu_items!$A$1:$A$33,menu_items!$C$1:$C$33,,0,1)</f>
        <v>Asian</v>
      </c>
      <c r="I3260">
        <f>_xlfn.XLOOKUP(F3260,menu_items!$A$1:$A$33,menu_items!$D$1:$D$33,,0,1)</f>
        <v>5</v>
      </c>
    </row>
    <row r="3261" spans="1:9" hidden="1" x14ac:dyDescent="0.25">
      <c r="A3261" s="2">
        <v>3260</v>
      </c>
      <c r="B3261" s="2">
        <v>1444</v>
      </c>
      <c r="C3261" s="1" t="s">
        <v>17</v>
      </c>
      <c r="D3261" s="3">
        <v>0.85358796296296291</v>
      </c>
      <c r="E3261" s="3" t="str">
        <f>TEXT(Table1[[#This Row],[order_time]],"HH")</f>
        <v>20</v>
      </c>
      <c r="F3261">
        <v>110</v>
      </c>
      <c r="G3261" t="str">
        <f>_xlfn.XLOOKUP(F3261,menu_items!$A$1:$A$33,menu_items!$B$1:$B$33,,0,1)</f>
        <v>Pork Ramen</v>
      </c>
      <c r="H3261" t="str">
        <f>_xlfn.XLOOKUP(F3261,menu_items!$A$1:$A$33,menu_items!$C$1:$C$33,,0,1)</f>
        <v>Asian</v>
      </c>
      <c r="I3261">
        <f>_xlfn.XLOOKUP(F3261,menu_items!$A$1:$A$33,menu_items!$D$1:$D$33,,0,1)</f>
        <v>17.95</v>
      </c>
    </row>
    <row r="3262" spans="1:9" hidden="1" x14ac:dyDescent="0.25">
      <c r="A3262" s="2">
        <v>3261</v>
      </c>
      <c r="B3262" s="2">
        <v>1445</v>
      </c>
      <c r="C3262" s="1" t="s">
        <v>17</v>
      </c>
      <c r="D3262" s="3">
        <v>0.85393518518518519</v>
      </c>
      <c r="E3262" s="3" t="str">
        <f>TEXT(Table1[[#This Row],[order_time]],"HH")</f>
        <v>20</v>
      </c>
      <c r="F3262">
        <v>107</v>
      </c>
      <c r="G3262" t="str">
        <f>_xlfn.XLOOKUP(F3262,menu_items!$A$1:$A$33,menu_items!$B$1:$B$33,,0,1)</f>
        <v>Orange Chicken</v>
      </c>
      <c r="H3262" t="str">
        <f>_xlfn.XLOOKUP(F3262,menu_items!$A$1:$A$33,menu_items!$C$1:$C$33,,0,1)</f>
        <v>Asian</v>
      </c>
      <c r="I3262">
        <f>_xlfn.XLOOKUP(F3262,menu_items!$A$1:$A$33,menu_items!$D$1:$D$33,,0,1)</f>
        <v>16.5</v>
      </c>
    </row>
    <row r="3263" spans="1:9" hidden="1" x14ac:dyDescent="0.25">
      <c r="A3263" s="2">
        <v>3262</v>
      </c>
      <c r="B3263" s="2">
        <v>1445</v>
      </c>
      <c r="C3263" s="1" t="s">
        <v>17</v>
      </c>
      <c r="D3263" s="3">
        <v>0.85393518518518519</v>
      </c>
      <c r="E3263" s="3" t="str">
        <f>TEXT(Table1[[#This Row],[order_time]],"HH")</f>
        <v>20</v>
      </c>
      <c r="F3263">
        <v>116</v>
      </c>
      <c r="G3263" t="str">
        <f>_xlfn.XLOOKUP(F3263,menu_items!$A$1:$A$33,menu_items!$B$1:$B$33,,0,1)</f>
        <v>Steak Tacos</v>
      </c>
      <c r="H3263" t="str">
        <f>_xlfn.XLOOKUP(F3263,menu_items!$A$1:$A$33,menu_items!$C$1:$C$33,,0,1)</f>
        <v>Mexican</v>
      </c>
      <c r="I3263">
        <f>_xlfn.XLOOKUP(F3263,menu_items!$A$1:$A$33,menu_items!$D$1:$D$33,,0,1)</f>
        <v>13.95</v>
      </c>
    </row>
    <row r="3264" spans="1:9" hidden="1" x14ac:dyDescent="0.25">
      <c r="A3264" s="2">
        <v>3263</v>
      </c>
      <c r="B3264" s="2">
        <v>1445</v>
      </c>
      <c r="C3264" s="1" t="s">
        <v>17</v>
      </c>
      <c r="D3264" s="3">
        <v>0.85393518518518519</v>
      </c>
      <c r="E3264" s="3" t="str">
        <f>TEXT(Table1[[#This Row],[order_time]],"HH")</f>
        <v>20</v>
      </c>
      <c r="F3264">
        <v>102</v>
      </c>
      <c r="G3264" t="str">
        <f>_xlfn.XLOOKUP(F3264,menu_items!$A$1:$A$33,menu_items!$B$1:$B$33,,0,1)</f>
        <v>Cheeseburger</v>
      </c>
      <c r="H3264" t="str">
        <f>_xlfn.XLOOKUP(F3264,menu_items!$A$1:$A$33,menu_items!$C$1:$C$33,,0,1)</f>
        <v>American</v>
      </c>
      <c r="I3264">
        <f>_xlfn.XLOOKUP(F3264,menu_items!$A$1:$A$33,menu_items!$D$1:$D$33,,0,1)</f>
        <v>13.95</v>
      </c>
    </row>
    <row r="3265" spans="1:9" hidden="1" x14ac:dyDescent="0.25">
      <c r="A3265" s="2">
        <v>3264</v>
      </c>
      <c r="B3265" s="2">
        <v>1445</v>
      </c>
      <c r="C3265" s="1" t="s">
        <v>17</v>
      </c>
      <c r="D3265" s="3">
        <v>0.85393518518518519</v>
      </c>
      <c r="E3265" s="3" t="str">
        <f>TEXT(Table1[[#This Row],[order_time]],"HH")</f>
        <v>20</v>
      </c>
      <c r="F3265">
        <v>106</v>
      </c>
      <c r="G3265" t="str">
        <f>_xlfn.XLOOKUP(F3265,menu_items!$A$1:$A$33,menu_items!$B$1:$B$33,,0,1)</f>
        <v>French Fries</v>
      </c>
      <c r="H3265" t="str">
        <f>_xlfn.XLOOKUP(F3265,menu_items!$A$1:$A$33,menu_items!$C$1:$C$33,,0,1)</f>
        <v>American</v>
      </c>
      <c r="I3265">
        <f>_xlfn.XLOOKUP(F3265,menu_items!$A$1:$A$33,menu_items!$D$1:$D$33,,0,1)</f>
        <v>7</v>
      </c>
    </row>
    <row r="3266" spans="1:9" hidden="1" x14ac:dyDescent="0.25">
      <c r="A3266" s="2">
        <v>3265</v>
      </c>
      <c r="B3266" s="2">
        <v>1446</v>
      </c>
      <c r="C3266" s="1" t="s">
        <v>17</v>
      </c>
      <c r="D3266" s="3">
        <v>0.86165509259259254</v>
      </c>
      <c r="E3266" s="3" t="str">
        <f>TEXT(Table1[[#This Row],[order_time]],"HH")</f>
        <v>20</v>
      </c>
      <c r="F3266">
        <v>103</v>
      </c>
      <c r="G3266" t="str">
        <f>_xlfn.XLOOKUP(F3266,menu_items!$A$1:$A$33,menu_items!$B$1:$B$33,,0,1)</f>
        <v>Hot Dog</v>
      </c>
      <c r="H3266" t="str">
        <f>_xlfn.XLOOKUP(F3266,menu_items!$A$1:$A$33,menu_items!$C$1:$C$33,,0,1)</f>
        <v>American</v>
      </c>
      <c r="I3266">
        <f>_xlfn.XLOOKUP(F3266,menu_items!$A$1:$A$33,menu_items!$D$1:$D$33,,0,1)</f>
        <v>9</v>
      </c>
    </row>
    <row r="3267" spans="1:9" hidden="1" x14ac:dyDescent="0.25">
      <c r="A3267" s="2">
        <v>3266</v>
      </c>
      <c r="B3267" s="2">
        <v>1446</v>
      </c>
      <c r="C3267" s="1" t="s">
        <v>17</v>
      </c>
      <c r="D3267" s="3">
        <v>0.86165509259259254</v>
      </c>
      <c r="E3267" s="3" t="str">
        <f>TEXT(Table1[[#This Row],[order_time]],"HH")</f>
        <v>20</v>
      </c>
      <c r="F3267">
        <v>111</v>
      </c>
      <c r="G3267" t="str">
        <f>_xlfn.XLOOKUP(F3267,menu_items!$A$1:$A$33,menu_items!$B$1:$B$33,,0,1)</f>
        <v>California Roll</v>
      </c>
      <c r="H3267" t="str">
        <f>_xlfn.XLOOKUP(F3267,menu_items!$A$1:$A$33,menu_items!$C$1:$C$33,,0,1)</f>
        <v>Asian</v>
      </c>
      <c r="I3267">
        <f>_xlfn.XLOOKUP(F3267,menu_items!$A$1:$A$33,menu_items!$D$1:$D$33,,0,1)</f>
        <v>11.95</v>
      </c>
    </row>
    <row r="3268" spans="1:9" hidden="1" x14ac:dyDescent="0.25">
      <c r="A3268" s="2">
        <v>3267</v>
      </c>
      <c r="B3268" s="2">
        <v>1447</v>
      </c>
      <c r="C3268" s="1" t="s">
        <v>17</v>
      </c>
      <c r="D3268" s="3">
        <v>0.86212962962962958</v>
      </c>
      <c r="E3268" s="3" t="str">
        <f>TEXT(Table1[[#This Row],[order_time]],"HH")</f>
        <v>20</v>
      </c>
      <c r="F3268">
        <v>125</v>
      </c>
      <c r="G3268" t="str">
        <f>_xlfn.XLOOKUP(F3268,menu_items!$A$1:$A$33,menu_items!$B$1:$B$33,,0,1)</f>
        <v>Spaghetti &amp; Meatballs</v>
      </c>
      <c r="H3268" t="str">
        <f>_xlfn.XLOOKUP(F3268,menu_items!$A$1:$A$33,menu_items!$C$1:$C$33,,0,1)</f>
        <v>Italian</v>
      </c>
      <c r="I3268">
        <f>_xlfn.XLOOKUP(F3268,menu_items!$A$1:$A$33,menu_items!$D$1:$D$33,,0,1)</f>
        <v>17.95</v>
      </c>
    </row>
    <row r="3269" spans="1:9" hidden="1" x14ac:dyDescent="0.25">
      <c r="A3269" s="2">
        <v>3268</v>
      </c>
      <c r="B3269" s="2">
        <v>1447</v>
      </c>
      <c r="C3269" s="1" t="s">
        <v>17</v>
      </c>
      <c r="D3269" s="3">
        <v>0.86212962962962958</v>
      </c>
      <c r="E3269" s="3" t="str">
        <f>TEXT(Table1[[#This Row],[order_time]],"HH")</f>
        <v>20</v>
      </c>
      <c r="F3269">
        <v>119</v>
      </c>
      <c r="G3269" t="str">
        <f>_xlfn.XLOOKUP(F3269,menu_items!$A$1:$A$33,menu_items!$B$1:$B$33,,0,1)</f>
        <v>Chicken Torta</v>
      </c>
      <c r="H3269" t="str">
        <f>_xlfn.XLOOKUP(F3269,menu_items!$A$1:$A$33,menu_items!$C$1:$C$33,,0,1)</f>
        <v>Mexican</v>
      </c>
      <c r="I3269">
        <f>_xlfn.XLOOKUP(F3269,menu_items!$A$1:$A$33,menu_items!$D$1:$D$33,,0,1)</f>
        <v>11.95</v>
      </c>
    </row>
    <row r="3270" spans="1:9" hidden="1" x14ac:dyDescent="0.25">
      <c r="A3270" s="2">
        <v>3269</v>
      </c>
      <c r="B3270" s="2">
        <v>1448</v>
      </c>
      <c r="C3270" s="1" t="s">
        <v>17</v>
      </c>
      <c r="D3270" s="3">
        <v>0.87464120370370368</v>
      </c>
      <c r="E3270" s="3" t="str">
        <f>TEXT(Table1[[#This Row],[order_time]],"HH")</f>
        <v>20</v>
      </c>
      <c r="F3270">
        <v>117</v>
      </c>
      <c r="G3270" t="str">
        <f>_xlfn.XLOOKUP(F3270,menu_items!$A$1:$A$33,menu_items!$B$1:$B$33,,0,1)</f>
        <v>Chicken Burrito</v>
      </c>
      <c r="H3270" t="str">
        <f>_xlfn.XLOOKUP(F3270,menu_items!$A$1:$A$33,menu_items!$C$1:$C$33,,0,1)</f>
        <v>Mexican</v>
      </c>
      <c r="I3270">
        <f>_xlfn.XLOOKUP(F3270,menu_items!$A$1:$A$33,menu_items!$D$1:$D$33,,0,1)</f>
        <v>12.95</v>
      </c>
    </row>
    <row r="3271" spans="1:9" hidden="1" x14ac:dyDescent="0.25">
      <c r="A3271" s="2">
        <v>3270</v>
      </c>
      <c r="B3271" s="2">
        <v>1449</v>
      </c>
      <c r="C3271" s="1" t="s">
        <v>17</v>
      </c>
      <c r="D3271" s="3">
        <v>0.88364583333333335</v>
      </c>
      <c r="E3271" s="3" t="str">
        <f>TEXT(Table1[[#This Row],[order_time]],"HH")</f>
        <v>21</v>
      </c>
      <c r="F3271">
        <v>105</v>
      </c>
      <c r="G3271" t="str">
        <f>_xlfn.XLOOKUP(F3271,menu_items!$A$1:$A$33,menu_items!$B$1:$B$33,,0,1)</f>
        <v>Mac &amp; Cheese</v>
      </c>
      <c r="H3271" t="str">
        <f>_xlfn.XLOOKUP(F3271,menu_items!$A$1:$A$33,menu_items!$C$1:$C$33,,0,1)</f>
        <v>American</v>
      </c>
      <c r="I3271">
        <f>_xlfn.XLOOKUP(F3271,menu_items!$A$1:$A$33,menu_items!$D$1:$D$33,,0,1)</f>
        <v>7</v>
      </c>
    </row>
    <row r="3272" spans="1:9" hidden="1" x14ac:dyDescent="0.25">
      <c r="A3272" s="2">
        <v>3271</v>
      </c>
      <c r="B3272" s="2">
        <v>1449</v>
      </c>
      <c r="C3272" s="1" t="s">
        <v>17</v>
      </c>
      <c r="D3272" s="3">
        <v>0.88364583333333335</v>
      </c>
      <c r="E3272" s="3" t="str">
        <f>TEXT(Table1[[#This Row],[order_time]],"HH")</f>
        <v>21</v>
      </c>
      <c r="F3272">
        <v>122</v>
      </c>
      <c r="G3272" t="str">
        <f>_xlfn.XLOOKUP(F3272,menu_items!$A$1:$A$33,menu_items!$B$1:$B$33,,0,1)</f>
        <v>Chips &amp; Salsa</v>
      </c>
      <c r="H3272" t="str">
        <f>_xlfn.XLOOKUP(F3272,menu_items!$A$1:$A$33,menu_items!$C$1:$C$33,,0,1)</f>
        <v>Mexican</v>
      </c>
      <c r="I3272">
        <f>_xlfn.XLOOKUP(F3272,menu_items!$A$1:$A$33,menu_items!$D$1:$D$33,,0,1)</f>
        <v>7</v>
      </c>
    </row>
    <row r="3273" spans="1:9" x14ac:dyDescent="0.25">
      <c r="A3273" s="2">
        <v>3272</v>
      </c>
      <c r="B3273" s="2">
        <v>1450</v>
      </c>
      <c r="C3273" s="1" t="s">
        <v>17</v>
      </c>
      <c r="D3273" s="3">
        <v>0.89106481481481481</v>
      </c>
      <c r="E3273" s="3" t="str">
        <f>TEXT(Table1[[#This Row],[order_time]],"HH")</f>
        <v>21</v>
      </c>
      <c r="F3273">
        <v>101</v>
      </c>
      <c r="G3273" t="str">
        <f>_xlfn.XLOOKUP(F3273,menu_items!$A$1:$A$33,menu_items!$B$1:$B$33,,0,1)</f>
        <v>Hamburger</v>
      </c>
      <c r="H3273" t="str">
        <f>_xlfn.XLOOKUP(F3273,menu_items!$A$1:$A$33,menu_items!$C$1:$C$33,,0,1)</f>
        <v>American</v>
      </c>
      <c r="I3273">
        <f>_xlfn.XLOOKUP(F3273,menu_items!$A$1:$A$33,menu_items!$D$1:$D$33,,0,1)</f>
        <v>12.95</v>
      </c>
    </row>
    <row r="3274" spans="1:9" x14ac:dyDescent="0.25">
      <c r="A3274" s="2">
        <v>3273</v>
      </c>
      <c r="B3274" s="2">
        <v>1450</v>
      </c>
      <c r="C3274" s="1" t="s">
        <v>17</v>
      </c>
      <c r="D3274" s="3">
        <v>0.89106481481481481</v>
      </c>
      <c r="E3274" s="3" t="str">
        <f>TEXT(Table1[[#This Row],[order_time]],"HH")</f>
        <v>21</v>
      </c>
      <c r="F3274">
        <v>101</v>
      </c>
      <c r="G3274" t="str">
        <f>_xlfn.XLOOKUP(F3274,menu_items!$A$1:$A$33,menu_items!$B$1:$B$33,,0,1)</f>
        <v>Hamburger</v>
      </c>
      <c r="H3274" t="str">
        <f>_xlfn.XLOOKUP(F3274,menu_items!$A$1:$A$33,menu_items!$C$1:$C$33,,0,1)</f>
        <v>American</v>
      </c>
      <c r="I3274">
        <f>_xlfn.XLOOKUP(F3274,menu_items!$A$1:$A$33,menu_items!$D$1:$D$33,,0,1)</f>
        <v>12.95</v>
      </c>
    </row>
    <row r="3275" spans="1:9" hidden="1" x14ac:dyDescent="0.25">
      <c r="A3275" s="2">
        <v>3274</v>
      </c>
      <c r="B3275" s="2">
        <v>1450</v>
      </c>
      <c r="C3275" s="1" t="s">
        <v>17</v>
      </c>
      <c r="D3275" s="3">
        <v>0.89106481481481481</v>
      </c>
      <c r="E3275" s="3" t="str">
        <f>TEXT(Table1[[#This Row],[order_time]],"HH")</f>
        <v>21</v>
      </c>
      <c r="F3275">
        <v>124</v>
      </c>
      <c r="G3275" t="str">
        <f>_xlfn.XLOOKUP(F3275,menu_items!$A$1:$A$33,menu_items!$B$1:$B$33,,0,1)</f>
        <v>Spaghetti</v>
      </c>
      <c r="H3275" t="str">
        <f>_xlfn.XLOOKUP(F3275,menu_items!$A$1:$A$33,menu_items!$C$1:$C$33,,0,1)</f>
        <v>Italian</v>
      </c>
      <c r="I3275">
        <f>_xlfn.XLOOKUP(F3275,menu_items!$A$1:$A$33,menu_items!$D$1:$D$33,,0,1)</f>
        <v>14.5</v>
      </c>
    </row>
    <row r="3276" spans="1:9" hidden="1" x14ac:dyDescent="0.25">
      <c r="A3276" s="2">
        <v>3275</v>
      </c>
      <c r="B3276" s="2">
        <v>1450</v>
      </c>
      <c r="C3276" s="1" t="s">
        <v>17</v>
      </c>
      <c r="D3276" s="3">
        <v>0.89106481481481481</v>
      </c>
      <c r="E3276" s="3" t="str">
        <f>TEXT(Table1[[#This Row],[order_time]],"HH")</f>
        <v>21</v>
      </c>
      <c r="F3276">
        <v>113</v>
      </c>
      <c r="G3276" t="str">
        <f>_xlfn.XLOOKUP(F3276,menu_items!$A$1:$A$33,menu_items!$B$1:$B$33,,0,1)</f>
        <v>Edamame</v>
      </c>
      <c r="H3276" t="str">
        <f>_xlfn.XLOOKUP(F3276,menu_items!$A$1:$A$33,menu_items!$C$1:$C$33,,0,1)</f>
        <v>Asian</v>
      </c>
      <c r="I3276">
        <f>_xlfn.XLOOKUP(F3276,menu_items!$A$1:$A$33,menu_items!$D$1:$D$33,,0,1)</f>
        <v>5</v>
      </c>
    </row>
    <row r="3277" spans="1:9" hidden="1" x14ac:dyDescent="0.25">
      <c r="A3277" s="2">
        <v>3276</v>
      </c>
      <c r="B3277" s="2">
        <v>1451</v>
      </c>
      <c r="C3277" s="1" t="s">
        <v>17</v>
      </c>
      <c r="D3277" s="3">
        <v>0.89165509259259257</v>
      </c>
      <c r="E3277" s="3" t="str">
        <f>TEXT(Table1[[#This Row],[order_time]],"HH")</f>
        <v>21</v>
      </c>
      <c r="F3277">
        <v>124</v>
      </c>
      <c r="G3277" t="str">
        <f>_xlfn.XLOOKUP(F3277,menu_items!$A$1:$A$33,menu_items!$B$1:$B$33,,0,1)</f>
        <v>Spaghetti</v>
      </c>
      <c r="H3277" t="str">
        <f>_xlfn.XLOOKUP(F3277,menu_items!$A$1:$A$33,menu_items!$C$1:$C$33,,0,1)</f>
        <v>Italian</v>
      </c>
      <c r="I3277">
        <f>_xlfn.XLOOKUP(F3277,menu_items!$A$1:$A$33,menu_items!$D$1:$D$33,,0,1)</f>
        <v>14.5</v>
      </c>
    </row>
    <row r="3278" spans="1:9" hidden="1" x14ac:dyDescent="0.25">
      <c r="A3278" s="2">
        <v>3277</v>
      </c>
      <c r="B3278" s="2">
        <v>1451</v>
      </c>
      <c r="C3278" s="1" t="s">
        <v>17</v>
      </c>
      <c r="D3278" s="3">
        <v>0.89165509259259257</v>
      </c>
      <c r="E3278" s="3" t="str">
        <f>TEXT(Table1[[#This Row],[order_time]],"HH")</f>
        <v>21</v>
      </c>
      <c r="F3278">
        <v>125</v>
      </c>
      <c r="G3278" t="str">
        <f>_xlfn.XLOOKUP(F3278,menu_items!$A$1:$A$33,menu_items!$B$1:$B$33,,0,1)</f>
        <v>Spaghetti &amp; Meatballs</v>
      </c>
      <c r="H3278" t="str">
        <f>_xlfn.XLOOKUP(F3278,menu_items!$A$1:$A$33,menu_items!$C$1:$C$33,,0,1)</f>
        <v>Italian</v>
      </c>
      <c r="I3278">
        <f>_xlfn.XLOOKUP(F3278,menu_items!$A$1:$A$33,menu_items!$D$1:$D$33,,0,1)</f>
        <v>17.95</v>
      </c>
    </row>
    <row r="3279" spans="1:9" hidden="1" x14ac:dyDescent="0.25">
      <c r="A3279" s="2">
        <v>3278</v>
      </c>
      <c r="B3279" s="2">
        <v>1451</v>
      </c>
      <c r="C3279" s="1" t="s">
        <v>17</v>
      </c>
      <c r="D3279" s="3">
        <v>0.89165509259259257</v>
      </c>
      <c r="E3279" s="3" t="str">
        <f>TEXT(Table1[[#This Row],[order_time]],"HH")</f>
        <v>21</v>
      </c>
      <c r="F3279">
        <v>109</v>
      </c>
      <c r="G3279" t="str">
        <f>_xlfn.XLOOKUP(F3279,menu_items!$A$1:$A$33,menu_items!$B$1:$B$33,,0,1)</f>
        <v>Korean Beef Bowl</v>
      </c>
      <c r="H3279" t="str">
        <f>_xlfn.XLOOKUP(F3279,menu_items!$A$1:$A$33,menu_items!$C$1:$C$33,,0,1)</f>
        <v>Asian</v>
      </c>
      <c r="I3279">
        <f>_xlfn.XLOOKUP(F3279,menu_items!$A$1:$A$33,menu_items!$D$1:$D$33,,0,1)</f>
        <v>17.95</v>
      </c>
    </row>
    <row r="3280" spans="1:9" hidden="1" x14ac:dyDescent="0.25">
      <c r="A3280" s="2">
        <v>3279</v>
      </c>
      <c r="B3280" s="2">
        <v>1451</v>
      </c>
      <c r="C3280" s="1" t="s">
        <v>17</v>
      </c>
      <c r="D3280" s="3">
        <v>0.89165509259259257</v>
      </c>
      <c r="E3280" s="3" t="str">
        <f>TEXT(Table1[[#This Row],[order_time]],"HH")</f>
        <v>21</v>
      </c>
      <c r="F3280">
        <v>112</v>
      </c>
      <c r="G3280" t="str">
        <f>_xlfn.XLOOKUP(F3280,menu_items!$A$1:$A$33,menu_items!$B$1:$B$33,,0,1)</f>
        <v>Salmon Roll</v>
      </c>
      <c r="H3280" t="str">
        <f>_xlfn.XLOOKUP(F3280,menu_items!$A$1:$A$33,menu_items!$C$1:$C$33,,0,1)</f>
        <v>Asian</v>
      </c>
      <c r="I3280">
        <f>_xlfn.XLOOKUP(F3280,menu_items!$A$1:$A$33,menu_items!$D$1:$D$33,,0,1)</f>
        <v>14.95</v>
      </c>
    </row>
    <row r="3281" spans="1:9" hidden="1" x14ac:dyDescent="0.25">
      <c r="A3281" s="2">
        <v>3280</v>
      </c>
      <c r="B3281" s="2">
        <v>1452</v>
      </c>
      <c r="C3281" s="1" t="s">
        <v>17</v>
      </c>
      <c r="D3281" s="3">
        <v>0.93901620370370376</v>
      </c>
      <c r="E3281" s="3" t="str">
        <f>TEXT(Table1[[#This Row],[order_time]],"HH")</f>
        <v>22</v>
      </c>
      <c r="F3281">
        <v>128</v>
      </c>
      <c r="G3281" t="str">
        <f>_xlfn.XLOOKUP(F3281,menu_items!$A$1:$A$33,menu_items!$B$1:$B$33,,0,1)</f>
        <v>Cheese Lasagna</v>
      </c>
      <c r="H3281" t="str">
        <f>_xlfn.XLOOKUP(F3281,menu_items!$A$1:$A$33,menu_items!$C$1:$C$33,,0,1)</f>
        <v>Italian</v>
      </c>
      <c r="I3281">
        <f>_xlfn.XLOOKUP(F3281,menu_items!$A$1:$A$33,menu_items!$D$1:$D$33,,0,1)</f>
        <v>15.5</v>
      </c>
    </row>
    <row r="3282" spans="1:9" hidden="1" x14ac:dyDescent="0.25">
      <c r="A3282" s="2">
        <v>3281</v>
      </c>
      <c r="B3282" s="2">
        <v>1452</v>
      </c>
      <c r="C3282" s="1" t="s">
        <v>17</v>
      </c>
      <c r="D3282" s="3">
        <v>0.93901620370370376</v>
      </c>
      <c r="E3282" s="3" t="str">
        <f>TEXT(Table1[[#This Row],[order_time]],"HH")</f>
        <v>22</v>
      </c>
      <c r="F3282">
        <v>119</v>
      </c>
      <c r="G3282" t="str">
        <f>_xlfn.XLOOKUP(F3282,menu_items!$A$1:$A$33,menu_items!$B$1:$B$33,,0,1)</f>
        <v>Chicken Torta</v>
      </c>
      <c r="H3282" t="str">
        <f>_xlfn.XLOOKUP(F3282,menu_items!$A$1:$A$33,menu_items!$C$1:$C$33,,0,1)</f>
        <v>Mexican</v>
      </c>
      <c r="I3282">
        <f>_xlfn.XLOOKUP(F3282,menu_items!$A$1:$A$33,menu_items!$D$1:$D$33,,0,1)</f>
        <v>11.95</v>
      </c>
    </row>
    <row r="3283" spans="1:9" hidden="1" x14ac:dyDescent="0.25">
      <c r="A3283" s="2">
        <v>3282</v>
      </c>
      <c r="B3283" s="2">
        <v>1453</v>
      </c>
      <c r="C3283" s="1" t="s">
        <v>18</v>
      </c>
      <c r="D3283" s="3">
        <v>0.51708333333333334</v>
      </c>
      <c r="E3283" s="3" t="str">
        <f>TEXT(Table1[[#This Row],[order_time]],"HH")</f>
        <v>12</v>
      </c>
      <c r="F3283">
        <v>116</v>
      </c>
      <c r="G3283" t="str">
        <f>_xlfn.XLOOKUP(F3283,menu_items!$A$1:$A$33,menu_items!$B$1:$B$33,,0,1)</f>
        <v>Steak Tacos</v>
      </c>
      <c r="H3283" t="str">
        <f>_xlfn.XLOOKUP(F3283,menu_items!$A$1:$A$33,menu_items!$C$1:$C$33,,0,1)</f>
        <v>Mexican</v>
      </c>
      <c r="I3283">
        <f>_xlfn.XLOOKUP(F3283,menu_items!$A$1:$A$33,menu_items!$D$1:$D$33,,0,1)</f>
        <v>13.95</v>
      </c>
    </row>
    <row r="3284" spans="1:9" hidden="1" x14ac:dyDescent="0.25">
      <c r="A3284" s="2">
        <v>3283</v>
      </c>
      <c r="B3284" s="2">
        <v>1453</v>
      </c>
      <c r="C3284" s="1" t="s">
        <v>18</v>
      </c>
      <c r="D3284" s="3">
        <v>0.51708333333333334</v>
      </c>
      <c r="E3284" s="3" t="str">
        <f>TEXT(Table1[[#This Row],[order_time]],"HH")</f>
        <v>12</v>
      </c>
      <c r="F3284">
        <v>121</v>
      </c>
      <c r="G3284" t="str">
        <f>_xlfn.XLOOKUP(F3284,menu_items!$A$1:$A$33,menu_items!$B$1:$B$33,,0,1)</f>
        <v>Cheese Quesadillas</v>
      </c>
      <c r="H3284" t="str">
        <f>_xlfn.XLOOKUP(F3284,menu_items!$A$1:$A$33,menu_items!$C$1:$C$33,,0,1)</f>
        <v>Mexican</v>
      </c>
      <c r="I3284">
        <f>_xlfn.XLOOKUP(F3284,menu_items!$A$1:$A$33,menu_items!$D$1:$D$33,,0,1)</f>
        <v>10.5</v>
      </c>
    </row>
    <row r="3285" spans="1:9" hidden="1" x14ac:dyDescent="0.25">
      <c r="A3285" s="2">
        <v>3284</v>
      </c>
      <c r="B3285" s="2">
        <v>1453</v>
      </c>
      <c r="C3285" s="1" t="s">
        <v>18</v>
      </c>
      <c r="D3285" s="3">
        <v>0.51708333333333334</v>
      </c>
      <c r="E3285" s="3" t="str">
        <f>TEXT(Table1[[#This Row],[order_time]],"HH")</f>
        <v>12</v>
      </c>
      <c r="F3285">
        <v>105</v>
      </c>
      <c r="G3285" t="str">
        <f>_xlfn.XLOOKUP(F3285,menu_items!$A$1:$A$33,menu_items!$B$1:$B$33,,0,1)</f>
        <v>Mac &amp; Cheese</v>
      </c>
      <c r="H3285" t="str">
        <f>_xlfn.XLOOKUP(F3285,menu_items!$A$1:$A$33,menu_items!$C$1:$C$33,,0,1)</f>
        <v>American</v>
      </c>
      <c r="I3285">
        <f>_xlfn.XLOOKUP(F3285,menu_items!$A$1:$A$33,menu_items!$D$1:$D$33,,0,1)</f>
        <v>7</v>
      </c>
    </row>
    <row r="3286" spans="1:9" hidden="1" x14ac:dyDescent="0.25">
      <c r="A3286" s="2">
        <v>3285</v>
      </c>
      <c r="B3286" s="2">
        <v>1453</v>
      </c>
      <c r="C3286" s="1" t="s">
        <v>18</v>
      </c>
      <c r="D3286" s="3">
        <v>0.51708333333333334</v>
      </c>
      <c r="E3286" s="3" t="str">
        <f>TEXT(Table1[[#This Row],[order_time]],"HH")</f>
        <v>12</v>
      </c>
      <c r="F3286">
        <v>106</v>
      </c>
      <c r="G3286" t="str">
        <f>_xlfn.XLOOKUP(F3286,menu_items!$A$1:$A$33,menu_items!$B$1:$B$33,,0,1)</f>
        <v>French Fries</v>
      </c>
      <c r="H3286" t="str">
        <f>_xlfn.XLOOKUP(F3286,menu_items!$A$1:$A$33,menu_items!$C$1:$C$33,,0,1)</f>
        <v>American</v>
      </c>
      <c r="I3286">
        <f>_xlfn.XLOOKUP(F3286,menu_items!$A$1:$A$33,menu_items!$D$1:$D$33,,0,1)</f>
        <v>7</v>
      </c>
    </row>
    <row r="3287" spans="1:9" hidden="1" x14ac:dyDescent="0.25">
      <c r="A3287" s="2">
        <v>3286</v>
      </c>
      <c r="B3287" s="2">
        <v>1454</v>
      </c>
      <c r="C3287" s="1" t="s">
        <v>18</v>
      </c>
      <c r="D3287" s="3">
        <v>0.5193402777777778</v>
      </c>
      <c r="E3287" s="3" t="str">
        <f>TEXT(Table1[[#This Row],[order_time]],"HH")</f>
        <v>12</v>
      </c>
      <c r="F3287">
        <v>109</v>
      </c>
      <c r="G3287" t="str">
        <f>_xlfn.XLOOKUP(F3287,menu_items!$A$1:$A$33,menu_items!$B$1:$B$33,,0,1)</f>
        <v>Korean Beef Bowl</v>
      </c>
      <c r="H3287" t="str">
        <f>_xlfn.XLOOKUP(F3287,menu_items!$A$1:$A$33,menu_items!$C$1:$C$33,,0,1)</f>
        <v>Asian</v>
      </c>
      <c r="I3287">
        <f>_xlfn.XLOOKUP(F3287,menu_items!$A$1:$A$33,menu_items!$D$1:$D$33,,0,1)</f>
        <v>17.95</v>
      </c>
    </row>
    <row r="3288" spans="1:9" hidden="1" x14ac:dyDescent="0.25">
      <c r="A3288" s="2">
        <v>3287</v>
      </c>
      <c r="B3288" s="2">
        <v>1454</v>
      </c>
      <c r="C3288" s="1" t="s">
        <v>18</v>
      </c>
      <c r="D3288" s="3">
        <v>0.5193402777777778</v>
      </c>
      <c r="E3288" s="3" t="str">
        <f>TEXT(Table1[[#This Row],[order_time]],"HH")</f>
        <v>12</v>
      </c>
      <c r="F3288">
        <v>114</v>
      </c>
      <c r="G3288" t="str">
        <f>_xlfn.XLOOKUP(F3288,menu_items!$A$1:$A$33,menu_items!$B$1:$B$33,,0,1)</f>
        <v>Potstickers</v>
      </c>
      <c r="H3288" t="str">
        <f>_xlfn.XLOOKUP(F3288,menu_items!$A$1:$A$33,menu_items!$C$1:$C$33,,0,1)</f>
        <v>Asian</v>
      </c>
      <c r="I3288">
        <f>_xlfn.XLOOKUP(F3288,menu_items!$A$1:$A$33,menu_items!$D$1:$D$33,,0,1)</f>
        <v>9</v>
      </c>
    </row>
    <row r="3289" spans="1:9" hidden="1" x14ac:dyDescent="0.25">
      <c r="A3289" s="2">
        <v>3288</v>
      </c>
      <c r="B3289" s="2">
        <v>1455</v>
      </c>
      <c r="C3289" s="1" t="s">
        <v>18</v>
      </c>
      <c r="D3289" s="3">
        <v>0.56253472222222223</v>
      </c>
      <c r="E3289" s="3" t="str">
        <f>TEXT(Table1[[#This Row],[order_time]],"HH")</f>
        <v>13</v>
      </c>
      <c r="F3289">
        <v>109</v>
      </c>
      <c r="G3289" t="str">
        <f>_xlfn.XLOOKUP(F3289,menu_items!$A$1:$A$33,menu_items!$B$1:$B$33,,0,1)</f>
        <v>Korean Beef Bowl</v>
      </c>
      <c r="H3289" t="str">
        <f>_xlfn.XLOOKUP(F3289,menu_items!$A$1:$A$33,menu_items!$C$1:$C$33,,0,1)</f>
        <v>Asian</v>
      </c>
      <c r="I3289">
        <f>_xlfn.XLOOKUP(F3289,menu_items!$A$1:$A$33,menu_items!$D$1:$D$33,,0,1)</f>
        <v>17.95</v>
      </c>
    </row>
    <row r="3290" spans="1:9" x14ac:dyDescent="0.25">
      <c r="A3290" s="2">
        <v>3289</v>
      </c>
      <c r="B3290" s="2">
        <v>1456</v>
      </c>
      <c r="C3290" s="1" t="s">
        <v>18</v>
      </c>
      <c r="D3290" s="3">
        <v>0.56613425925925931</v>
      </c>
      <c r="E3290" s="3" t="str">
        <f>TEXT(Table1[[#This Row],[order_time]],"HH")</f>
        <v>13</v>
      </c>
      <c r="F3290">
        <v>101</v>
      </c>
      <c r="G3290" t="str">
        <f>_xlfn.XLOOKUP(F3290,menu_items!$A$1:$A$33,menu_items!$B$1:$B$33,,0,1)</f>
        <v>Hamburger</v>
      </c>
      <c r="H3290" t="str">
        <f>_xlfn.XLOOKUP(F3290,menu_items!$A$1:$A$33,menu_items!$C$1:$C$33,,0,1)</f>
        <v>American</v>
      </c>
      <c r="I3290">
        <f>_xlfn.XLOOKUP(F3290,menu_items!$A$1:$A$33,menu_items!$D$1:$D$33,,0,1)</f>
        <v>12.95</v>
      </c>
    </row>
    <row r="3291" spans="1:9" x14ac:dyDescent="0.25">
      <c r="A3291" s="2">
        <v>3290</v>
      </c>
      <c r="B3291" s="2">
        <v>1457</v>
      </c>
      <c r="C3291" s="1" t="s">
        <v>18</v>
      </c>
      <c r="D3291" s="3">
        <v>0.56658564814814816</v>
      </c>
      <c r="E3291" s="3" t="str">
        <f>TEXT(Table1[[#This Row],[order_time]],"HH")</f>
        <v>13</v>
      </c>
      <c r="F3291">
        <v>101</v>
      </c>
      <c r="G3291" t="str">
        <f>_xlfn.XLOOKUP(F3291,menu_items!$A$1:$A$33,menu_items!$B$1:$B$33,,0,1)</f>
        <v>Hamburger</v>
      </c>
      <c r="H3291" t="str">
        <f>_xlfn.XLOOKUP(F3291,menu_items!$A$1:$A$33,menu_items!$C$1:$C$33,,0,1)</f>
        <v>American</v>
      </c>
      <c r="I3291">
        <f>_xlfn.XLOOKUP(F3291,menu_items!$A$1:$A$33,menu_items!$D$1:$D$33,,0,1)</f>
        <v>12.95</v>
      </c>
    </row>
    <row r="3292" spans="1:9" hidden="1" x14ac:dyDescent="0.25">
      <c r="A3292" s="2">
        <v>3291</v>
      </c>
      <c r="B3292" s="2">
        <v>1457</v>
      </c>
      <c r="C3292" s="1" t="s">
        <v>18</v>
      </c>
      <c r="D3292" s="3">
        <v>0.56658564814814816</v>
      </c>
      <c r="E3292" s="3" t="str">
        <f>TEXT(Table1[[#This Row],[order_time]],"HH")</f>
        <v>13</v>
      </c>
      <c r="F3292">
        <v>107</v>
      </c>
      <c r="G3292" t="str">
        <f>_xlfn.XLOOKUP(F3292,menu_items!$A$1:$A$33,menu_items!$B$1:$B$33,,0,1)</f>
        <v>Orange Chicken</v>
      </c>
      <c r="H3292" t="str">
        <f>_xlfn.XLOOKUP(F3292,menu_items!$A$1:$A$33,menu_items!$C$1:$C$33,,0,1)</f>
        <v>Asian</v>
      </c>
      <c r="I3292">
        <f>_xlfn.XLOOKUP(F3292,menu_items!$A$1:$A$33,menu_items!$D$1:$D$33,,0,1)</f>
        <v>16.5</v>
      </c>
    </row>
    <row r="3293" spans="1:9" hidden="1" x14ac:dyDescent="0.25">
      <c r="A3293" s="2">
        <v>3292</v>
      </c>
      <c r="B3293" s="2">
        <v>1457</v>
      </c>
      <c r="C3293" s="1" t="s">
        <v>18</v>
      </c>
      <c r="D3293" s="3">
        <v>0.56658564814814816</v>
      </c>
      <c r="E3293" s="3" t="str">
        <f>TEXT(Table1[[#This Row],[order_time]],"HH")</f>
        <v>13</v>
      </c>
      <c r="F3293">
        <v>115</v>
      </c>
      <c r="G3293" t="str">
        <f>_xlfn.XLOOKUP(F3293,menu_items!$A$1:$A$33,menu_items!$B$1:$B$33,,0,1)</f>
        <v>Chicken Tacos</v>
      </c>
      <c r="H3293" t="str">
        <f>_xlfn.XLOOKUP(F3293,menu_items!$A$1:$A$33,menu_items!$C$1:$C$33,,0,1)</f>
        <v>Mexican</v>
      </c>
      <c r="I3293">
        <f>_xlfn.XLOOKUP(F3293,menu_items!$A$1:$A$33,menu_items!$D$1:$D$33,,0,1)</f>
        <v>11.95</v>
      </c>
    </row>
    <row r="3294" spans="1:9" hidden="1" x14ac:dyDescent="0.25">
      <c r="A3294" s="2">
        <v>3293</v>
      </c>
      <c r="B3294" s="2">
        <v>1457</v>
      </c>
      <c r="C3294" s="1" t="s">
        <v>18</v>
      </c>
      <c r="D3294" s="3">
        <v>0.56658564814814816</v>
      </c>
      <c r="E3294" s="3" t="str">
        <f>TEXT(Table1[[#This Row],[order_time]],"HH")</f>
        <v>13</v>
      </c>
      <c r="F3294">
        <v>108</v>
      </c>
      <c r="G3294" t="str">
        <f>_xlfn.XLOOKUP(F3294,menu_items!$A$1:$A$33,menu_items!$B$1:$B$33,,0,1)</f>
        <v>Tofu Pad Thai</v>
      </c>
      <c r="H3294" t="str">
        <f>_xlfn.XLOOKUP(F3294,menu_items!$A$1:$A$33,menu_items!$C$1:$C$33,,0,1)</f>
        <v>Asian</v>
      </c>
      <c r="I3294">
        <f>_xlfn.XLOOKUP(F3294,menu_items!$A$1:$A$33,menu_items!$D$1:$D$33,,0,1)</f>
        <v>14.5</v>
      </c>
    </row>
    <row r="3295" spans="1:9" hidden="1" x14ac:dyDescent="0.25">
      <c r="A3295" s="2">
        <v>3294</v>
      </c>
      <c r="B3295" s="2">
        <v>1457</v>
      </c>
      <c r="C3295" s="1" t="s">
        <v>18</v>
      </c>
      <c r="D3295" s="3">
        <v>0.56658564814814816</v>
      </c>
      <c r="E3295" s="3" t="str">
        <f>TEXT(Table1[[#This Row],[order_time]],"HH")</f>
        <v>13</v>
      </c>
      <c r="F3295">
        <v>124</v>
      </c>
      <c r="G3295" t="str">
        <f>_xlfn.XLOOKUP(F3295,menu_items!$A$1:$A$33,menu_items!$B$1:$B$33,,0,1)</f>
        <v>Spaghetti</v>
      </c>
      <c r="H3295" t="str">
        <f>_xlfn.XLOOKUP(F3295,menu_items!$A$1:$A$33,menu_items!$C$1:$C$33,,0,1)</f>
        <v>Italian</v>
      </c>
      <c r="I3295">
        <f>_xlfn.XLOOKUP(F3295,menu_items!$A$1:$A$33,menu_items!$D$1:$D$33,,0,1)</f>
        <v>14.5</v>
      </c>
    </row>
    <row r="3296" spans="1:9" hidden="1" x14ac:dyDescent="0.25">
      <c r="A3296" s="2">
        <v>3295</v>
      </c>
      <c r="B3296" s="2">
        <v>1457</v>
      </c>
      <c r="C3296" s="1" t="s">
        <v>18</v>
      </c>
      <c r="D3296" s="3">
        <v>0.56658564814814816</v>
      </c>
      <c r="E3296" s="3" t="str">
        <f>TEXT(Table1[[#This Row],[order_time]],"HH")</f>
        <v>13</v>
      </c>
      <c r="F3296">
        <v>112</v>
      </c>
      <c r="G3296" t="str">
        <f>_xlfn.XLOOKUP(F3296,menu_items!$A$1:$A$33,menu_items!$B$1:$B$33,,0,1)</f>
        <v>Salmon Roll</v>
      </c>
      <c r="H3296" t="str">
        <f>_xlfn.XLOOKUP(F3296,menu_items!$A$1:$A$33,menu_items!$C$1:$C$33,,0,1)</f>
        <v>Asian</v>
      </c>
      <c r="I3296">
        <f>_xlfn.XLOOKUP(F3296,menu_items!$A$1:$A$33,menu_items!$D$1:$D$33,,0,1)</f>
        <v>14.95</v>
      </c>
    </row>
    <row r="3297" spans="1:9" hidden="1" x14ac:dyDescent="0.25">
      <c r="A3297" s="2">
        <v>3296</v>
      </c>
      <c r="B3297" s="2">
        <v>1457</v>
      </c>
      <c r="C3297" s="1" t="s">
        <v>18</v>
      </c>
      <c r="D3297" s="3">
        <v>0.56658564814814816</v>
      </c>
      <c r="E3297" s="3" t="str">
        <f>TEXT(Table1[[#This Row],[order_time]],"HH")</f>
        <v>13</v>
      </c>
      <c r="F3297">
        <v>105</v>
      </c>
      <c r="G3297" t="str">
        <f>_xlfn.XLOOKUP(F3297,menu_items!$A$1:$A$33,menu_items!$B$1:$B$33,,0,1)</f>
        <v>Mac &amp; Cheese</v>
      </c>
      <c r="H3297" t="str">
        <f>_xlfn.XLOOKUP(F3297,menu_items!$A$1:$A$33,menu_items!$C$1:$C$33,,0,1)</f>
        <v>American</v>
      </c>
      <c r="I3297">
        <f>_xlfn.XLOOKUP(F3297,menu_items!$A$1:$A$33,menu_items!$D$1:$D$33,,0,1)</f>
        <v>7</v>
      </c>
    </row>
    <row r="3298" spans="1:9" hidden="1" x14ac:dyDescent="0.25">
      <c r="A3298" s="2">
        <v>3297</v>
      </c>
      <c r="B3298" s="2">
        <v>1457</v>
      </c>
      <c r="C3298" s="1" t="s">
        <v>18</v>
      </c>
      <c r="D3298" s="3">
        <v>0.56658564814814816</v>
      </c>
      <c r="E3298" s="3" t="str">
        <f>TEXT(Table1[[#This Row],[order_time]],"HH")</f>
        <v>13</v>
      </c>
      <c r="F3298">
        <v>122</v>
      </c>
      <c r="G3298" t="str">
        <f>_xlfn.XLOOKUP(F3298,menu_items!$A$1:$A$33,menu_items!$B$1:$B$33,,0,1)</f>
        <v>Chips &amp; Salsa</v>
      </c>
      <c r="H3298" t="str">
        <f>_xlfn.XLOOKUP(F3298,menu_items!$A$1:$A$33,menu_items!$C$1:$C$33,,0,1)</f>
        <v>Mexican</v>
      </c>
      <c r="I3298">
        <f>_xlfn.XLOOKUP(F3298,menu_items!$A$1:$A$33,menu_items!$D$1:$D$33,,0,1)</f>
        <v>7</v>
      </c>
    </row>
    <row r="3299" spans="1:9" hidden="1" x14ac:dyDescent="0.25">
      <c r="A3299" s="2">
        <v>3298</v>
      </c>
      <c r="B3299" s="2">
        <v>1457</v>
      </c>
      <c r="C3299" s="1" t="s">
        <v>18</v>
      </c>
      <c r="D3299" s="3">
        <v>0.56658564814814816</v>
      </c>
      <c r="E3299" s="3" t="str">
        <f>TEXT(Table1[[#This Row],[order_time]],"HH")</f>
        <v>13</v>
      </c>
      <c r="F3299">
        <v>106</v>
      </c>
      <c r="G3299" t="str">
        <f>_xlfn.XLOOKUP(F3299,menu_items!$A$1:$A$33,menu_items!$B$1:$B$33,,0,1)</f>
        <v>French Fries</v>
      </c>
      <c r="H3299" t="str">
        <f>_xlfn.XLOOKUP(F3299,menu_items!$A$1:$A$33,menu_items!$C$1:$C$33,,0,1)</f>
        <v>American</v>
      </c>
      <c r="I3299">
        <f>_xlfn.XLOOKUP(F3299,menu_items!$A$1:$A$33,menu_items!$D$1:$D$33,,0,1)</f>
        <v>7</v>
      </c>
    </row>
    <row r="3300" spans="1:9" hidden="1" x14ac:dyDescent="0.25">
      <c r="A3300" s="2">
        <v>3299</v>
      </c>
      <c r="B3300" s="2">
        <v>1457</v>
      </c>
      <c r="C3300" s="1" t="s">
        <v>18</v>
      </c>
      <c r="D3300" s="3">
        <v>0.56658564814814816</v>
      </c>
      <c r="E3300" s="3" t="str">
        <f>TEXT(Table1[[#This Row],[order_time]],"HH")</f>
        <v>13</v>
      </c>
      <c r="F3300">
        <v>132</v>
      </c>
      <c r="G3300" t="str">
        <f>_xlfn.XLOOKUP(F3300,menu_items!$A$1:$A$33,menu_items!$B$1:$B$33,,0,1)</f>
        <v>Eggplant Parmesan</v>
      </c>
      <c r="H3300" t="str">
        <f>_xlfn.XLOOKUP(F3300,menu_items!$A$1:$A$33,menu_items!$C$1:$C$33,,0,1)</f>
        <v>Italian</v>
      </c>
      <c r="I3300">
        <f>_xlfn.XLOOKUP(F3300,menu_items!$A$1:$A$33,menu_items!$D$1:$D$33,,0,1)</f>
        <v>16.95</v>
      </c>
    </row>
    <row r="3301" spans="1:9" hidden="1" x14ac:dyDescent="0.25">
      <c r="A3301" s="2">
        <v>3300</v>
      </c>
      <c r="B3301" s="2">
        <v>1458</v>
      </c>
      <c r="C3301" s="1" t="s">
        <v>18</v>
      </c>
      <c r="D3301" s="3">
        <v>0.57366898148148149</v>
      </c>
      <c r="E3301" s="3" t="str">
        <f>TEXT(Table1[[#This Row],[order_time]],"HH")</f>
        <v>13</v>
      </c>
      <c r="F3301">
        <v>102</v>
      </c>
      <c r="G3301" t="str">
        <f>_xlfn.XLOOKUP(F3301,menu_items!$A$1:$A$33,menu_items!$B$1:$B$33,,0,1)</f>
        <v>Cheeseburger</v>
      </c>
      <c r="H3301" t="str">
        <f>_xlfn.XLOOKUP(F3301,menu_items!$A$1:$A$33,menu_items!$C$1:$C$33,,0,1)</f>
        <v>American</v>
      </c>
      <c r="I3301">
        <f>_xlfn.XLOOKUP(F3301,menu_items!$A$1:$A$33,menu_items!$D$1:$D$33,,0,1)</f>
        <v>13.95</v>
      </c>
    </row>
    <row r="3302" spans="1:9" hidden="1" x14ac:dyDescent="0.25">
      <c r="A3302" s="2">
        <v>3301</v>
      </c>
      <c r="B3302" s="2">
        <v>1458</v>
      </c>
      <c r="C3302" s="1" t="s">
        <v>18</v>
      </c>
      <c r="D3302" s="3">
        <v>0.57366898148148149</v>
      </c>
      <c r="E3302" s="3" t="str">
        <f>TEXT(Table1[[#This Row],[order_time]],"HH")</f>
        <v>13</v>
      </c>
      <c r="F3302">
        <v>110</v>
      </c>
      <c r="G3302" t="str">
        <f>_xlfn.XLOOKUP(F3302,menu_items!$A$1:$A$33,menu_items!$B$1:$B$33,,0,1)</f>
        <v>Pork Ramen</v>
      </c>
      <c r="H3302" t="str">
        <f>_xlfn.XLOOKUP(F3302,menu_items!$A$1:$A$33,menu_items!$C$1:$C$33,,0,1)</f>
        <v>Asian</v>
      </c>
      <c r="I3302">
        <f>_xlfn.XLOOKUP(F3302,menu_items!$A$1:$A$33,menu_items!$D$1:$D$33,,0,1)</f>
        <v>17.95</v>
      </c>
    </row>
    <row r="3303" spans="1:9" hidden="1" x14ac:dyDescent="0.25">
      <c r="A3303" s="2">
        <v>3302</v>
      </c>
      <c r="B3303" s="2">
        <v>1458</v>
      </c>
      <c r="C3303" s="1" t="s">
        <v>18</v>
      </c>
      <c r="D3303" s="3">
        <v>0.57366898148148149</v>
      </c>
      <c r="E3303" s="3" t="str">
        <f>TEXT(Table1[[#This Row],[order_time]],"HH")</f>
        <v>13</v>
      </c>
      <c r="F3303">
        <v>111</v>
      </c>
      <c r="G3303" t="str">
        <f>_xlfn.XLOOKUP(F3303,menu_items!$A$1:$A$33,menu_items!$B$1:$B$33,,0,1)</f>
        <v>California Roll</v>
      </c>
      <c r="H3303" t="str">
        <f>_xlfn.XLOOKUP(F3303,menu_items!$A$1:$A$33,menu_items!$C$1:$C$33,,0,1)</f>
        <v>Asian</v>
      </c>
      <c r="I3303">
        <f>_xlfn.XLOOKUP(F3303,menu_items!$A$1:$A$33,menu_items!$D$1:$D$33,,0,1)</f>
        <v>11.95</v>
      </c>
    </row>
    <row r="3304" spans="1:9" hidden="1" x14ac:dyDescent="0.25">
      <c r="A3304" s="2">
        <v>3303</v>
      </c>
      <c r="B3304" s="2">
        <v>1458</v>
      </c>
      <c r="C3304" s="1" t="s">
        <v>18</v>
      </c>
      <c r="D3304" s="3">
        <v>0.57366898148148149</v>
      </c>
      <c r="E3304" s="3" t="str">
        <f>TEXT(Table1[[#This Row],[order_time]],"HH")</f>
        <v>13</v>
      </c>
      <c r="F3304">
        <v>119</v>
      </c>
      <c r="G3304" t="str">
        <f>_xlfn.XLOOKUP(F3304,menu_items!$A$1:$A$33,menu_items!$B$1:$B$33,,0,1)</f>
        <v>Chicken Torta</v>
      </c>
      <c r="H3304" t="str">
        <f>_xlfn.XLOOKUP(F3304,menu_items!$A$1:$A$33,menu_items!$C$1:$C$33,,0,1)</f>
        <v>Mexican</v>
      </c>
      <c r="I3304">
        <f>_xlfn.XLOOKUP(F3304,menu_items!$A$1:$A$33,menu_items!$D$1:$D$33,,0,1)</f>
        <v>11.95</v>
      </c>
    </row>
    <row r="3305" spans="1:9" hidden="1" x14ac:dyDescent="0.25">
      <c r="A3305" s="2">
        <v>3304</v>
      </c>
      <c r="B3305" s="2">
        <v>1459</v>
      </c>
      <c r="C3305" s="1" t="s">
        <v>18</v>
      </c>
      <c r="D3305" s="3">
        <v>0.58415509259259257</v>
      </c>
      <c r="E3305" s="3" t="str">
        <f>TEXT(Table1[[#This Row],[order_time]],"HH")</f>
        <v>14</v>
      </c>
      <c r="F3305">
        <v>128</v>
      </c>
      <c r="G3305" t="str">
        <f>_xlfn.XLOOKUP(F3305,menu_items!$A$1:$A$33,menu_items!$B$1:$B$33,,0,1)</f>
        <v>Cheese Lasagna</v>
      </c>
      <c r="H3305" t="str">
        <f>_xlfn.XLOOKUP(F3305,menu_items!$A$1:$A$33,menu_items!$C$1:$C$33,,0,1)</f>
        <v>Italian</v>
      </c>
      <c r="I3305">
        <f>_xlfn.XLOOKUP(F3305,menu_items!$A$1:$A$33,menu_items!$D$1:$D$33,,0,1)</f>
        <v>15.5</v>
      </c>
    </row>
    <row r="3306" spans="1:9" hidden="1" x14ac:dyDescent="0.25">
      <c r="A3306" s="2">
        <v>3305</v>
      </c>
      <c r="B3306" s="2">
        <v>1459</v>
      </c>
      <c r="C3306" s="1" t="s">
        <v>18</v>
      </c>
      <c r="D3306" s="3">
        <v>0.58415509259259257</v>
      </c>
      <c r="E3306" s="3" t="str">
        <f>TEXT(Table1[[#This Row],[order_time]],"HH")</f>
        <v>14</v>
      </c>
      <c r="F3306">
        <v>129</v>
      </c>
      <c r="G3306" t="str">
        <f>_xlfn.XLOOKUP(F3306,menu_items!$A$1:$A$33,menu_items!$B$1:$B$33,,0,1)</f>
        <v>Mushroom Ravioli</v>
      </c>
      <c r="H3306" t="str">
        <f>_xlfn.XLOOKUP(F3306,menu_items!$A$1:$A$33,menu_items!$C$1:$C$33,,0,1)</f>
        <v>Italian</v>
      </c>
      <c r="I3306">
        <f>_xlfn.XLOOKUP(F3306,menu_items!$A$1:$A$33,menu_items!$D$1:$D$33,,0,1)</f>
        <v>15.5</v>
      </c>
    </row>
    <row r="3307" spans="1:9" hidden="1" x14ac:dyDescent="0.25">
      <c r="A3307" s="2">
        <v>3306</v>
      </c>
      <c r="B3307" s="2">
        <v>1460</v>
      </c>
      <c r="C3307" s="1" t="s">
        <v>18</v>
      </c>
      <c r="D3307" s="3">
        <v>0.59528935185185183</v>
      </c>
      <c r="E3307" s="3" t="str">
        <f>TEXT(Table1[[#This Row],[order_time]],"HH")</f>
        <v>14</v>
      </c>
      <c r="F3307">
        <v>123</v>
      </c>
      <c r="G3307" t="str">
        <f>_xlfn.XLOOKUP(F3307,menu_items!$A$1:$A$33,menu_items!$B$1:$B$33,,0,1)</f>
        <v>Chips &amp; Guacamole</v>
      </c>
      <c r="H3307" t="str">
        <f>_xlfn.XLOOKUP(F3307,menu_items!$A$1:$A$33,menu_items!$C$1:$C$33,,0,1)</f>
        <v>Mexican</v>
      </c>
      <c r="I3307">
        <f>_xlfn.XLOOKUP(F3307,menu_items!$A$1:$A$33,menu_items!$D$1:$D$33,,0,1)</f>
        <v>9</v>
      </c>
    </row>
    <row r="3308" spans="1:9" hidden="1" x14ac:dyDescent="0.25">
      <c r="A3308" s="2">
        <v>3307</v>
      </c>
      <c r="B3308" s="2">
        <v>1461</v>
      </c>
      <c r="C3308" s="1" t="s">
        <v>18</v>
      </c>
      <c r="D3308" s="3">
        <v>0.59793981481481484</v>
      </c>
      <c r="E3308" s="3" t="str">
        <f>TEXT(Table1[[#This Row],[order_time]],"HH")</f>
        <v>14</v>
      </c>
      <c r="F3308">
        <v>108</v>
      </c>
      <c r="G3308" t="str">
        <f>_xlfn.XLOOKUP(F3308,menu_items!$A$1:$A$33,menu_items!$B$1:$B$33,,0,1)</f>
        <v>Tofu Pad Thai</v>
      </c>
      <c r="H3308" t="str">
        <f>_xlfn.XLOOKUP(F3308,menu_items!$A$1:$A$33,menu_items!$C$1:$C$33,,0,1)</f>
        <v>Asian</v>
      </c>
      <c r="I3308">
        <f>_xlfn.XLOOKUP(F3308,menu_items!$A$1:$A$33,menu_items!$D$1:$D$33,,0,1)</f>
        <v>14.5</v>
      </c>
    </row>
    <row r="3309" spans="1:9" hidden="1" x14ac:dyDescent="0.25">
      <c r="A3309" s="2">
        <v>3308</v>
      </c>
      <c r="B3309" s="2">
        <v>1461</v>
      </c>
      <c r="C3309" s="1" t="s">
        <v>18</v>
      </c>
      <c r="D3309" s="3">
        <v>0.59793981481481484</v>
      </c>
      <c r="E3309" s="3" t="str">
        <f>TEXT(Table1[[#This Row],[order_time]],"HH")</f>
        <v>14</v>
      </c>
      <c r="F3309">
        <v>125</v>
      </c>
      <c r="G3309" t="str">
        <f>_xlfn.XLOOKUP(F3309,menu_items!$A$1:$A$33,menu_items!$B$1:$B$33,,0,1)</f>
        <v>Spaghetti &amp; Meatballs</v>
      </c>
      <c r="H3309" t="str">
        <f>_xlfn.XLOOKUP(F3309,menu_items!$A$1:$A$33,menu_items!$C$1:$C$33,,0,1)</f>
        <v>Italian</v>
      </c>
      <c r="I3309">
        <f>_xlfn.XLOOKUP(F3309,menu_items!$A$1:$A$33,menu_items!$D$1:$D$33,,0,1)</f>
        <v>17.95</v>
      </c>
    </row>
    <row r="3310" spans="1:9" hidden="1" x14ac:dyDescent="0.25">
      <c r="A3310" s="2">
        <v>3309</v>
      </c>
      <c r="B3310" s="2">
        <v>1461</v>
      </c>
      <c r="C3310" s="1" t="s">
        <v>18</v>
      </c>
      <c r="D3310" s="3">
        <v>0.59793981481481484</v>
      </c>
      <c r="E3310" s="3" t="str">
        <f>TEXT(Table1[[#This Row],[order_time]],"HH")</f>
        <v>14</v>
      </c>
      <c r="F3310">
        <v>128</v>
      </c>
      <c r="G3310" t="str">
        <f>_xlfn.XLOOKUP(F3310,menu_items!$A$1:$A$33,menu_items!$B$1:$B$33,,0,1)</f>
        <v>Cheese Lasagna</v>
      </c>
      <c r="H3310" t="str">
        <f>_xlfn.XLOOKUP(F3310,menu_items!$A$1:$A$33,menu_items!$C$1:$C$33,,0,1)</f>
        <v>Italian</v>
      </c>
      <c r="I3310">
        <f>_xlfn.XLOOKUP(F3310,menu_items!$A$1:$A$33,menu_items!$D$1:$D$33,,0,1)</f>
        <v>15.5</v>
      </c>
    </row>
    <row r="3311" spans="1:9" hidden="1" x14ac:dyDescent="0.25">
      <c r="A3311" s="2">
        <v>3310</v>
      </c>
      <c r="B3311" s="2">
        <v>1461</v>
      </c>
      <c r="C3311" s="1" t="s">
        <v>18</v>
      </c>
      <c r="D3311" s="3">
        <v>0.59793981481481484</v>
      </c>
      <c r="E3311" s="3" t="str">
        <f>TEXT(Table1[[#This Row],[order_time]],"HH")</f>
        <v>14</v>
      </c>
      <c r="F3311">
        <v>111</v>
      </c>
      <c r="G3311" t="str">
        <f>_xlfn.XLOOKUP(F3311,menu_items!$A$1:$A$33,menu_items!$B$1:$B$33,,0,1)</f>
        <v>California Roll</v>
      </c>
      <c r="H3311" t="str">
        <f>_xlfn.XLOOKUP(F3311,menu_items!$A$1:$A$33,menu_items!$C$1:$C$33,,0,1)</f>
        <v>Asian</v>
      </c>
      <c r="I3311">
        <f>_xlfn.XLOOKUP(F3311,menu_items!$A$1:$A$33,menu_items!$D$1:$D$33,,0,1)</f>
        <v>11.95</v>
      </c>
    </row>
    <row r="3312" spans="1:9" hidden="1" x14ac:dyDescent="0.25">
      <c r="A3312" s="2">
        <v>3311</v>
      </c>
      <c r="B3312" s="2">
        <v>1461</v>
      </c>
      <c r="C3312" s="1" t="s">
        <v>18</v>
      </c>
      <c r="D3312" s="3">
        <v>0.59793981481481484</v>
      </c>
      <c r="E3312" s="3" t="str">
        <f>TEXT(Table1[[#This Row],[order_time]],"HH")</f>
        <v>14</v>
      </c>
      <c r="F3312">
        <v>131</v>
      </c>
      <c r="G3312" t="str">
        <f>_xlfn.XLOOKUP(F3312,menu_items!$A$1:$A$33,menu_items!$B$1:$B$33,,0,1)</f>
        <v>Chicken Parmesan</v>
      </c>
      <c r="H3312" t="str">
        <f>_xlfn.XLOOKUP(F3312,menu_items!$A$1:$A$33,menu_items!$C$1:$C$33,,0,1)</f>
        <v>Italian</v>
      </c>
      <c r="I3312">
        <f>_xlfn.XLOOKUP(F3312,menu_items!$A$1:$A$33,menu_items!$D$1:$D$33,,0,1)</f>
        <v>17.95</v>
      </c>
    </row>
    <row r="3313" spans="1:9" hidden="1" x14ac:dyDescent="0.25">
      <c r="A3313" s="2">
        <v>3312</v>
      </c>
      <c r="B3313" s="2">
        <v>1462</v>
      </c>
      <c r="C3313" s="1" t="s">
        <v>18</v>
      </c>
      <c r="D3313" s="3">
        <v>0.60563657407407412</v>
      </c>
      <c r="E3313" s="3" t="str">
        <f>TEXT(Table1[[#This Row],[order_time]],"HH")</f>
        <v>14</v>
      </c>
      <c r="F3313">
        <v>131</v>
      </c>
      <c r="G3313" t="str">
        <f>_xlfn.XLOOKUP(F3313,menu_items!$A$1:$A$33,menu_items!$B$1:$B$33,,0,1)</f>
        <v>Chicken Parmesan</v>
      </c>
      <c r="H3313" t="str">
        <f>_xlfn.XLOOKUP(F3313,menu_items!$A$1:$A$33,menu_items!$C$1:$C$33,,0,1)</f>
        <v>Italian</v>
      </c>
      <c r="I3313">
        <f>_xlfn.XLOOKUP(F3313,menu_items!$A$1:$A$33,menu_items!$D$1:$D$33,,0,1)</f>
        <v>17.95</v>
      </c>
    </row>
    <row r="3314" spans="1:9" hidden="1" x14ac:dyDescent="0.25">
      <c r="A3314" s="2">
        <v>3313</v>
      </c>
      <c r="B3314" s="2">
        <v>1463</v>
      </c>
      <c r="C3314" s="1" t="s">
        <v>18</v>
      </c>
      <c r="D3314" s="3">
        <v>0.60606481481481478</v>
      </c>
      <c r="E3314" s="3" t="str">
        <f>TEXT(Table1[[#This Row],[order_time]],"HH")</f>
        <v>14</v>
      </c>
      <c r="F3314">
        <v>129</v>
      </c>
      <c r="G3314" t="str">
        <f>_xlfn.XLOOKUP(F3314,menu_items!$A$1:$A$33,menu_items!$B$1:$B$33,,0,1)</f>
        <v>Mushroom Ravioli</v>
      </c>
      <c r="H3314" t="str">
        <f>_xlfn.XLOOKUP(F3314,menu_items!$A$1:$A$33,menu_items!$C$1:$C$33,,0,1)</f>
        <v>Italian</v>
      </c>
      <c r="I3314">
        <f>_xlfn.XLOOKUP(F3314,menu_items!$A$1:$A$33,menu_items!$D$1:$D$33,,0,1)</f>
        <v>15.5</v>
      </c>
    </row>
    <row r="3315" spans="1:9" x14ac:dyDescent="0.25">
      <c r="A3315" s="2">
        <v>3314</v>
      </c>
      <c r="B3315" s="2">
        <v>1464</v>
      </c>
      <c r="C3315" s="1" t="s">
        <v>18</v>
      </c>
      <c r="D3315" s="3">
        <v>0.61376157407407406</v>
      </c>
      <c r="E3315" s="3" t="str">
        <f>TEXT(Table1[[#This Row],[order_time]],"HH")</f>
        <v>14</v>
      </c>
      <c r="F3315">
        <v>101</v>
      </c>
      <c r="G3315" t="str">
        <f>_xlfn.XLOOKUP(F3315,menu_items!$A$1:$A$33,menu_items!$B$1:$B$33,,0,1)</f>
        <v>Hamburger</v>
      </c>
      <c r="H3315" t="str">
        <f>_xlfn.XLOOKUP(F3315,menu_items!$A$1:$A$33,menu_items!$C$1:$C$33,,0,1)</f>
        <v>American</v>
      </c>
      <c r="I3315">
        <f>_xlfn.XLOOKUP(F3315,menu_items!$A$1:$A$33,menu_items!$D$1:$D$33,,0,1)</f>
        <v>12.95</v>
      </c>
    </row>
    <row r="3316" spans="1:9" hidden="1" x14ac:dyDescent="0.25">
      <c r="A3316" s="2">
        <v>3315</v>
      </c>
      <c r="B3316" s="2">
        <v>1465</v>
      </c>
      <c r="C3316" s="1" t="s">
        <v>18</v>
      </c>
      <c r="D3316" s="3">
        <v>0.61464120370370368</v>
      </c>
      <c r="E3316" s="3" t="str">
        <f>TEXT(Table1[[#This Row],[order_time]],"HH")</f>
        <v>14</v>
      </c>
      <c r="F3316">
        <v>109</v>
      </c>
      <c r="G3316" t="str">
        <f>_xlfn.XLOOKUP(F3316,menu_items!$A$1:$A$33,menu_items!$B$1:$B$33,,0,1)</f>
        <v>Korean Beef Bowl</v>
      </c>
      <c r="H3316" t="str">
        <f>_xlfn.XLOOKUP(F3316,menu_items!$A$1:$A$33,menu_items!$C$1:$C$33,,0,1)</f>
        <v>Asian</v>
      </c>
      <c r="I3316">
        <f>_xlfn.XLOOKUP(F3316,menu_items!$A$1:$A$33,menu_items!$D$1:$D$33,,0,1)</f>
        <v>17.95</v>
      </c>
    </row>
    <row r="3317" spans="1:9" hidden="1" x14ac:dyDescent="0.25">
      <c r="A3317" s="2">
        <v>3316</v>
      </c>
      <c r="B3317" s="2">
        <v>1465</v>
      </c>
      <c r="C3317" s="1" t="s">
        <v>18</v>
      </c>
      <c r="D3317" s="3">
        <v>0.61464120370370368</v>
      </c>
      <c r="E3317" s="3" t="str">
        <f>TEXT(Table1[[#This Row],[order_time]],"HH")</f>
        <v>14</v>
      </c>
      <c r="F3317">
        <v>118</v>
      </c>
      <c r="G3317" t="str">
        <f>_xlfn.XLOOKUP(F3317,menu_items!$A$1:$A$33,menu_items!$B$1:$B$33,,0,1)</f>
        <v>Steak Burrito</v>
      </c>
      <c r="H3317" t="str">
        <f>_xlfn.XLOOKUP(F3317,menu_items!$A$1:$A$33,menu_items!$C$1:$C$33,,0,1)</f>
        <v>Mexican</v>
      </c>
      <c r="I3317">
        <f>_xlfn.XLOOKUP(F3317,menu_items!$A$1:$A$33,menu_items!$D$1:$D$33,,0,1)</f>
        <v>14.95</v>
      </c>
    </row>
    <row r="3318" spans="1:9" hidden="1" x14ac:dyDescent="0.25">
      <c r="A3318" s="2">
        <v>3317</v>
      </c>
      <c r="B3318" s="2">
        <v>1466</v>
      </c>
      <c r="C3318" s="1" t="s">
        <v>18</v>
      </c>
      <c r="D3318" s="3">
        <v>0.616724537037037</v>
      </c>
      <c r="E3318" s="3" t="str">
        <f>TEXT(Table1[[#This Row],[order_time]],"HH")</f>
        <v>14</v>
      </c>
      <c r="F3318">
        <v>113</v>
      </c>
      <c r="G3318" t="str">
        <f>_xlfn.XLOOKUP(F3318,menu_items!$A$1:$A$33,menu_items!$B$1:$B$33,,0,1)</f>
        <v>Edamame</v>
      </c>
      <c r="H3318" t="str">
        <f>_xlfn.XLOOKUP(F3318,menu_items!$A$1:$A$33,menu_items!$C$1:$C$33,,0,1)</f>
        <v>Asian</v>
      </c>
      <c r="I3318">
        <f>_xlfn.XLOOKUP(F3318,menu_items!$A$1:$A$33,menu_items!$D$1:$D$33,,0,1)</f>
        <v>5</v>
      </c>
    </row>
    <row r="3319" spans="1:9" hidden="1" x14ac:dyDescent="0.25">
      <c r="A3319" s="2">
        <v>3318</v>
      </c>
      <c r="B3319" s="2">
        <v>1466</v>
      </c>
      <c r="C3319" s="1" t="s">
        <v>18</v>
      </c>
      <c r="D3319" s="3">
        <v>0.616724537037037</v>
      </c>
      <c r="E3319" s="3" t="str">
        <f>TEXT(Table1[[#This Row],[order_time]],"HH")</f>
        <v>14</v>
      </c>
      <c r="F3319">
        <v>106</v>
      </c>
      <c r="G3319" t="str">
        <f>_xlfn.XLOOKUP(F3319,menu_items!$A$1:$A$33,menu_items!$B$1:$B$33,,0,1)</f>
        <v>French Fries</v>
      </c>
      <c r="H3319" t="str">
        <f>_xlfn.XLOOKUP(F3319,menu_items!$A$1:$A$33,menu_items!$C$1:$C$33,,0,1)</f>
        <v>American</v>
      </c>
      <c r="I3319">
        <f>_xlfn.XLOOKUP(F3319,menu_items!$A$1:$A$33,menu_items!$D$1:$D$33,,0,1)</f>
        <v>7</v>
      </c>
    </row>
    <row r="3320" spans="1:9" x14ac:dyDescent="0.25">
      <c r="A3320" s="2">
        <v>3319</v>
      </c>
      <c r="B3320" s="2">
        <v>1467</v>
      </c>
      <c r="C3320" s="1" t="s">
        <v>18</v>
      </c>
      <c r="D3320" s="3">
        <v>0.61839120370370371</v>
      </c>
      <c r="E3320" s="3" t="str">
        <f>TEXT(Table1[[#This Row],[order_time]],"HH")</f>
        <v>14</v>
      </c>
      <c r="F3320">
        <v>101</v>
      </c>
      <c r="G3320" t="str">
        <f>_xlfn.XLOOKUP(F3320,menu_items!$A$1:$A$33,menu_items!$B$1:$B$33,,0,1)</f>
        <v>Hamburger</v>
      </c>
      <c r="H3320" t="str">
        <f>_xlfn.XLOOKUP(F3320,menu_items!$A$1:$A$33,menu_items!$C$1:$C$33,,0,1)</f>
        <v>American</v>
      </c>
      <c r="I3320">
        <f>_xlfn.XLOOKUP(F3320,menu_items!$A$1:$A$33,menu_items!$D$1:$D$33,,0,1)</f>
        <v>12.95</v>
      </c>
    </row>
    <row r="3321" spans="1:9" x14ac:dyDescent="0.25">
      <c r="A3321" s="2">
        <v>3320</v>
      </c>
      <c r="B3321" s="2">
        <v>1468</v>
      </c>
      <c r="C3321" s="1" t="s">
        <v>18</v>
      </c>
      <c r="D3321" s="3">
        <v>0.62865740740740739</v>
      </c>
      <c r="E3321" s="3" t="str">
        <f>TEXT(Table1[[#This Row],[order_time]],"HH")</f>
        <v>15</v>
      </c>
      <c r="F3321">
        <v>101</v>
      </c>
      <c r="G3321" t="str">
        <f>_xlfn.XLOOKUP(F3321,menu_items!$A$1:$A$33,menu_items!$B$1:$B$33,,0,1)</f>
        <v>Hamburger</v>
      </c>
      <c r="H3321" t="str">
        <f>_xlfn.XLOOKUP(F3321,menu_items!$A$1:$A$33,menu_items!$C$1:$C$33,,0,1)</f>
        <v>American</v>
      </c>
      <c r="I3321">
        <f>_xlfn.XLOOKUP(F3321,menu_items!$A$1:$A$33,menu_items!$D$1:$D$33,,0,1)</f>
        <v>12.95</v>
      </c>
    </row>
    <row r="3322" spans="1:9" hidden="1" x14ac:dyDescent="0.25">
      <c r="A3322" s="2">
        <v>3321</v>
      </c>
      <c r="B3322" s="2">
        <v>1468</v>
      </c>
      <c r="C3322" s="1" t="s">
        <v>18</v>
      </c>
      <c r="D3322" s="3">
        <v>0.62865740740740739</v>
      </c>
      <c r="E3322" s="3" t="str">
        <f>TEXT(Table1[[#This Row],[order_time]],"HH")</f>
        <v>15</v>
      </c>
      <c r="F3322">
        <v>118</v>
      </c>
      <c r="G3322" t="str">
        <f>_xlfn.XLOOKUP(F3322,menu_items!$A$1:$A$33,menu_items!$B$1:$B$33,,0,1)</f>
        <v>Steak Burrito</v>
      </c>
      <c r="H3322" t="str">
        <f>_xlfn.XLOOKUP(F3322,menu_items!$A$1:$A$33,menu_items!$C$1:$C$33,,0,1)</f>
        <v>Mexican</v>
      </c>
      <c r="I3322">
        <f>_xlfn.XLOOKUP(F3322,menu_items!$A$1:$A$33,menu_items!$D$1:$D$33,,0,1)</f>
        <v>14.95</v>
      </c>
    </row>
    <row r="3323" spans="1:9" hidden="1" x14ac:dyDescent="0.25">
      <c r="A3323" s="2">
        <v>3322</v>
      </c>
      <c r="B3323" s="2">
        <v>1469</v>
      </c>
      <c r="C3323" s="1" t="s">
        <v>18</v>
      </c>
      <c r="D3323" s="3">
        <v>0.64121527777777776</v>
      </c>
      <c r="E3323" s="3" t="str">
        <f>TEXT(Table1[[#This Row],[order_time]],"HH")</f>
        <v>15</v>
      </c>
      <c r="F3323">
        <v>116</v>
      </c>
      <c r="G3323" t="str">
        <f>_xlfn.XLOOKUP(F3323,menu_items!$A$1:$A$33,menu_items!$B$1:$B$33,,0,1)</f>
        <v>Steak Tacos</v>
      </c>
      <c r="H3323" t="str">
        <f>_xlfn.XLOOKUP(F3323,menu_items!$A$1:$A$33,menu_items!$C$1:$C$33,,0,1)</f>
        <v>Mexican</v>
      </c>
      <c r="I3323">
        <f>_xlfn.XLOOKUP(F3323,menu_items!$A$1:$A$33,menu_items!$D$1:$D$33,,0,1)</f>
        <v>13.95</v>
      </c>
    </row>
    <row r="3324" spans="1:9" hidden="1" x14ac:dyDescent="0.25">
      <c r="A3324" s="2">
        <v>3323</v>
      </c>
      <c r="B3324" s="2">
        <v>1469</v>
      </c>
      <c r="C3324" s="1" t="s">
        <v>18</v>
      </c>
      <c r="D3324" s="3">
        <v>0.64121527777777776</v>
      </c>
      <c r="E3324" s="3" t="str">
        <f>TEXT(Table1[[#This Row],[order_time]],"HH")</f>
        <v>15</v>
      </c>
      <c r="F3324">
        <v>119</v>
      </c>
      <c r="G3324" t="str">
        <f>_xlfn.XLOOKUP(F3324,menu_items!$A$1:$A$33,menu_items!$B$1:$B$33,,0,1)</f>
        <v>Chicken Torta</v>
      </c>
      <c r="H3324" t="str">
        <f>_xlfn.XLOOKUP(F3324,menu_items!$A$1:$A$33,menu_items!$C$1:$C$33,,0,1)</f>
        <v>Mexican</v>
      </c>
      <c r="I3324">
        <f>_xlfn.XLOOKUP(F3324,menu_items!$A$1:$A$33,menu_items!$D$1:$D$33,,0,1)</f>
        <v>11.95</v>
      </c>
    </row>
    <row r="3325" spans="1:9" x14ac:dyDescent="0.25">
      <c r="A3325" s="2">
        <v>3324</v>
      </c>
      <c r="B3325" s="2">
        <v>1470</v>
      </c>
      <c r="C3325" s="1" t="s">
        <v>18</v>
      </c>
      <c r="D3325" s="3">
        <v>0.64519675925925923</v>
      </c>
      <c r="E3325" s="3" t="str">
        <f>TEXT(Table1[[#This Row],[order_time]],"HH")</f>
        <v>15</v>
      </c>
      <c r="F3325">
        <v>101</v>
      </c>
      <c r="G3325" t="str">
        <f>_xlfn.XLOOKUP(F3325,menu_items!$A$1:$A$33,menu_items!$B$1:$B$33,,0,1)</f>
        <v>Hamburger</v>
      </c>
      <c r="H3325" t="str">
        <f>_xlfn.XLOOKUP(F3325,menu_items!$A$1:$A$33,menu_items!$C$1:$C$33,,0,1)</f>
        <v>American</v>
      </c>
      <c r="I3325">
        <f>_xlfn.XLOOKUP(F3325,menu_items!$A$1:$A$33,menu_items!$D$1:$D$33,,0,1)</f>
        <v>12.95</v>
      </c>
    </row>
    <row r="3326" spans="1:9" hidden="1" x14ac:dyDescent="0.25">
      <c r="A3326" s="2">
        <v>3325</v>
      </c>
      <c r="B3326" s="2">
        <v>1470</v>
      </c>
      <c r="C3326" s="1" t="s">
        <v>18</v>
      </c>
      <c r="D3326" s="3">
        <v>0.64519675925925923</v>
      </c>
      <c r="E3326" s="3" t="str">
        <f>TEXT(Table1[[#This Row],[order_time]],"HH")</f>
        <v>15</v>
      </c>
      <c r="F3326">
        <v>120</v>
      </c>
      <c r="G3326" t="str">
        <f>_xlfn.XLOOKUP(F3326,menu_items!$A$1:$A$33,menu_items!$B$1:$B$33,,0,1)</f>
        <v>Steak Torta</v>
      </c>
      <c r="H3326" t="str">
        <f>_xlfn.XLOOKUP(F3326,menu_items!$A$1:$A$33,menu_items!$C$1:$C$33,,0,1)</f>
        <v>Mexican</v>
      </c>
      <c r="I3326">
        <f>_xlfn.XLOOKUP(F3326,menu_items!$A$1:$A$33,menu_items!$D$1:$D$33,,0,1)</f>
        <v>13.95</v>
      </c>
    </row>
    <row r="3327" spans="1:9" hidden="1" x14ac:dyDescent="0.25">
      <c r="A3327" s="2">
        <v>3326</v>
      </c>
      <c r="B3327" s="2">
        <v>1471</v>
      </c>
      <c r="C3327" s="1" t="s">
        <v>18</v>
      </c>
      <c r="D3327" s="3">
        <v>0.67152777777777772</v>
      </c>
      <c r="E3327" s="3" t="str">
        <f>TEXT(Table1[[#This Row],[order_time]],"HH")</f>
        <v>16</v>
      </c>
      <c r="F3327">
        <v>107</v>
      </c>
      <c r="G3327" t="str">
        <f>_xlfn.XLOOKUP(F3327,menu_items!$A$1:$A$33,menu_items!$B$1:$B$33,,0,1)</f>
        <v>Orange Chicken</v>
      </c>
      <c r="H3327" t="str">
        <f>_xlfn.XLOOKUP(F3327,menu_items!$A$1:$A$33,menu_items!$C$1:$C$33,,0,1)</f>
        <v>Asian</v>
      </c>
      <c r="I3327">
        <f>_xlfn.XLOOKUP(F3327,menu_items!$A$1:$A$33,menu_items!$D$1:$D$33,,0,1)</f>
        <v>16.5</v>
      </c>
    </row>
    <row r="3328" spans="1:9" hidden="1" x14ac:dyDescent="0.25">
      <c r="A3328" s="2">
        <v>3327</v>
      </c>
      <c r="B3328" s="2">
        <v>1471</v>
      </c>
      <c r="C3328" s="1" t="s">
        <v>18</v>
      </c>
      <c r="D3328" s="3">
        <v>0.67152777777777772</v>
      </c>
      <c r="E3328" s="3" t="str">
        <f>TEXT(Table1[[#This Row],[order_time]],"HH")</f>
        <v>16</v>
      </c>
      <c r="F3328">
        <v>116</v>
      </c>
      <c r="G3328" t="str">
        <f>_xlfn.XLOOKUP(F3328,menu_items!$A$1:$A$33,menu_items!$B$1:$B$33,,0,1)</f>
        <v>Steak Tacos</v>
      </c>
      <c r="H3328" t="str">
        <f>_xlfn.XLOOKUP(F3328,menu_items!$A$1:$A$33,menu_items!$C$1:$C$33,,0,1)</f>
        <v>Mexican</v>
      </c>
      <c r="I3328">
        <f>_xlfn.XLOOKUP(F3328,menu_items!$A$1:$A$33,menu_items!$D$1:$D$33,,0,1)</f>
        <v>13.95</v>
      </c>
    </row>
    <row r="3329" spans="1:9" hidden="1" x14ac:dyDescent="0.25">
      <c r="A3329" s="2">
        <v>3328</v>
      </c>
      <c r="B3329" s="2">
        <v>1471</v>
      </c>
      <c r="C3329" s="1" t="s">
        <v>18</v>
      </c>
      <c r="D3329" s="3">
        <v>0.67152777777777772</v>
      </c>
      <c r="E3329" s="3" t="str">
        <f>TEXT(Table1[[#This Row],[order_time]],"HH")</f>
        <v>16</v>
      </c>
      <c r="F3329">
        <v>102</v>
      </c>
      <c r="G3329" t="str">
        <f>_xlfn.XLOOKUP(F3329,menu_items!$A$1:$A$33,menu_items!$B$1:$B$33,,0,1)</f>
        <v>Cheeseburger</v>
      </c>
      <c r="H3329" t="str">
        <f>_xlfn.XLOOKUP(F3329,menu_items!$A$1:$A$33,menu_items!$C$1:$C$33,,0,1)</f>
        <v>American</v>
      </c>
      <c r="I3329">
        <f>_xlfn.XLOOKUP(F3329,menu_items!$A$1:$A$33,menu_items!$D$1:$D$33,,0,1)</f>
        <v>13.95</v>
      </c>
    </row>
    <row r="3330" spans="1:9" hidden="1" x14ac:dyDescent="0.25">
      <c r="A3330" s="2">
        <v>3329</v>
      </c>
      <c r="B3330" s="2">
        <v>1471</v>
      </c>
      <c r="C3330" s="1" t="s">
        <v>18</v>
      </c>
      <c r="D3330" s="3">
        <v>0.67152777777777772</v>
      </c>
      <c r="E3330" s="3" t="str">
        <f>TEXT(Table1[[#This Row],[order_time]],"HH")</f>
        <v>16</v>
      </c>
      <c r="F3330">
        <v>125</v>
      </c>
      <c r="G3330" t="str">
        <f>_xlfn.XLOOKUP(F3330,menu_items!$A$1:$A$33,menu_items!$B$1:$B$33,,0,1)</f>
        <v>Spaghetti &amp; Meatballs</v>
      </c>
      <c r="H3330" t="str">
        <f>_xlfn.XLOOKUP(F3330,menu_items!$A$1:$A$33,menu_items!$C$1:$C$33,,0,1)</f>
        <v>Italian</v>
      </c>
      <c r="I3330">
        <f>_xlfn.XLOOKUP(F3330,menu_items!$A$1:$A$33,menu_items!$D$1:$D$33,,0,1)</f>
        <v>17.95</v>
      </c>
    </row>
    <row r="3331" spans="1:9" hidden="1" x14ac:dyDescent="0.25">
      <c r="A3331" s="2">
        <v>3330</v>
      </c>
      <c r="B3331" s="2">
        <v>1472</v>
      </c>
      <c r="C3331" s="1" t="s">
        <v>18</v>
      </c>
      <c r="D3331" s="3">
        <v>0.6893055555555555</v>
      </c>
      <c r="E3331" s="3" t="str">
        <f>TEXT(Table1[[#This Row],[order_time]],"HH")</f>
        <v>16</v>
      </c>
      <c r="F3331">
        <v>129</v>
      </c>
      <c r="G3331" t="str">
        <f>_xlfn.XLOOKUP(F3331,menu_items!$A$1:$A$33,menu_items!$B$1:$B$33,,0,1)</f>
        <v>Mushroom Ravioli</v>
      </c>
      <c r="H3331" t="str">
        <f>_xlfn.XLOOKUP(F3331,menu_items!$A$1:$A$33,menu_items!$C$1:$C$33,,0,1)</f>
        <v>Italian</v>
      </c>
      <c r="I3331">
        <f>_xlfn.XLOOKUP(F3331,menu_items!$A$1:$A$33,menu_items!$D$1:$D$33,,0,1)</f>
        <v>15.5</v>
      </c>
    </row>
    <row r="3332" spans="1:9" hidden="1" x14ac:dyDescent="0.25">
      <c r="A3332" s="2">
        <v>3331</v>
      </c>
      <c r="B3332" s="2">
        <v>1472</v>
      </c>
      <c r="C3332" s="1" t="s">
        <v>18</v>
      </c>
      <c r="D3332" s="3">
        <v>0.6893055555555555</v>
      </c>
      <c r="E3332" s="3" t="str">
        <f>TEXT(Table1[[#This Row],[order_time]],"HH")</f>
        <v>16</v>
      </c>
      <c r="F3332">
        <v>132</v>
      </c>
      <c r="G3332" t="str">
        <f>_xlfn.XLOOKUP(F3332,menu_items!$A$1:$A$33,menu_items!$B$1:$B$33,,0,1)</f>
        <v>Eggplant Parmesan</v>
      </c>
      <c r="H3332" t="str">
        <f>_xlfn.XLOOKUP(F3332,menu_items!$A$1:$A$33,menu_items!$C$1:$C$33,,0,1)</f>
        <v>Italian</v>
      </c>
      <c r="I3332">
        <f>_xlfn.XLOOKUP(F3332,menu_items!$A$1:$A$33,menu_items!$D$1:$D$33,,0,1)</f>
        <v>16.95</v>
      </c>
    </row>
    <row r="3333" spans="1:9" hidden="1" x14ac:dyDescent="0.25">
      <c r="A3333" s="2">
        <v>3332</v>
      </c>
      <c r="B3333" s="2">
        <v>1473</v>
      </c>
      <c r="C3333" s="1" t="s">
        <v>18</v>
      </c>
      <c r="D3333" s="3">
        <v>0.69229166666666664</v>
      </c>
      <c r="E3333" s="3" t="str">
        <f>TEXT(Table1[[#This Row],[order_time]],"HH")</f>
        <v>16</v>
      </c>
      <c r="F3333">
        <v>119</v>
      </c>
      <c r="G3333" t="str">
        <f>_xlfn.XLOOKUP(F3333,menu_items!$A$1:$A$33,menu_items!$B$1:$B$33,,0,1)</f>
        <v>Chicken Torta</v>
      </c>
      <c r="H3333" t="str">
        <f>_xlfn.XLOOKUP(F3333,menu_items!$A$1:$A$33,menu_items!$C$1:$C$33,,0,1)</f>
        <v>Mexican</v>
      </c>
      <c r="I3333">
        <f>_xlfn.XLOOKUP(F3333,menu_items!$A$1:$A$33,menu_items!$D$1:$D$33,,0,1)</f>
        <v>11.95</v>
      </c>
    </row>
    <row r="3334" spans="1:9" hidden="1" x14ac:dyDescent="0.25">
      <c r="A3334" s="2">
        <v>3333</v>
      </c>
      <c r="B3334" s="2">
        <v>1473</v>
      </c>
      <c r="C3334" s="1" t="s">
        <v>18</v>
      </c>
      <c r="D3334" s="3">
        <v>0.69229166666666664</v>
      </c>
      <c r="E3334" s="3" t="str">
        <f>TEXT(Table1[[#This Row],[order_time]],"HH")</f>
        <v>16</v>
      </c>
      <c r="F3334">
        <v>119</v>
      </c>
      <c r="G3334" t="str">
        <f>_xlfn.XLOOKUP(F3334,menu_items!$A$1:$A$33,menu_items!$B$1:$B$33,,0,1)</f>
        <v>Chicken Torta</v>
      </c>
      <c r="H3334" t="str">
        <f>_xlfn.XLOOKUP(F3334,menu_items!$A$1:$A$33,menu_items!$C$1:$C$33,,0,1)</f>
        <v>Mexican</v>
      </c>
      <c r="I3334">
        <f>_xlfn.XLOOKUP(F3334,menu_items!$A$1:$A$33,menu_items!$D$1:$D$33,,0,1)</f>
        <v>11.95</v>
      </c>
    </row>
    <row r="3335" spans="1:9" hidden="1" x14ac:dyDescent="0.25">
      <c r="A3335" s="2">
        <v>3334</v>
      </c>
      <c r="B3335" s="2">
        <v>1474</v>
      </c>
      <c r="C3335" s="1" t="s">
        <v>18</v>
      </c>
      <c r="D3335" s="3">
        <v>0.70291666666666663</v>
      </c>
      <c r="E3335" s="3" t="str">
        <f>TEXT(Table1[[#This Row],[order_time]],"HH")</f>
        <v>16</v>
      </c>
      <c r="F3335">
        <v>107</v>
      </c>
      <c r="G3335" t="str">
        <f>_xlfn.XLOOKUP(F3335,menu_items!$A$1:$A$33,menu_items!$B$1:$B$33,,0,1)</f>
        <v>Orange Chicken</v>
      </c>
      <c r="H3335" t="str">
        <f>_xlfn.XLOOKUP(F3335,menu_items!$A$1:$A$33,menu_items!$C$1:$C$33,,0,1)</f>
        <v>Asian</v>
      </c>
      <c r="I3335">
        <f>_xlfn.XLOOKUP(F3335,menu_items!$A$1:$A$33,menu_items!$D$1:$D$33,,0,1)</f>
        <v>16.5</v>
      </c>
    </row>
    <row r="3336" spans="1:9" hidden="1" x14ac:dyDescent="0.25">
      <c r="A3336" s="2">
        <v>3335</v>
      </c>
      <c r="B3336" s="2">
        <v>1474</v>
      </c>
      <c r="C3336" s="1" t="s">
        <v>18</v>
      </c>
      <c r="D3336" s="3">
        <v>0.70291666666666663</v>
      </c>
      <c r="E3336" s="3" t="str">
        <f>TEXT(Table1[[#This Row],[order_time]],"HH")</f>
        <v>16</v>
      </c>
      <c r="F3336">
        <v>121</v>
      </c>
      <c r="G3336" t="str">
        <f>_xlfn.XLOOKUP(F3336,menu_items!$A$1:$A$33,menu_items!$B$1:$B$33,,0,1)</f>
        <v>Cheese Quesadillas</v>
      </c>
      <c r="H3336" t="str">
        <f>_xlfn.XLOOKUP(F3336,menu_items!$A$1:$A$33,menu_items!$C$1:$C$33,,0,1)</f>
        <v>Mexican</v>
      </c>
      <c r="I3336">
        <f>_xlfn.XLOOKUP(F3336,menu_items!$A$1:$A$33,menu_items!$D$1:$D$33,,0,1)</f>
        <v>10.5</v>
      </c>
    </row>
    <row r="3337" spans="1:9" hidden="1" x14ac:dyDescent="0.25">
      <c r="A3337" s="2">
        <v>3336</v>
      </c>
      <c r="B3337" s="2">
        <v>1475</v>
      </c>
      <c r="C3337" s="1" t="s">
        <v>18</v>
      </c>
      <c r="D3337" s="3">
        <v>0.70788194444444441</v>
      </c>
      <c r="E3337" s="3" t="str">
        <f>TEXT(Table1[[#This Row],[order_time]],"HH")</f>
        <v>16</v>
      </c>
      <c r="F3337">
        <v>125</v>
      </c>
      <c r="G3337" t="str">
        <f>_xlfn.XLOOKUP(F3337,menu_items!$A$1:$A$33,menu_items!$B$1:$B$33,,0,1)</f>
        <v>Spaghetti &amp; Meatballs</v>
      </c>
      <c r="H3337" t="str">
        <f>_xlfn.XLOOKUP(F3337,menu_items!$A$1:$A$33,menu_items!$C$1:$C$33,,0,1)</f>
        <v>Italian</v>
      </c>
      <c r="I3337">
        <f>_xlfn.XLOOKUP(F3337,menu_items!$A$1:$A$33,menu_items!$D$1:$D$33,,0,1)</f>
        <v>17.95</v>
      </c>
    </row>
    <row r="3338" spans="1:9" hidden="1" x14ac:dyDescent="0.25">
      <c r="A3338" s="2">
        <v>3337</v>
      </c>
      <c r="B3338" s="2">
        <v>1475</v>
      </c>
      <c r="C3338" s="1" t="s">
        <v>18</v>
      </c>
      <c r="D3338" s="3">
        <v>0.70788194444444441</v>
      </c>
      <c r="E3338" s="3" t="str">
        <f>TEXT(Table1[[#This Row],[order_time]],"HH")</f>
        <v>16</v>
      </c>
      <c r="F3338">
        <v>113</v>
      </c>
      <c r="G3338" t="str">
        <f>_xlfn.XLOOKUP(F3338,menu_items!$A$1:$A$33,menu_items!$B$1:$B$33,,0,1)</f>
        <v>Edamame</v>
      </c>
      <c r="H3338" t="str">
        <f>_xlfn.XLOOKUP(F3338,menu_items!$A$1:$A$33,menu_items!$C$1:$C$33,,0,1)</f>
        <v>Asian</v>
      </c>
      <c r="I3338">
        <f>_xlfn.XLOOKUP(F3338,menu_items!$A$1:$A$33,menu_items!$D$1:$D$33,,0,1)</f>
        <v>5</v>
      </c>
    </row>
    <row r="3339" spans="1:9" hidden="1" x14ac:dyDescent="0.25">
      <c r="A3339" s="2">
        <v>3338</v>
      </c>
      <c r="B3339" s="2">
        <v>1475</v>
      </c>
      <c r="C3339" s="1" t="s">
        <v>18</v>
      </c>
      <c r="D3339" s="3">
        <v>0.70788194444444441</v>
      </c>
      <c r="E3339" s="3" t="str">
        <f>TEXT(Table1[[#This Row],[order_time]],"HH")</f>
        <v>16</v>
      </c>
      <c r="F3339">
        <v>119</v>
      </c>
      <c r="G3339" t="str">
        <f>_xlfn.XLOOKUP(F3339,menu_items!$A$1:$A$33,menu_items!$B$1:$B$33,,0,1)</f>
        <v>Chicken Torta</v>
      </c>
      <c r="H3339" t="str">
        <f>_xlfn.XLOOKUP(F3339,menu_items!$A$1:$A$33,menu_items!$C$1:$C$33,,0,1)</f>
        <v>Mexican</v>
      </c>
      <c r="I3339">
        <f>_xlfn.XLOOKUP(F3339,menu_items!$A$1:$A$33,menu_items!$D$1:$D$33,,0,1)</f>
        <v>11.95</v>
      </c>
    </row>
    <row r="3340" spans="1:9" hidden="1" x14ac:dyDescent="0.25">
      <c r="A3340" s="2">
        <v>3339</v>
      </c>
      <c r="B3340" s="2">
        <v>1475</v>
      </c>
      <c r="C3340" s="1" t="s">
        <v>18</v>
      </c>
      <c r="D3340" s="3">
        <v>0.70788194444444441</v>
      </c>
      <c r="E3340" s="3" t="str">
        <f>TEXT(Table1[[#This Row],[order_time]],"HH")</f>
        <v>16</v>
      </c>
      <c r="F3340">
        <v>130</v>
      </c>
      <c r="G3340" t="str">
        <f>_xlfn.XLOOKUP(F3340,menu_items!$A$1:$A$33,menu_items!$B$1:$B$33,,0,1)</f>
        <v>Shrimp Scampi</v>
      </c>
      <c r="H3340" t="str">
        <f>_xlfn.XLOOKUP(F3340,menu_items!$A$1:$A$33,menu_items!$C$1:$C$33,,0,1)</f>
        <v>Italian</v>
      </c>
      <c r="I3340">
        <f>_xlfn.XLOOKUP(F3340,menu_items!$A$1:$A$33,menu_items!$D$1:$D$33,,0,1)</f>
        <v>19.95</v>
      </c>
    </row>
    <row r="3341" spans="1:9" x14ac:dyDescent="0.25">
      <c r="A3341" s="2">
        <v>3340</v>
      </c>
      <c r="B3341" s="2">
        <v>1476</v>
      </c>
      <c r="C3341" s="1" t="s">
        <v>18</v>
      </c>
      <c r="D3341" s="3">
        <v>0.71187500000000004</v>
      </c>
      <c r="E3341" s="3" t="str">
        <f>TEXT(Table1[[#This Row],[order_time]],"HH")</f>
        <v>17</v>
      </c>
      <c r="F3341">
        <v>101</v>
      </c>
      <c r="G3341" t="str">
        <f>_xlfn.XLOOKUP(F3341,menu_items!$A$1:$A$33,menu_items!$B$1:$B$33,,0,1)</f>
        <v>Hamburger</v>
      </c>
      <c r="H3341" t="str">
        <f>_xlfn.XLOOKUP(F3341,menu_items!$A$1:$A$33,menu_items!$C$1:$C$33,,0,1)</f>
        <v>American</v>
      </c>
      <c r="I3341">
        <f>_xlfn.XLOOKUP(F3341,menu_items!$A$1:$A$33,menu_items!$D$1:$D$33,,0,1)</f>
        <v>12.95</v>
      </c>
    </row>
    <row r="3342" spans="1:9" hidden="1" x14ac:dyDescent="0.25">
      <c r="A3342" s="2">
        <v>3341</v>
      </c>
      <c r="B3342" s="2">
        <v>1477</v>
      </c>
      <c r="C3342" s="1" t="s">
        <v>18</v>
      </c>
      <c r="D3342" s="3">
        <v>0.71451388888888889</v>
      </c>
      <c r="E3342" s="3" t="str">
        <f>TEXT(Table1[[#This Row],[order_time]],"HH")</f>
        <v>17</v>
      </c>
      <c r="F3342">
        <v>131</v>
      </c>
      <c r="G3342" t="str">
        <f>_xlfn.XLOOKUP(F3342,menu_items!$A$1:$A$33,menu_items!$B$1:$B$33,,0,1)</f>
        <v>Chicken Parmesan</v>
      </c>
      <c r="H3342" t="str">
        <f>_xlfn.XLOOKUP(F3342,menu_items!$A$1:$A$33,menu_items!$C$1:$C$33,,0,1)</f>
        <v>Italian</v>
      </c>
      <c r="I3342">
        <f>_xlfn.XLOOKUP(F3342,menu_items!$A$1:$A$33,menu_items!$D$1:$D$33,,0,1)</f>
        <v>17.95</v>
      </c>
    </row>
    <row r="3343" spans="1:9" hidden="1" x14ac:dyDescent="0.25">
      <c r="A3343" s="2">
        <v>3342</v>
      </c>
      <c r="B3343" s="2">
        <v>1478</v>
      </c>
      <c r="C3343" s="1" t="s">
        <v>18</v>
      </c>
      <c r="D3343" s="3">
        <v>0.72665509259259264</v>
      </c>
      <c r="E3343" s="3" t="str">
        <f>TEXT(Table1[[#This Row],[order_time]],"HH")</f>
        <v>17</v>
      </c>
      <c r="F3343">
        <v>104</v>
      </c>
      <c r="G3343" t="str">
        <f>_xlfn.XLOOKUP(F3343,menu_items!$A$1:$A$33,menu_items!$B$1:$B$33,,0,1)</f>
        <v>Veggie Burger</v>
      </c>
      <c r="H3343" t="str">
        <f>_xlfn.XLOOKUP(F3343,menu_items!$A$1:$A$33,menu_items!$C$1:$C$33,,0,1)</f>
        <v>American</v>
      </c>
      <c r="I3343">
        <f>_xlfn.XLOOKUP(F3343,menu_items!$A$1:$A$33,menu_items!$D$1:$D$33,,0,1)</f>
        <v>10.5</v>
      </c>
    </row>
    <row r="3344" spans="1:9" hidden="1" x14ac:dyDescent="0.25">
      <c r="A3344" s="2">
        <v>3343</v>
      </c>
      <c r="B3344" s="2">
        <v>1478</v>
      </c>
      <c r="C3344" s="1" t="s">
        <v>18</v>
      </c>
      <c r="D3344" s="3">
        <v>0.72665509259259264</v>
      </c>
      <c r="E3344" s="3" t="str">
        <f>TEXT(Table1[[#This Row],[order_time]],"HH")</f>
        <v>17</v>
      </c>
      <c r="F3344">
        <v>113</v>
      </c>
      <c r="G3344" t="str">
        <f>_xlfn.XLOOKUP(F3344,menu_items!$A$1:$A$33,menu_items!$B$1:$B$33,,0,1)</f>
        <v>Edamame</v>
      </c>
      <c r="H3344" t="str">
        <f>_xlfn.XLOOKUP(F3344,menu_items!$A$1:$A$33,menu_items!$C$1:$C$33,,0,1)</f>
        <v>Asian</v>
      </c>
      <c r="I3344">
        <f>_xlfn.XLOOKUP(F3344,menu_items!$A$1:$A$33,menu_items!$D$1:$D$33,,0,1)</f>
        <v>5</v>
      </c>
    </row>
    <row r="3345" spans="1:9" hidden="1" x14ac:dyDescent="0.25">
      <c r="A3345" s="2">
        <v>3344</v>
      </c>
      <c r="B3345" s="2">
        <v>1478</v>
      </c>
      <c r="C3345" s="1" t="s">
        <v>18</v>
      </c>
      <c r="D3345" s="3">
        <v>0.72665509259259264</v>
      </c>
      <c r="E3345" s="3" t="str">
        <f>TEXT(Table1[[#This Row],[order_time]],"HH")</f>
        <v>17</v>
      </c>
      <c r="F3345">
        <v>119</v>
      </c>
      <c r="G3345" t="str">
        <f>_xlfn.XLOOKUP(F3345,menu_items!$A$1:$A$33,menu_items!$B$1:$B$33,,0,1)</f>
        <v>Chicken Torta</v>
      </c>
      <c r="H3345" t="str">
        <f>_xlfn.XLOOKUP(F3345,menu_items!$A$1:$A$33,menu_items!$C$1:$C$33,,0,1)</f>
        <v>Mexican</v>
      </c>
      <c r="I3345">
        <f>_xlfn.XLOOKUP(F3345,menu_items!$A$1:$A$33,menu_items!$D$1:$D$33,,0,1)</f>
        <v>11.95</v>
      </c>
    </row>
    <row r="3346" spans="1:9" hidden="1" x14ac:dyDescent="0.25">
      <c r="A3346" s="2">
        <v>3345</v>
      </c>
      <c r="B3346" s="2">
        <v>1478</v>
      </c>
      <c r="C3346" s="1" t="s">
        <v>18</v>
      </c>
      <c r="D3346" s="3">
        <v>0.72665509259259264</v>
      </c>
      <c r="E3346" s="3" t="str">
        <f>TEXT(Table1[[#This Row],[order_time]],"HH")</f>
        <v>17</v>
      </c>
      <c r="F3346">
        <v>114</v>
      </c>
      <c r="G3346" t="str">
        <f>_xlfn.XLOOKUP(F3346,menu_items!$A$1:$A$33,menu_items!$B$1:$B$33,,0,1)</f>
        <v>Potstickers</v>
      </c>
      <c r="H3346" t="str">
        <f>_xlfn.XLOOKUP(F3346,menu_items!$A$1:$A$33,menu_items!$C$1:$C$33,,0,1)</f>
        <v>Asian</v>
      </c>
      <c r="I3346">
        <f>_xlfn.XLOOKUP(F3346,menu_items!$A$1:$A$33,menu_items!$D$1:$D$33,,0,1)</f>
        <v>9</v>
      </c>
    </row>
    <row r="3347" spans="1:9" hidden="1" x14ac:dyDescent="0.25">
      <c r="A3347" s="2">
        <v>3346</v>
      </c>
      <c r="B3347" s="2">
        <v>1479</v>
      </c>
      <c r="C3347" s="1" t="s">
        <v>18</v>
      </c>
      <c r="D3347" s="3">
        <v>0.72932870370370373</v>
      </c>
      <c r="E3347" s="3" t="str">
        <f>TEXT(Table1[[#This Row],[order_time]],"HH")</f>
        <v>17</v>
      </c>
      <c r="F3347">
        <v>115</v>
      </c>
      <c r="G3347" t="str">
        <f>_xlfn.XLOOKUP(F3347,menu_items!$A$1:$A$33,menu_items!$B$1:$B$33,,0,1)</f>
        <v>Chicken Tacos</v>
      </c>
      <c r="H3347" t="str">
        <f>_xlfn.XLOOKUP(F3347,menu_items!$A$1:$A$33,menu_items!$C$1:$C$33,,0,1)</f>
        <v>Mexican</v>
      </c>
      <c r="I3347">
        <f>_xlfn.XLOOKUP(F3347,menu_items!$A$1:$A$33,menu_items!$D$1:$D$33,,0,1)</f>
        <v>11.95</v>
      </c>
    </row>
    <row r="3348" spans="1:9" hidden="1" x14ac:dyDescent="0.25">
      <c r="A3348" s="2">
        <v>3347</v>
      </c>
      <c r="B3348" s="2">
        <v>1479</v>
      </c>
      <c r="C3348" s="1" t="s">
        <v>18</v>
      </c>
      <c r="D3348" s="3">
        <v>0.72932870370370373</v>
      </c>
      <c r="E3348" s="3" t="str">
        <f>TEXT(Table1[[#This Row],[order_time]],"HH")</f>
        <v>17</v>
      </c>
      <c r="F3348">
        <v>120</v>
      </c>
      <c r="G3348" t="str">
        <f>_xlfn.XLOOKUP(F3348,menu_items!$A$1:$A$33,menu_items!$B$1:$B$33,,0,1)</f>
        <v>Steak Torta</v>
      </c>
      <c r="H3348" t="str">
        <f>_xlfn.XLOOKUP(F3348,menu_items!$A$1:$A$33,menu_items!$C$1:$C$33,,0,1)</f>
        <v>Mexican</v>
      </c>
      <c r="I3348">
        <f>_xlfn.XLOOKUP(F3348,menu_items!$A$1:$A$33,menu_items!$D$1:$D$33,,0,1)</f>
        <v>13.95</v>
      </c>
    </row>
    <row r="3349" spans="1:9" hidden="1" x14ac:dyDescent="0.25">
      <c r="A3349" s="2">
        <v>3348</v>
      </c>
      <c r="B3349" s="2">
        <v>1480</v>
      </c>
      <c r="C3349" s="1" t="s">
        <v>18</v>
      </c>
      <c r="D3349" s="3">
        <v>0.74189814814814814</v>
      </c>
      <c r="E3349" s="3" t="str">
        <f>TEXT(Table1[[#This Row],[order_time]],"HH")</f>
        <v>17</v>
      </c>
      <c r="F3349">
        <v>125</v>
      </c>
      <c r="G3349" t="str">
        <f>_xlfn.XLOOKUP(F3349,menu_items!$A$1:$A$33,menu_items!$B$1:$B$33,,0,1)</f>
        <v>Spaghetti &amp; Meatballs</v>
      </c>
      <c r="H3349" t="str">
        <f>_xlfn.XLOOKUP(F3349,menu_items!$A$1:$A$33,menu_items!$C$1:$C$33,,0,1)</f>
        <v>Italian</v>
      </c>
      <c r="I3349">
        <f>_xlfn.XLOOKUP(F3349,menu_items!$A$1:$A$33,menu_items!$D$1:$D$33,,0,1)</f>
        <v>17.95</v>
      </c>
    </row>
    <row r="3350" spans="1:9" hidden="1" x14ac:dyDescent="0.25">
      <c r="A3350" s="2">
        <v>3349</v>
      </c>
      <c r="B3350" s="2">
        <v>1480</v>
      </c>
      <c r="C3350" s="1" t="s">
        <v>18</v>
      </c>
      <c r="D3350" s="3">
        <v>0.74189814814814814</v>
      </c>
      <c r="E3350" s="3" t="str">
        <f>TEXT(Table1[[#This Row],[order_time]],"HH")</f>
        <v>17</v>
      </c>
      <c r="F3350">
        <v>111</v>
      </c>
      <c r="G3350" t="str">
        <f>_xlfn.XLOOKUP(F3350,menu_items!$A$1:$A$33,menu_items!$B$1:$B$33,,0,1)</f>
        <v>California Roll</v>
      </c>
      <c r="H3350" t="str">
        <f>_xlfn.XLOOKUP(F3350,menu_items!$A$1:$A$33,menu_items!$C$1:$C$33,,0,1)</f>
        <v>Asian</v>
      </c>
      <c r="I3350">
        <f>_xlfn.XLOOKUP(F3350,menu_items!$A$1:$A$33,menu_items!$D$1:$D$33,,0,1)</f>
        <v>11.95</v>
      </c>
    </row>
    <row r="3351" spans="1:9" hidden="1" x14ac:dyDescent="0.25">
      <c r="A3351" s="2">
        <v>3350</v>
      </c>
      <c r="B3351" s="2">
        <v>1481</v>
      </c>
      <c r="C3351" s="1" t="s">
        <v>18</v>
      </c>
      <c r="D3351" s="3">
        <v>0.75863425925925931</v>
      </c>
      <c r="E3351" s="3" t="str">
        <f>TEXT(Table1[[#This Row],[order_time]],"HH")</f>
        <v>18</v>
      </c>
      <c r="F3351">
        <v>103</v>
      </c>
      <c r="G3351" t="str">
        <f>_xlfn.XLOOKUP(F3351,menu_items!$A$1:$A$33,menu_items!$B$1:$B$33,,0,1)</f>
        <v>Hot Dog</v>
      </c>
      <c r="H3351" t="str">
        <f>_xlfn.XLOOKUP(F3351,menu_items!$A$1:$A$33,menu_items!$C$1:$C$33,,0,1)</f>
        <v>American</v>
      </c>
      <c r="I3351">
        <f>_xlfn.XLOOKUP(F3351,menu_items!$A$1:$A$33,menu_items!$D$1:$D$33,,0,1)</f>
        <v>9</v>
      </c>
    </row>
    <row r="3352" spans="1:9" hidden="1" x14ac:dyDescent="0.25">
      <c r="A3352" s="2">
        <v>3351</v>
      </c>
      <c r="B3352" s="2">
        <v>1481</v>
      </c>
      <c r="C3352" s="1" t="s">
        <v>18</v>
      </c>
      <c r="D3352" s="3">
        <v>0.75863425925925931</v>
      </c>
      <c r="E3352" s="3" t="str">
        <f>TEXT(Table1[[#This Row],[order_time]],"HH")</f>
        <v>18</v>
      </c>
      <c r="F3352">
        <v>105</v>
      </c>
      <c r="G3352" t="str">
        <f>_xlfn.XLOOKUP(F3352,menu_items!$A$1:$A$33,menu_items!$B$1:$B$33,,0,1)</f>
        <v>Mac &amp; Cheese</v>
      </c>
      <c r="H3352" t="str">
        <f>_xlfn.XLOOKUP(F3352,menu_items!$A$1:$A$33,menu_items!$C$1:$C$33,,0,1)</f>
        <v>American</v>
      </c>
      <c r="I3352">
        <f>_xlfn.XLOOKUP(F3352,menu_items!$A$1:$A$33,menu_items!$D$1:$D$33,,0,1)</f>
        <v>7</v>
      </c>
    </row>
    <row r="3353" spans="1:9" hidden="1" x14ac:dyDescent="0.25">
      <c r="A3353" s="2">
        <v>3352</v>
      </c>
      <c r="B3353" s="2">
        <v>1482</v>
      </c>
      <c r="C3353" s="1" t="s">
        <v>18</v>
      </c>
      <c r="D3353" s="3">
        <v>0.77240740740740743</v>
      </c>
      <c r="E3353" s="3" t="str">
        <f>TEXT(Table1[[#This Row],[order_time]],"HH")</f>
        <v>18</v>
      </c>
      <c r="F3353">
        <v>129</v>
      </c>
      <c r="G3353" t="str">
        <f>_xlfn.XLOOKUP(F3353,menu_items!$A$1:$A$33,menu_items!$B$1:$B$33,,0,1)</f>
        <v>Mushroom Ravioli</v>
      </c>
      <c r="H3353" t="str">
        <f>_xlfn.XLOOKUP(F3353,menu_items!$A$1:$A$33,menu_items!$C$1:$C$33,,0,1)</f>
        <v>Italian</v>
      </c>
      <c r="I3353">
        <f>_xlfn.XLOOKUP(F3353,menu_items!$A$1:$A$33,menu_items!$D$1:$D$33,,0,1)</f>
        <v>15.5</v>
      </c>
    </row>
    <row r="3354" spans="1:9" hidden="1" x14ac:dyDescent="0.25">
      <c r="A3354" s="2">
        <v>3353</v>
      </c>
      <c r="B3354" s="2">
        <v>1483</v>
      </c>
      <c r="C3354" s="1" t="s">
        <v>18</v>
      </c>
      <c r="D3354" s="3">
        <v>0.77719907407407407</v>
      </c>
      <c r="E3354" s="3" t="str">
        <f>TEXT(Table1[[#This Row],[order_time]],"HH")</f>
        <v>18</v>
      </c>
      <c r="F3354">
        <v>107</v>
      </c>
      <c r="G3354" t="str">
        <f>_xlfn.XLOOKUP(F3354,menu_items!$A$1:$A$33,menu_items!$B$1:$B$33,,0,1)</f>
        <v>Orange Chicken</v>
      </c>
      <c r="H3354" t="str">
        <f>_xlfn.XLOOKUP(F3354,menu_items!$A$1:$A$33,menu_items!$C$1:$C$33,,0,1)</f>
        <v>Asian</v>
      </c>
      <c r="I3354">
        <f>_xlfn.XLOOKUP(F3354,menu_items!$A$1:$A$33,menu_items!$D$1:$D$33,,0,1)</f>
        <v>16.5</v>
      </c>
    </row>
    <row r="3355" spans="1:9" hidden="1" x14ac:dyDescent="0.25">
      <c r="A3355" s="2">
        <v>3354</v>
      </c>
      <c r="B3355" s="2">
        <v>1483</v>
      </c>
      <c r="C3355" s="1" t="s">
        <v>18</v>
      </c>
      <c r="D3355" s="3">
        <v>0.77719907407407407</v>
      </c>
      <c r="E3355" s="3" t="str">
        <f>TEXT(Table1[[#This Row],[order_time]],"HH")</f>
        <v>18</v>
      </c>
      <c r="F3355">
        <v>103</v>
      </c>
      <c r="G3355" t="str">
        <f>_xlfn.XLOOKUP(F3355,menu_items!$A$1:$A$33,menu_items!$B$1:$B$33,,0,1)</f>
        <v>Hot Dog</v>
      </c>
      <c r="H3355" t="str">
        <f>_xlfn.XLOOKUP(F3355,menu_items!$A$1:$A$33,menu_items!$C$1:$C$33,,0,1)</f>
        <v>American</v>
      </c>
      <c r="I3355">
        <f>_xlfn.XLOOKUP(F3355,menu_items!$A$1:$A$33,menu_items!$D$1:$D$33,,0,1)</f>
        <v>9</v>
      </c>
    </row>
    <row r="3356" spans="1:9" hidden="1" x14ac:dyDescent="0.25">
      <c r="A3356" s="2">
        <v>3355</v>
      </c>
      <c r="B3356" s="2">
        <v>1483</v>
      </c>
      <c r="C3356" s="1" t="s">
        <v>18</v>
      </c>
      <c r="D3356" s="3">
        <v>0.77719907407407407</v>
      </c>
      <c r="E3356" s="3" t="str">
        <f>TEXT(Table1[[#This Row],[order_time]],"HH")</f>
        <v>18</v>
      </c>
      <c r="F3356">
        <v>129</v>
      </c>
      <c r="G3356" t="str">
        <f>_xlfn.XLOOKUP(F3356,menu_items!$A$1:$A$33,menu_items!$B$1:$B$33,,0,1)</f>
        <v>Mushroom Ravioli</v>
      </c>
      <c r="H3356" t="str">
        <f>_xlfn.XLOOKUP(F3356,menu_items!$A$1:$A$33,menu_items!$C$1:$C$33,,0,1)</f>
        <v>Italian</v>
      </c>
      <c r="I3356">
        <f>_xlfn.XLOOKUP(F3356,menu_items!$A$1:$A$33,menu_items!$D$1:$D$33,,0,1)</f>
        <v>15.5</v>
      </c>
    </row>
    <row r="3357" spans="1:9" hidden="1" x14ac:dyDescent="0.25">
      <c r="A3357" s="2">
        <v>3356</v>
      </c>
      <c r="B3357" s="2">
        <v>1484</v>
      </c>
      <c r="C3357" s="1" t="s">
        <v>18</v>
      </c>
      <c r="D3357" s="3">
        <v>0.79008101851851853</v>
      </c>
      <c r="E3357" s="3" t="str">
        <f>TEXT(Table1[[#This Row],[order_time]],"HH")</f>
        <v>18</v>
      </c>
      <c r="F3357">
        <v>107</v>
      </c>
      <c r="G3357" t="str">
        <f>_xlfn.XLOOKUP(F3357,menu_items!$A$1:$A$33,menu_items!$B$1:$B$33,,0,1)</f>
        <v>Orange Chicken</v>
      </c>
      <c r="H3357" t="str">
        <f>_xlfn.XLOOKUP(F3357,menu_items!$A$1:$A$33,menu_items!$C$1:$C$33,,0,1)</f>
        <v>Asian</v>
      </c>
      <c r="I3357">
        <f>_xlfn.XLOOKUP(F3357,menu_items!$A$1:$A$33,menu_items!$D$1:$D$33,,0,1)</f>
        <v>16.5</v>
      </c>
    </row>
    <row r="3358" spans="1:9" hidden="1" x14ac:dyDescent="0.25">
      <c r="A3358" s="2">
        <v>3357</v>
      </c>
      <c r="B3358" s="2">
        <v>1484</v>
      </c>
      <c r="C3358" s="1" t="s">
        <v>18</v>
      </c>
      <c r="D3358" s="3">
        <v>0.79008101851851853</v>
      </c>
      <c r="E3358" s="3" t="str">
        <f>TEXT(Table1[[#This Row],[order_time]],"HH")</f>
        <v>18</v>
      </c>
      <c r="F3358">
        <v>102</v>
      </c>
      <c r="G3358" t="str">
        <f>_xlfn.XLOOKUP(F3358,menu_items!$A$1:$A$33,menu_items!$B$1:$B$33,,0,1)</f>
        <v>Cheeseburger</v>
      </c>
      <c r="H3358" t="str">
        <f>_xlfn.XLOOKUP(F3358,menu_items!$A$1:$A$33,menu_items!$C$1:$C$33,,0,1)</f>
        <v>American</v>
      </c>
      <c r="I3358">
        <f>_xlfn.XLOOKUP(F3358,menu_items!$A$1:$A$33,menu_items!$D$1:$D$33,,0,1)</f>
        <v>13.95</v>
      </c>
    </row>
    <row r="3359" spans="1:9" hidden="1" x14ac:dyDescent="0.25">
      <c r="A3359" s="2">
        <v>3358</v>
      </c>
      <c r="B3359" s="2">
        <v>1484</v>
      </c>
      <c r="C3359" s="1" t="s">
        <v>18</v>
      </c>
      <c r="D3359" s="3">
        <v>0.79008101851851853</v>
      </c>
      <c r="E3359" s="3" t="str">
        <f>TEXT(Table1[[#This Row],[order_time]],"HH")</f>
        <v>18</v>
      </c>
      <c r="F3359">
        <v>106</v>
      </c>
      <c r="G3359" t="str">
        <f>_xlfn.XLOOKUP(F3359,menu_items!$A$1:$A$33,menu_items!$B$1:$B$33,,0,1)</f>
        <v>French Fries</v>
      </c>
      <c r="H3359" t="str">
        <f>_xlfn.XLOOKUP(F3359,menu_items!$A$1:$A$33,menu_items!$C$1:$C$33,,0,1)</f>
        <v>American</v>
      </c>
      <c r="I3359">
        <f>_xlfn.XLOOKUP(F3359,menu_items!$A$1:$A$33,menu_items!$D$1:$D$33,,0,1)</f>
        <v>7</v>
      </c>
    </row>
    <row r="3360" spans="1:9" hidden="1" x14ac:dyDescent="0.25">
      <c r="A3360" s="2">
        <v>3359</v>
      </c>
      <c r="B3360" s="2">
        <v>1485</v>
      </c>
      <c r="C3360" s="1" t="s">
        <v>18</v>
      </c>
      <c r="D3360" s="3">
        <v>0.79531249999999998</v>
      </c>
      <c r="E3360" s="3" t="str">
        <f>TEXT(Table1[[#This Row],[order_time]],"HH")</f>
        <v>19</v>
      </c>
      <c r="F3360">
        <v>115</v>
      </c>
      <c r="G3360" t="str">
        <f>_xlfn.XLOOKUP(F3360,menu_items!$A$1:$A$33,menu_items!$B$1:$B$33,,0,1)</f>
        <v>Chicken Tacos</v>
      </c>
      <c r="H3360" t="str">
        <f>_xlfn.XLOOKUP(F3360,menu_items!$A$1:$A$33,menu_items!$C$1:$C$33,,0,1)</f>
        <v>Mexican</v>
      </c>
      <c r="I3360">
        <f>_xlfn.XLOOKUP(F3360,menu_items!$A$1:$A$33,menu_items!$D$1:$D$33,,0,1)</f>
        <v>11.95</v>
      </c>
    </row>
    <row r="3361" spans="1:9" hidden="1" x14ac:dyDescent="0.25">
      <c r="A3361" s="2">
        <v>3360</v>
      </c>
      <c r="B3361" s="2">
        <v>1485</v>
      </c>
      <c r="C3361" s="1" t="s">
        <v>18</v>
      </c>
      <c r="D3361" s="3">
        <v>0.79531249999999998</v>
      </c>
      <c r="E3361" s="3" t="str">
        <f>TEXT(Table1[[#This Row],[order_time]],"HH")</f>
        <v>19</v>
      </c>
      <c r="F3361">
        <v>131</v>
      </c>
      <c r="G3361" t="str">
        <f>_xlfn.XLOOKUP(F3361,menu_items!$A$1:$A$33,menu_items!$B$1:$B$33,,0,1)</f>
        <v>Chicken Parmesan</v>
      </c>
      <c r="H3361" t="str">
        <f>_xlfn.XLOOKUP(F3361,menu_items!$A$1:$A$33,menu_items!$C$1:$C$33,,0,1)</f>
        <v>Italian</v>
      </c>
      <c r="I3361">
        <f>_xlfn.XLOOKUP(F3361,menu_items!$A$1:$A$33,menu_items!$D$1:$D$33,,0,1)</f>
        <v>17.95</v>
      </c>
    </row>
    <row r="3362" spans="1:9" hidden="1" x14ac:dyDescent="0.25">
      <c r="A3362" s="2">
        <v>3361</v>
      </c>
      <c r="B3362" s="2">
        <v>1486</v>
      </c>
      <c r="C3362" s="1" t="s">
        <v>18</v>
      </c>
      <c r="D3362" s="3">
        <v>0.79795138888888884</v>
      </c>
      <c r="E3362" s="3" t="str">
        <f>TEXT(Table1[[#This Row],[order_time]],"HH")</f>
        <v>19</v>
      </c>
      <c r="F3362">
        <v>127</v>
      </c>
      <c r="G3362" t="str">
        <f>_xlfn.XLOOKUP(F3362,menu_items!$A$1:$A$33,menu_items!$B$1:$B$33,,0,1)</f>
        <v>Meat Lasagna</v>
      </c>
      <c r="H3362" t="str">
        <f>_xlfn.XLOOKUP(F3362,menu_items!$A$1:$A$33,menu_items!$C$1:$C$33,,0,1)</f>
        <v>Italian</v>
      </c>
      <c r="I3362">
        <f>_xlfn.XLOOKUP(F3362,menu_items!$A$1:$A$33,menu_items!$D$1:$D$33,,0,1)</f>
        <v>17.95</v>
      </c>
    </row>
    <row r="3363" spans="1:9" hidden="1" x14ac:dyDescent="0.25">
      <c r="A3363" s="2">
        <v>3362</v>
      </c>
      <c r="B3363" s="2">
        <v>1487</v>
      </c>
      <c r="C3363" s="1" t="s">
        <v>18</v>
      </c>
      <c r="D3363" s="3">
        <v>0.82068287037037035</v>
      </c>
      <c r="E3363" s="3" t="str">
        <f>TEXT(Table1[[#This Row],[order_time]],"HH")</f>
        <v>19</v>
      </c>
      <c r="F3363">
        <v>118</v>
      </c>
      <c r="G3363" t="str">
        <f>_xlfn.XLOOKUP(F3363,menu_items!$A$1:$A$33,menu_items!$B$1:$B$33,,0,1)</f>
        <v>Steak Burrito</v>
      </c>
      <c r="H3363" t="str">
        <f>_xlfn.XLOOKUP(F3363,menu_items!$A$1:$A$33,menu_items!$C$1:$C$33,,0,1)</f>
        <v>Mexican</v>
      </c>
      <c r="I3363">
        <f>_xlfn.XLOOKUP(F3363,menu_items!$A$1:$A$33,menu_items!$D$1:$D$33,,0,1)</f>
        <v>14.95</v>
      </c>
    </row>
    <row r="3364" spans="1:9" hidden="1" x14ac:dyDescent="0.25">
      <c r="A3364" s="2">
        <v>3363</v>
      </c>
      <c r="B3364" s="2">
        <v>1488</v>
      </c>
      <c r="C3364" s="1" t="s">
        <v>18</v>
      </c>
      <c r="D3364" s="3">
        <v>0.82601851851851849</v>
      </c>
      <c r="E3364" s="3" t="str">
        <f>TEXT(Table1[[#This Row],[order_time]],"HH")</f>
        <v>19</v>
      </c>
      <c r="F3364">
        <v>112</v>
      </c>
      <c r="G3364" t="str">
        <f>_xlfn.XLOOKUP(F3364,menu_items!$A$1:$A$33,menu_items!$B$1:$B$33,,0,1)</f>
        <v>Salmon Roll</v>
      </c>
      <c r="H3364" t="str">
        <f>_xlfn.XLOOKUP(F3364,menu_items!$A$1:$A$33,menu_items!$C$1:$C$33,,0,1)</f>
        <v>Asian</v>
      </c>
      <c r="I3364">
        <f>_xlfn.XLOOKUP(F3364,menu_items!$A$1:$A$33,menu_items!$D$1:$D$33,,0,1)</f>
        <v>14.95</v>
      </c>
    </row>
    <row r="3365" spans="1:9" hidden="1" x14ac:dyDescent="0.25">
      <c r="A3365" s="2">
        <v>3364</v>
      </c>
      <c r="B3365" s="2">
        <v>1488</v>
      </c>
      <c r="C3365" s="1" t="s">
        <v>18</v>
      </c>
      <c r="D3365" s="3">
        <v>0.82601851851851849</v>
      </c>
      <c r="E3365" s="3" t="str">
        <f>TEXT(Table1[[#This Row],[order_time]],"HH")</f>
        <v>19</v>
      </c>
      <c r="F3365">
        <v>131</v>
      </c>
      <c r="G3365" t="str">
        <f>_xlfn.XLOOKUP(F3365,menu_items!$A$1:$A$33,menu_items!$B$1:$B$33,,0,1)</f>
        <v>Chicken Parmesan</v>
      </c>
      <c r="H3365" t="str">
        <f>_xlfn.XLOOKUP(F3365,menu_items!$A$1:$A$33,menu_items!$C$1:$C$33,,0,1)</f>
        <v>Italian</v>
      </c>
      <c r="I3365">
        <f>_xlfn.XLOOKUP(F3365,menu_items!$A$1:$A$33,menu_items!$D$1:$D$33,,0,1)</f>
        <v>17.95</v>
      </c>
    </row>
    <row r="3366" spans="1:9" hidden="1" x14ac:dyDescent="0.25">
      <c r="A3366" s="2">
        <v>3365</v>
      </c>
      <c r="B3366" s="2">
        <v>1489</v>
      </c>
      <c r="C3366" s="1" t="s">
        <v>18</v>
      </c>
      <c r="D3366" s="3">
        <v>0.8346527777777778</v>
      </c>
      <c r="E3366" s="3" t="str">
        <f>TEXT(Table1[[#This Row],[order_time]],"HH")</f>
        <v>20</v>
      </c>
      <c r="F3366">
        <v>113</v>
      </c>
      <c r="G3366" t="str">
        <f>_xlfn.XLOOKUP(F3366,menu_items!$A$1:$A$33,menu_items!$B$1:$B$33,,0,1)</f>
        <v>Edamame</v>
      </c>
      <c r="H3366" t="str">
        <f>_xlfn.XLOOKUP(F3366,menu_items!$A$1:$A$33,menu_items!$C$1:$C$33,,0,1)</f>
        <v>Asian</v>
      </c>
      <c r="I3366">
        <f>_xlfn.XLOOKUP(F3366,menu_items!$A$1:$A$33,menu_items!$D$1:$D$33,,0,1)</f>
        <v>5</v>
      </c>
    </row>
    <row r="3367" spans="1:9" hidden="1" x14ac:dyDescent="0.25">
      <c r="A3367" s="2">
        <v>3366</v>
      </c>
      <c r="B3367" s="2">
        <v>1490</v>
      </c>
      <c r="C3367" s="1" t="s">
        <v>18</v>
      </c>
      <c r="D3367" s="3">
        <v>0.83834490740740741</v>
      </c>
      <c r="E3367" s="3" t="str">
        <f>TEXT(Table1[[#This Row],[order_time]],"HH")</f>
        <v>20</v>
      </c>
      <c r="F3367">
        <v>125</v>
      </c>
      <c r="G3367" t="str">
        <f>_xlfn.XLOOKUP(F3367,menu_items!$A$1:$A$33,menu_items!$B$1:$B$33,,0,1)</f>
        <v>Spaghetti &amp; Meatballs</v>
      </c>
      <c r="H3367" t="str">
        <f>_xlfn.XLOOKUP(F3367,menu_items!$A$1:$A$33,menu_items!$C$1:$C$33,,0,1)</f>
        <v>Italian</v>
      </c>
      <c r="I3367">
        <f>_xlfn.XLOOKUP(F3367,menu_items!$A$1:$A$33,menu_items!$D$1:$D$33,,0,1)</f>
        <v>17.95</v>
      </c>
    </row>
    <row r="3368" spans="1:9" hidden="1" x14ac:dyDescent="0.25">
      <c r="A3368" s="2">
        <v>3367</v>
      </c>
      <c r="B3368" s="2">
        <v>1490</v>
      </c>
      <c r="C3368" s="1" t="s">
        <v>18</v>
      </c>
      <c r="D3368" s="3">
        <v>0.83834490740740741</v>
      </c>
      <c r="E3368" s="3" t="str">
        <f>TEXT(Table1[[#This Row],[order_time]],"HH")</f>
        <v>20</v>
      </c>
      <c r="F3368">
        <v>128</v>
      </c>
      <c r="G3368" t="str">
        <f>_xlfn.XLOOKUP(F3368,menu_items!$A$1:$A$33,menu_items!$B$1:$B$33,,0,1)</f>
        <v>Cheese Lasagna</v>
      </c>
      <c r="H3368" t="str">
        <f>_xlfn.XLOOKUP(F3368,menu_items!$A$1:$A$33,menu_items!$C$1:$C$33,,0,1)</f>
        <v>Italian</v>
      </c>
      <c r="I3368">
        <f>_xlfn.XLOOKUP(F3368,menu_items!$A$1:$A$33,menu_items!$D$1:$D$33,,0,1)</f>
        <v>15.5</v>
      </c>
    </row>
    <row r="3369" spans="1:9" hidden="1" x14ac:dyDescent="0.25">
      <c r="A3369" s="2">
        <v>3368</v>
      </c>
      <c r="B3369" s="2">
        <v>1490</v>
      </c>
      <c r="C3369" s="1" t="s">
        <v>18</v>
      </c>
      <c r="D3369" s="3">
        <v>0.83834490740740741</v>
      </c>
      <c r="E3369" s="3" t="str">
        <f>TEXT(Table1[[#This Row],[order_time]],"HH")</f>
        <v>20</v>
      </c>
      <c r="F3369">
        <v>114</v>
      </c>
      <c r="G3369" t="str">
        <f>_xlfn.XLOOKUP(F3369,menu_items!$A$1:$A$33,menu_items!$B$1:$B$33,,0,1)</f>
        <v>Potstickers</v>
      </c>
      <c r="H3369" t="str">
        <f>_xlfn.XLOOKUP(F3369,menu_items!$A$1:$A$33,menu_items!$C$1:$C$33,,0,1)</f>
        <v>Asian</v>
      </c>
      <c r="I3369">
        <f>_xlfn.XLOOKUP(F3369,menu_items!$A$1:$A$33,menu_items!$D$1:$D$33,,0,1)</f>
        <v>9</v>
      </c>
    </row>
    <row r="3370" spans="1:9" hidden="1" x14ac:dyDescent="0.25">
      <c r="A3370" s="2">
        <v>3369</v>
      </c>
      <c r="B3370" s="2">
        <v>1490</v>
      </c>
      <c r="C3370" s="1" t="s">
        <v>18</v>
      </c>
      <c r="D3370" s="3">
        <v>0.83834490740740741</v>
      </c>
      <c r="E3370" s="3" t="str">
        <f>TEXT(Table1[[#This Row],[order_time]],"HH")</f>
        <v>20</v>
      </c>
      <c r="F3370">
        <v>132</v>
      </c>
      <c r="G3370" t="str">
        <f>_xlfn.XLOOKUP(F3370,menu_items!$A$1:$A$33,menu_items!$B$1:$B$33,,0,1)</f>
        <v>Eggplant Parmesan</v>
      </c>
      <c r="H3370" t="str">
        <f>_xlfn.XLOOKUP(F3370,menu_items!$A$1:$A$33,menu_items!$C$1:$C$33,,0,1)</f>
        <v>Italian</v>
      </c>
      <c r="I3370">
        <f>_xlfn.XLOOKUP(F3370,menu_items!$A$1:$A$33,menu_items!$D$1:$D$33,,0,1)</f>
        <v>16.95</v>
      </c>
    </row>
    <row r="3371" spans="1:9" hidden="1" x14ac:dyDescent="0.25">
      <c r="A3371" s="2">
        <v>3370</v>
      </c>
      <c r="B3371" s="2">
        <v>1491</v>
      </c>
      <c r="C3371" s="1" t="s">
        <v>18</v>
      </c>
      <c r="D3371" s="3">
        <v>0.84699074074074077</v>
      </c>
      <c r="E3371" s="3" t="str">
        <f>TEXT(Table1[[#This Row],[order_time]],"HH")</f>
        <v>20</v>
      </c>
      <c r="F3371">
        <v>107</v>
      </c>
      <c r="G3371" t="str">
        <f>_xlfn.XLOOKUP(F3371,menu_items!$A$1:$A$33,menu_items!$B$1:$B$33,,0,1)</f>
        <v>Orange Chicken</v>
      </c>
      <c r="H3371" t="str">
        <f>_xlfn.XLOOKUP(F3371,menu_items!$A$1:$A$33,menu_items!$C$1:$C$33,,0,1)</f>
        <v>Asian</v>
      </c>
      <c r="I3371">
        <f>_xlfn.XLOOKUP(F3371,menu_items!$A$1:$A$33,menu_items!$D$1:$D$33,,0,1)</f>
        <v>16.5</v>
      </c>
    </row>
    <row r="3372" spans="1:9" x14ac:dyDescent="0.25">
      <c r="A3372" s="2">
        <v>3371</v>
      </c>
      <c r="B3372" s="2">
        <v>1492</v>
      </c>
      <c r="C3372" s="1" t="s">
        <v>18</v>
      </c>
      <c r="D3372" s="3">
        <v>0.86592592592592588</v>
      </c>
      <c r="E3372" s="3" t="str">
        <f>TEXT(Table1[[#This Row],[order_time]],"HH")</f>
        <v>20</v>
      </c>
      <c r="F3372">
        <v>101</v>
      </c>
      <c r="G3372" t="str">
        <f>_xlfn.XLOOKUP(F3372,menu_items!$A$1:$A$33,menu_items!$B$1:$B$33,,0,1)</f>
        <v>Hamburger</v>
      </c>
      <c r="H3372" t="str">
        <f>_xlfn.XLOOKUP(F3372,menu_items!$A$1:$A$33,menu_items!$C$1:$C$33,,0,1)</f>
        <v>American</v>
      </c>
      <c r="I3372">
        <f>_xlfn.XLOOKUP(F3372,menu_items!$A$1:$A$33,menu_items!$D$1:$D$33,,0,1)</f>
        <v>12.95</v>
      </c>
    </row>
    <row r="3373" spans="1:9" hidden="1" x14ac:dyDescent="0.25">
      <c r="A3373" s="2">
        <v>3372</v>
      </c>
      <c r="B3373" s="2">
        <v>1492</v>
      </c>
      <c r="C3373" s="1" t="s">
        <v>18</v>
      </c>
      <c r="D3373" s="3">
        <v>0.86592592592592588</v>
      </c>
      <c r="E3373" s="3" t="str">
        <f>TEXT(Table1[[#This Row],[order_time]],"HH")</f>
        <v>20</v>
      </c>
      <c r="F3373">
        <v>109</v>
      </c>
      <c r="G3373" t="str">
        <f>_xlfn.XLOOKUP(F3373,menu_items!$A$1:$A$33,menu_items!$B$1:$B$33,,0,1)</f>
        <v>Korean Beef Bowl</v>
      </c>
      <c r="H3373" t="str">
        <f>_xlfn.XLOOKUP(F3373,menu_items!$A$1:$A$33,menu_items!$C$1:$C$33,,0,1)</f>
        <v>Asian</v>
      </c>
      <c r="I3373">
        <f>_xlfn.XLOOKUP(F3373,menu_items!$A$1:$A$33,menu_items!$D$1:$D$33,,0,1)</f>
        <v>17.95</v>
      </c>
    </row>
    <row r="3374" spans="1:9" hidden="1" x14ac:dyDescent="0.25">
      <c r="A3374" s="2">
        <v>3373</v>
      </c>
      <c r="B3374" s="2">
        <v>1492</v>
      </c>
      <c r="C3374" s="1" t="s">
        <v>18</v>
      </c>
      <c r="D3374" s="3">
        <v>0.86592592592592588</v>
      </c>
      <c r="E3374" s="3" t="str">
        <f>TEXT(Table1[[#This Row],[order_time]],"HH")</f>
        <v>20</v>
      </c>
      <c r="F3374">
        <v>111</v>
      </c>
      <c r="G3374" t="str">
        <f>_xlfn.XLOOKUP(F3374,menu_items!$A$1:$A$33,menu_items!$B$1:$B$33,,0,1)</f>
        <v>California Roll</v>
      </c>
      <c r="H3374" t="str">
        <f>_xlfn.XLOOKUP(F3374,menu_items!$A$1:$A$33,menu_items!$C$1:$C$33,,0,1)</f>
        <v>Asian</v>
      </c>
      <c r="I3374">
        <f>_xlfn.XLOOKUP(F3374,menu_items!$A$1:$A$33,menu_items!$D$1:$D$33,,0,1)</f>
        <v>11.95</v>
      </c>
    </row>
    <row r="3375" spans="1:9" hidden="1" x14ac:dyDescent="0.25">
      <c r="A3375" s="2">
        <v>3374</v>
      </c>
      <c r="B3375" s="2">
        <v>1492</v>
      </c>
      <c r="C3375" s="1" t="s">
        <v>18</v>
      </c>
      <c r="D3375" s="3">
        <v>0.86592592592592588</v>
      </c>
      <c r="E3375" s="3" t="str">
        <f>TEXT(Table1[[#This Row],[order_time]],"HH")</f>
        <v>20</v>
      </c>
      <c r="F3375">
        <v>113</v>
      </c>
      <c r="G3375" t="str">
        <f>_xlfn.XLOOKUP(F3375,menu_items!$A$1:$A$33,menu_items!$B$1:$B$33,,0,1)</f>
        <v>Edamame</v>
      </c>
      <c r="H3375" t="str">
        <f>_xlfn.XLOOKUP(F3375,menu_items!$A$1:$A$33,menu_items!$C$1:$C$33,,0,1)</f>
        <v>Asian</v>
      </c>
      <c r="I3375">
        <f>_xlfn.XLOOKUP(F3375,menu_items!$A$1:$A$33,menu_items!$D$1:$D$33,,0,1)</f>
        <v>5</v>
      </c>
    </row>
    <row r="3376" spans="1:9" hidden="1" x14ac:dyDescent="0.25">
      <c r="A3376" s="2">
        <v>3375</v>
      </c>
      <c r="B3376" s="2">
        <v>1493</v>
      </c>
      <c r="C3376" s="1" t="s">
        <v>18</v>
      </c>
      <c r="D3376" s="3">
        <v>0.875462962962963</v>
      </c>
      <c r="E3376" s="3" t="str">
        <f>TEXT(Table1[[#This Row],[order_time]],"HH")</f>
        <v>21</v>
      </c>
      <c r="F3376">
        <v>125</v>
      </c>
      <c r="G3376" t="str">
        <f>_xlfn.XLOOKUP(F3376,menu_items!$A$1:$A$33,menu_items!$B$1:$B$33,,0,1)</f>
        <v>Spaghetti &amp; Meatballs</v>
      </c>
      <c r="H3376" t="str">
        <f>_xlfn.XLOOKUP(F3376,menu_items!$A$1:$A$33,menu_items!$C$1:$C$33,,0,1)</f>
        <v>Italian</v>
      </c>
      <c r="I3376">
        <f>_xlfn.XLOOKUP(F3376,menu_items!$A$1:$A$33,menu_items!$D$1:$D$33,,0,1)</f>
        <v>17.95</v>
      </c>
    </row>
    <row r="3377" spans="1:9" hidden="1" x14ac:dyDescent="0.25">
      <c r="A3377" s="2">
        <v>3376</v>
      </c>
      <c r="B3377" s="2">
        <v>1494</v>
      </c>
      <c r="C3377" s="1" t="s">
        <v>18</v>
      </c>
      <c r="D3377" s="3">
        <v>0.87627314814814816</v>
      </c>
      <c r="E3377" s="3" t="str">
        <f>TEXT(Table1[[#This Row],[order_time]],"HH")</f>
        <v>21</v>
      </c>
      <c r="F3377">
        <v>111</v>
      </c>
      <c r="G3377" t="str">
        <f>_xlfn.XLOOKUP(F3377,menu_items!$A$1:$A$33,menu_items!$B$1:$B$33,,0,1)</f>
        <v>California Roll</v>
      </c>
      <c r="H3377" t="str">
        <f>_xlfn.XLOOKUP(F3377,menu_items!$A$1:$A$33,menu_items!$C$1:$C$33,,0,1)</f>
        <v>Asian</v>
      </c>
      <c r="I3377">
        <f>_xlfn.XLOOKUP(F3377,menu_items!$A$1:$A$33,menu_items!$D$1:$D$33,,0,1)</f>
        <v>11.95</v>
      </c>
    </row>
    <row r="3378" spans="1:9" hidden="1" x14ac:dyDescent="0.25">
      <c r="A3378" s="2">
        <v>3377</v>
      </c>
      <c r="B3378" s="2">
        <v>1494</v>
      </c>
      <c r="C3378" s="1" t="s">
        <v>18</v>
      </c>
      <c r="D3378" s="3">
        <v>0.87627314814814816</v>
      </c>
      <c r="E3378" s="3" t="str">
        <f>TEXT(Table1[[#This Row],[order_time]],"HH")</f>
        <v>21</v>
      </c>
      <c r="F3378">
        <v>120</v>
      </c>
      <c r="G3378" t="str">
        <f>_xlfn.XLOOKUP(F3378,menu_items!$A$1:$A$33,menu_items!$B$1:$B$33,,0,1)</f>
        <v>Steak Torta</v>
      </c>
      <c r="H3378" t="str">
        <f>_xlfn.XLOOKUP(F3378,menu_items!$A$1:$A$33,menu_items!$C$1:$C$33,,0,1)</f>
        <v>Mexican</v>
      </c>
      <c r="I3378">
        <f>_xlfn.XLOOKUP(F3378,menu_items!$A$1:$A$33,menu_items!$D$1:$D$33,,0,1)</f>
        <v>13.95</v>
      </c>
    </row>
    <row r="3379" spans="1:9" hidden="1" x14ac:dyDescent="0.25">
      <c r="A3379" s="2">
        <v>3378</v>
      </c>
      <c r="B3379" s="2">
        <v>1494</v>
      </c>
      <c r="C3379" s="1" t="s">
        <v>18</v>
      </c>
      <c r="D3379" s="3">
        <v>0.87627314814814816</v>
      </c>
      <c r="E3379" s="3" t="str">
        <f>TEXT(Table1[[#This Row],[order_time]],"HH")</f>
        <v>21</v>
      </c>
      <c r="F3379">
        <v>132</v>
      </c>
      <c r="G3379" t="str">
        <f>_xlfn.XLOOKUP(F3379,menu_items!$A$1:$A$33,menu_items!$B$1:$B$33,,0,1)</f>
        <v>Eggplant Parmesan</v>
      </c>
      <c r="H3379" t="str">
        <f>_xlfn.XLOOKUP(F3379,menu_items!$A$1:$A$33,menu_items!$C$1:$C$33,,0,1)</f>
        <v>Italian</v>
      </c>
      <c r="I3379">
        <f>_xlfn.XLOOKUP(F3379,menu_items!$A$1:$A$33,menu_items!$D$1:$D$33,,0,1)</f>
        <v>16.95</v>
      </c>
    </row>
    <row r="3380" spans="1:9" hidden="1" x14ac:dyDescent="0.25">
      <c r="A3380" s="2">
        <v>3379</v>
      </c>
      <c r="B3380" s="2">
        <v>1495</v>
      </c>
      <c r="C3380" s="1" t="s">
        <v>18</v>
      </c>
      <c r="D3380" s="3">
        <v>0.88717592592592598</v>
      </c>
      <c r="E3380" s="3" t="str">
        <f>TEXT(Table1[[#This Row],[order_time]],"HH")</f>
        <v>21</v>
      </c>
      <c r="F3380">
        <v>129</v>
      </c>
      <c r="G3380" t="str">
        <f>_xlfn.XLOOKUP(F3380,menu_items!$A$1:$A$33,menu_items!$B$1:$B$33,,0,1)</f>
        <v>Mushroom Ravioli</v>
      </c>
      <c r="H3380" t="str">
        <f>_xlfn.XLOOKUP(F3380,menu_items!$A$1:$A$33,menu_items!$C$1:$C$33,,0,1)</f>
        <v>Italian</v>
      </c>
      <c r="I3380">
        <f>_xlfn.XLOOKUP(F3380,menu_items!$A$1:$A$33,menu_items!$D$1:$D$33,,0,1)</f>
        <v>15.5</v>
      </c>
    </row>
    <row r="3381" spans="1:9" hidden="1" x14ac:dyDescent="0.25">
      <c r="A3381" s="2">
        <v>3380</v>
      </c>
      <c r="B3381" s="2">
        <v>1495</v>
      </c>
      <c r="C3381" s="1" t="s">
        <v>18</v>
      </c>
      <c r="D3381" s="3">
        <v>0.88717592592592598</v>
      </c>
      <c r="E3381" s="3" t="str">
        <f>TEXT(Table1[[#This Row],[order_time]],"HH")</f>
        <v>21</v>
      </c>
      <c r="F3381">
        <v>122</v>
      </c>
      <c r="G3381" t="str">
        <f>_xlfn.XLOOKUP(F3381,menu_items!$A$1:$A$33,menu_items!$B$1:$B$33,,0,1)</f>
        <v>Chips &amp; Salsa</v>
      </c>
      <c r="H3381" t="str">
        <f>_xlfn.XLOOKUP(F3381,menu_items!$A$1:$A$33,menu_items!$C$1:$C$33,,0,1)</f>
        <v>Mexican</v>
      </c>
      <c r="I3381">
        <f>_xlfn.XLOOKUP(F3381,menu_items!$A$1:$A$33,menu_items!$D$1:$D$33,,0,1)</f>
        <v>7</v>
      </c>
    </row>
    <row r="3382" spans="1:9" hidden="1" x14ac:dyDescent="0.25">
      <c r="A3382" s="2">
        <v>3381</v>
      </c>
      <c r="B3382" s="2">
        <v>1495</v>
      </c>
      <c r="C3382" s="1" t="s">
        <v>18</v>
      </c>
      <c r="D3382" s="3">
        <v>0.88717592592592598</v>
      </c>
      <c r="E3382" s="3" t="str">
        <f>TEXT(Table1[[#This Row],[order_time]],"HH")</f>
        <v>21</v>
      </c>
      <c r="F3382">
        <v>130</v>
      </c>
      <c r="G3382" t="str">
        <f>_xlfn.XLOOKUP(F3382,menu_items!$A$1:$A$33,menu_items!$B$1:$B$33,,0,1)</f>
        <v>Shrimp Scampi</v>
      </c>
      <c r="H3382" t="str">
        <f>_xlfn.XLOOKUP(F3382,menu_items!$A$1:$A$33,menu_items!$C$1:$C$33,,0,1)</f>
        <v>Italian</v>
      </c>
      <c r="I3382">
        <f>_xlfn.XLOOKUP(F3382,menu_items!$A$1:$A$33,menu_items!$D$1:$D$33,,0,1)</f>
        <v>19.95</v>
      </c>
    </row>
    <row r="3383" spans="1:9" hidden="1" x14ac:dyDescent="0.25">
      <c r="A3383" s="2">
        <v>3382</v>
      </c>
      <c r="B3383" s="2">
        <v>1496</v>
      </c>
      <c r="C3383" s="1" t="s">
        <v>18</v>
      </c>
      <c r="D3383" s="3">
        <v>0.89766203703703706</v>
      </c>
      <c r="E3383" s="3" t="str">
        <f>TEXT(Table1[[#This Row],[order_time]],"HH")</f>
        <v>21</v>
      </c>
      <c r="F3383">
        <v>111</v>
      </c>
      <c r="G3383" t="str">
        <f>_xlfn.XLOOKUP(F3383,menu_items!$A$1:$A$33,menu_items!$B$1:$B$33,,0,1)</f>
        <v>California Roll</v>
      </c>
      <c r="H3383" t="str">
        <f>_xlfn.XLOOKUP(F3383,menu_items!$A$1:$A$33,menu_items!$C$1:$C$33,,0,1)</f>
        <v>Asian</v>
      </c>
      <c r="I3383">
        <f>_xlfn.XLOOKUP(F3383,menu_items!$A$1:$A$33,menu_items!$D$1:$D$33,,0,1)</f>
        <v>11.95</v>
      </c>
    </row>
    <row r="3384" spans="1:9" hidden="1" x14ac:dyDescent="0.25">
      <c r="A3384" s="2">
        <v>3383</v>
      </c>
      <c r="B3384" s="2">
        <v>1497</v>
      </c>
      <c r="C3384" s="1" t="s">
        <v>19</v>
      </c>
      <c r="D3384" s="3">
        <v>0.46940972222222221</v>
      </c>
      <c r="E3384" s="3" t="str">
        <f>TEXT(Table1[[#This Row],[order_time]],"HH")</f>
        <v>11</v>
      </c>
      <c r="F3384">
        <v>107</v>
      </c>
      <c r="G3384" t="str">
        <f>_xlfn.XLOOKUP(F3384,menu_items!$A$1:$A$33,menu_items!$B$1:$B$33,,0,1)</f>
        <v>Orange Chicken</v>
      </c>
      <c r="H3384" t="str">
        <f>_xlfn.XLOOKUP(F3384,menu_items!$A$1:$A$33,menu_items!$C$1:$C$33,,0,1)</f>
        <v>Asian</v>
      </c>
      <c r="I3384">
        <f>_xlfn.XLOOKUP(F3384,menu_items!$A$1:$A$33,menu_items!$D$1:$D$33,,0,1)</f>
        <v>16.5</v>
      </c>
    </row>
    <row r="3385" spans="1:9" hidden="1" x14ac:dyDescent="0.25">
      <c r="A3385" s="2">
        <v>3384</v>
      </c>
      <c r="B3385" s="2">
        <v>1497</v>
      </c>
      <c r="C3385" s="1" t="s">
        <v>19</v>
      </c>
      <c r="D3385" s="3">
        <v>0.46940972222222221</v>
      </c>
      <c r="E3385" s="3" t="str">
        <f>TEXT(Table1[[#This Row],[order_time]],"HH")</f>
        <v>11</v>
      </c>
      <c r="F3385">
        <v>116</v>
      </c>
      <c r="G3385" t="str">
        <f>_xlfn.XLOOKUP(F3385,menu_items!$A$1:$A$33,menu_items!$B$1:$B$33,,0,1)</f>
        <v>Steak Tacos</v>
      </c>
      <c r="H3385" t="str">
        <f>_xlfn.XLOOKUP(F3385,menu_items!$A$1:$A$33,menu_items!$C$1:$C$33,,0,1)</f>
        <v>Mexican</v>
      </c>
      <c r="I3385">
        <f>_xlfn.XLOOKUP(F3385,menu_items!$A$1:$A$33,menu_items!$D$1:$D$33,,0,1)</f>
        <v>13.95</v>
      </c>
    </row>
    <row r="3386" spans="1:9" hidden="1" x14ac:dyDescent="0.25">
      <c r="A3386" s="2">
        <v>3385</v>
      </c>
      <c r="B3386" s="2">
        <v>1497</v>
      </c>
      <c r="C3386" s="1" t="s">
        <v>19</v>
      </c>
      <c r="D3386" s="3">
        <v>0.46940972222222221</v>
      </c>
      <c r="E3386" s="3" t="str">
        <f>TEXT(Table1[[#This Row],[order_time]],"HH")</f>
        <v>11</v>
      </c>
      <c r="F3386">
        <v>117</v>
      </c>
      <c r="G3386" t="str">
        <f>_xlfn.XLOOKUP(F3386,menu_items!$A$1:$A$33,menu_items!$B$1:$B$33,,0,1)</f>
        <v>Chicken Burrito</v>
      </c>
      <c r="H3386" t="str">
        <f>_xlfn.XLOOKUP(F3386,menu_items!$A$1:$A$33,menu_items!$C$1:$C$33,,0,1)</f>
        <v>Mexican</v>
      </c>
      <c r="I3386">
        <f>_xlfn.XLOOKUP(F3386,menu_items!$A$1:$A$33,menu_items!$D$1:$D$33,,0,1)</f>
        <v>12.95</v>
      </c>
    </row>
    <row r="3387" spans="1:9" hidden="1" x14ac:dyDescent="0.25">
      <c r="A3387" s="2">
        <v>3386</v>
      </c>
      <c r="B3387" s="2">
        <v>1498</v>
      </c>
      <c r="C3387" s="1" t="s">
        <v>19</v>
      </c>
      <c r="D3387" s="3">
        <v>0.4758101851851852</v>
      </c>
      <c r="E3387" s="3" t="str">
        <f>TEXT(Table1[[#This Row],[order_time]],"HH")</f>
        <v>11</v>
      </c>
      <c r="F3387">
        <v>106</v>
      </c>
      <c r="G3387" t="str">
        <f>_xlfn.XLOOKUP(F3387,menu_items!$A$1:$A$33,menu_items!$B$1:$B$33,,0,1)</f>
        <v>French Fries</v>
      </c>
      <c r="H3387" t="str">
        <f>_xlfn.XLOOKUP(F3387,menu_items!$A$1:$A$33,menu_items!$C$1:$C$33,,0,1)</f>
        <v>American</v>
      </c>
      <c r="I3387">
        <f>_xlfn.XLOOKUP(F3387,menu_items!$A$1:$A$33,menu_items!$D$1:$D$33,,0,1)</f>
        <v>7</v>
      </c>
    </row>
    <row r="3388" spans="1:9" hidden="1" x14ac:dyDescent="0.25">
      <c r="A3388" s="2">
        <v>3387</v>
      </c>
      <c r="B3388" s="2">
        <v>1499</v>
      </c>
      <c r="C3388" s="1" t="s">
        <v>19</v>
      </c>
      <c r="D3388" s="3">
        <v>0.48163194444444446</v>
      </c>
      <c r="E3388" s="3" t="str">
        <f>TEXT(Table1[[#This Row],[order_time]],"HH")</f>
        <v>11</v>
      </c>
      <c r="F3388">
        <v>109</v>
      </c>
      <c r="G3388" t="str">
        <f>_xlfn.XLOOKUP(F3388,menu_items!$A$1:$A$33,menu_items!$B$1:$B$33,,0,1)</f>
        <v>Korean Beef Bowl</v>
      </c>
      <c r="H3388" t="str">
        <f>_xlfn.XLOOKUP(F3388,menu_items!$A$1:$A$33,menu_items!$C$1:$C$33,,0,1)</f>
        <v>Asian</v>
      </c>
      <c r="I3388">
        <f>_xlfn.XLOOKUP(F3388,menu_items!$A$1:$A$33,menu_items!$D$1:$D$33,,0,1)</f>
        <v>17.95</v>
      </c>
    </row>
    <row r="3389" spans="1:9" hidden="1" x14ac:dyDescent="0.25">
      <c r="A3389" s="2">
        <v>3388</v>
      </c>
      <c r="B3389" s="2">
        <v>1500</v>
      </c>
      <c r="C3389" s="1" t="s">
        <v>19</v>
      </c>
      <c r="D3389" s="3">
        <v>0.49510416666666668</v>
      </c>
      <c r="E3389" s="3" t="str">
        <f>TEXT(Table1[[#This Row],[order_time]],"HH")</f>
        <v>11</v>
      </c>
      <c r="F3389">
        <v>108</v>
      </c>
      <c r="G3389" t="str">
        <f>_xlfn.XLOOKUP(F3389,menu_items!$A$1:$A$33,menu_items!$B$1:$B$33,,0,1)</f>
        <v>Tofu Pad Thai</v>
      </c>
      <c r="H3389" t="str">
        <f>_xlfn.XLOOKUP(F3389,menu_items!$A$1:$A$33,menu_items!$C$1:$C$33,,0,1)</f>
        <v>Asian</v>
      </c>
      <c r="I3389">
        <f>_xlfn.XLOOKUP(F3389,menu_items!$A$1:$A$33,menu_items!$D$1:$D$33,,0,1)</f>
        <v>14.5</v>
      </c>
    </row>
    <row r="3390" spans="1:9" hidden="1" x14ac:dyDescent="0.25">
      <c r="A3390" s="2">
        <v>3389</v>
      </c>
      <c r="B3390" s="2">
        <v>1500</v>
      </c>
      <c r="C3390" s="1" t="s">
        <v>19</v>
      </c>
      <c r="D3390" s="3">
        <v>0.49510416666666668</v>
      </c>
      <c r="E3390" s="3" t="str">
        <f>TEXT(Table1[[#This Row],[order_time]],"HH")</f>
        <v>11</v>
      </c>
      <c r="F3390">
        <v>111</v>
      </c>
      <c r="G3390" t="str">
        <f>_xlfn.XLOOKUP(F3390,menu_items!$A$1:$A$33,menu_items!$B$1:$B$33,,0,1)</f>
        <v>California Roll</v>
      </c>
      <c r="H3390" t="str">
        <f>_xlfn.XLOOKUP(F3390,menu_items!$A$1:$A$33,menu_items!$C$1:$C$33,,0,1)</f>
        <v>Asian</v>
      </c>
      <c r="I3390">
        <f>_xlfn.XLOOKUP(F3390,menu_items!$A$1:$A$33,menu_items!$D$1:$D$33,,0,1)</f>
        <v>11.95</v>
      </c>
    </row>
    <row r="3391" spans="1:9" hidden="1" x14ac:dyDescent="0.25">
      <c r="A3391" s="2">
        <v>3390</v>
      </c>
      <c r="B3391" s="2">
        <v>1500</v>
      </c>
      <c r="C3391" s="1" t="s">
        <v>19</v>
      </c>
      <c r="D3391" s="3">
        <v>0.49510416666666668</v>
      </c>
      <c r="E3391" s="3" t="str">
        <f>TEXT(Table1[[#This Row],[order_time]],"HH")</f>
        <v>11</v>
      </c>
      <c r="F3391">
        <v>120</v>
      </c>
      <c r="G3391" t="str">
        <f>_xlfn.XLOOKUP(F3391,menu_items!$A$1:$A$33,menu_items!$B$1:$B$33,,0,1)</f>
        <v>Steak Torta</v>
      </c>
      <c r="H3391" t="str">
        <f>_xlfn.XLOOKUP(F3391,menu_items!$A$1:$A$33,menu_items!$C$1:$C$33,,0,1)</f>
        <v>Mexican</v>
      </c>
      <c r="I3391">
        <f>_xlfn.XLOOKUP(F3391,menu_items!$A$1:$A$33,menu_items!$D$1:$D$33,,0,1)</f>
        <v>13.95</v>
      </c>
    </row>
    <row r="3392" spans="1:9" hidden="1" x14ac:dyDescent="0.25">
      <c r="A3392" s="2">
        <v>3391</v>
      </c>
      <c r="B3392" s="2">
        <v>1500</v>
      </c>
      <c r="C3392" s="1" t="s">
        <v>19</v>
      </c>
      <c r="D3392" s="3">
        <v>0.49510416666666668</v>
      </c>
      <c r="E3392" s="3" t="str">
        <f>TEXT(Table1[[#This Row],[order_time]],"HH")</f>
        <v>11</v>
      </c>
      <c r="F3392">
        <v>122</v>
      </c>
      <c r="G3392" t="str">
        <f>_xlfn.XLOOKUP(F3392,menu_items!$A$1:$A$33,menu_items!$B$1:$B$33,,0,1)</f>
        <v>Chips &amp; Salsa</v>
      </c>
      <c r="H3392" t="str">
        <f>_xlfn.XLOOKUP(F3392,menu_items!$A$1:$A$33,menu_items!$C$1:$C$33,,0,1)</f>
        <v>Mexican</v>
      </c>
      <c r="I3392">
        <f>_xlfn.XLOOKUP(F3392,menu_items!$A$1:$A$33,menu_items!$D$1:$D$33,,0,1)</f>
        <v>7</v>
      </c>
    </row>
    <row r="3393" spans="1:9" hidden="1" x14ac:dyDescent="0.25">
      <c r="A3393" s="2">
        <v>3392</v>
      </c>
      <c r="B3393" s="2">
        <v>1501</v>
      </c>
      <c r="C3393" s="1" t="s">
        <v>19</v>
      </c>
      <c r="D3393" s="3">
        <v>0.50271990740740746</v>
      </c>
      <c r="E3393" s="3" t="str">
        <f>TEXT(Table1[[#This Row],[order_time]],"HH")</f>
        <v>12</v>
      </c>
      <c r="F3393">
        <v>102</v>
      </c>
      <c r="G3393" t="str">
        <f>_xlfn.XLOOKUP(F3393,menu_items!$A$1:$A$33,menu_items!$B$1:$B$33,,0,1)</f>
        <v>Cheeseburger</v>
      </c>
      <c r="H3393" t="str">
        <f>_xlfn.XLOOKUP(F3393,menu_items!$A$1:$A$33,menu_items!$C$1:$C$33,,0,1)</f>
        <v>American</v>
      </c>
      <c r="I3393">
        <f>_xlfn.XLOOKUP(F3393,menu_items!$A$1:$A$33,menu_items!$D$1:$D$33,,0,1)</f>
        <v>13.95</v>
      </c>
    </row>
    <row r="3394" spans="1:9" hidden="1" x14ac:dyDescent="0.25">
      <c r="A3394" s="2">
        <v>3393</v>
      </c>
      <c r="B3394" s="2">
        <v>1501</v>
      </c>
      <c r="C3394" s="1" t="s">
        <v>19</v>
      </c>
      <c r="D3394" s="3">
        <v>0.50271990740740746</v>
      </c>
      <c r="E3394" s="3" t="str">
        <f>TEXT(Table1[[#This Row],[order_time]],"HH")</f>
        <v>12</v>
      </c>
      <c r="F3394">
        <v>125</v>
      </c>
      <c r="G3394" t="str">
        <f>_xlfn.XLOOKUP(F3394,menu_items!$A$1:$A$33,menu_items!$B$1:$B$33,,0,1)</f>
        <v>Spaghetti &amp; Meatballs</v>
      </c>
      <c r="H3394" t="str">
        <f>_xlfn.XLOOKUP(F3394,menu_items!$A$1:$A$33,menu_items!$C$1:$C$33,,0,1)</f>
        <v>Italian</v>
      </c>
      <c r="I3394">
        <f>_xlfn.XLOOKUP(F3394,menu_items!$A$1:$A$33,menu_items!$D$1:$D$33,,0,1)</f>
        <v>17.95</v>
      </c>
    </row>
    <row r="3395" spans="1:9" hidden="1" x14ac:dyDescent="0.25">
      <c r="A3395" s="2">
        <v>3394</v>
      </c>
      <c r="B3395" s="2">
        <v>1501</v>
      </c>
      <c r="C3395" s="1" t="s">
        <v>19</v>
      </c>
      <c r="D3395" s="3">
        <v>0.50271990740740746</v>
      </c>
      <c r="E3395" s="3" t="str">
        <f>TEXT(Table1[[#This Row],[order_time]],"HH")</f>
        <v>12</v>
      </c>
      <c r="F3395">
        <v>113</v>
      </c>
      <c r="G3395" t="str">
        <f>_xlfn.XLOOKUP(F3395,menu_items!$A$1:$A$33,menu_items!$B$1:$B$33,,0,1)</f>
        <v>Edamame</v>
      </c>
      <c r="H3395" t="str">
        <f>_xlfn.XLOOKUP(F3395,menu_items!$A$1:$A$33,menu_items!$C$1:$C$33,,0,1)</f>
        <v>Asian</v>
      </c>
      <c r="I3395">
        <f>_xlfn.XLOOKUP(F3395,menu_items!$A$1:$A$33,menu_items!$D$1:$D$33,,0,1)</f>
        <v>5</v>
      </c>
    </row>
    <row r="3396" spans="1:9" hidden="1" x14ac:dyDescent="0.25">
      <c r="A3396" s="2">
        <v>3395</v>
      </c>
      <c r="B3396" s="2">
        <v>1501</v>
      </c>
      <c r="C3396" s="1" t="s">
        <v>19</v>
      </c>
      <c r="D3396" s="3">
        <v>0.50271990740740746</v>
      </c>
      <c r="E3396" s="3" t="str">
        <f>TEXT(Table1[[#This Row],[order_time]],"HH")</f>
        <v>12</v>
      </c>
      <c r="F3396">
        <v>122</v>
      </c>
      <c r="G3396" t="str">
        <f>_xlfn.XLOOKUP(F3396,menu_items!$A$1:$A$33,menu_items!$B$1:$B$33,,0,1)</f>
        <v>Chips &amp; Salsa</v>
      </c>
      <c r="H3396" t="str">
        <f>_xlfn.XLOOKUP(F3396,menu_items!$A$1:$A$33,menu_items!$C$1:$C$33,,0,1)</f>
        <v>Mexican</v>
      </c>
      <c r="I3396">
        <f>_xlfn.XLOOKUP(F3396,menu_items!$A$1:$A$33,menu_items!$D$1:$D$33,,0,1)</f>
        <v>7</v>
      </c>
    </row>
    <row r="3397" spans="1:9" hidden="1" x14ac:dyDescent="0.25">
      <c r="A3397" s="2">
        <v>3396</v>
      </c>
      <c r="B3397" s="2">
        <v>1502</v>
      </c>
      <c r="C3397" s="1" t="s">
        <v>19</v>
      </c>
      <c r="D3397" s="3">
        <v>0.5033333333333333</v>
      </c>
      <c r="E3397" s="3" t="str">
        <f>TEXT(Table1[[#This Row],[order_time]],"HH")</f>
        <v>12</v>
      </c>
      <c r="F3397">
        <v>125</v>
      </c>
      <c r="G3397" t="str">
        <f>_xlfn.XLOOKUP(F3397,menu_items!$A$1:$A$33,menu_items!$B$1:$B$33,,0,1)</f>
        <v>Spaghetti &amp; Meatballs</v>
      </c>
      <c r="H3397" t="str">
        <f>_xlfn.XLOOKUP(F3397,menu_items!$A$1:$A$33,menu_items!$C$1:$C$33,,0,1)</f>
        <v>Italian</v>
      </c>
      <c r="I3397">
        <f>_xlfn.XLOOKUP(F3397,menu_items!$A$1:$A$33,menu_items!$D$1:$D$33,,0,1)</f>
        <v>17.95</v>
      </c>
    </row>
    <row r="3398" spans="1:9" hidden="1" x14ac:dyDescent="0.25">
      <c r="A3398" s="2">
        <v>3397</v>
      </c>
      <c r="B3398" s="2">
        <v>1502</v>
      </c>
      <c r="C3398" s="1" t="s">
        <v>19</v>
      </c>
      <c r="D3398" s="3">
        <v>0.5033333333333333</v>
      </c>
      <c r="E3398" s="3" t="str">
        <f>TEXT(Table1[[#This Row],[order_time]],"HH")</f>
        <v>12</v>
      </c>
      <c r="F3398" t="s">
        <v>5</v>
      </c>
      <c r="G3398" t="e">
        <f>_xlfn.XLOOKUP(F3398,menu_items!$A$1:$A$33,menu_items!$B$1:$B$33,,0,1)</f>
        <v>#N/A</v>
      </c>
      <c r="H3398" t="e">
        <f>_xlfn.XLOOKUP(F3398,menu_items!$A$1:$A$33,menu_items!$C$1:$C$33,,0,1)</f>
        <v>#N/A</v>
      </c>
      <c r="I3398" t="e">
        <f>_xlfn.XLOOKUP(F3398,menu_items!$A$1:$A$33,menu_items!$D$1:$D$33,,0,1)</f>
        <v>#N/A</v>
      </c>
    </row>
    <row r="3399" spans="1:9" hidden="1" x14ac:dyDescent="0.25">
      <c r="A3399" s="2">
        <v>3398</v>
      </c>
      <c r="B3399" s="2">
        <v>1503</v>
      </c>
      <c r="C3399" s="1" t="s">
        <v>19</v>
      </c>
      <c r="D3399" s="3">
        <v>0.5075115740740741</v>
      </c>
      <c r="E3399" s="3" t="str">
        <f>TEXT(Table1[[#This Row],[order_time]],"HH")</f>
        <v>12</v>
      </c>
      <c r="F3399">
        <v>117</v>
      </c>
      <c r="G3399" t="str">
        <f>_xlfn.XLOOKUP(F3399,menu_items!$A$1:$A$33,menu_items!$B$1:$B$33,,0,1)</f>
        <v>Chicken Burrito</v>
      </c>
      <c r="H3399" t="str">
        <f>_xlfn.XLOOKUP(F3399,menu_items!$A$1:$A$33,menu_items!$C$1:$C$33,,0,1)</f>
        <v>Mexican</v>
      </c>
      <c r="I3399">
        <f>_xlfn.XLOOKUP(F3399,menu_items!$A$1:$A$33,menu_items!$D$1:$D$33,,0,1)</f>
        <v>12.95</v>
      </c>
    </row>
    <row r="3400" spans="1:9" hidden="1" x14ac:dyDescent="0.25">
      <c r="A3400" s="2">
        <v>3399</v>
      </c>
      <c r="B3400" s="2">
        <v>1504</v>
      </c>
      <c r="C3400" s="1" t="s">
        <v>19</v>
      </c>
      <c r="D3400" s="3">
        <v>0.53099537037037037</v>
      </c>
      <c r="E3400" s="3" t="str">
        <f>TEXT(Table1[[#This Row],[order_time]],"HH")</f>
        <v>12</v>
      </c>
      <c r="F3400">
        <v>107</v>
      </c>
      <c r="G3400" t="str">
        <f>_xlfn.XLOOKUP(F3400,menu_items!$A$1:$A$33,menu_items!$B$1:$B$33,,0,1)</f>
        <v>Orange Chicken</v>
      </c>
      <c r="H3400" t="str">
        <f>_xlfn.XLOOKUP(F3400,menu_items!$A$1:$A$33,menu_items!$C$1:$C$33,,0,1)</f>
        <v>Asian</v>
      </c>
      <c r="I3400">
        <f>_xlfn.XLOOKUP(F3400,menu_items!$A$1:$A$33,menu_items!$D$1:$D$33,,0,1)</f>
        <v>16.5</v>
      </c>
    </row>
    <row r="3401" spans="1:9" hidden="1" x14ac:dyDescent="0.25">
      <c r="A3401" s="2">
        <v>3400</v>
      </c>
      <c r="B3401" s="2">
        <v>1504</v>
      </c>
      <c r="C3401" s="1" t="s">
        <v>19</v>
      </c>
      <c r="D3401" s="3">
        <v>0.53099537037037037</v>
      </c>
      <c r="E3401" s="3" t="str">
        <f>TEXT(Table1[[#This Row],[order_time]],"HH")</f>
        <v>12</v>
      </c>
      <c r="F3401">
        <v>102</v>
      </c>
      <c r="G3401" t="str">
        <f>_xlfn.XLOOKUP(F3401,menu_items!$A$1:$A$33,menu_items!$B$1:$B$33,,0,1)</f>
        <v>Cheeseburger</v>
      </c>
      <c r="H3401" t="str">
        <f>_xlfn.XLOOKUP(F3401,menu_items!$A$1:$A$33,menu_items!$C$1:$C$33,,0,1)</f>
        <v>American</v>
      </c>
      <c r="I3401">
        <f>_xlfn.XLOOKUP(F3401,menu_items!$A$1:$A$33,menu_items!$D$1:$D$33,,0,1)</f>
        <v>13.95</v>
      </c>
    </row>
    <row r="3402" spans="1:9" hidden="1" x14ac:dyDescent="0.25">
      <c r="A3402" s="2">
        <v>3401</v>
      </c>
      <c r="B3402" s="2">
        <v>1504</v>
      </c>
      <c r="C3402" s="1" t="s">
        <v>19</v>
      </c>
      <c r="D3402" s="3">
        <v>0.53099537037037037</v>
      </c>
      <c r="E3402" s="3" t="str">
        <f>TEXT(Table1[[#This Row],[order_time]],"HH")</f>
        <v>12</v>
      </c>
      <c r="F3402">
        <v>102</v>
      </c>
      <c r="G3402" t="str">
        <f>_xlfn.XLOOKUP(F3402,menu_items!$A$1:$A$33,menu_items!$B$1:$B$33,,0,1)</f>
        <v>Cheeseburger</v>
      </c>
      <c r="H3402" t="str">
        <f>_xlfn.XLOOKUP(F3402,menu_items!$A$1:$A$33,menu_items!$C$1:$C$33,,0,1)</f>
        <v>American</v>
      </c>
      <c r="I3402">
        <f>_xlfn.XLOOKUP(F3402,menu_items!$A$1:$A$33,menu_items!$D$1:$D$33,,0,1)</f>
        <v>13.95</v>
      </c>
    </row>
    <row r="3403" spans="1:9" hidden="1" x14ac:dyDescent="0.25">
      <c r="A3403" s="2">
        <v>3402</v>
      </c>
      <c r="B3403" s="2">
        <v>1504</v>
      </c>
      <c r="C3403" s="1" t="s">
        <v>19</v>
      </c>
      <c r="D3403" s="3">
        <v>0.53099537037037037</v>
      </c>
      <c r="E3403" s="3" t="str">
        <f>TEXT(Table1[[#This Row],[order_time]],"HH")</f>
        <v>12</v>
      </c>
      <c r="F3403">
        <v>126</v>
      </c>
      <c r="G3403" t="str">
        <f>_xlfn.XLOOKUP(F3403,menu_items!$A$1:$A$33,menu_items!$B$1:$B$33,,0,1)</f>
        <v>Fettuccine Alfredo</v>
      </c>
      <c r="H3403" t="str">
        <f>_xlfn.XLOOKUP(F3403,menu_items!$A$1:$A$33,menu_items!$C$1:$C$33,,0,1)</f>
        <v>Italian</v>
      </c>
      <c r="I3403">
        <f>_xlfn.XLOOKUP(F3403,menu_items!$A$1:$A$33,menu_items!$D$1:$D$33,,0,1)</f>
        <v>14.5</v>
      </c>
    </row>
    <row r="3404" spans="1:9" hidden="1" x14ac:dyDescent="0.25">
      <c r="A3404" s="2">
        <v>3403</v>
      </c>
      <c r="B3404" s="2">
        <v>1504</v>
      </c>
      <c r="C3404" s="1" t="s">
        <v>19</v>
      </c>
      <c r="D3404" s="3">
        <v>0.53099537037037037</v>
      </c>
      <c r="E3404" s="3" t="str">
        <f>TEXT(Table1[[#This Row],[order_time]],"HH")</f>
        <v>12</v>
      </c>
      <c r="F3404">
        <v>128</v>
      </c>
      <c r="G3404" t="str">
        <f>_xlfn.XLOOKUP(F3404,menu_items!$A$1:$A$33,menu_items!$B$1:$B$33,,0,1)</f>
        <v>Cheese Lasagna</v>
      </c>
      <c r="H3404" t="str">
        <f>_xlfn.XLOOKUP(F3404,menu_items!$A$1:$A$33,menu_items!$C$1:$C$33,,0,1)</f>
        <v>Italian</v>
      </c>
      <c r="I3404">
        <f>_xlfn.XLOOKUP(F3404,menu_items!$A$1:$A$33,menu_items!$D$1:$D$33,,0,1)</f>
        <v>15.5</v>
      </c>
    </row>
    <row r="3405" spans="1:9" hidden="1" x14ac:dyDescent="0.25">
      <c r="A3405" s="2">
        <v>3404</v>
      </c>
      <c r="B3405" s="2">
        <v>1504</v>
      </c>
      <c r="C3405" s="1" t="s">
        <v>19</v>
      </c>
      <c r="D3405" s="3">
        <v>0.53099537037037037</v>
      </c>
      <c r="E3405" s="3" t="str">
        <f>TEXT(Table1[[#This Row],[order_time]],"HH")</f>
        <v>12</v>
      </c>
      <c r="F3405">
        <v>113</v>
      </c>
      <c r="G3405" t="str">
        <f>_xlfn.XLOOKUP(F3405,menu_items!$A$1:$A$33,menu_items!$B$1:$B$33,,0,1)</f>
        <v>Edamame</v>
      </c>
      <c r="H3405" t="str">
        <f>_xlfn.XLOOKUP(F3405,menu_items!$A$1:$A$33,menu_items!$C$1:$C$33,,0,1)</f>
        <v>Asian</v>
      </c>
      <c r="I3405">
        <f>_xlfn.XLOOKUP(F3405,menu_items!$A$1:$A$33,menu_items!$D$1:$D$33,,0,1)</f>
        <v>5</v>
      </c>
    </row>
    <row r="3406" spans="1:9" hidden="1" x14ac:dyDescent="0.25">
      <c r="A3406" s="2">
        <v>3405</v>
      </c>
      <c r="B3406" s="2">
        <v>1504</v>
      </c>
      <c r="C3406" s="1" t="s">
        <v>19</v>
      </c>
      <c r="D3406" s="3">
        <v>0.53099537037037037</v>
      </c>
      <c r="E3406" s="3" t="str">
        <f>TEXT(Table1[[#This Row],[order_time]],"HH")</f>
        <v>12</v>
      </c>
      <c r="F3406">
        <v>113</v>
      </c>
      <c r="G3406" t="str">
        <f>_xlfn.XLOOKUP(F3406,menu_items!$A$1:$A$33,menu_items!$B$1:$B$33,,0,1)</f>
        <v>Edamame</v>
      </c>
      <c r="H3406" t="str">
        <f>_xlfn.XLOOKUP(F3406,menu_items!$A$1:$A$33,menu_items!$C$1:$C$33,,0,1)</f>
        <v>Asian</v>
      </c>
      <c r="I3406">
        <f>_xlfn.XLOOKUP(F3406,menu_items!$A$1:$A$33,menu_items!$D$1:$D$33,,0,1)</f>
        <v>5</v>
      </c>
    </row>
    <row r="3407" spans="1:9" hidden="1" x14ac:dyDescent="0.25">
      <c r="A3407" s="2">
        <v>3406</v>
      </c>
      <c r="B3407" s="2">
        <v>1504</v>
      </c>
      <c r="C3407" s="1" t="s">
        <v>19</v>
      </c>
      <c r="D3407" s="3">
        <v>0.53099537037037037</v>
      </c>
      <c r="E3407" s="3" t="str">
        <f>TEXT(Table1[[#This Row],[order_time]],"HH")</f>
        <v>12</v>
      </c>
      <c r="F3407">
        <v>105</v>
      </c>
      <c r="G3407" t="str">
        <f>_xlfn.XLOOKUP(F3407,menu_items!$A$1:$A$33,menu_items!$B$1:$B$33,,0,1)</f>
        <v>Mac &amp; Cheese</v>
      </c>
      <c r="H3407" t="str">
        <f>_xlfn.XLOOKUP(F3407,menu_items!$A$1:$A$33,menu_items!$C$1:$C$33,,0,1)</f>
        <v>American</v>
      </c>
      <c r="I3407">
        <f>_xlfn.XLOOKUP(F3407,menu_items!$A$1:$A$33,menu_items!$D$1:$D$33,,0,1)</f>
        <v>7</v>
      </c>
    </row>
    <row r="3408" spans="1:9" hidden="1" x14ac:dyDescent="0.25">
      <c r="A3408" s="2">
        <v>3407</v>
      </c>
      <c r="B3408" s="2">
        <v>1504</v>
      </c>
      <c r="C3408" s="1" t="s">
        <v>19</v>
      </c>
      <c r="D3408" s="3">
        <v>0.53099537037037037</v>
      </c>
      <c r="E3408" s="3" t="str">
        <f>TEXT(Table1[[#This Row],[order_time]],"HH")</f>
        <v>12</v>
      </c>
      <c r="F3408">
        <v>130</v>
      </c>
      <c r="G3408" t="str">
        <f>_xlfn.XLOOKUP(F3408,menu_items!$A$1:$A$33,menu_items!$B$1:$B$33,,0,1)</f>
        <v>Shrimp Scampi</v>
      </c>
      <c r="H3408" t="str">
        <f>_xlfn.XLOOKUP(F3408,menu_items!$A$1:$A$33,menu_items!$C$1:$C$33,,0,1)</f>
        <v>Italian</v>
      </c>
      <c r="I3408">
        <f>_xlfn.XLOOKUP(F3408,menu_items!$A$1:$A$33,menu_items!$D$1:$D$33,,0,1)</f>
        <v>19.95</v>
      </c>
    </row>
    <row r="3409" spans="1:9" hidden="1" x14ac:dyDescent="0.25">
      <c r="A3409" s="2">
        <v>3408</v>
      </c>
      <c r="B3409" s="2">
        <v>1504</v>
      </c>
      <c r="C3409" s="1" t="s">
        <v>19</v>
      </c>
      <c r="D3409" s="3">
        <v>0.53099537037037037</v>
      </c>
      <c r="E3409" s="3" t="str">
        <f>TEXT(Table1[[#This Row],[order_time]],"HH")</f>
        <v>12</v>
      </c>
      <c r="F3409">
        <v>106</v>
      </c>
      <c r="G3409" t="str">
        <f>_xlfn.XLOOKUP(F3409,menu_items!$A$1:$A$33,menu_items!$B$1:$B$33,,0,1)</f>
        <v>French Fries</v>
      </c>
      <c r="H3409" t="str">
        <f>_xlfn.XLOOKUP(F3409,menu_items!$A$1:$A$33,menu_items!$C$1:$C$33,,0,1)</f>
        <v>American</v>
      </c>
      <c r="I3409">
        <f>_xlfn.XLOOKUP(F3409,menu_items!$A$1:$A$33,menu_items!$D$1:$D$33,,0,1)</f>
        <v>7</v>
      </c>
    </row>
    <row r="3410" spans="1:9" hidden="1" x14ac:dyDescent="0.25">
      <c r="A3410" s="2">
        <v>3409</v>
      </c>
      <c r="B3410" s="2">
        <v>1505</v>
      </c>
      <c r="C3410" s="1" t="s">
        <v>19</v>
      </c>
      <c r="D3410" s="3">
        <v>0.53303240740740743</v>
      </c>
      <c r="E3410" s="3" t="str">
        <f>TEXT(Table1[[#This Row],[order_time]],"HH")</f>
        <v>12</v>
      </c>
      <c r="F3410">
        <v>115</v>
      </c>
      <c r="G3410" t="str">
        <f>_xlfn.XLOOKUP(F3410,menu_items!$A$1:$A$33,menu_items!$B$1:$B$33,,0,1)</f>
        <v>Chicken Tacos</v>
      </c>
      <c r="H3410" t="str">
        <f>_xlfn.XLOOKUP(F3410,menu_items!$A$1:$A$33,menu_items!$C$1:$C$33,,0,1)</f>
        <v>Mexican</v>
      </c>
      <c r="I3410">
        <f>_xlfn.XLOOKUP(F3410,menu_items!$A$1:$A$33,menu_items!$D$1:$D$33,,0,1)</f>
        <v>11.95</v>
      </c>
    </row>
    <row r="3411" spans="1:9" hidden="1" x14ac:dyDescent="0.25">
      <c r="A3411" s="2">
        <v>3410</v>
      </c>
      <c r="B3411" s="2">
        <v>1505</v>
      </c>
      <c r="C3411" s="1" t="s">
        <v>19</v>
      </c>
      <c r="D3411" s="3">
        <v>0.53303240740740743</v>
      </c>
      <c r="E3411" s="3" t="str">
        <f>TEXT(Table1[[#This Row],[order_time]],"HH")</f>
        <v>12</v>
      </c>
      <c r="F3411">
        <v>102</v>
      </c>
      <c r="G3411" t="str">
        <f>_xlfn.XLOOKUP(F3411,menu_items!$A$1:$A$33,menu_items!$B$1:$B$33,,0,1)</f>
        <v>Cheeseburger</v>
      </c>
      <c r="H3411" t="str">
        <f>_xlfn.XLOOKUP(F3411,menu_items!$A$1:$A$33,menu_items!$C$1:$C$33,,0,1)</f>
        <v>American</v>
      </c>
      <c r="I3411">
        <f>_xlfn.XLOOKUP(F3411,menu_items!$A$1:$A$33,menu_items!$D$1:$D$33,,0,1)</f>
        <v>13.95</v>
      </c>
    </row>
    <row r="3412" spans="1:9" hidden="1" x14ac:dyDescent="0.25">
      <c r="A3412" s="2">
        <v>3411</v>
      </c>
      <c r="B3412" s="2">
        <v>1505</v>
      </c>
      <c r="C3412" s="1" t="s">
        <v>19</v>
      </c>
      <c r="D3412" s="3">
        <v>0.53303240740740743</v>
      </c>
      <c r="E3412" s="3" t="str">
        <f>TEXT(Table1[[#This Row],[order_time]],"HH")</f>
        <v>12</v>
      </c>
      <c r="F3412">
        <v>108</v>
      </c>
      <c r="G3412" t="str">
        <f>_xlfn.XLOOKUP(F3412,menu_items!$A$1:$A$33,menu_items!$B$1:$B$33,,0,1)</f>
        <v>Tofu Pad Thai</v>
      </c>
      <c r="H3412" t="str">
        <f>_xlfn.XLOOKUP(F3412,menu_items!$A$1:$A$33,menu_items!$C$1:$C$33,,0,1)</f>
        <v>Asian</v>
      </c>
      <c r="I3412">
        <f>_xlfn.XLOOKUP(F3412,menu_items!$A$1:$A$33,menu_items!$D$1:$D$33,,0,1)</f>
        <v>14.5</v>
      </c>
    </row>
    <row r="3413" spans="1:9" hidden="1" x14ac:dyDescent="0.25">
      <c r="A3413" s="2">
        <v>3412</v>
      </c>
      <c r="B3413" s="2">
        <v>1505</v>
      </c>
      <c r="C3413" s="1" t="s">
        <v>19</v>
      </c>
      <c r="D3413" s="3">
        <v>0.53303240740740743</v>
      </c>
      <c r="E3413" s="3" t="str">
        <f>TEXT(Table1[[#This Row],[order_time]],"HH")</f>
        <v>12</v>
      </c>
      <c r="F3413">
        <v>132</v>
      </c>
      <c r="G3413" t="str">
        <f>_xlfn.XLOOKUP(F3413,menu_items!$A$1:$A$33,menu_items!$B$1:$B$33,,0,1)</f>
        <v>Eggplant Parmesan</v>
      </c>
      <c r="H3413" t="str">
        <f>_xlfn.XLOOKUP(F3413,menu_items!$A$1:$A$33,menu_items!$C$1:$C$33,,0,1)</f>
        <v>Italian</v>
      </c>
      <c r="I3413">
        <f>_xlfn.XLOOKUP(F3413,menu_items!$A$1:$A$33,menu_items!$D$1:$D$33,,0,1)</f>
        <v>16.95</v>
      </c>
    </row>
    <row r="3414" spans="1:9" hidden="1" x14ac:dyDescent="0.25">
      <c r="A3414" s="2">
        <v>3413</v>
      </c>
      <c r="B3414" s="2">
        <v>1506</v>
      </c>
      <c r="C3414" s="1" t="s">
        <v>19</v>
      </c>
      <c r="D3414" s="3">
        <v>0.53893518518518524</v>
      </c>
      <c r="E3414" s="3" t="str">
        <f>TEXT(Table1[[#This Row],[order_time]],"HH")</f>
        <v>12</v>
      </c>
      <c r="F3414">
        <v>114</v>
      </c>
      <c r="G3414" t="str">
        <f>_xlfn.XLOOKUP(F3414,menu_items!$A$1:$A$33,menu_items!$B$1:$B$33,,0,1)</f>
        <v>Potstickers</v>
      </c>
      <c r="H3414" t="str">
        <f>_xlfn.XLOOKUP(F3414,menu_items!$A$1:$A$33,menu_items!$C$1:$C$33,,0,1)</f>
        <v>Asian</v>
      </c>
      <c r="I3414">
        <f>_xlfn.XLOOKUP(F3414,menu_items!$A$1:$A$33,menu_items!$D$1:$D$33,,0,1)</f>
        <v>9</v>
      </c>
    </row>
    <row r="3415" spans="1:9" hidden="1" x14ac:dyDescent="0.25">
      <c r="A3415" s="2">
        <v>3414</v>
      </c>
      <c r="B3415" s="2">
        <v>1507</v>
      </c>
      <c r="C3415" s="1" t="s">
        <v>19</v>
      </c>
      <c r="D3415" s="3">
        <v>0.54357638888888893</v>
      </c>
      <c r="E3415" s="3" t="str">
        <f>TEXT(Table1[[#This Row],[order_time]],"HH")</f>
        <v>13</v>
      </c>
      <c r="F3415">
        <v>119</v>
      </c>
      <c r="G3415" t="str">
        <f>_xlfn.XLOOKUP(F3415,menu_items!$A$1:$A$33,menu_items!$B$1:$B$33,,0,1)</f>
        <v>Chicken Torta</v>
      </c>
      <c r="H3415" t="str">
        <f>_xlfn.XLOOKUP(F3415,menu_items!$A$1:$A$33,menu_items!$C$1:$C$33,,0,1)</f>
        <v>Mexican</v>
      </c>
      <c r="I3415">
        <f>_xlfn.XLOOKUP(F3415,menu_items!$A$1:$A$33,menu_items!$D$1:$D$33,,0,1)</f>
        <v>11.95</v>
      </c>
    </row>
    <row r="3416" spans="1:9" hidden="1" x14ac:dyDescent="0.25">
      <c r="A3416" s="2">
        <v>3415</v>
      </c>
      <c r="B3416" s="2">
        <v>1508</v>
      </c>
      <c r="C3416" s="1" t="s">
        <v>19</v>
      </c>
      <c r="D3416" s="3">
        <v>0.54443287037037036</v>
      </c>
      <c r="E3416" s="3" t="str">
        <f>TEXT(Table1[[#This Row],[order_time]],"HH")</f>
        <v>13</v>
      </c>
      <c r="F3416">
        <v>124</v>
      </c>
      <c r="G3416" t="str">
        <f>_xlfn.XLOOKUP(F3416,menu_items!$A$1:$A$33,menu_items!$B$1:$B$33,,0,1)</f>
        <v>Spaghetti</v>
      </c>
      <c r="H3416" t="str">
        <f>_xlfn.XLOOKUP(F3416,menu_items!$A$1:$A$33,menu_items!$C$1:$C$33,,0,1)</f>
        <v>Italian</v>
      </c>
      <c r="I3416">
        <f>_xlfn.XLOOKUP(F3416,menu_items!$A$1:$A$33,menu_items!$D$1:$D$33,,0,1)</f>
        <v>14.5</v>
      </c>
    </row>
    <row r="3417" spans="1:9" hidden="1" x14ac:dyDescent="0.25">
      <c r="A3417" s="2">
        <v>3416</v>
      </c>
      <c r="B3417" s="2">
        <v>1509</v>
      </c>
      <c r="C3417" s="1" t="s">
        <v>19</v>
      </c>
      <c r="D3417" s="3">
        <v>0.54751157407407403</v>
      </c>
      <c r="E3417" s="3" t="str">
        <f>TEXT(Table1[[#This Row],[order_time]],"HH")</f>
        <v>13</v>
      </c>
      <c r="F3417">
        <v>102</v>
      </c>
      <c r="G3417" t="str">
        <f>_xlfn.XLOOKUP(F3417,menu_items!$A$1:$A$33,menu_items!$B$1:$B$33,,0,1)</f>
        <v>Cheeseburger</v>
      </c>
      <c r="H3417" t="str">
        <f>_xlfn.XLOOKUP(F3417,menu_items!$A$1:$A$33,menu_items!$C$1:$C$33,,0,1)</f>
        <v>American</v>
      </c>
      <c r="I3417">
        <f>_xlfn.XLOOKUP(F3417,menu_items!$A$1:$A$33,menu_items!$D$1:$D$33,,0,1)</f>
        <v>13.95</v>
      </c>
    </row>
    <row r="3418" spans="1:9" hidden="1" x14ac:dyDescent="0.25">
      <c r="A3418" s="2">
        <v>3417</v>
      </c>
      <c r="B3418" s="2">
        <v>1509</v>
      </c>
      <c r="C3418" s="1" t="s">
        <v>19</v>
      </c>
      <c r="D3418" s="3">
        <v>0.54751157407407403</v>
      </c>
      <c r="E3418" s="3" t="str">
        <f>TEXT(Table1[[#This Row],[order_time]],"HH")</f>
        <v>13</v>
      </c>
      <c r="F3418">
        <v>126</v>
      </c>
      <c r="G3418" t="str">
        <f>_xlfn.XLOOKUP(F3418,menu_items!$A$1:$A$33,menu_items!$B$1:$B$33,,0,1)</f>
        <v>Fettuccine Alfredo</v>
      </c>
      <c r="H3418" t="str">
        <f>_xlfn.XLOOKUP(F3418,menu_items!$A$1:$A$33,menu_items!$C$1:$C$33,,0,1)</f>
        <v>Italian</v>
      </c>
      <c r="I3418">
        <f>_xlfn.XLOOKUP(F3418,menu_items!$A$1:$A$33,menu_items!$D$1:$D$33,,0,1)</f>
        <v>14.5</v>
      </c>
    </row>
    <row r="3419" spans="1:9" hidden="1" x14ac:dyDescent="0.25">
      <c r="A3419" s="2">
        <v>3418</v>
      </c>
      <c r="B3419" s="2">
        <v>1509</v>
      </c>
      <c r="C3419" s="1" t="s">
        <v>19</v>
      </c>
      <c r="D3419" s="3">
        <v>0.54751157407407403</v>
      </c>
      <c r="E3419" s="3" t="str">
        <f>TEXT(Table1[[#This Row],[order_time]],"HH")</f>
        <v>13</v>
      </c>
      <c r="F3419">
        <v>127</v>
      </c>
      <c r="G3419" t="str">
        <f>_xlfn.XLOOKUP(F3419,menu_items!$A$1:$A$33,menu_items!$B$1:$B$33,,0,1)</f>
        <v>Meat Lasagna</v>
      </c>
      <c r="H3419" t="str">
        <f>_xlfn.XLOOKUP(F3419,menu_items!$A$1:$A$33,menu_items!$C$1:$C$33,,0,1)</f>
        <v>Italian</v>
      </c>
      <c r="I3419">
        <f>_xlfn.XLOOKUP(F3419,menu_items!$A$1:$A$33,menu_items!$D$1:$D$33,,0,1)</f>
        <v>17.95</v>
      </c>
    </row>
    <row r="3420" spans="1:9" hidden="1" x14ac:dyDescent="0.25">
      <c r="A3420" s="2">
        <v>3419</v>
      </c>
      <c r="B3420" s="2">
        <v>1509</v>
      </c>
      <c r="C3420" s="1" t="s">
        <v>19</v>
      </c>
      <c r="D3420" s="3">
        <v>0.54751157407407403</v>
      </c>
      <c r="E3420" s="3" t="str">
        <f>TEXT(Table1[[#This Row],[order_time]],"HH")</f>
        <v>13</v>
      </c>
      <c r="F3420">
        <v>112</v>
      </c>
      <c r="G3420" t="str">
        <f>_xlfn.XLOOKUP(F3420,menu_items!$A$1:$A$33,menu_items!$B$1:$B$33,,0,1)</f>
        <v>Salmon Roll</v>
      </c>
      <c r="H3420" t="str">
        <f>_xlfn.XLOOKUP(F3420,menu_items!$A$1:$A$33,menu_items!$C$1:$C$33,,0,1)</f>
        <v>Asian</v>
      </c>
      <c r="I3420">
        <f>_xlfn.XLOOKUP(F3420,menu_items!$A$1:$A$33,menu_items!$D$1:$D$33,,0,1)</f>
        <v>14.95</v>
      </c>
    </row>
    <row r="3421" spans="1:9" hidden="1" x14ac:dyDescent="0.25">
      <c r="A3421" s="2">
        <v>3420</v>
      </c>
      <c r="B3421" s="2">
        <v>1509</v>
      </c>
      <c r="C3421" s="1" t="s">
        <v>19</v>
      </c>
      <c r="D3421" s="3">
        <v>0.54751157407407403</v>
      </c>
      <c r="E3421" s="3" t="str">
        <f>TEXT(Table1[[#This Row],[order_time]],"HH")</f>
        <v>13</v>
      </c>
      <c r="F3421">
        <v>120</v>
      </c>
      <c r="G3421" t="str">
        <f>_xlfn.XLOOKUP(F3421,menu_items!$A$1:$A$33,menu_items!$B$1:$B$33,,0,1)</f>
        <v>Steak Torta</v>
      </c>
      <c r="H3421" t="str">
        <f>_xlfn.XLOOKUP(F3421,menu_items!$A$1:$A$33,menu_items!$C$1:$C$33,,0,1)</f>
        <v>Mexican</v>
      </c>
      <c r="I3421">
        <f>_xlfn.XLOOKUP(F3421,menu_items!$A$1:$A$33,menu_items!$D$1:$D$33,,0,1)</f>
        <v>13.95</v>
      </c>
    </row>
    <row r="3422" spans="1:9" hidden="1" x14ac:dyDescent="0.25">
      <c r="A3422" s="2">
        <v>3421</v>
      </c>
      <c r="B3422" s="2">
        <v>1510</v>
      </c>
      <c r="C3422" s="1" t="s">
        <v>19</v>
      </c>
      <c r="D3422" s="3">
        <v>0.55229166666666663</v>
      </c>
      <c r="E3422" s="3" t="str">
        <f>TEXT(Table1[[#This Row],[order_time]],"HH")</f>
        <v>13</v>
      </c>
      <c r="F3422">
        <v>125</v>
      </c>
      <c r="G3422" t="str">
        <f>_xlfn.XLOOKUP(F3422,menu_items!$A$1:$A$33,menu_items!$B$1:$B$33,,0,1)</f>
        <v>Spaghetti &amp; Meatballs</v>
      </c>
      <c r="H3422" t="str">
        <f>_xlfn.XLOOKUP(F3422,menu_items!$A$1:$A$33,menu_items!$C$1:$C$33,,0,1)</f>
        <v>Italian</v>
      </c>
      <c r="I3422">
        <f>_xlfn.XLOOKUP(F3422,menu_items!$A$1:$A$33,menu_items!$D$1:$D$33,,0,1)</f>
        <v>17.95</v>
      </c>
    </row>
    <row r="3423" spans="1:9" hidden="1" x14ac:dyDescent="0.25">
      <c r="A3423" s="2">
        <v>3422</v>
      </c>
      <c r="B3423" s="2">
        <v>1511</v>
      </c>
      <c r="C3423" s="1" t="s">
        <v>19</v>
      </c>
      <c r="D3423" s="3">
        <v>0.55853009259259256</v>
      </c>
      <c r="E3423" s="3" t="str">
        <f>TEXT(Table1[[#This Row],[order_time]],"HH")</f>
        <v>13</v>
      </c>
      <c r="F3423">
        <v>124</v>
      </c>
      <c r="G3423" t="str">
        <f>_xlfn.XLOOKUP(F3423,menu_items!$A$1:$A$33,menu_items!$B$1:$B$33,,0,1)</f>
        <v>Spaghetti</v>
      </c>
      <c r="H3423" t="str">
        <f>_xlfn.XLOOKUP(F3423,menu_items!$A$1:$A$33,menu_items!$C$1:$C$33,,0,1)</f>
        <v>Italian</v>
      </c>
      <c r="I3423">
        <f>_xlfn.XLOOKUP(F3423,menu_items!$A$1:$A$33,menu_items!$D$1:$D$33,,0,1)</f>
        <v>14.5</v>
      </c>
    </row>
    <row r="3424" spans="1:9" hidden="1" x14ac:dyDescent="0.25">
      <c r="A3424" s="2">
        <v>3423</v>
      </c>
      <c r="B3424" s="2">
        <v>1512</v>
      </c>
      <c r="C3424" s="1" t="s">
        <v>19</v>
      </c>
      <c r="D3424" s="3">
        <v>0.56078703703703703</v>
      </c>
      <c r="E3424" s="3" t="str">
        <f>TEXT(Table1[[#This Row],[order_time]],"HH")</f>
        <v>13</v>
      </c>
      <c r="F3424">
        <v>119</v>
      </c>
      <c r="G3424" t="str">
        <f>_xlfn.XLOOKUP(F3424,menu_items!$A$1:$A$33,menu_items!$B$1:$B$33,,0,1)</f>
        <v>Chicken Torta</v>
      </c>
      <c r="H3424" t="str">
        <f>_xlfn.XLOOKUP(F3424,menu_items!$A$1:$A$33,menu_items!$C$1:$C$33,,0,1)</f>
        <v>Mexican</v>
      </c>
      <c r="I3424">
        <f>_xlfn.XLOOKUP(F3424,menu_items!$A$1:$A$33,menu_items!$D$1:$D$33,,0,1)</f>
        <v>11.95</v>
      </c>
    </row>
    <row r="3425" spans="1:9" hidden="1" x14ac:dyDescent="0.25">
      <c r="A3425" s="2">
        <v>3424</v>
      </c>
      <c r="B3425" s="2">
        <v>1513</v>
      </c>
      <c r="C3425" s="1" t="s">
        <v>19</v>
      </c>
      <c r="D3425" s="3">
        <v>0.57362268518518522</v>
      </c>
      <c r="E3425" s="3" t="str">
        <f>TEXT(Table1[[#This Row],[order_time]],"HH")</f>
        <v>13</v>
      </c>
      <c r="F3425">
        <v>113</v>
      </c>
      <c r="G3425" t="str">
        <f>_xlfn.XLOOKUP(F3425,menu_items!$A$1:$A$33,menu_items!$B$1:$B$33,,0,1)</f>
        <v>Edamame</v>
      </c>
      <c r="H3425" t="str">
        <f>_xlfn.XLOOKUP(F3425,menu_items!$A$1:$A$33,menu_items!$C$1:$C$33,,0,1)</f>
        <v>Asian</v>
      </c>
      <c r="I3425">
        <f>_xlfn.XLOOKUP(F3425,menu_items!$A$1:$A$33,menu_items!$D$1:$D$33,,0,1)</f>
        <v>5</v>
      </c>
    </row>
    <row r="3426" spans="1:9" hidden="1" x14ac:dyDescent="0.25">
      <c r="A3426" s="2">
        <v>3425</v>
      </c>
      <c r="B3426" s="2">
        <v>1513</v>
      </c>
      <c r="C3426" s="1" t="s">
        <v>19</v>
      </c>
      <c r="D3426" s="3">
        <v>0.57362268518518522</v>
      </c>
      <c r="E3426" s="3" t="str">
        <f>TEXT(Table1[[#This Row],[order_time]],"HH")</f>
        <v>13</v>
      </c>
      <c r="F3426">
        <v>113</v>
      </c>
      <c r="G3426" t="str">
        <f>_xlfn.XLOOKUP(F3426,menu_items!$A$1:$A$33,menu_items!$B$1:$B$33,,0,1)</f>
        <v>Edamame</v>
      </c>
      <c r="H3426" t="str">
        <f>_xlfn.XLOOKUP(F3426,menu_items!$A$1:$A$33,menu_items!$C$1:$C$33,,0,1)</f>
        <v>Asian</v>
      </c>
      <c r="I3426">
        <f>_xlfn.XLOOKUP(F3426,menu_items!$A$1:$A$33,menu_items!$D$1:$D$33,,0,1)</f>
        <v>5</v>
      </c>
    </row>
    <row r="3427" spans="1:9" hidden="1" x14ac:dyDescent="0.25">
      <c r="A3427" s="2">
        <v>3426</v>
      </c>
      <c r="B3427" s="2">
        <v>1514</v>
      </c>
      <c r="C3427" s="1" t="s">
        <v>19</v>
      </c>
      <c r="D3427" s="3">
        <v>0.57732638888888888</v>
      </c>
      <c r="E3427" s="3" t="str">
        <f>TEXT(Table1[[#This Row],[order_time]],"HH")</f>
        <v>13</v>
      </c>
      <c r="F3427">
        <v>107</v>
      </c>
      <c r="G3427" t="str">
        <f>_xlfn.XLOOKUP(F3427,menu_items!$A$1:$A$33,menu_items!$B$1:$B$33,,0,1)</f>
        <v>Orange Chicken</v>
      </c>
      <c r="H3427" t="str">
        <f>_xlfn.XLOOKUP(F3427,menu_items!$A$1:$A$33,menu_items!$C$1:$C$33,,0,1)</f>
        <v>Asian</v>
      </c>
      <c r="I3427">
        <f>_xlfn.XLOOKUP(F3427,menu_items!$A$1:$A$33,menu_items!$D$1:$D$33,,0,1)</f>
        <v>16.5</v>
      </c>
    </row>
    <row r="3428" spans="1:9" hidden="1" x14ac:dyDescent="0.25">
      <c r="A3428" s="2">
        <v>3427</v>
      </c>
      <c r="B3428" s="2">
        <v>1514</v>
      </c>
      <c r="C3428" s="1" t="s">
        <v>19</v>
      </c>
      <c r="D3428" s="3">
        <v>0.57732638888888888</v>
      </c>
      <c r="E3428" s="3" t="str">
        <f>TEXT(Table1[[#This Row],[order_time]],"HH")</f>
        <v>13</v>
      </c>
      <c r="F3428">
        <v>120</v>
      </c>
      <c r="G3428" t="str">
        <f>_xlfn.XLOOKUP(F3428,menu_items!$A$1:$A$33,menu_items!$B$1:$B$33,,0,1)</f>
        <v>Steak Torta</v>
      </c>
      <c r="H3428" t="str">
        <f>_xlfn.XLOOKUP(F3428,menu_items!$A$1:$A$33,menu_items!$C$1:$C$33,,0,1)</f>
        <v>Mexican</v>
      </c>
      <c r="I3428">
        <f>_xlfn.XLOOKUP(F3428,menu_items!$A$1:$A$33,menu_items!$D$1:$D$33,,0,1)</f>
        <v>13.95</v>
      </c>
    </row>
    <row r="3429" spans="1:9" hidden="1" x14ac:dyDescent="0.25">
      <c r="A3429" s="2">
        <v>3428</v>
      </c>
      <c r="B3429" s="2">
        <v>1515</v>
      </c>
      <c r="C3429" s="1" t="s">
        <v>19</v>
      </c>
      <c r="D3429" s="3">
        <v>0.57819444444444446</v>
      </c>
      <c r="E3429" s="3" t="str">
        <f>TEXT(Table1[[#This Row],[order_time]],"HH")</f>
        <v>13</v>
      </c>
      <c r="F3429">
        <v>129</v>
      </c>
      <c r="G3429" t="str">
        <f>_xlfn.XLOOKUP(F3429,menu_items!$A$1:$A$33,menu_items!$B$1:$B$33,,0,1)</f>
        <v>Mushroom Ravioli</v>
      </c>
      <c r="H3429" t="str">
        <f>_xlfn.XLOOKUP(F3429,menu_items!$A$1:$A$33,menu_items!$C$1:$C$33,,0,1)</f>
        <v>Italian</v>
      </c>
      <c r="I3429">
        <f>_xlfn.XLOOKUP(F3429,menu_items!$A$1:$A$33,menu_items!$D$1:$D$33,,0,1)</f>
        <v>15.5</v>
      </c>
    </row>
    <row r="3430" spans="1:9" hidden="1" x14ac:dyDescent="0.25">
      <c r="A3430" s="2">
        <v>3429</v>
      </c>
      <c r="B3430" s="2">
        <v>1516</v>
      </c>
      <c r="C3430" s="1" t="s">
        <v>19</v>
      </c>
      <c r="D3430" s="3">
        <v>0.57958333333333334</v>
      </c>
      <c r="E3430" s="3" t="str">
        <f>TEXT(Table1[[#This Row],[order_time]],"HH")</f>
        <v>13</v>
      </c>
      <c r="F3430">
        <v>113</v>
      </c>
      <c r="G3430" t="str">
        <f>_xlfn.XLOOKUP(F3430,menu_items!$A$1:$A$33,menu_items!$B$1:$B$33,,0,1)</f>
        <v>Edamame</v>
      </c>
      <c r="H3430" t="str">
        <f>_xlfn.XLOOKUP(F3430,menu_items!$A$1:$A$33,menu_items!$C$1:$C$33,,0,1)</f>
        <v>Asian</v>
      </c>
      <c r="I3430">
        <f>_xlfn.XLOOKUP(F3430,menu_items!$A$1:$A$33,menu_items!$D$1:$D$33,,0,1)</f>
        <v>5</v>
      </c>
    </row>
    <row r="3431" spans="1:9" hidden="1" x14ac:dyDescent="0.25">
      <c r="A3431" s="2">
        <v>3430</v>
      </c>
      <c r="B3431" s="2">
        <v>1516</v>
      </c>
      <c r="C3431" s="1" t="s">
        <v>19</v>
      </c>
      <c r="D3431" s="3">
        <v>0.57958333333333334</v>
      </c>
      <c r="E3431" s="3" t="str">
        <f>TEXT(Table1[[#This Row],[order_time]],"HH")</f>
        <v>13</v>
      </c>
      <c r="F3431">
        <v>120</v>
      </c>
      <c r="G3431" t="str">
        <f>_xlfn.XLOOKUP(F3431,menu_items!$A$1:$A$33,menu_items!$B$1:$B$33,,0,1)</f>
        <v>Steak Torta</v>
      </c>
      <c r="H3431" t="str">
        <f>_xlfn.XLOOKUP(F3431,menu_items!$A$1:$A$33,menu_items!$C$1:$C$33,,0,1)</f>
        <v>Mexican</v>
      </c>
      <c r="I3431">
        <f>_xlfn.XLOOKUP(F3431,menu_items!$A$1:$A$33,menu_items!$D$1:$D$33,,0,1)</f>
        <v>13.95</v>
      </c>
    </row>
    <row r="3432" spans="1:9" hidden="1" x14ac:dyDescent="0.25">
      <c r="A3432" s="2">
        <v>3431</v>
      </c>
      <c r="B3432" s="2">
        <v>1517</v>
      </c>
      <c r="C3432" s="1" t="s">
        <v>19</v>
      </c>
      <c r="D3432" s="3">
        <v>0.58056712962962964</v>
      </c>
      <c r="E3432" s="3" t="str">
        <f>TEXT(Table1[[#This Row],[order_time]],"HH")</f>
        <v>13</v>
      </c>
      <c r="F3432">
        <v>105</v>
      </c>
      <c r="G3432" t="str">
        <f>_xlfn.XLOOKUP(F3432,menu_items!$A$1:$A$33,menu_items!$B$1:$B$33,,0,1)</f>
        <v>Mac &amp; Cheese</v>
      </c>
      <c r="H3432" t="str">
        <f>_xlfn.XLOOKUP(F3432,menu_items!$A$1:$A$33,menu_items!$C$1:$C$33,,0,1)</f>
        <v>American</v>
      </c>
      <c r="I3432">
        <f>_xlfn.XLOOKUP(F3432,menu_items!$A$1:$A$33,menu_items!$D$1:$D$33,,0,1)</f>
        <v>7</v>
      </c>
    </row>
    <row r="3433" spans="1:9" hidden="1" x14ac:dyDescent="0.25">
      <c r="A3433" s="2">
        <v>3432</v>
      </c>
      <c r="B3433" s="2">
        <v>1518</v>
      </c>
      <c r="C3433" s="1" t="s">
        <v>19</v>
      </c>
      <c r="D3433" s="3">
        <v>0.58348379629629632</v>
      </c>
      <c r="E3433" s="3" t="str">
        <f>TEXT(Table1[[#This Row],[order_time]],"HH")</f>
        <v>14</v>
      </c>
      <c r="F3433">
        <v>117</v>
      </c>
      <c r="G3433" t="str">
        <f>_xlfn.XLOOKUP(F3433,menu_items!$A$1:$A$33,menu_items!$B$1:$B$33,,0,1)</f>
        <v>Chicken Burrito</v>
      </c>
      <c r="H3433" t="str">
        <f>_xlfn.XLOOKUP(F3433,menu_items!$A$1:$A$33,menu_items!$C$1:$C$33,,0,1)</f>
        <v>Mexican</v>
      </c>
      <c r="I3433">
        <f>_xlfn.XLOOKUP(F3433,menu_items!$A$1:$A$33,menu_items!$D$1:$D$33,,0,1)</f>
        <v>12.95</v>
      </c>
    </row>
    <row r="3434" spans="1:9" hidden="1" x14ac:dyDescent="0.25">
      <c r="A3434" s="2">
        <v>3433</v>
      </c>
      <c r="B3434" s="2">
        <v>1519</v>
      </c>
      <c r="C3434" s="1" t="s">
        <v>19</v>
      </c>
      <c r="D3434" s="3">
        <v>0.59803240740740737</v>
      </c>
      <c r="E3434" s="3" t="str">
        <f>TEXT(Table1[[#This Row],[order_time]],"HH")</f>
        <v>14</v>
      </c>
      <c r="F3434">
        <v>114</v>
      </c>
      <c r="G3434" t="str">
        <f>_xlfn.XLOOKUP(F3434,menu_items!$A$1:$A$33,menu_items!$B$1:$B$33,,0,1)</f>
        <v>Potstickers</v>
      </c>
      <c r="H3434" t="str">
        <f>_xlfn.XLOOKUP(F3434,menu_items!$A$1:$A$33,menu_items!$C$1:$C$33,,0,1)</f>
        <v>Asian</v>
      </c>
      <c r="I3434">
        <f>_xlfn.XLOOKUP(F3434,menu_items!$A$1:$A$33,menu_items!$D$1:$D$33,,0,1)</f>
        <v>9</v>
      </c>
    </row>
    <row r="3435" spans="1:9" hidden="1" x14ac:dyDescent="0.25">
      <c r="A3435" s="2">
        <v>3434</v>
      </c>
      <c r="B3435" s="2">
        <v>1520</v>
      </c>
      <c r="C3435" s="1" t="s">
        <v>19</v>
      </c>
      <c r="D3435" s="3">
        <v>0.60092592592592597</v>
      </c>
      <c r="E3435" s="3" t="str">
        <f>TEXT(Table1[[#This Row],[order_time]],"HH")</f>
        <v>14</v>
      </c>
      <c r="F3435">
        <v>102</v>
      </c>
      <c r="G3435" t="str">
        <f>_xlfn.XLOOKUP(F3435,menu_items!$A$1:$A$33,menu_items!$B$1:$B$33,,0,1)</f>
        <v>Cheeseburger</v>
      </c>
      <c r="H3435" t="str">
        <f>_xlfn.XLOOKUP(F3435,menu_items!$A$1:$A$33,menu_items!$C$1:$C$33,,0,1)</f>
        <v>American</v>
      </c>
      <c r="I3435">
        <f>_xlfn.XLOOKUP(F3435,menu_items!$A$1:$A$33,menu_items!$D$1:$D$33,,0,1)</f>
        <v>13.95</v>
      </c>
    </row>
    <row r="3436" spans="1:9" hidden="1" x14ac:dyDescent="0.25">
      <c r="A3436" s="2">
        <v>3435</v>
      </c>
      <c r="B3436" s="2">
        <v>1520</v>
      </c>
      <c r="C3436" s="1" t="s">
        <v>19</v>
      </c>
      <c r="D3436" s="3">
        <v>0.60092592592592597</v>
      </c>
      <c r="E3436" s="3" t="str">
        <f>TEXT(Table1[[#This Row],[order_time]],"HH")</f>
        <v>14</v>
      </c>
      <c r="F3436">
        <v>103</v>
      </c>
      <c r="G3436" t="str">
        <f>_xlfn.XLOOKUP(F3436,menu_items!$A$1:$A$33,menu_items!$B$1:$B$33,,0,1)</f>
        <v>Hot Dog</v>
      </c>
      <c r="H3436" t="str">
        <f>_xlfn.XLOOKUP(F3436,menu_items!$A$1:$A$33,menu_items!$C$1:$C$33,,0,1)</f>
        <v>American</v>
      </c>
      <c r="I3436">
        <f>_xlfn.XLOOKUP(F3436,menu_items!$A$1:$A$33,menu_items!$D$1:$D$33,,0,1)</f>
        <v>9</v>
      </c>
    </row>
    <row r="3437" spans="1:9" hidden="1" x14ac:dyDescent="0.25">
      <c r="A3437" s="2">
        <v>3436</v>
      </c>
      <c r="B3437" s="2">
        <v>1521</v>
      </c>
      <c r="C3437" s="1" t="s">
        <v>19</v>
      </c>
      <c r="D3437" s="3">
        <v>0.60621527777777773</v>
      </c>
      <c r="E3437" s="3" t="str">
        <f>TEXT(Table1[[#This Row],[order_time]],"HH")</f>
        <v>14</v>
      </c>
      <c r="F3437">
        <v>109</v>
      </c>
      <c r="G3437" t="str">
        <f>_xlfn.XLOOKUP(F3437,menu_items!$A$1:$A$33,menu_items!$B$1:$B$33,,0,1)</f>
        <v>Korean Beef Bowl</v>
      </c>
      <c r="H3437" t="str">
        <f>_xlfn.XLOOKUP(F3437,menu_items!$A$1:$A$33,menu_items!$C$1:$C$33,,0,1)</f>
        <v>Asian</v>
      </c>
      <c r="I3437">
        <f>_xlfn.XLOOKUP(F3437,menu_items!$A$1:$A$33,menu_items!$D$1:$D$33,,0,1)</f>
        <v>17.95</v>
      </c>
    </row>
    <row r="3438" spans="1:9" hidden="1" x14ac:dyDescent="0.25">
      <c r="A3438" s="2">
        <v>3437</v>
      </c>
      <c r="B3438" s="2">
        <v>1521</v>
      </c>
      <c r="C3438" s="1" t="s">
        <v>19</v>
      </c>
      <c r="D3438" s="3">
        <v>0.60621527777777773</v>
      </c>
      <c r="E3438" s="3" t="str">
        <f>TEXT(Table1[[#This Row],[order_time]],"HH")</f>
        <v>14</v>
      </c>
      <c r="F3438">
        <v>120</v>
      </c>
      <c r="G3438" t="str">
        <f>_xlfn.XLOOKUP(F3438,menu_items!$A$1:$A$33,menu_items!$B$1:$B$33,,0,1)</f>
        <v>Steak Torta</v>
      </c>
      <c r="H3438" t="str">
        <f>_xlfn.XLOOKUP(F3438,menu_items!$A$1:$A$33,menu_items!$C$1:$C$33,,0,1)</f>
        <v>Mexican</v>
      </c>
      <c r="I3438">
        <f>_xlfn.XLOOKUP(F3438,menu_items!$A$1:$A$33,menu_items!$D$1:$D$33,,0,1)</f>
        <v>13.95</v>
      </c>
    </row>
    <row r="3439" spans="1:9" hidden="1" x14ac:dyDescent="0.25">
      <c r="A3439" s="2">
        <v>3438</v>
      </c>
      <c r="B3439" s="2">
        <v>1522</v>
      </c>
      <c r="C3439" s="1" t="s">
        <v>19</v>
      </c>
      <c r="D3439" s="3">
        <v>0.6080092592592593</v>
      </c>
      <c r="E3439" s="3" t="str">
        <f>TEXT(Table1[[#This Row],[order_time]],"HH")</f>
        <v>14</v>
      </c>
      <c r="F3439">
        <v>107</v>
      </c>
      <c r="G3439" t="str">
        <f>_xlfn.XLOOKUP(F3439,menu_items!$A$1:$A$33,menu_items!$B$1:$B$33,,0,1)</f>
        <v>Orange Chicken</v>
      </c>
      <c r="H3439" t="str">
        <f>_xlfn.XLOOKUP(F3439,menu_items!$A$1:$A$33,menu_items!$C$1:$C$33,,0,1)</f>
        <v>Asian</v>
      </c>
      <c r="I3439">
        <f>_xlfn.XLOOKUP(F3439,menu_items!$A$1:$A$33,menu_items!$D$1:$D$33,,0,1)</f>
        <v>16.5</v>
      </c>
    </row>
    <row r="3440" spans="1:9" hidden="1" x14ac:dyDescent="0.25">
      <c r="A3440" s="2">
        <v>3439</v>
      </c>
      <c r="B3440" s="2">
        <v>1522</v>
      </c>
      <c r="C3440" s="1" t="s">
        <v>19</v>
      </c>
      <c r="D3440" s="3">
        <v>0.6080092592592593</v>
      </c>
      <c r="E3440" s="3" t="str">
        <f>TEXT(Table1[[#This Row],[order_time]],"HH")</f>
        <v>14</v>
      </c>
      <c r="F3440">
        <v>108</v>
      </c>
      <c r="G3440" t="str">
        <f>_xlfn.XLOOKUP(F3440,menu_items!$A$1:$A$33,menu_items!$B$1:$B$33,,0,1)</f>
        <v>Tofu Pad Thai</v>
      </c>
      <c r="H3440" t="str">
        <f>_xlfn.XLOOKUP(F3440,menu_items!$A$1:$A$33,menu_items!$C$1:$C$33,,0,1)</f>
        <v>Asian</v>
      </c>
      <c r="I3440">
        <f>_xlfn.XLOOKUP(F3440,menu_items!$A$1:$A$33,menu_items!$D$1:$D$33,,0,1)</f>
        <v>14.5</v>
      </c>
    </row>
    <row r="3441" spans="1:9" hidden="1" x14ac:dyDescent="0.25">
      <c r="A3441" s="2">
        <v>3440</v>
      </c>
      <c r="B3441" s="2">
        <v>1522</v>
      </c>
      <c r="C3441" s="1" t="s">
        <v>19</v>
      </c>
      <c r="D3441" s="3">
        <v>0.6080092592592593</v>
      </c>
      <c r="E3441" s="3" t="str">
        <f>TEXT(Table1[[#This Row],[order_time]],"HH")</f>
        <v>14</v>
      </c>
      <c r="F3441">
        <v>108</v>
      </c>
      <c r="G3441" t="str">
        <f>_xlfn.XLOOKUP(F3441,menu_items!$A$1:$A$33,menu_items!$B$1:$B$33,,0,1)</f>
        <v>Tofu Pad Thai</v>
      </c>
      <c r="H3441" t="str">
        <f>_xlfn.XLOOKUP(F3441,menu_items!$A$1:$A$33,menu_items!$C$1:$C$33,,0,1)</f>
        <v>Asian</v>
      </c>
      <c r="I3441">
        <f>_xlfn.XLOOKUP(F3441,menu_items!$A$1:$A$33,menu_items!$D$1:$D$33,,0,1)</f>
        <v>14.5</v>
      </c>
    </row>
    <row r="3442" spans="1:9" hidden="1" x14ac:dyDescent="0.25">
      <c r="A3442" s="2">
        <v>3441</v>
      </c>
      <c r="B3442" s="2">
        <v>1522</v>
      </c>
      <c r="C3442" s="1" t="s">
        <v>19</v>
      </c>
      <c r="D3442" s="3">
        <v>0.6080092592592593</v>
      </c>
      <c r="E3442" s="3" t="str">
        <f>TEXT(Table1[[#This Row],[order_time]],"HH")</f>
        <v>14</v>
      </c>
      <c r="F3442">
        <v>117</v>
      </c>
      <c r="G3442" t="str">
        <f>_xlfn.XLOOKUP(F3442,menu_items!$A$1:$A$33,menu_items!$B$1:$B$33,,0,1)</f>
        <v>Chicken Burrito</v>
      </c>
      <c r="H3442" t="str">
        <f>_xlfn.XLOOKUP(F3442,menu_items!$A$1:$A$33,menu_items!$C$1:$C$33,,0,1)</f>
        <v>Mexican</v>
      </c>
      <c r="I3442">
        <f>_xlfn.XLOOKUP(F3442,menu_items!$A$1:$A$33,menu_items!$D$1:$D$33,,0,1)</f>
        <v>12.95</v>
      </c>
    </row>
    <row r="3443" spans="1:9" hidden="1" x14ac:dyDescent="0.25">
      <c r="A3443" s="2">
        <v>3442</v>
      </c>
      <c r="B3443" s="2">
        <v>1523</v>
      </c>
      <c r="C3443" s="1" t="s">
        <v>19</v>
      </c>
      <c r="D3443" s="3">
        <v>0.60987268518518523</v>
      </c>
      <c r="E3443" s="3" t="str">
        <f>TEXT(Table1[[#This Row],[order_time]],"HH")</f>
        <v>14</v>
      </c>
      <c r="F3443">
        <v>119</v>
      </c>
      <c r="G3443" t="str">
        <f>_xlfn.XLOOKUP(F3443,menu_items!$A$1:$A$33,menu_items!$B$1:$B$33,,0,1)</f>
        <v>Chicken Torta</v>
      </c>
      <c r="H3443" t="str">
        <f>_xlfn.XLOOKUP(F3443,menu_items!$A$1:$A$33,menu_items!$C$1:$C$33,,0,1)</f>
        <v>Mexican</v>
      </c>
      <c r="I3443">
        <f>_xlfn.XLOOKUP(F3443,menu_items!$A$1:$A$33,menu_items!$D$1:$D$33,,0,1)</f>
        <v>11.95</v>
      </c>
    </row>
    <row r="3444" spans="1:9" hidden="1" x14ac:dyDescent="0.25">
      <c r="A3444" s="2">
        <v>3443</v>
      </c>
      <c r="B3444" s="2">
        <v>1524</v>
      </c>
      <c r="C3444" s="1" t="s">
        <v>19</v>
      </c>
      <c r="D3444" s="3">
        <v>0.61616898148148147</v>
      </c>
      <c r="E3444" s="3" t="str">
        <f>TEXT(Table1[[#This Row],[order_time]],"HH")</f>
        <v>14</v>
      </c>
      <c r="F3444">
        <v>132</v>
      </c>
      <c r="G3444" t="str">
        <f>_xlfn.XLOOKUP(F3444,menu_items!$A$1:$A$33,menu_items!$B$1:$B$33,,0,1)</f>
        <v>Eggplant Parmesan</v>
      </c>
      <c r="H3444" t="str">
        <f>_xlfn.XLOOKUP(F3444,menu_items!$A$1:$A$33,menu_items!$C$1:$C$33,,0,1)</f>
        <v>Italian</v>
      </c>
      <c r="I3444">
        <f>_xlfn.XLOOKUP(F3444,menu_items!$A$1:$A$33,menu_items!$D$1:$D$33,,0,1)</f>
        <v>16.95</v>
      </c>
    </row>
    <row r="3445" spans="1:9" hidden="1" x14ac:dyDescent="0.25">
      <c r="A3445" s="2">
        <v>3444</v>
      </c>
      <c r="B3445" s="2">
        <v>1525</v>
      </c>
      <c r="C3445" s="1" t="s">
        <v>19</v>
      </c>
      <c r="D3445" s="3">
        <v>0.6165046296296296</v>
      </c>
      <c r="E3445" s="3" t="str">
        <f>TEXT(Table1[[#This Row],[order_time]],"HH")</f>
        <v>14</v>
      </c>
      <c r="F3445">
        <v>118</v>
      </c>
      <c r="G3445" t="str">
        <f>_xlfn.XLOOKUP(F3445,menu_items!$A$1:$A$33,menu_items!$B$1:$B$33,,0,1)</f>
        <v>Steak Burrito</v>
      </c>
      <c r="H3445" t="str">
        <f>_xlfn.XLOOKUP(F3445,menu_items!$A$1:$A$33,menu_items!$C$1:$C$33,,0,1)</f>
        <v>Mexican</v>
      </c>
      <c r="I3445">
        <f>_xlfn.XLOOKUP(F3445,menu_items!$A$1:$A$33,menu_items!$D$1:$D$33,,0,1)</f>
        <v>14.95</v>
      </c>
    </row>
    <row r="3446" spans="1:9" hidden="1" x14ac:dyDescent="0.25">
      <c r="A3446" s="2">
        <v>3445</v>
      </c>
      <c r="B3446" s="2">
        <v>1526</v>
      </c>
      <c r="C3446" s="1" t="s">
        <v>19</v>
      </c>
      <c r="D3446" s="3">
        <v>0.62159722222222225</v>
      </c>
      <c r="E3446" s="3" t="str">
        <f>TEXT(Table1[[#This Row],[order_time]],"HH")</f>
        <v>14</v>
      </c>
      <c r="F3446">
        <v>106</v>
      </c>
      <c r="G3446" t="str">
        <f>_xlfn.XLOOKUP(F3446,menu_items!$A$1:$A$33,menu_items!$B$1:$B$33,,0,1)</f>
        <v>French Fries</v>
      </c>
      <c r="H3446" t="str">
        <f>_xlfn.XLOOKUP(F3446,menu_items!$A$1:$A$33,menu_items!$C$1:$C$33,,0,1)</f>
        <v>American</v>
      </c>
      <c r="I3446">
        <f>_xlfn.XLOOKUP(F3446,menu_items!$A$1:$A$33,menu_items!$D$1:$D$33,,0,1)</f>
        <v>7</v>
      </c>
    </row>
    <row r="3447" spans="1:9" hidden="1" x14ac:dyDescent="0.25">
      <c r="A3447" s="2">
        <v>3446</v>
      </c>
      <c r="B3447" s="2">
        <v>1527</v>
      </c>
      <c r="C3447" s="1" t="s">
        <v>19</v>
      </c>
      <c r="D3447" s="3">
        <v>0.63506944444444446</v>
      </c>
      <c r="E3447" s="3" t="str">
        <f>TEXT(Table1[[#This Row],[order_time]],"HH")</f>
        <v>15</v>
      </c>
      <c r="F3447">
        <v>116</v>
      </c>
      <c r="G3447" t="str">
        <f>_xlfn.XLOOKUP(F3447,menu_items!$A$1:$A$33,menu_items!$B$1:$B$33,,0,1)</f>
        <v>Steak Tacos</v>
      </c>
      <c r="H3447" t="str">
        <f>_xlfn.XLOOKUP(F3447,menu_items!$A$1:$A$33,menu_items!$C$1:$C$33,,0,1)</f>
        <v>Mexican</v>
      </c>
      <c r="I3447">
        <f>_xlfn.XLOOKUP(F3447,menu_items!$A$1:$A$33,menu_items!$D$1:$D$33,,0,1)</f>
        <v>13.95</v>
      </c>
    </row>
    <row r="3448" spans="1:9" hidden="1" x14ac:dyDescent="0.25">
      <c r="A3448" s="2">
        <v>3447</v>
      </c>
      <c r="B3448" s="2">
        <v>1527</v>
      </c>
      <c r="C3448" s="1" t="s">
        <v>19</v>
      </c>
      <c r="D3448" s="3">
        <v>0.63506944444444446</v>
      </c>
      <c r="E3448" s="3" t="str">
        <f>TEXT(Table1[[#This Row],[order_time]],"HH")</f>
        <v>15</v>
      </c>
      <c r="F3448">
        <v>126</v>
      </c>
      <c r="G3448" t="str">
        <f>_xlfn.XLOOKUP(F3448,menu_items!$A$1:$A$33,menu_items!$B$1:$B$33,,0,1)</f>
        <v>Fettuccine Alfredo</v>
      </c>
      <c r="H3448" t="str">
        <f>_xlfn.XLOOKUP(F3448,menu_items!$A$1:$A$33,menu_items!$C$1:$C$33,,0,1)</f>
        <v>Italian</v>
      </c>
      <c r="I3448">
        <f>_xlfn.XLOOKUP(F3448,menu_items!$A$1:$A$33,menu_items!$D$1:$D$33,,0,1)</f>
        <v>14.5</v>
      </c>
    </row>
    <row r="3449" spans="1:9" hidden="1" x14ac:dyDescent="0.25">
      <c r="A3449" s="2">
        <v>3448</v>
      </c>
      <c r="B3449" s="2">
        <v>1528</v>
      </c>
      <c r="C3449" s="1" t="s">
        <v>19</v>
      </c>
      <c r="D3449" s="3">
        <v>0.64210648148148153</v>
      </c>
      <c r="E3449" s="3" t="str">
        <f>TEXT(Table1[[#This Row],[order_time]],"HH")</f>
        <v>15</v>
      </c>
      <c r="F3449" t="s">
        <v>5</v>
      </c>
      <c r="G3449" t="e">
        <f>_xlfn.XLOOKUP(F3449,menu_items!$A$1:$A$33,menu_items!$B$1:$B$33,,0,1)</f>
        <v>#N/A</v>
      </c>
      <c r="H3449" t="e">
        <f>_xlfn.XLOOKUP(F3449,menu_items!$A$1:$A$33,menu_items!$C$1:$C$33,,0,1)</f>
        <v>#N/A</v>
      </c>
      <c r="I3449" t="e">
        <f>_xlfn.XLOOKUP(F3449,menu_items!$A$1:$A$33,menu_items!$D$1:$D$33,,0,1)</f>
        <v>#N/A</v>
      </c>
    </row>
    <row r="3450" spans="1:9" hidden="1" x14ac:dyDescent="0.25">
      <c r="A3450" s="2">
        <v>3449</v>
      </c>
      <c r="B3450" s="2">
        <v>1529</v>
      </c>
      <c r="C3450" s="1" t="s">
        <v>19</v>
      </c>
      <c r="D3450" s="3">
        <v>0.64967592592592593</v>
      </c>
      <c r="E3450" s="3" t="str">
        <f>TEXT(Table1[[#This Row],[order_time]],"HH")</f>
        <v>15</v>
      </c>
      <c r="F3450">
        <v>118</v>
      </c>
      <c r="G3450" t="str">
        <f>_xlfn.XLOOKUP(F3450,menu_items!$A$1:$A$33,menu_items!$B$1:$B$33,,0,1)</f>
        <v>Steak Burrito</v>
      </c>
      <c r="H3450" t="str">
        <f>_xlfn.XLOOKUP(F3450,menu_items!$A$1:$A$33,menu_items!$C$1:$C$33,,0,1)</f>
        <v>Mexican</v>
      </c>
      <c r="I3450">
        <f>_xlfn.XLOOKUP(F3450,menu_items!$A$1:$A$33,menu_items!$D$1:$D$33,,0,1)</f>
        <v>14.95</v>
      </c>
    </row>
    <row r="3451" spans="1:9" hidden="1" x14ac:dyDescent="0.25">
      <c r="A3451" s="2">
        <v>3450</v>
      </c>
      <c r="B3451" s="2">
        <v>1529</v>
      </c>
      <c r="C3451" s="1" t="s">
        <v>19</v>
      </c>
      <c r="D3451" s="3">
        <v>0.64967592592592593</v>
      </c>
      <c r="E3451" s="3" t="str">
        <f>TEXT(Table1[[#This Row],[order_time]],"HH")</f>
        <v>15</v>
      </c>
      <c r="F3451">
        <v>114</v>
      </c>
      <c r="G3451" t="str">
        <f>_xlfn.XLOOKUP(F3451,menu_items!$A$1:$A$33,menu_items!$B$1:$B$33,,0,1)</f>
        <v>Potstickers</v>
      </c>
      <c r="H3451" t="str">
        <f>_xlfn.XLOOKUP(F3451,menu_items!$A$1:$A$33,menu_items!$C$1:$C$33,,0,1)</f>
        <v>Asian</v>
      </c>
      <c r="I3451">
        <f>_xlfn.XLOOKUP(F3451,menu_items!$A$1:$A$33,menu_items!$D$1:$D$33,,0,1)</f>
        <v>9</v>
      </c>
    </row>
    <row r="3452" spans="1:9" hidden="1" x14ac:dyDescent="0.25">
      <c r="A3452" s="2">
        <v>3451</v>
      </c>
      <c r="B3452" s="2">
        <v>1530</v>
      </c>
      <c r="C3452" s="1" t="s">
        <v>19</v>
      </c>
      <c r="D3452" s="3">
        <v>0.65913194444444445</v>
      </c>
      <c r="E3452" s="3" t="str">
        <f>TEXT(Table1[[#This Row],[order_time]],"HH")</f>
        <v>15</v>
      </c>
      <c r="F3452">
        <v>125</v>
      </c>
      <c r="G3452" t="str">
        <f>_xlfn.XLOOKUP(F3452,menu_items!$A$1:$A$33,menu_items!$B$1:$B$33,,0,1)</f>
        <v>Spaghetti &amp; Meatballs</v>
      </c>
      <c r="H3452" t="str">
        <f>_xlfn.XLOOKUP(F3452,menu_items!$A$1:$A$33,menu_items!$C$1:$C$33,,0,1)</f>
        <v>Italian</v>
      </c>
      <c r="I3452">
        <f>_xlfn.XLOOKUP(F3452,menu_items!$A$1:$A$33,menu_items!$D$1:$D$33,,0,1)</f>
        <v>17.95</v>
      </c>
    </row>
    <row r="3453" spans="1:9" hidden="1" x14ac:dyDescent="0.25">
      <c r="A3453" s="2">
        <v>3452</v>
      </c>
      <c r="B3453" s="2">
        <v>1530</v>
      </c>
      <c r="C3453" s="1" t="s">
        <v>19</v>
      </c>
      <c r="D3453" s="3">
        <v>0.65913194444444445</v>
      </c>
      <c r="E3453" s="3" t="str">
        <f>TEXT(Table1[[#This Row],[order_time]],"HH")</f>
        <v>15</v>
      </c>
      <c r="F3453">
        <v>128</v>
      </c>
      <c r="G3453" t="str">
        <f>_xlfn.XLOOKUP(F3453,menu_items!$A$1:$A$33,menu_items!$B$1:$B$33,,0,1)</f>
        <v>Cheese Lasagna</v>
      </c>
      <c r="H3453" t="str">
        <f>_xlfn.XLOOKUP(F3453,menu_items!$A$1:$A$33,menu_items!$C$1:$C$33,,0,1)</f>
        <v>Italian</v>
      </c>
      <c r="I3453">
        <f>_xlfn.XLOOKUP(F3453,menu_items!$A$1:$A$33,menu_items!$D$1:$D$33,,0,1)</f>
        <v>15.5</v>
      </c>
    </row>
    <row r="3454" spans="1:9" hidden="1" x14ac:dyDescent="0.25">
      <c r="A3454" s="2">
        <v>3453</v>
      </c>
      <c r="B3454" s="2">
        <v>1531</v>
      </c>
      <c r="C3454" s="1" t="s">
        <v>19</v>
      </c>
      <c r="D3454" s="3">
        <v>0.66585648148148147</v>
      </c>
      <c r="E3454" s="3" t="str">
        <f>TEXT(Table1[[#This Row],[order_time]],"HH")</f>
        <v>15</v>
      </c>
      <c r="F3454">
        <v>109</v>
      </c>
      <c r="G3454" t="str">
        <f>_xlfn.XLOOKUP(F3454,menu_items!$A$1:$A$33,menu_items!$B$1:$B$33,,0,1)</f>
        <v>Korean Beef Bowl</v>
      </c>
      <c r="H3454" t="str">
        <f>_xlfn.XLOOKUP(F3454,menu_items!$A$1:$A$33,menu_items!$C$1:$C$33,,0,1)</f>
        <v>Asian</v>
      </c>
      <c r="I3454">
        <f>_xlfn.XLOOKUP(F3454,menu_items!$A$1:$A$33,menu_items!$D$1:$D$33,,0,1)</f>
        <v>17.95</v>
      </c>
    </row>
    <row r="3455" spans="1:9" hidden="1" x14ac:dyDescent="0.25">
      <c r="A3455" s="2">
        <v>3454</v>
      </c>
      <c r="B3455" s="2">
        <v>1532</v>
      </c>
      <c r="C3455" s="1" t="s">
        <v>19</v>
      </c>
      <c r="D3455" s="3">
        <v>0.66997685185185185</v>
      </c>
      <c r="E3455" s="3" t="str">
        <f>TEXT(Table1[[#This Row],[order_time]],"HH")</f>
        <v>16</v>
      </c>
      <c r="F3455">
        <v>107</v>
      </c>
      <c r="G3455" t="str">
        <f>_xlfn.XLOOKUP(F3455,menu_items!$A$1:$A$33,menu_items!$B$1:$B$33,,0,1)</f>
        <v>Orange Chicken</v>
      </c>
      <c r="H3455" t="str">
        <f>_xlfn.XLOOKUP(F3455,menu_items!$A$1:$A$33,menu_items!$C$1:$C$33,,0,1)</f>
        <v>Asian</v>
      </c>
      <c r="I3455">
        <f>_xlfn.XLOOKUP(F3455,menu_items!$A$1:$A$33,menu_items!$D$1:$D$33,,0,1)</f>
        <v>16.5</v>
      </c>
    </row>
    <row r="3456" spans="1:9" hidden="1" x14ac:dyDescent="0.25">
      <c r="A3456" s="2">
        <v>3455</v>
      </c>
      <c r="B3456" s="2">
        <v>1532</v>
      </c>
      <c r="C3456" s="1" t="s">
        <v>19</v>
      </c>
      <c r="D3456" s="3">
        <v>0.66997685185185185</v>
      </c>
      <c r="E3456" s="3" t="str">
        <f>TEXT(Table1[[#This Row],[order_time]],"HH")</f>
        <v>16</v>
      </c>
      <c r="F3456">
        <v>113</v>
      </c>
      <c r="G3456" t="str">
        <f>_xlfn.XLOOKUP(F3456,menu_items!$A$1:$A$33,menu_items!$B$1:$B$33,,0,1)</f>
        <v>Edamame</v>
      </c>
      <c r="H3456" t="str">
        <f>_xlfn.XLOOKUP(F3456,menu_items!$A$1:$A$33,menu_items!$C$1:$C$33,,0,1)</f>
        <v>Asian</v>
      </c>
      <c r="I3456">
        <f>_xlfn.XLOOKUP(F3456,menu_items!$A$1:$A$33,menu_items!$D$1:$D$33,,0,1)</f>
        <v>5</v>
      </c>
    </row>
    <row r="3457" spans="1:9" x14ac:dyDescent="0.25">
      <c r="A3457" s="2">
        <v>3456</v>
      </c>
      <c r="B3457" s="2">
        <v>1533</v>
      </c>
      <c r="C3457" s="1" t="s">
        <v>19</v>
      </c>
      <c r="D3457" s="3">
        <v>0.67224537037037035</v>
      </c>
      <c r="E3457" s="3" t="str">
        <f>TEXT(Table1[[#This Row],[order_time]],"HH")</f>
        <v>16</v>
      </c>
      <c r="F3457">
        <v>101</v>
      </c>
      <c r="G3457" t="str">
        <f>_xlfn.XLOOKUP(F3457,menu_items!$A$1:$A$33,menu_items!$B$1:$B$33,,0,1)</f>
        <v>Hamburger</v>
      </c>
      <c r="H3457" t="str">
        <f>_xlfn.XLOOKUP(F3457,menu_items!$A$1:$A$33,menu_items!$C$1:$C$33,,0,1)</f>
        <v>American</v>
      </c>
      <c r="I3457">
        <f>_xlfn.XLOOKUP(F3457,menu_items!$A$1:$A$33,menu_items!$D$1:$D$33,,0,1)</f>
        <v>12.95</v>
      </c>
    </row>
    <row r="3458" spans="1:9" hidden="1" x14ac:dyDescent="0.25">
      <c r="A3458" s="2">
        <v>3457</v>
      </c>
      <c r="B3458" s="2">
        <v>1533</v>
      </c>
      <c r="C3458" s="1" t="s">
        <v>19</v>
      </c>
      <c r="D3458" s="3">
        <v>0.67224537037037035</v>
      </c>
      <c r="E3458" s="3" t="str">
        <f>TEXT(Table1[[#This Row],[order_time]],"HH")</f>
        <v>16</v>
      </c>
      <c r="F3458">
        <v>112</v>
      </c>
      <c r="G3458" t="str">
        <f>_xlfn.XLOOKUP(F3458,menu_items!$A$1:$A$33,menu_items!$B$1:$B$33,,0,1)</f>
        <v>Salmon Roll</v>
      </c>
      <c r="H3458" t="str">
        <f>_xlfn.XLOOKUP(F3458,menu_items!$A$1:$A$33,menu_items!$C$1:$C$33,,0,1)</f>
        <v>Asian</v>
      </c>
      <c r="I3458">
        <f>_xlfn.XLOOKUP(F3458,menu_items!$A$1:$A$33,menu_items!$D$1:$D$33,,0,1)</f>
        <v>14.95</v>
      </c>
    </row>
    <row r="3459" spans="1:9" hidden="1" x14ac:dyDescent="0.25">
      <c r="A3459" s="2">
        <v>3458</v>
      </c>
      <c r="B3459" s="2">
        <v>1534</v>
      </c>
      <c r="C3459" s="1" t="s">
        <v>19</v>
      </c>
      <c r="D3459" s="3">
        <v>0.68151620370370369</v>
      </c>
      <c r="E3459" s="3" t="str">
        <f>TEXT(Table1[[#This Row],[order_time]],"HH")</f>
        <v>16</v>
      </c>
      <c r="F3459">
        <v>128</v>
      </c>
      <c r="G3459" t="str">
        <f>_xlfn.XLOOKUP(F3459,menu_items!$A$1:$A$33,menu_items!$B$1:$B$33,,0,1)</f>
        <v>Cheese Lasagna</v>
      </c>
      <c r="H3459" t="str">
        <f>_xlfn.XLOOKUP(F3459,menu_items!$A$1:$A$33,menu_items!$C$1:$C$33,,0,1)</f>
        <v>Italian</v>
      </c>
      <c r="I3459">
        <f>_xlfn.XLOOKUP(F3459,menu_items!$A$1:$A$33,menu_items!$D$1:$D$33,,0,1)</f>
        <v>15.5</v>
      </c>
    </row>
    <row r="3460" spans="1:9" hidden="1" x14ac:dyDescent="0.25">
      <c r="A3460" s="2">
        <v>3459</v>
      </c>
      <c r="B3460" s="2">
        <v>1534</v>
      </c>
      <c r="C3460" s="1" t="s">
        <v>19</v>
      </c>
      <c r="D3460" s="3">
        <v>0.68151620370370369</v>
      </c>
      <c r="E3460" s="3" t="str">
        <f>TEXT(Table1[[#This Row],[order_time]],"HH")</f>
        <v>16</v>
      </c>
      <c r="F3460">
        <v>130</v>
      </c>
      <c r="G3460" t="str">
        <f>_xlfn.XLOOKUP(F3460,menu_items!$A$1:$A$33,menu_items!$B$1:$B$33,,0,1)</f>
        <v>Shrimp Scampi</v>
      </c>
      <c r="H3460" t="str">
        <f>_xlfn.XLOOKUP(F3460,menu_items!$A$1:$A$33,menu_items!$C$1:$C$33,,0,1)</f>
        <v>Italian</v>
      </c>
      <c r="I3460">
        <f>_xlfn.XLOOKUP(F3460,menu_items!$A$1:$A$33,menu_items!$D$1:$D$33,,0,1)</f>
        <v>19.95</v>
      </c>
    </row>
    <row r="3461" spans="1:9" hidden="1" x14ac:dyDescent="0.25">
      <c r="A3461" s="2">
        <v>3460</v>
      </c>
      <c r="B3461" s="2">
        <v>1534</v>
      </c>
      <c r="C3461" s="1" t="s">
        <v>19</v>
      </c>
      <c r="D3461" s="3">
        <v>0.68151620370370369</v>
      </c>
      <c r="E3461" s="3" t="str">
        <f>TEXT(Table1[[#This Row],[order_time]],"HH")</f>
        <v>16</v>
      </c>
      <c r="F3461">
        <v>114</v>
      </c>
      <c r="G3461" t="str">
        <f>_xlfn.XLOOKUP(F3461,menu_items!$A$1:$A$33,menu_items!$B$1:$B$33,,0,1)</f>
        <v>Potstickers</v>
      </c>
      <c r="H3461" t="str">
        <f>_xlfn.XLOOKUP(F3461,menu_items!$A$1:$A$33,menu_items!$C$1:$C$33,,0,1)</f>
        <v>Asian</v>
      </c>
      <c r="I3461">
        <f>_xlfn.XLOOKUP(F3461,menu_items!$A$1:$A$33,menu_items!$D$1:$D$33,,0,1)</f>
        <v>9</v>
      </c>
    </row>
    <row r="3462" spans="1:9" x14ac:dyDescent="0.25">
      <c r="A3462" s="2">
        <v>3461</v>
      </c>
      <c r="B3462" s="2">
        <v>1535</v>
      </c>
      <c r="C3462" s="1" t="s">
        <v>19</v>
      </c>
      <c r="D3462" s="3">
        <v>0.69329861111111113</v>
      </c>
      <c r="E3462" s="3" t="str">
        <f>TEXT(Table1[[#This Row],[order_time]],"HH")</f>
        <v>16</v>
      </c>
      <c r="F3462">
        <v>101</v>
      </c>
      <c r="G3462" t="str">
        <f>_xlfn.XLOOKUP(F3462,menu_items!$A$1:$A$33,menu_items!$B$1:$B$33,,0,1)</f>
        <v>Hamburger</v>
      </c>
      <c r="H3462" t="str">
        <f>_xlfn.XLOOKUP(F3462,menu_items!$A$1:$A$33,menu_items!$C$1:$C$33,,0,1)</f>
        <v>American</v>
      </c>
      <c r="I3462">
        <f>_xlfn.XLOOKUP(F3462,menu_items!$A$1:$A$33,menu_items!$D$1:$D$33,,0,1)</f>
        <v>12.95</v>
      </c>
    </row>
    <row r="3463" spans="1:9" hidden="1" x14ac:dyDescent="0.25">
      <c r="A3463" s="2">
        <v>3462</v>
      </c>
      <c r="B3463" s="2">
        <v>1535</v>
      </c>
      <c r="C3463" s="1" t="s">
        <v>19</v>
      </c>
      <c r="D3463" s="3">
        <v>0.69329861111111113</v>
      </c>
      <c r="E3463" s="3" t="str">
        <f>TEXT(Table1[[#This Row],[order_time]],"HH")</f>
        <v>16</v>
      </c>
      <c r="F3463">
        <v>125</v>
      </c>
      <c r="G3463" t="str">
        <f>_xlfn.XLOOKUP(F3463,menu_items!$A$1:$A$33,menu_items!$B$1:$B$33,,0,1)</f>
        <v>Spaghetti &amp; Meatballs</v>
      </c>
      <c r="H3463" t="str">
        <f>_xlfn.XLOOKUP(F3463,menu_items!$A$1:$A$33,menu_items!$C$1:$C$33,,0,1)</f>
        <v>Italian</v>
      </c>
      <c r="I3463">
        <f>_xlfn.XLOOKUP(F3463,menu_items!$A$1:$A$33,menu_items!$D$1:$D$33,,0,1)</f>
        <v>17.95</v>
      </c>
    </row>
    <row r="3464" spans="1:9" hidden="1" x14ac:dyDescent="0.25">
      <c r="A3464" s="2">
        <v>3463</v>
      </c>
      <c r="B3464" s="2">
        <v>1535</v>
      </c>
      <c r="C3464" s="1" t="s">
        <v>19</v>
      </c>
      <c r="D3464" s="3">
        <v>0.69329861111111113</v>
      </c>
      <c r="E3464" s="3" t="str">
        <f>TEXT(Table1[[#This Row],[order_time]],"HH")</f>
        <v>16</v>
      </c>
      <c r="F3464">
        <v>127</v>
      </c>
      <c r="G3464" t="str">
        <f>_xlfn.XLOOKUP(F3464,menu_items!$A$1:$A$33,menu_items!$B$1:$B$33,,0,1)</f>
        <v>Meat Lasagna</v>
      </c>
      <c r="H3464" t="str">
        <f>_xlfn.XLOOKUP(F3464,menu_items!$A$1:$A$33,menu_items!$C$1:$C$33,,0,1)</f>
        <v>Italian</v>
      </c>
      <c r="I3464">
        <f>_xlfn.XLOOKUP(F3464,menu_items!$A$1:$A$33,menu_items!$D$1:$D$33,,0,1)</f>
        <v>17.95</v>
      </c>
    </row>
    <row r="3465" spans="1:9" hidden="1" x14ac:dyDescent="0.25">
      <c r="A3465" s="2">
        <v>3464</v>
      </c>
      <c r="B3465" s="2">
        <v>1535</v>
      </c>
      <c r="C3465" s="1" t="s">
        <v>19</v>
      </c>
      <c r="D3465" s="3">
        <v>0.69329861111111113</v>
      </c>
      <c r="E3465" s="3" t="str">
        <f>TEXT(Table1[[#This Row],[order_time]],"HH")</f>
        <v>16</v>
      </c>
      <c r="F3465">
        <v>131</v>
      </c>
      <c r="G3465" t="str">
        <f>_xlfn.XLOOKUP(F3465,menu_items!$A$1:$A$33,menu_items!$B$1:$B$33,,0,1)</f>
        <v>Chicken Parmesan</v>
      </c>
      <c r="H3465" t="str">
        <f>_xlfn.XLOOKUP(F3465,menu_items!$A$1:$A$33,menu_items!$C$1:$C$33,,0,1)</f>
        <v>Italian</v>
      </c>
      <c r="I3465">
        <f>_xlfn.XLOOKUP(F3465,menu_items!$A$1:$A$33,menu_items!$D$1:$D$33,,0,1)</f>
        <v>17.95</v>
      </c>
    </row>
    <row r="3466" spans="1:9" hidden="1" x14ac:dyDescent="0.25">
      <c r="A3466" s="2">
        <v>3465</v>
      </c>
      <c r="B3466" s="2">
        <v>1536</v>
      </c>
      <c r="C3466" s="1" t="s">
        <v>19</v>
      </c>
      <c r="D3466" s="3">
        <v>0.7029050925925926</v>
      </c>
      <c r="E3466" s="3" t="str">
        <f>TEXT(Table1[[#This Row],[order_time]],"HH")</f>
        <v>16</v>
      </c>
      <c r="F3466">
        <v>116</v>
      </c>
      <c r="G3466" t="str">
        <f>_xlfn.XLOOKUP(F3466,menu_items!$A$1:$A$33,menu_items!$B$1:$B$33,,0,1)</f>
        <v>Steak Tacos</v>
      </c>
      <c r="H3466" t="str">
        <f>_xlfn.XLOOKUP(F3466,menu_items!$A$1:$A$33,menu_items!$C$1:$C$33,,0,1)</f>
        <v>Mexican</v>
      </c>
      <c r="I3466">
        <f>_xlfn.XLOOKUP(F3466,menu_items!$A$1:$A$33,menu_items!$D$1:$D$33,,0,1)</f>
        <v>13.95</v>
      </c>
    </row>
    <row r="3467" spans="1:9" hidden="1" x14ac:dyDescent="0.25">
      <c r="A3467" s="2">
        <v>3466</v>
      </c>
      <c r="B3467" s="2">
        <v>1536</v>
      </c>
      <c r="C3467" s="1" t="s">
        <v>19</v>
      </c>
      <c r="D3467" s="3">
        <v>0.7029050925925926</v>
      </c>
      <c r="E3467" s="3" t="str">
        <f>TEXT(Table1[[#This Row],[order_time]],"HH")</f>
        <v>16</v>
      </c>
      <c r="F3467">
        <v>113</v>
      </c>
      <c r="G3467" t="str">
        <f>_xlfn.XLOOKUP(F3467,menu_items!$A$1:$A$33,menu_items!$B$1:$B$33,,0,1)</f>
        <v>Edamame</v>
      </c>
      <c r="H3467" t="str">
        <f>_xlfn.XLOOKUP(F3467,menu_items!$A$1:$A$33,menu_items!$C$1:$C$33,,0,1)</f>
        <v>Asian</v>
      </c>
      <c r="I3467">
        <f>_xlfn.XLOOKUP(F3467,menu_items!$A$1:$A$33,menu_items!$D$1:$D$33,,0,1)</f>
        <v>5</v>
      </c>
    </row>
    <row r="3468" spans="1:9" hidden="1" x14ac:dyDescent="0.25">
      <c r="A3468" s="2">
        <v>3467</v>
      </c>
      <c r="B3468" s="2">
        <v>1536</v>
      </c>
      <c r="C3468" s="1" t="s">
        <v>19</v>
      </c>
      <c r="D3468" s="3">
        <v>0.7029050925925926</v>
      </c>
      <c r="E3468" s="3" t="str">
        <f>TEXT(Table1[[#This Row],[order_time]],"HH")</f>
        <v>16</v>
      </c>
      <c r="F3468">
        <v>120</v>
      </c>
      <c r="G3468" t="str">
        <f>_xlfn.XLOOKUP(F3468,menu_items!$A$1:$A$33,menu_items!$B$1:$B$33,,0,1)</f>
        <v>Steak Torta</v>
      </c>
      <c r="H3468" t="str">
        <f>_xlfn.XLOOKUP(F3468,menu_items!$A$1:$A$33,menu_items!$C$1:$C$33,,0,1)</f>
        <v>Mexican</v>
      </c>
      <c r="I3468">
        <f>_xlfn.XLOOKUP(F3468,menu_items!$A$1:$A$33,menu_items!$D$1:$D$33,,0,1)</f>
        <v>13.95</v>
      </c>
    </row>
    <row r="3469" spans="1:9" hidden="1" x14ac:dyDescent="0.25">
      <c r="A3469" s="2">
        <v>3468</v>
      </c>
      <c r="B3469" s="2">
        <v>1537</v>
      </c>
      <c r="C3469" s="1" t="s">
        <v>19</v>
      </c>
      <c r="D3469" s="3">
        <v>0.71173611111111112</v>
      </c>
      <c r="E3469" s="3" t="str">
        <f>TEXT(Table1[[#This Row],[order_time]],"HH")</f>
        <v>17</v>
      </c>
      <c r="F3469">
        <v>104</v>
      </c>
      <c r="G3469" t="str">
        <f>_xlfn.XLOOKUP(F3469,menu_items!$A$1:$A$33,menu_items!$B$1:$B$33,,0,1)</f>
        <v>Veggie Burger</v>
      </c>
      <c r="H3469" t="str">
        <f>_xlfn.XLOOKUP(F3469,menu_items!$A$1:$A$33,menu_items!$C$1:$C$33,,0,1)</f>
        <v>American</v>
      </c>
      <c r="I3469">
        <f>_xlfn.XLOOKUP(F3469,menu_items!$A$1:$A$33,menu_items!$D$1:$D$33,,0,1)</f>
        <v>10.5</v>
      </c>
    </row>
    <row r="3470" spans="1:9" hidden="1" x14ac:dyDescent="0.25">
      <c r="A3470" s="2">
        <v>3469</v>
      </c>
      <c r="B3470" s="2">
        <v>1538</v>
      </c>
      <c r="C3470" s="1" t="s">
        <v>19</v>
      </c>
      <c r="D3470" s="3">
        <v>0.71291666666666664</v>
      </c>
      <c r="E3470" s="3" t="str">
        <f>TEXT(Table1[[#This Row],[order_time]],"HH")</f>
        <v>17</v>
      </c>
      <c r="F3470">
        <v>103</v>
      </c>
      <c r="G3470" t="str">
        <f>_xlfn.XLOOKUP(F3470,menu_items!$A$1:$A$33,menu_items!$B$1:$B$33,,0,1)</f>
        <v>Hot Dog</v>
      </c>
      <c r="H3470" t="str">
        <f>_xlfn.XLOOKUP(F3470,menu_items!$A$1:$A$33,menu_items!$C$1:$C$33,,0,1)</f>
        <v>American</v>
      </c>
      <c r="I3470">
        <f>_xlfn.XLOOKUP(F3470,menu_items!$A$1:$A$33,menu_items!$D$1:$D$33,,0,1)</f>
        <v>9</v>
      </c>
    </row>
    <row r="3471" spans="1:9" hidden="1" x14ac:dyDescent="0.25">
      <c r="A3471" s="2">
        <v>3470</v>
      </c>
      <c r="B3471" s="2">
        <v>1538</v>
      </c>
      <c r="C3471" s="1" t="s">
        <v>19</v>
      </c>
      <c r="D3471" s="3">
        <v>0.71291666666666664</v>
      </c>
      <c r="E3471" s="3" t="str">
        <f>TEXT(Table1[[#This Row],[order_time]],"HH")</f>
        <v>17</v>
      </c>
      <c r="F3471">
        <v>130</v>
      </c>
      <c r="G3471" t="str">
        <f>_xlfn.XLOOKUP(F3471,menu_items!$A$1:$A$33,menu_items!$B$1:$B$33,,0,1)</f>
        <v>Shrimp Scampi</v>
      </c>
      <c r="H3471" t="str">
        <f>_xlfn.XLOOKUP(F3471,menu_items!$A$1:$A$33,menu_items!$C$1:$C$33,,0,1)</f>
        <v>Italian</v>
      </c>
      <c r="I3471">
        <f>_xlfn.XLOOKUP(F3471,menu_items!$A$1:$A$33,menu_items!$D$1:$D$33,,0,1)</f>
        <v>19.95</v>
      </c>
    </row>
    <row r="3472" spans="1:9" hidden="1" x14ac:dyDescent="0.25">
      <c r="A3472" s="2">
        <v>3471</v>
      </c>
      <c r="B3472" s="2">
        <v>1538</v>
      </c>
      <c r="C3472" s="1" t="s">
        <v>19</v>
      </c>
      <c r="D3472" s="3">
        <v>0.71291666666666664</v>
      </c>
      <c r="E3472" s="3" t="str">
        <f>TEXT(Table1[[#This Row],[order_time]],"HH")</f>
        <v>17</v>
      </c>
      <c r="F3472">
        <v>131</v>
      </c>
      <c r="G3472" t="str">
        <f>_xlfn.XLOOKUP(F3472,menu_items!$A$1:$A$33,menu_items!$B$1:$B$33,,0,1)</f>
        <v>Chicken Parmesan</v>
      </c>
      <c r="H3472" t="str">
        <f>_xlfn.XLOOKUP(F3472,menu_items!$A$1:$A$33,menu_items!$C$1:$C$33,,0,1)</f>
        <v>Italian</v>
      </c>
      <c r="I3472">
        <f>_xlfn.XLOOKUP(F3472,menu_items!$A$1:$A$33,menu_items!$D$1:$D$33,,0,1)</f>
        <v>17.95</v>
      </c>
    </row>
    <row r="3473" spans="1:9" hidden="1" x14ac:dyDescent="0.25">
      <c r="A3473" s="2">
        <v>3472</v>
      </c>
      <c r="B3473" s="2">
        <v>1539</v>
      </c>
      <c r="C3473" s="1" t="s">
        <v>19</v>
      </c>
      <c r="D3473" s="3">
        <v>0.75258101851851855</v>
      </c>
      <c r="E3473" s="3" t="str">
        <f>TEXT(Table1[[#This Row],[order_time]],"HH")</f>
        <v>18</v>
      </c>
      <c r="F3473">
        <v>124</v>
      </c>
      <c r="G3473" t="str">
        <f>_xlfn.XLOOKUP(F3473,menu_items!$A$1:$A$33,menu_items!$B$1:$B$33,,0,1)</f>
        <v>Spaghetti</v>
      </c>
      <c r="H3473" t="str">
        <f>_xlfn.XLOOKUP(F3473,menu_items!$A$1:$A$33,menu_items!$C$1:$C$33,,0,1)</f>
        <v>Italian</v>
      </c>
      <c r="I3473">
        <f>_xlfn.XLOOKUP(F3473,menu_items!$A$1:$A$33,menu_items!$D$1:$D$33,,0,1)</f>
        <v>14.5</v>
      </c>
    </row>
    <row r="3474" spans="1:9" hidden="1" x14ac:dyDescent="0.25">
      <c r="A3474" s="2">
        <v>3473</v>
      </c>
      <c r="B3474" s="2">
        <v>1539</v>
      </c>
      <c r="C3474" s="1" t="s">
        <v>19</v>
      </c>
      <c r="D3474" s="3">
        <v>0.75258101851851855</v>
      </c>
      <c r="E3474" s="3" t="str">
        <f>TEXT(Table1[[#This Row],[order_time]],"HH")</f>
        <v>18</v>
      </c>
      <c r="F3474">
        <v>117</v>
      </c>
      <c r="G3474" t="str">
        <f>_xlfn.XLOOKUP(F3474,menu_items!$A$1:$A$33,menu_items!$B$1:$B$33,,0,1)</f>
        <v>Chicken Burrito</v>
      </c>
      <c r="H3474" t="str">
        <f>_xlfn.XLOOKUP(F3474,menu_items!$A$1:$A$33,menu_items!$C$1:$C$33,,0,1)</f>
        <v>Mexican</v>
      </c>
      <c r="I3474">
        <f>_xlfn.XLOOKUP(F3474,menu_items!$A$1:$A$33,menu_items!$D$1:$D$33,,0,1)</f>
        <v>12.95</v>
      </c>
    </row>
    <row r="3475" spans="1:9" hidden="1" x14ac:dyDescent="0.25">
      <c r="A3475" s="2">
        <v>3474</v>
      </c>
      <c r="B3475" s="2">
        <v>1539</v>
      </c>
      <c r="C3475" s="1" t="s">
        <v>19</v>
      </c>
      <c r="D3475" s="3">
        <v>0.75258101851851855</v>
      </c>
      <c r="E3475" s="3" t="str">
        <f>TEXT(Table1[[#This Row],[order_time]],"HH")</f>
        <v>18</v>
      </c>
      <c r="F3475">
        <v>106</v>
      </c>
      <c r="G3475" t="str">
        <f>_xlfn.XLOOKUP(F3475,menu_items!$A$1:$A$33,menu_items!$B$1:$B$33,,0,1)</f>
        <v>French Fries</v>
      </c>
      <c r="H3475" t="str">
        <f>_xlfn.XLOOKUP(F3475,menu_items!$A$1:$A$33,menu_items!$C$1:$C$33,,0,1)</f>
        <v>American</v>
      </c>
      <c r="I3475">
        <f>_xlfn.XLOOKUP(F3475,menu_items!$A$1:$A$33,menu_items!$D$1:$D$33,,0,1)</f>
        <v>7</v>
      </c>
    </row>
    <row r="3476" spans="1:9" hidden="1" x14ac:dyDescent="0.25">
      <c r="A3476" s="2">
        <v>3475</v>
      </c>
      <c r="B3476" s="2">
        <v>1540</v>
      </c>
      <c r="C3476" s="1" t="s">
        <v>19</v>
      </c>
      <c r="D3476" s="3">
        <v>0.75620370370370371</v>
      </c>
      <c r="E3476" s="3" t="str">
        <f>TEXT(Table1[[#This Row],[order_time]],"HH")</f>
        <v>18</v>
      </c>
      <c r="F3476">
        <v>127</v>
      </c>
      <c r="G3476" t="str">
        <f>_xlfn.XLOOKUP(F3476,menu_items!$A$1:$A$33,menu_items!$B$1:$B$33,,0,1)</f>
        <v>Meat Lasagna</v>
      </c>
      <c r="H3476" t="str">
        <f>_xlfn.XLOOKUP(F3476,menu_items!$A$1:$A$33,menu_items!$C$1:$C$33,,0,1)</f>
        <v>Italian</v>
      </c>
      <c r="I3476">
        <f>_xlfn.XLOOKUP(F3476,menu_items!$A$1:$A$33,menu_items!$D$1:$D$33,,0,1)</f>
        <v>17.95</v>
      </c>
    </row>
    <row r="3477" spans="1:9" hidden="1" x14ac:dyDescent="0.25">
      <c r="A3477" s="2">
        <v>3476</v>
      </c>
      <c r="B3477" s="2">
        <v>1540</v>
      </c>
      <c r="C3477" s="1" t="s">
        <v>19</v>
      </c>
      <c r="D3477" s="3">
        <v>0.75620370370370371</v>
      </c>
      <c r="E3477" s="3" t="str">
        <f>TEXT(Table1[[#This Row],[order_time]],"HH")</f>
        <v>18</v>
      </c>
      <c r="F3477">
        <v>121</v>
      </c>
      <c r="G3477" t="str">
        <f>_xlfn.XLOOKUP(F3477,menu_items!$A$1:$A$33,menu_items!$B$1:$B$33,,0,1)</f>
        <v>Cheese Quesadillas</v>
      </c>
      <c r="H3477" t="str">
        <f>_xlfn.XLOOKUP(F3477,menu_items!$A$1:$A$33,menu_items!$C$1:$C$33,,0,1)</f>
        <v>Mexican</v>
      </c>
      <c r="I3477">
        <f>_xlfn.XLOOKUP(F3477,menu_items!$A$1:$A$33,menu_items!$D$1:$D$33,,0,1)</f>
        <v>10.5</v>
      </c>
    </row>
    <row r="3478" spans="1:9" hidden="1" x14ac:dyDescent="0.25">
      <c r="A3478" s="2">
        <v>3477</v>
      </c>
      <c r="B3478" s="2">
        <v>1541</v>
      </c>
      <c r="C3478" s="1" t="s">
        <v>19</v>
      </c>
      <c r="D3478" s="3">
        <v>0.75701388888888888</v>
      </c>
      <c r="E3478" s="3" t="str">
        <f>TEXT(Table1[[#This Row],[order_time]],"HH")</f>
        <v>18</v>
      </c>
      <c r="F3478">
        <v>106</v>
      </c>
      <c r="G3478" t="str">
        <f>_xlfn.XLOOKUP(F3478,menu_items!$A$1:$A$33,menu_items!$B$1:$B$33,,0,1)</f>
        <v>French Fries</v>
      </c>
      <c r="H3478" t="str">
        <f>_xlfn.XLOOKUP(F3478,menu_items!$A$1:$A$33,menu_items!$C$1:$C$33,,0,1)</f>
        <v>American</v>
      </c>
      <c r="I3478">
        <f>_xlfn.XLOOKUP(F3478,menu_items!$A$1:$A$33,menu_items!$D$1:$D$33,,0,1)</f>
        <v>7</v>
      </c>
    </row>
    <row r="3479" spans="1:9" hidden="1" x14ac:dyDescent="0.25">
      <c r="A3479" s="2">
        <v>3478</v>
      </c>
      <c r="B3479" s="2">
        <v>1542</v>
      </c>
      <c r="C3479" s="1" t="s">
        <v>19</v>
      </c>
      <c r="D3479" s="3">
        <v>0.7759490740740741</v>
      </c>
      <c r="E3479" s="3" t="str">
        <f>TEXT(Table1[[#This Row],[order_time]],"HH")</f>
        <v>18</v>
      </c>
      <c r="F3479">
        <v>116</v>
      </c>
      <c r="G3479" t="str">
        <f>_xlfn.XLOOKUP(F3479,menu_items!$A$1:$A$33,menu_items!$B$1:$B$33,,0,1)</f>
        <v>Steak Tacos</v>
      </c>
      <c r="H3479" t="str">
        <f>_xlfn.XLOOKUP(F3479,menu_items!$A$1:$A$33,menu_items!$C$1:$C$33,,0,1)</f>
        <v>Mexican</v>
      </c>
      <c r="I3479">
        <f>_xlfn.XLOOKUP(F3479,menu_items!$A$1:$A$33,menu_items!$D$1:$D$33,,0,1)</f>
        <v>13.95</v>
      </c>
    </row>
    <row r="3480" spans="1:9" hidden="1" x14ac:dyDescent="0.25">
      <c r="A3480" s="2">
        <v>3479</v>
      </c>
      <c r="B3480" s="2">
        <v>1542</v>
      </c>
      <c r="C3480" s="1" t="s">
        <v>19</v>
      </c>
      <c r="D3480" s="3">
        <v>0.7759490740740741</v>
      </c>
      <c r="E3480" s="3" t="str">
        <f>TEXT(Table1[[#This Row],[order_time]],"HH")</f>
        <v>18</v>
      </c>
      <c r="F3480">
        <v>130</v>
      </c>
      <c r="G3480" t="str">
        <f>_xlfn.XLOOKUP(F3480,menu_items!$A$1:$A$33,menu_items!$B$1:$B$33,,0,1)</f>
        <v>Shrimp Scampi</v>
      </c>
      <c r="H3480" t="str">
        <f>_xlfn.XLOOKUP(F3480,menu_items!$A$1:$A$33,menu_items!$C$1:$C$33,,0,1)</f>
        <v>Italian</v>
      </c>
      <c r="I3480">
        <f>_xlfn.XLOOKUP(F3480,menu_items!$A$1:$A$33,menu_items!$D$1:$D$33,,0,1)</f>
        <v>19.95</v>
      </c>
    </row>
    <row r="3481" spans="1:9" hidden="1" x14ac:dyDescent="0.25">
      <c r="A3481" s="2">
        <v>3480</v>
      </c>
      <c r="B3481" s="2">
        <v>1542</v>
      </c>
      <c r="C3481" s="1" t="s">
        <v>19</v>
      </c>
      <c r="D3481" s="3">
        <v>0.7759490740740741</v>
      </c>
      <c r="E3481" s="3" t="str">
        <f>TEXT(Table1[[#This Row],[order_time]],"HH")</f>
        <v>18</v>
      </c>
      <c r="F3481">
        <v>123</v>
      </c>
      <c r="G3481" t="str">
        <f>_xlfn.XLOOKUP(F3481,menu_items!$A$1:$A$33,menu_items!$B$1:$B$33,,0,1)</f>
        <v>Chips &amp; Guacamole</v>
      </c>
      <c r="H3481" t="str">
        <f>_xlfn.XLOOKUP(F3481,menu_items!$A$1:$A$33,menu_items!$C$1:$C$33,,0,1)</f>
        <v>Mexican</v>
      </c>
      <c r="I3481">
        <f>_xlfn.XLOOKUP(F3481,menu_items!$A$1:$A$33,menu_items!$D$1:$D$33,,0,1)</f>
        <v>9</v>
      </c>
    </row>
    <row r="3482" spans="1:9" hidden="1" x14ac:dyDescent="0.25">
      <c r="A3482" s="2">
        <v>3481</v>
      </c>
      <c r="B3482" s="2">
        <v>1542</v>
      </c>
      <c r="C3482" s="1" t="s">
        <v>19</v>
      </c>
      <c r="D3482" s="3">
        <v>0.7759490740740741</v>
      </c>
      <c r="E3482" s="3" t="str">
        <f>TEXT(Table1[[#This Row],[order_time]],"HH")</f>
        <v>18</v>
      </c>
      <c r="F3482">
        <v>106</v>
      </c>
      <c r="G3482" t="str">
        <f>_xlfn.XLOOKUP(F3482,menu_items!$A$1:$A$33,menu_items!$B$1:$B$33,,0,1)</f>
        <v>French Fries</v>
      </c>
      <c r="H3482" t="str">
        <f>_xlfn.XLOOKUP(F3482,menu_items!$A$1:$A$33,menu_items!$C$1:$C$33,,0,1)</f>
        <v>American</v>
      </c>
      <c r="I3482">
        <f>_xlfn.XLOOKUP(F3482,menu_items!$A$1:$A$33,menu_items!$D$1:$D$33,,0,1)</f>
        <v>7</v>
      </c>
    </row>
    <row r="3483" spans="1:9" hidden="1" x14ac:dyDescent="0.25">
      <c r="A3483" s="2">
        <v>3482</v>
      </c>
      <c r="B3483" s="2">
        <v>1543</v>
      </c>
      <c r="C3483" s="1" t="s">
        <v>19</v>
      </c>
      <c r="D3483" s="3">
        <v>0.80637731481481478</v>
      </c>
      <c r="E3483" s="3" t="str">
        <f>TEXT(Table1[[#This Row],[order_time]],"HH")</f>
        <v>19</v>
      </c>
      <c r="F3483">
        <v>124</v>
      </c>
      <c r="G3483" t="str">
        <f>_xlfn.XLOOKUP(F3483,menu_items!$A$1:$A$33,menu_items!$B$1:$B$33,,0,1)</f>
        <v>Spaghetti</v>
      </c>
      <c r="H3483" t="str">
        <f>_xlfn.XLOOKUP(F3483,menu_items!$A$1:$A$33,menu_items!$C$1:$C$33,,0,1)</f>
        <v>Italian</v>
      </c>
      <c r="I3483">
        <f>_xlfn.XLOOKUP(F3483,menu_items!$A$1:$A$33,menu_items!$D$1:$D$33,,0,1)</f>
        <v>14.5</v>
      </c>
    </row>
    <row r="3484" spans="1:9" hidden="1" x14ac:dyDescent="0.25">
      <c r="A3484" s="2">
        <v>3483</v>
      </c>
      <c r="B3484" s="2">
        <v>1543</v>
      </c>
      <c r="C3484" s="1" t="s">
        <v>19</v>
      </c>
      <c r="D3484" s="3">
        <v>0.80637731481481478</v>
      </c>
      <c r="E3484" s="3" t="str">
        <f>TEXT(Table1[[#This Row],[order_time]],"HH")</f>
        <v>19</v>
      </c>
      <c r="F3484">
        <v>106</v>
      </c>
      <c r="G3484" t="str">
        <f>_xlfn.XLOOKUP(F3484,menu_items!$A$1:$A$33,menu_items!$B$1:$B$33,,0,1)</f>
        <v>French Fries</v>
      </c>
      <c r="H3484" t="str">
        <f>_xlfn.XLOOKUP(F3484,menu_items!$A$1:$A$33,menu_items!$C$1:$C$33,,0,1)</f>
        <v>American</v>
      </c>
      <c r="I3484">
        <f>_xlfn.XLOOKUP(F3484,menu_items!$A$1:$A$33,menu_items!$D$1:$D$33,,0,1)</f>
        <v>7</v>
      </c>
    </row>
    <row r="3485" spans="1:9" hidden="1" x14ac:dyDescent="0.25">
      <c r="A3485" s="2">
        <v>3484</v>
      </c>
      <c r="B3485" s="2">
        <v>1544</v>
      </c>
      <c r="C3485" s="1" t="s">
        <v>19</v>
      </c>
      <c r="D3485" s="3">
        <v>0.8144675925925926</v>
      </c>
      <c r="E3485" s="3" t="str">
        <f>TEXT(Table1[[#This Row],[order_time]],"HH")</f>
        <v>19</v>
      </c>
      <c r="F3485">
        <v>111</v>
      </c>
      <c r="G3485" t="str">
        <f>_xlfn.XLOOKUP(F3485,menu_items!$A$1:$A$33,menu_items!$B$1:$B$33,,0,1)</f>
        <v>California Roll</v>
      </c>
      <c r="H3485" t="str">
        <f>_xlfn.XLOOKUP(F3485,menu_items!$A$1:$A$33,menu_items!$C$1:$C$33,,0,1)</f>
        <v>Asian</v>
      </c>
      <c r="I3485">
        <f>_xlfn.XLOOKUP(F3485,menu_items!$A$1:$A$33,menu_items!$D$1:$D$33,,0,1)</f>
        <v>11.95</v>
      </c>
    </row>
    <row r="3486" spans="1:9" hidden="1" x14ac:dyDescent="0.25">
      <c r="A3486" s="2">
        <v>3485</v>
      </c>
      <c r="B3486" s="2">
        <v>1544</v>
      </c>
      <c r="C3486" s="1" t="s">
        <v>19</v>
      </c>
      <c r="D3486" s="3">
        <v>0.8144675925925926</v>
      </c>
      <c r="E3486" s="3" t="str">
        <f>TEXT(Table1[[#This Row],[order_time]],"HH")</f>
        <v>19</v>
      </c>
      <c r="F3486">
        <v>122</v>
      </c>
      <c r="G3486" t="str">
        <f>_xlfn.XLOOKUP(F3486,menu_items!$A$1:$A$33,menu_items!$B$1:$B$33,,0,1)</f>
        <v>Chips &amp; Salsa</v>
      </c>
      <c r="H3486" t="str">
        <f>_xlfn.XLOOKUP(F3486,menu_items!$A$1:$A$33,menu_items!$C$1:$C$33,,0,1)</f>
        <v>Mexican</v>
      </c>
      <c r="I3486">
        <f>_xlfn.XLOOKUP(F3486,menu_items!$A$1:$A$33,menu_items!$D$1:$D$33,,0,1)</f>
        <v>7</v>
      </c>
    </row>
    <row r="3487" spans="1:9" hidden="1" x14ac:dyDescent="0.25">
      <c r="A3487" s="2">
        <v>3486</v>
      </c>
      <c r="B3487" s="2">
        <v>1545</v>
      </c>
      <c r="C3487" s="1" t="s">
        <v>19</v>
      </c>
      <c r="D3487" s="3">
        <v>0.814849537037037</v>
      </c>
      <c r="E3487" s="3" t="str">
        <f>TEXT(Table1[[#This Row],[order_time]],"HH")</f>
        <v>19</v>
      </c>
      <c r="F3487">
        <v>109</v>
      </c>
      <c r="G3487" t="str">
        <f>_xlfn.XLOOKUP(F3487,menu_items!$A$1:$A$33,menu_items!$B$1:$B$33,,0,1)</f>
        <v>Korean Beef Bowl</v>
      </c>
      <c r="H3487" t="str">
        <f>_xlfn.XLOOKUP(F3487,menu_items!$A$1:$A$33,menu_items!$C$1:$C$33,,0,1)</f>
        <v>Asian</v>
      </c>
      <c r="I3487">
        <f>_xlfn.XLOOKUP(F3487,menu_items!$A$1:$A$33,menu_items!$D$1:$D$33,,0,1)</f>
        <v>17.95</v>
      </c>
    </row>
    <row r="3488" spans="1:9" hidden="1" x14ac:dyDescent="0.25">
      <c r="A3488" s="2">
        <v>3487</v>
      </c>
      <c r="B3488" s="2">
        <v>1546</v>
      </c>
      <c r="C3488" s="1" t="s">
        <v>19</v>
      </c>
      <c r="D3488" s="3">
        <v>0.82130787037037034</v>
      </c>
      <c r="E3488" s="3" t="str">
        <f>TEXT(Table1[[#This Row],[order_time]],"HH")</f>
        <v>19</v>
      </c>
      <c r="F3488">
        <v>105</v>
      </c>
      <c r="G3488" t="str">
        <f>_xlfn.XLOOKUP(F3488,menu_items!$A$1:$A$33,menu_items!$B$1:$B$33,,0,1)</f>
        <v>Mac &amp; Cheese</v>
      </c>
      <c r="H3488" t="str">
        <f>_xlfn.XLOOKUP(F3488,menu_items!$A$1:$A$33,menu_items!$C$1:$C$33,,0,1)</f>
        <v>American</v>
      </c>
      <c r="I3488">
        <f>_xlfn.XLOOKUP(F3488,menu_items!$A$1:$A$33,menu_items!$D$1:$D$33,,0,1)</f>
        <v>7</v>
      </c>
    </row>
    <row r="3489" spans="1:9" hidden="1" x14ac:dyDescent="0.25">
      <c r="A3489" s="2">
        <v>3488</v>
      </c>
      <c r="B3489" s="2">
        <v>1547</v>
      </c>
      <c r="C3489" s="1" t="s">
        <v>19</v>
      </c>
      <c r="D3489" s="3">
        <v>0.87405092592592593</v>
      </c>
      <c r="E3489" s="3" t="str">
        <f>TEXT(Table1[[#This Row],[order_time]],"HH")</f>
        <v>20</v>
      </c>
      <c r="F3489">
        <v>110</v>
      </c>
      <c r="G3489" t="str">
        <f>_xlfn.XLOOKUP(F3489,menu_items!$A$1:$A$33,menu_items!$B$1:$B$33,,0,1)</f>
        <v>Pork Ramen</v>
      </c>
      <c r="H3489" t="str">
        <f>_xlfn.XLOOKUP(F3489,menu_items!$A$1:$A$33,menu_items!$C$1:$C$33,,0,1)</f>
        <v>Asian</v>
      </c>
      <c r="I3489">
        <f>_xlfn.XLOOKUP(F3489,menu_items!$A$1:$A$33,menu_items!$D$1:$D$33,,0,1)</f>
        <v>17.95</v>
      </c>
    </row>
    <row r="3490" spans="1:9" hidden="1" x14ac:dyDescent="0.25">
      <c r="A3490" s="2">
        <v>3489</v>
      </c>
      <c r="B3490" s="2">
        <v>1547</v>
      </c>
      <c r="C3490" s="1" t="s">
        <v>19</v>
      </c>
      <c r="D3490" s="3">
        <v>0.87405092592592593</v>
      </c>
      <c r="E3490" s="3" t="str">
        <f>TEXT(Table1[[#This Row],[order_time]],"HH")</f>
        <v>20</v>
      </c>
      <c r="F3490">
        <v>131</v>
      </c>
      <c r="G3490" t="str">
        <f>_xlfn.XLOOKUP(F3490,menu_items!$A$1:$A$33,menu_items!$B$1:$B$33,,0,1)</f>
        <v>Chicken Parmesan</v>
      </c>
      <c r="H3490" t="str">
        <f>_xlfn.XLOOKUP(F3490,menu_items!$A$1:$A$33,menu_items!$C$1:$C$33,,0,1)</f>
        <v>Italian</v>
      </c>
      <c r="I3490">
        <f>_xlfn.XLOOKUP(F3490,menu_items!$A$1:$A$33,menu_items!$D$1:$D$33,,0,1)</f>
        <v>17.95</v>
      </c>
    </row>
    <row r="3491" spans="1:9" hidden="1" x14ac:dyDescent="0.25">
      <c r="A3491" s="2">
        <v>3490</v>
      </c>
      <c r="B3491" s="2">
        <v>1548</v>
      </c>
      <c r="C3491" s="1" t="s">
        <v>19</v>
      </c>
      <c r="D3491" s="3">
        <v>0.87489583333333332</v>
      </c>
      <c r="E3491" s="3" t="str">
        <f>TEXT(Table1[[#This Row],[order_time]],"HH")</f>
        <v>20</v>
      </c>
      <c r="F3491">
        <v>110</v>
      </c>
      <c r="G3491" t="str">
        <f>_xlfn.XLOOKUP(F3491,menu_items!$A$1:$A$33,menu_items!$B$1:$B$33,,0,1)</f>
        <v>Pork Ramen</v>
      </c>
      <c r="H3491" t="str">
        <f>_xlfn.XLOOKUP(F3491,menu_items!$A$1:$A$33,menu_items!$C$1:$C$33,,0,1)</f>
        <v>Asian</v>
      </c>
      <c r="I3491">
        <f>_xlfn.XLOOKUP(F3491,menu_items!$A$1:$A$33,menu_items!$D$1:$D$33,,0,1)</f>
        <v>17.95</v>
      </c>
    </row>
    <row r="3492" spans="1:9" hidden="1" x14ac:dyDescent="0.25">
      <c r="A3492" s="2">
        <v>3491</v>
      </c>
      <c r="B3492" s="2">
        <v>1548</v>
      </c>
      <c r="C3492" s="1" t="s">
        <v>19</v>
      </c>
      <c r="D3492" s="3">
        <v>0.87489583333333332</v>
      </c>
      <c r="E3492" s="3" t="str">
        <f>TEXT(Table1[[#This Row],[order_time]],"HH")</f>
        <v>20</v>
      </c>
      <c r="F3492">
        <v>105</v>
      </c>
      <c r="G3492" t="str">
        <f>_xlfn.XLOOKUP(F3492,menu_items!$A$1:$A$33,menu_items!$B$1:$B$33,,0,1)</f>
        <v>Mac &amp; Cheese</v>
      </c>
      <c r="H3492" t="str">
        <f>_xlfn.XLOOKUP(F3492,menu_items!$A$1:$A$33,menu_items!$C$1:$C$33,,0,1)</f>
        <v>American</v>
      </c>
      <c r="I3492">
        <f>_xlfn.XLOOKUP(F3492,menu_items!$A$1:$A$33,menu_items!$D$1:$D$33,,0,1)</f>
        <v>7</v>
      </c>
    </row>
    <row r="3493" spans="1:9" hidden="1" x14ac:dyDescent="0.25">
      <c r="A3493" s="2">
        <v>3492</v>
      </c>
      <c r="B3493" s="2">
        <v>1549</v>
      </c>
      <c r="C3493" s="1" t="s">
        <v>19</v>
      </c>
      <c r="D3493" s="3">
        <v>0.88396990740740744</v>
      </c>
      <c r="E3493" s="3" t="str">
        <f>TEXT(Table1[[#This Row],[order_time]],"HH")</f>
        <v>21</v>
      </c>
      <c r="F3493">
        <v>105</v>
      </c>
      <c r="G3493" t="str">
        <f>_xlfn.XLOOKUP(F3493,menu_items!$A$1:$A$33,menu_items!$B$1:$B$33,,0,1)</f>
        <v>Mac &amp; Cheese</v>
      </c>
      <c r="H3493" t="str">
        <f>_xlfn.XLOOKUP(F3493,menu_items!$A$1:$A$33,menu_items!$C$1:$C$33,,0,1)</f>
        <v>American</v>
      </c>
      <c r="I3493">
        <f>_xlfn.XLOOKUP(F3493,menu_items!$A$1:$A$33,menu_items!$D$1:$D$33,,0,1)</f>
        <v>7</v>
      </c>
    </row>
    <row r="3494" spans="1:9" hidden="1" x14ac:dyDescent="0.25">
      <c r="A3494" s="2">
        <v>3493</v>
      </c>
      <c r="B3494" s="2">
        <v>1550</v>
      </c>
      <c r="C3494" s="1" t="s">
        <v>19</v>
      </c>
      <c r="D3494" s="3">
        <v>0.89119212962962968</v>
      </c>
      <c r="E3494" s="3" t="str">
        <f>TEXT(Table1[[#This Row],[order_time]],"HH")</f>
        <v>21</v>
      </c>
      <c r="F3494">
        <v>107</v>
      </c>
      <c r="G3494" t="str">
        <f>_xlfn.XLOOKUP(F3494,menu_items!$A$1:$A$33,menu_items!$B$1:$B$33,,0,1)</f>
        <v>Orange Chicken</v>
      </c>
      <c r="H3494" t="str">
        <f>_xlfn.XLOOKUP(F3494,menu_items!$A$1:$A$33,menu_items!$C$1:$C$33,,0,1)</f>
        <v>Asian</v>
      </c>
      <c r="I3494">
        <f>_xlfn.XLOOKUP(F3494,menu_items!$A$1:$A$33,menu_items!$D$1:$D$33,,0,1)</f>
        <v>16.5</v>
      </c>
    </row>
    <row r="3495" spans="1:9" hidden="1" x14ac:dyDescent="0.25">
      <c r="A3495" s="2">
        <v>3494</v>
      </c>
      <c r="B3495" s="2">
        <v>1550</v>
      </c>
      <c r="C3495" s="1" t="s">
        <v>19</v>
      </c>
      <c r="D3495" s="3">
        <v>0.89119212962962968</v>
      </c>
      <c r="E3495" s="3" t="str">
        <f>TEXT(Table1[[#This Row],[order_time]],"HH")</f>
        <v>21</v>
      </c>
      <c r="F3495">
        <v>118</v>
      </c>
      <c r="G3495" t="str">
        <f>_xlfn.XLOOKUP(F3495,menu_items!$A$1:$A$33,menu_items!$B$1:$B$33,,0,1)</f>
        <v>Steak Burrito</v>
      </c>
      <c r="H3495" t="str">
        <f>_xlfn.XLOOKUP(F3495,menu_items!$A$1:$A$33,menu_items!$C$1:$C$33,,0,1)</f>
        <v>Mexican</v>
      </c>
      <c r="I3495">
        <f>_xlfn.XLOOKUP(F3495,menu_items!$A$1:$A$33,menu_items!$D$1:$D$33,,0,1)</f>
        <v>14.95</v>
      </c>
    </row>
    <row r="3496" spans="1:9" hidden="1" x14ac:dyDescent="0.25">
      <c r="A3496" s="2">
        <v>3495</v>
      </c>
      <c r="B3496" s="2">
        <v>1551</v>
      </c>
      <c r="C3496" s="1" t="s">
        <v>19</v>
      </c>
      <c r="D3496" s="3">
        <v>0.90128472222222222</v>
      </c>
      <c r="E3496" s="3" t="str">
        <f>TEXT(Table1[[#This Row],[order_time]],"HH")</f>
        <v>21</v>
      </c>
      <c r="F3496">
        <v>130</v>
      </c>
      <c r="G3496" t="str">
        <f>_xlfn.XLOOKUP(F3496,menu_items!$A$1:$A$33,menu_items!$B$1:$B$33,,0,1)</f>
        <v>Shrimp Scampi</v>
      </c>
      <c r="H3496" t="str">
        <f>_xlfn.XLOOKUP(F3496,menu_items!$A$1:$A$33,menu_items!$C$1:$C$33,,0,1)</f>
        <v>Italian</v>
      </c>
      <c r="I3496">
        <f>_xlfn.XLOOKUP(F3496,menu_items!$A$1:$A$33,menu_items!$D$1:$D$33,,0,1)</f>
        <v>19.95</v>
      </c>
    </row>
    <row r="3497" spans="1:9" hidden="1" x14ac:dyDescent="0.25">
      <c r="A3497" s="2">
        <v>3496</v>
      </c>
      <c r="B3497" s="2">
        <v>1552</v>
      </c>
      <c r="C3497" s="1" t="s">
        <v>20</v>
      </c>
      <c r="D3497" s="3">
        <v>0.47465277777777776</v>
      </c>
      <c r="E3497" s="3" t="str">
        <f>TEXT(Table1[[#This Row],[order_time]],"HH")</f>
        <v>11</v>
      </c>
      <c r="F3497">
        <v>110</v>
      </c>
      <c r="G3497" t="str">
        <f>_xlfn.XLOOKUP(F3497,menu_items!$A$1:$A$33,menu_items!$B$1:$B$33,,0,1)</f>
        <v>Pork Ramen</v>
      </c>
      <c r="H3497" t="str">
        <f>_xlfn.XLOOKUP(F3497,menu_items!$A$1:$A$33,menu_items!$C$1:$C$33,,0,1)</f>
        <v>Asian</v>
      </c>
      <c r="I3497">
        <f>_xlfn.XLOOKUP(F3497,menu_items!$A$1:$A$33,menu_items!$D$1:$D$33,,0,1)</f>
        <v>17.95</v>
      </c>
    </row>
    <row r="3498" spans="1:9" hidden="1" x14ac:dyDescent="0.25">
      <c r="A3498" s="2">
        <v>3497</v>
      </c>
      <c r="B3498" s="2">
        <v>1553</v>
      </c>
      <c r="C3498" s="1" t="s">
        <v>20</v>
      </c>
      <c r="D3498" s="3">
        <v>0.4914351851851852</v>
      </c>
      <c r="E3498" s="3" t="str">
        <f>TEXT(Table1[[#This Row],[order_time]],"HH")</f>
        <v>11</v>
      </c>
      <c r="F3498">
        <v>116</v>
      </c>
      <c r="G3498" t="str">
        <f>_xlfn.XLOOKUP(F3498,menu_items!$A$1:$A$33,menu_items!$B$1:$B$33,,0,1)</f>
        <v>Steak Tacos</v>
      </c>
      <c r="H3498" t="str">
        <f>_xlfn.XLOOKUP(F3498,menu_items!$A$1:$A$33,menu_items!$C$1:$C$33,,0,1)</f>
        <v>Mexican</v>
      </c>
      <c r="I3498">
        <f>_xlfn.XLOOKUP(F3498,menu_items!$A$1:$A$33,menu_items!$D$1:$D$33,,0,1)</f>
        <v>13.95</v>
      </c>
    </row>
    <row r="3499" spans="1:9" hidden="1" x14ac:dyDescent="0.25">
      <c r="A3499" s="2">
        <v>3498</v>
      </c>
      <c r="B3499" s="2">
        <v>1554</v>
      </c>
      <c r="C3499" s="1" t="s">
        <v>20</v>
      </c>
      <c r="D3499" s="3">
        <v>0.49813657407407408</v>
      </c>
      <c r="E3499" s="3" t="str">
        <f>TEXT(Table1[[#This Row],[order_time]],"HH")</f>
        <v>11</v>
      </c>
      <c r="F3499">
        <v>127</v>
      </c>
      <c r="G3499" t="str">
        <f>_xlfn.XLOOKUP(F3499,menu_items!$A$1:$A$33,menu_items!$B$1:$B$33,,0,1)</f>
        <v>Meat Lasagna</v>
      </c>
      <c r="H3499" t="str">
        <f>_xlfn.XLOOKUP(F3499,menu_items!$A$1:$A$33,menu_items!$C$1:$C$33,,0,1)</f>
        <v>Italian</v>
      </c>
      <c r="I3499">
        <f>_xlfn.XLOOKUP(F3499,menu_items!$A$1:$A$33,menu_items!$D$1:$D$33,,0,1)</f>
        <v>17.95</v>
      </c>
    </row>
    <row r="3500" spans="1:9" hidden="1" x14ac:dyDescent="0.25">
      <c r="A3500" s="2">
        <v>3499</v>
      </c>
      <c r="B3500" s="2">
        <v>1554</v>
      </c>
      <c r="C3500" s="1" t="s">
        <v>20</v>
      </c>
      <c r="D3500" s="3">
        <v>0.49813657407407408</v>
      </c>
      <c r="E3500" s="3" t="str">
        <f>TEXT(Table1[[#This Row],[order_time]],"HH")</f>
        <v>11</v>
      </c>
      <c r="F3500">
        <v>118</v>
      </c>
      <c r="G3500" t="str">
        <f>_xlfn.XLOOKUP(F3500,menu_items!$A$1:$A$33,menu_items!$B$1:$B$33,,0,1)</f>
        <v>Steak Burrito</v>
      </c>
      <c r="H3500" t="str">
        <f>_xlfn.XLOOKUP(F3500,menu_items!$A$1:$A$33,menu_items!$C$1:$C$33,,0,1)</f>
        <v>Mexican</v>
      </c>
      <c r="I3500">
        <f>_xlfn.XLOOKUP(F3500,menu_items!$A$1:$A$33,menu_items!$D$1:$D$33,,0,1)</f>
        <v>14.95</v>
      </c>
    </row>
    <row r="3501" spans="1:9" hidden="1" x14ac:dyDescent="0.25">
      <c r="A3501" s="2">
        <v>3500</v>
      </c>
      <c r="B3501" s="2">
        <v>1554</v>
      </c>
      <c r="C3501" s="1" t="s">
        <v>20</v>
      </c>
      <c r="D3501" s="3">
        <v>0.49813657407407408</v>
      </c>
      <c r="E3501" s="3" t="str">
        <f>TEXT(Table1[[#This Row],[order_time]],"HH")</f>
        <v>11</v>
      </c>
      <c r="F3501">
        <v>119</v>
      </c>
      <c r="G3501" t="str">
        <f>_xlfn.XLOOKUP(F3501,menu_items!$A$1:$A$33,menu_items!$B$1:$B$33,,0,1)</f>
        <v>Chicken Torta</v>
      </c>
      <c r="H3501" t="str">
        <f>_xlfn.XLOOKUP(F3501,menu_items!$A$1:$A$33,menu_items!$C$1:$C$33,,0,1)</f>
        <v>Mexican</v>
      </c>
      <c r="I3501">
        <f>_xlfn.XLOOKUP(F3501,menu_items!$A$1:$A$33,menu_items!$D$1:$D$33,,0,1)</f>
        <v>11.95</v>
      </c>
    </row>
    <row r="3502" spans="1:9" hidden="1" x14ac:dyDescent="0.25">
      <c r="A3502" s="2">
        <v>3501</v>
      </c>
      <c r="B3502" s="2">
        <v>1555</v>
      </c>
      <c r="C3502" s="1" t="s">
        <v>20</v>
      </c>
      <c r="D3502" s="3">
        <v>0.50548611111111108</v>
      </c>
      <c r="E3502" s="3" t="str">
        <f>TEXT(Table1[[#This Row],[order_time]],"HH")</f>
        <v>12</v>
      </c>
      <c r="F3502">
        <v>132</v>
      </c>
      <c r="G3502" t="str">
        <f>_xlfn.XLOOKUP(F3502,menu_items!$A$1:$A$33,menu_items!$B$1:$B$33,,0,1)</f>
        <v>Eggplant Parmesan</v>
      </c>
      <c r="H3502" t="str">
        <f>_xlfn.XLOOKUP(F3502,menu_items!$A$1:$A$33,menu_items!$C$1:$C$33,,0,1)</f>
        <v>Italian</v>
      </c>
      <c r="I3502">
        <f>_xlfn.XLOOKUP(F3502,menu_items!$A$1:$A$33,menu_items!$D$1:$D$33,,0,1)</f>
        <v>16.95</v>
      </c>
    </row>
    <row r="3503" spans="1:9" hidden="1" x14ac:dyDescent="0.25">
      <c r="A3503" s="2">
        <v>3502</v>
      </c>
      <c r="B3503" s="2">
        <v>1556</v>
      </c>
      <c r="C3503" s="1" t="s">
        <v>20</v>
      </c>
      <c r="D3503" s="3">
        <v>0.51336805555555554</v>
      </c>
      <c r="E3503" s="3" t="str">
        <f>TEXT(Table1[[#This Row],[order_time]],"HH")</f>
        <v>12</v>
      </c>
      <c r="F3503">
        <v>129</v>
      </c>
      <c r="G3503" t="str">
        <f>_xlfn.XLOOKUP(F3503,menu_items!$A$1:$A$33,menu_items!$B$1:$B$33,,0,1)</f>
        <v>Mushroom Ravioli</v>
      </c>
      <c r="H3503" t="str">
        <f>_xlfn.XLOOKUP(F3503,menu_items!$A$1:$A$33,menu_items!$C$1:$C$33,,0,1)</f>
        <v>Italian</v>
      </c>
      <c r="I3503">
        <f>_xlfn.XLOOKUP(F3503,menu_items!$A$1:$A$33,menu_items!$D$1:$D$33,,0,1)</f>
        <v>15.5</v>
      </c>
    </row>
    <row r="3504" spans="1:9" hidden="1" x14ac:dyDescent="0.25">
      <c r="A3504" s="2">
        <v>3503</v>
      </c>
      <c r="B3504" s="2">
        <v>1556</v>
      </c>
      <c r="C3504" s="1" t="s">
        <v>20</v>
      </c>
      <c r="D3504" s="3">
        <v>0.51336805555555554</v>
      </c>
      <c r="E3504" s="3" t="str">
        <f>TEXT(Table1[[#This Row],[order_time]],"HH")</f>
        <v>12</v>
      </c>
      <c r="F3504">
        <v>105</v>
      </c>
      <c r="G3504" t="str">
        <f>_xlfn.XLOOKUP(F3504,menu_items!$A$1:$A$33,menu_items!$B$1:$B$33,,0,1)</f>
        <v>Mac &amp; Cheese</v>
      </c>
      <c r="H3504" t="str">
        <f>_xlfn.XLOOKUP(F3504,menu_items!$A$1:$A$33,menu_items!$C$1:$C$33,,0,1)</f>
        <v>American</v>
      </c>
      <c r="I3504">
        <f>_xlfn.XLOOKUP(F3504,menu_items!$A$1:$A$33,menu_items!$D$1:$D$33,,0,1)</f>
        <v>7</v>
      </c>
    </row>
    <row r="3505" spans="1:9" hidden="1" x14ac:dyDescent="0.25">
      <c r="A3505" s="2">
        <v>3504</v>
      </c>
      <c r="B3505" s="2">
        <v>1557</v>
      </c>
      <c r="C3505" s="1" t="s">
        <v>20</v>
      </c>
      <c r="D3505" s="3">
        <v>0.51482638888888888</v>
      </c>
      <c r="E3505" s="3" t="str">
        <f>TEXT(Table1[[#This Row],[order_time]],"HH")</f>
        <v>12</v>
      </c>
      <c r="F3505">
        <v>109</v>
      </c>
      <c r="G3505" t="str">
        <f>_xlfn.XLOOKUP(F3505,menu_items!$A$1:$A$33,menu_items!$B$1:$B$33,,0,1)</f>
        <v>Korean Beef Bowl</v>
      </c>
      <c r="H3505" t="str">
        <f>_xlfn.XLOOKUP(F3505,menu_items!$A$1:$A$33,menu_items!$C$1:$C$33,,0,1)</f>
        <v>Asian</v>
      </c>
      <c r="I3505">
        <f>_xlfn.XLOOKUP(F3505,menu_items!$A$1:$A$33,menu_items!$D$1:$D$33,,0,1)</f>
        <v>17.95</v>
      </c>
    </row>
    <row r="3506" spans="1:9" hidden="1" x14ac:dyDescent="0.25">
      <c r="A3506" s="2">
        <v>3505</v>
      </c>
      <c r="B3506" s="2">
        <v>1558</v>
      </c>
      <c r="C3506" s="1" t="s">
        <v>20</v>
      </c>
      <c r="D3506" s="3">
        <v>0.51938657407407407</v>
      </c>
      <c r="E3506" s="3" t="str">
        <f>TEXT(Table1[[#This Row],[order_time]],"HH")</f>
        <v>12</v>
      </c>
      <c r="F3506">
        <v>127</v>
      </c>
      <c r="G3506" t="str">
        <f>_xlfn.XLOOKUP(F3506,menu_items!$A$1:$A$33,menu_items!$B$1:$B$33,,0,1)</f>
        <v>Meat Lasagna</v>
      </c>
      <c r="H3506" t="str">
        <f>_xlfn.XLOOKUP(F3506,menu_items!$A$1:$A$33,menu_items!$C$1:$C$33,,0,1)</f>
        <v>Italian</v>
      </c>
      <c r="I3506">
        <f>_xlfn.XLOOKUP(F3506,menu_items!$A$1:$A$33,menu_items!$D$1:$D$33,,0,1)</f>
        <v>17.95</v>
      </c>
    </row>
    <row r="3507" spans="1:9" hidden="1" x14ac:dyDescent="0.25">
      <c r="A3507" s="2">
        <v>3506</v>
      </c>
      <c r="B3507" s="2">
        <v>1558</v>
      </c>
      <c r="C3507" s="1" t="s">
        <v>20</v>
      </c>
      <c r="D3507" s="3">
        <v>0.51938657407407407</v>
      </c>
      <c r="E3507" s="3" t="str">
        <f>TEXT(Table1[[#This Row],[order_time]],"HH")</f>
        <v>12</v>
      </c>
      <c r="F3507">
        <v>132</v>
      </c>
      <c r="G3507" t="str">
        <f>_xlfn.XLOOKUP(F3507,menu_items!$A$1:$A$33,menu_items!$B$1:$B$33,,0,1)</f>
        <v>Eggplant Parmesan</v>
      </c>
      <c r="H3507" t="str">
        <f>_xlfn.XLOOKUP(F3507,menu_items!$A$1:$A$33,menu_items!$C$1:$C$33,,0,1)</f>
        <v>Italian</v>
      </c>
      <c r="I3507">
        <f>_xlfn.XLOOKUP(F3507,menu_items!$A$1:$A$33,menu_items!$D$1:$D$33,,0,1)</f>
        <v>16.95</v>
      </c>
    </row>
    <row r="3508" spans="1:9" hidden="1" x14ac:dyDescent="0.25">
      <c r="A3508" s="2">
        <v>3507</v>
      </c>
      <c r="B3508" s="2">
        <v>1559</v>
      </c>
      <c r="C3508" s="1" t="s">
        <v>20</v>
      </c>
      <c r="D3508" s="3">
        <v>0.52375000000000005</v>
      </c>
      <c r="E3508" s="3" t="str">
        <f>TEXT(Table1[[#This Row],[order_time]],"HH")</f>
        <v>12</v>
      </c>
      <c r="F3508">
        <v>109</v>
      </c>
      <c r="G3508" t="str">
        <f>_xlfn.XLOOKUP(F3508,menu_items!$A$1:$A$33,menu_items!$B$1:$B$33,,0,1)</f>
        <v>Korean Beef Bowl</v>
      </c>
      <c r="H3508" t="str">
        <f>_xlfn.XLOOKUP(F3508,menu_items!$A$1:$A$33,menu_items!$C$1:$C$33,,0,1)</f>
        <v>Asian</v>
      </c>
      <c r="I3508">
        <f>_xlfn.XLOOKUP(F3508,menu_items!$A$1:$A$33,menu_items!$D$1:$D$33,,0,1)</f>
        <v>17.95</v>
      </c>
    </row>
    <row r="3509" spans="1:9" hidden="1" x14ac:dyDescent="0.25">
      <c r="A3509" s="2">
        <v>3508</v>
      </c>
      <c r="B3509" s="2">
        <v>1560</v>
      </c>
      <c r="C3509" s="1" t="s">
        <v>20</v>
      </c>
      <c r="D3509" s="3">
        <v>0.53908564814814819</v>
      </c>
      <c r="E3509" s="3" t="str">
        <f>TEXT(Table1[[#This Row],[order_time]],"HH")</f>
        <v>12</v>
      </c>
      <c r="F3509">
        <v>117</v>
      </c>
      <c r="G3509" t="str">
        <f>_xlfn.XLOOKUP(F3509,menu_items!$A$1:$A$33,menu_items!$B$1:$B$33,,0,1)</f>
        <v>Chicken Burrito</v>
      </c>
      <c r="H3509" t="str">
        <f>_xlfn.XLOOKUP(F3509,menu_items!$A$1:$A$33,menu_items!$C$1:$C$33,,0,1)</f>
        <v>Mexican</v>
      </c>
      <c r="I3509">
        <f>_xlfn.XLOOKUP(F3509,menu_items!$A$1:$A$33,menu_items!$D$1:$D$33,,0,1)</f>
        <v>12.95</v>
      </c>
    </row>
    <row r="3510" spans="1:9" hidden="1" x14ac:dyDescent="0.25">
      <c r="A3510" s="2">
        <v>3509</v>
      </c>
      <c r="B3510" s="2">
        <v>1560</v>
      </c>
      <c r="C3510" s="1" t="s">
        <v>20</v>
      </c>
      <c r="D3510" s="3">
        <v>0.53908564814814819</v>
      </c>
      <c r="E3510" s="3" t="str">
        <f>TEXT(Table1[[#This Row],[order_time]],"HH")</f>
        <v>12</v>
      </c>
      <c r="F3510">
        <v>111</v>
      </c>
      <c r="G3510" t="str">
        <f>_xlfn.XLOOKUP(F3510,menu_items!$A$1:$A$33,menu_items!$B$1:$B$33,,0,1)</f>
        <v>California Roll</v>
      </c>
      <c r="H3510" t="str">
        <f>_xlfn.XLOOKUP(F3510,menu_items!$A$1:$A$33,menu_items!$C$1:$C$33,,0,1)</f>
        <v>Asian</v>
      </c>
      <c r="I3510">
        <f>_xlfn.XLOOKUP(F3510,menu_items!$A$1:$A$33,menu_items!$D$1:$D$33,,0,1)</f>
        <v>11.95</v>
      </c>
    </row>
    <row r="3511" spans="1:9" hidden="1" x14ac:dyDescent="0.25">
      <c r="A3511" s="2">
        <v>3510</v>
      </c>
      <c r="B3511" s="2">
        <v>1561</v>
      </c>
      <c r="C3511" s="1" t="s">
        <v>20</v>
      </c>
      <c r="D3511" s="3">
        <v>0.53929398148148144</v>
      </c>
      <c r="E3511" s="3" t="str">
        <f>TEXT(Table1[[#This Row],[order_time]],"HH")</f>
        <v>12</v>
      </c>
      <c r="F3511">
        <v>103</v>
      </c>
      <c r="G3511" t="str">
        <f>_xlfn.XLOOKUP(F3511,menu_items!$A$1:$A$33,menu_items!$B$1:$B$33,,0,1)</f>
        <v>Hot Dog</v>
      </c>
      <c r="H3511" t="str">
        <f>_xlfn.XLOOKUP(F3511,menu_items!$A$1:$A$33,menu_items!$C$1:$C$33,,0,1)</f>
        <v>American</v>
      </c>
      <c r="I3511">
        <f>_xlfn.XLOOKUP(F3511,menu_items!$A$1:$A$33,menu_items!$D$1:$D$33,,0,1)</f>
        <v>9</v>
      </c>
    </row>
    <row r="3512" spans="1:9" hidden="1" x14ac:dyDescent="0.25">
      <c r="A3512" s="2">
        <v>3511</v>
      </c>
      <c r="B3512" s="2">
        <v>1562</v>
      </c>
      <c r="C3512" s="1" t="s">
        <v>20</v>
      </c>
      <c r="D3512" s="3">
        <v>0.54175925925925927</v>
      </c>
      <c r="E3512" s="3" t="str">
        <f>TEXT(Table1[[#This Row],[order_time]],"HH")</f>
        <v>13</v>
      </c>
      <c r="F3512">
        <v>108</v>
      </c>
      <c r="G3512" t="str">
        <f>_xlfn.XLOOKUP(F3512,menu_items!$A$1:$A$33,menu_items!$B$1:$B$33,,0,1)</f>
        <v>Tofu Pad Thai</v>
      </c>
      <c r="H3512" t="str">
        <f>_xlfn.XLOOKUP(F3512,menu_items!$A$1:$A$33,menu_items!$C$1:$C$33,,0,1)</f>
        <v>Asian</v>
      </c>
      <c r="I3512">
        <f>_xlfn.XLOOKUP(F3512,menu_items!$A$1:$A$33,menu_items!$D$1:$D$33,,0,1)</f>
        <v>14.5</v>
      </c>
    </row>
    <row r="3513" spans="1:9" hidden="1" x14ac:dyDescent="0.25">
      <c r="A3513" s="2">
        <v>3512</v>
      </c>
      <c r="B3513" s="2">
        <v>1563</v>
      </c>
      <c r="C3513" s="1" t="s">
        <v>20</v>
      </c>
      <c r="D3513" s="3">
        <v>0.54488425925925921</v>
      </c>
      <c r="E3513" s="3" t="str">
        <f>TEXT(Table1[[#This Row],[order_time]],"HH")</f>
        <v>13</v>
      </c>
      <c r="F3513">
        <v>108</v>
      </c>
      <c r="G3513" t="str">
        <f>_xlfn.XLOOKUP(F3513,menu_items!$A$1:$A$33,menu_items!$B$1:$B$33,,0,1)</f>
        <v>Tofu Pad Thai</v>
      </c>
      <c r="H3513" t="str">
        <f>_xlfn.XLOOKUP(F3513,menu_items!$A$1:$A$33,menu_items!$C$1:$C$33,,0,1)</f>
        <v>Asian</v>
      </c>
      <c r="I3513">
        <f>_xlfn.XLOOKUP(F3513,menu_items!$A$1:$A$33,menu_items!$D$1:$D$33,,0,1)</f>
        <v>14.5</v>
      </c>
    </row>
    <row r="3514" spans="1:9" hidden="1" x14ac:dyDescent="0.25">
      <c r="A3514" s="2">
        <v>3513</v>
      </c>
      <c r="B3514" s="2">
        <v>1563</v>
      </c>
      <c r="C3514" s="1" t="s">
        <v>20</v>
      </c>
      <c r="D3514" s="3">
        <v>0.54488425925925921</v>
      </c>
      <c r="E3514" s="3" t="str">
        <f>TEXT(Table1[[#This Row],[order_time]],"HH")</f>
        <v>13</v>
      </c>
      <c r="F3514">
        <v>110</v>
      </c>
      <c r="G3514" t="str">
        <f>_xlfn.XLOOKUP(F3514,menu_items!$A$1:$A$33,menu_items!$B$1:$B$33,,0,1)</f>
        <v>Pork Ramen</v>
      </c>
      <c r="H3514" t="str">
        <f>_xlfn.XLOOKUP(F3514,menu_items!$A$1:$A$33,menu_items!$C$1:$C$33,,0,1)</f>
        <v>Asian</v>
      </c>
      <c r="I3514">
        <f>_xlfn.XLOOKUP(F3514,menu_items!$A$1:$A$33,menu_items!$D$1:$D$33,,0,1)</f>
        <v>17.95</v>
      </c>
    </row>
    <row r="3515" spans="1:9" hidden="1" x14ac:dyDescent="0.25">
      <c r="A3515" s="2">
        <v>3514</v>
      </c>
      <c r="B3515" s="2">
        <v>1564</v>
      </c>
      <c r="C3515" s="1" t="s">
        <v>20</v>
      </c>
      <c r="D3515" s="3">
        <v>0.54571759259259256</v>
      </c>
      <c r="E3515" s="3" t="str">
        <f>TEXT(Table1[[#This Row],[order_time]],"HH")</f>
        <v>13</v>
      </c>
      <c r="F3515">
        <v>124</v>
      </c>
      <c r="G3515" t="str">
        <f>_xlfn.XLOOKUP(F3515,menu_items!$A$1:$A$33,menu_items!$B$1:$B$33,,0,1)</f>
        <v>Spaghetti</v>
      </c>
      <c r="H3515" t="str">
        <f>_xlfn.XLOOKUP(F3515,menu_items!$A$1:$A$33,menu_items!$C$1:$C$33,,0,1)</f>
        <v>Italian</v>
      </c>
      <c r="I3515">
        <f>_xlfn.XLOOKUP(F3515,menu_items!$A$1:$A$33,menu_items!$D$1:$D$33,,0,1)</f>
        <v>14.5</v>
      </c>
    </row>
    <row r="3516" spans="1:9" hidden="1" x14ac:dyDescent="0.25">
      <c r="A3516" s="2">
        <v>3515</v>
      </c>
      <c r="B3516" s="2">
        <v>1564</v>
      </c>
      <c r="C3516" s="1" t="s">
        <v>20</v>
      </c>
      <c r="D3516" s="3">
        <v>0.54571759259259256</v>
      </c>
      <c r="E3516" s="3" t="str">
        <f>TEXT(Table1[[#This Row],[order_time]],"HH")</f>
        <v>13</v>
      </c>
      <c r="F3516">
        <v>109</v>
      </c>
      <c r="G3516" t="str">
        <f>_xlfn.XLOOKUP(F3516,menu_items!$A$1:$A$33,menu_items!$B$1:$B$33,,0,1)</f>
        <v>Korean Beef Bowl</v>
      </c>
      <c r="H3516" t="str">
        <f>_xlfn.XLOOKUP(F3516,menu_items!$A$1:$A$33,menu_items!$C$1:$C$33,,0,1)</f>
        <v>Asian</v>
      </c>
      <c r="I3516">
        <f>_xlfn.XLOOKUP(F3516,menu_items!$A$1:$A$33,menu_items!$D$1:$D$33,,0,1)</f>
        <v>17.95</v>
      </c>
    </row>
    <row r="3517" spans="1:9" hidden="1" x14ac:dyDescent="0.25">
      <c r="A3517" s="2">
        <v>3516</v>
      </c>
      <c r="B3517" s="2">
        <v>1564</v>
      </c>
      <c r="C3517" s="1" t="s">
        <v>20</v>
      </c>
      <c r="D3517" s="3">
        <v>0.54571759259259256</v>
      </c>
      <c r="E3517" s="3" t="str">
        <f>TEXT(Table1[[#This Row],[order_time]],"HH")</f>
        <v>13</v>
      </c>
      <c r="F3517">
        <v>129</v>
      </c>
      <c r="G3517" t="str">
        <f>_xlfn.XLOOKUP(F3517,menu_items!$A$1:$A$33,menu_items!$B$1:$B$33,,0,1)</f>
        <v>Mushroom Ravioli</v>
      </c>
      <c r="H3517" t="str">
        <f>_xlfn.XLOOKUP(F3517,menu_items!$A$1:$A$33,menu_items!$C$1:$C$33,,0,1)</f>
        <v>Italian</v>
      </c>
      <c r="I3517">
        <f>_xlfn.XLOOKUP(F3517,menu_items!$A$1:$A$33,menu_items!$D$1:$D$33,,0,1)</f>
        <v>15.5</v>
      </c>
    </row>
    <row r="3518" spans="1:9" hidden="1" x14ac:dyDescent="0.25">
      <c r="A3518" s="2">
        <v>3517</v>
      </c>
      <c r="B3518" s="2">
        <v>1564</v>
      </c>
      <c r="C3518" s="1" t="s">
        <v>20</v>
      </c>
      <c r="D3518" s="3">
        <v>0.54571759259259256</v>
      </c>
      <c r="E3518" s="3" t="str">
        <f>TEXT(Table1[[#This Row],[order_time]],"HH")</f>
        <v>13</v>
      </c>
      <c r="F3518">
        <v>113</v>
      </c>
      <c r="G3518" t="str">
        <f>_xlfn.XLOOKUP(F3518,menu_items!$A$1:$A$33,menu_items!$B$1:$B$33,,0,1)</f>
        <v>Edamame</v>
      </c>
      <c r="H3518" t="str">
        <f>_xlfn.XLOOKUP(F3518,menu_items!$A$1:$A$33,menu_items!$C$1:$C$33,,0,1)</f>
        <v>Asian</v>
      </c>
      <c r="I3518">
        <f>_xlfn.XLOOKUP(F3518,menu_items!$A$1:$A$33,menu_items!$D$1:$D$33,,0,1)</f>
        <v>5</v>
      </c>
    </row>
    <row r="3519" spans="1:9" x14ac:dyDescent="0.25">
      <c r="A3519" s="2">
        <v>3518</v>
      </c>
      <c r="B3519" s="2">
        <v>1565</v>
      </c>
      <c r="C3519" s="1" t="s">
        <v>20</v>
      </c>
      <c r="D3519" s="3">
        <v>0.55648148148148147</v>
      </c>
      <c r="E3519" s="3" t="str">
        <f>TEXT(Table1[[#This Row],[order_time]],"HH")</f>
        <v>13</v>
      </c>
      <c r="F3519">
        <v>101</v>
      </c>
      <c r="G3519" t="str">
        <f>_xlfn.XLOOKUP(F3519,menu_items!$A$1:$A$33,menu_items!$B$1:$B$33,,0,1)</f>
        <v>Hamburger</v>
      </c>
      <c r="H3519" t="str">
        <f>_xlfn.XLOOKUP(F3519,menu_items!$A$1:$A$33,menu_items!$C$1:$C$33,,0,1)</f>
        <v>American</v>
      </c>
      <c r="I3519">
        <f>_xlfn.XLOOKUP(F3519,menu_items!$A$1:$A$33,menu_items!$D$1:$D$33,,0,1)</f>
        <v>12.95</v>
      </c>
    </row>
    <row r="3520" spans="1:9" hidden="1" x14ac:dyDescent="0.25">
      <c r="A3520" s="2">
        <v>3519</v>
      </c>
      <c r="B3520" s="2">
        <v>1565</v>
      </c>
      <c r="C3520" s="1" t="s">
        <v>20</v>
      </c>
      <c r="D3520" s="3">
        <v>0.55648148148148147</v>
      </c>
      <c r="E3520" s="3" t="str">
        <f>TEXT(Table1[[#This Row],[order_time]],"HH")</f>
        <v>13</v>
      </c>
      <c r="F3520">
        <v>102</v>
      </c>
      <c r="G3520" t="str">
        <f>_xlfn.XLOOKUP(F3520,menu_items!$A$1:$A$33,menu_items!$B$1:$B$33,,0,1)</f>
        <v>Cheeseburger</v>
      </c>
      <c r="H3520" t="str">
        <f>_xlfn.XLOOKUP(F3520,menu_items!$A$1:$A$33,menu_items!$C$1:$C$33,,0,1)</f>
        <v>American</v>
      </c>
      <c r="I3520">
        <f>_xlfn.XLOOKUP(F3520,menu_items!$A$1:$A$33,menu_items!$D$1:$D$33,,0,1)</f>
        <v>13.95</v>
      </c>
    </row>
    <row r="3521" spans="1:9" hidden="1" x14ac:dyDescent="0.25">
      <c r="A3521" s="2">
        <v>3520</v>
      </c>
      <c r="B3521" s="2">
        <v>1565</v>
      </c>
      <c r="C3521" s="1" t="s">
        <v>20</v>
      </c>
      <c r="D3521" s="3">
        <v>0.55648148148148147</v>
      </c>
      <c r="E3521" s="3" t="str">
        <f>TEXT(Table1[[#This Row],[order_time]],"HH")</f>
        <v>13</v>
      </c>
      <c r="F3521">
        <v>110</v>
      </c>
      <c r="G3521" t="str">
        <f>_xlfn.XLOOKUP(F3521,menu_items!$A$1:$A$33,menu_items!$B$1:$B$33,,0,1)</f>
        <v>Pork Ramen</v>
      </c>
      <c r="H3521" t="str">
        <f>_xlfn.XLOOKUP(F3521,menu_items!$A$1:$A$33,menu_items!$C$1:$C$33,,0,1)</f>
        <v>Asian</v>
      </c>
      <c r="I3521">
        <f>_xlfn.XLOOKUP(F3521,menu_items!$A$1:$A$33,menu_items!$D$1:$D$33,,0,1)</f>
        <v>17.95</v>
      </c>
    </row>
    <row r="3522" spans="1:9" hidden="1" x14ac:dyDescent="0.25">
      <c r="A3522" s="2">
        <v>3521</v>
      </c>
      <c r="B3522" s="2">
        <v>1565</v>
      </c>
      <c r="C3522" s="1" t="s">
        <v>20</v>
      </c>
      <c r="D3522" s="3">
        <v>0.55648148148148147</v>
      </c>
      <c r="E3522" s="3" t="str">
        <f>TEXT(Table1[[#This Row],[order_time]],"HH")</f>
        <v>13</v>
      </c>
      <c r="F3522">
        <v>110</v>
      </c>
      <c r="G3522" t="str">
        <f>_xlfn.XLOOKUP(F3522,menu_items!$A$1:$A$33,menu_items!$B$1:$B$33,,0,1)</f>
        <v>Pork Ramen</v>
      </c>
      <c r="H3522" t="str">
        <f>_xlfn.XLOOKUP(F3522,menu_items!$A$1:$A$33,menu_items!$C$1:$C$33,,0,1)</f>
        <v>Asian</v>
      </c>
      <c r="I3522">
        <f>_xlfn.XLOOKUP(F3522,menu_items!$A$1:$A$33,menu_items!$D$1:$D$33,,0,1)</f>
        <v>17.95</v>
      </c>
    </row>
    <row r="3523" spans="1:9" hidden="1" x14ac:dyDescent="0.25">
      <c r="A3523" s="2">
        <v>3522</v>
      </c>
      <c r="B3523" s="2">
        <v>1566</v>
      </c>
      <c r="C3523" s="1" t="s">
        <v>20</v>
      </c>
      <c r="D3523" s="3">
        <v>0.55766203703703698</v>
      </c>
      <c r="E3523" s="3" t="str">
        <f>TEXT(Table1[[#This Row],[order_time]],"HH")</f>
        <v>13</v>
      </c>
      <c r="F3523">
        <v>131</v>
      </c>
      <c r="G3523" t="str">
        <f>_xlfn.XLOOKUP(F3523,menu_items!$A$1:$A$33,menu_items!$B$1:$B$33,,0,1)</f>
        <v>Chicken Parmesan</v>
      </c>
      <c r="H3523" t="str">
        <f>_xlfn.XLOOKUP(F3523,menu_items!$A$1:$A$33,menu_items!$C$1:$C$33,,0,1)</f>
        <v>Italian</v>
      </c>
      <c r="I3523">
        <f>_xlfn.XLOOKUP(F3523,menu_items!$A$1:$A$33,menu_items!$D$1:$D$33,,0,1)</f>
        <v>17.95</v>
      </c>
    </row>
    <row r="3524" spans="1:9" hidden="1" x14ac:dyDescent="0.25">
      <c r="A3524" s="2">
        <v>3523</v>
      </c>
      <c r="B3524" s="2">
        <v>1567</v>
      </c>
      <c r="C3524" s="1" t="s">
        <v>20</v>
      </c>
      <c r="D3524" s="3">
        <v>0.56328703703703709</v>
      </c>
      <c r="E3524" s="3" t="str">
        <f>TEXT(Table1[[#This Row],[order_time]],"HH")</f>
        <v>13</v>
      </c>
      <c r="F3524">
        <v>109</v>
      </c>
      <c r="G3524" t="str">
        <f>_xlfn.XLOOKUP(F3524,menu_items!$A$1:$A$33,menu_items!$B$1:$B$33,,0,1)</f>
        <v>Korean Beef Bowl</v>
      </c>
      <c r="H3524" t="str">
        <f>_xlfn.XLOOKUP(F3524,menu_items!$A$1:$A$33,menu_items!$C$1:$C$33,,0,1)</f>
        <v>Asian</v>
      </c>
      <c r="I3524">
        <f>_xlfn.XLOOKUP(F3524,menu_items!$A$1:$A$33,menu_items!$D$1:$D$33,,0,1)</f>
        <v>17.95</v>
      </c>
    </row>
    <row r="3525" spans="1:9" hidden="1" x14ac:dyDescent="0.25">
      <c r="A3525" s="2">
        <v>3524</v>
      </c>
      <c r="B3525" s="2">
        <v>1567</v>
      </c>
      <c r="C3525" s="1" t="s">
        <v>20</v>
      </c>
      <c r="D3525" s="3">
        <v>0.56328703703703709</v>
      </c>
      <c r="E3525" s="3" t="str">
        <f>TEXT(Table1[[#This Row],[order_time]],"HH")</f>
        <v>13</v>
      </c>
      <c r="F3525">
        <v>129</v>
      </c>
      <c r="G3525" t="str">
        <f>_xlfn.XLOOKUP(F3525,menu_items!$A$1:$A$33,menu_items!$B$1:$B$33,,0,1)</f>
        <v>Mushroom Ravioli</v>
      </c>
      <c r="H3525" t="str">
        <f>_xlfn.XLOOKUP(F3525,menu_items!$A$1:$A$33,menu_items!$C$1:$C$33,,0,1)</f>
        <v>Italian</v>
      </c>
      <c r="I3525">
        <f>_xlfn.XLOOKUP(F3525,menu_items!$A$1:$A$33,menu_items!$D$1:$D$33,,0,1)</f>
        <v>15.5</v>
      </c>
    </row>
    <row r="3526" spans="1:9" hidden="1" x14ac:dyDescent="0.25">
      <c r="A3526" s="2">
        <v>3525</v>
      </c>
      <c r="B3526" s="2">
        <v>1567</v>
      </c>
      <c r="C3526" s="1" t="s">
        <v>20</v>
      </c>
      <c r="D3526" s="3">
        <v>0.56328703703703709</v>
      </c>
      <c r="E3526" s="3" t="str">
        <f>TEXT(Table1[[#This Row],[order_time]],"HH")</f>
        <v>13</v>
      </c>
      <c r="F3526">
        <v>119</v>
      </c>
      <c r="G3526" t="str">
        <f>_xlfn.XLOOKUP(F3526,menu_items!$A$1:$A$33,menu_items!$B$1:$B$33,,0,1)</f>
        <v>Chicken Torta</v>
      </c>
      <c r="H3526" t="str">
        <f>_xlfn.XLOOKUP(F3526,menu_items!$A$1:$A$33,menu_items!$C$1:$C$33,,0,1)</f>
        <v>Mexican</v>
      </c>
      <c r="I3526">
        <f>_xlfn.XLOOKUP(F3526,menu_items!$A$1:$A$33,menu_items!$D$1:$D$33,,0,1)</f>
        <v>11.95</v>
      </c>
    </row>
    <row r="3527" spans="1:9" hidden="1" x14ac:dyDescent="0.25">
      <c r="A3527" s="2">
        <v>3526</v>
      </c>
      <c r="B3527" s="2">
        <v>1568</v>
      </c>
      <c r="C3527" s="1" t="s">
        <v>20</v>
      </c>
      <c r="D3527" s="3">
        <v>0.56858796296296299</v>
      </c>
      <c r="E3527" s="3" t="str">
        <f>TEXT(Table1[[#This Row],[order_time]],"HH")</f>
        <v>13</v>
      </c>
      <c r="F3527">
        <v>102</v>
      </c>
      <c r="G3527" t="str">
        <f>_xlfn.XLOOKUP(F3527,menu_items!$A$1:$A$33,menu_items!$B$1:$B$33,,0,1)</f>
        <v>Cheeseburger</v>
      </c>
      <c r="H3527" t="str">
        <f>_xlfn.XLOOKUP(F3527,menu_items!$A$1:$A$33,menu_items!$C$1:$C$33,,0,1)</f>
        <v>American</v>
      </c>
      <c r="I3527">
        <f>_xlfn.XLOOKUP(F3527,menu_items!$A$1:$A$33,menu_items!$D$1:$D$33,,0,1)</f>
        <v>13.95</v>
      </c>
    </row>
    <row r="3528" spans="1:9" hidden="1" x14ac:dyDescent="0.25">
      <c r="A3528" s="2">
        <v>3527</v>
      </c>
      <c r="B3528" s="2">
        <v>1568</v>
      </c>
      <c r="C3528" s="1" t="s">
        <v>20</v>
      </c>
      <c r="D3528" s="3">
        <v>0.56858796296296299</v>
      </c>
      <c r="E3528" s="3" t="str">
        <f>TEXT(Table1[[#This Row],[order_time]],"HH")</f>
        <v>13</v>
      </c>
      <c r="F3528">
        <v>108</v>
      </c>
      <c r="G3528" t="str">
        <f>_xlfn.XLOOKUP(F3528,menu_items!$A$1:$A$33,menu_items!$B$1:$B$33,,0,1)</f>
        <v>Tofu Pad Thai</v>
      </c>
      <c r="H3528" t="str">
        <f>_xlfn.XLOOKUP(F3528,menu_items!$A$1:$A$33,menu_items!$C$1:$C$33,,0,1)</f>
        <v>Asian</v>
      </c>
      <c r="I3528">
        <f>_xlfn.XLOOKUP(F3528,menu_items!$A$1:$A$33,menu_items!$D$1:$D$33,,0,1)</f>
        <v>14.5</v>
      </c>
    </row>
    <row r="3529" spans="1:9" hidden="1" x14ac:dyDescent="0.25">
      <c r="A3529" s="2">
        <v>3528</v>
      </c>
      <c r="B3529" s="2">
        <v>1568</v>
      </c>
      <c r="C3529" s="1" t="s">
        <v>20</v>
      </c>
      <c r="D3529" s="3">
        <v>0.56858796296296299</v>
      </c>
      <c r="E3529" s="3" t="str">
        <f>TEXT(Table1[[#This Row],[order_time]],"HH")</f>
        <v>13</v>
      </c>
      <c r="F3529">
        <v>127</v>
      </c>
      <c r="G3529" t="str">
        <f>_xlfn.XLOOKUP(F3529,menu_items!$A$1:$A$33,menu_items!$B$1:$B$33,,0,1)</f>
        <v>Meat Lasagna</v>
      </c>
      <c r="H3529" t="str">
        <f>_xlfn.XLOOKUP(F3529,menu_items!$A$1:$A$33,menu_items!$C$1:$C$33,,0,1)</f>
        <v>Italian</v>
      </c>
      <c r="I3529">
        <f>_xlfn.XLOOKUP(F3529,menu_items!$A$1:$A$33,menu_items!$D$1:$D$33,,0,1)</f>
        <v>17.95</v>
      </c>
    </row>
    <row r="3530" spans="1:9" hidden="1" x14ac:dyDescent="0.25">
      <c r="A3530" s="2">
        <v>3529</v>
      </c>
      <c r="B3530" s="2">
        <v>1568</v>
      </c>
      <c r="C3530" s="1" t="s">
        <v>20</v>
      </c>
      <c r="D3530" s="3">
        <v>0.56858796296296299</v>
      </c>
      <c r="E3530" s="3" t="str">
        <f>TEXT(Table1[[#This Row],[order_time]],"HH")</f>
        <v>13</v>
      </c>
      <c r="F3530">
        <v>131</v>
      </c>
      <c r="G3530" t="str">
        <f>_xlfn.XLOOKUP(F3530,menu_items!$A$1:$A$33,menu_items!$B$1:$B$33,,0,1)</f>
        <v>Chicken Parmesan</v>
      </c>
      <c r="H3530" t="str">
        <f>_xlfn.XLOOKUP(F3530,menu_items!$A$1:$A$33,menu_items!$C$1:$C$33,,0,1)</f>
        <v>Italian</v>
      </c>
      <c r="I3530">
        <f>_xlfn.XLOOKUP(F3530,menu_items!$A$1:$A$33,menu_items!$D$1:$D$33,,0,1)</f>
        <v>17.95</v>
      </c>
    </row>
    <row r="3531" spans="1:9" x14ac:dyDescent="0.25">
      <c r="A3531" s="2">
        <v>3530</v>
      </c>
      <c r="B3531" s="2">
        <v>1569</v>
      </c>
      <c r="C3531" s="1" t="s">
        <v>20</v>
      </c>
      <c r="D3531" s="3">
        <v>0.56863425925925926</v>
      </c>
      <c r="E3531" s="3" t="str">
        <f>TEXT(Table1[[#This Row],[order_time]],"HH")</f>
        <v>13</v>
      </c>
      <c r="F3531">
        <v>101</v>
      </c>
      <c r="G3531" t="str">
        <f>_xlfn.XLOOKUP(F3531,menu_items!$A$1:$A$33,menu_items!$B$1:$B$33,,0,1)</f>
        <v>Hamburger</v>
      </c>
      <c r="H3531" t="str">
        <f>_xlfn.XLOOKUP(F3531,menu_items!$A$1:$A$33,menu_items!$C$1:$C$33,,0,1)</f>
        <v>American</v>
      </c>
      <c r="I3531">
        <f>_xlfn.XLOOKUP(F3531,menu_items!$A$1:$A$33,menu_items!$D$1:$D$33,,0,1)</f>
        <v>12.95</v>
      </c>
    </row>
    <row r="3532" spans="1:9" hidden="1" x14ac:dyDescent="0.25">
      <c r="A3532" s="2">
        <v>3531</v>
      </c>
      <c r="B3532" s="2">
        <v>1569</v>
      </c>
      <c r="C3532" s="1" t="s">
        <v>20</v>
      </c>
      <c r="D3532" s="3">
        <v>0.56863425925925926</v>
      </c>
      <c r="E3532" s="3" t="str">
        <f>TEXT(Table1[[#This Row],[order_time]],"HH")</f>
        <v>13</v>
      </c>
      <c r="F3532">
        <v>115</v>
      </c>
      <c r="G3532" t="str">
        <f>_xlfn.XLOOKUP(F3532,menu_items!$A$1:$A$33,menu_items!$B$1:$B$33,,0,1)</f>
        <v>Chicken Tacos</v>
      </c>
      <c r="H3532" t="str">
        <f>_xlfn.XLOOKUP(F3532,menu_items!$A$1:$A$33,menu_items!$C$1:$C$33,,0,1)</f>
        <v>Mexican</v>
      </c>
      <c r="I3532">
        <f>_xlfn.XLOOKUP(F3532,menu_items!$A$1:$A$33,menu_items!$D$1:$D$33,,0,1)</f>
        <v>11.95</v>
      </c>
    </row>
    <row r="3533" spans="1:9" hidden="1" x14ac:dyDescent="0.25">
      <c r="A3533" s="2">
        <v>3532</v>
      </c>
      <c r="B3533" s="2">
        <v>1569</v>
      </c>
      <c r="C3533" s="1" t="s">
        <v>20</v>
      </c>
      <c r="D3533" s="3">
        <v>0.56863425925925926</v>
      </c>
      <c r="E3533" s="3" t="str">
        <f>TEXT(Table1[[#This Row],[order_time]],"HH")</f>
        <v>13</v>
      </c>
      <c r="F3533">
        <v>109</v>
      </c>
      <c r="G3533" t="str">
        <f>_xlfn.XLOOKUP(F3533,menu_items!$A$1:$A$33,menu_items!$B$1:$B$33,,0,1)</f>
        <v>Korean Beef Bowl</v>
      </c>
      <c r="H3533" t="str">
        <f>_xlfn.XLOOKUP(F3533,menu_items!$A$1:$A$33,menu_items!$C$1:$C$33,,0,1)</f>
        <v>Asian</v>
      </c>
      <c r="I3533">
        <f>_xlfn.XLOOKUP(F3533,menu_items!$A$1:$A$33,menu_items!$D$1:$D$33,,0,1)</f>
        <v>17.95</v>
      </c>
    </row>
    <row r="3534" spans="1:9" hidden="1" x14ac:dyDescent="0.25">
      <c r="A3534" s="2">
        <v>3533</v>
      </c>
      <c r="B3534" s="2">
        <v>1569</v>
      </c>
      <c r="C3534" s="1" t="s">
        <v>20</v>
      </c>
      <c r="D3534" s="3">
        <v>0.56863425925925926</v>
      </c>
      <c r="E3534" s="3" t="str">
        <f>TEXT(Table1[[#This Row],[order_time]],"HH")</f>
        <v>13</v>
      </c>
      <c r="F3534">
        <v>110</v>
      </c>
      <c r="G3534" t="str">
        <f>_xlfn.XLOOKUP(F3534,menu_items!$A$1:$A$33,menu_items!$B$1:$B$33,,0,1)</f>
        <v>Pork Ramen</v>
      </c>
      <c r="H3534" t="str">
        <f>_xlfn.XLOOKUP(F3534,menu_items!$A$1:$A$33,menu_items!$C$1:$C$33,,0,1)</f>
        <v>Asian</v>
      </c>
      <c r="I3534">
        <f>_xlfn.XLOOKUP(F3534,menu_items!$A$1:$A$33,menu_items!$D$1:$D$33,,0,1)</f>
        <v>17.95</v>
      </c>
    </row>
    <row r="3535" spans="1:9" hidden="1" x14ac:dyDescent="0.25">
      <c r="A3535" s="2">
        <v>3534</v>
      </c>
      <c r="B3535" s="2">
        <v>1569</v>
      </c>
      <c r="C3535" s="1" t="s">
        <v>20</v>
      </c>
      <c r="D3535" s="3">
        <v>0.56863425925925926</v>
      </c>
      <c r="E3535" s="3" t="str">
        <f>TEXT(Table1[[#This Row],[order_time]],"HH")</f>
        <v>13</v>
      </c>
      <c r="F3535">
        <v>111</v>
      </c>
      <c r="G3535" t="str">
        <f>_xlfn.XLOOKUP(F3535,menu_items!$A$1:$A$33,menu_items!$B$1:$B$33,,0,1)</f>
        <v>California Roll</v>
      </c>
      <c r="H3535" t="str">
        <f>_xlfn.XLOOKUP(F3535,menu_items!$A$1:$A$33,menu_items!$C$1:$C$33,,0,1)</f>
        <v>Asian</v>
      </c>
      <c r="I3535">
        <f>_xlfn.XLOOKUP(F3535,menu_items!$A$1:$A$33,menu_items!$D$1:$D$33,,0,1)</f>
        <v>11.95</v>
      </c>
    </row>
    <row r="3536" spans="1:9" hidden="1" x14ac:dyDescent="0.25">
      <c r="A3536" s="2">
        <v>3535</v>
      </c>
      <c r="B3536" s="2">
        <v>1569</v>
      </c>
      <c r="C3536" s="1" t="s">
        <v>20</v>
      </c>
      <c r="D3536" s="3">
        <v>0.56863425925925926</v>
      </c>
      <c r="E3536" s="3" t="str">
        <f>TEXT(Table1[[#This Row],[order_time]],"HH")</f>
        <v>13</v>
      </c>
      <c r="F3536">
        <v>113</v>
      </c>
      <c r="G3536" t="str">
        <f>_xlfn.XLOOKUP(F3536,menu_items!$A$1:$A$33,menu_items!$B$1:$B$33,,0,1)</f>
        <v>Edamame</v>
      </c>
      <c r="H3536" t="str">
        <f>_xlfn.XLOOKUP(F3536,menu_items!$A$1:$A$33,menu_items!$C$1:$C$33,,0,1)</f>
        <v>Asian</v>
      </c>
      <c r="I3536">
        <f>_xlfn.XLOOKUP(F3536,menu_items!$A$1:$A$33,menu_items!$D$1:$D$33,,0,1)</f>
        <v>5</v>
      </c>
    </row>
    <row r="3537" spans="1:9" hidden="1" x14ac:dyDescent="0.25">
      <c r="A3537" s="2">
        <v>3536</v>
      </c>
      <c r="B3537" s="2">
        <v>1569</v>
      </c>
      <c r="C3537" s="1" t="s">
        <v>20</v>
      </c>
      <c r="D3537" s="3">
        <v>0.56863425925925926</v>
      </c>
      <c r="E3537" s="3" t="str">
        <f>TEXT(Table1[[#This Row],[order_time]],"HH")</f>
        <v>13</v>
      </c>
      <c r="F3537">
        <v>113</v>
      </c>
      <c r="G3537" t="str">
        <f>_xlfn.XLOOKUP(F3537,menu_items!$A$1:$A$33,menu_items!$B$1:$B$33,,0,1)</f>
        <v>Edamame</v>
      </c>
      <c r="H3537" t="str">
        <f>_xlfn.XLOOKUP(F3537,menu_items!$A$1:$A$33,menu_items!$C$1:$C$33,,0,1)</f>
        <v>Asian</v>
      </c>
      <c r="I3537">
        <f>_xlfn.XLOOKUP(F3537,menu_items!$A$1:$A$33,menu_items!$D$1:$D$33,,0,1)</f>
        <v>5</v>
      </c>
    </row>
    <row r="3538" spans="1:9" hidden="1" x14ac:dyDescent="0.25">
      <c r="A3538" s="2">
        <v>3537</v>
      </c>
      <c r="B3538" s="2">
        <v>1569</v>
      </c>
      <c r="C3538" s="1" t="s">
        <v>20</v>
      </c>
      <c r="D3538" s="3">
        <v>0.56863425925925926</v>
      </c>
      <c r="E3538" s="3" t="str">
        <f>TEXT(Table1[[#This Row],[order_time]],"HH")</f>
        <v>13</v>
      </c>
      <c r="F3538">
        <v>118</v>
      </c>
      <c r="G3538" t="str">
        <f>_xlfn.XLOOKUP(F3538,menu_items!$A$1:$A$33,menu_items!$B$1:$B$33,,0,1)</f>
        <v>Steak Burrito</v>
      </c>
      <c r="H3538" t="str">
        <f>_xlfn.XLOOKUP(F3538,menu_items!$A$1:$A$33,menu_items!$C$1:$C$33,,0,1)</f>
        <v>Mexican</v>
      </c>
      <c r="I3538">
        <f>_xlfn.XLOOKUP(F3538,menu_items!$A$1:$A$33,menu_items!$D$1:$D$33,,0,1)</f>
        <v>14.95</v>
      </c>
    </row>
    <row r="3539" spans="1:9" hidden="1" x14ac:dyDescent="0.25">
      <c r="A3539" s="2">
        <v>3538</v>
      </c>
      <c r="B3539" s="2">
        <v>1569</v>
      </c>
      <c r="C3539" s="1" t="s">
        <v>20</v>
      </c>
      <c r="D3539" s="3">
        <v>0.56863425925925926</v>
      </c>
      <c r="E3539" s="3" t="str">
        <f>TEXT(Table1[[#This Row],[order_time]],"HH")</f>
        <v>13</v>
      </c>
      <c r="F3539">
        <v>121</v>
      </c>
      <c r="G3539" t="str">
        <f>_xlfn.XLOOKUP(F3539,menu_items!$A$1:$A$33,menu_items!$B$1:$B$33,,0,1)</f>
        <v>Cheese Quesadillas</v>
      </c>
      <c r="H3539" t="str">
        <f>_xlfn.XLOOKUP(F3539,menu_items!$A$1:$A$33,menu_items!$C$1:$C$33,,0,1)</f>
        <v>Mexican</v>
      </c>
      <c r="I3539">
        <f>_xlfn.XLOOKUP(F3539,menu_items!$A$1:$A$33,menu_items!$D$1:$D$33,,0,1)</f>
        <v>10.5</v>
      </c>
    </row>
    <row r="3540" spans="1:9" hidden="1" x14ac:dyDescent="0.25">
      <c r="A3540" s="2">
        <v>3539</v>
      </c>
      <c r="B3540" s="2">
        <v>1569</v>
      </c>
      <c r="C3540" s="1" t="s">
        <v>20</v>
      </c>
      <c r="D3540" s="3">
        <v>0.56863425925925926</v>
      </c>
      <c r="E3540" s="3" t="str">
        <f>TEXT(Table1[[#This Row],[order_time]],"HH")</f>
        <v>13</v>
      </c>
      <c r="F3540">
        <v>105</v>
      </c>
      <c r="G3540" t="str">
        <f>_xlfn.XLOOKUP(F3540,menu_items!$A$1:$A$33,menu_items!$B$1:$B$33,,0,1)</f>
        <v>Mac &amp; Cheese</v>
      </c>
      <c r="H3540" t="str">
        <f>_xlfn.XLOOKUP(F3540,menu_items!$A$1:$A$33,menu_items!$C$1:$C$33,,0,1)</f>
        <v>American</v>
      </c>
      <c r="I3540">
        <f>_xlfn.XLOOKUP(F3540,menu_items!$A$1:$A$33,menu_items!$D$1:$D$33,,0,1)</f>
        <v>7</v>
      </c>
    </row>
    <row r="3541" spans="1:9" hidden="1" x14ac:dyDescent="0.25">
      <c r="A3541" s="2">
        <v>3540</v>
      </c>
      <c r="B3541" s="2">
        <v>1569</v>
      </c>
      <c r="C3541" s="1" t="s">
        <v>20</v>
      </c>
      <c r="D3541" s="3">
        <v>0.56863425925925926</v>
      </c>
      <c r="E3541" s="3" t="str">
        <f>TEXT(Table1[[#This Row],[order_time]],"HH")</f>
        <v>13</v>
      </c>
      <c r="F3541">
        <v>122</v>
      </c>
      <c r="G3541" t="str">
        <f>_xlfn.XLOOKUP(F3541,menu_items!$A$1:$A$33,menu_items!$B$1:$B$33,,0,1)</f>
        <v>Chips &amp; Salsa</v>
      </c>
      <c r="H3541" t="str">
        <f>_xlfn.XLOOKUP(F3541,menu_items!$A$1:$A$33,menu_items!$C$1:$C$33,,0,1)</f>
        <v>Mexican</v>
      </c>
      <c r="I3541">
        <f>_xlfn.XLOOKUP(F3541,menu_items!$A$1:$A$33,menu_items!$D$1:$D$33,,0,1)</f>
        <v>7</v>
      </c>
    </row>
    <row r="3542" spans="1:9" hidden="1" x14ac:dyDescent="0.25">
      <c r="A3542" s="2">
        <v>3541</v>
      </c>
      <c r="B3542" s="2">
        <v>1569</v>
      </c>
      <c r="C3542" s="1" t="s">
        <v>20</v>
      </c>
      <c r="D3542" s="3">
        <v>0.56863425925925926</v>
      </c>
      <c r="E3542" s="3" t="str">
        <f>TEXT(Table1[[#This Row],[order_time]],"HH")</f>
        <v>13</v>
      </c>
      <c r="F3542">
        <v>123</v>
      </c>
      <c r="G3542" t="str">
        <f>_xlfn.XLOOKUP(F3542,menu_items!$A$1:$A$33,menu_items!$B$1:$B$33,,0,1)</f>
        <v>Chips &amp; Guacamole</v>
      </c>
      <c r="H3542" t="str">
        <f>_xlfn.XLOOKUP(F3542,menu_items!$A$1:$A$33,menu_items!$C$1:$C$33,,0,1)</f>
        <v>Mexican</v>
      </c>
      <c r="I3542">
        <f>_xlfn.XLOOKUP(F3542,menu_items!$A$1:$A$33,menu_items!$D$1:$D$33,,0,1)</f>
        <v>9</v>
      </c>
    </row>
    <row r="3543" spans="1:9" hidden="1" x14ac:dyDescent="0.25">
      <c r="A3543" s="2">
        <v>3542</v>
      </c>
      <c r="B3543" s="2">
        <v>1569</v>
      </c>
      <c r="C3543" s="1" t="s">
        <v>20</v>
      </c>
      <c r="D3543" s="3">
        <v>0.56863425925925926</v>
      </c>
      <c r="E3543" s="3" t="str">
        <f>TEXT(Table1[[#This Row],[order_time]],"HH")</f>
        <v>13</v>
      </c>
      <c r="F3543">
        <v>106</v>
      </c>
      <c r="G3543" t="str">
        <f>_xlfn.XLOOKUP(F3543,menu_items!$A$1:$A$33,menu_items!$B$1:$B$33,,0,1)</f>
        <v>French Fries</v>
      </c>
      <c r="H3543" t="str">
        <f>_xlfn.XLOOKUP(F3543,menu_items!$A$1:$A$33,menu_items!$C$1:$C$33,,0,1)</f>
        <v>American</v>
      </c>
      <c r="I3543">
        <f>_xlfn.XLOOKUP(F3543,menu_items!$A$1:$A$33,menu_items!$D$1:$D$33,,0,1)</f>
        <v>7</v>
      </c>
    </row>
    <row r="3544" spans="1:9" hidden="1" x14ac:dyDescent="0.25">
      <c r="A3544" s="2">
        <v>3543</v>
      </c>
      <c r="B3544" s="2">
        <v>1570</v>
      </c>
      <c r="C3544" s="1" t="s">
        <v>20</v>
      </c>
      <c r="D3544" s="3">
        <v>0.57598379629629626</v>
      </c>
      <c r="E3544" s="3" t="str">
        <f>TEXT(Table1[[#This Row],[order_time]],"HH")</f>
        <v>13</v>
      </c>
      <c r="F3544">
        <v>102</v>
      </c>
      <c r="G3544" t="str">
        <f>_xlfn.XLOOKUP(F3544,menu_items!$A$1:$A$33,menu_items!$B$1:$B$33,,0,1)</f>
        <v>Cheeseburger</v>
      </c>
      <c r="H3544" t="str">
        <f>_xlfn.XLOOKUP(F3544,menu_items!$A$1:$A$33,menu_items!$C$1:$C$33,,0,1)</f>
        <v>American</v>
      </c>
      <c r="I3544">
        <f>_xlfn.XLOOKUP(F3544,menu_items!$A$1:$A$33,menu_items!$D$1:$D$33,,0,1)</f>
        <v>13.95</v>
      </c>
    </row>
    <row r="3545" spans="1:9" x14ac:dyDescent="0.25">
      <c r="A3545" s="2">
        <v>3544</v>
      </c>
      <c r="B3545" s="2">
        <v>1571</v>
      </c>
      <c r="C3545" s="1" t="s">
        <v>20</v>
      </c>
      <c r="D3545" s="3">
        <v>0.60584490740740737</v>
      </c>
      <c r="E3545" s="3" t="str">
        <f>TEXT(Table1[[#This Row],[order_time]],"HH")</f>
        <v>14</v>
      </c>
      <c r="F3545">
        <v>101</v>
      </c>
      <c r="G3545" t="str">
        <f>_xlfn.XLOOKUP(F3545,menu_items!$A$1:$A$33,menu_items!$B$1:$B$33,,0,1)</f>
        <v>Hamburger</v>
      </c>
      <c r="H3545" t="str">
        <f>_xlfn.XLOOKUP(F3545,menu_items!$A$1:$A$33,menu_items!$C$1:$C$33,,0,1)</f>
        <v>American</v>
      </c>
      <c r="I3545">
        <f>_xlfn.XLOOKUP(F3545,menu_items!$A$1:$A$33,menu_items!$D$1:$D$33,,0,1)</f>
        <v>12.95</v>
      </c>
    </row>
    <row r="3546" spans="1:9" hidden="1" x14ac:dyDescent="0.25">
      <c r="A3546" s="2">
        <v>3545</v>
      </c>
      <c r="B3546" s="2">
        <v>1572</v>
      </c>
      <c r="C3546" s="1" t="s">
        <v>20</v>
      </c>
      <c r="D3546" s="3">
        <v>0.60668981481481477</v>
      </c>
      <c r="E3546" s="3" t="str">
        <f>TEXT(Table1[[#This Row],[order_time]],"HH")</f>
        <v>14</v>
      </c>
      <c r="F3546">
        <v>120</v>
      </c>
      <c r="G3546" t="str">
        <f>_xlfn.XLOOKUP(F3546,menu_items!$A$1:$A$33,menu_items!$B$1:$B$33,,0,1)</f>
        <v>Steak Torta</v>
      </c>
      <c r="H3546" t="str">
        <f>_xlfn.XLOOKUP(F3546,menu_items!$A$1:$A$33,menu_items!$C$1:$C$33,,0,1)</f>
        <v>Mexican</v>
      </c>
      <c r="I3546">
        <f>_xlfn.XLOOKUP(F3546,menu_items!$A$1:$A$33,menu_items!$D$1:$D$33,,0,1)</f>
        <v>13.95</v>
      </c>
    </row>
    <row r="3547" spans="1:9" hidden="1" x14ac:dyDescent="0.25">
      <c r="A3547" s="2">
        <v>3546</v>
      </c>
      <c r="B3547" s="2">
        <v>1572</v>
      </c>
      <c r="C3547" s="1" t="s">
        <v>20</v>
      </c>
      <c r="D3547" s="3">
        <v>0.60668981481481477</v>
      </c>
      <c r="E3547" s="3" t="str">
        <f>TEXT(Table1[[#This Row],[order_time]],"HH")</f>
        <v>14</v>
      </c>
      <c r="F3547">
        <v>123</v>
      </c>
      <c r="G3547" t="str">
        <f>_xlfn.XLOOKUP(F3547,menu_items!$A$1:$A$33,menu_items!$B$1:$B$33,,0,1)</f>
        <v>Chips &amp; Guacamole</v>
      </c>
      <c r="H3547" t="str">
        <f>_xlfn.XLOOKUP(F3547,menu_items!$A$1:$A$33,menu_items!$C$1:$C$33,,0,1)</f>
        <v>Mexican</v>
      </c>
      <c r="I3547">
        <f>_xlfn.XLOOKUP(F3547,menu_items!$A$1:$A$33,menu_items!$D$1:$D$33,,0,1)</f>
        <v>9</v>
      </c>
    </row>
    <row r="3548" spans="1:9" hidden="1" x14ac:dyDescent="0.25">
      <c r="A3548" s="2">
        <v>3547</v>
      </c>
      <c r="B3548" s="2">
        <v>1572</v>
      </c>
      <c r="C3548" s="1" t="s">
        <v>20</v>
      </c>
      <c r="D3548" s="3">
        <v>0.60668981481481477</v>
      </c>
      <c r="E3548" s="3" t="str">
        <f>TEXT(Table1[[#This Row],[order_time]],"HH")</f>
        <v>14</v>
      </c>
      <c r="F3548">
        <v>106</v>
      </c>
      <c r="G3548" t="str">
        <f>_xlfn.XLOOKUP(F3548,menu_items!$A$1:$A$33,menu_items!$B$1:$B$33,,0,1)</f>
        <v>French Fries</v>
      </c>
      <c r="H3548" t="str">
        <f>_xlfn.XLOOKUP(F3548,menu_items!$A$1:$A$33,menu_items!$C$1:$C$33,,0,1)</f>
        <v>American</v>
      </c>
      <c r="I3548">
        <f>_xlfn.XLOOKUP(F3548,menu_items!$A$1:$A$33,menu_items!$D$1:$D$33,,0,1)</f>
        <v>7</v>
      </c>
    </row>
    <row r="3549" spans="1:9" hidden="1" x14ac:dyDescent="0.25">
      <c r="A3549" s="2">
        <v>3548</v>
      </c>
      <c r="B3549" s="2">
        <v>1573</v>
      </c>
      <c r="C3549" s="1" t="s">
        <v>20</v>
      </c>
      <c r="D3549" s="3">
        <v>0.61099537037037033</v>
      </c>
      <c r="E3549" s="3" t="str">
        <f>TEXT(Table1[[#This Row],[order_time]],"HH")</f>
        <v>14</v>
      </c>
      <c r="F3549">
        <v>106</v>
      </c>
      <c r="G3549" t="str">
        <f>_xlfn.XLOOKUP(F3549,menu_items!$A$1:$A$33,menu_items!$B$1:$B$33,,0,1)</f>
        <v>French Fries</v>
      </c>
      <c r="H3549" t="str">
        <f>_xlfn.XLOOKUP(F3549,menu_items!$A$1:$A$33,menu_items!$C$1:$C$33,,0,1)</f>
        <v>American</v>
      </c>
      <c r="I3549">
        <f>_xlfn.XLOOKUP(F3549,menu_items!$A$1:$A$33,menu_items!$D$1:$D$33,,0,1)</f>
        <v>7</v>
      </c>
    </row>
    <row r="3550" spans="1:9" x14ac:dyDescent="0.25">
      <c r="A3550" s="2">
        <v>3549</v>
      </c>
      <c r="B3550" s="2">
        <v>1574</v>
      </c>
      <c r="C3550" s="1" t="s">
        <v>20</v>
      </c>
      <c r="D3550" s="3">
        <v>0.64747685185185189</v>
      </c>
      <c r="E3550" s="3" t="str">
        <f>TEXT(Table1[[#This Row],[order_time]],"HH")</f>
        <v>15</v>
      </c>
      <c r="F3550">
        <v>101</v>
      </c>
      <c r="G3550" t="str">
        <f>_xlfn.XLOOKUP(F3550,menu_items!$A$1:$A$33,menu_items!$B$1:$B$33,,0,1)</f>
        <v>Hamburger</v>
      </c>
      <c r="H3550" t="str">
        <f>_xlfn.XLOOKUP(F3550,menu_items!$A$1:$A$33,menu_items!$C$1:$C$33,,0,1)</f>
        <v>American</v>
      </c>
      <c r="I3550">
        <f>_xlfn.XLOOKUP(F3550,menu_items!$A$1:$A$33,menu_items!$D$1:$D$33,,0,1)</f>
        <v>12.95</v>
      </c>
    </row>
    <row r="3551" spans="1:9" hidden="1" x14ac:dyDescent="0.25">
      <c r="A3551" s="2">
        <v>3550</v>
      </c>
      <c r="B3551" s="2">
        <v>1574</v>
      </c>
      <c r="C3551" s="1" t="s">
        <v>20</v>
      </c>
      <c r="D3551" s="3">
        <v>0.64747685185185189</v>
      </c>
      <c r="E3551" s="3" t="str">
        <f>TEXT(Table1[[#This Row],[order_time]],"HH")</f>
        <v>15</v>
      </c>
      <c r="F3551">
        <v>118</v>
      </c>
      <c r="G3551" t="str">
        <f>_xlfn.XLOOKUP(F3551,menu_items!$A$1:$A$33,menu_items!$B$1:$B$33,,0,1)</f>
        <v>Steak Burrito</v>
      </c>
      <c r="H3551" t="str">
        <f>_xlfn.XLOOKUP(F3551,menu_items!$A$1:$A$33,menu_items!$C$1:$C$33,,0,1)</f>
        <v>Mexican</v>
      </c>
      <c r="I3551">
        <f>_xlfn.XLOOKUP(F3551,menu_items!$A$1:$A$33,menu_items!$D$1:$D$33,,0,1)</f>
        <v>14.95</v>
      </c>
    </row>
    <row r="3552" spans="1:9" hidden="1" x14ac:dyDescent="0.25">
      <c r="A3552" s="2">
        <v>3551</v>
      </c>
      <c r="B3552" s="2">
        <v>1574</v>
      </c>
      <c r="C3552" s="1" t="s">
        <v>20</v>
      </c>
      <c r="D3552" s="3">
        <v>0.64747685185185189</v>
      </c>
      <c r="E3552" s="3" t="str">
        <f>TEXT(Table1[[#This Row],[order_time]],"HH")</f>
        <v>15</v>
      </c>
      <c r="F3552">
        <v>131</v>
      </c>
      <c r="G3552" t="str">
        <f>_xlfn.XLOOKUP(F3552,menu_items!$A$1:$A$33,menu_items!$B$1:$B$33,,0,1)</f>
        <v>Chicken Parmesan</v>
      </c>
      <c r="H3552" t="str">
        <f>_xlfn.XLOOKUP(F3552,menu_items!$A$1:$A$33,menu_items!$C$1:$C$33,,0,1)</f>
        <v>Italian</v>
      </c>
      <c r="I3552">
        <f>_xlfn.XLOOKUP(F3552,menu_items!$A$1:$A$33,menu_items!$D$1:$D$33,,0,1)</f>
        <v>17.95</v>
      </c>
    </row>
    <row r="3553" spans="1:9" hidden="1" x14ac:dyDescent="0.25">
      <c r="A3553" s="2">
        <v>3552</v>
      </c>
      <c r="B3553" s="2">
        <v>1575</v>
      </c>
      <c r="C3553" s="1" t="s">
        <v>20</v>
      </c>
      <c r="D3553" s="3">
        <v>0.65084490740740741</v>
      </c>
      <c r="E3553" s="3" t="str">
        <f>TEXT(Table1[[#This Row],[order_time]],"HH")</f>
        <v>15</v>
      </c>
      <c r="F3553">
        <v>112</v>
      </c>
      <c r="G3553" t="str">
        <f>_xlfn.XLOOKUP(F3553,menu_items!$A$1:$A$33,menu_items!$B$1:$B$33,,0,1)</f>
        <v>Salmon Roll</v>
      </c>
      <c r="H3553" t="str">
        <f>_xlfn.XLOOKUP(F3553,menu_items!$A$1:$A$33,menu_items!$C$1:$C$33,,0,1)</f>
        <v>Asian</v>
      </c>
      <c r="I3553">
        <f>_xlfn.XLOOKUP(F3553,menu_items!$A$1:$A$33,menu_items!$D$1:$D$33,,0,1)</f>
        <v>14.95</v>
      </c>
    </row>
    <row r="3554" spans="1:9" hidden="1" x14ac:dyDescent="0.25">
      <c r="A3554" s="2">
        <v>3553</v>
      </c>
      <c r="B3554" s="2">
        <v>1576</v>
      </c>
      <c r="C3554" s="1" t="s">
        <v>20</v>
      </c>
      <c r="D3554" s="3">
        <v>0.65581018518518519</v>
      </c>
      <c r="E3554" s="3" t="str">
        <f>TEXT(Table1[[#This Row],[order_time]],"HH")</f>
        <v>15</v>
      </c>
      <c r="F3554">
        <v>121</v>
      </c>
      <c r="G3554" t="str">
        <f>_xlfn.XLOOKUP(F3554,menu_items!$A$1:$A$33,menu_items!$B$1:$B$33,,0,1)</f>
        <v>Cheese Quesadillas</v>
      </c>
      <c r="H3554" t="str">
        <f>_xlfn.XLOOKUP(F3554,menu_items!$A$1:$A$33,menu_items!$C$1:$C$33,,0,1)</f>
        <v>Mexican</v>
      </c>
      <c r="I3554">
        <f>_xlfn.XLOOKUP(F3554,menu_items!$A$1:$A$33,menu_items!$D$1:$D$33,,0,1)</f>
        <v>10.5</v>
      </c>
    </row>
    <row r="3555" spans="1:9" hidden="1" x14ac:dyDescent="0.25">
      <c r="A3555" s="2">
        <v>3554</v>
      </c>
      <c r="B3555" s="2">
        <v>1576</v>
      </c>
      <c r="C3555" s="1" t="s">
        <v>20</v>
      </c>
      <c r="D3555" s="3">
        <v>0.65581018518518519</v>
      </c>
      <c r="E3555" s="3" t="str">
        <f>TEXT(Table1[[#This Row],[order_time]],"HH")</f>
        <v>15</v>
      </c>
      <c r="F3555">
        <v>114</v>
      </c>
      <c r="G3555" t="str">
        <f>_xlfn.XLOOKUP(F3555,menu_items!$A$1:$A$33,menu_items!$B$1:$B$33,,0,1)</f>
        <v>Potstickers</v>
      </c>
      <c r="H3555" t="str">
        <f>_xlfn.XLOOKUP(F3555,menu_items!$A$1:$A$33,menu_items!$C$1:$C$33,,0,1)</f>
        <v>Asian</v>
      </c>
      <c r="I3555">
        <f>_xlfn.XLOOKUP(F3555,menu_items!$A$1:$A$33,menu_items!$D$1:$D$33,,0,1)</f>
        <v>9</v>
      </c>
    </row>
    <row r="3556" spans="1:9" hidden="1" x14ac:dyDescent="0.25">
      <c r="A3556" s="2">
        <v>3555</v>
      </c>
      <c r="B3556" s="2">
        <v>1577</v>
      </c>
      <c r="C3556" s="1" t="s">
        <v>20</v>
      </c>
      <c r="D3556" s="3">
        <v>0.65864583333333337</v>
      </c>
      <c r="E3556" s="3" t="str">
        <f>TEXT(Table1[[#This Row],[order_time]],"HH")</f>
        <v>15</v>
      </c>
      <c r="F3556">
        <v>112</v>
      </c>
      <c r="G3556" t="str">
        <f>_xlfn.XLOOKUP(F3556,menu_items!$A$1:$A$33,menu_items!$B$1:$B$33,,0,1)</f>
        <v>Salmon Roll</v>
      </c>
      <c r="H3556" t="str">
        <f>_xlfn.XLOOKUP(F3556,menu_items!$A$1:$A$33,menu_items!$C$1:$C$33,,0,1)</f>
        <v>Asian</v>
      </c>
      <c r="I3556">
        <f>_xlfn.XLOOKUP(F3556,menu_items!$A$1:$A$33,menu_items!$D$1:$D$33,,0,1)</f>
        <v>14.95</v>
      </c>
    </row>
    <row r="3557" spans="1:9" hidden="1" x14ac:dyDescent="0.25">
      <c r="A3557" s="2">
        <v>3556</v>
      </c>
      <c r="B3557" s="2">
        <v>1578</v>
      </c>
      <c r="C3557" s="1" t="s">
        <v>20</v>
      </c>
      <c r="D3557" s="3">
        <v>0.67199074074074072</v>
      </c>
      <c r="E3557" s="3" t="str">
        <f>TEXT(Table1[[#This Row],[order_time]],"HH")</f>
        <v>16</v>
      </c>
      <c r="F3557">
        <v>125</v>
      </c>
      <c r="G3557" t="str">
        <f>_xlfn.XLOOKUP(F3557,menu_items!$A$1:$A$33,menu_items!$B$1:$B$33,,0,1)</f>
        <v>Spaghetti &amp; Meatballs</v>
      </c>
      <c r="H3557" t="str">
        <f>_xlfn.XLOOKUP(F3557,menu_items!$A$1:$A$33,menu_items!$C$1:$C$33,,0,1)</f>
        <v>Italian</v>
      </c>
      <c r="I3557">
        <f>_xlfn.XLOOKUP(F3557,menu_items!$A$1:$A$33,menu_items!$D$1:$D$33,,0,1)</f>
        <v>17.95</v>
      </c>
    </row>
    <row r="3558" spans="1:9" hidden="1" x14ac:dyDescent="0.25">
      <c r="A3558" s="2">
        <v>3557</v>
      </c>
      <c r="B3558" s="2">
        <v>1578</v>
      </c>
      <c r="C3558" s="1" t="s">
        <v>20</v>
      </c>
      <c r="D3558" s="3">
        <v>0.67199074074074072</v>
      </c>
      <c r="E3558" s="3" t="str">
        <f>TEXT(Table1[[#This Row],[order_time]],"HH")</f>
        <v>16</v>
      </c>
      <c r="F3558">
        <v>129</v>
      </c>
      <c r="G3558" t="str">
        <f>_xlfn.XLOOKUP(F3558,menu_items!$A$1:$A$33,menu_items!$B$1:$B$33,,0,1)</f>
        <v>Mushroom Ravioli</v>
      </c>
      <c r="H3558" t="str">
        <f>_xlfn.XLOOKUP(F3558,menu_items!$A$1:$A$33,menu_items!$C$1:$C$33,,0,1)</f>
        <v>Italian</v>
      </c>
      <c r="I3558">
        <f>_xlfn.XLOOKUP(F3558,menu_items!$A$1:$A$33,menu_items!$D$1:$D$33,,0,1)</f>
        <v>15.5</v>
      </c>
    </row>
    <row r="3559" spans="1:9" hidden="1" x14ac:dyDescent="0.25">
      <c r="A3559" s="2">
        <v>3558</v>
      </c>
      <c r="B3559" s="2">
        <v>1578</v>
      </c>
      <c r="C3559" s="1" t="s">
        <v>20</v>
      </c>
      <c r="D3559" s="3">
        <v>0.67199074074074072</v>
      </c>
      <c r="E3559" s="3" t="str">
        <f>TEXT(Table1[[#This Row],[order_time]],"HH")</f>
        <v>16</v>
      </c>
      <c r="F3559">
        <v>113</v>
      </c>
      <c r="G3559" t="str">
        <f>_xlfn.XLOOKUP(F3559,menu_items!$A$1:$A$33,menu_items!$B$1:$B$33,,0,1)</f>
        <v>Edamame</v>
      </c>
      <c r="H3559" t="str">
        <f>_xlfn.XLOOKUP(F3559,menu_items!$A$1:$A$33,menu_items!$C$1:$C$33,,0,1)</f>
        <v>Asian</v>
      </c>
      <c r="I3559">
        <f>_xlfn.XLOOKUP(F3559,menu_items!$A$1:$A$33,menu_items!$D$1:$D$33,,0,1)</f>
        <v>5</v>
      </c>
    </row>
    <row r="3560" spans="1:9" hidden="1" x14ac:dyDescent="0.25">
      <c r="A3560" s="2">
        <v>3559</v>
      </c>
      <c r="B3560" s="2">
        <v>1578</v>
      </c>
      <c r="C3560" s="1" t="s">
        <v>20</v>
      </c>
      <c r="D3560" s="3">
        <v>0.67199074074074072</v>
      </c>
      <c r="E3560" s="3" t="str">
        <f>TEXT(Table1[[#This Row],[order_time]],"HH")</f>
        <v>16</v>
      </c>
      <c r="F3560" t="s">
        <v>5</v>
      </c>
      <c r="G3560" t="e">
        <f>_xlfn.XLOOKUP(F3560,menu_items!$A$1:$A$33,menu_items!$B$1:$B$33,,0,1)</f>
        <v>#N/A</v>
      </c>
      <c r="H3560" t="e">
        <f>_xlfn.XLOOKUP(F3560,menu_items!$A$1:$A$33,menu_items!$C$1:$C$33,,0,1)</f>
        <v>#N/A</v>
      </c>
      <c r="I3560" t="e">
        <f>_xlfn.XLOOKUP(F3560,menu_items!$A$1:$A$33,menu_items!$D$1:$D$33,,0,1)</f>
        <v>#N/A</v>
      </c>
    </row>
    <row r="3561" spans="1:9" hidden="1" x14ac:dyDescent="0.25">
      <c r="A3561" s="2">
        <v>3560</v>
      </c>
      <c r="B3561" s="2">
        <v>1579</v>
      </c>
      <c r="C3561" s="1" t="s">
        <v>20</v>
      </c>
      <c r="D3561" s="3">
        <v>0.68050925925925931</v>
      </c>
      <c r="E3561" s="3" t="str">
        <f>TEXT(Table1[[#This Row],[order_time]],"HH")</f>
        <v>16</v>
      </c>
      <c r="F3561">
        <v>108</v>
      </c>
      <c r="G3561" t="str">
        <f>_xlfn.XLOOKUP(F3561,menu_items!$A$1:$A$33,menu_items!$B$1:$B$33,,0,1)</f>
        <v>Tofu Pad Thai</v>
      </c>
      <c r="H3561" t="str">
        <f>_xlfn.XLOOKUP(F3561,menu_items!$A$1:$A$33,menu_items!$C$1:$C$33,,0,1)</f>
        <v>Asian</v>
      </c>
      <c r="I3561">
        <f>_xlfn.XLOOKUP(F3561,menu_items!$A$1:$A$33,menu_items!$D$1:$D$33,,0,1)</f>
        <v>14.5</v>
      </c>
    </row>
    <row r="3562" spans="1:9" hidden="1" x14ac:dyDescent="0.25">
      <c r="A3562" s="2">
        <v>3561</v>
      </c>
      <c r="B3562" s="2">
        <v>1579</v>
      </c>
      <c r="C3562" s="1" t="s">
        <v>20</v>
      </c>
      <c r="D3562" s="3">
        <v>0.68050925925925931</v>
      </c>
      <c r="E3562" s="3" t="str">
        <f>TEXT(Table1[[#This Row],[order_time]],"HH")</f>
        <v>16</v>
      </c>
      <c r="F3562">
        <v>122</v>
      </c>
      <c r="G3562" t="str">
        <f>_xlfn.XLOOKUP(F3562,menu_items!$A$1:$A$33,menu_items!$B$1:$B$33,,0,1)</f>
        <v>Chips &amp; Salsa</v>
      </c>
      <c r="H3562" t="str">
        <f>_xlfn.XLOOKUP(F3562,menu_items!$A$1:$A$33,menu_items!$C$1:$C$33,,0,1)</f>
        <v>Mexican</v>
      </c>
      <c r="I3562">
        <f>_xlfn.XLOOKUP(F3562,menu_items!$A$1:$A$33,menu_items!$D$1:$D$33,,0,1)</f>
        <v>7</v>
      </c>
    </row>
    <row r="3563" spans="1:9" hidden="1" x14ac:dyDescent="0.25">
      <c r="A3563" s="2">
        <v>3562</v>
      </c>
      <c r="B3563" s="2">
        <v>1580</v>
      </c>
      <c r="C3563" s="1" t="s">
        <v>20</v>
      </c>
      <c r="D3563" s="3">
        <v>0.68577546296296299</v>
      </c>
      <c r="E3563" s="3" t="str">
        <f>TEXT(Table1[[#This Row],[order_time]],"HH")</f>
        <v>16</v>
      </c>
      <c r="F3563">
        <v>126</v>
      </c>
      <c r="G3563" t="str">
        <f>_xlfn.XLOOKUP(F3563,menu_items!$A$1:$A$33,menu_items!$B$1:$B$33,,0,1)</f>
        <v>Fettuccine Alfredo</v>
      </c>
      <c r="H3563" t="str">
        <f>_xlfn.XLOOKUP(F3563,menu_items!$A$1:$A$33,menu_items!$C$1:$C$33,,0,1)</f>
        <v>Italian</v>
      </c>
      <c r="I3563">
        <f>_xlfn.XLOOKUP(F3563,menu_items!$A$1:$A$33,menu_items!$D$1:$D$33,,0,1)</f>
        <v>14.5</v>
      </c>
    </row>
    <row r="3564" spans="1:9" hidden="1" x14ac:dyDescent="0.25">
      <c r="A3564" s="2">
        <v>3563</v>
      </c>
      <c r="B3564" s="2">
        <v>1580</v>
      </c>
      <c r="C3564" s="1" t="s">
        <v>20</v>
      </c>
      <c r="D3564" s="3">
        <v>0.68577546296296299</v>
      </c>
      <c r="E3564" s="3" t="str">
        <f>TEXT(Table1[[#This Row],[order_time]],"HH")</f>
        <v>16</v>
      </c>
      <c r="F3564">
        <v>132</v>
      </c>
      <c r="G3564" t="str">
        <f>_xlfn.XLOOKUP(F3564,menu_items!$A$1:$A$33,menu_items!$B$1:$B$33,,0,1)</f>
        <v>Eggplant Parmesan</v>
      </c>
      <c r="H3564" t="str">
        <f>_xlfn.XLOOKUP(F3564,menu_items!$A$1:$A$33,menu_items!$C$1:$C$33,,0,1)</f>
        <v>Italian</v>
      </c>
      <c r="I3564">
        <f>_xlfn.XLOOKUP(F3564,menu_items!$A$1:$A$33,menu_items!$D$1:$D$33,,0,1)</f>
        <v>16.95</v>
      </c>
    </row>
    <row r="3565" spans="1:9" hidden="1" x14ac:dyDescent="0.25">
      <c r="A3565" s="2">
        <v>3564</v>
      </c>
      <c r="B3565" s="2">
        <v>1581</v>
      </c>
      <c r="C3565" s="1" t="s">
        <v>20</v>
      </c>
      <c r="D3565" s="3">
        <v>0.68655092592592593</v>
      </c>
      <c r="E3565" s="3" t="str">
        <f>TEXT(Table1[[#This Row],[order_time]],"HH")</f>
        <v>16</v>
      </c>
      <c r="F3565" t="s">
        <v>5</v>
      </c>
      <c r="G3565" t="e">
        <f>_xlfn.XLOOKUP(F3565,menu_items!$A$1:$A$33,menu_items!$B$1:$B$33,,0,1)</f>
        <v>#N/A</v>
      </c>
      <c r="H3565" t="e">
        <f>_xlfn.XLOOKUP(F3565,menu_items!$A$1:$A$33,menu_items!$C$1:$C$33,,0,1)</f>
        <v>#N/A</v>
      </c>
      <c r="I3565" t="e">
        <f>_xlfn.XLOOKUP(F3565,menu_items!$A$1:$A$33,menu_items!$D$1:$D$33,,0,1)</f>
        <v>#N/A</v>
      </c>
    </row>
    <row r="3566" spans="1:9" hidden="1" x14ac:dyDescent="0.25">
      <c r="A3566" s="2">
        <v>3565</v>
      </c>
      <c r="B3566" s="2">
        <v>1582</v>
      </c>
      <c r="C3566" s="1" t="s">
        <v>20</v>
      </c>
      <c r="D3566" s="3">
        <v>0.6909143518518519</v>
      </c>
      <c r="E3566" s="3" t="str">
        <f>TEXT(Table1[[#This Row],[order_time]],"HH")</f>
        <v>16</v>
      </c>
      <c r="F3566">
        <v>102</v>
      </c>
      <c r="G3566" t="str">
        <f>_xlfn.XLOOKUP(F3566,menu_items!$A$1:$A$33,menu_items!$B$1:$B$33,,0,1)</f>
        <v>Cheeseburger</v>
      </c>
      <c r="H3566" t="str">
        <f>_xlfn.XLOOKUP(F3566,menu_items!$A$1:$A$33,menu_items!$C$1:$C$33,,0,1)</f>
        <v>American</v>
      </c>
      <c r="I3566">
        <f>_xlfn.XLOOKUP(F3566,menu_items!$A$1:$A$33,menu_items!$D$1:$D$33,,0,1)</f>
        <v>13.95</v>
      </c>
    </row>
    <row r="3567" spans="1:9" hidden="1" x14ac:dyDescent="0.25">
      <c r="A3567" s="2">
        <v>3566</v>
      </c>
      <c r="B3567" s="2">
        <v>1582</v>
      </c>
      <c r="C3567" s="1" t="s">
        <v>20</v>
      </c>
      <c r="D3567" s="3">
        <v>0.6909143518518519</v>
      </c>
      <c r="E3567" s="3" t="str">
        <f>TEXT(Table1[[#This Row],[order_time]],"HH")</f>
        <v>16</v>
      </c>
      <c r="F3567">
        <v>109</v>
      </c>
      <c r="G3567" t="str">
        <f>_xlfn.XLOOKUP(F3567,menu_items!$A$1:$A$33,menu_items!$B$1:$B$33,,0,1)</f>
        <v>Korean Beef Bowl</v>
      </c>
      <c r="H3567" t="str">
        <f>_xlfn.XLOOKUP(F3567,menu_items!$A$1:$A$33,menu_items!$C$1:$C$33,,0,1)</f>
        <v>Asian</v>
      </c>
      <c r="I3567">
        <f>_xlfn.XLOOKUP(F3567,menu_items!$A$1:$A$33,menu_items!$D$1:$D$33,,0,1)</f>
        <v>17.95</v>
      </c>
    </row>
    <row r="3568" spans="1:9" hidden="1" x14ac:dyDescent="0.25">
      <c r="A3568" s="2">
        <v>3567</v>
      </c>
      <c r="B3568" s="2">
        <v>1582</v>
      </c>
      <c r="C3568" s="1" t="s">
        <v>20</v>
      </c>
      <c r="D3568" s="3">
        <v>0.6909143518518519</v>
      </c>
      <c r="E3568" s="3" t="str">
        <f>TEXT(Table1[[#This Row],[order_time]],"HH")</f>
        <v>16</v>
      </c>
      <c r="F3568">
        <v>121</v>
      </c>
      <c r="G3568" t="str">
        <f>_xlfn.XLOOKUP(F3568,menu_items!$A$1:$A$33,menu_items!$B$1:$B$33,,0,1)</f>
        <v>Cheese Quesadillas</v>
      </c>
      <c r="H3568" t="str">
        <f>_xlfn.XLOOKUP(F3568,menu_items!$A$1:$A$33,menu_items!$C$1:$C$33,,0,1)</f>
        <v>Mexican</v>
      </c>
      <c r="I3568">
        <f>_xlfn.XLOOKUP(F3568,menu_items!$A$1:$A$33,menu_items!$D$1:$D$33,,0,1)</f>
        <v>10.5</v>
      </c>
    </row>
    <row r="3569" spans="1:9" hidden="1" x14ac:dyDescent="0.25">
      <c r="A3569" s="2">
        <v>3568</v>
      </c>
      <c r="B3569" s="2">
        <v>1582</v>
      </c>
      <c r="C3569" s="1" t="s">
        <v>20</v>
      </c>
      <c r="D3569" s="3">
        <v>0.6909143518518519</v>
      </c>
      <c r="E3569" s="3" t="str">
        <f>TEXT(Table1[[#This Row],[order_time]],"HH")</f>
        <v>16</v>
      </c>
      <c r="F3569">
        <v>106</v>
      </c>
      <c r="G3569" t="str">
        <f>_xlfn.XLOOKUP(F3569,menu_items!$A$1:$A$33,menu_items!$B$1:$B$33,,0,1)</f>
        <v>French Fries</v>
      </c>
      <c r="H3569" t="str">
        <f>_xlfn.XLOOKUP(F3569,menu_items!$A$1:$A$33,menu_items!$C$1:$C$33,,0,1)</f>
        <v>American</v>
      </c>
      <c r="I3569">
        <f>_xlfn.XLOOKUP(F3569,menu_items!$A$1:$A$33,menu_items!$D$1:$D$33,,0,1)</f>
        <v>7</v>
      </c>
    </row>
    <row r="3570" spans="1:9" hidden="1" x14ac:dyDescent="0.25">
      <c r="A3570" s="2">
        <v>3569</v>
      </c>
      <c r="B3570" s="2">
        <v>1583</v>
      </c>
      <c r="C3570" s="1" t="s">
        <v>20</v>
      </c>
      <c r="D3570" s="3">
        <v>0.70906250000000004</v>
      </c>
      <c r="E3570" s="3" t="str">
        <f>TEXT(Table1[[#This Row],[order_time]],"HH")</f>
        <v>17</v>
      </c>
      <c r="F3570">
        <v>103</v>
      </c>
      <c r="G3570" t="str">
        <f>_xlfn.XLOOKUP(F3570,menu_items!$A$1:$A$33,menu_items!$B$1:$B$33,,0,1)</f>
        <v>Hot Dog</v>
      </c>
      <c r="H3570" t="str">
        <f>_xlfn.XLOOKUP(F3570,menu_items!$A$1:$A$33,menu_items!$C$1:$C$33,,0,1)</f>
        <v>American</v>
      </c>
      <c r="I3570">
        <f>_xlfn.XLOOKUP(F3570,menu_items!$A$1:$A$33,menu_items!$D$1:$D$33,,0,1)</f>
        <v>9</v>
      </c>
    </row>
    <row r="3571" spans="1:9" hidden="1" x14ac:dyDescent="0.25">
      <c r="A3571" s="2">
        <v>3570</v>
      </c>
      <c r="B3571" s="2">
        <v>1583</v>
      </c>
      <c r="C3571" s="1" t="s">
        <v>20</v>
      </c>
      <c r="D3571" s="3">
        <v>0.70906250000000004</v>
      </c>
      <c r="E3571" s="3" t="str">
        <f>TEXT(Table1[[#This Row],[order_time]],"HH")</f>
        <v>17</v>
      </c>
      <c r="F3571">
        <v>121</v>
      </c>
      <c r="G3571" t="str">
        <f>_xlfn.XLOOKUP(F3571,menu_items!$A$1:$A$33,menu_items!$B$1:$B$33,,0,1)</f>
        <v>Cheese Quesadillas</v>
      </c>
      <c r="H3571" t="str">
        <f>_xlfn.XLOOKUP(F3571,menu_items!$A$1:$A$33,menu_items!$C$1:$C$33,,0,1)</f>
        <v>Mexican</v>
      </c>
      <c r="I3571">
        <f>_xlfn.XLOOKUP(F3571,menu_items!$A$1:$A$33,menu_items!$D$1:$D$33,,0,1)</f>
        <v>10.5</v>
      </c>
    </row>
    <row r="3572" spans="1:9" hidden="1" x14ac:dyDescent="0.25">
      <c r="A3572" s="2">
        <v>3571</v>
      </c>
      <c r="B3572" s="2">
        <v>1584</v>
      </c>
      <c r="C3572" s="1" t="s">
        <v>20</v>
      </c>
      <c r="D3572" s="3">
        <v>0.71452546296296293</v>
      </c>
      <c r="E3572" s="3" t="str">
        <f>TEXT(Table1[[#This Row],[order_time]],"HH")</f>
        <v>17</v>
      </c>
      <c r="F3572">
        <v>112</v>
      </c>
      <c r="G3572" t="str">
        <f>_xlfn.XLOOKUP(F3572,menu_items!$A$1:$A$33,menu_items!$B$1:$B$33,,0,1)</f>
        <v>Salmon Roll</v>
      </c>
      <c r="H3572" t="str">
        <f>_xlfn.XLOOKUP(F3572,menu_items!$A$1:$A$33,menu_items!$C$1:$C$33,,0,1)</f>
        <v>Asian</v>
      </c>
      <c r="I3572">
        <f>_xlfn.XLOOKUP(F3572,menu_items!$A$1:$A$33,menu_items!$D$1:$D$33,,0,1)</f>
        <v>14.95</v>
      </c>
    </row>
    <row r="3573" spans="1:9" hidden="1" x14ac:dyDescent="0.25">
      <c r="A3573" s="2">
        <v>3572</v>
      </c>
      <c r="B3573" s="2">
        <v>1584</v>
      </c>
      <c r="C3573" s="1" t="s">
        <v>20</v>
      </c>
      <c r="D3573" s="3">
        <v>0.71452546296296293</v>
      </c>
      <c r="E3573" s="3" t="str">
        <f>TEXT(Table1[[#This Row],[order_time]],"HH")</f>
        <v>17</v>
      </c>
      <c r="F3573">
        <v>105</v>
      </c>
      <c r="G3573" t="str">
        <f>_xlfn.XLOOKUP(F3573,menu_items!$A$1:$A$33,menu_items!$B$1:$B$33,,0,1)</f>
        <v>Mac &amp; Cheese</v>
      </c>
      <c r="H3573" t="str">
        <f>_xlfn.XLOOKUP(F3573,menu_items!$A$1:$A$33,menu_items!$C$1:$C$33,,0,1)</f>
        <v>American</v>
      </c>
      <c r="I3573">
        <f>_xlfn.XLOOKUP(F3573,menu_items!$A$1:$A$33,menu_items!$D$1:$D$33,,0,1)</f>
        <v>7</v>
      </c>
    </row>
    <row r="3574" spans="1:9" hidden="1" x14ac:dyDescent="0.25">
      <c r="A3574" s="2">
        <v>3573</v>
      </c>
      <c r="B3574" s="2">
        <v>1585</v>
      </c>
      <c r="C3574" s="1" t="s">
        <v>20</v>
      </c>
      <c r="D3574" s="3">
        <v>0.71835648148148146</v>
      </c>
      <c r="E3574" s="3" t="str">
        <f>TEXT(Table1[[#This Row],[order_time]],"HH")</f>
        <v>17</v>
      </c>
      <c r="F3574">
        <v>107</v>
      </c>
      <c r="G3574" t="str">
        <f>_xlfn.XLOOKUP(F3574,menu_items!$A$1:$A$33,menu_items!$B$1:$B$33,,0,1)</f>
        <v>Orange Chicken</v>
      </c>
      <c r="H3574" t="str">
        <f>_xlfn.XLOOKUP(F3574,menu_items!$A$1:$A$33,menu_items!$C$1:$C$33,,0,1)</f>
        <v>Asian</v>
      </c>
      <c r="I3574">
        <f>_xlfn.XLOOKUP(F3574,menu_items!$A$1:$A$33,menu_items!$D$1:$D$33,,0,1)</f>
        <v>16.5</v>
      </c>
    </row>
    <row r="3575" spans="1:9" hidden="1" x14ac:dyDescent="0.25">
      <c r="A3575" s="2">
        <v>3574</v>
      </c>
      <c r="B3575" s="2">
        <v>1585</v>
      </c>
      <c r="C3575" s="1" t="s">
        <v>20</v>
      </c>
      <c r="D3575" s="3">
        <v>0.71835648148148146</v>
      </c>
      <c r="E3575" s="3" t="str">
        <f>TEXT(Table1[[#This Row],[order_time]],"HH")</f>
        <v>17</v>
      </c>
      <c r="F3575">
        <v>110</v>
      </c>
      <c r="G3575" t="str">
        <f>_xlfn.XLOOKUP(F3575,menu_items!$A$1:$A$33,menu_items!$B$1:$B$33,,0,1)</f>
        <v>Pork Ramen</v>
      </c>
      <c r="H3575" t="str">
        <f>_xlfn.XLOOKUP(F3575,menu_items!$A$1:$A$33,menu_items!$C$1:$C$33,,0,1)</f>
        <v>Asian</v>
      </c>
      <c r="I3575">
        <f>_xlfn.XLOOKUP(F3575,menu_items!$A$1:$A$33,menu_items!$D$1:$D$33,,0,1)</f>
        <v>17.95</v>
      </c>
    </row>
    <row r="3576" spans="1:9" hidden="1" x14ac:dyDescent="0.25">
      <c r="A3576" s="2">
        <v>3575</v>
      </c>
      <c r="B3576" s="2">
        <v>1585</v>
      </c>
      <c r="C3576" s="1" t="s">
        <v>20</v>
      </c>
      <c r="D3576" s="3">
        <v>0.71835648148148146</v>
      </c>
      <c r="E3576" s="3" t="str">
        <f>TEXT(Table1[[#This Row],[order_time]],"HH")</f>
        <v>17</v>
      </c>
      <c r="F3576">
        <v>119</v>
      </c>
      <c r="G3576" t="str">
        <f>_xlfn.XLOOKUP(F3576,menu_items!$A$1:$A$33,menu_items!$B$1:$B$33,,0,1)</f>
        <v>Chicken Torta</v>
      </c>
      <c r="H3576" t="str">
        <f>_xlfn.XLOOKUP(F3576,menu_items!$A$1:$A$33,menu_items!$C$1:$C$33,,0,1)</f>
        <v>Mexican</v>
      </c>
      <c r="I3576">
        <f>_xlfn.XLOOKUP(F3576,menu_items!$A$1:$A$33,menu_items!$D$1:$D$33,,0,1)</f>
        <v>11.95</v>
      </c>
    </row>
    <row r="3577" spans="1:9" hidden="1" x14ac:dyDescent="0.25">
      <c r="A3577" s="2">
        <v>3576</v>
      </c>
      <c r="B3577" s="2">
        <v>1586</v>
      </c>
      <c r="C3577" s="1" t="s">
        <v>20</v>
      </c>
      <c r="D3577" s="3">
        <v>0.71910879629629632</v>
      </c>
      <c r="E3577" s="3" t="str">
        <f>TEXT(Table1[[#This Row],[order_time]],"HH")</f>
        <v>17</v>
      </c>
      <c r="F3577">
        <v>110</v>
      </c>
      <c r="G3577" t="str">
        <f>_xlfn.XLOOKUP(F3577,menu_items!$A$1:$A$33,menu_items!$B$1:$B$33,,0,1)</f>
        <v>Pork Ramen</v>
      </c>
      <c r="H3577" t="str">
        <f>_xlfn.XLOOKUP(F3577,menu_items!$A$1:$A$33,menu_items!$C$1:$C$33,,0,1)</f>
        <v>Asian</v>
      </c>
      <c r="I3577">
        <f>_xlfn.XLOOKUP(F3577,menu_items!$A$1:$A$33,menu_items!$D$1:$D$33,,0,1)</f>
        <v>17.95</v>
      </c>
    </row>
    <row r="3578" spans="1:9" hidden="1" x14ac:dyDescent="0.25">
      <c r="A3578" s="2">
        <v>3577</v>
      </c>
      <c r="B3578" s="2">
        <v>1586</v>
      </c>
      <c r="C3578" s="1" t="s">
        <v>20</v>
      </c>
      <c r="D3578" s="3">
        <v>0.71910879629629632</v>
      </c>
      <c r="E3578" s="3" t="str">
        <f>TEXT(Table1[[#This Row],[order_time]],"HH")</f>
        <v>17</v>
      </c>
      <c r="F3578">
        <v>105</v>
      </c>
      <c r="G3578" t="str">
        <f>_xlfn.XLOOKUP(F3578,menu_items!$A$1:$A$33,menu_items!$B$1:$B$33,,0,1)</f>
        <v>Mac &amp; Cheese</v>
      </c>
      <c r="H3578" t="str">
        <f>_xlfn.XLOOKUP(F3578,menu_items!$A$1:$A$33,menu_items!$C$1:$C$33,,0,1)</f>
        <v>American</v>
      </c>
      <c r="I3578">
        <f>_xlfn.XLOOKUP(F3578,menu_items!$A$1:$A$33,menu_items!$D$1:$D$33,,0,1)</f>
        <v>7</v>
      </c>
    </row>
    <row r="3579" spans="1:9" hidden="1" x14ac:dyDescent="0.25">
      <c r="A3579" s="2">
        <v>3578</v>
      </c>
      <c r="B3579" s="2">
        <v>1586</v>
      </c>
      <c r="C3579" s="1" t="s">
        <v>20</v>
      </c>
      <c r="D3579" s="3">
        <v>0.71910879629629632</v>
      </c>
      <c r="E3579" s="3" t="str">
        <f>TEXT(Table1[[#This Row],[order_time]],"HH")</f>
        <v>17</v>
      </c>
      <c r="F3579">
        <v>131</v>
      </c>
      <c r="G3579" t="str">
        <f>_xlfn.XLOOKUP(F3579,menu_items!$A$1:$A$33,menu_items!$B$1:$B$33,,0,1)</f>
        <v>Chicken Parmesan</v>
      </c>
      <c r="H3579" t="str">
        <f>_xlfn.XLOOKUP(F3579,menu_items!$A$1:$A$33,menu_items!$C$1:$C$33,,0,1)</f>
        <v>Italian</v>
      </c>
      <c r="I3579">
        <f>_xlfn.XLOOKUP(F3579,menu_items!$A$1:$A$33,menu_items!$D$1:$D$33,,0,1)</f>
        <v>17.95</v>
      </c>
    </row>
    <row r="3580" spans="1:9" hidden="1" x14ac:dyDescent="0.25">
      <c r="A3580" s="2">
        <v>3579</v>
      </c>
      <c r="B3580" s="2">
        <v>1587</v>
      </c>
      <c r="C3580" s="1" t="s">
        <v>20</v>
      </c>
      <c r="D3580" s="3">
        <v>0.727025462962963</v>
      </c>
      <c r="E3580" s="3" t="str">
        <f>TEXT(Table1[[#This Row],[order_time]],"HH")</f>
        <v>17</v>
      </c>
      <c r="F3580">
        <v>113</v>
      </c>
      <c r="G3580" t="str">
        <f>_xlfn.XLOOKUP(F3580,menu_items!$A$1:$A$33,menu_items!$B$1:$B$33,,0,1)</f>
        <v>Edamame</v>
      </c>
      <c r="H3580" t="str">
        <f>_xlfn.XLOOKUP(F3580,menu_items!$A$1:$A$33,menu_items!$C$1:$C$33,,0,1)</f>
        <v>Asian</v>
      </c>
      <c r="I3580">
        <f>_xlfn.XLOOKUP(F3580,menu_items!$A$1:$A$33,menu_items!$D$1:$D$33,,0,1)</f>
        <v>5</v>
      </c>
    </row>
    <row r="3581" spans="1:9" hidden="1" x14ac:dyDescent="0.25">
      <c r="A3581" s="2">
        <v>3580</v>
      </c>
      <c r="B3581" s="2">
        <v>1588</v>
      </c>
      <c r="C3581" s="1" t="s">
        <v>20</v>
      </c>
      <c r="D3581" s="3">
        <v>0.72869212962962959</v>
      </c>
      <c r="E3581" s="3" t="str">
        <f>TEXT(Table1[[#This Row],[order_time]],"HH")</f>
        <v>17</v>
      </c>
      <c r="F3581">
        <v>131</v>
      </c>
      <c r="G3581" t="str">
        <f>_xlfn.XLOOKUP(F3581,menu_items!$A$1:$A$33,menu_items!$B$1:$B$33,,0,1)</f>
        <v>Chicken Parmesan</v>
      </c>
      <c r="H3581" t="str">
        <f>_xlfn.XLOOKUP(F3581,menu_items!$A$1:$A$33,menu_items!$C$1:$C$33,,0,1)</f>
        <v>Italian</v>
      </c>
      <c r="I3581">
        <f>_xlfn.XLOOKUP(F3581,menu_items!$A$1:$A$33,menu_items!$D$1:$D$33,,0,1)</f>
        <v>17.95</v>
      </c>
    </row>
    <row r="3582" spans="1:9" hidden="1" x14ac:dyDescent="0.25">
      <c r="A3582" s="2">
        <v>3581</v>
      </c>
      <c r="B3582" s="2">
        <v>1588</v>
      </c>
      <c r="C3582" s="1" t="s">
        <v>20</v>
      </c>
      <c r="D3582" s="3">
        <v>0.72869212962962959</v>
      </c>
      <c r="E3582" s="3" t="str">
        <f>TEXT(Table1[[#This Row],[order_time]],"HH")</f>
        <v>17</v>
      </c>
      <c r="F3582">
        <v>123</v>
      </c>
      <c r="G3582" t="str">
        <f>_xlfn.XLOOKUP(F3582,menu_items!$A$1:$A$33,menu_items!$B$1:$B$33,,0,1)</f>
        <v>Chips &amp; Guacamole</v>
      </c>
      <c r="H3582" t="str">
        <f>_xlfn.XLOOKUP(F3582,menu_items!$A$1:$A$33,menu_items!$C$1:$C$33,,0,1)</f>
        <v>Mexican</v>
      </c>
      <c r="I3582">
        <f>_xlfn.XLOOKUP(F3582,menu_items!$A$1:$A$33,menu_items!$D$1:$D$33,,0,1)</f>
        <v>9</v>
      </c>
    </row>
    <row r="3583" spans="1:9" hidden="1" x14ac:dyDescent="0.25">
      <c r="A3583" s="2">
        <v>3582</v>
      </c>
      <c r="B3583" s="2">
        <v>1589</v>
      </c>
      <c r="C3583" s="1" t="s">
        <v>20</v>
      </c>
      <c r="D3583" s="3">
        <v>0.74030092592592589</v>
      </c>
      <c r="E3583" s="3" t="str">
        <f>TEXT(Table1[[#This Row],[order_time]],"HH")</f>
        <v>17</v>
      </c>
      <c r="F3583">
        <v>128</v>
      </c>
      <c r="G3583" t="str">
        <f>_xlfn.XLOOKUP(F3583,menu_items!$A$1:$A$33,menu_items!$B$1:$B$33,,0,1)</f>
        <v>Cheese Lasagna</v>
      </c>
      <c r="H3583" t="str">
        <f>_xlfn.XLOOKUP(F3583,menu_items!$A$1:$A$33,menu_items!$C$1:$C$33,,0,1)</f>
        <v>Italian</v>
      </c>
      <c r="I3583">
        <f>_xlfn.XLOOKUP(F3583,menu_items!$A$1:$A$33,menu_items!$D$1:$D$33,,0,1)</f>
        <v>15.5</v>
      </c>
    </row>
    <row r="3584" spans="1:9" hidden="1" x14ac:dyDescent="0.25">
      <c r="A3584" s="2">
        <v>3583</v>
      </c>
      <c r="B3584" s="2">
        <v>1589</v>
      </c>
      <c r="C3584" s="1" t="s">
        <v>20</v>
      </c>
      <c r="D3584" s="3">
        <v>0.74030092592592589</v>
      </c>
      <c r="E3584" s="3" t="str">
        <f>TEXT(Table1[[#This Row],[order_time]],"HH")</f>
        <v>17</v>
      </c>
      <c r="F3584">
        <v>121</v>
      </c>
      <c r="G3584" t="str">
        <f>_xlfn.XLOOKUP(F3584,menu_items!$A$1:$A$33,menu_items!$B$1:$B$33,,0,1)</f>
        <v>Cheese Quesadillas</v>
      </c>
      <c r="H3584" t="str">
        <f>_xlfn.XLOOKUP(F3584,menu_items!$A$1:$A$33,menu_items!$C$1:$C$33,,0,1)</f>
        <v>Mexican</v>
      </c>
      <c r="I3584">
        <f>_xlfn.XLOOKUP(F3584,menu_items!$A$1:$A$33,menu_items!$D$1:$D$33,,0,1)</f>
        <v>10.5</v>
      </c>
    </row>
    <row r="3585" spans="1:9" hidden="1" x14ac:dyDescent="0.25">
      <c r="A3585" s="2">
        <v>3584</v>
      </c>
      <c r="B3585" s="2">
        <v>1589</v>
      </c>
      <c r="C3585" s="1" t="s">
        <v>20</v>
      </c>
      <c r="D3585" s="3">
        <v>0.74030092592592589</v>
      </c>
      <c r="E3585" s="3" t="str">
        <f>TEXT(Table1[[#This Row],[order_time]],"HH")</f>
        <v>17</v>
      </c>
      <c r="F3585">
        <v>105</v>
      </c>
      <c r="G3585" t="str">
        <f>_xlfn.XLOOKUP(F3585,menu_items!$A$1:$A$33,menu_items!$B$1:$B$33,,0,1)</f>
        <v>Mac &amp; Cheese</v>
      </c>
      <c r="H3585" t="str">
        <f>_xlfn.XLOOKUP(F3585,menu_items!$A$1:$A$33,menu_items!$C$1:$C$33,,0,1)</f>
        <v>American</v>
      </c>
      <c r="I3585">
        <f>_xlfn.XLOOKUP(F3585,menu_items!$A$1:$A$33,menu_items!$D$1:$D$33,,0,1)</f>
        <v>7</v>
      </c>
    </row>
    <row r="3586" spans="1:9" hidden="1" x14ac:dyDescent="0.25">
      <c r="A3586" s="2">
        <v>3585</v>
      </c>
      <c r="B3586" s="2">
        <v>1590</v>
      </c>
      <c r="C3586" s="1" t="s">
        <v>20</v>
      </c>
      <c r="D3586" s="3">
        <v>0.74740740740740741</v>
      </c>
      <c r="E3586" s="3" t="str">
        <f>TEXT(Table1[[#This Row],[order_time]],"HH")</f>
        <v>17</v>
      </c>
      <c r="F3586">
        <v>103</v>
      </c>
      <c r="G3586" t="str">
        <f>_xlfn.XLOOKUP(F3586,menu_items!$A$1:$A$33,menu_items!$B$1:$B$33,,0,1)</f>
        <v>Hot Dog</v>
      </c>
      <c r="H3586" t="str">
        <f>_xlfn.XLOOKUP(F3586,menu_items!$A$1:$A$33,menu_items!$C$1:$C$33,,0,1)</f>
        <v>American</v>
      </c>
      <c r="I3586">
        <f>_xlfn.XLOOKUP(F3586,menu_items!$A$1:$A$33,menu_items!$D$1:$D$33,,0,1)</f>
        <v>9</v>
      </c>
    </row>
    <row r="3587" spans="1:9" hidden="1" x14ac:dyDescent="0.25">
      <c r="A3587" s="2">
        <v>3586</v>
      </c>
      <c r="B3587" s="2">
        <v>1590</v>
      </c>
      <c r="C3587" s="1" t="s">
        <v>20</v>
      </c>
      <c r="D3587" s="3">
        <v>0.74740740740740741</v>
      </c>
      <c r="E3587" s="3" t="str">
        <f>TEXT(Table1[[#This Row],[order_time]],"HH")</f>
        <v>17</v>
      </c>
      <c r="F3587">
        <v>111</v>
      </c>
      <c r="G3587" t="str">
        <f>_xlfn.XLOOKUP(F3587,menu_items!$A$1:$A$33,menu_items!$B$1:$B$33,,0,1)</f>
        <v>California Roll</v>
      </c>
      <c r="H3587" t="str">
        <f>_xlfn.XLOOKUP(F3587,menu_items!$A$1:$A$33,menu_items!$C$1:$C$33,,0,1)</f>
        <v>Asian</v>
      </c>
      <c r="I3587">
        <f>_xlfn.XLOOKUP(F3587,menu_items!$A$1:$A$33,menu_items!$D$1:$D$33,,0,1)</f>
        <v>11.95</v>
      </c>
    </row>
    <row r="3588" spans="1:9" hidden="1" x14ac:dyDescent="0.25">
      <c r="A3588" s="2">
        <v>3587</v>
      </c>
      <c r="B3588" s="2">
        <v>1590</v>
      </c>
      <c r="C3588" s="1" t="s">
        <v>20</v>
      </c>
      <c r="D3588" s="3">
        <v>0.74740740740740741</v>
      </c>
      <c r="E3588" s="3" t="str">
        <f>TEXT(Table1[[#This Row],[order_time]],"HH")</f>
        <v>17</v>
      </c>
      <c r="F3588">
        <v>113</v>
      </c>
      <c r="G3588" t="str">
        <f>_xlfn.XLOOKUP(F3588,menu_items!$A$1:$A$33,menu_items!$B$1:$B$33,,0,1)</f>
        <v>Edamame</v>
      </c>
      <c r="H3588" t="str">
        <f>_xlfn.XLOOKUP(F3588,menu_items!$A$1:$A$33,menu_items!$C$1:$C$33,,0,1)</f>
        <v>Asian</v>
      </c>
      <c r="I3588">
        <f>_xlfn.XLOOKUP(F3588,menu_items!$A$1:$A$33,menu_items!$D$1:$D$33,,0,1)</f>
        <v>5</v>
      </c>
    </row>
    <row r="3589" spans="1:9" hidden="1" x14ac:dyDescent="0.25">
      <c r="A3589" s="2">
        <v>3588</v>
      </c>
      <c r="B3589" s="2">
        <v>1590</v>
      </c>
      <c r="C3589" s="1" t="s">
        <v>20</v>
      </c>
      <c r="D3589" s="3">
        <v>0.74740740740740741</v>
      </c>
      <c r="E3589" s="3" t="str">
        <f>TEXT(Table1[[#This Row],[order_time]],"HH")</f>
        <v>17</v>
      </c>
      <c r="F3589">
        <v>130</v>
      </c>
      <c r="G3589" t="str">
        <f>_xlfn.XLOOKUP(F3589,menu_items!$A$1:$A$33,menu_items!$B$1:$B$33,,0,1)</f>
        <v>Shrimp Scampi</v>
      </c>
      <c r="H3589" t="str">
        <f>_xlfn.XLOOKUP(F3589,menu_items!$A$1:$A$33,menu_items!$C$1:$C$33,,0,1)</f>
        <v>Italian</v>
      </c>
      <c r="I3589">
        <f>_xlfn.XLOOKUP(F3589,menu_items!$A$1:$A$33,menu_items!$D$1:$D$33,,0,1)</f>
        <v>19.95</v>
      </c>
    </row>
    <row r="3590" spans="1:9" hidden="1" x14ac:dyDescent="0.25">
      <c r="A3590" s="2">
        <v>3589</v>
      </c>
      <c r="B3590" s="2">
        <v>1591</v>
      </c>
      <c r="C3590" s="1" t="s">
        <v>20</v>
      </c>
      <c r="D3590" s="3">
        <v>0.75018518518518518</v>
      </c>
      <c r="E3590" s="3" t="str">
        <f>TEXT(Table1[[#This Row],[order_time]],"HH")</f>
        <v>18</v>
      </c>
      <c r="F3590">
        <v>107</v>
      </c>
      <c r="G3590" t="str">
        <f>_xlfn.XLOOKUP(F3590,menu_items!$A$1:$A$33,menu_items!$B$1:$B$33,,0,1)</f>
        <v>Orange Chicken</v>
      </c>
      <c r="H3590" t="str">
        <f>_xlfn.XLOOKUP(F3590,menu_items!$A$1:$A$33,menu_items!$C$1:$C$33,,0,1)</f>
        <v>Asian</v>
      </c>
      <c r="I3590">
        <f>_xlfn.XLOOKUP(F3590,menu_items!$A$1:$A$33,menu_items!$D$1:$D$33,,0,1)</f>
        <v>16.5</v>
      </c>
    </row>
    <row r="3591" spans="1:9" hidden="1" x14ac:dyDescent="0.25">
      <c r="A3591" s="2">
        <v>3590</v>
      </c>
      <c r="B3591" s="2">
        <v>1591</v>
      </c>
      <c r="C3591" s="1" t="s">
        <v>20</v>
      </c>
      <c r="D3591" s="3">
        <v>0.75018518518518518</v>
      </c>
      <c r="E3591" s="3" t="str">
        <f>TEXT(Table1[[#This Row],[order_time]],"HH")</f>
        <v>18</v>
      </c>
      <c r="F3591">
        <v>102</v>
      </c>
      <c r="G3591" t="str">
        <f>_xlfn.XLOOKUP(F3591,menu_items!$A$1:$A$33,menu_items!$B$1:$B$33,,0,1)</f>
        <v>Cheeseburger</v>
      </c>
      <c r="H3591" t="str">
        <f>_xlfn.XLOOKUP(F3591,menu_items!$A$1:$A$33,menu_items!$C$1:$C$33,,0,1)</f>
        <v>American</v>
      </c>
      <c r="I3591">
        <f>_xlfn.XLOOKUP(F3591,menu_items!$A$1:$A$33,menu_items!$D$1:$D$33,,0,1)</f>
        <v>13.95</v>
      </c>
    </row>
    <row r="3592" spans="1:9" hidden="1" x14ac:dyDescent="0.25">
      <c r="A3592" s="2">
        <v>3591</v>
      </c>
      <c r="B3592" s="2">
        <v>1591</v>
      </c>
      <c r="C3592" s="1" t="s">
        <v>20</v>
      </c>
      <c r="D3592" s="3">
        <v>0.75018518518518518</v>
      </c>
      <c r="E3592" s="3" t="str">
        <f>TEXT(Table1[[#This Row],[order_time]],"HH")</f>
        <v>18</v>
      </c>
      <c r="F3592">
        <v>125</v>
      </c>
      <c r="G3592" t="str">
        <f>_xlfn.XLOOKUP(F3592,menu_items!$A$1:$A$33,menu_items!$B$1:$B$33,,0,1)</f>
        <v>Spaghetti &amp; Meatballs</v>
      </c>
      <c r="H3592" t="str">
        <f>_xlfn.XLOOKUP(F3592,menu_items!$A$1:$A$33,menu_items!$C$1:$C$33,,0,1)</f>
        <v>Italian</v>
      </c>
      <c r="I3592">
        <f>_xlfn.XLOOKUP(F3592,menu_items!$A$1:$A$33,menu_items!$D$1:$D$33,,0,1)</f>
        <v>17.95</v>
      </c>
    </row>
    <row r="3593" spans="1:9" hidden="1" x14ac:dyDescent="0.25">
      <c r="A3593" s="2">
        <v>3592</v>
      </c>
      <c r="B3593" s="2">
        <v>1591</v>
      </c>
      <c r="C3593" s="1" t="s">
        <v>20</v>
      </c>
      <c r="D3593" s="3">
        <v>0.75018518518518518</v>
      </c>
      <c r="E3593" s="3" t="str">
        <f>TEXT(Table1[[#This Row],[order_time]],"HH")</f>
        <v>18</v>
      </c>
      <c r="F3593">
        <v>120</v>
      </c>
      <c r="G3593" t="str">
        <f>_xlfn.XLOOKUP(F3593,menu_items!$A$1:$A$33,menu_items!$B$1:$B$33,,0,1)</f>
        <v>Steak Torta</v>
      </c>
      <c r="H3593" t="str">
        <f>_xlfn.XLOOKUP(F3593,menu_items!$A$1:$A$33,menu_items!$C$1:$C$33,,0,1)</f>
        <v>Mexican</v>
      </c>
      <c r="I3593">
        <f>_xlfn.XLOOKUP(F3593,menu_items!$A$1:$A$33,menu_items!$D$1:$D$33,,0,1)</f>
        <v>13.95</v>
      </c>
    </row>
    <row r="3594" spans="1:9" hidden="1" x14ac:dyDescent="0.25">
      <c r="A3594" s="2">
        <v>3593</v>
      </c>
      <c r="B3594" s="2">
        <v>1592</v>
      </c>
      <c r="C3594" s="1" t="s">
        <v>20</v>
      </c>
      <c r="D3594" s="3">
        <v>0.75197916666666664</v>
      </c>
      <c r="E3594" s="3" t="str">
        <f>TEXT(Table1[[#This Row],[order_time]],"HH")</f>
        <v>18</v>
      </c>
      <c r="F3594">
        <v>104</v>
      </c>
      <c r="G3594" t="str">
        <f>_xlfn.XLOOKUP(F3594,menu_items!$A$1:$A$33,menu_items!$B$1:$B$33,,0,1)</f>
        <v>Veggie Burger</v>
      </c>
      <c r="H3594" t="str">
        <f>_xlfn.XLOOKUP(F3594,menu_items!$A$1:$A$33,menu_items!$C$1:$C$33,,0,1)</f>
        <v>American</v>
      </c>
      <c r="I3594">
        <f>_xlfn.XLOOKUP(F3594,menu_items!$A$1:$A$33,menu_items!$D$1:$D$33,,0,1)</f>
        <v>10.5</v>
      </c>
    </row>
    <row r="3595" spans="1:9" hidden="1" x14ac:dyDescent="0.25">
      <c r="A3595" s="2">
        <v>3594</v>
      </c>
      <c r="B3595" s="2">
        <v>1593</v>
      </c>
      <c r="C3595" s="1" t="s">
        <v>20</v>
      </c>
      <c r="D3595" s="3">
        <v>0.75445601851851851</v>
      </c>
      <c r="E3595" s="3" t="str">
        <f>TEXT(Table1[[#This Row],[order_time]],"HH")</f>
        <v>18</v>
      </c>
      <c r="F3595">
        <v>116</v>
      </c>
      <c r="G3595" t="str">
        <f>_xlfn.XLOOKUP(F3595,menu_items!$A$1:$A$33,menu_items!$B$1:$B$33,,0,1)</f>
        <v>Steak Tacos</v>
      </c>
      <c r="H3595" t="str">
        <f>_xlfn.XLOOKUP(F3595,menu_items!$A$1:$A$33,menu_items!$C$1:$C$33,,0,1)</f>
        <v>Mexican</v>
      </c>
      <c r="I3595">
        <f>_xlfn.XLOOKUP(F3595,menu_items!$A$1:$A$33,menu_items!$D$1:$D$33,,0,1)</f>
        <v>13.95</v>
      </c>
    </row>
    <row r="3596" spans="1:9" hidden="1" x14ac:dyDescent="0.25">
      <c r="A3596" s="2">
        <v>3595</v>
      </c>
      <c r="B3596" s="2">
        <v>1593</v>
      </c>
      <c r="C3596" s="1" t="s">
        <v>20</v>
      </c>
      <c r="D3596" s="3">
        <v>0.75445601851851851</v>
      </c>
      <c r="E3596" s="3" t="str">
        <f>TEXT(Table1[[#This Row],[order_time]],"HH")</f>
        <v>18</v>
      </c>
      <c r="F3596">
        <v>119</v>
      </c>
      <c r="G3596" t="str">
        <f>_xlfn.XLOOKUP(F3596,menu_items!$A$1:$A$33,menu_items!$B$1:$B$33,,0,1)</f>
        <v>Chicken Torta</v>
      </c>
      <c r="H3596" t="str">
        <f>_xlfn.XLOOKUP(F3596,menu_items!$A$1:$A$33,menu_items!$C$1:$C$33,,0,1)</f>
        <v>Mexican</v>
      </c>
      <c r="I3596">
        <f>_xlfn.XLOOKUP(F3596,menu_items!$A$1:$A$33,menu_items!$D$1:$D$33,,0,1)</f>
        <v>11.95</v>
      </c>
    </row>
    <row r="3597" spans="1:9" hidden="1" x14ac:dyDescent="0.25">
      <c r="A3597" s="2">
        <v>3596</v>
      </c>
      <c r="B3597" s="2">
        <v>1593</v>
      </c>
      <c r="C3597" s="1" t="s">
        <v>20</v>
      </c>
      <c r="D3597" s="3">
        <v>0.75445601851851851</v>
      </c>
      <c r="E3597" s="3" t="str">
        <f>TEXT(Table1[[#This Row],[order_time]],"HH")</f>
        <v>18</v>
      </c>
      <c r="F3597">
        <v>122</v>
      </c>
      <c r="G3597" t="str">
        <f>_xlfn.XLOOKUP(F3597,menu_items!$A$1:$A$33,menu_items!$B$1:$B$33,,0,1)</f>
        <v>Chips &amp; Salsa</v>
      </c>
      <c r="H3597" t="str">
        <f>_xlfn.XLOOKUP(F3597,menu_items!$A$1:$A$33,menu_items!$C$1:$C$33,,0,1)</f>
        <v>Mexican</v>
      </c>
      <c r="I3597">
        <f>_xlfn.XLOOKUP(F3597,menu_items!$A$1:$A$33,menu_items!$D$1:$D$33,,0,1)</f>
        <v>7</v>
      </c>
    </row>
    <row r="3598" spans="1:9" hidden="1" x14ac:dyDescent="0.25">
      <c r="A3598" s="2">
        <v>3597</v>
      </c>
      <c r="B3598" s="2">
        <v>1593</v>
      </c>
      <c r="C3598" s="1" t="s">
        <v>20</v>
      </c>
      <c r="D3598" s="3">
        <v>0.75445601851851851</v>
      </c>
      <c r="E3598" s="3" t="str">
        <f>TEXT(Table1[[#This Row],[order_time]],"HH")</f>
        <v>18</v>
      </c>
      <c r="F3598">
        <v>114</v>
      </c>
      <c r="G3598" t="str">
        <f>_xlfn.XLOOKUP(F3598,menu_items!$A$1:$A$33,menu_items!$B$1:$B$33,,0,1)</f>
        <v>Potstickers</v>
      </c>
      <c r="H3598" t="str">
        <f>_xlfn.XLOOKUP(F3598,menu_items!$A$1:$A$33,menu_items!$C$1:$C$33,,0,1)</f>
        <v>Asian</v>
      </c>
      <c r="I3598">
        <f>_xlfn.XLOOKUP(F3598,menu_items!$A$1:$A$33,menu_items!$D$1:$D$33,,0,1)</f>
        <v>9</v>
      </c>
    </row>
    <row r="3599" spans="1:9" hidden="1" x14ac:dyDescent="0.25">
      <c r="A3599" s="2">
        <v>3598</v>
      </c>
      <c r="B3599" s="2">
        <v>1594</v>
      </c>
      <c r="C3599" s="1" t="s">
        <v>20</v>
      </c>
      <c r="D3599" s="3">
        <v>0.76113425925925926</v>
      </c>
      <c r="E3599" s="3" t="str">
        <f>TEXT(Table1[[#This Row],[order_time]],"HH")</f>
        <v>18</v>
      </c>
      <c r="F3599">
        <v>104</v>
      </c>
      <c r="G3599" t="str">
        <f>_xlfn.XLOOKUP(F3599,menu_items!$A$1:$A$33,menu_items!$B$1:$B$33,,0,1)</f>
        <v>Veggie Burger</v>
      </c>
      <c r="H3599" t="str">
        <f>_xlfn.XLOOKUP(F3599,menu_items!$A$1:$A$33,menu_items!$C$1:$C$33,,0,1)</f>
        <v>American</v>
      </c>
      <c r="I3599">
        <f>_xlfn.XLOOKUP(F3599,menu_items!$A$1:$A$33,menu_items!$D$1:$D$33,,0,1)</f>
        <v>10.5</v>
      </c>
    </row>
    <row r="3600" spans="1:9" hidden="1" x14ac:dyDescent="0.25">
      <c r="A3600" s="2">
        <v>3599</v>
      </c>
      <c r="B3600" s="2">
        <v>1595</v>
      </c>
      <c r="C3600" s="1" t="s">
        <v>20</v>
      </c>
      <c r="D3600" s="3">
        <v>0.76224537037037032</v>
      </c>
      <c r="E3600" s="3" t="str">
        <f>TEXT(Table1[[#This Row],[order_time]],"HH")</f>
        <v>18</v>
      </c>
      <c r="F3600">
        <v>120</v>
      </c>
      <c r="G3600" t="str">
        <f>_xlfn.XLOOKUP(F3600,menu_items!$A$1:$A$33,menu_items!$B$1:$B$33,,0,1)</f>
        <v>Steak Torta</v>
      </c>
      <c r="H3600" t="str">
        <f>_xlfn.XLOOKUP(F3600,menu_items!$A$1:$A$33,menu_items!$C$1:$C$33,,0,1)</f>
        <v>Mexican</v>
      </c>
      <c r="I3600">
        <f>_xlfn.XLOOKUP(F3600,menu_items!$A$1:$A$33,menu_items!$D$1:$D$33,,0,1)</f>
        <v>13.95</v>
      </c>
    </row>
    <row r="3601" spans="1:9" hidden="1" x14ac:dyDescent="0.25">
      <c r="A3601" s="2">
        <v>3600</v>
      </c>
      <c r="B3601" s="2">
        <v>1595</v>
      </c>
      <c r="C3601" s="1" t="s">
        <v>20</v>
      </c>
      <c r="D3601" s="3">
        <v>0.76224537037037032</v>
      </c>
      <c r="E3601" s="3" t="str">
        <f>TEXT(Table1[[#This Row],[order_time]],"HH")</f>
        <v>18</v>
      </c>
      <c r="F3601">
        <v>114</v>
      </c>
      <c r="G3601" t="str">
        <f>_xlfn.XLOOKUP(F3601,menu_items!$A$1:$A$33,menu_items!$B$1:$B$33,,0,1)</f>
        <v>Potstickers</v>
      </c>
      <c r="H3601" t="str">
        <f>_xlfn.XLOOKUP(F3601,menu_items!$A$1:$A$33,menu_items!$C$1:$C$33,,0,1)</f>
        <v>Asian</v>
      </c>
      <c r="I3601">
        <f>_xlfn.XLOOKUP(F3601,menu_items!$A$1:$A$33,menu_items!$D$1:$D$33,,0,1)</f>
        <v>9</v>
      </c>
    </row>
    <row r="3602" spans="1:9" hidden="1" x14ac:dyDescent="0.25">
      <c r="A3602" s="2">
        <v>3601</v>
      </c>
      <c r="B3602" s="2">
        <v>1596</v>
      </c>
      <c r="C3602" s="1" t="s">
        <v>20</v>
      </c>
      <c r="D3602" s="3">
        <v>0.76535879629629633</v>
      </c>
      <c r="E3602" s="3" t="str">
        <f>TEXT(Table1[[#This Row],[order_time]],"HH")</f>
        <v>18</v>
      </c>
      <c r="F3602">
        <v>121</v>
      </c>
      <c r="G3602" t="str">
        <f>_xlfn.XLOOKUP(F3602,menu_items!$A$1:$A$33,menu_items!$B$1:$B$33,,0,1)</f>
        <v>Cheese Quesadillas</v>
      </c>
      <c r="H3602" t="str">
        <f>_xlfn.XLOOKUP(F3602,menu_items!$A$1:$A$33,menu_items!$C$1:$C$33,,0,1)</f>
        <v>Mexican</v>
      </c>
      <c r="I3602">
        <f>_xlfn.XLOOKUP(F3602,menu_items!$A$1:$A$33,menu_items!$D$1:$D$33,,0,1)</f>
        <v>10.5</v>
      </c>
    </row>
    <row r="3603" spans="1:9" hidden="1" x14ac:dyDescent="0.25">
      <c r="A3603" s="2">
        <v>3602</v>
      </c>
      <c r="B3603" s="2">
        <v>1596</v>
      </c>
      <c r="C3603" s="1" t="s">
        <v>20</v>
      </c>
      <c r="D3603" s="3">
        <v>0.76535879629629633</v>
      </c>
      <c r="E3603" s="3" t="str">
        <f>TEXT(Table1[[#This Row],[order_time]],"HH")</f>
        <v>18</v>
      </c>
      <c r="F3603">
        <v>106</v>
      </c>
      <c r="G3603" t="str">
        <f>_xlfn.XLOOKUP(F3603,menu_items!$A$1:$A$33,menu_items!$B$1:$B$33,,0,1)</f>
        <v>French Fries</v>
      </c>
      <c r="H3603" t="str">
        <f>_xlfn.XLOOKUP(F3603,menu_items!$A$1:$A$33,menu_items!$C$1:$C$33,,0,1)</f>
        <v>American</v>
      </c>
      <c r="I3603">
        <f>_xlfn.XLOOKUP(F3603,menu_items!$A$1:$A$33,menu_items!$D$1:$D$33,,0,1)</f>
        <v>7</v>
      </c>
    </row>
    <row r="3604" spans="1:9" hidden="1" x14ac:dyDescent="0.25">
      <c r="A3604" s="2">
        <v>3603</v>
      </c>
      <c r="B3604" s="2">
        <v>1597</v>
      </c>
      <c r="C3604" s="1" t="s">
        <v>20</v>
      </c>
      <c r="D3604" s="3">
        <v>0.76554398148148151</v>
      </c>
      <c r="E3604" s="3" t="str">
        <f>TEXT(Table1[[#This Row],[order_time]],"HH")</f>
        <v>18</v>
      </c>
      <c r="F3604">
        <v>105</v>
      </c>
      <c r="G3604" t="str">
        <f>_xlfn.XLOOKUP(F3604,menu_items!$A$1:$A$33,menu_items!$B$1:$B$33,,0,1)</f>
        <v>Mac &amp; Cheese</v>
      </c>
      <c r="H3604" t="str">
        <f>_xlfn.XLOOKUP(F3604,menu_items!$A$1:$A$33,menu_items!$C$1:$C$33,,0,1)</f>
        <v>American</v>
      </c>
      <c r="I3604">
        <f>_xlfn.XLOOKUP(F3604,menu_items!$A$1:$A$33,menu_items!$D$1:$D$33,,0,1)</f>
        <v>7</v>
      </c>
    </row>
    <row r="3605" spans="1:9" hidden="1" x14ac:dyDescent="0.25">
      <c r="A3605" s="2">
        <v>3604</v>
      </c>
      <c r="B3605" s="2">
        <v>1598</v>
      </c>
      <c r="C3605" s="1" t="s">
        <v>20</v>
      </c>
      <c r="D3605" s="3">
        <v>0.77182870370370371</v>
      </c>
      <c r="E3605" s="3" t="str">
        <f>TEXT(Table1[[#This Row],[order_time]],"HH")</f>
        <v>18</v>
      </c>
      <c r="F3605">
        <v>125</v>
      </c>
      <c r="G3605" t="str">
        <f>_xlfn.XLOOKUP(F3605,menu_items!$A$1:$A$33,menu_items!$B$1:$B$33,,0,1)</f>
        <v>Spaghetti &amp; Meatballs</v>
      </c>
      <c r="H3605" t="str">
        <f>_xlfn.XLOOKUP(F3605,menu_items!$A$1:$A$33,menu_items!$C$1:$C$33,,0,1)</f>
        <v>Italian</v>
      </c>
      <c r="I3605">
        <f>_xlfn.XLOOKUP(F3605,menu_items!$A$1:$A$33,menu_items!$D$1:$D$33,,0,1)</f>
        <v>17.95</v>
      </c>
    </row>
    <row r="3606" spans="1:9" hidden="1" x14ac:dyDescent="0.25">
      <c r="A3606" s="2">
        <v>3605</v>
      </c>
      <c r="B3606" s="2">
        <v>1598</v>
      </c>
      <c r="C3606" s="1" t="s">
        <v>20</v>
      </c>
      <c r="D3606" s="3">
        <v>0.77182870370370371</v>
      </c>
      <c r="E3606" s="3" t="str">
        <f>TEXT(Table1[[#This Row],[order_time]],"HH")</f>
        <v>18</v>
      </c>
      <c r="F3606">
        <v>119</v>
      </c>
      <c r="G3606" t="str">
        <f>_xlfn.XLOOKUP(F3606,menu_items!$A$1:$A$33,menu_items!$B$1:$B$33,,0,1)</f>
        <v>Chicken Torta</v>
      </c>
      <c r="H3606" t="str">
        <f>_xlfn.XLOOKUP(F3606,menu_items!$A$1:$A$33,menu_items!$C$1:$C$33,,0,1)</f>
        <v>Mexican</v>
      </c>
      <c r="I3606">
        <f>_xlfn.XLOOKUP(F3606,menu_items!$A$1:$A$33,menu_items!$D$1:$D$33,,0,1)</f>
        <v>11.95</v>
      </c>
    </row>
    <row r="3607" spans="1:9" hidden="1" x14ac:dyDescent="0.25">
      <c r="A3607" s="2">
        <v>3606</v>
      </c>
      <c r="B3607" s="2">
        <v>1599</v>
      </c>
      <c r="C3607" s="1" t="s">
        <v>20</v>
      </c>
      <c r="D3607" s="3">
        <v>0.77359953703703699</v>
      </c>
      <c r="E3607" s="3" t="str">
        <f>TEXT(Table1[[#This Row],[order_time]],"HH")</f>
        <v>18</v>
      </c>
      <c r="F3607">
        <v>124</v>
      </c>
      <c r="G3607" t="str">
        <f>_xlfn.XLOOKUP(F3607,menu_items!$A$1:$A$33,menu_items!$B$1:$B$33,,0,1)</f>
        <v>Spaghetti</v>
      </c>
      <c r="H3607" t="str">
        <f>_xlfn.XLOOKUP(F3607,menu_items!$A$1:$A$33,menu_items!$C$1:$C$33,,0,1)</f>
        <v>Italian</v>
      </c>
      <c r="I3607">
        <f>_xlfn.XLOOKUP(F3607,menu_items!$A$1:$A$33,menu_items!$D$1:$D$33,,0,1)</f>
        <v>14.5</v>
      </c>
    </row>
    <row r="3608" spans="1:9" hidden="1" x14ac:dyDescent="0.25">
      <c r="A3608" s="2">
        <v>3607</v>
      </c>
      <c r="B3608" s="2">
        <v>1599</v>
      </c>
      <c r="C3608" s="1" t="s">
        <v>20</v>
      </c>
      <c r="D3608" s="3">
        <v>0.77359953703703699</v>
      </c>
      <c r="E3608" s="3" t="str">
        <f>TEXT(Table1[[#This Row],[order_time]],"HH")</f>
        <v>18</v>
      </c>
      <c r="F3608">
        <v>119</v>
      </c>
      <c r="G3608" t="str">
        <f>_xlfn.XLOOKUP(F3608,menu_items!$A$1:$A$33,menu_items!$B$1:$B$33,,0,1)</f>
        <v>Chicken Torta</v>
      </c>
      <c r="H3608" t="str">
        <f>_xlfn.XLOOKUP(F3608,menu_items!$A$1:$A$33,menu_items!$C$1:$C$33,,0,1)</f>
        <v>Mexican</v>
      </c>
      <c r="I3608">
        <f>_xlfn.XLOOKUP(F3608,menu_items!$A$1:$A$33,menu_items!$D$1:$D$33,,0,1)</f>
        <v>11.95</v>
      </c>
    </row>
    <row r="3609" spans="1:9" hidden="1" x14ac:dyDescent="0.25">
      <c r="A3609" s="2">
        <v>3608</v>
      </c>
      <c r="B3609" s="2">
        <v>1600</v>
      </c>
      <c r="C3609" s="1" t="s">
        <v>20</v>
      </c>
      <c r="D3609" s="3">
        <v>0.77631944444444445</v>
      </c>
      <c r="E3609" s="3" t="str">
        <f>TEXT(Table1[[#This Row],[order_time]],"HH")</f>
        <v>18</v>
      </c>
      <c r="F3609">
        <v>111</v>
      </c>
      <c r="G3609" t="str">
        <f>_xlfn.XLOOKUP(F3609,menu_items!$A$1:$A$33,menu_items!$B$1:$B$33,,0,1)</f>
        <v>California Roll</v>
      </c>
      <c r="H3609" t="str">
        <f>_xlfn.XLOOKUP(F3609,menu_items!$A$1:$A$33,menu_items!$C$1:$C$33,,0,1)</f>
        <v>Asian</v>
      </c>
      <c r="I3609">
        <f>_xlfn.XLOOKUP(F3609,menu_items!$A$1:$A$33,menu_items!$D$1:$D$33,,0,1)</f>
        <v>11.95</v>
      </c>
    </row>
    <row r="3610" spans="1:9" hidden="1" x14ac:dyDescent="0.25">
      <c r="A3610" s="2">
        <v>3609</v>
      </c>
      <c r="B3610" s="2">
        <v>1600</v>
      </c>
      <c r="C3610" s="1" t="s">
        <v>20</v>
      </c>
      <c r="D3610" s="3">
        <v>0.77631944444444445</v>
      </c>
      <c r="E3610" s="3" t="str">
        <f>TEXT(Table1[[#This Row],[order_time]],"HH")</f>
        <v>18</v>
      </c>
      <c r="F3610">
        <v>112</v>
      </c>
      <c r="G3610" t="str">
        <f>_xlfn.XLOOKUP(F3610,menu_items!$A$1:$A$33,menu_items!$B$1:$B$33,,0,1)</f>
        <v>Salmon Roll</v>
      </c>
      <c r="H3610" t="str">
        <f>_xlfn.XLOOKUP(F3610,menu_items!$A$1:$A$33,menu_items!$C$1:$C$33,,0,1)</f>
        <v>Asian</v>
      </c>
      <c r="I3610">
        <f>_xlfn.XLOOKUP(F3610,menu_items!$A$1:$A$33,menu_items!$D$1:$D$33,,0,1)</f>
        <v>14.95</v>
      </c>
    </row>
    <row r="3611" spans="1:9" hidden="1" x14ac:dyDescent="0.25">
      <c r="A3611" s="2">
        <v>3610</v>
      </c>
      <c r="B3611" s="2">
        <v>1601</v>
      </c>
      <c r="C3611" s="1" t="s">
        <v>20</v>
      </c>
      <c r="D3611" s="3">
        <v>0.78334490740740736</v>
      </c>
      <c r="E3611" s="3" t="str">
        <f>TEXT(Table1[[#This Row],[order_time]],"HH")</f>
        <v>18</v>
      </c>
      <c r="F3611">
        <v>110</v>
      </c>
      <c r="G3611" t="str">
        <f>_xlfn.XLOOKUP(F3611,menu_items!$A$1:$A$33,menu_items!$B$1:$B$33,,0,1)</f>
        <v>Pork Ramen</v>
      </c>
      <c r="H3611" t="str">
        <f>_xlfn.XLOOKUP(F3611,menu_items!$A$1:$A$33,menu_items!$C$1:$C$33,,0,1)</f>
        <v>Asian</v>
      </c>
      <c r="I3611">
        <f>_xlfn.XLOOKUP(F3611,menu_items!$A$1:$A$33,menu_items!$D$1:$D$33,,0,1)</f>
        <v>17.95</v>
      </c>
    </row>
    <row r="3612" spans="1:9" hidden="1" x14ac:dyDescent="0.25">
      <c r="A3612" s="2">
        <v>3611</v>
      </c>
      <c r="B3612" s="2">
        <v>1601</v>
      </c>
      <c r="C3612" s="1" t="s">
        <v>20</v>
      </c>
      <c r="D3612" s="3">
        <v>0.78334490740740736</v>
      </c>
      <c r="E3612" s="3" t="str">
        <f>TEXT(Table1[[#This Row],[order_time]],"HH")</f>
        <v>18</v>
      </c>
      <c r="F3612">
        <v>114</v>
      </c>
      <c r="G3612" t="str">
        <f>_xlfn.XLOOKUP(F3612,menu_items!$A$1:$A$33,menu_items!$B$1:$B$33,,0,1)</f>
        <v>Potstickers</v>
      </c>
      <c r="H3612" t="str">
        <f>_xlfn.XLOOKUP(F3612,menu_items!$A$1:$A$33,menu_items!$C$1:$C$33,,0,1)</f>
        <v>Asian</v>
      </c>
      <c r="I3612">
        <f>_xlfn.XLOOKUP(F3612,menu_items!$A$1:$A$33,menu_items!$D$1:$D$33,,0,1)</f>
        <v>9</v>
      </c>
    </row>
    <row r="3613" spans="1:9" hidden="1" x14ac:dyDescent="0.25">
      <c r="A3613" s="2">
        <v>3612</v>
      </c>
      <c r="B3613" s="2">
        <v>1602</v>
      </c>
      <c r="C3613" s="1" t="s">
        <v>20</v>
      </c>
      <c r="D3613" s="3">
        <v>0.78420138888888891</v>
      </c>
      <c r="E3613" s="3" t="str">
        <f>TEXT(Table1[[#This Row],[order_time]],"HH")</f>
        <v>18</v>
      </c>
      <c r="F3613">
        <v>116</v>
      </c>
      <c r="G3613" t="str">
        <f>_xlfn.XLOOKUP(F3613,menu_items!$A$1:$A$33,menu_items!$B$1:$B$33,,0,1)</f>
        <v>Steak Tacos</v>
      </c>
      <c r="H3613" t="str">
        <f>_xlfn.XLOOKUP(F3613,menu_items!$A$1:$A$33,menu_items!$C$1:$C$33,,0,1)</f>
        <v>Mexican</v>
      </c>
      <c r="I3613">
        <f>_xlfn.XLOOKUP(F3613,menu_items!$A$1:$A$33,menu_items!$D$1:$D$33,,0,1)</f>
        <v>13.95</v>
      </c>
    </row>
    <row r="3614" spans="1:9" hidden="1" x14ac:dyDescent="0.25">
      <c r="A3614" s="2">
        <v>3613</v>
      </c>
      <c r="B3614" s="2">
        <v>1602</v>
      </c>
      <c r="C3614" s="1" t="s">
        <v>20</v>
      </c>
      <c r="D3614" s="3">
        <v>0.78420138888888891</v>
      </c>
      <c r="E3614" s="3" t="str">
        <f>TEXT(Table1[[#This Row],[order_time]],"HH")</f>
        <v>18</v>
      </c>
      <c r="F3614">
        <v>106</v>
      </c>
      <c r="G3614" t="str">
        <f>_xlfn.XLOOKUP(F3614,menu_items!$A$1:$A$33,menu_items!$B$1:$B$33,,0,1)</f>
        <v>French Fries</v>
      </c>
      <c r="H3614" t="str">
        <f>_xlfn.XLOOKUP(F3614,menu_items!$A$1:$A$33,menu_items!$C$1:$C$33,,0,1)</f>
        <v>American</v>
      </c>
      <c r="I3614">
        <f>_xlfn.XLOOKUP(F3614,menu_items!$A$1:$A$33,menu_items!$D$1:$D$33,,0,1)</f>
        <v>7</v>
      </c>
    </row>
    <row r="3615" spans="1:9" hidden="1" x14ac:dyDescent="0.25">
      <c r="A3615" s="2">
        <v>3614</v>
      </c>
      <c r="B3615" s="2">
        <v>1603</v>
      </c>
      <c r="C3615" s="1" t="s">
        <v>20</v>
      </c>
      <c r="D3615" s="3">
        <v>0.80329861111111112</v>
      </c>
      <c r="E3615" s="3" t="str">
        <f>TEXT(Table1[[#This Row],[order_time]],"HH")</f>
        <v>19</v>
      </c>
      <c r="F3615">
        <v>109</v>
      </c>
      <c r="G3615" t="str">
        <f>_xlfn.XLOOKUP(F3615,menu_items!$A$1:$A$33,menu_items!$B$1:$B$33,,0,1)</f>
        <v>Korean Beef Bowl</v>
      </c>
      <c r="H3615" t="str">
        <f>_xlfn.XLOOKUP(F3615,menu_items!$A$1:$A$33,menu_items!$C$1:$C$33,,0,1)</f>
        <v>Asian</v>
      </c>
      <c r="I3615">
        <f>_xlfn.XLOOKUP(F3615,menu_items!$A$1:$A$33,menu_items!$D$1:$D$33,,0,1)</f>
        <v>17.95</v>
      </c>
    </row>
    <row r="3616" spans="1:9" hidden="1" x14ac:dyDescent="0.25">
      <c r="A3616" s="2">
        <v>3615</v>
      </c>
      <c r="B3616" s="2">
        <v>1604</v>
      </c>
      <c r="C3616" s="1" t="s">
        <v>20</v>
      </c>
      <c r="D3616" s="3">
        <v>0.83681712962962962</v>
      </c>
      <c r="E3616" s="3" t="str">
        <f>TEXT(Table1[[#This Row],[order_time]],"HH")</f>
        <v>20</v>
      </c>
      <c r="F3616">
        <v>129</v>
      </c>
      <c r="G3616" t="str">
        <f>_xlfn.XLOOKUP(F3616,menu_items!$A$1:$A$33,menu_items!$B$1:$B$33,,0,1)</f>
        <v>Mushroom Ravioli</v>
      </c>
      <c r="H3616" t="str">
        <f>_xlfn.XLOOKUP(F3616,menu_items!$A$1:$A$33,menu_items!$C$1:$C$33,,0,1)</f>
        <v>Italian</v>
      </c>
      <c r="I3616">
        <f>_xlfn.XLOOKUP(F3616,menu_items!$A$1:$A$33,menu_items!$D$1:$D$33,,0,1)</f>
        <v>15.5</v>
      </c>
    </row>
    <row r="3617" spans="1:9" hidden="1" x14ac:dyDescent="0.25">
      <c r="A3617" s="2">
        <v>3616</v>
      </c>
      <c r="B3617" s="2">
        <v>1604</v>
      </c>
      <c r="C3617" s="1" t="s">
        <v>20</v>
      </c>
      <c r="D3617" s="3">
        <v>0.83681712962962962</v>
      </c>
      <c r="E3617" s="3" t="str">
        <f>TEXT(Table1[[#This Row],[order_time]],"HH")</f>
        <v>20</v>
      </c>
      <c r="F3617">
        <v>111</v>
      </c>
      <c r="G3617" t="str">
        <f>_xlfn.XLOOKUP(F3617,menu_items!$A$1:$A$33,menu_items!$B$1:$B$33,,0,1)</f>
        <v>California Roll</v>
      </c>
      <c r="H3617" t="str">
        <f>_xlfn.XLOOKUP(F3617,menu_items!$A$1:$A$33,menu_items!$C$1:$C$33,,0,1)</f>
        <v>Asian</v>
      </c>
      <c r="I3617">
        <f>_xlfn.XLOOKUP(F3617,menu_items!$A$1:$A$33,menu_items!$D$1:$D$33,,0,1)</f>
        <v>11.95</v>
      </c>
    </row>
    <row r="3618" spans="1:9" hidden="1" x14ac:dyDescent="0.25">
      <c r="A3618" s="2">
        <v>3617</v>
      </c>
      <c r="B3618" s="2">
        <v>1605</v>
      </c>
      <c r="C3618" s="1" t="s">
        <v>20</v>
      </c>
      <c r="D3618" s="3">
        <v>0.83711805555555552</v>
      </c>
      <c r="E3618" s="3" t="str">
        <f>TEXT(Table1[[#This Row],[order_time]],"HH")</f>
        <v>20</v>
      </c>
      <c r="F3618">
        <v>110</v>
      </c>
      <c r="G3618" t="str">
        <f>_xlfn.XLOOKUP(F3618,menu_items!$A$1:$A$33,menu_items!$B$1:$B$33,,0,1)</f>
        <v>Pork Ramen</v>
      </c>
      <c r="H3618" t="str">
        <f>_xlfn.XLOOKUP(F3618,menu_items!$A$1:$A$33,menu_items!$C$1:$C$33,,0,1)</f>
        <v>Asian</v>
      </c>
      <c r="I3618">
        <f>_xlfn.XLOOKUP(F3618,menu_items!$A$1:$A$33,menu_items!$D$1:$D$33,,0,1)</f>
        <v>17.95</v>
      </c>
    </row>
    <row r="3619" spans="1:9" hidden="1" x14ac:dyDescent="0.25">
      <c r="A3619" s="2">
        <v>3618</v>
      </c>
      <c r="B3619" s="2">
        <v>1605</v>
      </c>
      <c r="C3619" s="1" t="s">
        <v>20</v>
      </c>
      <c r="D3619" s="3">
        <v>0.83711805555555552</v>
      </c>
      <c r="E3619" s="3" t="str">
        <f>TEXT(Table1[[#This Row],[order_time]],"HH")</f>
        <v>20</v>
      </c>
      <c r="F3619">
        <v>127</v>
      </c>
      <c r="G3619" t="str">
        <f>_xlfn.XLOOKUP(F3619,menu_items!$A$1:$A$33,menu_items!$B$1:$B$33,,0,1)</f>
        <v>Meat Lasagna</v>
      </c>
      <c r="H3619" t="str">
        <f>_xlfn.XLOOKUP(F3619,menu_items!$A$1:$A$33,menu_items!$C$1:$C$33,,0,1)</f>
        <v>Italian</v>
      </c>
      <c r="I3619">
        <f>_xlfn.XLOOKUP(F3619,menu_items!$A$1:$A$33,menu_items!$D$1:$D$33,,0,1)</f>
        <v>17.95</v>
      </c>
    </row>
    <row r="3620" spans="1:9" hidden="1" x14ac:dyDescent="0.25">
      <c r="A3620" s="2">
        <v>3619</v>
      </c>
      <c r="B3620" s="2">
        <v>1606</v>
      </c>
      <c r="C3620" s="1" t="s">
        <v>20</v>
      </c>
      <c r="D3620" s="3">
        <v>0.83862268518518523</v>
      </c>
      <c r="E3620" s="3" t="str">
        <f>TEXT(Table1[[#This Row],[order_time]],"HH")</f>
        <v>20</v>
      </c>
      <c r="F3620">
        <v>128</v>
      </c>
      <c r="G3620" t="str">
        <f>_xlfn.XLOOKUP(F3620,menu_items!$A$1:$A$33,menu_items!$B$1:$B$33,,0,1)</f>
        <v>Cheese Lasagna</v>
      </c>
      <c r="H3620" t="str">
        <f>_xlfn.XLOOKUP(F3620,menu_items!$A$1:$A$33,menu_items!$C$1:$C$33,,0,1)</f>
        <v>Italian</v>
      </c>
      <c r="I3620">
        <f>_xlfn.XLOOKUP(F3620,menu_items!$A$1:$A$33,menu_items!$D$1:$D$33,,0,1)</f>
        <v>15.5</v>
      </c>
    </row>
    <row r="3621" spans="1:9" hidden="1" x14ac:dyDescent="0.25">
      <c r="A3621" s="2">
        <v>3620</v>
      </c>
      <c r="B3621" s="2">
        <v>1606</v>
      </c>
      <c r="C3621" s="1" t="s">
        <v>20</v>
      </c>
      <c r="D3621" s="3">
        <v>0.83862268518518523</v>
      </c>
      <c r="E3621" s="3" t="str">
        <f>TEXT(Table1[[#This Row],[order_time]],"HH")</f>
        <v>20</v>
      </c>
      <c r="F3621">
        <v>113</v>
      </c>
      <c r="G3621" t="str">
        <f>_xlfn.XLOOKUP(F3621,menu_items!$A$1:$A$33,menu_items!$B$1:$B$33,,0,1)</f>
        <v>Edamame</v>
      </c>
      <c r="H3621" t="str">
        <f>_xlfn.XLOOKUP(F3621,menu_items!$A$1:$A$33,menu_items!$C$1:$C$33,,0,1)</f>
        <v>Asian</v>
      </c>
      <c r="I3621">
        <f>_xlfn.XLOOKUP(F3621,menu_items!$A$1:$A$33,menu_items!$D$1:$D$33,,0,1)</f>
        <v>5</v>
      </c>
    </row>
    <row r="3622" spans="1:9" hidden="1" x14ac:dyDescent="0.25">
      <c r="A3622" s="2">
        <v>3621</v>
      </c>
      <c r="B3622" s="2">
        <v>1607</v>
      </c>
      <c r="C3622" s="1" t="s">
        <v>20</v>
      </c>
      <c r="D3622" s="3">
        <v>0.83989583333333329</v>
      </c>
      <c r="E3622" s="3" t="str">
        <f>TEXT(Table1[[#This Row],[order_time]],"HH")</f>
        <v>20</v>
      </c>
      <c r="F3622">
        <v>115</v>
      </c>
      <c r="G3622" t="str">
        <f>_xlfn.XLOOKUP(F3622,menu_items!$A$1:$A$33,menu_items!$B$1:$B$33,,0,1)</f>
        <v>Chicken Tacos</v>
      </c>
      <c r="H3622" t="str">
        <f>_xlfn.XLOOKUP(F3622,menu_items!$A$1:$A$33,menu_items!$C$1:$C$33,,0,1)</f>
        <v>Mexican</v>
      </c>
      <c r="I3622">
        <f>_xlfn.XLOOKUP(F3622,menu_items!$A$1:$A$33,menu_items!$D$1:$D$33,,0,1)</f>
        <v>11.95</v>
      </c>
    </row>
    <row r="3623" spans="1:9" hidden="1" x14ac:dyDescent="0.25">
      <c r="A3623" s="2">
        <v>3622</v>
      </c>
      <c r="B3623" s="2">
        <v>1607</v>
      </c>
      <c r="C3623" s="1" t="s">
        <v>20</v>
      </c>
      <c r="D3623" s="3">
        <v>0.83989583333333329</v>
      </c>
      <c r="E3623" s="3" t="str">
        <f>TEXT(Table1[[#This Row],[order_time]],"HH")</f>
        <v>20</v>
      </c>
      <c r="F3623">
        <v>109</v>
      </c>
      <c r="G3623" t="str">
        <f>_xlfn.XLOOKUP(F3623,menu_items!$A$1:$A$33,menu_items!$B$1:$B$33,,0,1)</f>
        <v>Korean Beef Bowl</v>
      </c>
      <c r="H3623" t="str">
        <f>_xlfn.XLOOKUP(F3623,menu_items!$A$1:$A$33,menu_items!$C$1:$C$33,,0,1)</f>
        <v>Asian</v>
      </c>
      <c r="I3623">
        <f>_xlfn.XLOOKUP(F3623,menu_items!$A$1:$A$33,menu_items!$D$1:$D$33,,0,1)</f>
        <v>17.95</v>
      </c>
    </row>
    <row r="3624" spans="1:9" hidden="1" x14ac:dyDescent="0.25">
      <c r="A3624" s="2">
        <v>3623</v>
      </c>
      <c r="B3624" s="2">
        <v>1607</v>
      </c>
      <c r="C3624" s="1" t="s">
        <v>20</v>
      </c>
      <c r="D3624" s="3">
        <v>0.83989583333333329</v>
      </c>
      <c r="E3624" s="3" t="str">
        <f>TEXT(Table1[[#This Row],[order_time]],"HH")</f>
        <v>20</v>
      </c>
      <c r="F3624">
        <v>110</v>
      </c>
      <c r="G3624" t="str">
        <f>_xlfn.XLOOKUP(F3624,menu_items!$A$1:$A$33,menu_items!$B$1:$B$33,,0,1)</f>
        <v>Pork Ramen</v>
      </c>
      <c r="H3624" t="str">
        <f>_xlfn.XLOOKUP(F3624,menu_items!$A$1:$A$33,menu_items!$C$1:$C$33,,0,1)</f>
        <v>Asian</v>
      </c>
      <c r="I3624">
        <f>_xlfn.XLOOKUP(F3624,menu_items!$A$1:$A$33,menu_items!$D$1:$D$33,,0,1)</f>
        <v>17.95</v>
      </c>
    </row>
    <row r="3625" spans="1:9" hidden="1" x14ac:dyDescent="0.25">
      <c r="A3625" s="2">
        <v>3624</v>
      </c>
      <c r="B3625" s="2">
        <v>1608</v>
      </c>
      <c r="C3625" s="1" t="s">
        <v>20</v>
      </c>
      <c r="D3625" s="3">
        <v>0.84064814814814814</v>
      </c>
      <c r="E3625" s="3" t="str">
        <f>TEXT(Table1[[#This Row],[order_time]],"HH")</f>
        <v>20</v>
      </c>
      <c r="F3625">
        <v>132</v>
      </c>
      <c r="G3625" t="str">
        <f>_xlfn.XLOOKUP(F3625,menu_items!$A$1:$A$33,menu_items!$B$1:$B$33,,0,1)</f>
        <v>Eggplant Parmesan</v>
      </c>
      <c r="H3625" t="str">
        <f>_xlfn.XLOOKUP(F3625,menu_items!$A$1:$A$33,menu_items!$C$1:$C$33,,0,1)</f>
        <v>Italian</v>
      </c>
      <c r="I3625">
        <f>_xlfn.XLOOKUP(F3625,menu_items!$A$1:$A$33,menu_items!$D$1:$D$33,,0,1)</f>
        <v>16.95</v>
      </c>
    </row>
    <row r="3626" spans="1:9" hidden="1" x14ac:dyDescent="0.25">
      <c r="A3626" s="2">
        <v>3625</v>
      </c>
      <c r="B3626" s="2">
        <v>1609</v>
      </c>
      <c r="C3626" s="1" t="s">
        <v>20</v>
      </c>
      <c r="D3626" s="3">
        <v>0.84569444444444442</v>
      </c>
      <c r="E3626" s="3" t="str">
        <f>TEXT(Table1[[#This Row],[order_time]],"HH")</f>
        <v>20</v>
      </c>
      <c r="F3626">
        <v>109</v>
      </c>
      <c r="G3626" t="str">
        <f>_xlfn.XLOOKUP(F3626,menu_items!$A$1:$A$33,menu_items!$B$1:$B$33,,0,1)</f>
        <v>Korean Beef Bowl</v>
      </c>
      <c r="H3626" t="str">
        <f>_xlfn.XLOOKUP(F3626,menu_items!$A$1:$A$33,menu_items!$C$1:$C$33,,0,1)</f>
        <v>Asian</v>
      </c>
      <c r="I3626">
        <f>_xlfn.XLOOKUP(F3626,menu_items!$A$1:$A$33,menu_items!$D$1:$D$33,,0,1)</f>
        <v>17.95</v>
      </c>
    </row>
    <row r="3627" spans="1:9" hidden="1" x14ac:dyDescent="0.25">
      <c r="A3627" s="2">
        <v>3626</v>
      </c>
      <c r="B3627" s="2">
        <v>1609</v>
      </c>
      <c r="C3627" s="1" t="s">
        <v>20</v>
      </c>
      <c r="D3627" s="3">
        <v>0.84569444444444442</v>
      </c>
      <c r="E3627" s="3" t="str">
        <f>TEXT(Table1[[#This Row],[order_time]],"HH")</f>
        <v>20</v>
      </c>
      <c r="F3627">
        <v>128</v>
      </c>
      <c r="G3627" t="str">
        <f>_xlfn.XLOOKUP(F3627,menu_items!$A$1:$A$33,menu_items!$B$1:$B$33,,0,1)</f>
        <v>Cheese Lasagna</v>
      </c>
      <c r="H3627" t="str">
        <f>_xlfn.XLOOKUP(F3627,menu_items!$A$1:$A$33,menu_items!$C$1:$C$33,,0,1)</f>
        <v>Italian</v>
      </c>
      <c r="I3627">
        <f>_xlfn.XLOOKUP(F3627,menu_items!$A$1:$A$33,menu_items!$D$1:$D$33,,0,1)</f>
        <v>15.5</v>
      </c>
    </row>
    <row r="3628" spans="1:9" hidden="1" x14ac:dyDescent="0.25">
      <c r="A3628" s="2">
        <v>3627</v>
      </c>
      <c r="B3628" s="2">
        <v>1610</v>
      </c>
      <c r="C3628" s="1" t="s">
        <v>20</v>
      </c>
      <c r="D3628" s="3">
        <v>0.86332175925925925</v>
      </c>
      <c r="E3628" s="3" t="str">
        <f>TEXT(Table1[[#This Row],[order_time]],"HH")</f>
        <v>20</v>
      </c>
      <c r="F3628">
        <v>119</v>
      </c>
      <c r="G3628" t="str">
        <f>_xlfn.XLOOKUP(F3628,menu_items!$A$1:$A$33,menu_items!$B$1:$B$33,,0,1)</f>
        <v>Chicken Torta</v>
      </c>
      <c r="H3628" t="str">
        <f>_xlfn.XLOOKUP(F3628,menu_items!$A$1:$A$33,menu_items!$C$1:$C$33,,0,1)</f>
        <v>Mexican</v>
      </c>
      <c r="I3628">
        <f>_xlfn.XLOOKUP(F3628,menu_items!$A$1:$A$33,menu_items!$D$1:$D$33,,0,1)</f>
        <v>11.95</v>
      </c>
    </row>
    <row r="3629" spans="1:9" hidden="1" x14ac:dyDescent="0.25">
      <c r="A3629" s="2">
        <v>3628</v>
      </c>
      <c r="B3629" s="2">
        <v>1611</v>
      </c>
      <c r="C3629" s="1" t="s">
        <v>20</v>
      </c>
      <c r="D3629" s="3">
        <v>0.87712962962962959</v>
      </c>
      <c r="E3629" s="3" t="str">
        <f>TEXT(Table1[[#This Row],[order_time]],"HH")</f>
        <v>21</v>
      </c>
      <c r="F3629">
        <v>108</v>
      </c>
      <c r="G3629" t="str">
        <f>_xlfn.XLOOKUP(F3629,menu_items!$A$1:$A$33,menu_items!$B$1:$B$33,,0,1)</f>
        <v>Tofu Pad Thai</v>
      </c>
      <c r="H3629" t="str">
        <f>_xlfn.XLOOKUP(F3629,menu_items!$A$1:$A$33,menu_items!$C$1:$C$33,,0,1)</f>
        <v>Asian</v>
      </c>
      <c r="I3629">
        <f>_xlfn.XLOOKUP(F3629,menu_items!$A$1:$A$33,menu_items!$D$1:$D$33,,0,1)</f>
        <v>14.5</v>
      </c>
    </row>
    <row r="3630" spans="1:9" hidden="1" x14ac:dyDescent="0.25">
      <c r="A3630" s="2">
        <v>3629</v>
      </c>
      <c r="B3630" s="2">
        <v>1611</v>
      </c>
      <c r="C3630" s="1" t="s">
        <v>20</v>
      </c>
      <c r="D3630" s="3">
        <v>0.87712962962962959</v>
      </c>
      <c r="E3630" s="3" t="str">
        <f>TEXT(Table1[[#This Row],[order_time]],"HH")</f>
        <v>21</v>
      </c>
      <c r="F3630">
        <v>112</v>
      </c>
      <c r="G3630" t="str">
        <f>_xlfn.XLOOKUP(F3630,menu_items!$A$1:$A$33,menu_items!$B$1:$B$33,,0,1)</f>
        <v>Salmon Roll</v>
      </c>
      <c r="H3630" t="str">
        <f>_xlfn.XLOOKUP(F3630,menu_items!$A$1:$A$33,menu_items!$C$1:$C$33,,0,1)</f>
        <v>Asian</v>
      </c>
      <c r="I3630">
        <f>_xlfn.XLOOKUP(F3630,menu_items!$A$1:$A$33,menu_items!$D$1:$D$33,,0,1)</f>
        <v>14.95</v>
      </c>
    </row>
    <row r="3631" spans="1:9" hidden="1" x14ac:dyDescent="0.25">
      <c r="A3631" s="2">
        <v>3630</v>
      </c>
      <c r="B3631" s="2">
        <v>1611</v>
      </c>
      <c r="C3631" s="1" t="s">
        <v>20</v>
      </c>
      <c r="D3631" s="3">
        <v>0.87712962962962959</v>
      </c>
      <c r="E3631" s="3" t="str">
        <f>TEXT(Table1[[#This Row],[order_time]],"HH")</f>
        <v>21</v>
      </c>
      <c r="F3631">
        <v>113</v>
      </c>
      <c r="G3631" t="str">
        <f>_xlfn.XLOOKUP(F3631,menu_items!$A$1:$A$33,menu_items!$B$1:$B$33,,0,1)</f>
        <v>Edamame</v>
      </c>
      <c r="H3631" t="str">
        <f>_xlfn.XLOOKUP(F3631,menu_items!$A$1:$A$33,menu_items!$C$1:$C$33,,0,1)</f>
        <v>Asian</v>
      </c>
      <c r="I3631">
        <f>_xlfn.XLOOKUP(F3631,menu_items!$A$1:$A$33,menu_items!$D$1:$D$33,,0,1)</f>
        <v>5</v>
      </c>
    </row>
    <row r="3632" spans="1:9" hidden="1" x14ac:dyDescent="0.25">
      <c r="A3632" s="2">
        <v>3631</v>
      </c>
      <c r="B3632" s="2">
        <v>1611</v>
      </c>
      <c r="C3632" s="1" t="s">
        <v>20</v>
      </c>
      <c r="D3632" s="3">
        <v>0.87712962962962959</v>
      </c>
      <c r="E3632" s="3" t="str">
        <f>TEXT(Table1[[#This Row],[order_time]],"HH")</f>
        <v>21</v>
      </c>
      <c r="F3632">
        <v>118</v>
      </c>
      <c r="G3632" t="str">
        <f>_xlfn.XLOOKUP(F3632,menu_items!$A$1:$A$33,menu_items!$B$1:$B$33,,0,1)</f>
        <v>Steak Burrito</v>
      </c>
      <c r="H3632" t="str">
        <f>_xlfn.XLOOKUP(F3632,menu_items!$A$1:$A$33,menu_items!$C$1:$C$33,,0,1)</f>
        <v>Mexican</v>
      </c>
      <c r="I3632">
        <f>_xlfn.XLOOKUP(F3632,menu_items!$A$1:$A$33,menu_items!$D$1:$D$33,,0,1)</f>
        <v>14.95</v>
      </c>
    </row>
    <row r="3633" spans="1:9" hidden="1" x14ac:dyDescent="0.25">
      <c r="A3633" s="2">
        <v>3632</v>
      </c>
      <c r="B3633" s="2">
        <v>1612</v>
      </c>
      <c r="C3633" s="1" t="s">
        <v>20</v>
      </c>
      <c r="D3633" s="3">
        <v>0.87741898148148145</v>
      </c>
      <c r="E3633" s="3" t="str">
        <f>TEXT(Table1[[#This Row],[order_time]],"HH")</f>
        <v>21</v>
      </c>
      <c r="F3633">
        <v>122</v>
      </c>
      <c r="G3633" t="str">
        <f>_xlfn.XLOOKUP(F3633,menu_items!$A$1:$A$33,menu_items!$B$1:$B$33,,0,1)</f>
        <v>Chips &amp; Salsa</v>
      </c>
      <c r="H3633" t="str">
        <f>_xlfn.XLOOKUP(F3633,menu_items!$A$1:$A$33,menu_items!$C$1:$C$33,,0,1)</f>
        <v>Mexican</v>
      </c>
      <c r="I3633">
        <f>_xlfn.XLOOKUP(F3633,menu_items!$A$1:$A$33,menu_items!$D$1:$D$33,,0,1)</f>
        <v>7</v>
      </c>
    </row>
    <row r="3634" spans="1:9" hidden="1" x14ac:dyDescent="0.25">
      <c r="A3634" s="2">
        <v>3633</v>
      </c>
      <c r="B3634" s="2">
        <v>1612</v>
      </c>
      <c r="C3634" s="1" t="s">
        <v>20</v>
      </c>
      <c r="D3634" s="3">
        <v>0.87741898148148145</v>
      </c>
      <c r="E3634" s="3" t="str">
        <f>TEXT(Table1[[#This Row],[order_time]],"HH")</f>
        <v>21</v>
      </c>
      <c r="F3634">
        <v>114</v>
      </c>
      <c r="G3634" t="str">
        <f>_xlfn.XLOOKUP(F3634,menu_items!$A$1:$A$33,menu_items!$B$1:$B$33,,0,1)</f>
        <v>Potstickers</v>
      </c>
      <c r="H3634" t="str">
        <f>_xlfn.XLOOKUP(F3634,menu_items!$A$1:$A$33,menu_items!$C$1:$C$33,,0,1)</f>
        <v>Asian</v>
      </c>
      <c r="I3634">
        <f>_xlfn.XLOOKUP(F3634,menu_items!$A$1:$A$33,menu_items!$D$1:$D$33,,0,1)</f>
        <v>9</v>
      </c>
    </row>
    <row r="3635" spans="1:9" hidden="1" x14ac:dyDescent="0.25">
      <c r="A3635" s="2">
        <v>3634</v>
      </c>
      <c r="B3635" s="2">
        <v>1613</v>
      </c>
      <c r="C3635" s="1" t="s">
        <v>20</v>
      </c>
      <c r="D3635" s="3">
        <v>0.87915509259259261</v>
      </c>
      <c r="E3635" s="3" t="str">
        <f>TEXT(Table1[[#This Row],[order_time]],"HH")</f>
        <v>21</v>
      </c>
      <c r="F3635">
        <v>125</v>
      </c>
      <c r="G3635" t="str">
        <f>_xlfn.XLOOKUP(F3635,menu_items!$A$1:$A$33,menu_items!$B$1:$B$33,,0,1)</f>
        <v>Spaghetti &amp; Meatballs</v>
      </c>
      <c r="H3635" t="str">
        <f>_xlfn.XLOOKUP(F3635,menu_items!$A$1:$A$33,menu_items!$C$1:$C$33,,0,1)</f>
        <v>Italian</v>
      </c>
      <c r="I3635">
        <f>_xlfn.XLOOKUP(F3635,menu_items!$A$1:$A$33,menu_items!$D$1:$D$33,,0,1)</f>
        <v>17.95</v>
      </c>
    </row>
    <row r="3636" spans="1:9" hidden="1" x14ac:dyDescent="0.25">
      <c r="A3636" s="2">
        <v>3635</v>
      </c>
      <c r="B3636" s="2">
        <v>1613</v>
      </c>
      <c r="C3636" s="1" t="s">
        <v>20</v>
      </c>
      <c r="D3636" s="3">
        <v>0.87915509259259261</v>
      </c>
      <c r="E3636" s="3" t="str">
        <f>TEXT(Table1[[#This Row],[order_time]],"HH")</f>
        <v>21</v>
      </c>
      <c r="F3636">
        <v>110</v>
      </c>
      <c r="G3636" t="str">
        <f>_xlfn.XLOOKUP(F3636,menu_items!$A$1:$A$33,menu_items!$B$1:$B$33,,0,1)</f>
        <v>Pork Ramen</v>
      </c>
      <c r="H3636" t="str">
        <f>_xlfn.XLOOKUP(F3636,menu_items!$A$1:$A$33,menu_items!$C$1:$C$33,,0,1)</f>
        <v>Asian</v>
      </c>
      <c r="I3636">
        <f>_xlfn.XLOOKUP(F3636,menu_items!$A$1:$A$33,menu_items!$D$1:$D$33,,0,1)</f>
        <v>17.95</v>
      </c>
    </row>
    <row r="3637" spans="1:9" hidden="1" x14ac:dyDescent="0.25">
      <c r="A3637" s="2">
        <v>3636</v>
      </c>
      <c r="B3637" s="2">
        <v>1613</v>
      </c>
      <c r="C3637" s="1" t="s">
        <v>20</v>
      </c>
      <c r="D3637" s="3">
        <v>0.87915509259259261</v>
      </c>
      <c r="E3637" s="3" t="str">
        <f>TEXT(Table1[[#This Row],[order_time]],"HH")</f>
        <v>21</v>
      </c>
      <c r="F3637">
        <v>105</v>
      </c>
      <c r="G3637" t="str">
        <f>_xlfn.XLOOKUP(F3637,menu_items!$A$1:$A$33,menu_items!$B$1:$B$33,,0,1)</f>
        <v>Mac &amp; Cheese</v>
      </c>
      <c r="H3637" t="str">
        <f>_xlfn.XLOOKUP(F3637,menu_items!$A$1:$A$33,menu_items!$C$1:$C$33,,0,1)</f>
        <v>American</v>
      </c>
      <c r="I3637">
        <f>_xlfn.XLOOKUP(F3637,menu_items!$A$1:$A$33,menu_items!$D$1:$D$33,,0,1)</f>
        <v>7</v>
      </c>
    </row>
    <row r="3638" spans="1:9" hidden="1" x14ac:dyDescent="0.25">
      <c r="A3638" s="2">
        <v>3637</v>
      </c>
      <c r="B3638" s="2">
        <v>1613</v>
      </c>
      <c r="C3638" s="1" t="s">
        <v>20</v>
      </c>
      <c r="D3638" s="3">
        <v>0.87915509259259261</v>
      </c>
      <c r="E3638" s="3" t="str">
        <f>TEXT(Table1[[#This Row],[order_time]],"HH")</f>
        <v>21</v>
      </c>
      <c r="F3638">
        <v>132</v>
      </c>
      <c r="G3638" t="str">
        <f>_xlfn.XLOOKUP(F3638,menu_items!$A$1:$A$33,menu_items!$B$1:$B$33,,0,1)</f>
        <v>Eggplant Parmesan</v>
      </c>
      <c r="H3638" t="str">
        <f>_xlfn.XLOOKUP(F3638,menu_items!$A$1:$A$33,menu_items!$C$1:$C$33,,0,1)</f>
        <v>Italian</v>
      </c>
      <c r="I3638">
        <f>_xlfn.XLOOKUP(F3638,menu_items!$A$1:$A$33,menu_items!$D$1:$D$33,,0,1)</f>
        <v>16.95</v>
      </c>
    </row>
    <row r="3639" spans="1:9" hidden="1" x14ac:dyDescent="0.25">
      <c r="A3639" s="2">
        <v>3638</v>
      </c>
      <c r="B3639" s="2">
        <v>1614</v>
      </c>
      <c r="C3639" s="1" t="s">
        <v>20</v>
      </c>
      <c r="D3639" s="3">
        <v>0.9236226851851852</v>
      </c>
      <c r="E3639" s="3" t="str">
        <f>TEXT(Table1[[#This Row],[order_time]],"HH")</f>
        <v>22</v>
      </c>
      <c r="F3639">
        <v>107</v>
      </c>
      <c r="G3639" t="str">
        <f>_xlfn.XLOOKUP(F3639,menu_items!$A$1:$A$33,menu_items!$B$1:$B$33,,0,1)</f>
        <v>Orange Chicken</v>
      </c>
      <c r="H3639" t="str">
        <f>_xlfn.XLOOKUP(F3639,menu_items!$A$1:$A$33,menu_items!$C$1:$C$33,,0,1)</f>
        <v>Asian</v>
      </c>
      <c r="I3639">
        <f>_xlfn.XLOOKUP(F3639,menu_items!$A$1:$A$33,menu_items!$D$1:$D$33,,0,1)</f>
        <v>16.5</v>
      </c>
    </row>
    <row r="3640" spans="1:9" hidden="1" x14ac:dyDescent="0.25">
      <c r="A3640" s="2">
        <v>3639</v>
      </c>
      <c r="B3640" s="2">
        <v>1614</v>
      </c>
      <c r="C3640" s="1" t="s">
        <v>20</v>
      </c>
      <c r="D3640" s="3">
        <v>0.9236226851851852</v>
      </c>
      <c r="E3640" s="3" t="str">
        <f>TEXT(Table1[[#This Row],[order_time]],"HH")</f>
        <v>22</v>
      </c>
      <c r="F3640">
        <v>111</v>
      </c>
      <c r="G3640" t="str">
        <f>_xlfn.XLOOKUP(F3640,menu_items!$A$1:$A$33,menu_items!$B$1:$B$33,,0,1)</f>
        <v>California Roll</v>
      </c>
      <c r="H3640" t="str">
        <f>_xlfn.XLOOKUP(F3640,menu_items!$A$1:$A$33,menu_items!$C$1:$C$33,,0,1)</f>
        <v>Asian</v>
      </c>
      <c r="I3640">
        <f>_xlfn.XLOOKUP(F3640,menu_items!$A$1:$A$33,menu_items!$D$1:$D$33,,0,1)</f>
        <v>11.95</v>
      </c>
    </row>
    <row r="3641" spans="1:9" hidden="1" x14ac:dyDescent="0.25">
      <c r="A3641" s="2">
        <v>3640</v>
      </c>
      <c r="B3641" s="2">
        <v>1615</v>
      </c>
      <c r="C3641" s="1" t="s">
        <v>20</v>
      </c>
      <c r="D3641" s="3">
        <v>0.92474537037037041</v>
      </c>
      <c r="E3641" s="3" t="str">
        <f>TEXT(Table1[[#This Row],[order_time]],"HH")</f>
        <v>22</v>
      </c>
      <c r="F3641">
        <v>111</v>
      </c>
      <c r="G3641" t="str">
        <f>_xlfn.XLOOKUP(F3641,menu_items!$A$1:$A$33,menu_items!$B$1:$B$33,,0,1)</f>
        <v>California Roll</v>
      </c>
      <c r="H3641" t="str">
        <f>_xlfn.XLOOKUP(F3641,menu_items!$A$1:$A$33,menu_items!$C$1:$C$33,,0,1)</f>
        <v>Asian</v>
      </c>
      <c r="I3641">
        <f>_xlfn.XLOOKUP(F3641,menu_items!$A$1:$A$33,menu_items!$D$1:$D$33,,0,1)</f>
        <v>11.95</v>
      </c>
    </row>
    <row r="3642" spans="1:9" hidden="1" x14ac:dyDescent="0.25">
      <c r="A3642" s="2">
        <v>3641</v>
      </c>
      <c r="B3642" s="2">
        <v>1616</v>
      </c>
      <c r="C3642" s="1" t="s">
        <v>20</v>
      </c>
      <c r="D3642" s="3">
        <v>0.93223379629629632</v>
      </c>
      <c r="E3642" s="3" t="str">
        <f>TEXT(Table1[[#This Row],[order_time]],"HH")</f>
        <v>22</v>
      </c>
      <c r="F3642">
        <v>113</v>
      </c>
      <c r="G3642" t="str">
        <f>_xlfn.XLOOKUP(F3642,menu_items!$A$1:$A$33,menu_items!$B$1:$B$33,,0,1)</f>
        <v>Edamame</v>
      </c>
      <c r="H3642" t="str">
        <f>_xlfn.XLOOKUP(F3642,menu_items!$A$1:$A$33,menu_items!$C$1:$C$33,,0,1)</f>
        <v>Asian</v>
      </c>
      <c r="I3642">
        <f>_xlfn.XLOOKUP(F3642,menu_items!$A$1:$A$33,menu_items!$D$1:$D$33,,0,1)</f>
        <v>5</v>
      </c>
    </row>
    <row r="3643" spans="1:9" hidden="1" x14ac:dyDescent="0.25">
      <c r="A3643" s="2">
        <v>3642</v>
      </c>
      <c r="B3643" s="2">
        <v>1616</v>
      </c>
      <c r="C3643" s="1" t="s">
        <v>20</v>
      </c>
      <c r="D3643" s="3">
        <v>0.93223379629629632</v>
      </c>
      <c r="E3643" s="3" t="str">
        <f>TEXT(Table1[[#This Row],[order_time]],"HH")</f>
        <v>22</v>
      </c>
      <c r="F3643">
        <v>123</v>
      </c>
      <c r="G3643" t="str">
        <f>_xlfn.XLOOKUP(F3643,menu_items!$A$1:$A$33,menu_items!$B$1:$B$33,,0,1)</f>
        <v>Chips &amp; Guacamole</v>
      </c>
      <c r="H3643" t="str">
        <f>_xlfn.XLOOKUP(F3643,menu_items!$A$1:$A$33,menu_items!$C$1:$C$33,,0,1)</f>
        <v>Mexican</v>
      </c>
      <c r="I3643">
        <f>_xlfn.XLOOKUP(F3643,menu_items!$A$1:$A$33,menu_items!$D$1:$D$33,,0,1)</f>
        <v>9</v>
      </c>
    </row>
    <row r="3644" spans="1:9" hidden="1" x14ac:dyDescent="0.25">
      <c r="A3644" s="2">
        <v>3643</v>
      </c>
      <c r="B3644" s="2">
        <v>1617</v>
      </c>
      <c r="C3644" s="1" t="s">
        <v>20</v>
      </c>
      <c r="D3644" s="3">
        <v>0.93432870370370369</v>
      </c>
      <c r="E3644" s="3" t="str">
        <f>TEXT(Table1[[#This Row],[order_time]],"HH")</f>
        <v>22</v>
      </c>
      <c r="F3644">
        <v>125</v>
      </c>
      <c r="G3644" t="str">
        <f>_xlfn.XLOOKUP(F3644,menu_items!$A$1:$A$33,menu_items!$B$1:$B$33,,0,1)</f>
        <v>Spaghetti &amp; Meatballs</v>
      </c>
      <c r="H3644" t="str">
        <f>_xlfn.XLOOKUP(F3644,menu_items!$A$1:$A$33,menu_items!$C$1:$C$33,,0,1)</f>
        <v>Italian</v>
      </c>
      <c r="I3644">
        <f>_xlfn.XLOOKUP(F3644,menu_items!$A$1:$A$33,menu_items!$D$1:$D$33,,0,1)</f>
        <v>17.95</v>
      </c>
    </row>
    <row r="3645" spans="1:9" hidden="1" x14ac:dyDescent="0.25">
      <c r="A3645" s="2">
        <v>3644</v>
      </c>
      <c r="B3645" s="2">
        <v>1617</v>
      </c>
      <c r="C3645" s="1" t="s">
        <v>20</v>
      </c>
      <c r="D3645" s="3">
        <v>0.93432870370370369</v>
      </c>
      <c r="E3645" s="3" t="str">
        <f>TEXT(Table1[[#This Row],[order_time]],"HH")</f>
        <v>22</v>
      </c>
      <c r="F3645">
        <v>118</v>
      </c>
      <c r="G3645" t="str">
        <f>_xlfn.XLOOKUP(F3645,menu_items!$A$1:$A$33,menu_items!$B$1:$B$33,,0,1)</f>
        <v>Steak Burrito</v>
      </c>
      <c r="H3645" t="str">
        <f>_xlfn.XLOOKUP(F3645,menu_items!$A$1:$A$33,menu_items!$C$1:$C$33,,0,1)</f>
        <v>Mexican</v>
      </c>
      <c r="I3645">
        <f>_xlfn.XLOOKUP(F3645,menu_items!$A$1:$A$33,menu_items!$D$1:$D$33,,0,1)</f>
        <v>14.95</v>
      </c>
    </row>
    <row r="3646" spans="1:9" hidden="1" x14ac:dyDescent="0.25">
      <c r="A3646" s="2">
        <v>3645</v>
      </c>
      <c r="B3646" s="2">
        <v>1618</v>
      </c>
      <c r="C3646" s="1" t="s">
        <v>21</v>
      </c>
      <c r="D3646" s="3">
        <v>0.47815972222222225</v>
      </c>
      <c r="E3646" s="3" t="str">
        <f>TEXT(Table1[[#This Row],[order_time]],"HH")</f>
        <v>11</v>
      </c>
      <c r="F3646">
        <v>107</v>
      </c>
      <c r="G3646" t="str">
        <f>_xlfn.XLOOKUP(F3646,menu_items!$A$1:$A$33,menu_items!$B$1:$B$33,,0,1)</f>
        <v>Orange Chicken</v>
      </c>
      <c r="H3646" t="str">
        <f>_xlfn.XLOOKUP(F3646,menu_items!$A$1:$A$33,menu_items!$C$1:$C$33,,0,1)</f>
        <v>Asian</v>
      </c>
      <c r="I3646">
        <f>_xlfn.XLOOKUP(F3646,menu_items!$A$1:$A$33,menu_items!$D$1:$D$33,,0,1)</f>
        <v>16.5</v>
      </c>
    </row>
    <row r="3647" spans="1:9" hidden="1" x14ac:dyDescent="0.25">
      <c r="A3647" s="2">
        <v>3646</v>
      </c>
      <c r="B3647" s="2">
        <v>1618</v>
      </c>
      <c r="C3647" s="1" t="s">
        <v>21</v>
      </c>
      <c r="D3647" s="3">
        <v>0.47815972222222225</v>
      </c>
      <c r="E3647" s="3" t="str">
        <f>TEXT(Table1[[#This Row],[order_time]],"HH")</f>
        <v>11</v>
      </c>
      <c r="F3647">
        <v>104</v>
      </c>
      <c r="G3647" t="str">
        <f>_xlfn.XLOOKUP(F3647,menu_items!$A$1:$A$33,menu_items!$B$1:$B$33,,0,1)</f>
        <v>Veggie Burger</v>
      </c>
      <c r="H3647" t="str">
        <f>_xlfn.XLOOKUP(F3647,menu_items!$A$1:$A$33,menu_items!$C$1:$C$33,,0,1)</f>
        <v>American</v>
      </c>
      <c r="I3647">
        <f>_xlfn.XLOOKUP(F3647,menu_items!$A$1:$A$33,menu_items!$D$1:$D$33,,0,1)</f>
        <v>10.5</v>
      </c>
    </row>
    <row r="3648" spans="1:9" hidden="1" x14ac:dyDescent="0.25">
      <c r="A3648" s="2">
        <v>3647</v>
      </c>
      <c r="B3648" s="2">
        <v>1618</v>
      </c>
      <c r="C3648" s="1" t="s">
        <v>21</v>
      </c>
      <c r="D3648" s="3">
        <v>0.47815972222222225</v>
      </c>
      <c r="E3648" s="3" t="str">
        <f>TEXT(Table1[[#This Row],[order_time]],"HH")</f>
        <v>11</v>
      </c>
      <c r="F3648">
        <v>113</v>
      </c>
      <c r="G3648" t="str">
        <f>_xlfn.XLOOKUP(F3648,menu_items!$A$1:$A$33,menu_items!$B$1:$B$33,,0,1)</f>
        <v>Edamame</v>
      </c>
      <c r="H3648" t="str">
        <f>_xlfn.XLOOKUP(F3648,menu_items!$A$1:$A$33,menu_items!$C$1:$C$33,,0,1)</f>
        <v>Asian</v>
      </c>
      <c r="I3648">
        <f>_xlfn.XLOOKUP(F3648,menu_items!$A$1:$A$33,menu_items!$D$1:$D$33,,0,1)</f>
        <v>5</v>
      </c>
    </row>
    <row r="3649" spans="1:9" hidden="1" x14ac:dyDescent="0.25">
      <c r="A3649" s="2">
        <v>3648</v>
      </c>
      <c r="B3649" s="2">
        <v>1618</v>
      </c>
      <c r="C3649" s="1" t="s">
        <v>21</v>
      </c>
      <c r="D3649" s="3">
        <v>0.47815972222222225</v>
      </c>
      <c r="E3649" s="3" t="str">
        <f>TEXT(Table1[[#This Row],[order_time]],"HH")</f>
        <v>11</v>
      </c>
      <c r="F3649">
        <v>120</v>
      </c>
      <c r="G3649" t="str">
        <f>_xlfn.XLOOKUP(F3649,menu_items!$A$1:$A$33,menu_items!$B$1:$B$33,,0,1)</f>
        <v>Steak Torta</v>
      </c>
      <c r="H3649" t="str">
        <f>_xlfn.XLOOKUP(F3649,menu_items!$A$1:$A$33,menu_items!$C$1:$C$33,,0,1)</f>
        <v>Mexican</v>
      </c>
      <c r="I3649">
        <f>_xlfn.XLOOKUP(F3649,menu_items!$A$1:$A$33,menu_items!$D$1:$D$33,,0,1)</f>
        <v>13.95</v>
      </c>
    </row>
    <row r="3650" spans="1:9" x14ac:dyDescent="0.25">
      <c r="A3650" s="2">
        <v>3649</v>
      </c>
      <c r="B3650" s="2">
        <v>1619</v>
      </c>
      <c r="C3650" s="1" t="s">
        <v>21</v>
      </c>
      <c r="D3650" s="3">
        <v>0.48372685185185182</v>
      </c>
      <c r="E3650" s="3" t="str">
        <f>TEXT(Table1[[#This Row],[order_time]],"HH")</f>
        <v>11</v>
      </c>
      <c r="F3650">
        <v>101</v>
      </c>
      <c r="G3650" t="str">
        <f>_xlfn.XLOOKUP(F3650,menu_items!$A$1:$A$33,menu_items!$B$1:$B$33,,0,1)</f>
        <v>Hamburger</v>
      </c>
      <c r="H3650" t="str">
        <f>_xlfn.XLOOKUP(F3650,menu_items!$A$1:$A$33,menu_items!$C$1:$C$33,,0,1)</f>
        <v>American</v>
      </c>
      <c r="I3650">
        <f>_xlfn.XLOOKUP(F3650,menu_items!$A$1:$A$33,menu_items!$D$1:$D$33,,0,1)</f>
        <v>12.95</v>
      </c>
    </row>
    <row r="3651" spans="1:9" hidden="1" x14ac:dyDescent="0.25">
      <c r="A3651" s="2">
        <v>3650</v>
      </c>
      <c r="B3651" s="2">
        <v>1619</v>
      </c>
      <c r="C3651" s="1" t="s">
        <v>21</v>
      </c>
      <c r="D3651" s="3">
        <v>0.48372685185185182</v>
      </c>
      <c r="E3651" s="3" t="str">
        <f>TEXT(Table1[[#This Row],[order_time]],"HH")</f>
        <v>11</v>
      </c>
      <c r="F3651">
        <v>108</v>
      </c>
      <c r="G3651" t="str">
        <f>_xlfn.XLOOKUP(F3651,menu_items!$A$1:$A$33,menu_items!$B$1:$B$33,,0,1)</f>
        <v>Tofu Pad Thai</v>
      </c>
      <c r="H3651" t="str">
        <f>_xlfn.XLOOKUP(F3651,menu_items!$A$1:$A$33,menu_items!$C$1:$C$33,,0,1)</f>
        <v>Asian</v>
      </c>
      <c r="I3651">
        <f>_xlfn.XLOOKUP(F3651,menu_items!$A$1:$A$33,menu_items!$D$1:$D$33,,0,1)</f>
        <v>14.5</v>
      </c>
    </row>
    <row r="3652" spans="1:9" hidden="1" x14ac:dyDescent="0.25">
      <c r="A3652" s="2">
        <v>3651</v>
      </c>
      <c r="B3652" s="2">
        <v>1620</v>
      </c>
      <c r="C3652" s="1" t="s">
        <v>21</v>
      </c>
      <c r="D3652" s="3">
        <v>0.48530092592592594</v>
      </c>
      <c r="E3652" s="3" t="str">
        <f>TEXT(Table1[[#This Row],[order_time]],"HH")</f>
        <v>11</v>
      </c>
      <c r="F3652">
        <v>118</v>
      </c>
      <c r="G3652" t="str">
        <f>_xlfn.XLOOKUP(F3652,menu_items!$A$1:$A$33,menu_items!$B$1:$B$33,,0,1)</f>
        <v>Steak Burrito</v>
      </c>
      <c r="H3652" t="str">
        <f>_xlfn.XLOOKUP(F3652,menu_items!$A$1:$A$33,menu_items!$C$1:$C$33,,0,1)</f>
        <v>Mexican</v>
      </c>
      <c r="I3652">
        <f>_xlfn.XLOOKUP(F3652,menu_items!$A$1:$A$33,menu_items!$D$1:$D$33,,0,1)</f>
        <v>14.95</v>
      </c>
    </row>
    <row r="3653" spans="1:9" hidden="1" x14ac:dyDescent="0.25">
      <c r="A3653" s="2">
        <v>3652</v>
      </c>
      <c r="B3653" s="2">
        <v>1620</v>
      </c>
      <c r="C3653" s="1" t="s">
        <v>21</v>
      </c>
      <c r="D3653" s="3">
        <v>0.48530092592592594</v>
      </c>
      <c r="E3653" s="3" t="str">
        <f>TEXT(Table1[[#This Row],[order_time]],"HH")</f>
        <v>11</v>
      </c>
      <c r="F3653">
        <v>122</v>
      </c>
      <c r="G3653" t="str">
        <f>_xlfn.XLOOKUP(F3653,menu_items!$A$1:$A$33,menu_items!$B$1:$B$33,,0,1)</f>
        <v>Chips &amp; Salsa</v>
      </c>
      <c r="H3653" t="str">
        <f>_xlfn.XLOOKUP(F3653,menu_items!$A$1:$A$33,menu_items!$C$1:$C$33,,0,1)</f>
        <v>Mexican</v>
      </c>
      <c r="I3653">
        <f>_xlfn.XLOOKUP(F3653,menu_items!$A$1:$A$33,menu_items!$D$1:$D$33,,0,1)</f>
        <v>7</v>
      </c>
    </row>
    <row r="3654" spans="1:9" hidden="1" x14ac:dyDescent="0.25">
      <c r="A3654" s="2">
        <v>3653</v>
      </c>
      <c r="B3654" s="2">
        <v>1621</v>
      </c>
      <c r="C3654" s="1" t="s">
        <v>21</v>
      </c>
      <c r="D3654" s="3">
        <v>0.48881944444444442</v>
      </c>
      <c r="E3654" s="3" t="str">
        <f>TEXT(Table1[[#This Row],[order_time]],"HH")</f>
        <v>11</v>
      </c>
      <c r="F3654">
        <v>107</v>
      </c>
      <c r="G3654" t="str">
        <f>_xlfn.XLOOKUP(F3654,menu_items!$A$1:$A$33,menu_items!$B$1:$B$33,,0,1)</f>
        <v>Orange Chicken</v>
      </c>
      <c r="H3654" t="str">
        <f>_xlfn.XLOOKUP(F3654,menu_items!$A$1:$A$33,menu_items!$C$1:$C$33,,0,1)</f>
        <v>Asian</v>
      </c>
      <c r="I3654">
        <f>_xlfn.XLOOKUP(F3654,menu_items!$A$1:$A$33,menu_items!$D$1:$D$33,,0,1)</f>
        <v>16.5</v>
      </c>
    </row>
    <row r="3655" spans="1:9" hidden="1" x14ac:dyDescent="0.25">
      <c r="A3655" s="2">
        <v>3654</v>
      </c>
      <c r="B3655" s="2">
        <v>1622</v>
      </c>
      <c r="C3655" s="1" t="s">
        <v>21</v>
      </c>
      <c r="D3655" s="3">
        <v>0.49284722222222221</v>
      </c>
      <c r="E3655" s="3" t="str">
        <f>TEXT(Table1[[#This Row],[order_time]],"HH")</f>
        <v>11</v>
      </c>
      <c r="F3655">
        <v>115</v>
      </c>
      <c r="G3655" t="str">
        <f>_xlfn.XLOOKUP(F3655,menu_items!$A$1:$A$33,menu_items!$B$1:$B$33,,0,1)</f>
        <v>Chicken Tacos</v>
      </c>
      <c r="H3655" t="str">
        <f>_xlfn.XLOOKUP(F3655,menu_items!$A$1:$A$33,menu_items!$C$1:$C$33,,0,1)</f>
        <v>Mexican</v>
      </c>
      <c r="I3655">
        <f>_xlfn.XLOOKUP(F3655,menu_items!$A$1:$A$33,menu_items!$D$1:$D$33,,0,1)</f>
        <v>11.95</v>
      </c>
    </row>
    <row r="3656" spans="1:9" hidden="1" x14ac:dyDescent="0.25">
      <c r="A3656" s="2">
        <v>3655</v>
      </c>
      <c r="B3656" s="2">
        <v>1622</v>
      </c>
      <c r="C3656" s="1" t="s">
        <v>21</v>
      </c>
      <c r="D3656" s="3">
        <v>0.49284722222222221</v>
      </c>
      <c r="E3656" s="3" t="str">
        <f>TEXT(Table1[[#This Row],[order_time]],"HH")</f>
        <v>11</v>
      </c>
      <c r="F3656">
        <v>122</v>
      </c>
      <c r="G3656" t="str">
        <f>_xlfn.XLOOKUP(F3656,menu_items!$A$1:$A$33,menu_items!$B$1:$B$33,,0,1)</f>
        <v>Chips &amp; Salsa</v>
      </c>
      <c r="H3656" t="str">
        <f>_xlfn.XLOOKUP(F3656,menu_items!$A$1:$A$33,menu_items!$C$1:$C$33,,0,1)</f>
        <v>Mexican</v>
      </c>
      <c r="I3656">
        <f>_xlfn.XLOOKUP(F3656,menu_items!$A$1:$A$33,menu_items!$D$1:$D$33,,0,1)</f>
        <v>7</v>
      </c>
    </row>
    <row r="3657" spans="1:9" hidden="1" x14ac:dyDescent="0.25">
      <c r="A3657" s="2">
        <v>3656</v>
      </c>
      <c r="B3657" s="2">
        <v>1623</v>
      </c>
      <c r="C3657" s="1" t="s">
        <v>21</v>
      </c>
      <c r="D3657" s="3">
        <v>0.49353009259259262</v>
      </c>
      <c r="E3657" s="3" t="str">
        <f>TEXT(Table1[[#This Row],[order_time]],"HH")</f>
        <v>11</v>
      </c>
      <c r="F3657">
        <v>117</v>
      </c>
      <c r="G3657" t="str">
        <f>_xlfn.XLOOKUP(F3657,menu_items!$A$1:$A$33,menu_items!$B$1:$B$33,,0,1)</f>
        <v>Chicken Burrito</v>
      </c>
      <c r="H3657" t="str">
        <f>_xlfn.XLOOKUP(F3657,menu_items!$A$1:$A$33,menu_items!$C$1:$C$33,,0,1)</f>
        <v>Mexican</v>
      </c>
      <c r="I3657">
        <f>_xlfn.XLOOKUP(F3657,menu_items!$A$1:$A$33,menu_items!$D$1:$D$33,,0,1)</f>
        <v>12.95</v>
      </c>
    </row>
    <row r="3658" spans="1:9" hidden="1" x14ac:dyDescent="0.25">
      <c r="A3658" s="2">
        <v>3657</v>
      </c>
      <c r="B3658" s="2">
        <v>1624</v>
      </c>
      <c r="C3658" s="1" t="s">
        <v>21</v>
      </c>
      <c r="D3658" s="3">
        <v>0.49706018518518519</v>
      </c>
      <c r="E3658" s="3" t="str">
        <f>TEXT(Table1[[#This Row],[order_time]],"HH")</f>
        <v>11</v>
      </c>
      <c r="F3658">
        <v>102</v>
      </c>
      <c r="G3658" t="str">
        <f>_xlfn.XLOOKUP(F3658,menu_items!$A$1:$A$33,menu_items!$B$1:$B$33,,0,1)</f>
        <v>Cheeseburger</v>
      </c>
      <c r="H3658" t="str">
        <f>_xlfn.XLOOKUP(F3658,menu_items!$A$1:$A$33,menu_items!$C$1:$C$33,,0,1)</f>
        <v>American</v>
      </c>
      <c r="I3658">
        <f>_xlfn.XLOOKUP(F3658,menu_items!$A$1:$A$33,menu_items!$D$1:$D$33,,0,1)</f>
        <v>13.95</v>
      </c>
    </row>
    <row r="3659" spans="1:9" hidden="1" x14ac:dyDescent="0.25">
      <c r="A3659" s="2">
        <v>3658</v>
      </c>
      <c r="B3659" s="2">
        <v>1625</v>
      </c>
      <c r="C3659" s="1" t="s">
        <v>21</v>
      </c>
      <c r="D3659" s="3">
        <v>0.49909722222222225</v>
      </c>
      <c r="E3659" s="3" t="str">
        <f>TEXT(Table1[[#This Row],[order_time]],"HH")</f>
        <v>11</v>
      </c>
      <c r="F3659">
        <v>117</v>
      </c>
      <c r="G3659" t="str">
        <f>_xlfn.XLOOKUP(F3659,menu_items!$A$1:$A$33,menu_items!$B$1:$B$33,,0,1)</f>
        <v>Chicken Burrito</v>
      </c>
      <c r="H3659" t="str">
        <f>_xlfn.XLOOKUP(F3659,menu_items!$A$1:$A$33,menu_items!$C$1:$C$33,,0,1)</f>
        <v>Mexican</v>
      </c>
      <c r="I3659">
        <f>_xlfn.XLOOKUP(F3659,menu_items!$A$1:$A$33,menu_items!$D$1:$D$33,,0,1)</f>
        <v>12.95</v>
      </c>
    </row>
    <row r="3660" spans="1:9" hidden="1" x14ac:dyDescent="0.25">
      <c r="A3660" s="2">
        <v>3659</v>
      </c>
      <c r="B3660" s="2">
        <v>1626</v>
      </c>
      <c r="C3660" s="1" t="s">
        <v>21</v>
      </c>
      <c r="D3660" s="3">
        <v>0.50296296296296295</v>
      </c>
      <c r="E3660" s="3" t="str">
        <f>TEXT(Table1[[#This Row],[order_time]],"HH")</f>
        <v>12</v>
      </c>
      <c r="F3660">
        <v>109</v>
      </c>
      <c r="G3660" t="str">
        <f>_xlfn.XLOOKUP(F3660,menu_items!$A$1:$A$33,menu_items!$B$1:$B$33,,0,1)</f>
        <v>Korean Beef Bowl</v>
      </c>
      <c r="H3660" t="str">
        <f>_xlfn.XLOOKUP(F3660,menu_items!$A$1:$A$33,menu_items!$C$1:$C$33,,0,1)</f>
        <v>Asian</v>
      </c>
      <c r="I3660">
        <f>_xlfn.XLOOKUP(F3660,menu_items!$A$1:$A$33,menu_items!$D$1:$D$33,,0,1)</f>
        <v>17.95</v>
      </c>
    </row>
    <row r="3661" spans="1:9" x14ac:dyDescent="0.25">
      <c r="A3661" s="2">
        <v>3660</v>
      </c>
      <c r="B3661" s="2">
        <v>1627</v>
      </c>
      <c r="C3661" s="1" t="s">
        <v>21</v>
      </c>
      <c r="D3661" s="3">
        <v>0.50671296296296298</v>
      </c>
      <c r="E3661" s="3" t="str">
        <f>TEXT(Table1[[#This Row],[order_time]],"HH")</f>
        <v>12</v>
      </c>
      <c r="F3661">
        <v>101</v>
      </c>
      <c r="G3661" t="str">
        <f>_xlfn.XLOOKUP(F3661,menu_items!$A$1:$A$33,menu_items!$B$1:$B$33,,0,1)</f>
        <v>Hamburger</v>
      </c>
      <c r="H3661" t="str">
        <f>_xlfn.XLOOKUP(F3661,menu_items!$A$1:$A$33,menu_items!$C$1:$C$33,,0,1)</f>
        <v>American</v>
      </c>
      <c r="I3661">
        <f>_xlfn.XLOOKUP(F3661,menu_items!$A$1:$A$33,menu_items!$D$1:$D$33,,0,1)</f>
        <v>12.95</v>
      </c>
    </row>
    <row r="3662" spans="1:9" hidden="1" x14ac:dyDescent="0.25">
      <c r="A3662" s="2">
        <v>3661</v>
      </c>
      <c r="B3662" s="2">
        <v>1628</v>
      </c>
      <c r="C3662" s="1" t="s">
        <v>21</v>
      </c>
      <c r="D3662" s="3">
        <v>0.51156250000000003</v>
      </c>
      <c r="E3662" s="3" t="str">
        <f>TEXT(Table1[[#This Row],[order_time]],"HH")</f>
        <v>12</v>
      </c>
      <c r="F3662">
        <v>115</v>
      </c>
      <c r="G3662" t="str">
        <f>_xlfn.XLOOKUP(F3662,menu_items!$A$1:$A$33,menu_items!$B$1:$B$33,,0,1)</f>
        <v>Chicken Tacos</v>
      </c>
      <c r="H3662" t="str">
        <f>_xlfn.XLOOKUP(F3662,menu_items!$A$1:$A$33,menu_items!$C$1:$C$33,,0,1)</f>
        <v>Mexican</v>
      </c>
      <c r="I3662">
        <f>_xlfn.XLOOKUP(F3662,menu_items!$A$1:$A$33,menu_items!$D$1:$D$33,,0,1)</f>
        <v>11.95</v>
      </c>
    </row>
    <row r="3663" spans="1:9" hidden="1" x14ac:dyDescent="0.25">
      <c r="A3663" s="2">
        <v>3662</v>
      </c>
      <c r="B3663" s="2">
        <v>1628</v>
      </c>
      <c r="C3663" s="1" t="s">
        <v>21</v>
      </c>
      <c r="D3663" s="3">
        <v>0.51156250000000003</v>
      </c>
      <c r="E3663" s="3" t="str">
        <f>TEXT(Table1[[#This Row],[order_time]],"HH")</f>
        <v>12</v>
      </c>
      <c r="F3663">
        <v>125</v>
      </c>
      <c r="G3663" t="str">
        <f>_xlfn.XLOOKUP(F3663,menu_items!$A$1:$A$33,menu_items!$B$1:$B$33,,0,1)</f>
        <v>Spaghetti &amp; Meatballs</v>
      </c>
      <c r="H3663" t="str">
        <f>_xlfn.XLOOKUP(F3663,menu_items!$A$1:$A$33,menu_items!$C$1:$C$33,,0,1)</f>
        <v>Italian</v>
      </c>
      <c r="I3663">
        <f>_xlfn.XLOOKUP(F3663,menu_items!$A$1:$A$33,menu_items!$D$1:$D$33,,0,1)</f>
        <v>17.95</v>
      </c>
    </row>
    <row r="3664" spans="1:9" hidden="1" x14ac:dyDescent="0.25">
      <c r="A3664" s="2">
        <v>3663</v>
      </c>
      <c r="B3664" s="2">
        <v>1628</v>
      </c>
      <c r="C3664" s="1" t="s">
        <v>21</v>
      </c>
      <c r="D3664" s="3">
        <v>0.51156250000000003</v>
      </c>
      <c r="E3664" s="3" t="str">
        <f>TEXT(Table1[[#This Row],[order_time]],"HH")</f>
        <v>12</v>
      </c>
      <c r="F3664">
        <v>131</v>
      </c>
      <c r="G3664" t="str">
        <f>_xlfn.XLOOKUP(F3664,menu_items!$A$1:$A$33,menu_items!$B$1:$B$33,,0,1)</f>
        <v>Chicken Parmesan</v>
      </c>
      <c r="H3664" t="str">
        <f>_xlfn.XLOOKUP(F3664,menu_items!$A$1:$A$33,menu_items!$C$1:$C$33,,0,1)</f>
        <v>Italian</v>
      </c>
      <c r="I3664">
        <f>_xlfn.XLOOKUP(F3664,menu_items!$A$1:$A$33,menu_items!$D$1:$D$33,,0,1)</f>
        <v>17.95</v>
      </c>
    </row>
    <row r="3665" spans="1:9" hidden="1" x14ac:dyDescent="0.25">
      <c r="A3665" s="2">
        <v>3664</v>
      </c>
      <c r="B3665" s="2">
        <v>1629</v>
      </c>
      <c r="C3665" s="1" t="s">
        <v>21</v>
      </c>
      <c r="D3665" s="3">
        <v>0.5119097222222222</v>
      </c>
      <c r="E3665" s="3" t="str">
        <f>TEXT(Table1[[#This Row],[order_time]],"HH")</f>
        <v>12</v>
      </c>
      <c r="F3665">
        <v>108</v>
      </c>
      <c r="G3665" t="str">
        <f>_xlfn.XLOOKUP(F3665,menu_items!$A$1:$A$33,menu_items!$B$1:$B$33,,0,1)</f>
        <v>Tofu Pad Thai</v>
      </c>
      <c r="H3665" t="str">
        <f>_xlfn.XLOOKUP(F3665,menu_items!$A$1:$A$33,menu_items!$C$1:$C$33,,0,1)</f>
        <v>Asian</v>
      </c>
      <c r="I3665">
        <f>_xlfn.XLOOKUP(F3665,menu_items!$A$1:$A$33,menu_items!$D$1:$D$33,,0,1)</f>
        <v>14.5</v>
      </c>
    </row>
    <row r="3666" spans="1:9" hidden="1" x14ac:dyDescent="0.25">
      <c r="A3666" s="2">
        <v>3665</v>
      </c>
      <c r="B3666" s="2">
        <v>1629</v>
      </c>
      <c r="C3666" s="1" t="s">
        <v>21</v>
      </c>
      <c r="D3666" s="3">
        <v>0.5119097222222222</v>
      </c>
      <c r="E3666" s="3" t="str">
        <f>TEXT(Table1[[#This Row],[order_time]],"HH")</f>
        <v>12</v>
      </c>
      <c r="F3666">
        <v>118</v>
      </c>
      <c r="G3666" t="str">
        <f>_xlfn.XLOOKUP(F3666,menu_items!$A$1:$A$33,menu_items!$B$1:$B$33,,0,1)</f>
        <v>Steak Burrito</v>
      </c>
      <c r="H3666" t="str">
        <f>_xlfn.XLOOKUP(F3666,menu_items!$A$1:$A$33,menu_items!$C$1:$C$33,,0,1)</f>
        <v>Mexican</v>
      </c>
      <c r="I3666">
        <f>_xlfn.XLOOKUP(F3666,menu_items!$A$1:$A$33,menu_items!$D$1:$D$33,,0,1)</f>
        <v>14.95</v>
      </c>
    </row>
    <row r="3667" spans="1:9" hidden="1" x14ac:dyDescent="0.25">
      <c r="A3667" s="2">
        <v>3666</v>
      </c>
      <c r="B3667" s="2">
        <v>1629</v>
      </c>
      <c r="C3667" s="1" t="s">
        <v>21</v>
      </c>
      <c r="D3667" s="3">
        <v>0.5119097222222222</v>
      </c>
      <c r="E3667" s="3" t="str">
        <f>TEXT(Table1[[#This Row],[order_time]],"HH")</f>
        <v>12</v>
      </c>
      <c r="F3667">
        <v>106</v>
      </c>
      <c r="G3667" t="str">
        <f>_xlfn.XLOOKUP(F3667,menu_items!$A$1:$A$33,menu_items!$B$1:$B$33,,0,1)</f>
        <v>French Fries</v>
      </c>
      <c r="H3667" t="str">
        <f>_xlfn.XLOOKUP(F3667,menu_items!$A$1:$A$33,menu_items!$C$1:$C$33,,0,1)</f>
        <v>American</v>
      </c>
      <c r="I3667">
        <f>_xlfn.XLOOKUP(F3667,menu_items!$A$1:$A$33,menu_items!$D$1:$D$33,,0,1)</f>
        <v>7</v>
      </c>
    </row>
    <row r="3668" spans="1:9" hidden="1" x14ac:dyDescent="0.25">
      <c r="A3668" s="2">
        <v>3667</v>
      </c>
      <c r="B3668" s="2">
        <v>1630</v>
      </c>
      <c r="C3668" s="1" t="s">
        <v>21</v>
      </c>
      <c r="D3668" s="3">
        <v>0.51377314814814812</v>
      </c>
      <c r="E3668" s="3" t="str">
        <f>TEXT(Table1[[#This Row],[order_time]],"HH")</f>
        <v>12</v>
      </c>
      <c r="F3668">
        <v>124</v>
      </c>
      <c r="G3668" t="str">
        <f>_xlfn.XLOOKUP(F3668,menu_items!$A$1:$A$33,menu_items!$B$1:$B$33,,0,1)</f>
        <v>Spaghetti</v>
      </c>
      <c r="H3668" t="str">
        <f>_xlfn.XLOOKUP(F3668,menu_items!$A$1:$A$33,menu_items!$C$1:$C$33,,0,1)</f>
        <v>Italian</v>
      </c>
      <c r="I3668">
        <f>_xlfn.XLOOKUP(F3668,menu_items!$A$1:$A$33,menu_items!$D$1:$D$33,,0,1)</f>
        <v>14.5</v>
      </c>
    </row>
    <row r="3669" spans="1:9" hidden="1" x14ac:dyDescent="0.25">
      <c r="A3669" s="2">
        <v>3668</v>
      </c>
      <c r="B3669" s="2">
        <v>1630</v>
      </c>
      <c r="C3669" s="1" t="s">
        <v>21</v>
      </c>
      <c r="D3669" s="3">
        <v>0.51377314814814812</v>
      </c>
      <c r="E3669" s="3" t="str">
        <f>TEXT(Table1[[#This Row],[order_time]],"HH")</f>
        <v>12</v>
      </c>
      <c r="F3669">
        <v>126</v>
      </c>
      <c r="G3669" t="str">
        <f>_xlfn.XLOOKUP(F3669,menu_items!$A$1:$A$33,menu_items!$B$1:$B$33,,0,1)</f>
        <v>Fettuccine Alfredo</v>
      </c>
      <c r="H3669" t="str">
        <f>_xlfn.XLOOKUP(F3669,menu_items!$A$1:$A$33,menu_items!$C$1:$C$33,,0,1)</f>
        <v>Italian</v>
      </c>
      <c r="I3669">
        <f>_xlfn.XLOOKUP(F3669,menu_items!$A$1:$A$33,menu_items!$D$1:$D$33,,0,1)</f>
        <v>14.5</v>
      </c>
    </row>
    <row r="3670" spans="1:9" hidden="1" x14ac:dyDescent="0.25">
      <c r="A3670" s="2">
        <v>3669</v>
      </c>
      <c r="B3670" s="2">
        <v>1630</v>
      </c>
      <c r="C3670" s="1" t="s">
        <v>21</v>
      </c>
      <c r="D3670" s="3">
        <v>0.51377314814814812</v>
      </c>
      <c r="E3670" s="3" t="str">
        <f>TEXT(Table1[[#This Row],[order_time]],"HH")</f>
        <v>12</v>
      </c>
      <c r="F3670">
        <v>113</v>
      </c>
      <c r="G3670" t="str">
        <f>_xlfn.XLOOKUP(F3670,menu_items!$A$1:$A$33,menu_items!$B$1:$B$33,,0,1)</f>
        <v>Edamame</v>
      </c>
      <c r="H3670" t="str">
        <f>_xlfn.XLOOKUP(F3670,menu_items!$A$1:$A$33,menu_items!$C$1:$C$33,,0,1)</f>
        <v>Asian</v>
      </c>
      <c r="I3670">
        <f>_xlfn.XLOOKUP(F3670,menu_items!$A$1:$A$33,menu_items!$D$1:$D$33,,0,1)</f>
        <v>5</v>
      </c>
    </row>
    <row r="3671" spans="1:9" hidden="1" x14ac:dyDescent="0.25">
      <c r="A3671" s="2">
        <v>3670</v>
      </c>
      <c r="B3671" s="2">
        <v>1631</v>
      </c>
      <c r="C3671" s="1" t="s">
        <v>21</v>
      </c>
      <c r="D3671" s="3">
        <v>0.51401620370370371</v>
      </c>
      <c r="E3671" s="3" t="str">
        <f>TEXT(Table1[[#This Row],[order_time]],"HH")</f>
        <v>12</v>
      </c>
      <c r="F3671">
        <v>108</v>
      </c>
      <c r="G3671" t="str">
        <f>_xlfn.XLOOKUP(F3671,menu_items!$A$1:$A$33,menu_items!$B$1:$B$33,,0,1)</f>
        <v>Tofu Pad Thai</v>
      </c>
      <c r="H3671" t="str">
        <f>_xlfn.XLOOKUP(F3671,menu_items!$A$1:$A$33,menu_items!$C$1:$C$33,,0,1)</f>
        <v>Asian</v>
      </c>
      <c r="I3671">
        <f>_xlfn.XLOOKUP(F3671,menu_items!$A$1:$A$33,menu_items!$D$1:$D$33,,0,1)</f>
        <v>14.5</v>
      </c>
    </row>
    <row r="3672" spans="1:9" hidden="1" x14ac:dyDescent="0.25">
      <c r="A3672" s="2">
        <v>3671</v>
      </c>
      <c r="B3672" s="2">
        <v>1631</v>
      </c>
      <c r="C3672" s="1" t="s">
        <v>21</v>
      </c>
      <c r="D3672" s="3">
        <v>0.51401620370370371</v>
      </c>
      <c r="E3672" s="3" t="str">
        <f>TEXT(Table1[[#This Row],[order_time]],"HH")</f>
        <v>12</v>
      </c>
      <c r="F3672">
        <v>132</v>
      </c>
      <c r="G3672" t="str">
        <f>_xlfn.XLOOKUP(F3672,menu_items!$A$1:$A$33,menu_items!$B$1:$B$33,,0,1)</f>
        <v>Eggplant Parmesan</v>
      </c>
      <c r="H3672" t="str">
        <f>_xlfn.XLOOKUP(F3672,menu_items!$A$1:$A$33,menu_items!$C$1:$C$33,,0,1)</f>
        <v>Italian</v>
      </c>
      <c r="I3672">
        <f>_xlfn.XLOOKUP(F3672,menu_items!$A$1:$A$33,menu_items!$D$1:$D$33,,0,1)</f>
        <v>16.95</v>
      </c>
    </row>
    <row r="3673" spans="1:9" hidden="1" x14ac:dyDescent="0.25">
      <c r="A3673" s="2">
        <v>3672</v>
      </c>
      <c r="B3673" s="2">
        <v>1632</v>
      </c>
      <c r="C3673" s="1" t="s">
        <v>21</v>
      </c>
      <c r="D3673" s="3">
        <v>0.51424768518518515</v>
      </c>
      <c r="E3673" s="3" t="str">
        <f>TEXT(Table1[[#This Row],[order_time]],"HH")</f>
        <v>12</v>
      </c>
      <c r="F3673">
        <v>112</v>
      </c>
      <c r="G3673" t="str">
        <f>_xlfn.XLOOKUP(F3673,menu_items!$A$1:$A$33,menu_items!$B$1:$B$33,,0,1)</f>
        <v>Salmon Roll</v>
      </c>
      <c r="H3673" t="str">
        <f>_xlfn.XLOOKUP(F3673,menu_items!$A$1:$A$33,menu_items!$C$1:$C$33,,0,1)</f>
        <v>Asian</v>
      </c>
      <c r="I3673">
        <f>_xlfn.XLOOKUP(F3673,menu_items!$A$1:$A$33,menu_items!$D$1:$D$33,,0,1)</f>
        <v>14.95</v>
      </c>
    </row>
    <row r="3674" spans="1:9" hidden="1" x14ac:dyDescent="0.25">
      <c r="A3674" s="2">
        <v>3673</v>
      </c>
      <c r="B3674" s="2">
        <v>1632</v>
      </c>
      <c r="C3674" s="1" t="s">
        <v>21</v>
      </c>
      <c r="D3674" s="3">
        <v>0.51424768518518515</v>
      </c>
      <c r="E3674" s="3" t="str">
        <f>TEXT(Table1[[#This Row],[order_time]],"HH")</f>
        <v>12</v>
      </c>
      <c r="F3674">
        <v>122</v>
      </c>
      <c r="G3674" t="str">
        <f>_xlfn.XLOOKUP(F3674,menu_items!$A$1:$A$33,menu_items!$B$1:$B$33,,0,1)</f>
        <v>Chips &amp; Salsa</v>
      </c>
      <c r="H3674" t="str">
        <f>_xlfn.XLOOKUP(F3674,menu_items!$A$1:$A$33,menu_items!$C$1:$C$33,,0,1)</f>
        <v>Mexican</v>
      </c>
      <c r="I3674">
        <f>_xlfn.XLOOKUP(F3674,menu_items!$A$1:$A$33,menu_items!$D$1:$D$33,,0,1)</f>
        <v>7</v>
      </c>
    </row>
    <row r="3675" spans="1:9" hidden="1" x14ac:dyDescent="0.25">
      <c r="A3675" s="2">
        <v>3674</v>
      </c>
      <c r="B3675" s="2">
        <v>1632</v>
      </c>
      <c r="C3675" s="1" t="s">
        <v>21</v>
      </c>
      <c r="D3675" s="3">
        <v>0.51424768518518515</v>
      </c>
      <c r="E3675" s="3" t="str">
        <f>TEXT(Table1[[#This Row],[order_time]],"HH")</f>
        <v>12</v>
      </c>
      <c r="F3675">
        <v>131</v>
      </c>
      <c r="G3675" t="str">
        <f>_xlfn.XLOOKUP(F3675,menu_items!$A$1:$A$33,menu_items!$B$1:$B$33,,0,1)</f>
        <v>Chicken Parmesan</v>
      </c>
      <c r="H3675" t="str">
        <f>_xlfn.XLOOKUP(F3675,menu_items!$A$1:$A$33,menu_items!$C$1:$C$33,,0,1)</f>
        <v>Italian</v>
      </c>
      <c r="I3675">
        <f>_xlfn.XLOOKUP(F3675,menu_items!$A$1:$A$33,menu_items!$D$1:$D$33,,0,1)</f>
        <v>17.95</v>
      </c>
    </row>
    <row r="3676" spans="1:9" hidden="1" x14ac:dyDescent="0.25">
      <c r="A3676" s="2">
        <v>3675</v>
      </c>
      <c r="B3676" s="2">
        <v>1633</v>
      </c>
      <c r="C3676" s="1" t="s">
        <v>21</v>
      </c>
      <c r="D3676" s="3">
        <v>0.5318518518518518</v>
      </c>
      <c r="E3676" s="3" t="str">
        <f>TEXT(Table1[[#This Row],[order_time]],"HH")</f>
        <v>12</v>
      </c>
      <c r="F3676">
        <v>113</v>
      </c>
      <c r="G3676" t="str">
        <f>_xlfn.XLOOKUP(F3676,menu_items!$A$1:$A$33,menu_items!$B$1:$B$33,,0,1)</f>
        <v>Edamame</v>
      </c>
      <c r="H3676" t="str">
        <f>_xlfn.XLOOKUP(F3676,menu_items!$A$1:$A$33,menu_items!$C$1:$C$33,,0,1)</f>
        <v>Asian</v>
      </c>
      <c r="I3676">
        <f>_xlfn.XLOOKUP(F3676,menu_items!$A$1:$A$33,menu_items!$D$1:$D$33,,0,1)</f>
        <v>5</v>
      </c>
    </row>
    <row r="3677" spans="1:9" hidden="1" x14ac:dyDescent="0.25">
      <c r="A3677" s="2">
        <v>3676</v>
      </c>
      <c r="B3677" s="2">
        <v>1633</v>
      </c>
      <c r="C3677" s="1" t="s">
        <v>21</v>
      </c>
      <c r="D3677" s="3">
        <v>0.5318518518518518</v>
      </c>
      <c r="E3677" s="3" t="str">
        <f>TEXT(Table1[[#This Row],[order_time]],"HH")</f>
        <v>12</v>
      </c>
      <c r="F3677">
        <v>120</v>
      </c>
      <c r="G3677" t="str">
        <f>_xlfn.XLOOKUP(F3677,menu_items!$A$1:$A$33,menu_items!$B$1:$B$33,,0,1)</f>
        <v>Steak Torta</v>
      </c>
      <c r="H3677" t="str">
        <f>_xlfn.XLOOKUP(F3677,menu_items!$A$1:$A$33,menu_items!$C$1:$C$33,,0,1)</f>
        <v>Mexican</v>
      </c>
      <c r="I3677">
        <f>_xlfn.XLOOKUP(F3677,menu_items!$A$1:$A$33,menu_items!$D$1:$D$33,,0,1)</f>
        <v>13.95</v>
      </c>
    </row>
    <row r="3678" spans="1:9" hidden="1" x14ac:dyDescent="0.25">
      <c r="A3678" s="2">
        <v>3677</v>
      </c>
      <c r="B3678" s="2">
        <v>1633</v>
      </c>
      <c r="C3678" s="1" t="s">
        <v>21</v>
      </c>
      <c r="D3678" s="3">
        <v>0.5318518518518518</v>
      </c>
      <c r="E3678" s="3" t="str">
        <f>TEXT(Table1[[#This Row],[order_time]],"HH")</f>
        <v>12</v>
      </c>
      <c r="F3678">
        <v>130</v>
      </c>
      <c r="G3678" t="str">
        <f>_xlfn.XLOOKUP(F3678,menu_items!$A$1:$A$33,menu_items!$B$1:$B$33,,0,1)</f>
        <v>Shrimp Scampi</v>
      </c>
      <c r="H3678" t="str">
        <f>_xlfn.XLOOKUP(F3678,menu_items!$A$1:$A$33,menu_items!$C$1:$C$33,,0,1)</f>
        <v>Italian</v>
      </c>
      <c r="I3678">
        <f>_xlfn.XLOOKUP(F3678,menu_items!$A$1:$A$33,menu_items!$D$1:$D$33,,0,1)</f>
        <v>19.95</v>
      </c>
    </row>
    <row r="3679" spans="1:9" hidden="1" x14ac:dyDescent="0.25">
      <c r="A3679" s="2">
        <v>3678</v>
      </c>
      <c r="B3679" s="2">
        <v>1634</v>
      </c>
      <c r="C3679" s="1" t="s">
        <v>21</v>
      </c>
      <c r="D3679" s="3">
        <v>0.53313657407407411</v>
      </c>
      <c r="E3679" s="3" t="str">
        <f>TEXT(Table1[[#This Row],[order_time]],"HH")</f>
        <v>12</v>
      </c>
      <c r="F3679">
        <v>126</v>
      </c>
      <c r="G3679" t="str">
        <f>_xlfn.XLOOKUP(F3679,menu_items!$A$1:$A$33,menu_items!$B$1:$B$33,,0,1)</f>
        <v>Fettuccine Alfredo</v>
      </c>
      <c r="H3679" t="str">
        <f>_xlfn.XLOOKUP(F3679,menu_items!$A$1:$A$33,menu_items!$C$1:$C$33,,0,1)</f>
        <v>Italian</v>
      </c>
      <c r="I3679">
        <f>_xlfn.XLOOKUP(F3679,menu_items!$A$1:$A$33,menu_items!$D$1:$D$33,,0,1)</f>
        <v>14.5</v>
      </c>
    </row>
    <row r="3680" spans="1:9" hidden="1" x14ac:dyDescent="0.25">
      <c r="A3680" s="2">
        <v>3679</v>
      </c>
      <c r="B3680" s="2">
        <v>1635</v>
      </c>
      <c r="C3680" s="1" t="s">
        <v>21</v>
      </c>
      <c r="D3680" s="3">
        <v>0.54695601851851849</v>
      </c>
      <c r="E3680" s="3" t="str">
        <f>TEXT(Table1[[#This Row],[order_time]],"HH")</f>
        <v>13</v>
      </c>
      <c r="F3680">
        <v>107</v>
      </c>
      <c r="G3680" t="str">
        <f>_xlfn.XLOOKUP(F3680,menu_items!$A$1:$A$33,menu_items!$B$1:$B$33,,0,1)</f>
        <v>Orange Chicken</v>
      </c>
      <c r="H3680" t="str">
        <f>_xlfn.XLOOKUP(F3680,menu_items!$A$1:$A$33,menu_items!$C$1:$C$33,,0,1)</f>
        <v>Asian</v>
      </c>
      <c r="I3680">
        <f>_xlfn.XLOOKUP(F3680,menu_items!$A$1:$A$33,menu_items!$D$1:$D$33,,0,1)</f>
        <v>16.5</v>
      </c>
    </row>
    <row r="3681" spans="1:9" hidden="1" x14ac:dyDescent="0.25">
      <c r="A3681" s="2">
        <v>3680</v>
      </c>
      <c r="B3681" s="2">
        <v>1636</v>
      </c>
      <c r="C3681" s="1" t="s">
        <v>21</v>
      </c>
      <c r="D3681" s="3">
        <v>0.54712962962962963</v>
      </c>
      <c r="E3681" s="3" t="str">
        <f>TEXT(Table1[[#This Row],[order_time]],"HH")</f>
        <v>13</v>
      </c>
      <c r="F3681">
        <v>132</v>
      </c>
      <c r="G3681" t="str">
        <f>_xlfn.XLOOKUP(F3681,menu_items!$A$1:$A$33,menu_items!$B$1:$B$33,,0,1)</f>
        <v>Eggplant Parmesan</v>
      </c>
      <c r="H3681" t="str">
        <f>_xlfn.XLOOKUP(F3681,menu_items!$A$1:$A$33,menu_items!$C$1:$C$33,,0,1)</f>
        <v>Italian</v>
      </c>
      <c r="I3681">
        <f>_xlfn.XLOOKUP(F3681,menu_items!$A$1:$A$33,menu_items!$D$1:$D$33,,0,1)</f>
        <v>16.95</v>
      </c>
    </row>
    <row r="3682" spans="1:9" x14ac:dyDescent="0.25">
      <c r="A3682" s="2">
        <v>3681</v>
      </c>
      <c r="B3682" s="2">
        <v>1637</v>
      </c>
      <c r="C3682" s="1" t="s">
        <v>21</v>
      </c>
      <c r="D3682" s="3">
        <v>0.55634259259259256</v>
      </c>
      <c r="E3682" s="3" t="str">
        <f>TEXT(Table1[[#This Row],[order_time]],"HH")</f>
        <v>13</v>
      </c>
      <c r="F3682">
        <v>101</v>
      </c>
      <c r="G3682" t="str">
        <f>_xlfn.XLOOKUP(F3682,menu_items!$A$1:$A$33,menu_items!$B$1:$B$33,,0,1)</f>
        <v>Hamburger</v>
      </c>
      <c r="H3682" t="str">
        <f>_xlfn.XLOOKUP(F3682,menu_items!$A$1:$A$33,menu_items!$C$1:$C$33,,0,1)</f>
        <v>American</v>
      </c>
      <c r="I3682">
        <f>_xlfn.XLOOKUP(F3682,menu_items!$A$1:$A$33,menu_items!$D$1:$D$33,,0,1)</f>
        <v>12.95</v>
      </c>
    </row>
    <row r="3683" spans="1:9" hidden="1" x14ac:dyDescent="0.25">
      <c r="A3683" s="2">
        <v>3682</v>
      </c>
      <c r="B3683" s="2">
        <v>1637</v>
      </c>
      <c r="C3683" s="1" t="s">
        <v>21</v>
      </c>
      <c r="D3683" s="3">
        <v>0.55634259259259256</v>
      </c>
      <c r="E3683" s="3" t="str">
        <f>TEXT(Table1[[#This Row],[order_time]],"HH")</f>
        <v>13</v>
      </c>
      <c r="F3683">
        <v>108</v>
      </c>
      <c r="G3683" t="str">
        <f>_xlfn.XLOOKUP(F3683,menu_items!$A$1:$A$33,menu_items!$B$1:$B$33,,0,1)</f>
        <v>Tofu Pad Thai</v>
      </c>
      <c r="H3683" t="str">
        <f>_xlfn.XLOOKUP(F3683,menu_items!$A$1:$A$33,menu_items!$C$1:$C$33,,0,1)</f>
        <v>Asian</v>
      </c>
      <c r="I3683">
        <f>_xlfn.XLOOKUP(F3683,menu_items!$A$1:$A$33,menu_items!$D$1:$D$33,,0,1)</f>
        <v>14.5</v>
      </c>
    </row>
    <row r="3684" spans="1:9" hidden="1" x14ac:dyDescent="0.25">
      <c r="A3684" s="2">
        <v>3683</v>
      </c>
      <c r="B3684" s="2">
        <v>1637</v>
      </c>
      <c r="C3684" s="1" t="s">
        <v>21</v>
      </c>
      <c r="D3684" s="3">
        <v>0.55634259259259256</v>
      </c>
      <c r="E3684" s="3" t="str">
        <f>TEXT(Table1[[#This Row],[order_time]],"HH")</f>
        <v>13</v>
      </c>
      <c r="F3684">
        <v>120</v>
      </c>
      <c r="G3684" t="str">
        <f>_xlfn.XLOOKUP(F3684,menu_items!$A$1:$A$33,menu_items!$B$1:$B$33,,0,1)</f>
        <v>Steak Torta</v>
      </c>
      <c r="H3684" t="str">
        <f>_xlfn.XLOOKUP(F3684,menu_items!$A$1:$A$33,menu_items!$C$1:$C$33,,0,1)</f>
        <v>Mexican</v>
      </c>
      <c r="I3684">
        <f>_xlfn.XLOOKUP(F3684,menu_items!$A$1:$A$33,menu_items!$D$1:$D$33,,0,1)</f>
        <v>13.95</v>
      </c>
    </row>
    <row r="3685" spans="1:9" hidden="1" x14ac:dyDescent="0.25">
      <c r="A3685" s="2">
        <v>3684</v>
      </c>
      <c r="B3685" s="2">
        <v>1638</v>
      </c>
      <c r="C3685" s="1" t="s">
        <v>21</v>
      </c>
      <c r="D3685" s="3">
        <v>0.56556712962962963</v>
      </c>
      <c r="E3685" s="3" t="str">
        <f>TEXT(Table1[[#This Row],[order_time]],"HH")</f>
        <v>13</v>
      </c>
      <c r="F3685">
        <v>110</v>
      </c>
      <c r="G3685" t="str">
        <f>_xlfn.XLOOKUP(F3685,menu_items!$A$1:$A$33,menu_items!$B$1:$B$33,,0,1)</f>
        <v>Pork Ramen</v>
      </c>
      <c r="H3685" t="str">
        <f>_xlfn.XLOOKUP(F3685,menu_items!$A$1:$A$33,menu_items!$C$1:$C$33,,0,1)</f>
        <v>Asian</v>
      </c>
      <c r="I3685">
        <f>_xlfn.XLOOKUP(F3685,menu_items!$A$1:$A$33,menu_items!$D$1:$D$33,,0,1)</f>
        <v>17.95</v>
      </c>
    </row>
    <row r="3686" spans="1:9" hidden="1" x14ac:dyDescent="0.25">
      <c r="A3686" s="2">
        <v>3685</v>
      </c>
      <c r="B3686" s="2">
        <v>1638</v>
      </c>
      <c r="C3686" s="1" t="s">
        <v>21</v>
      </c>
      <c r="D3686" s="3">
        <v>0.56556712962962963</v>
      </c>
      <c r="E3686" s="3" t="str">
        <f>TEXT(Table1[[#This Row],[order_time]],"HH")</f>
        <v>13</v>
      </c>
      <c r="F3686">
        <v>129</v>
      </c>
      <c r="G3686" t="str">
        <f>_xlfn.XLOOKUP(F3686,menu_items!$A$1:$A$33,menu_items!$B$1:$B$33,,0,1)</f>
        <v>Mushroom Ravioli</v>
      </c>
      <c r="H3686" t="str">
        <f>_xlfn.XLOOKUP(F3686,menu_items!$A$1:$A$33,menu_items!$C$1:$C$33,,0,1)</f>
        <v>Italian</v>
      </c>
      <c r="I3686">
        <f>_xlfn.XLOOKUP(F3686,menu_items!$A$1:$A$33,menu_items!$D$1:$D$33,,0,1)</f>
        <v>15.5</v>
      </c>
    </row>
    <row r="3687" spans="1:9" hidden="1" x14ac:dyDescent="0.25">
      <c r="A3687" s="2">
        <v>3686</v>
      </c>
      <c r="B3687" s="2">
        <v>1638</v>
      </c>
      <c r="C3687" s="1" t="s">
        <v>21</v>
      </c>
      <c r="D3687" s="3">
        <v>0.56556712962962963</v>
      </c>
      <c r="E3687" s="3" t="str">
        <f>TEXT(Table1[[#This Row],[order_time]],"HH")</f>
        <v>13</v>
      </c>
      <c r="F3687">
        <v>131</v>
      </c>
      <c r="G3687" t="str">
        <f>_xlfn.XLOOKUP(F3687,menu_items!$A$1:$A$33,menu_items!$B$1:$B$33,,0,1)</f>
        <v>Chicken Parmesan</v>
      </c>
      <c r="H3687" t="str">
        <f>_xlfn.XLOOKUP(F3687,menu_items!$A$1:$A$33,menu_items!$C$1:$C$33,,0,1)</f>
        <v>Italian</v>
      </c>
      <c r="I3687">
        <f>_xlfn.XLOOKUP(F3687,menu_items!$A$1:$A$33,menu_items!$D$1:$D$33,,0,1)</f>
        <v>17.95</v>
      </c>
    </row>
    <row r="3688" spans="1:9" hidden="1" x14ac:dyDescent="0.25">
      <c r="A3688" s="2">
        <v>3687</v>
      </c>
      <c r="B3688" s="2">
        <v>1638</v>
      </c>
      <c r="C3688" s="1" t="s">
        <v>21</v>
      </c>
      <c r="D3688" s="3">
        <v>0.56556712962962963</v>
      </c>
      <c r="E3688" s="3" t="str">
        <f>TEXT(Table1[[#This Row],[order_time]],"HH")</f>
        <v>13</v>
      </c>
      <c r="F3688" t="s">
        <v>5</v>
      </c>
      <c r="G3688" t="e">
        <f>_xlfn.XLOOKUP(F3688,menu_items!$A$1:$A$33,menu_items!$B$1:$B$33,,0,1)</f>
        <v>#N/A</v>
      </c>
      <c r="H3688" t="e">
        <f>_xlfn.XLOOKUP(F3688,menu_items!$A$1:$A$33,menu_items!$C$1:$C$33,,0,1)</f>
        <v>#N/A</v>
      </c>
      <c r="I3688" t="e">
        <f>_xlfn.XLOOKUP(F3688,menu_items!$A$1:$A$33,menu_items!$D$1:$D$33,,0,1)</f>
        <v>#N/A</v>
      </c>
    </row>
    <row r="3689" spans="1:9" x14ac:dyDescent="0.25">
      <c r="A3689" s="2">
        <v>3688</v>
      </c>
      <c r="B3689" s="2">
        <v>1639</v>
      </c>
      <c r="C3689" s="1" t="s">
        <v>21</v>
      </c>
      <c r="D3689" s="3">
        <v>0.56802083333333331</v>
      </c>
      <c r="E3689" s="3" t="str">
        <f>TEXT(Table1[[#This Row],[order_time]],"HH")</f>
        <v>13</v>
      </c>
      <c r="F3689">
        <v>101</v>
      </c>
      <c r="G3689" t="str">
        <f>_xlfn.XLOOKUP(F3689,menu_items!$A$1:$A$33,menu_items!$B$1:$B$33,,0,1)</f>
        <v>Hamburger</v>
      </c>
      <c r="H3689" t="str">
        <f>_xlfn.XLOOKUP(F3689,menu_items!$A$1:$A$33,menu_items!$C$1:$C$33,,0,1)</f>
        <v>American</v>
      </c>
      <c r="I3689">
        <f>_xlfn.XLOOKUP(F3689,menu_items!$A$1:$A$33,menu_items!$D$1:$D$33,,0,1)</f>
        <v>12.95</v>
      </c>
    </row>
    <row r="3690" spans="1:9" hidden="1" x14ac:dyDescent="0.25">
      <c r="A3690" s="2">
        <v>3689</v>
      </c>
      <c r="B3690" s="2">
        <v>1639</v>
      </c>
      <c r="C3690" s="1" t="s">
        <v>21</v>
      </c>
      <c r="D3690" s="3">
        <v>0.56802083333333331</v>
      </c>
      <c r="E3690" s="3" t="str">
        <f>TEXT(Table1[[#This Row],[order_time]],"HH")</f>
        <v>13</v>
      </c>
      <c r="F3690">
        <v>104</v>
      </c>
      <c r="G3690" t="str">
        <f>_xlfn.XLOOKUP(F3690,menu_items!$A$1:$A$33,menu_items!$B$1:$B$33,,0,1)</f>
        <v>Veggie Burger</v>
      </c>
      <c r="H3690" t="str">
        <f>_xlfn.XLOOKUP(F3690,menu_items!$A$1:$A$33,menu_items!$C$1:$C$33,,0,1)</f>
        <v>American</v>
      </c>
      <c r="I3690">
        <f>_xlfn.XLOOKUP(F3690,menu_items!$A$1:$A$33,menu_items!$D$1:$D$33,,0,1)</f>
        <v>10.5</v>
      </c>
    </row>
    <row r="3691" spans="1:9" hidden="1" x14ac:dyDescent="0.25">
      <c r="A3691" s="2">
        <v>3690</v>
      </c>
      <c r="B3691" s="2">
        <v>1639</v>
      </c>
      <c r="C3691" s="1" t="s">
        <v>21</v>
      </c>
      <c r="D3691" s="3">
        <v>0.56802083333333331</v>
      </c>
      <c r="E3691" s="3" t="str">
        <f>TEXT(Table1[[#This Row],[order_time]],"HH")</f>
        <v>13</v>
      </c>
      <c r="F3691">
        <v>109</v>
      </c>
      <c r="G3691" t="str">
        <f>_xlfn.XLOOKUP(F3691,menu_items!$A$1:$A$33,menu_items!$B$1:$B$33,,0,1)</f>
        <v>Korean Beef Bowl</v>
      </c>
      <c r="H3691" t="str">
        <f>_xlfn.XLOOKUP(F3691,menu_items!$A$1:$A$33,menu_items!$C$1:$C$33,,0,1)</f>
        <v>Asian</v>
      </c>
      <c r="I3691">
        <f>_xlfn.XLOOKUP(F3691,menu_items!$A$1:$A$33,menu_items!$D$1:$D$33,,0,1)</f>
        <v>17.95</v>
      </c>
    </row>
    <row r="3692" spans="1:9" hidden="1" x14ac:dyDescent="0.25">
      <c r="A3692" s="2">
        <v>3691</v>
      </c>
      <c r="B3692" s="2">
        <v>1639</v>
      </c>
      <c r="C3692" s="1" t="s">
        <v>21</v>
      </c>
      <c r="D3692" s="3">
        <v>0.56802083333333331</v>
      </c>
      <c r="E3692" s="3" t="str">
        <f>TEXT(Table1[[#This Row],[order_time]],"HH")</f>
        <v>13</v>
      </c>
      <c r="F3692">
        <v>109</v>
      </c>
      <c r="G3692" t="str">
        <f>_xlfn.XLOOKUP(F3692,menu_items!$A$1:$A$33,menu_items!$B$1:$B$33,,0,1)</f>
        <v>Korean Beef Bowl</v>
      </c>
      <c r="H3692" t="str">
        <f>_xlfn.XLOOKUP(F3692,menu_items!$A$1:$A$33,menu_items!$C$1:$C$33,,0,1)</f>
        <v>Asian</v>
      </c>
      <c r="I3692">
        <f>_xlfn.XLOOKUP(F3692,menu_items!$A$1:$A$33,menu_items!$D$1:$D$33,,0,1)</f>
        <v>17.95</v>
      </c>
    </row>
    <row r="3693" spans="1:9" hidden="1" x14ac:dyDescent="0.25">
      <c r="A3693" s="2">
        <v>3692</v>
      </c>
      <c r="B3693" s="2">
        <v>1639</v>
      </c>
      <c r="C3693" s="1" t="s">
        <v>21</v>
      </c>
      <c r="D3693" s="3">
        <v>0.56802083333333331</v>
      </c>
      <c r="E3693" s="3" t="str">
        <f>TEXT(Table1[[#This Row],[order_time]],"HH")</f>
        <v>13</v>
      </c>
      <c r="F3693">
        <v>109</v>
      </c>
      <c r="G3693" t="str">
        <f>_xlfn.XLOOKUP(F3693,menu_items!$A$1:$A$33,menu_items!$B$1:$B$33,,0,1)</f>
        <v>Korean Beef Bowl</v>
      </c>
      <c r="H3693" t="str">
        <f>_xlfn.XLOOKUP(F3693,menu_items!$A$1:$A$33,menu_items!$C$1:$C$33,,0,1)</f>
        <v>Asian</v>
      </c>
      <c r="I3693">
        <f>_xlfn.XLOOKUP(F3693,menu_items!$A$1:$A$33,menu_items!$D$1:$D$33,,0,1)</f>
        <v>17.95</v>
      </c>
    </row>
    <row r="3694" spans="1:9" hidden="1" x14ac:dyDescent="0.25">
      <c r="A3694" s="2">
        <v>3693</v>
      </c>
      <c r="B3694" s="2">
        <v>1639</v>
      </c>
      <c r="C3694" s="1" t="s">
        <v>21</v>
      </c>
      <c r="D3694" s="3">
        <v>0.56802083333333331</v>
      </c>
      <c r="E3694" s="3" t="str">
        <f>TEXT(Table1[[#This Row],[order_time]],"HH")</f>
        <v>13</v>
      </c>
      <c r="F3694">
        <v>118</v>
      </c>
      <c r="G3694" t="str">
        <f>_xlfn.XLOOKUP(F3694,menu_items!$A$1:$A$33,menu_items!$B$1:$B$33,,0,1)</f>
        <v>Steak Burrito</v>
      </c>
      <c r="H3694" t="str">
        <f>_xlfn.XLOOKUP(F3694,menu_items!$A$1:$A$33,menu_items!$C$1:$C$33,,0,1)</f>
        <v>Mexican</v>
      </c>
      <c r="I3694">
        <f>_xlfn.XLOOKUP(F3694,menu_items!$A$1:$A$33,menu_items!$D$1:$D$33,,0,1)</f>
        <v>14.95</v>
      </c>
    </row>
    <row r="3695" spans="1:9" hidden="1" x14ac:dyDescent="0.25">
      <c r="A3695" s="2">
        <v>3694</v>
      </c>
      <c r="B3695" s="2">
        <v>1639</v>
      </c>
      <c r="C3695" s="1" t="s">
        <v>21</v>
      </c>
      <c r="D3695" s="3">
        <v>0.56802083333333331</v>
      </c>
      <c r="E3695" s="3" t="str">
        <f>TEXT(Table1[[#This Row],[order_time]],"HH")</f>
        <v>13</v>
      </c>
      <c r="F3695">
        <v>119</v>
      </c>
      <c r="G3695" t="str">
        <f>_xlfn.XLOOKUP(F3695,menu_items!$A$1:$A$33,menu_items!$B$1:$B$33,,0,1)</f>
        <v>Chicken Torta</v>
      </c>
      <c r="H3695" t="str">
        <f>_xlfn.XLOOKUP(F3695,menu_items!$A$1:$A$33,menu_items!$C$1:$C$33,,0,1)</f>
        <v>Mexican</v>
      </c>
      <c r="I3695">
        <f>_xlfn.XLOOKUP(F3695,menu_items!$A$1:$A$33,menu_items!$D$1:$D$33,,0,1)</f>
        <v>11.95</v>
      </c>
    </row>
    <row r="3696" spans="1:9" hidden="1" x14ac:dyDescent="0.25">
      <c r="A3696" s="2">
        <v>3695</v>
      </c>
      <c r="B3696" s="2">
        <v>1639</v>
      </c>
      <c r="C3696" s="1" t="s">
        <v>21</v>
      </c>
      <c r="D3696" s="3">
        <v>0.56802083333333331</v>
      </c>
      <c r="E3696" s="3" t="str">
        <f>TEXT(Table1[[#This Row],[order_time]],"HH")</f>
        <v>13</v>
      </c>
      <c r="F3696" t="s">
        <v>5</v>
      </c>
      <c r="G3696" t="e">
        <f>_xlfn.XLOOKUP(F3696,menu_items!$A$1:$A$33,menu_items!$B$1:$B$33,,0,1)</f>
        <v>#N/A</v>
      </c>
      <c r="H3696" t="e">
        <f>_xlfn.XLOOKUP(F3696,menu_items!$A$1:$A$33,menu_items!$C$1:$C$33,,0,1)</f>
        <v>#N/A</v>
      </c>
      <c r="I3696" t="e">
        <f>_xlfn.XLOOKUP(F3696,menu_items!$A$1:$A$33,menu_items!$D$1:$D$33,,0,1)</f>
        <v>#N/A</v>
      </c>
    </row>
    <row r="3697" spans="1:9" hidden="1" x14ac:dyDescent="0.25">
      <c r="A3697" s="2">
        <v>3696</v>
      </c>
      <c r="B3697" s="2">
        <v>1640</v>
      </c>
      <c r="C3697" s="1" t="s">
        <v>21</v>
      </c>
      <c r="D3697" s="3">
        <v>0.57340277777777782</v>
      </c>
      <c r="E3697" s="3" t="str">
        <f>TEXT(Table1[[#This Row],[order_time]],"HH")</f>
        <v>13</v>
      </c>
      <c r="F3697">
        <v>131</v>
      </c>
      <c r="G3697" t="str">
        <f>_xlfn.XLOOKUP(F3697,menu_items!$A$1:$A$33,menu_items!$B$1:$B$33,,0,1)</f>
        <v>Chicken Parmesan</v>
      </c>
      <c r="H3697" t="str">
        <f>_xlfn.XLOOKUP(F3697,menu_items!$A$1:$A$33,menu_items!$C$1:$C$33,,0,1)</f>
        <v>Italian</v>
      </c>
      <c r="I3697">
        <f>_xlfn.XLOOKUP(F3697,menu_items!$A$1:$A$33,menu_items!$D$1:$D$33,,0,1)</f>
        <v>17.95</v>
      </c>
    </row>
    <row r="3698" spans="1:9" hidden="1" x14ac:dyDescent="0.25">
      <c r="A3698" s="2">
        <v>3697</v>
      </c>
      <c r="B3698" s="2">
        <v>1641</v>
      </c>
      <c r="C3698" s="1" t="s">
        <v>21</v>
      </c>
      <c r="D3698" s="3">
        <v>0.59847222222222218</v>
      </c>
      <c r="E3698" s="3" t="str">
        <f>TEXT(Table1[[#This Row],[order_time]],"HH")</f>
        <v>14</v>
      </c>
      <c r="F3698">
        <v>108</v>
      </c>
      <c r="G3698" t="str">
        <f>_xlfn.XLOOKUP(F3698,menu_items!$A$1:$A$33,menu_items!$B$1:$B$33,,0,1)</f>
        <v>Tofu Pad Thai</v>
      </c>
      <c r="H3698" t="str">
        <f>_xlfn.XLOOKUP(F3698,menu_items!$A$1:$A$33,menu_items!$C$1:$C$33,,0,1)</f>
        <v>Asian</v>
      </c>
      <c r="I3698">
        <f>_xlfn.XLOOKUP(F3698,menu_items!$A$1:$A$33,menu_items!$D$1:$D$33,,0,1)</f>
        <v>14.5</v>
      </c>
    </row>
    <row r="3699" spans="1:9" hidden="1" x14ac:dyDescent="0.25">
      <c r="A3699" s="2">
        <v>3698</v>
      </c>
      <c r="B3699" s="2">
        <v>1641</v>
      </c>
      <c r="C3699" s="1" t="s">
        <v>21</v>
      </c>
      <c r="D3699" s="3">
        <v>0.59847222222222218</v>
      </c>
      <c r="E3699" s="3" t="str">
        <f>TEXT(Table1[[#This Row],[order_time]],"HH")</f>
        <v>14</v>
      </c>
      <c r="F3699">
        <v>113</v>
      </c>
      <c r="G3699" t="str">
        <f>_xlfn.XLOOKUP(F3699,menu_items!$A$1:$A$33,menu_items!$B$1:$B$33,,0,1)</f>
        <v>Edamame</v>
      </c>
      <c r="H3699" t="str">
        <f>_xlfn.XLOOKUP(F3699,menu_items!$A$1:$A$33,menu_items!$C$1:$C$33,,0,1)</f>
        <v>Asian</v>
      </c>
      <c r="I3699">
        <f>_xlfn.XLOOKUP(F3699,menu_items!$A$1:$A$33,menu_items!$D$1:$D$33,,0,1)</f>
        <v>5</v>
      </c>
    </row>
    <row r="3700" spans="1:9" hidden="1" x14ac:dyDescent="0.25">
      <c r="A3700" s="2">
        <v>3699</v>
      </c>
      <c r="B3700" s="2">
        <v>1642</v>
      </c>
      <c r="C3700" s="1" t="s">
        <v>21</v>
      </c>
      <c r="D3700" s="3">
        <v>0.60195601851851854</v>
      </c>
      <c r="E3700" s="3" t="str">
        <f>TEXT(Table1[[#This Row],[order_time]],"HH")</f>
        <v>14</v>
      </c>
      <c r="F3700">
        <v>102</v>
      </c>
      <c r="G3700" t="str">
        <f>_xlfn.XLOOKUP(F3700,menu_items!$A$1:$A$33,menu_items!$B$1:$B$33,,0,1)</f>
        <v>Cheeseburger</v>
      </c>
      <c r="H3700" t="str">
        <f>_xlfn.XLOOKUP(F3700,menu_items!$A$1:$A$33,menu_items!$C$1:$C$33,,0,1)</f>
        <v>American</v>
      </c>
      <c r="I3700">
        <f>_xlfn.XLOOKUP(F3700,menu_items!$A$1:$A$33,menu_items!$D$1:$D$33,,0,1)</f>
        <v>13.95</v>
      </c>
    </row>
    <row r="3701" spans="1:9" hidden="1" x14ac:dyDescent="0.25">
      <c r="A3701" s="2">
        <v>3700</v>
      </c>
      <c r="B3701" s="2">
        <v>1642</v>
      </c>
      <c r="C3701" s="1" t="s">
        <v>21</v>
      </c>
      <c r="D3701" s="3">
        <v>0.60195601851851854</v>
      </c>
      <c r="E3701" s="3" t="str">
        <f>TEXT(Table1[[#This Row],[order_time]],"HH")</f>
        <v>14</v>
      </c>
      <c r="F3701">
        <v>108</v>
      </c>
      <c r="G3701" t="str">
        <f>_xlfn.XLOOKUP(F3701,menu_items!$A$1:$A$33,menu_items!$B$1:$B$33,,0,1)</f>
        <v>Tofu Pad Thai</v>
      </c>
      <c r="H3701" t="str">
        <f>_xlfn.XLOOKUP(F3701,menu_items!$A$1:$A$33,menu_items!$C$1:$C$33,,0,1)</f>
        <v>Asian</v>
      </c>
      <c r="I3701">
        <f>_xlfn.XLOOKUP(F3701,menu_items!$A$1:$A$33,menu_items!$D$1:$D$33,,0,1)</f>
        <v>14.5</v>
      </c>
    </row>
    <row r="3702" spans="1:9" hidden="1" x14ac:dyDescent="0.25">
      <c r="A3702" s="2">
        <v>3701</v>
      </c>
      <c r="B3702" s="2">
        <v>1642</v>
      </c>
      <c r="C3702" s="1" t="s">
        <v>21</v>
      </c>
      <c r="D3702" s="3">
        <v>0.60195601851851854</v>
      </c>
      <c r="E3702" s="3" t="str">
        <f>TEXT(Table1[[#This Row],[order_time]],"HH")</f>
        <v>14</v>
      </c>
      <c r="F3702">
        <v>121</v>
      </c>
      <c r="G3702" t="str">
        <f>_xlfn.XLOOKUP(F3702,menu_items!$A$1:$A$33,menu_items!$B$1:$B$33,,0,1)</f>
        <v>Cheese Quesadillas</v>
      </c>
      <c r="H3702" t="str">
        <f>_xlfn.XLOOKUP(F3702,menu_items!$A$1:$A$33,menu_items!$C$1:$C$33,,0,1)</f>
        <v>Mexican</v>
      </c>
      <c r="I3702">
        <f>_xlfn.XLOOKUP(F3702,menu_items!$A$1:$A$33,menu_items!$D$1:$D$33,,0,1)</f>
        <v>10.5</v>
      </c>
    </row>
    <row r="3703" spans="1:9" hidden="1" x14ac:dyDescent="0.25">
      <c r="A3703" s="2">
        <v>3702</v>
      </c>
      <c r="B3703" s="2">
        <v>1642</v>
      </c>
      <c r="C3703" s="1" t="s">
        <v>21</v>
      </c>
      <c r="D3703" s="3">
        <v>0.60195601851851854</v>
      </c>
      <c r="E3703" s="3" t="str">
        <f>TEXT(Table1[[#This Row],[order_time]],"HH")</f>
        <v>14</v>
      </c>
      <c r="F3703">
        <v>105</v>
      </c>
      <c r="G3703" t="str">
        <f>_xlfn.XLOOKUP(F3703,menu_items!$A$1:$A$33,menu_items!$B$1:$B$33,,0,1)</f>
        <v>Mac &amp; Cheese</v>
      </c>
      <c r="H3703" t="str">
        <f>_xlfn.XLOOKUP(F3703,menu_items!$A$1:$A$33,menu_items!$C$1:$C$33,,0,1)</f>
        <v>American</v>
      </c>
      <c r="I3703">
        <f>_xlfn.XLOOKUP(F3703,menu_items!$A$1:$A$33,menu_items!$D$1:$D$33,,0,1)</f>
        <v>7</v>
      </c>
    </row>
    <row r="3704" spans="1:9" hidden="1" x14ac:dyDescent="0.25">
      <c r="A3704" s="2">
        <v>3703</v>
      </c>
      <c r="B3704" s="2">
        <v>1643</v>
      </c>
      <c r="C3704" s="1" t="s">
        <v>21</v>
      </c>
      <c r="D3704" s="3">
        <v>0.61579861111111112</v>
      </c>
      <c r="E3704" s="3" t="str">
        <f>TEXT(Table1[[#This Row],[order_time]],"HH")</f>
        <v>14</v>
      </c>
      <c r="F3704">
        <v>102</v>
      </c>
      <c r="G3704" t="str">
        <f>_xlfn.XLOOKUP(F3704,menu_items!$A$1:$A$33,menu_items!$B$1:$B$33,,0,1)</f>
        <v>Cheeseburger</v>
      </c>
      <c r="H3704" t="str">
        <f>_xlfn.XLOOKUP(F3704,menu_items!$A$1:$A$33,menu_items!$C$1:$C$33,,0,1)</f>
        <v>American</v>
      </c>
      <c r="I3704">
        <f>_xlfn.XLOOKUP(F3704,menu_items!$A$1:$A$33,menu_items!$D$1:$D$33,,0,1)</f>
        <v>13.95</v>
      </c>
    </row>
    <row r="3705" spans="1:9" hidden="1" x14ac:dyDescent="0.25">
      <c r="A3705" s="2">
        <v>3704</v>
      </c>
      <c r="B3705" s="2">
        <v>1643</v>
      </c>
      <c r="C3705" s="1" t="s">
        <v>21</v>
      </c>
      <c r="D3705" s="3">
        <v>0.61579861111111112</v>
      </c>
      <c r="E3705" s="3" t="str">
        <f>TEXT(Table1[[#This Row],[order_time]],"HH")</f>
        <v>14</v>
      </c>
      <c r="F3705">
        <v>103</v>
      </c>
      <c r="G3705" t="str">
        <f>_xlfn.XLOOKUP(F3705,menu_items!$A$1:$A$33,menu_items!$B$1:$B$33,,0,1)</f>
        <v>Hot Dog</v>
      </c>
      <c r="H3705" t="str">
        <f>_xlfn.XLOOKUP(F3705,menu_items!$A$1:$A$33,menu_items!$C$1:$C$33,,0,1)</f>
        <v>American</v>
      </c>
      <c r="I3705">
        <f>_xlfn.XLOOKUP(F3705,menu_items!$A$1:$A$33,menu_items!$D$1:$D$33,,0,1)</f>
        <v>9</v>
      </c>
    </row>
    <row r="3706" spans="1:9" hidden="1" x14ac:dyDescent="0.25">
      <c r="A3706" s="2">
        <v>3705</v>
      </c>
      <c r="B3706" s="2">
        <v>1643</v>
      </c>
      <c r="C3706" s="1" t="s">
        <v>21</v>
      </c>
      <c r="D3706" s="3">
        <v>0.61579861111111112</v>
      </c>
      <c r="E3706" s="3" t="str">
        <f>TEXT(Table1[[#This Row],[order_time]],"HH")</f>
        <v>14</v>
      </c>
      <c r="F3706">
        <v>111</v>
      </c>
      <c r="G3706" t="str">
        <f>_xlfn.XLOOKUP(F3706,menu_items!$A$1:$A$33,menu_items!$B$1:$B$33,,0,1)</f>
        <v>California Roll</v>
      </c>
      <c r="H3706" t="str">
        <f>_xlfn.XLOOKUP(F3706,menu_items!$A$1:$A$33,menu_items!$C$1:$C$33,,0,1)</f>
        <v>Asian</v>
      </c>
      <c r="I3706">
        <f>_xlfn.XLOOKUP(F3706,menu_items!$A$1:$A$33,menu_items!$D$1:$D$33,,0,1)</f>
        <v>11.95</v>
      </c>
    </row>
    <row r="3707" spans="1:9" x14ac:dyDescent="0.25">
      <c r="A3707" s="2">
        <v>3706</v>
      </c>
      <c r="B3707" s="2">
        <v>1644</v>
      </c>
      <c r="C3707" s="1" t="s">
        <v>21</v>
      </c>
      <c r="D3707" s="3">
        <v>0.62585648148148143</v>
      </c>
      <c r="E3707" s="3" t="str">
        <f>TEXT(Table1[[#This Row],[order_time]],"HH")</f>
        <v>15</v>
      </c>
      <c r="F3707">
        <v>101</v>
      </c>
      <c r="G3707" t="str">
        <f>_xlfn.XLOOKUP(F3707,menu_items!$A$1:$A$33,menu_items!$B$1:$B$33,,0,1)</f>
        <v>Hamburger</v>
      </c>
      <c r="H3707" t="str">
        <f>_xlfn.XLOOKUP(F3707,menu_items!$A$1:$A$33,menu_items!$C$1:$C$33,,0,1)</f>
        <v>American</v>
      </c>
      <c r="I3707">
        <f>_xlfn.XLOOKUP(F3707,menu_items!$A$1:$A$33,menu_items!$D$1:$D$33,,0,1)</f>
        <v>12.95</v>
      </c>
    </row>
    <row r="3708" spans="1:9" x14ac:dyDescent="0.25">
      <c r="A3708" s="2">
        <v>3707</v>
      </c>
      <c r="B3708" s="2">
        <v>1644</v>
      </c>
      <c r="C3708" s="1" t="s">
        <v>21</v>
      </c>
      <c r="D3708" s="3">
        <v>0.62585648148148143</v>
      </c>
      <c r="E3708" s="3" t="str">
        <f>TEXT(Table1[[#This Row],[order_time]],"HH")</f>
        <v>15</v>
      </c>
      <c r="F3708">
        <v>101</v>
      </c>
      <c r="G3708" t="str">
        <f>_xlfn.XLOOKUP(F3708,menu_items!$A$1:$A$33,menu_items!$B$1:$B$33,,0,1)</f>
        <v>Hamburger</v>
      </c>
      <c r="H3708" t="str">
        <f>_xlfn.XLOOKUP(F3708,menu_items!$A$1:$A$33,menu_items!$C$1:$C$33,,0,1)</f>
        <v>American</v>
      </c>
      <c r="I3708">
        <f>_xlfn.XLOOKUP(F3708,menu_items!$A$1:$A$33,menu_items!$D$1:$D$33,,0,1)</f>
        <v>12.95</v>
      </c>
    </row>
    <row r="3709" spans="1:9" hidden="1" x14ac:dyDescent="0.25">
      <c r="A3709" s="2">
        <v>3708</v>
      </c>
      <c r="B3709" s="2">
        <v>1644</v>
      </c>
      <c r="C3709" s="1" t="s">
        <v>21</v>
      </c>
      <c r="D3709" s="3">
        <v>0.62585648148148143</v>
      </c>
      <c r="E3709" s="3" t="str">
        <f>TEXT(Table1[[#This Row],[order_time]],"HH")</f>
        <v>15</v>
      </c>
      <c r="F3709">
        <v>108</v>
      </c>
      <c r="G3709" t="str">
        <f>_xlfn.XLOOKUP(F3709,menu_items!$A$1:$A$33,menu_items!$B$1:$B$33,,0,1)</f>
        <v>Tofu Pad Thai</v>
      </c>
      <c r="H3709" t="str">
        <f>_xlfn.XLOOKUP(F3709,menu_items!$A$1:$A$33,menu_items!$C$1:$C$33,,0,1)</f>
        <v>Asian</v>
      </c>
      <c r="I3709">
        <f>_xlfn.XLOOKUP(F3709,menu_items!$A$1:$A$33,menu_items!$D$1:$D$33,,0,1)</f>
        <v>14.5</v>
      </c>
    </row>
    <row r="3710" spans="1:9" hidden="1" x14ac:dyDescent="0.25">
      <c r="A3710" s="2">
        <v>3709</v>
      </c>
      <c r="B3710" s="2">
        <v>1645</v>
      </c>
      <c r="C3710" s="1" t="s">
        <v>21</v>
      </c>
      <c r="D3710" s="3">
        <v>0.63612268518518522</v>
      </c>
      <c r="E3710" s="3" t="str">
        <f>TEXT(Table1[[#This Row],[order_time]],"HH")</f>
        <v>15</v>
      </c>
      <c r="F3710">
        <v>132</v>
      </c>
      <c r="G3710" t="str">
        <f>_xlfn.XLOOKUP(F3710,menu_items!$A$1:$A$33,menu_items!$B$1:$B$33,,0,1)</f>
        <v>Eggplant Parmesan</v>
      </c>
      <c r="H3710" t="str">
        <f>_xlfn.XLOOKUP(F3710,menu_items!$A$1:$A$33,menu_items!$C$1:$C$33,,0,1)</f>
        <v>Italian</v>
      </c>
      <c r="I3710">
        <f>_xlfn.XLOOKUP(F3710,menu_items!$A$1:$A$33,menu_items!$D$1:$D$33,,0,1)</f>
        <v>16.95</v>
      </c>
    </row>
    <row r="3711" spans="1:9" x14ac:dyDescent="0.25">
      <c r="A3711" s="2">
        <v>3710</v>
      </c>
      <c r="B3711" s="2">
        <v>1646</v>
      </c>
      <c r="C3711" s="1" t="s">
        <v>21</v>
      </c>
      <c r="D3711" s="3">
        <v>0.64479166666666665</v>
      </c>
      <c r="E3711" s="3" t="str">
        <f>TEXT(Table1[[#This Row],[order_time]],"HH")</f>
        <v>15</v>
      </c>
      <c r="F3711">
        <v>101</v>
      </c>
      <c r="G3711" t="str">
        <f>_xlfn.XLOOKUP(F3711,menu_items!$A$1:$A$33,menu_items!$B$1:$B$33,,0,1)</f>
        <v>Hamburger</v>
      </c>
      <c r="H3711" t="str">
        <f>_xlfn.XLOOKUP(F3711,menu_items!$A$1:$A$33,menu_items!$C$1:$C$33,,0,1)</f>
        <v>American</v>
      </c>
      <c r="I3711">
        <f>_xlfn.XLOOKUP(F3711,menu_items!$A$1:$A$33,menu_items!$D$1:$D$33,,0,1)</f>
        <v>12.95</v>
      </c>
    </row>
    <row r="3712" spans="1:9" hidden="1" x14ac:dyDescent="0.25">
      <c r="A3712" s="2">
        <v>3711</v>
      </c>
      <c r="B3712" s="2">
        <v>1646</v>
      </c>
      <c r="C3712" s="1" t="s">
        <v>21</v>
      </c>
      <c r="D3712" s="3">
        <v>0.64479166666666665</v>
      </c>
      <c r="E3712" s="3" t="str">
        <f>TEXT(Table1[[#This Row],[order_time]],"HH")</f>
        <v>15</v>
      </c>
      <c r="F3712">
        <v>110</v>
      </c>
      <c r="G3712" t="str">
        <f>_xlfn.XLOOKUP(F3712,menu_items!$A$1:$A$33,menu_items!$B$1:$B$33,,0,1)</f>
        <v>Pork Ramen</v>
      </c>
      <c r="H3712" t="str">
        <f>_xlfn.XLOOKUP(F3712,menu_items!$A$1:$A$33,menu_items!$C$1:$C$33,,0,1)</f>
        <v>Asian</v>
      </c>
      <c r="I3712">
        <f>_xlfn.XLOOKUP(F3712,menu_items!$A$1:$A$33,menu_items!$D$1:$D$33,,0,1)</f>
        <v>17.95</v>
      </c>
    </row>
    <row r="3713" spans="1:9" hidden="1" x14ac:dyDescent="0.25">
      <c r="A3713" s="2">
        <v>3712</v>
      </c>
      <c r="B3713" s="2">
        <v>1646</v>
      </c>
      <c r="C3713" s="1" t="s">
        <v>21</v>
      </c>
      <c r="D3713" s="3">
        <v>0.64479166666666665</v>
      </c>
      <c r="E3713" s="3" t="str">
        <f>TEXT(Table1[[#This Row],[order_time]],"HH")</f>
        <v>15</v>
      </c>
      <c r="F3713">
        <v>111</v>
      </c>
      <c r="G3713" t="str">
        <f>_xlfn.XLOOKUP(F3713,menu_items!$A$1:$A$33,menu_items!$B$1:$B$33,,0,1)</f>
        <v>California Roll</v>
      </c>
      <c r="H3713" t="str">
        <f>_xlfn.XLOOKUP(F3713,menu_items!$A$1:$A$33,menu_items!$C$1:$C$33,,0,1)</f>
        <v>Asian</v>
      </c>
      <c r="I3713">
        <f>_xlfn.XLOOKUP(F3713,menu_items!$A$1:$A$33,menu_items!$D$1:$D$33,,0,1)</f>
        <v>11.95</v>
      </c>
    </row>
    <row r="3714" spans="1:9" hidden="1" x14ac:dyDescent="0.25">
      <c r="A3714" s="2">
        <v>3713</v>
      </c>
      <c r="B3714" s="2">
        <v>1647</v>
      </c>
      <c r="C3714" s="1" t="s">
        <v>21</v>
      </c>
      <c r="D3714" s="3">
        <v>0.64541666666666664</v>
      </c>
      <c r="E3714" s="3" t="str">
        <f>TEXT(Table1[[#This Row],[order_time]],"HH")</f>
        <v>15</v>
      </c>
      <c r="F3714">
        <v>125</v>
      </c>
      <c r="G3714" t="str">
        <f>_xlfn.XLOOKUP(F3714,menu_items!$A$1:$A$33,menu_items!$B$1:$B$33,,0,1)</f>
        <v>Spaghetti &amp; Meatballs</v>
      </c>
      <c r="H3714" t="str">
        <f>_xlfn.XLOOKUP(F3714,menu_items!$A$1:$A$33,menu_items!$C$1:$C$33,,0,1)</f>
        <v>Italian</v>
      </c>
      <c r="I3714">
        <f>_xlfn.XLOOKUP(F3714,menu_items!$A$1:$A$33,menu_items!$D$1:$D$33,,0,1)</f>
        <v>17.95</v>
      </c>
    </row>
    <row r="3715" spans="1:9" hidden="1" x14ac:dyDescent="0.25">
      <c r="A3715" s="2">
        <v>3714</v>
      </c>
      <c r="B3715" s="2">
        <v>1648</v>
      </c>
      <c r="C3715" s="1" t="s">
        <v>21</v>
      </c>
      <c r="D3715" s="3">
        <v>0.65503472222222225</v>
      </c>
      <c r="E3715" s="3" t="str">
        <f>TEXT(Table1[[#This Row],[order_time]],"HH")</f>
        <v>15</v>
      </c>
      <c r="F3715">
        <v>117</v>
      </c>
      <c r="G3715" t="str">
        <f>_xlfn.XLOOKUP(F3715,menu_items!$A$1:$A$33,menu_items!$B$1:$B$33,,0,1)</f>
        <v>Chicken Burrito</v>
      </c>
      <c r="H3715" t="str">
        <f>_xlfn.XLOOKUP(F3715,menu_items!$A$1:$A$33,menu_items!$C$1:$C$33,,0,1)</f>
        <v>Mexican</v>
      </c>
      <c r="I3715">
        <f>_xlfn.XLOOKUP(F3715,menu_items!$A$1:$A$33,menu_items!$D$1:$D$33,,0,1)</f>
        <v>12.95</v>
      </c>
    </row>
    <row r="3716" spans="1:9" hidden="1" x14ac:dyDescent="0.25">
      <c r="A3716" s="2">
        <v>3715</v>
      </c>
      <c r="B3716" s="2">
        <v>1648</v>
      </c>
      <c r="C3716" s="1" t="s">
        <v>21</v>
      </c>
      <c r="D3716" s="3">
        <v>0.65503472222222225</v>
      </c>
      <c r="E3716" s="3" t="str">
        <f>TEXT(Table1[[#This Row],[order_time]],"HH")</f>
        <v>15</v>
      </c>
      <c r="F3716">
        <v>129</v>
      </c>
      <c r="G3716" t="str">
        <f>_xlfn.XLOOKUP(F3716,menu_items!$A$1:$A$33,menu_items!$B$1:$B$33,,0,1)</f>
        <v>Mushroom Ravioli</v>
      </c>
      <c r="H3716" t="str">
        <f>_xlfn.XLOOKUP(F3716,menu_items!$A$1:$A$33,menu_items!$C$1:$C$33,,0,1)</f>
        <v>Italian</v>
      </c>
      <c r="I3716">
        <f>_xlfn.XLOOKUP(F3716,menu_items!$A$1:$A$33,menu_items!$D$1:$D$33,,0,1)</f>
        <v>15.5</v>
      </c>
    </row>
    <row r="3717" spans="1:9" hidden="1" x14ac:dyDescent="0.25">
      <c r="A3717" s="2">
        <v>3716</v>
      </c>
      <c r="B3717" s="2">
        <v>1648</v>
      </c>
      <c r="C3717" s="1" t="s">
        <v>21</v>
      </c>
      <c r="D3717" s="3">
        <v>0.65503472222222225</v>
      </c>
      <c r="E3717" s="3" t="str">
        <f>TEXT(Table1[[#This Row],[order_time]],"HH")</f>
        <v>15</v>
      </c>
      <c r="F3717">
        <v>105</v>
      </c>
      <c r="G3717" t="str">
        <f>_xlfn.XLOOKUP(F3717,menu_items!$A$1:$A$33,menu_items!$B$1:$B$33,,0,1)</f>
        <v>Mac &amp; Cheese</v>
      </c>
      <c r="H3717" t="str">
        <f>_xlfn.XLOOKUP(F3717,menu_items!$A$1:$A$33,menu_items!$C$1:$C$33,,0,1)</f>
        <v>American</v>
      </c>
      <c r="I3717">
        <f>_xlfn.XLOOKUP(F3717,menu_items!$A$1:$A$33,menu_items!$D$1:$D$33,,0,1)</f>
        <v>7</v>
      </c>
    </row>
    <row r="3718" spans="1:9" hidden="1" x14ac:dyDescent="0.25">
      <c r="A3718" s="2">
        <v>3717</v>
      </c>
      <c r="B3718" s="2">
        <v>1648</v>
      </c>
      <c r="C3718" s="1" t="s">
        <v>21</v>
      </c>
      <c r="D3718" s="3">
        <v>0.65503472222222225</v>
      </c>
      <c r="E3718" s="3" t="str">
        <f>TEXT(Table1[[#This Row],[order_time]],"HH")</f>
        <v>15</v>
      </c>
      <c r="F3718">
        <v>122</v>
      </c>
      <c r="G3718" t="str">
        <f>_xlfn.XLOOKUP(F3718,menu_items!$A$1:$A$33,menu_items!$B$1:$B$33,,0,1)</f>
        <v>Chips &amp; Salsa</v>
      </c>
      <c r="H3718" t="str">
        <f>_xlfn.XLOOKUP(F3718,menu_items!$A$1:$A$33,menu_items!$C$1:$C$33,,0,1)</f>
        <v>Mexican</v>
      </c>
      <c r="I3718">
        <f>_xlfn.XLOOKUP(F3718,menu_items!$A$1:$A$33,menu_items!$D$1:$D$33,,0,1)</f>
        <v>7</v>
      </c>
    </row>
    <row r="3719" spans="1:9" hidden="1" x14ac:dyDescent="0.25">
      <c r="A3719" s="2">
        <v>3718</v>
      </c>
      <c r="B3719" s="2">
        <v>1649</v>
      </c>
      <c r="C3719" s="1" t="s">
        <v>21</v>
      </c>
      <c r="D3719" s="3">
        <v>0.68484953703703699</v>
      </c>
      <c r="E3719" s="3" t="str">
        <f>TEXT(Table1[[#This Row],[order_time]],"HH")</f>
        <v>16</v>
      </c>
      <c r="F3719">
        <v>116</v>
      </c>
      <c r="G3719" t="str">
        <f>_xlfn.XLOOKUP(F3719,menu_items!$A$1:$A$33,menu_items!$B$1:$B$33,,0,1)</f>
        <v>Steak Tacos</v>
      </c>
      <c r="H3719" t="str">
        <f>_xlfn.XLOOKUP(F3719,menu_items!$A$1:$A$33,menu_items!$C$1:$C$33,,0,1)</f>
        <v>Mexican</v>
      </c>
      <c r="I3719">
        <f>_xlfn.XLOOKUP(F3719,menu_items!$A$1:$A$33,menu_items!$D$1:$D$33,,0,1)</f>
        <v>13.95</v>
      </c>
    </row>
    <row r="3720" spans="1:9" x14ac:dyDescent="0.25">
      <c r="A3720" s="2">
        <v>3719</v>
      </c>
      <c r="B3720" s="2">
        <v>1650</v>
      </c>
      <c r="C3720" s="1" t="s">
        <v>21</v>
      </c>
      <c r="D3720" s="3">
        <v>0.69149305555555551</v>
      </c>
      <c r="E3720" s="3" t="str">
        <f>TEXT(Table1[[#This Row],[order_time]],"HH")</f>
        <v>16</v>
      </c>
      <c r="F3720">
        <v>101</v>
      </c>
      <c r="G3720" t="str">
        <f>_xlfn.XLOOKUP(F3720,menu_items!$A$1:$A$33,menu_items!$B$1:$B$33,,0,1)</f>
        <v>Hamburger</v>
      </c>
      <c r="H3720" t="str">
        <f>_xlfn.XLOOKUP(F3720,menu_items!$A$1:$A$33,menu_items!$C$1:$C$33,,0,1)</f>
        <v>American</v>
      </c>
      <c r="I3720">
        <f>_xlfn.XLOOKUP(F3720,menu_items!$A$1:$A$33,menu_items!$D$1:$D$33,,0,1)</f>
        <v>12.95</v>
      </c>
    </row>
    <row r="3721" spans="1:9" hidden="1" x14ac:dyDescent="0.25">
      <c r="A3721" s="2">
        <v>3720</v>
      </c>
      <c r="B3721" s="2">
        <v>1650</v>
      </c>
      <c r="C3721" s="1" t="s">
        <v>21</v>
      </c>
      <c r="D3721" s="3">
        <v>0.69149305555555551</v>
      </c>
      <c r="E3721" s="3" t="str">
        <f>TEXT(Table1[[#This Row],[order_time]],"HH")</f>
        <v>16</v>
      </c>
      <c r="F3721">
        <v>102</v>
      </c>
      <c r="G3721" t="str">
        <f>_xlfn.XLOOKUP(F3721,menu_items!$A$1:$A$33,menu_items!$B$1:$B$33,,0,1)</f>
        <v>Cheeseburger</v>
      </c>
      <c r="H3721" t="str">
        <f>_xlfn.XLOOKUP(F3721,menu_items!$A$1:$A$33,menu_items!$C$1:$C$33,,0,1)</f>
        <v>American</v>
      </c>
      <c r="I3721">
        <f>_xlfn.XLOOKUP(F3721,menu_items!$A$1:$A$33,menu_items!$D$1:$D$33,,0,1)</f>
        <v>13.95</v>
      </c>
    </row>
    <row r="3722" spans="1:9" hidden="1" x14ac:dyDescent="0.25">
      <c r="A3722" s="2">
        <v>3721</v>
      </c>
      <c r="B3722" s="2">
        <v>1650</v>
      </c>
      <c r="C3722" s="1" t="s">
        <v>21</v>
      </c>
      <c r="D3722" s="3">
        <v>0.69149305555555551</v>
      </c>
      <c r="E3722" s="3" t="str">
        <f>TEXT(Table1[[#This Row],[order_time]],"HH")</f>
        <v>16</v>
      </c>
      <c r="F3722">
        <v>110</v>
      </c>
      <c r="G3722" t="str">
        <f>_xlfn.XLOOKUP(F3722,menu_items!$A$1:$A$33,menu_items!$B$1:$B$33,,0,1)</f>
        <v>Pork Ramen</v>
      </c>
      <c r="H3722" t="str">
        <f>_xlfn.XLOOKUP(F3722,menu_items!$A$1:$A$33,menu_items!$C$1:$C$33,,0,1)</f>
        <v>Asian</v>
      </c>
      <c r="I3722">
        <f>_xlfn.XLOOKUP(F3722,menu_items!$A$1:$A$33,menu_items!$D$1:$D$33,,0,1)</f>
        <v>17.95</v>
      </c>
    </row>
    <row r="3723" spans="1:9" hidden="1" x14ac:dyDescent="0.25">
      <c r="A3723" s="2">
        <v>3722</v>
      </c>
      <c r="B3723" s="2">
        <v>1650</v>
      </c>
      <c r="C3723" s="1" t="s">
        <v>21</v>
      </c>
      <c r="D3723" s="3">
        <v>0.69149305555555551</v>
      </c>
      <c r="E3723" s="3" t="str">
        <f>TEXT(Table1[[#This Row],[order_time]],"HH")</f>
        <v>16</v>
      </c>
      <c r="F3723">
        <v>105</v>
      </c>
      <c r="G3723" t="str">
        <f>_xlfn.XLOOKUP(F3723,menu_items!$A$1:$A$33,menu_items!$B$1:$B$33,,0,1)</f>
        <v>Mac &amp; Cheese</v>
      </c>
      <c r="H3723" t="str">
        <f>_xlfn.XLOOKUP(F3723,menu_items!$A$1:$A$33,menu_items!$C$1:$C$33,,0,1)</f>
        <v>American</v>
      </c>
      <c r="I3723">
        <f>_xlfn.XLOOKUP(F3723,menu_items!$A$1:$A$33,menu_items!$D$1:$D$33,,0,1)</f>
        <v>7</v>
      </c>
    </row>
    <row r="3724" spans="1:9" hidden="1" x14ac:dyDescent="0.25">
      <c r="A3724" s="2">
        <v>3723</v>
      </c>
      <c r="B3724" s="2">
        <v>1651</v>
      </c>
      <c r="C3724" s="1" t="s">
        <v>21</v>
      </c>
      <c r="D3724" s="3">
        <v>0.6946296296296296</v>
      </c>
      <c r="E3724" s="3" t="str">
        <f>TEXT(Table1[[#This Row],[order_time]],"HH")</f>
        <v>16</v>
      </c>
      <c r="F3724">
        <v>127</v>
      </c>
      <c r="G3724" t="str">
        <f>_xlfn.XLOOKUP(F3724,menu_items!$A$1:$A$33,menu_items!$B$1:$B$33,,0,1)</f>
        <v>Meat Lasagna</v>
      </c>
      <c r="H3724" t="str">
        <f>_xlfn.XLOOKUP(F3724,menu_items!$A$1:$A$33,menu_items!$C$1:$C$33,,0,1)</f>
        <v>Italian</v>
      </c>
      <c r="I3724">
        <f>_xlfn.XLOOKUP(F3724,menu_items!$A$1:$A$33,menu_items!$D$1:$D$33,,0,1)</f>
        <v>17.95</v>
      </c>
    </row>
    <row r="3725" spans="1:9" hidden="1" x14ac:dyDescent="0.25">
      <c r="A3725" s="2">
        <v>3724</v>
      </c>
      <c r="B3725" s="2">
        <v>1652</v>
      </c>
      <c r="C3725" s="1" t="s">
        <v>21</v>
      </c>
      <c r="D3725" s="3">
        <v>0.70577546296296301</v>
      </c>
      <c r="E3725" s="3" t="str">
        <f>TEXT(Table1[[#This Row],[order_time]],"HH")</f>
        <v>16</v>
      </c>
      <c r="F3725">
        <v>106</v>
      </c>
      <c r="G3725" t="str">
        <f>_xlfn.XLOOKUP(F3725,menu_items!$A$1:$A$33,menu_items!$B$1:$B$33,,0,1)</f>
        <v>French Fries</v>
      </c>
      <c r="H3725" t="str">
        <f>_xlfn.XLOOKUP(F3725,menu_items!$A$1:$A$33,menu_items!$C$1:$C$33,,0,1)</f>
        <v>American</v>
      </c>
      <c r="I3725">
        <f>_xlfn.XLOOKUP(F3725,menu_items!$A$1:$A$33,menu_items!$D$1:$D$33,,0,1)</f>
        <v>7</v>
      </c>
    </row>
    <row r="3726" spans="1:9" hidden="1" x14ac:dyDescent="0.25">
      <c r="A3726" s="2">
        <v>3725</v>
      </c>
      <c r="B3726" s="2">
        <v>1652</v>
      </c>
      <c r="C3726" s="1" t="s">
        <v>21</v>
      </c>
      <c r="D3726" s="3">
        <v>0.70577546296296301</v>
      </c>
      <c r="E3726" s="3" t="str">
        <f>TEXT(Table1[[#This Row],[order_time]],"HH")</f>
        <v>16</v>
      </c>
      <c r="F3726">
        <v>132</v>
      </c>
      <c r="G3726" t="str">
        <f>_xlfn.XLOOKUP(F3726,menu_items!$A$1:$A$33,menu_items!$B$1:$B$33,,0,1)</f>
        <v>Eggplant Parmesan</v>
      </c>
      <c r="H3726" t="str">
        <f>_xlfn.XLOOKUP(F3726,menu_items!$A$1:$A$33,menu_items!$C$1:$C$33,,0,1)</f>
        <v>Italian</v>
      </c>
      <c r="I3726">
        <f>_xlfn.XLOOKUP(F3726,menu_items!$A$1:$A$33,menu_items!$D$1:$D$33,,0,1)</f>
        <v>16.95</v>
      </c>
    </row>
    <row r="3727" spans="1:9" hidden="1" x14ac:dyDescent="0.25">
      <c r="A3727" s="2">
        <v>3726</v>
      </c>
      <c r="B3727" s="2">
        <v>1653</v>
      </c>
      <c r="C3727" s="1" t="s">
        <v>21</v>
      </c>
      <c r="D3727" s="3">
        <v>0.72839120370370369</v>
      </c>
      <c r="E3727" s="3" t="str">
        <f>TEXT(Table1[[#This Row],[order_time]],"HH")</f>
        <v>17</v>
      </c>
      <c r="F3727">
        <v>107</v>
      </c>
      <c r="G3727" t="str">
        <f>_xlfn.XLOOKUP(F3727,menu_items!$A$1:$A$33,menu_items!$B$1:$B$33,,0,1)</f>
        <v>Orange Chicken</v>
      </c>
      <c r="H3727" t="str">
        <f>_xlfn.XLOOKUP(F3727,menu_items!$A$1:$A$33,menu_items!$C$1:$C$33,,0,1)</f>
        <v>Asian</v>
      </c>
      <c r="I3727">
        <f>_xlfn.XLOOKUP(F3727,menu_items!$A$1:$A$33,menu_items!$D$1:$D$33,,0,1)</f>
        <v>16.5</v>
      </c>
    </row>
    <row r="3728" spans="1:9" hidden="1" x14ac:dyDescent="0.25">
      <c r="A3728" s="2">
        <v>3727</v>
      </c>
      <c r="B3728" s="2">
        <v>1653</v>
      </c>
      <c r="C3728" s="1" t="s">
        <v>21</v>
      </c>
      <c r="D3728" s="3">
        <v>0.72839120370370369</v>
      </c>
      <c r="E3728" s="3" t="str">
        <f>TEXT(Table1[[#This Row],[order_time]],"HH")</f>
        <v>17</v>
      </c>
      <c r="F3728">
        <v>129</v>
      </c>
      <c r="G3728" t="str">
        <f>_xlfn.XLOOKUP(F3728,menu_items!$A$1:$A$33,menu_items!$B$1:$B$33,,0,1)</f>
        <v>Mushroom Ravioli</v>
      </c>
      <c r="H3728" t="str">
        <f>_xlfn.XLOOKUP(F3728,menu_items!$A$1:$A$33,menu_items!$C$1:$C$33,,0,1)</f>
        <v>Italian</v>
      </c>
      <c r="I3728">
        <f>_xlfn.XLOOKUP(F3728,menu_items!$A$1:$A$33,menu_items!$D$1:$D$33,,0,1)</f>
        <v>15.5</v>
      </c>
    </row>
    <row r="3729" spans="1:9" hidden="1" x14ac:dyDescent="0.25">
      <c r="A3729" s="2">
        <v>3728</v>
      </c>
      <c r="B3729" s="2">
        <v>1654</v>
      </c>
      <c r="C3729" s="1" t="s">
        <v>21</v>
      </c>
      <c r="D3729" s="3">
        <v>0.7302777777777778</v>
      </c>
      <c r="E3729" s="3" t="str">
        <f>TEXT(Table1[[#This Row],[order_time]],"HH")</f>
        <v>17</v>
      </c>
      <c r="F3729">
        <v>120</v>
      </c>
      <c r="G3729" t="str">
        <f>_xlfn.XLOOKUP(F3729,menu_items!$A$1:$A$33,menu_items!$B$1:$B$33,,0,1)</f>
        <v>Steak Torta</v>
      </c>
      <c r="H3729" t="str">
        <f>_xlfn.XLOOKUP(F3729,menu_items!$A$1:$A$33,menu_items!$C$1:$C$33,,0,1)</f>
        <v>Mexican</v>
      </c>
      <c r="I3729">
        <f>_xlfn.XLOOKUP(F3729,menu_items!$A$1:$A$33,menu_items!$D$1:$D$33,,0,1)</f>
        <v>13.95</v>
      </c>
    </row>
    <row r="3730" spans="1:9" hidden="1" x14ac:dyDescent="0.25">
      <c r="A3730" s="2">
        <v>3729</v>
      </c>
      <c r="B3730" s="2">
        <v>1654</v>
      </c>
      <c r="C3730" s="1" t="s">
        <v>21</v>
      </c>
      <c r="D3730" s="3">
        <v>0.7302777777777778</v>
      </c>
      <c r="E3730" s="3" t="str">
        <f>TEXT(Table1[[#This Row],[order_time]],"HH")</f>
        <v>17</v>
      </c>
      <c r="F3730">
        <v>122</v>
      </c>
      <c r="G3730" t="str">
        <f>_xlfn.XLOOKUP(F3730,menu_items!$A$1:$A$33,menu_items!$B$1:$B$33,,0,1)</f>
        <v>Chips &amp; Salsa</v>
      </c>
      <c r="H3730" t="str">
        <f>_xlfn.XLOOKUP(F3730,menu_items!$A$1:$A$33,menu_items!$C$1:$C$33,,0,1)</f>
        <v>Mexican</v>
      </c>
      <c r="I3730">
        <f>_xlfn.XLOOKUP(F3730,menu_items!$A$1:$A$33,menu_items!$D$1:$D$33,,0,1)</f>
        <v>7</v>
      </c>
    </row>
    <row r="3731" spans="1:9" x14ac:dyDescent="0.25">
      <c r="A3731" s="2">
        <v>3730</v>
      </c>
      <c r="B3731" s="2">
        <v>1655</v>
      </c>
      <c r="C3731" s="1" t="s">
        <v>21</v>
      </c>
      <c r="D3731" s="3">
        <v>0.76057870370370373</v>
      </c>
      <c r="E3731" s="3" t="str">
        <f>TEXT(Table1[[#This Row],[order_time]],"HH")</f>
        <v>18</v>
      </c>
      <c r="F3731">
        <v>101</v>
      </c>
      <c r="G3731" t="str">
        <f>_xlfn.XLOOKUP(F3731,menu_items!$A$1:$A$33,menu_items!$B$1:$B$33,,0,1)</f>
        <v>Hamburger</v>
      </c>
      <c r="H3731" t="str">
        <f>_xlfn.XLOOKUP(F3731,menu_items!$A$1:$A$33,menu_items!$C$1:$C$33,,0,1)</f>
        <v>American</v>
      </c>
      <c r="I3731">
        <f>_xlfn.XLOOKUP(F3731,menu_items!$A$1:$A$33,menu_items!$D$1:$D$33,,0,1)</f>
        <v>12.95</v>
      </c>
    </row>
    <row r="3732" spans="1:9" hidden="1" x14ac:dyDescent="0.25">
      <c r="A3732" s="2">
        <v>3731</v>
      </c>
      <c r="B3732" s="2">
        <v>1655</v>
      </c>
      <c r="C3732" s="1" t="s">
        <v>21</v>
      </c>
      <c r="D3732" s="3">
        <v>0.76057870370370373</v>
      </c>
      <c r="E3732" s="3" t="str">
        <f>TEXT(Table1[[#This Row],[order_time]],"HH")</f>
        <v>18</v>
      </c>
      <c r="F3732">
        <v>121</v>
      </c>
      <c r="G3732" t="str">
        <f>_xlfn.XLOOKUP(F3732,menu_items!$A$1:$A$33,menu_items!$B$1:$B$33,,0,1)</f>
        <v>Cheese Quesadillas</v>
      </c>
      <c r="H3732" t="str">
        <f>_xlfn.XLOOKUP(F3732,menu_items!$A$1:$A$33,menu_items!$C$1:$C$33,,0,1)</f>
        <v>Mexican</v>
      </c>
      <c r="I3732">
        <f>_xlfn.XLOOKUP(F3732,menu_items!$A$1:$A$33,menu_items!$D$1:$D$33,,0,1)</f>
        <v>10.5</v>
      </c>
    </row>
    <row r="3733" spans="1:9" hidden="1" x14ac:dyDescent="0.25">
      <c r="A3733" s="2">
        <v>3732</v>
      </c>
      <c r="B3733" s="2">
        <v>1655</v>
      </c>
      <c r="C3733" s="1" t="s">
        <v>21</v>
      </c>
      <c r="D3733" s="3">
        <v>0.76057870370370373</v>
      </c>
      <c r="E3733" s="3" t="str">
        <f>TEXT(Table1[[#This Row],[order_time]],"HH")</f>
        <v>18</v>
      </c>
      <c r="F3733">
        <v>122</v>
      </c>
      <c r="G3733" t="str">
        <f>_xlfn.XLOOKUP(F3733,menu_items!$A$1:$A$33,menu_items!$B$1:$B$33,,0,1)</f>
        <v>Chips &amp; Salsa</v>
      </c>
      <c r="H3733" t="str">
        <f>_xlfn.XLOOKUP(F3733,menu_items!$A$1:$A$33,menu_items!$C$1:$C$33,,0,1)</f>
        <v>Mexican</v>
      </c>
      <c r="I3733">
        <f>_xlfn.XLOOKUP(F3733,menu_items!$A$1:$A$33,menu_items!$D$1:$D$33,,0,1)</f>
        <v>7</v>
      </c>
    </row>
    <row r="3734" spans="1:9" hidden="1" x14ac:dyDescent="0.25">
      <c r="A3734" s="2">
        <v>3733</v>
      </c>
      <c r="B3734" s="2">
        <v>1656</v>
      </c>
      <c r="C3734" s="1" t="s">
        <v>21</v>
      </c>
      <c r="D3734" s="3">
        <v>0.76107638888888884</v>
      </c>
      <c r="E3734" s="3" t="str">
        <f>TEXT(Table1[[#This Row],[order_time]],"HH")</f>
        <v>18</v>
      </c>
      <c r="F3734">
        <v>109</v>
      </c>
      <c r="G3734" t="str">
        <f>_xlfn.XLOOKUP(F3734,menu_items!$A$1:$A$33,menu_items!$B$1:$B$33,,0,1)</f>
        <v>Korean Beef Bowl</v>
      </c>
      <c r="H3734" t="str">
        <f>_xlfn.XLOOKUP(F3734,menu_items!$A$1:$A$33,menu_items!$C$1:$C$33,,0,1)</f>
        <v>Asian</v>
      </c>
      <c r="I3734">
        <f>_xlfn.XLOOKUP(F3734,menu_items!$A$1:$A$33,menu_items!$D$1:$D$33,,0,1)</f>
        <v>17.95</v>
      </c>
    </row>
    <row r="3735" spans="1:9" hidden="1" x14ac:dyDescent="0.25">
      <c r="A3735" s="2">
        <v>3734</v>
      </c>
      <c r="B3735" s="2">
        <v>1656</v>
      </c>
      <c r="C3735" s="1" t="s">
        <v>21</v>
      </c>
      <c r="D3735" s="3">
        <v>0.76107638888888884</v>
      </c>
      <c r="E3735" s="3" t="str">
        <f>TEXT(Table1[[#This Row],[order_time]],"HH")</f>
        <v>18</v>
      </c>
      <c r="F3735">
        <v>112</v>
      </c>
      <c r="G3735" t="str">
        <f>_xlfn.XLOOKUP(F3735,menu_items!$A$1:$A$33,menu_items!$B$1:$B$33,,0,1)</f>
        <v>Salmon Roll</v>
      </c>
      <c r="H3735" t="str">
        <f>_xlfn.XLOOKUP(F3735,menu_items!$A$1:$A$33,menu_items!$C$1:$C$33,,0,1)</f>
        <v>Asian</v>
      </c>
      <c r="I3735">
        <f>_xlfn.XLOOKUP(F3735,menu_items!$A$1:$A$33,menu_items!$D$1:$D$33,,0,1)</f>
        <v>14.95</v>
      </c>
    </row>
    <row r="3736" spans="1:9" hidden="1" x14ac:dyDescent="0.25">
      <c r="A3736" s="2">
        <v>3735</v>
      </c>
      <c r="B3736" s="2">
        <v>1656</v>
      </c>
      <c r="C3736" s="1" t="s">
        <v>21</v>
      </c>
      <c r="D3736" s="3">
        <v>0.76107638888888884</v>
      </c>
      <c r="E3736" s="3" t="str">
        <f>TEXT(Table1[[#This Row],[order_time]],"HH")</f>
        <v>18</v>
      </c>
      <c r="F3736">
        <v>131</v>
      </c>
      <c r="G3736" t="str">
        <f>_xlfn.XLOOKUP(F3736,menu_items!$A$1:$A$33,menu_items!$B$1:$B$33,,0,1)</f>
        <v>Chicken Parmesan</v>
      </c>
      <c r="H3736" t="str">
        <f>_xlfn.XLOOKUP(F3736,menu_items!$A$1:$A$33,menu_items!$C$1:$C$33,,0,1)</f>
        <v>Italian</v>
      </c>
      <c r="I3736">
        <f>_xlfn.XLOOKUP(F3736,menu_items!$A$1:$A$33,menu_items!$D$1:$D$33,,0,1)</f>
        <v>17.95</v>
      </c>
    </row>
    <row r="3737" spans="1:9" hidden="1" x14ac:dyDescent="0.25">
      <c r="A3737" s="2">
        <v>3736</v>
      </c>
      <c r="B3737" s="2">
        <v>1656</v>
      </c>
      <c r="C3737" s="1" t="s">
        <v>21</v>
      </c>
      <c r="D3737" s="3">
        <v>0.76107638888888884</v>
      </c>
      <c r="E3737" s="3" t="str">
        <f>TEXT(Table1[[#This Row],[order_time]],"HH")</f>
        <v>18</v>
      </c>
      <c r="F3737">
        <v>114</v>
      </c>
      <c r="G3737" t="str">
        <f>_xlfn.XLOOKUP(F3737,menu_items!$A$1:$A$33,menu_items!$B$1:$B$33,,0,1)</f>
        <v>Potstickers</v>
      </c>
      <c r="H3737" t="str">
        <f>_xlfn.XLOOKUP(F3737,menu_items!$A$1:$A$33,menu_items!$C$1:$C$33,,0,1)</f>
        <v>Asian</v>
      </c>
      <c r="I3737">
        <f>_xlfn.XLOOKUP(F3737,menu_items!$A$1:$A$33,menu_items!$D$1:$D$33,,0,1)</f>
        <v>9</v>
      </c>
    </row>
    <row r="3738" spans="1:9" x14ac:dyDescent="0.25">
      <c r="A3738" s="2">
        <v>3737</v>
      </c>
      <c r="B3738" s="2">
        <v>1657</v>
      </c>
      <c r="C3738" s="1" t="s">
        <v>21</v>
      </c>
      <c r="D3738" s="3">
        <v>0.76682870370370371</v>
      </c>
      <c r="E3738" s="3" t="str">
        <f>TEXT(Table1[[#This Row],[order_time]],"HH")</f>
        <v>18</v>
      </c>
      <c r="F3738">
        <v>101</v>
      </c>
      <c r="G3738" t="str">
        <f>_xlfn.XLOOKUP(F3738,menu_items!$A$1:$A$33,menu_items!$B$1:$B$33,,0,1)</f>
        <v>Hamburger</v>
      </c>
      <c r="H3738" t="str">
        <f>_xlfn.XLOOKUP(F3738,menu_items!$A$1:$A$33,menu_items!$C$1:$C$33,,0,1)</f>
        <v>American</v>
      </c>
      <c r="I3738">
        <f>_xlfn.XLOOKUP(F3738,menu_items!$A$1:$A$33,menu_items!$D$1:$D$33,,0,1)</f>
        <v>12.95</v>
      </c>
    </row>
    <row r="3739" spans="1:9" hidden="1" x14ac:dyDescent="0.25">
      <c r="A3739" s="2">
        <v>3738</v>
      </c>
      <c r="B3739" s="2">
        <v>1657</v>
      </c>
      <c r="C3739" s="1" t="s">
        <v>21</v>
      </c>
      <c r="D3739" s="3">
        <v>0.76682870370370371</v>
      </c>
      <c r="E3739" s="3" t="str">
        <f>TEXT(Table1[[#This Row],[order_time]],"HH")</f>
        <v>18</v>
      </c>
      <c r="F3739">
        <v>131</v>
      </c>
      <c r="G3739" t="str">
        <f>_xlfn.XLOOKUP(F3739,menu_items!$A$1:$A$33,menu_items!$B$1:$B$33,,0,1)</f>
        <v>Chicken Parmesan</v>
      </c>
      <c r="H3739" t="str">
        <f>_xlfn.XLOOKUP(F3739,menu_items!$A$1:$A$33,menu_items!$C$1:$C$33,,0,1)</f>
        <v>Italian</v>
      </c>
      <c r="I3739">
        <f>_xlfn.XLOOKUP(F3739,menu_items!$A$1:$A$33,menu_items!$D$1:$D$33,,0,1)</f>
        <v>17.95</v>
      </c>
    </row>
    <row r="3740" spans="1:9" hidden="1" x14ac:dyDescent="0.25">
      <c r="A3740" s="2">
        <v>3739</v>
      </c>
      <c r="B3740" s="2">
        <v>1658</v>
      </c>
      <c r="C3740" s="1" t="s">
        <v>21</v>
      </c>
      <c r="D3740" s="3">
        <v>0.780787037037037</v>
      </c>
      <c r="E3740" s="3" t="str">
        <f>TEXT(Table1[[#This Row],[order_time]],"HH")</f>
        <v>18</v>
      </c>
      <c r="F3740">
        <v>108</v>
      </c>
      <c r="G3740" t="str">
        <f>_xlfn.XLOOKUP(F3740,menu_items!$A$1:$A$33,menu_items!$B$1:$B$33,,0,1)</f>
        <v>Tofu Pad Thai</v>
      </c>
      <c r="H3740" t="str">
        <f>_xlfn.XLOOKUP(F3740,menu_items!$A$1:$A$33,menu_items!$C$1:$C$33,,0,1)</f>
        <v>Asian</v>
      </c>
      <c r="I3740">
        <f>_xlfn.XLOOKUP(F3740,menu_items!$A$1:$A$33,menu_items!$D$1:$D$33,,0,1)</f>
        <v>14.5</v>
      </c>
    </row>
    <row r="3741" spans="1:9" hidden="1" x14ac:dyDescent="0.25">
      <c r="A3741" s="2">
        <v>3740</v>
      </c>
      <c r="B3741" s="2">
        <v>1658</v>
      </c>
      <c r="C3741" s="1" t="s">
        <v>21</v>
      </c>
      <c r="D3741" s="3">
        <v>0.780787037037037</v>
      </c>
      <c r="E3741" s="3" t="str">
        <f>TEXT(Table1[[#This Row],[order_time]],"HH")</f>
        <v>18</v>
      </c>
      <c r="F3741">
        <v>121</v>
      </c>
      <c r="G3741" t="str">
        <f>_xlfn.XLOOKUP(F3741,menu_items!$A$1:$A$33,menu_items!$B$1:$B$33,,0,1)</f>
        <v>Cheese Quesadillas</v>
      </c>
      <c r="H3741" t="str">
        <f>_xlfn.XLOOKUP(F3741,menu_items!$A$1:$A$33,menu_items!$C$1:$C$33,,0,1)</f>
        <v>Mexican</v>
      </c>
      <c r="I3741">
        <f>_xlfn.XLOOKUP(F3741,menu_items!$A$1:$A$33,menu_items!$D$1:$D$33,,0,1)</f>
        <v>10.5</v>
      </c>
    </row>
    <row r="3742" spans="1:9" hidden="1" x14ac:dyDescent="0.25">
      <c r="A3742" s="2">
        <v>3741</v>
      </c>
      <c r="B3742" s="2">
        <v>1659</v>
      </c>
      <c r="C3742" s="1" t="s">
        <v>21</v>
      </c>
      <c r="D3742" s="3">
        <v>0.78340277777777778</v>
      </c>
      <c r="E3742" s="3" t="str">
        <f>TEXT(Table1[[#This Row],[order_time]],"HH")</f>
        <v>18</v>
      </c>
      <c r="F3742">
        <v>124</v>
      </c>
      <c r="G3742" t="str">
        <f>_xlfn.XLOOKUP(F3742,menu_items!$A$1:$A$33,menu_items!$B$1:$B$33,,0,1)</f>
        <v>Spaghetti</v>
      </c>
      <c r="H3742" t="str">
        <f>_xlfn.XLOOKUP(F3742,menu_items!$A$1:$A$33,menu_items!$C$1:$C$33,,0,1)</f>
        <v>Italian</v>
      </c>
      <c r="I3742">
        <f>_xlfn.XLOOKUP(F3742,menu_items!$A$1:$A$33,menu_items!$D$1:$D$33,,0,1)</f>
        <v>14.5</v>
      </c>
    </row>
    <row r="3743" spans="1:9" hidden="1" x14ac:dyDescent="0.25">
      <c r="A3743" s="2">
        <v>3742</v>
      </c>
      <c r="B3743" s="2">
        <v>1659</v>
      </c>
      <c r="C3743" s="1" t="s">
        <v>21</v>
      </c>
      <c r="D3743" s="3">
        <v>0.78340277777777778</v>
      </c>
      <c r="E3743" s="3" t="str">
        <f>TEXT(Table1[[#This Row],[order_time]],"HH")</f>
        <v>18</v>
      </c>
      <c r="F3743">
        <v>110</v>
      </c>
      <c r="G3743" t="str">
        <f>_xlfn.XLOOKUP(F3743,menu_items!$A$1:$A$33,menu_items!$B$1:$B$33,,0,1)</f>
        <v>Pork Ramen</v>
      </c>
      <c r="H3743" t="str">
        <f>_xlfn.XLOOKUP(F3743,menu_items!$A$1:$A$33,menu_items!$C$1:$C$33,,0,1)</f>
        <v>Asian</v>
      </c>
      <c r="I3743">
        <f>_xlfn.XLOOKUP(F3743,menu_items!$A$1:$A$33,menu_items!$D$1:$D$33,,0,1)</f>
        <v>17.95</v>
      </c>
    </row>
    <row r="3744" spans="1:9" hidden="1" x14ac:dyDescent="0.25">
      <c r="A3744" s="2">
        <v>3743</v>
      </c>
      <c r="B3744" s="2">
        <v>1659</v>
      </c>
      <c r="C3744" s="1" t="s">
        <v>21</v>
      </c>
      <c r="D3744" s="3">
        <v>0.78340277777777778</v>
      </c>
      <c r="E3744" s="3" t="str">
        <f>TEXT(Table1[[#This Row],[order_time]],"HH")</f>
        <v>18</v>
      </c>
      <c r="F3744">
        <v>112</v>
      </c>
      <c r="G3744" t="str">
        <f>_xlfn.XLOOKUP(F3744,menu_items!$A$1:$A$33,menu_items!$B$1:$B$33,,0,1)</f>
        <v>Salmon Roll</v>
      </c>
      <c r="H3744" t="str">
        <f>_xlfn.XLOOKUP(F3744,menu_items!$A$1:$A$33,menu_items!$C$1:$C$33,,0,1)</f>
        <v>Asian</v>
      </c>
      <c r="I3744">
        <f>_xlfn.XLOOKUP(F3744,menu_items!$A$1:$A$33,menu_items!$D$1:$D$33,,0,1)</f>
        <v>14.95</v>
      </c>
    </row>
    <row r="3745" spans="1:9" hidden="1" x14ac:dyDescent="0.25">
      <c r="A3745" s="2">
        <v>3744</v>
      </c>
      <c r="B3745" s="2">
        <v>1659</v>
      </c>
      <c r="C3745" s="1" t="s">
        <v>21</v>
      </c>
      <c r="D3745" s="3">
        <v>0.78340277777777778</v>
      </c>
      <c r="E3745" s="3" t="str">
        <f>TEXT(Table1[[#This Row],[order_time]],"HH")</f>
        <v>18</v>
      </c>
      <c r="F3745">
        <v>120</v>
      </c>
      <c r="G3745" t="str">
        <f>_xlfn.XLOOKUP(F3745,menu_items!$A$1:$A$33,menu_items!$B$1:$B$33,,0,1)</f>
        <v>Steak Torta</v>
      </c>
      <c r="H3745" t="str">
        <f>_xlfn.XLOOKUP(F3745,menu_items!$A$1:$A$33,menu_items!$C$1:$C$33,,0,1)</f>
        <v>Mexican</v>
      </c>
      <c r="I3745">
        <f>_xlfn.XLOOKUP(F3745,menu_items!$A$1:$A$33,menu_items!$D$1:$D$33,,0,1)</f>
        <v>13.95</v>
      </c>
    </row>
    <row r="3746" spans="1:9" hidden="1" x14ac:dyDescent="0.25">
      <c r="A3746" s="2">
        <v>3745</v>
      </c>
      <c r="B3746" s="2">
        <v>1660</v>
      </c>
      <c r="C3746" s="1" t="s">
        <v>21</v>
      </c>
      <c r="D3746" s="3">
        <v>0.79180555555555554</v>
      </c>
      <c r="E3746" s="3" t="str">
        <f>TEXT(Table1[[#This Row],[order_time]],"HH")</f>
        <v>19</v>
      </c>
      <c r="F3746">
        <v>107</v>
      </c>
      <c r="G3746" t="str">
        <f>_xlfn.XLOOKUP(F3746,menu_items!$A$1:$A$33,menu_items!$B$1:$B$33,,0,1)</f>
        <v>Orange Chicken</v>
      </c>
      <c r="H3746" t="str">
        <f>_xlfn.XLOOKUP(F3746,menu_items!$A$1:$A$33,menu_items!$C$1:$C$33,,0,1)</f>
        <v>Asian</v>
      </c>
      <c r="I3746">
        <f>_xlfn.XLOOKUP(F3746,menu_items!$A$1:$A$33,menu_items!$D$1:$D$33,,0,1)</f>
        <v>16.5</v>
      </c>
    </row>
    <row r="3747" spans="1:9" hidden="1" x14ac:dyDescent="0.25">
      <c r="A3747" s="2">
        <v>3746</v>
      </c>
      <c r="B3747" s="2">
        <v>1661</v>
      </c>
      <c r="C3747" s="1" t="s">
        <v>21</v>
      </c>
      <c r="D3747" s="3">
        <v>0.79553240740740738</v>
      </c>
      <c r="E3747" s="3" t="str">
        <f>TEXT(Table1[[#This Row],[order_time]],"HH")</f>
        <v>19</v>
      </c>
      <c r="F3747">
        <v>103</v>
      </c>
      <c r="G3747" t="str">
        <f>_xlfn.XLOOKUP(F3747,menu_items!$A$1:$A$33,menu_items!$B$1:$B$33,,0,1)</f>
        <v>Hot Dog</v>
      </c>
      <c r="H3747" t="str">
        <f>_xlfn.XLOOKUP(F3747,menu_items!$A$1:$A$33,menu_items!$C$1:$C$33,,0,1)</f>
        <v>American</v>
      </c>
      <c r="I3747">
        <f>_xlfn.XLOOKUP(F3747,menu_items!$A$1:$A$33,menu_items!$D$1:$D$33,,0,1)</f>
        <v>9</v>
      </c>
    </row>
    <row r="3748" spans="1:9" hidden="1" x14ac:dyDescent="0.25">
      <c r="A3748" s="2">
        <v>3747</v>
      </c>
      <c r="B3748" s="2">
        <v>1661</v>
      </c>
      <c r="C3748" s="1" t="s">
        <v>21</v>
      </c>
      <c r="D3748" s="3">
        <v>0.79553240740740738</v>
      </c>
      <c r="E3748" s="3" t="str">
        <f>TEXT(Table1[[#This Row],[order_time]],"HH")</f>
        <v>19</v>
      </c>
      <c r="F3748">
        <v>111</v>
      </c>
      <c r="G3748" t="str">
        <f>_xlfn.XLOOKUP(F3748,menu_items!$A$1:$A$33,menu_items!$B$1:$B$33,,0,1)</f>
        <v>California Roll</v>
      </c>
      <c r="H3748" t="str">
        <f>_xlfn.XLOOKUP(F3748,menu_items!$A$1:$A$33,menu_items!$C$1:$C$33,,0,1)</f>
        <v>Asian</v>
      </c>
      <c r="I3748">
        <f>_xlfn.XLOOKUP(F3748,menu_items!$A$1:$A$33,menu_items!$D$1:$D$33,,0,1)</f>
        <v>11.95</v>
      </c>
    </row>
    <row r="3749" spans="1:9" hidden="1" x14ac:dyDescent="0.25">
      <c r="A3749" s="2">
        <v>3748</v>
      </c>
      <c r="B3749" s="2">
        <v>1662</v>
      </c>
      <c r="C3749" s="1" t="s">
        <v>21</v>
      </c>
      <c r="D3749" s="3">
        <v>0.82945601851851847</v>
      </c>
      <c r="E3749" s="3" t="str">
        <f>TEXT(Table1[[#This Row],[order_time]],"HH")</f>
        <v>19</v>
      </c>
      <c r="F3749">
        <v>111</v>
      </c>
      <c r="G3749" t="str">
        <f>_xlfn.XLOOKUP(F3749,menu_items!$A$1:$A$33,menu_items!$B$1:$B$33,,0,1)</f>
        <v>California Roll</v>
      </c>
      <c r="H3749" t="str">
        <f>_xlfn.XLOOKUP(F3749,menu_items!$A$1:$A$33,menu_items!$C$1:$C$33,,0,1)</f>
        <v>Asian</v>
      </c>
      <c r="I3749">
        <f>_xlfn.XLOOKUP(F3749,menu_items!$A$1:$A$33,menu_items!$D$1:$D$33,,0,1)</f>
        <v>11.95</v>
      </c>
    </row>
    <row r="3750" spans="1:9" hidden="1" x14ac:dyDescent="0.25">
      <c r="A3750" s="2">
        <v>3749</v>
      </c>
      <c r="B3750" s="2">
        <v>1663</v>
      </c>
      <c r="C3750" s="1" t="s">
        <v>21</v>
      </c>
      <c r="D3750" s="3">
        <v>0.86548611111111107</v>
      </c>
      <c r="E3750" s="3" t="str">
        <f>TEXT(Table1[[#This Row],[order_time]],"HH")</f>
        <v>20</v>
      </c>
      <c r="F3750">
        <v>127</v>
      </c>
      <c r="G3750" t="str">
        <f>_xlfn.XLOOKUP(F3750,menu_items!$A$1:$A$33,menu_items!$B$1:$B$33,,0,1)</f>
        <v>Meat Lasagna</v>
      </c>
      <c r="H3750" t="str">
        <f>_xlfn.XLOOKUP(F3750,menu_items!$A$1:$A$33,menu_items!$C$1:$C$33,,0,1)</f>
        <v>Italian</v>
      </c>
      <c r="I3750">
        <f>_xlfn.XLOOKUP(F3750,menu_items!$A$1:$A$33,menu_items!$D$1:$D$33,,0,1)</f>
        <v>17.95</v>
      </c>
    </row>
    <row r="3751" spans="1:9" hidden="1" x14ac:dyDescent="0.25">
      <c r="A3751" s="2">
        <v>3750</v>
      </c>
      <c r="B3751" s="2">
        <v>1663</v>
      </c>
      <c r="C3751" s="1" t="s">
        <v>21</v>
      </c>
      <c r="D3751" s="3">
        <v>0.86548611111111107</v>
      </c>
      <c r="E3751" s="3" t="str">
        <f>TEXT(Table1[[#This Row],[order_time]],"HH")</f>
        <v>20</v>
      </c>
      <c r="F3751">
        <v>127</v>
      </c>
      <c r="G3751" t="str">
        <f>_xlfn.XLOOKUP(F3751,menu_items!$A$1:$A$33,menu_items!$B$1:$B$33,,0,1)</f>
        <v>Meat Lasagna</v>
      </c>
      <c r="H3751" t="str">
        <f>_xlfn.XLOOKUP(F3751,menu_items!$A$1:$A$33,menu_items!$C$1:$C$33,,0,1)</f>
        <v>Italian</v>
      </c>
      <c r="I3751">
        <f>_xlfn.XLOOKUP(F3751,menu_items!$A$1:$A$33,menu_items!$D$1:$D$33,,0,1)</f>
        <v>17.95</v>
      </c>
    </row>
    <row r="3752" spans="1:9" hidden="1" x14ac:dyDescent="0.25">
      <c r="A3752" s="2">
        <v>3751</v>
      </c>
      <c r="B3752" s="2">
        <v>1663</v>
      </c>
      <c r="C3752" s="1" t="s">
        <v>21</v>
      </c>
      <c r="D3752" s="3">
        <v>0.86548611111111107</v>
      </c>
      <c r="E3752" s="3" t="str">
        <f>TEXT(Table1[[#This Row],[order_time]],"HH")</f>
        <v>20</v>
      </c>
      <c r="F3752">
        <v>120</v>
      </c>
      <c r="G3752" t="str">
        <f>_xlfn.XLOOKUP(F3752,menu_items!$A$1:$A$33,menu_items!$B$1:$B$33,,0,1)</f>
        <v>Steak Torta</v>
      </c>
      <c r="H3752" t="str">
        <f>_xlfn.XLOOKUP(F3752,menu_items!$A$1:$A$33,menu_items!$C$1:$C$33,,0,1)</f>
        <v>Mexican</v>
      </c>
      <c r="I3752">
        <f>_xlfn.XLOOKUP(F3752,menu_items!$A$1:$A$33,menu_items!$D$1:$D$33,,0,1)</f>
        <v>13.95</v>
      </c>
    </row>
    <row r="3753" spans="1:9" hidden="1" x14ac:dyDescent="0.25">
      <c r="A3753" s="2">
        <v>3752</v>
      </c>
      <c r="B3753" s="2">
        <v>1663</v>
      </c>
      <c r="C3753" s="1" t="s">
        <v>21</v>
      </c>
      <c r="D3753" s="3">
        <v>0.86548611111111107</v>
      </c>
      <c r="E3753" s="3" t="str">
        <f>TEXT(Table1[[#This Row],[order_time]],"HH")</f>
        <v>20</v>
      </c>
      <c r="F3753">
        <v>106</v>
      </c>
      <c r="G3753" t="str">
        <f>_xlfn.XLOOKUP(F3753,menu_items!$A$1:$A$33,menu_items!$B$1:$B$33,,0,1)</f>
        <v>French Fries</v>
      </c>
      <c r="H3753" t="str">
        <f>_xlfn.XLOOKUP(F3753,menu_items!$A$1:$A$33,menu_items!$C$1:$C$33,,0,1)</f>
        <v>American</v>
      </c>
      <c r="I3753">
        <f>_xlfn.XLOOKUP(F3753,menu_items!$A$1:$A$33,menu_items!$D$1:$D$33,,0,1)</f>
        <v>7</v>
      </c>
    </row>
    <row r="3754" spans="1:9" hidden="1" x14ac:dyDescent="0.25">
      <c r="A3754" s="2">
        <v>3753</v>
      </c>
      <c r="B3754" s="2">
        <v>1664</v>
      </c>
      <c r="C3754" s="1" t="s">
        <v>21</v>
      </c>
      <c r="D3754" s="3">
        <v>0.8813657407407407</v>
      </c>
      <c r="E3754" s="3" t="str">
        <f>TEXT(Table1[[#This Row],[order_time]],"HH")</f>
        <v>21</v>
      </c>
      <c r="F3754">
        <v>129</v>
      </c>
      <c r="G3754" t="str">
        <f>_xlfn.XLOOKUP(F3754,menu_items!$A$1:$A$33,menu_items!$B$1:$B$33,,0,1)</f>
        <v>Mushroom Ravioli</v>
      </c>
      <c r="H3754" t="str">
        <f>_xlfn.XLOOKUP(F3754,menu_items!$A$1:$A$33,menu_items!$C$1:$C$33,,0,1)</f>
        <v>Italian</v>
      </c>
      <c r="I3754">
        <f>_xlfn.XLOOKUP(F3754,menu_items!$A$1:$A$33,menu_items!$D$1:$D$33,,0,1)</f>
        <v>15.5</v>
      </c>
    </row>
    <row r="3755" spans="1:9" hidden="1" x14ac:dyDescent="0.25">
      <c r="A3755" s="2">
        <v>3754</v>
      </c>
      <c r="B3755" s="2">
        <v>1665</v>
      </c>
      <c r="C3755" s="1" t="s">
        <v>21</v>
      </c>
      <c r="D3755" s="3">
        <v>0.89203703703703707</v>
      </c>
      <c r="E3755" s="3" t="str">
        <f>TEXT(Table1[[#This Row],[order_time]],"HH")</f>
        <v>21</v>
      </c>
      <c r="F3755">
        <v>120</v>
      </c>
      <c r="G3755" t="str">
        <f>_xlfn.XLOOKUP(F3755,menu_items!$A$1:$A$33,menu_items!$B$1:$B$33,,0,1)</f>
        <v>Steak Torta</v>
      </c>
      <c r="H3755" t="str">
        <f>_xlfn.XLOOKUP(F3755,menu_items!$A$1:$A$33,menu_items!$C$1:$C$33,,0,1)</f>
        <v>Mexican</v>
      </c>
      <c r="I3755">
        <f>_xlfn.XLOOKUP(F3755,menu_items!$A$1:$A$33,menu_items!$D$1:$D$33,,0,1)</f>
        <v>13.95</v>
      </c>
    </row>
    <row r="3756" spans="1:9" hidden="1" x14ac:dyDescent="0.25">
      <c r="A3756" s="2">
        <v>3755</v>
      </c>
      <c r="B3756" s="2">
        <v>1665</v>
      </c>
      <c r="C3756" s="1" t="s">
        <v>21</v>
      </c>
      <c r="D3756" s="3">
        <v>0.89203703703703707</v>
      </c>
      <c r="E3756" s="3" t="str">
        <f>TEXT(Table1[[#This Row],[order_time]],"HH")</f>
        <v>21</v>
      </c>
      <c r="F3756">
        <v>106</v>
      </c>
      <c r="G3756" t="str">
        <f>_xlfn.XLOOKUP(F3756,menu_items!$A$1:$A$33,menu_items!$B$1:$B$33,,0,1)</f>
        <v>French Fries</v>
      </c>
      <c r="H3756" t="str">
        <f>_xlfn.XLOOKUP(F3756,menu_items!$A$1:$A$33,menu_items!$C$1:$C$33,,0,1)</f>
        <v>American</v>
      </c>
      <c r="I3756">
        <f>_xlfn.XLOOKUP(F3756,menu_items!$A$1:$A$33,menu_items!$D$1:$D$33,,0,1)</f>
        <v>7</v>
      </c>
    </row>
    <row r="3757" spans="1:9" hidden="1" x14ac:dyDescent="0.25">
      <c r="A3757" s="2">
        <v>3756</v>
      </c>
      <c r="B3757" s="2">
        <v>1666</v>
      </c>
      <c r="C3757" s="1" t="s">
        <v>21</v>
      </c>
      <c r="D3757" s="3">
        <v>0.89511574074074074</v>
      </c>
      <c r="E3757" s="3" t="str">
        <f>TEXT(Table1[[#This Row],[order_time]],"HH")</f>
        <v>21</v>
      </c>
      <c r="F3757">
        <v>120</v>
      </c>
      <c r="G3757" t="str">
        <f>_xlfn.XLOOKUP(F3757,menu_items!$A$1:$A$33,menu_items!$B$1:$B$33,,0,1)</f>
        <v>Steak Torta</v>
      </c>
      <c r="H3757" t="str">
        <f>_xlfn.XLOOKUP(F3757,menu_items!$A$1:$A$33,menu_items!$C$1:$C$33,,0,1)</f>
        <v>Mexican</v>
      </c>
      <c r="I3757">
        <f>_xlfn.XLOOKUP(F3757,menu_items!$A$1:$A$33,menu_items!$D$1:$D$33,,0,1)</f>
        <v>13.95</v>
      </c>
    </row>
    <row r="3758" spans="1:9" hidden="1" x14ac:dyDescent="0.25">
      <c r="A3758" s="2">
        <v>3757</v>
      </c>
      <c r="B3758" s="2">
        <v>1667</v>
      </c>
      <c r="C3758" s="1" t="s">
        <v>21</v>
      </c>
      <c r="D3758" s="3">
        <v>0.90395833333333331</v>
      </c>
      <c r="E3758" s="3" t="str">
        <f>TEXT(Table1[[#This Row],[order_time]],"HH")</f>
        <v>21</v>
      </c>
      <c r="F3758">
        <v>111</v>
      </c>
      <c r="G3758" t="str">
        <f>_xlfn.XLOOKUP(F3758,menu_items!$A$1:$A$33,menu_items!$B$1:$B$33,,0,1)</f>
        <v>California Roll</v>
      </c>
      <c r="H3758" t="str">
        <f>_xlfn.XLOOKUP(F3758,menu_items!$A$1:$A$33,menu_items!$C$1:$C$33,,0,1)</f>
        <v>Asian</v>
      </c>
      <c r="I3758">
        <f>_xlfn.XLOOKUP(F3758,menu_items!$A$1:$A$33,menu_items!$D$1:$D$33,,0,1)</f>
        <v>11.95</v>
      </c>
    </row>
    <row r="3759" spans="1:9" hidden="1" x14ac:dyDescent="0.25">
      <c r="A3759" s="2">
        <v>3758</v>
      </c>
      <c r="B3759" s="2">
        <v>1668</v>
      </c>
      <c r="C3759" s="1" t="s">
        <v>21</v>
      </c>
      <c r="D3759" s="3">
        <v>0.93662037037037038</v>
      </c>
      <c r="E3759" s="3" t="str">
        <f>TEXT(Table1[[#This Row],[order_time]],"HH")</f>
        <v>22</v>
      </c>
      <c r="F3759">
        <v>107</v>
      </c>
      <c r="G3759" t="str">
        <f>_xlfn.XLOOKUP(F3759,menu_items!$A$1:$A$33,menu_items!$B$1:$B$33,,0,1)</f>
        <v>Orange Chicken</v>
      </c>
      <c r="H3759" t="str">
        <f>_xlfn.XLOOKUP(F3759,menu_items!$A$1:$A$33,menu_items!$C$1:$C$33,,0,1)</f>
        <v>Asian</v>
      </c>
      <c r="I3759">
        <f>_xlfn.XLOOKUP(F3759,menu_items!$A$1:$A$33,menu_items!$D$1:$D$33,,0,1)</f>
        <v>16.5</v>
      </c>
    </row>
    <row r="3760" spans="1:9" hidden="1" x14ac:dyDescent="0.25">
      <c r="A3760" s="2">
        <v>3759</v>
      </c>
      <c r="B3760" s="2">
        <v>1668</v>
      </c>
      <c r="C3760" s="1" t="s">
        <v>21</v>
      </c>
      <c r="D3760" s="3">
        <v>0.93662037037037038</v>
      </c>
      <c r="E3760" s="3" t="str">
        <f>TEXT(Table1[[#This Row],[order_time]],"HH")</f>
        <v>22</v>
      </c>
      <c r="F3760">
        <v>109</v>
      </c>
      <c r="G3760" t="str">
        <f>_xlfn.XLOOKUP(F3760,menu_items!$A$1:$A$33,menu_items!$B$1:$B$33,,0,1)</f>
        <v>Korean Beef Bowl</v>
      </c>
      <c r="H3760" t="str">
        <f>_xlfn.XLOOKUP(F3760,menu_items!$A$1:$A$33,menu_items!$C$1:$C$33,,0,1)</f>
        <v>Asian</v>
      </c>
      <c r="I3760">
        <f>_xlfn.XLOOKUP(F3760,menu_items!$A$1:$A$33,menu_items!$D$1:$D$33,,0,1)</f>
        <v>17.95</v>
      </c>
    </row>
    <row r="3761" spans="1:9" hidden="1" x14ac:dyDescent="0.25">
      <c r="A3761" s="2">
        <v>3760</v>
      </c>
      <c r="B3761" s="2">
        <v>1668</v>
      </c>
      <c r="C3761" s="1" t="s">
        <v>21</v>
      </c>
      <c r="D3761" s="3">
        <v>0.93662037037037038</v>
      </c>
      <c r="E3761" s="3" t="str">
        <f>TEXT(Table1[[#This Row],[order_time]],"HH")</f>
        <v>22</v>
      </c>
      <c r="F3761">
        <v>113</v>
      </c>
      <c r="G3761" t="str">
        <f>_xlfn.XLOOKUP(F3761,menu_items!$A$1:$A$33,menu_items!$B$1:$B$33,,0,1)</f>
        <v>Edamame</v>
      </c>
      <c r="H3761" t="str">
        <f>_xlfn.XLOOKUP(F3761,menu_items!$A$1:$A$33,menu_items!$C$1:$C$33,,0,1)</f>
        <v>Asian</v>
      </c>
      <c r="I3761">
        <f>_xlfn.XLOOKUP(F3761,menu_items!$A$1:$A$33,menu_items!$D$1:$D$33,,0,1)</f>
        <v>5</v>
      </c>
    </row>
    <row r="3762" spans="1:9" hidden="1" x14ac:dyDescent="0.25">
      <c r="A3762" s="2">
        <v>3761</v>
      </c>
      <c r="B3762" s="2">
        <v>1669</v>
      </c>
      <c r="C3762" s="1" t="s">
        <v>22</v>
      </c>
      <c r="D3762" s="3">
        <v>0.48861111111111111</v>
      </c>
      <c r="E3762" s="3" t="str">
        <f>TEXT(Table1[[#This Row],[order_time]],"HH")</f>
        <v>11</v>
      </c>
      <c r="F3762">
        <v>104</v>
      </c>
      <c r="G3762" t="str">
        <f>_xlfn.XLOOKUP(F3762,menu_items!$A$1:$A$33,menu_items!$B$1:$B$33,,0,1)</f>
        <v>Veggie Burger</v>
      </c>
      <c r="H3762" t="str">
        <f>_xlfn.XLOOKUP(F3762,menu_items!$A$1:$A$33,menu_items!$C$1:$C$33,,0,1)</f>
        <v>American</v>
      </c>
      <c r="I3762">
        <f>_xlfn.XLOOKUP(F3762,menu_items!$A$1:$A$33,menu_items!$D$1:$D$33,,0,1)</f>
        <v>10.5</v>
      </c>
    </row>
    <row r="3763" spans="1:9" hidden="1" x14ac:dyDescent="0.25">
      <c r="A3763" s="2">
        <v>3762</v>
      </c>
      <c r="B3763" s="2">
        <v>1670</v>
      </c>
      <c r="C3763" s="1" t="s">
        <v>22</v>
      </c>
      <c r="D3763" s="3">
        <v>0.49457175925925928</v>
      </c>
      <c r="E3763" s="3" t="str">
        <f>TEXT(Table1[[#This Row],[order_time]],"HH")</f>
        <v>11</v>
      </c>
      <c r="F3763">
        <v>124</v>
      </c>
      <c r="G3763" t="str">
        <f>_xlfn.XLOOKUP(F3763,menu_items!$A$1:$A$33,menu_items!$B$1:$B$33,,0,1)</f>
        <v>Spaghetti</v>
      </c>
      <c r="H3763" t="str">
        <f>_xlfn.XLOOKUP(F3763,menu_items!$A$1:$A$33,menu_items!$C$1:$C$33,,0,1)</f>
        <v>Italian</v>
      </c>
      <c r="I3763">
        <f>_xlfn.XLOOKUP(F3763,menu_items!$A$1:$A$33,menu_items!$D$1:$D$33,,0,1)</f>
        <v>14.5</v>
      </c>
    </row>
    <row r="3764" spans="1:9" hidden="1" x14ac:dyDescent="0.25">
      <c r="A3764" s="2">
        <v>3763</v>
      </c>
      <c r="B3764" s="2">
        <v>1670</v>
      </c>
      <c r="C3764" s="1" t="s">
        <v>22</v>
      </c>
      <c r="D3764" s="3">
        <v>0.49457175925925928</v>
      </c>
      <c r="E3764" s="3" t="str">
        <f>TEXT(Table1[[#This Row],[order_time]],"HH")</f>
        <v>11</v>
      </c>
      <c r="F3764">
        <v>105</v>
      </c>
      <c r="G3764" t="str">
        <f>_xlfn.XLOOKUP(F3764,menu_items!$A$1:$A$33,menu_items!$B$1:$B$33,,0,1)</f>
        <v>Mac &amp; Cheese</v>
      </c>
      <c r="H3764" t="str">
        <f>_xlfn.XLOOKUP(F3764,menu_items!$A$1:$A$33,menu_items!$C$1:$C$33,,0,1)</f>
        <v>American</v>
      </c>
      <c r="I3764">
        <f>_xlfn.XLOOKUP(F3764,menu_items!$A$1:$A$33,menu_items!$D$1:$D$33,,0,1)</f>
        <v>7</v>
      </c>
    </row>
    <row r="3765" spans="1:9" hidden="1" x14ac:dyDescent="0.25">
      <c r="A3765" s="2">
        <v>3764</v>
      </c>
      <c r="B3765" s="2">
        <v>1670</v>
      </c>
      <c r="C3765" s="1" t="s">
        <v>22</v>
      </c>
      <c r="D3765" s="3">
        <v>0.49457175925925928</v>
      </c>
      <c r="E3765" s="3" t="str">
        <f>TEXT(Table1[[#This Row],[order_time]],"HH")</f>
        <v>11</v>
      </c>
      <c r="F3765">
        <v>122</v>
      </c>
      <c r="G3765" t="str">
        <f>_xlfn.XLOOKUP(F3765,menu_items!$A$1:$A$33,menu_items!$B$1:$B$33,,0,1)</f>
        <v>Chips &amp; Salsa</v>
      </c>
      <c r="H3765" t="str">
        <f>_xlfn.XLOOKUP(F3765,menu_items!$A$1:$A$33,menu_items!$C$1:$C$33,,0,1)</f>
        <v>Mexican</v>
      </c>
      <c r="I3765">
        <f>_xlfn.XLOOKUP(F3765,menu_items!$A$1:$A$33,menu_items!$D$1:$D$33,,0,1)</f>
        <v>7</v>
      </c>
    </row>
    <row r="3766" spans="1:9" hidden="1" x14ac:dyDescent="0.25">
      <c r="A3766" s="2">
        <v>3765</v>
      </c>
      <c r="B3766" s="2">
        <v>1670</v>
      </c>
      <c r="C3766" s="1" t="s">
        <v>22</v>
      </c>
      <c r="D3766" s="3">
        <v>0.49457175925925928</v>
      </c>
      <c r="E3766" s="3" t="str">
        <f>TEXT(Table1[[#This Row],[order_time]],"HH")</f>
        <v>11</v>
      </c>
      <c r="F3766">
        <v>132</v>
      </c>
      <c r="G3766" t="str">
        <f>_xlfn.XLOOKUP(F3766,menu_items!$A$1:$A$33,menu_items!$B$1:$B$33,,0,1)</f>
        <v>Eggplant Parmesan</v>
      </c>
      <c r="H3766" t="str">
        <f>_xlfn.XLOOKUP(F3766,menu_items!$A$1:$A$33,menu_items!$C$1:$C$33,,0,1)</f>
        <v>Italian</v>
      </c>
      <c r="I3766">
        <f>_xlfn.XLOOKUP(F3766,menu_items!$A$1:$A$33,menu_items!$D$1:$D$33,,0,1)</f>
        <v>16.95</v>
      </c>
    </row>
    <row r="3767" spans="1:9" x14ac:dyDescent="0.25">
      <c r="A3767" s="2">
        <v>3766</v>
      </c>
      <c r="B3767" s="2">
        <v>1671</v>
      </c>
      <c r="C3767" s="1" t="s">
        <v>22</v>
      </c>
      <c r="D3767" s="3">
        <v>0.49653935185185183</v>
      </c>
      <c r="E3767" s="3" t="str">
        <f>TEXT(Table1[[#This Row],[order_time]],"HH")</f>
        <v>11</v>
      </c>
      <c r="F3767">
        <v>101</v>
      </c>
      <c r="G3767" t="str">
        <f>_xlfn.XLOOKUP(F3767,menu_items!$A$1:$A$33,menu_items!$B$1:$B$33,,0,1)</f>
        <v>Hamburger</v>
      </c>
      <c r="H3767" t="str">
        <f>_xlfn.XLOOKUP(F3767,menu_items!$A$1:$A$33,menu_items!$C$1:$C$33,,0,1)</f>
        <v>American</v>
      </c>
      <c r="I3767">
        <f>_xlfn.XLOOKUP(F3767,menu_items!$A$1:$A$33,menu_items!$D$1:$D$33,,0,1)</f>
        <v>12.95</v>
      </c>
    </row>
    <row r="3768" spans="1:9" hidden="1" x14ac:dyDescent="0.25">
      <c r="A3768" s="2">
        <v>3767</v>
      </c>
      <c r="B3768" s="2">
        <v>1671</v>
      </c>
      <c r="C3768" s="1" t="s">
        <v>22</v>
      </c>
      <c r="D3768" s="3">
        <v>0.49653935185185183</v>
      </c>
      <c r="E3768" s="3" t="str">
        <f>TEXT(Table1[[#This Row],[order_time]],"HH")</f>
        <v>11</v>
      </c>
      <c r="F3768">
        <v>102</v>
      </c>
      <c r="G3768" t="str">
        <f>_xlfn.XLOOKUP(F3768,menu_items!$A$1:$A$33,menu_items!$B$1:$B$33,,0,1)</f>
        <v>Cheeseburger</v>
      </c>
      <c r="H3768" t="str">
        <f>_xlfn.XLOOKUP(F3768,menu_items!$A$1:$A$33,menu_items!$C$1:$C$33,,0,1)</f>
        <v>American</v>
      </c>
      <c r="I3768">
        <f>_xlfn.XLOOKUP(F3768,menu_items!$A$1:$A$33,menu_items!$D$1:$D$33,,0,1)</f>
        <v>13.95</v>
      </c>
    </row>
    <row r="3769" spans="1:9" hidden="1" x14ac:dyDescent="0.25">
      <c r="A3769" s="2">
        <v>3768</v>
      </c>
      <c r="B3769" s="2">
        <v>1672</v>
      </c>
      <c r="C3769" s="1" t="s">
        <v>22</v>
      </c>
      <c r="D3769" s="3">
        <v>0.51025462962962964</v>
      </c>
      <c r="E3769" s="3" t="str">
        <f>TEXT(Table1[[#This Row],[order_time]],"HH")</f>
        <v>12</v>
      </c>
      <c r="F3769">
        <v>130</v>
      </c>
      <c r="G3769" t="str">
        <f>_xlfn.XLOOKUP(F3769,menu_items!$A$1:$A$33,menu_items!$B$1:$B$33,,0,1)</f>
        <v>Shrimp Scampi</v>
      </c>
      <c r="H3769" t="str">
        <f>_xlfn.XLOOKUP(F3769,menu_items!$A$1:$A$33,menu_items!$C$1:$C$33,,0,1)</f>
        <v>Italian</v>
      </c>
      <c r="I3769">
        <f>_xlfn.XLOOKUP(F3769,menu_items!$A$1:$A$33,menu_items!$D$1:$D$33,,0,1)</f>
        <v>19.95</v>
      </c>
    </row>
    <row r="3770" spans="1:9" hidden="1" x14ac:dyDescent="0.25">
      <c r="A3770" s="2">
        <v>3769</v>
      </c>
      <c r="B3770" s="2">
        <v>1673</v>
      </c>
      <c r="C3770" s="1" t="s">
        <v>22</v>
      </c>
      <c r="D3770" s="3">
        <v>0.51321759259259259</v>
      </c>
      <c r="E3770" s="3" t="str">
        <f>TEXT(Table1[[#This Row],[order_time]],"HH")</f>
        <v>12</v>
      </c>
      <c r="F3770">
        <v>129</v>
      </c>
      <c r="G3770" t="str">
        <f>_xlfn.XLOOKUP(F3770,menu_items!$A$1:$A$33,menu_items!$B$1:$B$33,,0,1)</f>
        <v>Mushroom Ravioli</v>
      </c>
      <c r="H3770" t="str">
        <f>_xlfn.XLOOKUP(F3770,menu_items!$A$1:$A$33,menu_items!$C$1:$C$33,,0,1)</f>
        <v>Italian</v>
      </c>
      <c r="I3770">
        <f>_xlfn.XLOOKUP(F3770,menu_items!$A$1:$A$33,menu_items!$D$1:$D$33,,0,1)</f>
        <v>15.5</v>
      </c>
    </row>
    <row r="3771" spans="1:9" hidden="1" x14ac:dyDescent="0.25">
      <c r="A3771" s="2">
        <v>3770</v>
      </c>
      <c r="B3771" s="2">
        <v>1674</v>
      </c>
      <c r="C3771" s="1" t="s">
        <v>22</v>
      </c>
      <c r="D3771" s="3">
        <v>0.51825231481481482</v>
      </c>
      <c r="E3771" s="3" t="str">
        <f>TEXT(Table1[[#This Row],[order_time]],"HH")</f>
        <v>12</v>
      </c>
      <c r="F3771">
        <v>124</v>
      </c>
      <c r="G3771" t="str">
        <f>_xlfn.XLOOKUP(F3771,menu_items!$A$1:$A$33,menu_items!$B$1:$B$33,,0,1)</f>
        <v>Spaghetti</v>
      </c>
      <c r="H3771" t="str">
        <f>_xlfn.XLOOKUP(F3771,menu_items!$A$1:$A$33,menu_items!$C$1:$C$33,,0,1)</f>
        <v>Italian</v>
      </c>
      <c r="I3771">
        <f>_xlfn.XLOOKUP(F3771,menu_items!$A$1:$A$33,menu_items!$D$1:$D$33,,0,1)</f>
        <v>14.5</v>
      </c>
    </row>
    <row r="3772" spans="1:9" hidden="1" x14ac:dyDescent="0.25">
      <c r="A3772" s="2">
        <v>3771</v>
      </c>
      <c r="B3772" s="2">
        <v>1675</v>
      </c>
      <c r="C3772" s="1" t="s">
        <v>22</v>
      </c>
      <c r="D3772" s="3">
        <v>0.51866898148148144</v>
      </c>
      <c r="E3772" s="3" t="str">
        <f>TEXT(Table1[[#This Row],[order_time]],"HH")</f>
        <v>12</v>
      </c>
      <c r="F3772">
        <v>109</v>
      </c>
      <c r="G3772" t="str">
        <f>_xlfn.XLOOKUP(F3772,menu_items!$A$1:$A$33,menu_items!$B$1:$B$33,,0,1)</f>
        <v>Korean Beef Bowl</v>
      </c>
      <c r="H3772" t="str">
        <f>_xlfn.XLOOKUP(F3772,menu_items!$A$1:$A$33,menu_items!$C$1:$C$33,,0,1)</f>
        <v>Asian</v>
      </c>
      <c r="I3772">
        <f>_xlfn.XLOOKUP(F3772,menu_items!$A$1:$A$33,menu_items!$D$1:$D$33,,0,1)</f>
        <v>17.95</v>
      </c>
    </row>
    <row r="3773" spans="1:9" hidden="1" x14ac:dyDescent="0.25">
      <c r="A3773" s="2">
        <v>3772</v>
      </c>
      <c r="B3773" s="2">
        <v>1675</v>
      </c>
      <c r="C3773" s="1" t="s">
        <v>22</v>
      </c>
      <c r="D3773" s="3">
        <v>0.51866898148148144</v>
      </c>
      <c r="E3773" s="3" t="str">
        <f>TEXT(Table1[[#This Row],[order_time]],"HH")</f>
        <v>12</v>
      </c>
      <c r="F3773">
        <v>113</v>
      </c>
      <c r="G3773" t="str">
        <f>_xlfn.XLOOKUP(F3773,menu_items!$A$1:$A$33,menu_items!$B$1:$B$33,,0,1)</f>
        <v>Edamame</v>
      </c>
      <c r="H3773" t="str">
        <f>_xlfn.XLOOKUP(F3773,menu_items!$A$1:$A$33,menu_items!$C$1:$C$33,,0,1)</f>
        <v>Asian</v>
      </c>
      <c r="I3773">
        <f>_xlfn.XLOOKUP(F3773,menu_items!$A$1:$A$33,menu_items!$D$1:$D$33,,0,1)</f>
        <v>5</v>
      </c>
    </row>
    <row r="3774" spans="1:9" hidden="1" x14ac:dyDescent="0.25">
      <c r="A3774" s="2">
        <v>3773</v>
      </c>
      <c r="B3774" s="2">
        <v>1675</v>
      </c>
      <c r="C3774" s="1" t="s">
        <v>22</v>
      </c>
      <c r="D3774" s="3">
        <v>0.51866898148148144</v>
      </c>
      <c r="E3774" s="3" t="str">
        <f>TEXT(Table1[[#This Row],[order_time]],"HH")</f>
        <v>12</v>
      </c>
      <c r="F3774">
        <v>120</v>
      </c>
      <c r="G3774" t="str">
        <f>_xlfn.XLOOKUP(F3774,menu_items!$A$1:$A$33,menu_items!$B$1:$B$33,,0,1)</f>
        <v>Steak Torta</v>
      </c>
      <c r="H3774" t="str">
        <f>_xlfn.XLOOKUP(F3774,menu_items!$A$1:$A$33,menu_items!$C$1:$C$33,,0,1)</f>
        <v>Mexican</v>
      </c>
      <c r="I3774">
        <f>_xlfn.XLOOKUP(F3774,menu_items!$A$1:$A$33,menu_items!$D$1:$D$33,,0,1)</f>
        <v>13.95</v>
      </c>
    </row>
    <row r="3775" spans="1:9" hidden="1" x14ac:dyDescent="0.25">
      <c r="A3775" s="2">
        <v>3774</v>
      </c>
      <c r="B3775" s="2">
        <v>1675</v>
      </c>
      <c r="C3775" s="1" t="s">
        <v>22</v>
      </c>
      <c r="D3775" s="3">
        <v>0.51866898148148144</v>
      </c>
      <c r="E3775" s="3" t="str">
        <f>TEXT(Table1[[#This Row],[order_time]],"HH")</f>
        <v>12</v>
      </c>
      <c r="F3775">
        <v>122</v>
      </c>
      <c r="G3775" t="str">
        <f>_xlfn.XLOOKUP(F3775,menu_items!$A$1:$A$33,menu_items!$B$1:$B$33,,0,1)</f>
        <v>Chips &amp; Salsa</v>
      </c>
      <c r="H3775" t="str">
        <f>_xlfn.XLOOKUP(F3775,menu_items!$A$1:$A$33,menu_items!$C$1:$C$33,,0,1)</f>
        <v>Mexican</v>
      </c>
      <c r="I3775">
        <f>_xlfn.XLOOKUP(F3775,menu_items!$A$1:$A$33,menu_items!$D$1:$D$33,,0,1)</f>
        <v>7</v>
      </c>
    </row>
    <row r="3776" spans="1:9" hidden="1" x14ac:dyDescent="0.25">
      <c r="A3776" s="2">
        <v>3775</v>
      </c>
      <c r="B3776" s="2">
        <v>1676</v>
      </c>
      <c r="C3776" s="1" t="s">
        <v>22</v>
      </c>
      <c r="D3776" s="3">
        <v>0.52744212962962966</v>
      </c>
      <c r="E3776" s="3" t="str">
        <f>TEXT(Table1[[#This Row],[order_time]],"HH")</f>
        <v>12</v>
      </c>
      <c r="F3776">
        <v>125</v>
      </c>
      <c r="G3776" t="str">
        <f>_xlfn.XLOOKUP(F3776,menu_items!$A$1:$A$33,menu_items!$B$1:$B$33,,0,1)</f>
        <v>Spaghetti &amp; Meatballs</v>
      </c>
      <c r="H3776" t="str">
        <f>_xlfn.XLOOKUP(F3776,menu_items!$A$1:$A$33,menu_items!$C$1:$C$33,,0,1)</f>
        <v>Italian</v>
      </c>
      <c r="I3776">
        <f>_xlfn.XLOOKUP(F3776,menu_items!$A$1:$A$33,menu_items!$D$1:$D$33,,0,1)</f>
        <v>17.95</v>
      </c>
    </row>
    <row r="3777" spans="1:9" hidden="1" x14ac:dyDescent="0.25">
      <c r="A3777" s="2">
        <v>3776</v>
      </c>
      <c r="B3777" s="2">
        <v>1677</v>
      </c>
      <c r="C3777" s="1" t="s">
        <v>22</v>
      </c>
      <c r="D3777" s="3">
        <v>0.53170138888888885</v>
      </c>
      <c r="E3777" s="3" t="str">
        <f>TEXT(Table1[[#This Row],[order_time]],"HH")</f>
        <v>12</v>
      </c>
      <c r="F3777">
        <v>104</v>
      </c>
      <c r="G3777" t="str">
        <f>_xlfn.XLOOKUP(F3777,menu_items!$A$1:$A$33,menu_items!$B$1:$B$33,,0,1)</f>
        <v>Veggie Burger</v>
      </c>
      <c r="H3777" t="str">
        <f>_xlfn.XLOOKUP(F3777,menu_items!$A$1:$A$33,menu_items!$C$1:$C$33,,0,1)</f>
        <v>American</v>
      </c>
      <c r="I3777">
        <f>_xlfn.XLOOKUP(F3777,menu_items!$A$1:$A$33,menu_items!$D$1:$D$33,,0,1)</f>
        <v>10.5</v>
      </c>
    </row>
    <row r="3778" spans="1:9" hidden="1" x14ac:dyDescent="0.25">
      <c r="A3778" s="2">
        <v>3777</v>
      </c>
      <c r="B3778" s="2">
        <v>1678</v>
      </c>
      <c r="C3778" s="1" t="s">
        <v>22</v>
      </c>
      <c r="D3778" s="3">
        <v>0.54642361111111115</v>
      </c>
      <c r="E3778" s="3" t="str">
        <f>TEXT(Table1[[#This Row],[order_time]],"HH")</f>
        <v>13</v>
      </c>
      <c r="F3778">
        <v>113</v>
      </c>
      <c r="G3778" t="str">
        <f>_xlfn.XLOOKUP(F3778,menu_items!$A$1:$A$33,menu_items!$B$1:$B$33,,0,1)</f>
        <v>Edamame</v>
      </c>
      <c r="H3778" t="str">
        <f>_xlfn.XLOOKUP(F3778,menu_items!$A$1:$A$33,menu_items!$C$1:$C$33,,0,1)</f>
        <v>Asian</v>
      </c>
      <c r="I3778">
        <f>_xlfn.XLOOKUP(F3778,menu_items!$A$1:$A$33,menu_items!$D$1:$D$33,,0,1)</f>
        <v>5</v>
      </c>
    </row>
    <row r="3779" spans="1:9" hidden="1" x14ac:dyDescent="0.25">
      <c r="A3779" s="2">
        <v>3778</v>
      </c>
      <c r="B3779" s="2">
        <v>1679</v>
      </c>
      <c r="C3779" s="1" t="s">
        <v>22</v>
      </c>
      <c r="D3779" s="3">
        <v>0.54782407407407407</v>
      </c>
      <c r="E3779" s="3" t="str">
        <f>TEXT(Table1[[#This Row],[order_time]],"HH")</f>
        <v>13</v>
      </c>
      <c r="F3779">
        <v>116</v>
      </c>
      <c r="G3779" t="str">
        <f>_xlfn.XLOOKUP(F3779,menu_items!$A$1:$A$33,menu_items!$B$1:$B$33,,0,1)</f>
        <v>Steak Tacos</v>
      </c>
      <c r="H3779" t="str">
        <f>_xlfn.XLOOKUP(F3779,menu_items!$A$1:$A$33,menu_items!$C$1:$C$33,,0,1)</f>
        <v>Mexican</v>
      </c>
      <c r="I3779">
        <f>_xlfn.XLOOKUP(F3779,menu_items!$A$1:$A$33,menu_items!$D$1:$D$33,,0,1)</f>
        <v>13.95</v>
      </c>
    </row>
    <row r="3780" spans="1:9" hidden="1" x14ac:dyDescent="0.25">
      <c r="A3780" s="2">
        <v>3779</v>
      </c>
      <c r="B3780" s="2">
        <v>1680</v>
      </c>
      <c r="C3780" s="1" t="s">
        <v>22</v>
      </c>
      <c r="D3780" s="3">
        <v>0.54912037037037043</v>
      </c>
      <c r="E3780" s="3" t="str">
        <f>TEXT(Table1[[#This Row],[order_time]],"HH")</f>
        <v>13</v>
      </c>
      <c r="F3780" t="s">
        <v>5</v>
      </c>
      <c r="G3780" t="e">
        <f>_xlfn.XLOOKUP(F3780,menu_items!$A$1:$A$33,menu_items!$B$1:$B$33,,0,1)</f>
        <v>#N/A</v>
      </c>
      <c r="H3780" t="e">
        <f>_xlfn.XLOOKUP(F3780,menu_items!$A$1:$A$33,menu_items!$C$1:$C$33,,0,1)</f>
        <v>#N/A</v>
      </c>
      <c r="I3780" t="e">
        <f>_xlfn.XLOOKUP(F3780,menu_items!$A$1:$A$33,menu_items!$D$1:$D$33,,0,1)</f>
        <v>#N/A</v>
      </c>
    </row>
    <row r="3781" spans="1:9" x14ac:dyDescent="0.25">
      <c r="A3781" s="2">
        <v>3780</v>
      </c>
      <c r="B3781" s="2">
        <v>1681</v>
      </c>
      <c r="C3781" s="1" t="s">
        <v>22</v>
      </c>
      <c r="D3781" s="3">
        <v>0.55809027777777775</v>
      </c>
      <c r="E3781" s="3" t="str">
        <f>TEXT(Table1[[#This Row],[order_time]],"HH")</f>
        <v>13</v>
      </c>
      <c r="F3781">
        <v>101</v>
      </c>
      <c r="G3781" t="str">
        <f>_xlfn.XLOOKUP(F3781,menu_items!$A$1:$A$33,menu_items!$B$1:$B$33,,0,1)</f>
        <v>Hamburger</v>
      </c>
      <c r="H3781" t="str">
        <f>_xlfn.XLOOKUP(F3781,menu_items!$A$1:$A$33,menu_items!$C$1:$C$33,,0,1)</f>
        <v>American</v>
      </c>
      <c r="I3781">
        <f>_xlfn.XLOOKUP(F3781,menu_items!$A$1:$A$33,menu_items!$D$1:$D$33,,0,1)</f>
        <v>12.95</v>
      </c>
    </row>
    <row r="3782" spans="1:9" hidden="1" x14ac:dyDescent="0.25">
      <c r="A3782" s="2">
        <v>3781</v>
      </c>
      <c r="B3782" s="2">
        <v>1681</v>
      </c>
      <c r="C3782" s="1" t="s">
        <v>22</v>
      </c>
      <c r="D3782" s="3">
        <v>0.55809027777777775</v>
      </c>
      <c r="E3782" s="3" t="str">
        <f>TEXT(Table1[[#This Row],[order_time]],"HH")</f>
        <v>13</v>
      </c>
      <c r="F3782">
        <v>102</v>
      </c>
      <c r="G3782" t="str">
        <f>_xlfn.XLOOKUP(F3782,menu_items!$A$1:$A$33,menu_items!$B$1:$B$33,,0,1)</f>
        <v>Cheeseburger</v>
      </c>
      <c r="H3782" t="str">
        <f>_xlfn.XLOOKUP(F3782,menu_items!$A$1:$A$33,menu_items!$C$1:$C$33,,0,1)</f>
        <v>American</v>
      </c>
      <c r="I3782">
        <f>_xlfn.XLOOKUP(F3782,menu_items!$A$1:$A$33,menu_items!$D$1:$D$33,,0,1)</f>
        <v>13.95</v>
      </c>
    </row>
    <row r="3783" spans="1:9" x14ac:dyDescent="0.25">
      <c r="A3783" s="2">
        <v>3782</v>
      </c>
      <c r="B3783" s="2">
        <v>1682</v>
      </c>
      <c r="C3783" s="1" t="s">
        <v>22</v>
      </c>
      <c r="D3783" s="3">
        <v>0.5605324074074074</v>
      </c>
      <c r="E3783" s="3" t="str">
        <f>TEXT(Table1[[#This Row],[order_time]],"HH")</f>
        <v>13</v>
      </c>
      <c r="F3783">
        <v>101</v>
      </c>
      <c r="G3783" t="str">
        <f>_xlfn.XLOOKUP(F3783,menu_items!$A$1:$A$33,menu_items!$B$1:$B$33,,0,1)</f>
        <v>Hamburger</v>
      </c>
      <c r="H3783" t="str">
        <f>_xlfn.XLOOKUP(F3783,menu_items!$A$1:$A$33,menu_items!$C$1:$C$33,,0,1)</f>
        <v>American</v>
      </c>
      <c r="I3783">
        <f>_xlfn.XLOOKUP(F3783,menu_items!$A$1:$A$33,menu_items!$D$1:$D$33,,0,1)</f>
        <v>12.95</v>
      </c>
    </row>
    <row r="3784" spans="1:9" hidden="1" x14ac:dyDescent="0.25">
      <c r="A3784" s="2">
        <v>3783</v>
      </c>
      <c r="B3784" s="2">
        <v>1682</v>
      </c>
      <c r="C3784" s="1" t="s">
        <v>22</v>
      </c>
      <c r="D3784" s="3">
        <v>0.5605324074074074</v>
      </c>
      <c r="E3784" s="3" t="str">
        <f>TEXT(Table1[[#This Row],[order_time]],"HH")</f>
        <v>13</v>
      </c>
      <c r="F3784">
        <v>113</v>
      </c>
      <c r="G3784" t="str">
        <f>_xlfn.XLOOKUP(F3784,menu_items!$A$1:$A$33,menu_items!$B$1:$B$33,,0,1)</f>
        <v>Edamame</v>
      </c>
      <c r="H3784" t="str">
        <f>_xlfn.XLOOKUP(F3784,menu_items!$A$1:$A$33,menu_items!$C$1:$C$33,,0,1)</f>
        <v>Asian</v>
      </c>
      <c r="I3784">
        <f>_xlfn.XLOOKUP(F3784,menu_items!$A$1:$A$33,menu_items!$D$1:$D$33,,0,1)</f>
        <v>5</v>
      </c>
    </row>
    <row r="3785" spans="1:9" hidden="1" x14ac:dyDescent="0.25">
      <c r="A3785" s="2">
        <v>3784</v>
      </c>
      <c r="B3785" s="2">
        <v>1683</v>
      </c>
      <c r="C3785" s="1" t="s">
        <v>22</v>
      </c>
      <c r="D3785" s="3">
        <v>0.56089120370370371</v>
      </c>
      <c r="E3785" s="3" t="str">
        <f>TEXT(Table1[[#This Row],[order_time]],"HH")</f>
        <v>13</v>
      </c>
      <c r="F3785">
        <v>129</v>
      </c>
      <c r="G3785" t="str">
        <f>_xlfn.XLOOKUP(F3785,menu_items!$A$1:$A$33,menu_items!$B$1:$B$33,,0,1)</f>
        <v>Mushroom Ravioli</v>
      </c>
      <c r="H3785" t="str">
        <f>_xlfn.XLOOKUP(F3785,menu_items!$A$1:$A$33,menu_items!$C$1:$C$33,,0,1)</f>
        <v>Italian</v>
      </c>
      <c r="I3785">
        <f>_xlfn.XLOOKUP(F3785,menu_items!$A$1:$A$33,menu_items!$D$1:$D$33,,0,1)</f>
        <v>15.5</v>
      </c>
    </row>
    <row r="3786" spans="1:9" x14ac:dyDescent="0.25">
      <c r="A3786" s="2">
        <v>3785</v>
      </c>
      <c r="B3786" s="2">
        <v>1684</v>
      </c>
      <c r="C3786" s="1" t="s">
        <v>22</v>
      </c>
      <c r="D3786" s="3">
        <v>0.5647685185185185</v>
      </c>
      <c r="E3786" s="3" t="str">
        <f>TEXT(Table1[[#This Row],[order_time]],"HH")</f>
        <v>13</v>
      </c>
      <c r="F3786">
        <v>101</v>
      </c>
      <c r="G3786" t="str">
        <f>_xlfn.XLOOKUP(F3786,menu_items!$A$1:$A$33,menu_items!$B$1:$B$33,,0,1)</f>
        <v>Hamburger</v>
      </c>
      <c r="H3786" t="str">
        <f>_xlfn.XLOOKUP(F3786,menu_items!$A$1:$A$33,menu_items!$C$1:$C$33,,0,1)</f>
        <v>American</v>
      </c>
      <c r="I3786">
        <f>_xlfn.XLOOKUP(F3786,menu_items!$A$1:$A$33,menu_items!$D$1:$D$33,,0,1)</f>
        <v>12.95</v>
      </c>
    </row>
    <row r="3787" spans="1:9" hidden="1" x14ac:dyDescent="0.25">
      <c r="A3787" s="2">
        <v>3786</v>
      </c>
      <c r="B3787" s="2">
        <v>1684</v>
      </c>
      <c r="C3787" s="1" t="s">
        <v>22</v>
      </c>
      <c r="D3787" s="3">
        <v>0.5647685185185185</v>
      </c>
      <c r="E3787" s="3" t="str">
        <f>TEXT(Table1[[#This Row],[order_time]],"HH")</f>
        <v>13</v>
      </c>
      <c r="F3787">
        <v>107</v>
      </c>
      <c r="G3787" t="str">
        <f>_xlfn.XLOOKUP(F3787,menu_items!$A$1:$A$33,menu_items!$B$1:$B$33,,0,1)</f>
        <v>Orange Chicken</v>
      </c>
      <c r="H3787" t="str">
        <f>_xlfn.XLOOKUP(F3787,menu_items!$A$1:$A$33,menu_items!$C$1:$C$33,,0,1)</f>
        <v>Asian</v>
      </c>
      <c r="I3787">
        <f>_xlfn.XLOOKUP(F3787,menu_items!$A$1:$A$33,menu_items!$D$1:$D$33,,0,1)</f>
        <v>16.5</v>
      </c>
    </row>
    <row r="3788" spans="1:9" hidden="1" x14ac:dyDescent="0.25">
      <c r="A3788" s="2">
        <v>3787</v>
      </c>
      <c r="B3788" s="2">
        <v>1684</v>
      </c>
      <c r="C3788" s="1" t="s">
        <v>22</v>
      </c>
      <c r="D3788" s="3">
        <v>0.5647685185185185</v>
      </c>
      <c r="E3788" s="3" t="str">
        <f>TEXT(Table1[[#This Row],[order_time]],"HH")</f>
        <v>13</v>
      </c>
      <c r="F3788">
        <v>113</v>
      </c>
      <c r="G3788" t="str">
        <f>_xlfn.XLOOKUP(F3788,menu_items!$A$1:$A$33,menu_items!$B$1:$B$33,,0,1)</f>
        <v>Edamame</v>
      </c>
      <c r="H3788" t="str">
        <f>_xlfn.XLOOKUP(F3788,menu_items!$A$1:$A$33,menu_items!$C$1:$C$33,,0,1)</f>
        <v>Asian</v>
      </c>
      <c r="I3788">
        <f>_xlfn.XLOOKUP(F3788,menu_items!$A$1:$A$33,menu_items!$D$1:$D$33,,0,1)</f>
        <v>5</v>
      </c>
    </row>
    <row r="3789" spans="1:9" hidden="1" x14ac:dyDescent="0.25">
      <c r="A3789" s="2">
        <v>3788</v>
      </c>
      <c r="B3789" s="2">
        <v>1684</v>
      </c>
      <c r="C3789" s="1" t="s">
        <v>22</v>
      </c>
      <c r="D3789" s="3">
        <v>0.5647685185185185</v>
      </c>
      <c r="E3789" s="3" t="str">
        <f>TEXT(Table1[[#This Row],[order_time]],"HH")</f>
        <v>13</v>
      </c>
      <c r="F3789">
        <v>120</v>
      </c>
      <c r="G3789" t="str">
        <f>_xlfn.XLOOKUP(F3789,menu_items!$A$1:$A$33,menu_items!$B$1:$B$33,,0,1)</f>
        <v>Steak Torta</v>
      </c>
      <c r="H3789" t="str">
        <f>_xlfn.XLOOKUP(F3789,menu_items!$A$1:$A$33,menu_items!$C$1:$C$33,,0,1)</f>
        <v>Mexican</v>
      </c>
      <c r="I3789">
        <f>_xlfn.XLOOKUP(F3789,menu_items!$A$1:$A$33,menu_items!$D$1:$D$33,,0,1)</f>
        <v>13.95</v>
      </c>
    </row>
    <row r="3790" spans="1:9" hidden="1" x14ac:dyDescent="0.25">
      <c r="A3790" s="2">
        <v>3789</v>
      </c>
      <c r="B3790" s="2">
        <v>1684</v>
      </c>
      <c r="C3790" s="1" t="s">
        <v>22</v>
      </c>
      <c r="D3790" s="3">
        <v>0.5647685185185185</v>
      </c>
      <c r="E3790" s="3" t="str">
        <f>TEXT(Table1[[#This Row],[order_time]],"HH")</f>
        <v>13</v>
      </c>
      <c r="F3790">
        <v>121</v>
      </c>
      <c r="G3790" t="str">
        <f>_xlfn.XLOOKUP(F3790,menu_items!$A$1:$A$33,menu_items!$B$1:$B$33,,0,1)</f>
        <v>Cheese Quesadillas</v>
      </c>
      <c r="H3790" t="str">
        <f>_xlfn.XLOOKUP(F3790,menu_items!$A$1:$A$33,menu_items!$C$1:$C$33,,0,1)</f>
        <v>Mexican</v>
      </c>
      <c r="I3790">
        <f>_xlfn.XLOOKUP(F3790,menu_items!$A$1:$A$33,menu_items!$D$1:$D$33,,0,1)</f>
        <v>10.5</v>
      </c>
    </row>
    <row r="3791" spans="1:9" hidden="1" x14ac:dyDescent="0.25">
      <c r="A3791" s="2">
        <v>3790</v>
      </c>
      <c r="B3791" s="2">
        <v>1684</v>
      </c>
      <c r="C3791" s="1" t="s">
        <v>22</v>
      </c>
      <c r="D3791" s="3">
        <v>0.5647685185185185</v>
      </c>
      <c r="E3791" s="3" t="str">
        <f>TEXT(Table1[[#This Row],[order_time]],"HH")</f>
        <v>13</v>
      </c>
      <c r="F3791">
        <v>106</v>
      </c>
      <c r="G3791" t="str">
        <f>_xlfn.XLOOKUP(F3791,menu_items!$A$1:$A$33,menu_items!$B$1:$B$33,,0,1)</f>
        <v>French Fries</v>
      </c>
      <c r="H3791" t="str">
        <f>_xlfn.XLOOKUP(F3791,menu_items!$A$1:$A$33,menu_items!$C$1:$C$33,,0,1)</f>
        <v>American</v>
      </c>
      <c r="I3791">
        <f>_xlfn.XLOOKUP(F3791,menu_items!$A$1:$A$33,menu_items!$D$1:$D$33,,0,1)</f>
        <v>7</v>
      </c>
    </row>
    <row r="3792" spans="1:9" x14ac:dyDescent="0.25">
      <c r="A3792" s="2">
        <v>3791</v>
      </c>
      <c r="B3792" s="2">
        <v>1685</v>
      </c>
      <c r="C3792" s="1" t="s">
        <v>22</v>
      </c>
      <c r="D3792" s="3">
        <v>0.56726851851851856</v>
      </c>
      <c r="E3792" s="3" t="str">
        <f>TEXT(Table1[[#This Row],[order_time]],"HH")</f>
        <v>13</v>
      </c>
      <c r="F3792">
        <v>101</v>
      </c>
      <c r="G3792" t="str">
        <f>_xlfn.XLOOKUP(F3792,menu_items!$A$1:$A$33,menu_items!$B$1:$B$33,,0,1)</f>
        <v>Hamburger</v>
      </c>
      <c r="H3792" t="str">
        <f>_xlfn.XLOOKUP(F3792,menu_items!$A$1:$A$33,menu_items!$C$1:$C$33,,0,1)</f>
        <v>American</v>
      </c>
      <c r="I3792">
        <f>_xlfn.XLOOKUP(F3792,menu_items!$A$1:$A$33,menu_items!$D$1:$D$33,,0,1)</f>
        <v>12.95</v>
      </c>
    </row>
    <row r="3793" spans="1:9" hidden="1" x14ac:dyDescent="0.25">
      <c r="A3793" s="2">
        <v>3792</v>
      </c>
      <c r="B3793" s="2">
        <v>1685</v>
      </c>
      <c r="C3793" s="1" t="s">
        <v>22</v>
      </c>
      <c r="D3793" s="3">
        <v>0.56726851851851856</v>
      </c>
      <c r="E3793" s="3" t="str">
        <f>TEXT(Table1[[#This Row],[order_time]],"HH")</f>
        <v>13</v>
      </c>
      <c r="F3793">
        <v>102</v>
      </c>
      <c r="G3793" t="str">
        <f>_xlfn.XLOOKUP(F3793,menu_items!$A$1:$A$33,menu_items!$B$1:$B$33,,0,1)</f>
        <v>Cheeseburger</v>
      </c>
      <c r="H3793" t="str">
        <f>_xlfn.XLOOKUP(F3793,menu_items!$A$1:$A$33,menu_items!$C$1:$C$33,,0,1)</f>
        <v>American</v>
      </c>
      <c r="I3793">
        <f>_xlfn.XLOOKUP(F3793,menu_items!$A$1:$A$33,menu_items!$D$1:$D$33,,0,1)</f>
        <v>13.95</v>
      </c>
    </row>
    <row r="3794" spans="1:9" hidden="1" x14ac:dyDescent="0.25">
      <c r="A3794" s="2">
        <v>3793</v>
      </c>
      <c r="B3794" s="2">
        <v>1685</v>
      </c>
      <c r="C3794" s="1" t="s">
        <v>22</v>
      </c>
      <c r="D3794" s="3">
        <v>0.56726851851851856</v>
      </c>
      <c r="E3794" s="3" t="str">
        <f>TEXT(Table1[[#This Row],[order_time]],"HH")</f>
        <v>13</v>
      </c>
      <c r="F3794">
        <v>124</v>
      </c>
      <c r="G3794" t="str">
        <f>_xlfn.XLOOKUP(F3794,menu_items!$A$1:$A$33,menu_items!$B$1:$B$33,,0,1)</f>
        <v>Spaghetti</v>
      </c>
      <c r="H3794" t="str">
        <f>_xlfn.XLOOKUP(F3794,menu_items!$A$1:$A$33,menu_items!$C$1:$C$33,,0,1)</f>
        <v>Italian</v>
      </c>
      <c r="I3794">
        <f>_xlfn.XLOOKUP(F3794,menu_items!$A$1:$A$33,menu_items!$D$1:$D$33,,0,1)</f>
        <v>14.5</v>
      </c>
    </row>
    <row r="3795" spans="1:9" hidden="1" x14ac:dyDescent="0.25">
      <c r="A3795" s="2">
        <v>3794</v>
      </c>
      <c r="B3795" s="2">
        <v>1685</v>
      </c>
      <c r="C3795" s="1" t="s">
        <v>22</v>
      </c>
      <c r="D3795" s="3">
        <v>0.56726851851851856</v>
      </c>
      <c r="E3795" s="3" t="str">
        <f>TEXT(Table1[[#This Row],[order_time]],"HH")</f>
        <v>13</v>
      </c>
      <c r="F3795">
        <v>110</v>
      </c>
      <c r="G3795" t="str">
        <f>_xlfn.XLOOKUP(F3795,menu_items!$A$1:$A$33,menu_items!$B$1:$B$33,,0,1)</f>
        <v>Pork Ramen</v>
      </c>
      <c r="H3795" t="str">
        <f>_xlfn.XLOOKUP(F3795,menu_items!$A$1:$A$33,menu_items!$C$1:$C$33,,0,1)</f>
        <v>Asian</v>
      </c>
      <c r="I3795">
        <f>_xlfn.XLOOKUP(F3795,menu_items!$A$1:$A$33,menu_items!$D$1:$D$33,,0,1)</f>
        <v>17.95</v>
      </c>
    </row>
    <row r="3796" spans="1:9" hidden="1" x14ac:dyDescent="0.25">
      <c r="A3796" s="2">
        <v>3795</v>
      </c>
      <c r="B3796" s="2">
        <v>1685</v>
      </c>
      <c r="C3796" s="1" t="s">
        <v>22</v>
      </c>
      <c r="D3796" s="3">
        <v>0.56726851851851856</v>
      </c>
      <c r="E3796" s="3" t="str">
        <f>TEXT(Table1[[#This Row],[order_time]],"HH")</f>
        <v>13</v>
      </c>
      <c r="F3796">
        <v>117</v>
      </c>
      <c r="G3796" t="str">
        <f>_xlfn.XLOOKUP(F3796,menu_items!$A$1:$A$33,menu_items!$B$1:$B$33,,0,1)</f>
        <v>Chicken Burrito</v>
      </c>
      <c r="H3796" t="str">
        <f>_xlfn.XLOOKUP(F3796,menu_items!$A$1:$A$33,menu_items!$C$1:$C$33,,0,1)</f>
        <v>Mexican</v>
      </c>
      <c r="I3796">
        <f>_xlfn.XLOOKUP(F3796,menu_items!$A$1:$A$33,menu_items!$D$1:$D$33,,0,1)</f>
        <v>12.95</v>
      </c>
    </row>
    <row r="3797" spans="1:9" hidden="1" x14ac:dyDescent="0.25">
      <c r="A3797" s="2">
        <v>3796</v>
      </c>
      <c r="B3797" s="2">
        <v>1685</v>
      </c>
      <c r="C3797" s="1" t="s">
        <v>22</v>
      </c>
      <c r="D3797" s="3">
        <v>0.56726851851851856</v>
      </c>
      <c r="E3797" s="3" t="str">
        <f>TEXT(Table1[[#This Row],[order_time]],"HH")</f>
        <v>13</v>
      </c>
      <c r="F3797">
        <v>128</v>
      </c>
      <c r="G3797" t="str">
        <f>_xlfn.XLOOKUP(F3797,menu_items!$A$1:$A$33,menu_items!$B$1:$B$33,,0,1)</f>
        <v>Cheese Lasagna</v>
      </c>
      <c r="H3797" t="str">
        <f>_xlfn.XLOOKUP(F3797,menu_items!$A$1:$A$33,menu_items!$C$1:$C$33,,0,1)</f>
        <v>Italian</v>
      </c>
      <c r="I3797">
        <f>_xlfn.XLOOKUP(F3797,menu_items!$A$1:$A$33,menu_items!$D$1:$D$33,,0,1)</f>
        <v>15.5</v>
      </c>
    </row>
    <row r="3798" spans="1:9" hidden="1" x14ac:dyDescent="0.25">
      <c r="A3798" s="2">
        <v>3797</v>
      </c>
      <c r="B3798" s="2">
        <v>1685</v>
      </c>
      <c r="C3798" s="1" t="s">
        <v>22</v>
      </c>
      <c r="D3798" s="3">
        <v>0.56726851851851856</v>
      </c>
      <c r="E3798" s="3" t="str">
        <f>TEXT(Table1[[#This Row],[order_time]],"HH")</f>
        <v>13</v>
      </c>
      <c r="F3798">
        <v>128</v>
      </c>
      <c r="G3798" t="str">
        <f>_xlfn.XLOOKUP(F3798,menu_items!$A$1:$A$33,menu_items!$B$1:$B$33,,0,1)</f>
        <v>Cheese Lasagna</v>
      </c>
      <c r="H3798" t="str">
        <f>_xlfn.XLOOKUP(F3798,menu_items!$A$1:$A$33,menu_items!$C$1:$C$33,,0,1)</f>
        <v>Italian</v>
      </c>
      <c r="I3798">
        <f>_xlfn.XLOOKUP(F3798,menu_items!$A$1:$A$33,menu_items!$D$1:$D$33,,0,1)</f>
        <v>15.5</v>
      </c>
    </row>
    <row r="3799" spans="1:9" hidden="1" x14ac:dyDescent="0.25">
      <c r="A3799" s="2">
        <v>3798</v>
      </c>
      <c r="B3799" s="2">
        <v>1685</v>
      </c>
      <c r="C3799" s="1" t="s">
        <v>22</v>
      </c>
      <c r="D3799" s="3">
        <v>0.56726851851851856</v>
      </c>
      <c r="E3799" s="3" t="str">
        <f>TEXT(Table1[[#This Row],[order_time]],"HH")</f>
        <v>13</v>
      </c>
      <c r="F3799">
        <v>111</v>
      </c>
      <c r="G3799" t="str">
        <f>_xlfn.XLOOKUP(F3799,menu_items!$A$1:$A$33,menu_items!$B$1:$B$33,,0,1)</f>
        <v>California Roll</v>
      </c>
      <c r="H3799" t="str">
        <f>_xlfn.XLOOKUP(F3799,menu_items!$A$1:$A$33,menu_items!$C$1:$C$33,,0,1)</f>
        <v>Asian</v>
      </c>
      <c r="I3799">
        <f>_xlfn.XLOOKUP(F3799,menu_items!$A$1:$A$33,menu_items!$D$1:$D$33,,0,1)</f>
        <v>11.95</v>
      </c>
    </row>
    <row r="3800" spans="1:9" hidden="1" x14ac:dyDescent="0.25">
      <c r="A3800" s="2">
        <v>3799</v>
      </c>
      <c r="B3800" s="2">
        <v>1685</v>
      </c>
      <c r="C3800" s="1" t="s">
        <v>22</v>
      </c>
      <c r="D3800" s="3">
        <v>0.56726851851851856</v>
      </c>
      <c r="E3800" s="3" t="str">
        <f>TEXT(Table1[[#This Row],[order_time]],"HH")</f>
        <v>13</v>
      </c>
      <c r="F3800">
        <v>118</v>
      </c>
      <c r="G3800" t="str">
        <f>_xlfn.XLOOKUP(F3800,menu_items!$A$1:$A$33,menu_items!$B$1:$B$33,,0,1)</f>
        <v>Steak Burrito</v>
      </c>
      <c r="H3800" t="str">
        <f>_xlfn.XLOOKUP(F3800,menu_items!$A$1:$A$33,menu_items!$C$1:$C$33,,0,1)</f>
        <v>Mexican</v>
      </c>
      <c r="I3800">
        <f>_xlfn.XLOOKUP(F3800,menu_items!$A$1:$A$33,menu_items!$D$1:$D$33,,0,1)</f>
        <v>14.95</v>
      </c>
    </row>
    <row r="3801" spans="1:9" hidden="1" x14ac:dyDescent="0.25">
      <c r="A3801" s="2">
        <v>3800</v>
      </c>
      <c r="B3801" s="2">
        <v>1685</v>
      </c>
      <c r="C3801" s="1" t="s">
        <v>22</v>
      </c>
      <c r="D3801" s="3">
        <v>0.56726851851851856</v>
      </c>
      <c r="E3801" s="3" t="str">
        <f>TEXT(Table1[[#This Row],[order_time]],"HH")</f>
        <v>13</v>
      </c>
      <c r="F3801">
        <v>120</v>
      </c>
      <c r="G3801" t="str">
        <f>_xlfn.XLOOKUP(F3801,menu_items!$A$1:$A$33,menu_items!$B$1:$B$33,,0,1)</f>
        <v>Steak Torta</v>
      </c>
      <c r="H3801" t="str">
        <f>_xlfn.XLOOKUP(F3801,menu_items!$A$1:$A$33,menu_items!$C$1:$C$33,,0,1)</f>
        <v>Mexican</v>
      </c>
      <c r="I3801">
        <f>_xlfn.XLOOKUP(F3801,menu_items!$A$1:$A$33,menu_items!$D$1:$D$33,,0,1)</f>
        <v>13.95</v>
      </c>
    </row>
    <row r="3802" spans="1:9" hidden="1" x14ac:dyDescent="0.25">
      <c r="A3802" s="2">
        <v>3801</v>
      </c>
      <c r="B3802" s="2">
        <v>1685</v>
      </c>
      <c r="C3802" s="1" t="s">
        <v>22</v>
      </c>
      <c r="D3802" s="3">
        <v>0.56726851851851856</v>
      </c>
      <c r="E3802" s="3" t="str">
        <f>TEXT(Table1[[#This Row],[order_time]],"HH")</f>
        <v>13</v>
      </c>
      <c r="F3802">
        <v>120</v>
      </c>
      <c r="G3802" t="str">
        <f>_xlfn.XLOOKUP(F3802,menu_items!$A$1:$A$33,menu_items!$B$1:$B$33,,0,1)</f>
        <v>Steak Torta</v>
      </c>
      <c r="H3802" t="str">
        <f>_xlfn.XLOOKUP(F3802,menu_items!$A$1:$A$33,menu_items!$C$1:$C$33,,0,1)</f>
        <v>Mexican</v>
      </c>
      <c r="I3802">
        <f>_xlfn.XLOOKUP(F3802,menu_items!$A$1:$A$33,menu_items!$D$1:$D$33,,0,1)</f>
        <v>13.95</v>
      </c>
    </row>
    <row r="3803" spans="1:9" hidden="1" x14ac:dyDescent="0.25">
      <c r="A3803" s="2">
        <v>3802</v>
      </c>
      <c r="B3803" s="2">
        <v>1685</v>
      </c>
      <c r="C3803" s="1" t="s">
        <v>22</v>
      </c>
      <c r="D3803" s="3">
        <v>0.56726851851851856</v>
      </c>
      <c r="E3803" s="3" t="str">
        <f>TEXT(Table1[[#This Row],[order_time]],"HH")</f>
        <v>13</v>
      </c>
      <c r="F3803">
        <v>105</v>
      </c>
      <c r="G3803" t="str">
        <f>_xlfn.XLOOKUP(F3803,menu_items!$A$1:$A$33,menu_items!$B$1:$B$33,,0,1)</f>
        <v>Mac &amp; Cheese</v>
      </c>
      <c r="H3803" t="str">
        <f>_xlfn.XLOOKUP(F3803,menu_items!$A$1:$A$33,menu_items!$C$1:$C$33,,0,1)</f>
        <v>American</v>
      </c>
      <c r="I3803">
        <f>_xlfn.XLOOKUP(F3803,menu_items!$A$1:$A$33,menu_items!$D$1:$D$33,,0,1)</f>
        <v>7</v>
      </c>
    </row>
    <row r="3804" spans="1:9" hidden="1" x14ac:dyDescent="0.25">
      <c r="A3804" s="2">
        <v>3803</v>
      </c>
      <c r="B3804" s="2">
        <v>1685</v>
      </c>
      <c r="C3804" s="1" t="s">
        <v>22</v>
      </c>
      <c r="D3804" s="3">
        <v>0.56726851851851856</v>
      </c>
      <c r="E3804" s="3" t="str">
        <f>TEXT(Table1[[#This Row],[order_time]],"HH")</f>
        <v>13</v>
      </c>
      <c r="F3804">
        <v>106</v>
      </c>
      <c r="G3804" t="str">
        <f>_xlfn.XLOOKUP(F3804,menu_items!$A$1:$A$33,menu_items!$B$1:$B$33,,0,1)</f>
        <v>French Fries</v>
      </c>
      <c r="H3804" t="str">
        <f>_xlfn.XLOOKUP(F3804,menu_items!$A$1:$A$33,menu_items!$C$1:$C$33,,0,1)</f>
        <v>American</v>
      </c>
      <c r="I3804">
        <f>_xlfn.XLOOKUP(F3804,menu_items!$A$1:$A$33,menu_items!$D$1:$D$33,,0,1)</f>
        <v>7</v>
      </c>
    </row>
    <row r="3805" spans="1:9" hidden="1" x14ac:dyDescent="0.25">
      <c r="A3805" s="2">
        <v>3804</v>
      </c>
      <c r="B3805" s="2">
        <v>1686</v>
      </c>
      <c r="C3805" s="1" t="s">
        <v>22</v>
      </c>
      <c r="D3805" s="3">
        <v>0.56793981481481481</v>
      </c>
      <c r="E3805" s="3" t="str">
        <f>TEXT(Table1[[#This Row],[order_time]],"HH")</f>
        <v>13</v>
      </c>
      <c r="F3805">
        <v>124</v>
      </c>
      <c r="G3805" t="str">
        <f>_xlfn.XLOOKUP(F3805,menu_items!$A$1:$A$33,menu_items!$B$1:$B$33,,0,1)</f>
        <v>Spaghetti</v>
      </c>
      <c r="H3805" t="str">
        <f>_xlfn.XLOOKUP(F3805,menu_items!$A$1:$A$33,menu_items!$C$1:$C$33,,0,1)</f>
        <v>Italian</v>
      </c>
      <c r="I3805">
        <f>_xlfn.XLOOKUP(F3805,menu_items!$A$1:$A$33,menu_items!$D$1:$D$33,,0,1)</f>
        <v>14.5</v>
      </c>
    </row>
    <row r="3806" spans="1:9" hidden="1" x14ac:dyDescent="0.25">
      <c r="A3806" s="2">
        <v>3805</v>
      </c>
      <c r="B3806" s="2">
        <v>1686</v>
      </c>
      <c r="C3806" s="1" t="s">
        <v>22</v>
      </c>
      <c r="D3806" s="3">
        <v>0.56793981481481481</v>
      </c>
      <c r="E3806" s="3" t="str">
        <f>TEXT(Table1[[#This Row],[order_time]],"HH")</f>
        <v>13</v>
      </c>
      <c r="F3806">
        <v>110</v>
      </c>
      <c r="G3806" t="str">
        <f>_xlfn.XLOOKUP(F3806,menu_items!$A$1:$A$33,menu_items!$B$1:$B$33,,0,1)</f>
        <v>Pork Ramen</v>
      </c>
      <c r="H3806" t="str">
        <f>_xlfn.XLOOKUP(F3806,menu_items!$A$1:$A$33,menu_items!$C$1:$C$33,,0,1)</f>
        <v>Asian</v>
      </c>
      <c r="I3806">
        <f>_xlfn.XLOOKUP(F3806,menu_items!$A$1:$A$33,menu_items!$D$1:$D$33,,0,1)</f>
        <v>17.95</v>
      </c>
    </row>
    <row r="3807" spans="1:9" hidden="1" x14ac:dyDescent="0.25">
      <c r="A3807" s="2">
        <v>3806</v>
      </c>
      <c r="B3807" s="2">
        <v>1686</v>
      </c>
      <c r="C3807" s="1" t="s">
        <v>22</v>
      </c>
      <c r="D3807" s="3">
        <v>0.56793981481481481</v>
      </c>
      <c r="E3807" s="3" t="str">
        <f>TEXT(Table1[[#This Row],[order_time]],"HH")</f>
        <v>13</v>
      </c>
      <c r="F3807">
        <v>119</v>
      </c>
      <c r="G3807" t="str">
        <f>_xlfn.XLOOKUP(F3807,menu_items!$A$1:$A$33,menu_items!$B$1:$B$33,,0,1)</f>
        <v>Chicken Torta</v>
      </c>
      <c r="H3807" t="str">
        <f>_xlfn.XLOOKUP(F3807,menu_items!$A$1:$A$33,menu_items!$C$1:$C$33,,0,1)</f>
        <v>Mexican</v>
      </c>
      <c r="I3807">
        <f>_xlfn.XLOOKUP(F3807,menu_items!$A$1:$A$33,menu_items!$D$1:$D$33,,0,1)</f>
        <v>11.95</v>
      </c>
    </row>
    <row r="3808" spans="1:9" hidden="1" x14ac:dyDescent="0.25">
      <c r="A3808" s="2">
        <v>3807</v>
      </c>
      <c r="B3808" s="2">
        <v>1686</v>
      </c>
      <c r="C3808" s="1" t="s">
        <v>22</v>
      </c>
      <c r="D3808" s="3">
        <v>0.56793981481481481</v>
      </c>
      <c r="E3808" s="3" t="str">
        <f>TEXT(Table1[[#This Row],[order_time]],"HH")</f>
        <v>13</v>
      </c>
      <c r="F3808">
        <v>132</v>
      </c>
      <c r="G3808" t="str">
        <f>_xlfn.XLOOKUP(F3808,menu_items!$A$1:$A$33,menu_items!$B$1:$B$33,,0,1)</f>
        <v>Eggplant Parmesan</v>
      </c>
      <c r="H3808" t="str">
        <f>_xlfn.XLOOKUP(F3808,menu_items!$A$1:$A$33,menu_items!$C$1:$C$33,,0,1)</f>
        <v>Italian</v>
      </c>
      <c r="I3808">
        <f>_xlfn.XLOOKUP(F3808,menu_items!$A$1:$A$33,menu_items!$D$1:$D$33,,0,1)</f>
        <v>16.95</v>
      </c>
    </row>
    <row r="3809" spans="1:9" hidden="1" x14ac:dyDescent="0.25">
      <c r="A3809" s="2">
        <v>3808</v>
      </c>
      <c r="B3809" s="2">
        <v>1687</v>
      </c>
      <c r="C3809" s="1" t="s">
        <v>22</v>
      </c>
      <c r="D3809" s="3">
        <v>0.56923611111111116</v>
      </c>
      <c r="E3809" s="3" t="str">
        <f>TEXT(Table1[[#This Row],[order_time]],"HH")</f>
        <v>13</v>
      </c>
      <c r="F3809">
        <v>118</v>
      </c>
      <c r="G3809" t="str">
        <f>_xlfn.XLOOKUP(F3809,menu_items!$A$1:$A$33,menu_items!$B$1:$B$33,,0,1)</f>
        <v>Steak Burrito</v>
      </c>
      <c r="H3809" t="str">
        <f>_xlfn.XLOOKUP(F3809,menu_items!$A$1:$A$33,menu_items!$C$1:$C$33,,0,1)</f>
        <v>Mexican</v>
      </c>
      <c r="I3809">
        <f>_xlfn.XLOOKUP(F3809,menu_items!$A$1:$A$33,menu_items!$D$1:$D$33,,0,1)</f>
        <v>14.95</v>
      </c>
    </row>
    <row r="3810" spans="1:9" hidden="1" x14ac:dyDescent="0.25">
      <c r="A3810" s="2">
        <v>3809</v>
      </c>
      <c r="B3810" s="2">
        <v>1687</v>
      </c>
      <c r="C3810" s="1" t="s">
        <v>22</v>
      </c>
      <c r="D3810" s="3">
        <v>0.56923611111111116</v>
      </c>
      <c r="E3810" s="3" t="str">
        <f>TEXT(Table1[[#This Row],[order_time]],"HH")</f>
        <v>13</v>
      </c>
      <c r="F3810">
        <v>106</v>
      </c>
      <c r="G3810" t="str">
        <f>_xlfn.XLOOKUP(F3810,menu_items!$A$1:$A$33,menu_items!$B$1:$B$33,,0,1)</f>
        <v>French Fries</v>
      </c>
      <c r="H3810" t="str">
        <f>_xlfn.XLOOKUP(F3810,menu_items!$A$1:$A$33,menu_items!$C$1:$C$33,,0,1)</f>
        <v>American</v>
      </c>
      <c r="I3810">
        <f>_xlfn.XLOOKUP(F3810,menu_items!$A$1:$A$33,menu_items!$D$1:$D$33,,0,1)</f>
        <v>7</v>
      </c>
    </row>
    <row r="3811" spans="1:9" hidden="1" x14ac:dyDescent="0.25">
      <c r="A3811" s="2">
        <v>3810</v>
      </c>
      <c r="B3811" s="2">
        <v>1688</v>
      </c>
      <c r="C3811" s="1" t="s">
        <v>22</v>
      </c>
      <c r="D3811" s="3">
        <v>0.57106481481481486</v>
      </c>
      <c r="E3811" s="3" t="str">
        <f>TEXT(Table1[[#This Row],[order_time]],"HH")</f>
        <v>13</v>
      </c>
      <c r="F3811">
        <v>113</v>
      </c>
      <c r="G3811" t="str">
        <f>_xlfn.XLOOKUP(F3811,menu_items!$A$1:$A$33,menu_items!$B$1:$B$33,,0,1)</f>
        <v>Edamame</v>
      </c>
      <c r="H3811" t="str">
        <f>_xlfn.XLOOKUP(F3811,menu_items!$A$1:$A$33,menu_items!$C$1:$C$33,,0,1)</f>
        <v>Asian</v>
      </c>
      <c r="I3811">
        <f>_xlfn.XLOOKUP(F3811,menu_items!$A$1:$A$33,menu_items!$D$1:$D$33,,0,1)</f>
        <v>5</v>
      </c>
    </row>
    <row r="3812" spans="1:9" hidden="1" x14ac:dyDescent="0.25">
      <c r="A3812" s="2">
        <v>3811</v>
      </c>
      <c r="B3812" s="2">
        <v>1689</v>
      </c>
      <c r="C3812" s="1" t="s">
        <v>22</v>
      </c>
      <c r="D3812" s="3">
        <v>0.57716435185185189</v>
      </c>
      <c r="E3812" s="3" t="str">
        <f>TEXT(Table1[[#This Row],[order_time]],"HH")</f>
        <v>13</v>
      </c>
      <c r="F3812">
        <v>131</v>
      </c>
      <c r="G3812" t="str">
        <f>_xlfn.XLOOKUP(F3812,menu_items!$A$1:$A$33,menu_items!$B$1:$B$33,,0,1)</f>
        <v>Chicken Parmesan</v>
      </c>
      <c r="H3812" t="str">
        <f>_xlfn.XLOOKUP(F3812,menu_items!$A$1:$A$33,menu_items!$C$1:$C$33,,0,1)</f>
        <v>Italian</v>
      </c>
      <c r="I3812">
        <f>_xlfn.XLOOKUP(F3812,menu_items!$A$1:$A$33,menu_items!$D$1:$D$33,,0,1)</f>
        <v>17.95</v>
      </c>
    </row>
    <row r="3813" spans="1:9" hidden="1" x14ac:dyDescent="0.25">
      <c r="A3813" s="2">
        <v>3812</v>
      </c>
      <c r="B3813" s="2">
        <v>1690</v>
      </c>
      <c r="C3813" s="1" t="s">
        <v>22</v>
      </c>
      <c r="D3813" s="3">
        <v>0.58026620370370374</v>
      </c>
      <c r="E3813" s="3" t="str">
        <f>TEXT(Table1[[#This Row],[order_time]],"HH")</f>
        <v>13</v>
      </c>
      <c r="F3813">
        <v>125</v>
      </c>
      <c r="G3813" t="str">
        <f>_xlfn.XLOOKUP(F3813,menu_items!$A$1:$A$33,menu_items!$B$1:$B$33,,0,1)</f>
        <v>Spaghetti &amp; Meatballs</v>
      </c>
      <c r="H3813" t="str">
        <f>_xlfn.XLOOKUP(F3813,menu_items!$A$1:$A$33,menu_items!$C$1:$C$33,,0,1)</f>
        <v>Italian</v>
      </c>
      <c r="I3813">
        <f>_xlfn.XLOOKUP(F3813,menu_items!$A$1:$A$33,menu_items!$D$1:$D$33,,0,1)</f>
        <v>17.95</v>
      </c>
    </row>
    <row r="3814" spans="1:9" hidden="1" x14ac:dyDescent="0.25">
      <c r="A3814" s="2">
        <v>3813</v>
      </c>
      <c r="B3814" s="2">
        <v>1691</v>
      </c>
      <c r="C3814" s="1" t="s">
        <v>22</v>
      </c>
      <c r="D3814" s="3">
        <v>0.59273148148148147</v>
      </c>
      <c r="E3814" s="3" t="str">
        <f>TEXT(Table1[[#This Row],[order_time]],"HH")</f>
        <v>14</v>
      </c>
      <c r="F3814">
        <v>110</v>
      </c>
      <c r="G3814" t="str">
        <f>_xlfn.XLOOKUP(F3814,menu_items!$A$1:$A$33,menu_items!$B$1:$B$33,,0,1)</f>
        <v>Pork Ramen</v>
      </c>
      <c r="H3814" t="str">
        <f>_xlfn.XLOOKUP(F3814,menu_items!$A$1:$A$33,menu_items!$C$1:$C$33,,0,1)</f>
        <v>Asian</v>
      </c>
      <c r="I3814">
        <f>_xlfn.XLOOKUP(F3814,menu_items!$A$1:$A$33,menu_items!$D$1:$D$33,,0,1)</f>
        <v>17.95</v>
      </c>
    </row>
    <row r="3815" spans="1:9" hidden="1" x14ac:dyDescent="0.25">
      <c r="A3815" s="2">
        <v>3814</v>
      </c>
      <c r="B3815" s="2">
        <v>1692</v>
      </c>
      <c r="C3815" s="1" t="s">
        <v>22</v>
      </c>
      <c r="D3815" s="3">
        <v>0.60041666666666671</v>
      </c>
      <c r="E3815" s="3" t="str">
        <f>TEXT(Table1[[#This Row],[order_time]],"HH")</f>
        <v>14</v>
      </c>
      <c r="F3815">
        <v>127</v>
      </c>
      <c r="G3815" t="str">
        <f>_xlfn.XLOOKUP(F3815,menu_items!$A$1:$A$33,menu_items!$B$1:$B$33,,0,1)</f>
        <v>Meat Lasagna</v>
      </c>
      <c r="H3815" t="str">
        <f>_xlfn.XLOOKUP(F3815,menu_items!$A$1:$A$33,menu_items!$C$1:$C$33,,0,1)</f>
        <v>Italian</v>
      </c>
      <c r="I3815">
        <f>_xlfn.XLOOKUP(F3815,menu_items!$A$1:$A$33,menu_items!$D$1:$D$33,,0,1)</f>
        <v>17.95</v>
      </c>
    </row>
    <row r="3816" spans="1:9" hidden="1" x14ac:dyDescent="0.25">
      <c r="A3816" s="2">
        <v>3815</v>
      </c>
      <c r="B3816" s="2">
        <v>1693</v>
      </c>
      <c r="C3816" s="1" t="s">
        <v>22</v>
      </c>
      <c r="D3816" s="3">
        <v>0.60305555555555557</v>
      </c>
      <c r="E3816" s="3" t="str">
        <f>TEXT(Table1[[#This Row],[order_time]],"HH")</f>
        <v>14</v>
      </c>
      <c r="F3816">
        <v>127</v>
      </c>
      <c r="G3816" t="str">
        <f>_xlfn.XLOOKUP(F3816,menu_items!$A$1:$A$33,menu_items!$B$1:$B$33,,0,1)</f>
        <v>Meat Lasagna</v>
      </c>
      <c r="H3816" t="str">
        <f>_xlfn.XLOOKUP(F3816,menu_items!$A$1:$A$33,menu_items!$C$1:$C$33,,0,1)</f>
        <v>Italian</v>
      </c>
      <c r="I3816">
        <f>_xlfn.XLOOKUP(F3816,menu_items!$A$1:$A$33,menu_items!$D$1:$D$33,,0,1)</f>
        <v>17.95</v>
      </c>
    </row>
    <row r="3817" spans="1:9" hidden="1" x14ac:dyDescent="0.25">
      <c r="A3817" s="2">
        <v>3816</v>
      </c>
      <c r="B3817" s="2">
        <v>1694</v>
      </c>
      <c r="C3817" s="1" t="s">
        <v>22</v>
      </c>
      <c r="D3817" s="3">
        <v>0.61101851851851852</v>
      </c>
      <c r="E3817" s="3" t="str">
        <f>TEXT(Table1[[#This Row],[order_time]],"HH")</f>
        <v>14</v>
      </c>
      <c r="F3817">
        <v>102</v>
      </c>
      <c r="G3817" t="str">
        <f>_xlfn.XLOOKUP(F3817,menu_items!$A$1:$A$33,menu_items!$B$1:$B$33,,0,1)</f>
        <v>Cheeseburger</v>
      </c>
      <c r="H3817" t="str">
        <f>_xlfn.XLOOKUP(F3817,menu_items!$A$1:$A$33,menu_items!$C$1:$C$33,,0,1)</f>
        <v>American</v>
      </c>
      <c r="I3817">
        <f>_xlfn.XLOOKUP(F3817,menu_items!$A$1:$A$33,menu_items!$D$1:$D$33,,0,1)</f>
        <v>13.95</v>
      </c>
    </row>
    <row r="3818" spans="1:9" hidden="1" x14ac:dyDescent="0.25">
      <c r="A3818" s="2">
        <v>3817</v>
      </c>
      <c r="B3818" s="2">
        <v>1695</v>
      </c>
      <c r="C3818" s="1" t="s">
        <v>22</v>
      </c>
      <c r="D3818" s="3">
        <v>0.63265046296296301</v>
      </c>
      <c r="E3818" s="3" t="str">
        <f>TEXT(Table1[[#This Row],[order_time]],"HH")</f>
        <v>15</v>
      </c>
      <c r="F3818">
        <v>120</v>
      </c>
      <c r="G3818" t="str">
        <f>_xlfn.XLOOKUP(F3818,menu_items!$A$1:$A$33,menu_items!$B$1:$B$33,,0,1)</f>
        <v>Steak Torta</v>
      </c>
      <c r="H3818" t="str">
        <f>_xlfn.XLOOKUP(F3818,menu_items!$A$1:$A$33,menu_items!$C$1:$C$33,,0,1)</f>
        <v>Mexican</v>
      </c>
      <c r="I3818">
        <f>_xlfn.XLOOKUP(F3818,menu_items!$A$1:$A$33,menu_items!$D$1:$D$33,,0,1)</f>
        <v>13.95</v>
      </c>
    </row>
    <row r="3819" spans="1:9" hidden="1" x14ac:dyDescent="0.25">
      <c r="A3819" s="2">
        <v>3818</v>
      </c>
      <c r="B3819" s="2">
        <v>1695</v>
      </c>
      <c r="C3819" s="1" t="s">
        <v>22</v>
      </c>
      <c r="D3819" s="3">
        <v>0.63265046296296301</v>
      </c>
      <c r="E3819" s="3" t="str">
        <f>TEXT(Table1[[#This Row],[order_time]],"HH")</f>
        <v>15</v>
      </c>
      <c r="F3819">
        <v>106</v>
      </c>
      <c r="G3819" t="str">
        <f>_xlfn.XLOOKUP(F3819,menu_items!$A$1:$A$33,menu_items!$B$1:$B$33,,0,1)</f>
        <v>French Fries</v>
      </c>
      <c r="H3819" t="str">
        <f>_xlfn.XLOOKUP(F3819,menu_items!$A$1:$A$33,menu_items!$C$1:$C$33,,0,1)</f>
        <v>American</v>
      </c>
      <c r="I3819">
        <f>_xlfn.XLOOKUP(F3819,menu_items!$A$1:$A$33,menu_items!$D$1:$D$33,,0,1)</f>
        <v>7</v>
      </c>
    </row>
    <row r="3820" spans="1:9" x14ac:dyDescent="0.25">
      <c r="A3820" s="2">
        <v>3819</v>
      </c>
      <c r="B3820" s="2">
        <v>1696</v>
      </c>
      <c r="C3820" s="1" t="s">
        <v>22</v>
      </c>
      <c r="D3820" s="3">
        <v>0.64369212962962963</v>
      </c>
      <c r="E3820" s="3" t="str">
        <f>TEXT(Table1[[#This Row],[order_time]],"HH")</f>
        <v>15</v>
      </c>
      <c r="F3820">
        <v>101</v>
      </c>
      <c r="G3820" t="str">
        <f>_xlfn.XLOOKUP(F3820,menu_items!$A$1:$A$33,menu_items!$B$1:$B$33,,0,1)</f>
        <v>Hamburger</v>
      </c>
      <c r="H3820" t="str">
        <f>_xlfn.XLOOKUP(F3820,menu_items!$A$1:$A$33,menu_items!$C$1:$C$33,,0,1)</f>
        <v>American</v>
      </c>
      <c r="I3820">
        <f>_xlfn.XLOOKUP(F3820,menu_items!$A$1:$A$33,menu_items!$D$1:$D$33,,0,1)</f>
        <v>12.95</v>
      </c>
    </row>
    <row r="3821" spans="1:9" hidden="1" x14ac:dyDescent="0.25">
      <c r="A3821" s="2">
        <v>3820</v>
      </c>
      <c r="B3821" s="2">
        <v>1696</v>
      </c>
      <c r="C3821" s="1" t="s">
        <v>22</v>
      </c>
      <c r="D3821" s="3">
        <v>0.64369212962962963</v>
      </c>
      <c r="E3821" s="3" t="str">
        <f>TEXT(Table1[[#This Row],[order_time]],"HH")</f>
        <v>15</v>
      </c>
      <c r="F3821">
        <v>129</v>
      </c>
      <c r="G3821" t="str">
        <f>_xlfn.XLOOKUP(F3821,menu_items!$A$1:$A$33,menu_items!$B$1:$B$33,,0,1)</f>
        <v>Mushroom Ravioli</v>
      </c>
      <c r="H3821" t="str">
        <f>_xlfn.XLOOKUP(F3821,menu_items!$A$1:$A$33,menu_items!$C$1:$C$33,,0,1)</f>
        <v>Italian</v>
      </c>
      <c r="I3821">
        <f>_xlfn.XLOOKUP(F3821,menu_items!$A$1:$A$33,menu_items!$D$1:$D$33,,0,1)</f>
        <v>15.5</v>
      </c>
    </row>
    <row r="3822" spans="1:9" hidden="1" x14ac:dyDescent="0.25">
      <c r="A3822" s="2">
        <v>3821</v>
      </c>
      <c r="B3822" s="2">
        <v>1697</v>
      </c>
      <c r="C3822" s="1" t="s">
        <v>22</v>
      </c>
      <c r="D3822" s="3">
        <v>0.66796296296296298</v>
      </c>
      <c r="E3822" s="3" t="str">
        <f>TEXT(Table1[[#This Row],[order_time]],"HH")</f>
        <v>16</v>
      </c>
      <c r="F3822">
        <v>108</v>
      </c>
      <c r="G3822" t="str">
        <f>_xlfn.XLOOKUP(F3822,menu_items!$A$1:$A$33,menu_items!$B$1:$B$33,,0,1)</f>
        <v>Tofu Pad Thai</v>
      </c>
      <c r="H3822" t="str">
        <f>_xlfn.XLOOKUP(F3822,menu_items!$A$1:$A$33,menu_items!$C$1:$C$33,,0,1)</f>
        <v>Asian</v>
      </c>
      <c r="I3822">
        <f>_xlfn.XLOOKUP(F3822,menu_items!$A$1:$A$33,menu_items!$D$1:$D$33,,0,1)</f>
        <v>14.5</v>
      </c>
    </row>
    <row r="3823" spans="1:9" hidden="1" x14ac:dyDescent="0.25">
      <c r="A3823" s="2">
        <v>3822</v>
      </c>
      <c r="B3823" s="2">
        <v>1697</v>
      </c>
      <c r="C3823" s="1" t="s">
        <v>22</v>
      </c>
      <c r="D3823" s="3">
        <v>0.66796296296296298</v>
      </c>
      <c r="E3823" s="3" t="str">
        <f>TEXT(Table1[[#This Row],[order_time]],"HH")</f>
        <v>16</v>
      </c>
      <c r="F3823">
        <v>119</v>
      </c>
      <c r="G3823" t="str">
        <f>_xlfn.XLOOKUP(F3823,menu_items!$A$1:$A$33,menu_items!$B$1:$B$33,,0,1)</f>
        <v>Chicken Torta</v>
      </c>
      <c r="H3823" t="str">
        <f>_xlfn.XLOOKUP(F3823,menu_items!$A$1:$A$33,menu_items!$C$1:$C$33,,0,1)</f>
        <v>Mexican</v>
      </c>
      <c r="I3823">
        <f>_xlfn.XLOOKUP(F3823,menu_items!$A$1:$A$33,menu_items!$D$1:$D$33,,0,1)</f>
        <v>11.95</v>
      </c>
    </row>
    <row r="3824" spans="1:9" hidden="1" x14ac:dyDescent="0.25">
      <c r="A3824" s="2">
        <v>3823</v>
      </c>
      <c r="B3824" s="2">
        <v>1698</v>
      </c>
      <c r="C3824" s="1" t="s">
        <v>22</v>
      </c>
      <c r="D3824" s="3">
        <v>0.66971064814814818</v>
      </c>
      <c r="E3824" s="3" t="str">
        <f>TEXT(Table1[[#This Row],[order_time]],"HH")</f>
        <v>16</v>
      </c>
      <c r="F3824">
        <v>117</v>
      </c>
      <c r="G3824" t="str">
        <f>_xlfn.XLOOKUP(F3824,menu_items!$A$1:$A$33,menu_items!$B$1:$B$33,,0,1)</f>
        <v>Chicken Burrito</v>
      </c>
      <c r="H3824" t="str">
        <f>_xlfn.XLOOKUP(F3824,menu_items!$A$1:$A$33,menu_items!$C$1:$C$33,,0,1)</f>
        <v>Mexican</v>
      </c>
      <c r="I3824">
        <f>_xlfn.XLOOKUP(F3824,menu_items!$A$1:$A$33,menu_items!$D$1:$D$33,,0,1)</f>
        <v>12.95</v>
      </c>
    </row>
    <row r="3825" spans="1:9" hidden="1" x14ac:dyDescent="0.25">
      <c r="A3825" s="2">
        <v>3824</v>
      </c>
      <c r="B3825" s="2">
        <v>1698</v>
      </c>
      <c r="C3825" s="1" t="s">
        <v>22</v>
      </c>
      <c r="D3825" s="3">
        <v>0.66971064814814818</v>
      </c>
      <c r="E3825" s="3" t="str">
        <f>TEXT(Table1[[#This Row],[order_time]],"HH")</f>
        <v>16</v>
      </c>
      <c r="F3825">
        <v>119</v>
      </c>
      <c r="G3825" t="str">
        <f>_xlfn.XLOOKUP(F3825,menu_items!$A$1:$A$33,menu_items!$B$1:$B$33,,0,1)</f>
        <v>Chicken Torta</v>
      </c>
      <c r="H3825" t="str">
        <f>_xlfn.XLOOKUP(F3825,menu_items!$A$1:$A$33,menu_items!$C$1:$C$33,,0,1)</f>
        <v>Mexican</v>
      </c>
      <c r="I3825">
        <f>_xlfn.XLOOKUP(F3825,menu_items!$A$1:$A$33,menu_items!$D$1:$D$33,,0,1)</f>
        <v>11.95</v>
      </c>
    </row>
    <row r="3826" spans="1:9" hidden="1" x14ac:dyDescent="0.25">
      <c r="A3826" s="2">
        <v>3825</v>
      </c>
      <c r="B3826" s="2">
        <v>1698</v>
      </c>
      <c r="C3826" s="1" t="s">
        <v>22</v>
      </c>
      <c r="D3826" s="3">
        <v>0.66971064814814818</v>
      </c>
      <c r="E3826" s="3" t="str">
        <f>TEXT(Table1[[#This Row],[order_time]],"HH")</f>
        <v>16</v>
      </c>
      <c r="F3826">
        <v>120</v>
      </c>
      <c r="G3826" t="str">
        <f>_xlfn.XLOOKUP(F3826,menu_items!$A$1:$A$33,menu_items!$B$1:$B$33,,0,1)</f>
        <v>Steak Torta</v>
      </c>
      <c r="H3826" t="str">
        <f>_xlfn.XLOOKUP(F3826,menu_items!$A$1:$A$33,menu_items!$C$1:$C$33,,0,1)</f>
        <v>Mexican</v>
      </c>
      <c r="I3826">
        <f>_xlfn.XLOOKUP(F3826,menu_items!$A$1:$A$33,menu_items!$D$1:$D$33,,0,1)</f>
        <v>13.95</v>
      </c>
    </row>
    <row r="3827" spans="1:9" hidden="1" x14ac:dyDescent="0.25">
      <c r="A3827" s="2">
        <v>3826</v>
      </c>
      <c r="B3827" s="2">
        <v>1699</v>
      </c>
      <c r="C3827" s="1" t="s">
        <v>22</v>
      </c>
      <c r="D3827" s="3">
        <v>0.67075231481481479</v>
      </c>
      <c r="E3827" s="3" t="str">
        <f>TEXT(Table1[[#This Row],[order_time]],"HH")</f>
        <v>16</v>
      </c>
      <c r="F3827">
        <v>105</v>
      </c>
      <c r="G3827" t="str">
        <f>_xlfn.XLOOKUP(F3827,menu_items!$A$1:$A$33,menu_items!$B$1:$B$33,,0,1)</f>
        <v>Mac &amp; Cheese</v>
      </c>
      <c r="H3827" t="str">
        <f>_xlfn.XLOOKUP(F3827,menu_items!$A$1:$A$33,menu_items!$C$1:$C$33,,0,1)</f>
        <v>American</v>
      </c>
      <c r="I3827">
        <f>_xlfn.XLOOKUP(F3827,menu_items!$A$1:$A$33,menu_items!$D$1:$D$33,,0,1)</f>
        <v>7</v>
      </c>
    </row>
    <row r="3828" spans="1:9" hidden="1" x14ac:dyDescent="0.25">
      <c r="A3828" s="2">
        <v>3827</v>
      </c>
      <c r="B3828" s="2">
        <v>1700</v>
      </c>
      <c r="C3828" s="1" t="s">
        <v>22</v>
      </c>
      <c r="D3828" s="3">
        <v>0.67200231481481476</v>
      </c>
      <c r="E3828" s="3" t="str">
        <f>TEXT(Table1[[#This Row],[order_time]],"HH")</f>
        <v>16</v>
      </c>
      <c r="F3828">
        <v>116</v>
      </c>
      <c r="G3828" t="str">
        <f>_xlfn.XLOOKUP(F3828,menu_items!$A$1:$A$33,menu_items!$B$1:$B$33,,0,1)</f>
        <v>Steak Tacos</v>
      </c>
      <c r="H3828" t="str">
        <f>_xlfn.XLOOKUP(F3828,menu_items!$A$1:$A$33,menu_items!$C$1:$C$33,,0,1)</f>
        <v>Mexican</v>
      </c>
      <c r="I3828">
        <f>_xlfn.XLOOKUP(F3828,menu_items!$A$1:$A$33,menu_items!$D$1:$D$33,,0,1)</f>
        <v>13.95</v>
      </c>
    </row>
    <row r="3829" spans="1:9" hidden="1" x14ac:dyDescent="0.25">
      <c r="A3829" s="2">
        <v>3828</v>
      </c>
      <c r="B3829" s="2">
        <v>1701</v>
      </c>
      <c r="C3829" s="1" t="s">
        <v>22</v>
      </c>
      <c r="D3829" s="3">
        <v>0.69510416666666663</v>
      </c>
      <c r="E3829" s="3" t="str">
        <f>TEXT(Table1[[#This Row],[order_time]],"HH")</f>
        <v>16</v>
      </c>
      <c r="F3829">
        <v>111</v>
      </c>
      <c r="G3829" t="str">
        <f>_xlfn.XLOOKUP(F3829,menu_items!$A$1:$A$33,menu_items!$B$1:$B$33,,0,1)</f>
        <v>California Roll</v>
      </c>
      <c r="H3829" t="str">
        <f>_xlfn.XLOOKUP(F3829,menu_items!$A$1:$A$33,menu_items!$C$1:$C$33,,0,1)</f>
        <v>Asian</v>
      </c>
      <c r="I3829">
        <f>_xlfn.XLOOKUP(F3829,menu_items!$A$1:$A$33,menu_items!$D$1:$D$33,,0,1)</f>
        <v>11.95</v>
      </c>
    </row>
    <row r="3830" spans="1:9" hidden="1" x14ac:dyDescent="0.25">
      <c r="A3830" s="2">
        <v>3829</v>
      </c>
      <c r="B3830" s="2">
        <v>1702</v>
      </c>
      <c r="C3830" s="1" t="s">
        <v>22</v>
      </c>
      <c r="D3830" s="3">
        <v>0.70010416666666664</v>
      </c>
      <c r="E3830" s="3" t="str">
        <f>TEXT(Table1[[#This Row],[order_time]],"HH")</f>
        <v>16</v>
      </c>
      <c r="F3830">
        <v>104</v>
      </c>
      <c r="G3830" t="str">
        <f>_xlfn.XLOOKUP(F3830,menu_items!$A$1:$A$33,menu_items!$B$1:$B$33,,0,1)</f>
        <v>Veggie Burger</v>
      </c>
      <c r="H3830" t="str">
        <f>_xlfn.XLOOKUP(F3830,menu_items!$A$1:$A$33,menu_items!$C$1:$C$33,,0,1)</f>
        <v>American</v>
      </c>
      <c r="I3830">
        <f>_xlfn.XLOOKUP(F3830,menu_items!$A$1:$A$33,menu_items!$D$1:$D$33,,0,1)</f>
        <v>10.5</v>
      </c>
    </row>
    <row r="3831" spans="1:9" x14ac:dyDescent="0.25">
      <c r="A3831" s="2">
        <v>3830</v>
      </c>
      <c r="B3831" s="2">
        <v>1703</v>
      </c>
      <c r="C3831" s="1" t="s">
        <v>22</v>
      </c>
      <c r="D3831" s="3">
        <v>0.74160879629629628</v>
      </c>
      <c r="E3831" s="3" t="str">
        <f>TEXT(Table1[[#This Row],[order_time]],"HH")</f>
        <v>17</v>
      </c>
      <c r="F3831">
        <v>101</v>
      </c>
      <c r="G3831" t="str">
        <f>_xlfn.XLOOKUP(F3831,menu_items!$A$1:$A$33,menu_items!$B$1:$B$33,,0,1)</f>
        <v>Hamburger</v>
      </c>
      <c r="H3831" t="str">
        <f>_xlfn.XLOOKUP(F3831,menu_items!$A$1:$A$33,menu_items!$C$1:$C$33,,0,1)</f>
        <v>American</v>
      </c>
      <c r="I3831">
        <f>_xlfn.XLOOKUP(F3831,menu_items!$A$1:$A$33,menu_items!$D$1:$D$33,,0,1)</f>
        <v>12.95</v>
      </c>
    </row>
    <row r="3832" spans="1:9" hidden="1" x14ac:dyDescent="0.25">
      <c r="A3832" s="2">
        <v>3831</v>
      </c>
      <c r="B3832" s="2">
        <v>1703</v>
      </c>
      <c r="C3832" s="1" t="s">
        <v>22</v>
      </c>
      <c r="D3832" s="3">
        <v>0.74160879629629628</v>
      </c>
      <c r="E3832" s="3" t="str">
        <f>TEXT(Table1[[#This Row],[order_time]],"HH")</f>
        <v>17</v>
      </c>
      <c r="F3832">
        <v>119</v>
      </c>
      <c r="G3832" t="str">
        <f>_xlfn.XLOOKUP(F3832,menu_items!$A$1:$A$33,menu_items!$B$1:$B$33,,0,1)</f>
        <v>Chicken Torta</v>
      </c>
      <c r="H3832" t="str">
        <f>_xlfn.XLOOKUP(F3832,menu_items!$A$1:$A$33,menu_items!$C$1:$C$33,,0,1)</f>
        <v>Mexican</v>
      </c>
      <c r="I3832">
        <f>_xlfn.XLOOKUP(F3832,menu_items!$A$1:$A$33,menu_items!$D$1:$D$33,,0,1)</f>
        <v>11.95</v>
      </c>
    </row>
    <row r="3833" spans="1:9" hidden="1" x14ac:dyDescent="0.25">
      <c r="A3833" s="2">
        <v>3832</v>
      </c>
      <c r="B3833" s="2">
        <v>1704</v>
      </c>
      <c r="C3833" s="1" t="s">
        <v>22</v>
      </c>
      <c r="D3833" s="3">
        <v>0.76087962962962963</v>
      </c>
      <c r="E3833" s="3" t="str">
        <f>TEXT(Table1[[#This Row],[order_time]],"HH")</f>
        <v>18</v>
      </c>
      <c r="F3833">
        <v>103</v>
      </c>
      <c r="G3833" t="str">
        <f>_xlfn.XLOOKUP(F3833,menu_items!$A$1:$A$33,menu_items!$B$1:$B$33,,0,1)</f>
        <v>Hot Dog</v>
      </c>
      <c r="H3833" t="str">
        <f>_xlfn.XLOOKUP(F3833,menu_items!$A$1:$A$33,menu_items!$C$1:$C$33,,0,1)</f>
        <v>American</v>
      </c>
      <c r="I3833">
        <f>_xlfn.XLOOKUP(F3833,menu_items!$A$1:$A$33,menu_items!$D$1:$D$33,,0,1)</f>
        <v>9</v>
      </c>
    </row>
    <row r="3834" spans="1:9" hidden="1" x14ac:dyDescent="0.25">
      <c r="A3834" s="2">
        <v>3833</v>
      </c>
      <c r="B3834" s="2">
        <v>1704</v>
      </c>
      <c r="C3834" s="1" t="s">
        <v>22</v>
      </c>
      <c r="D3834" s="3">
        <v>0.76087962962962963</v>
      </c>
      <c r="E3834" s="3" t="str">
        <f>TEXT(Table1[[#This Row],[order_time]],"HH")</f>
        <v>18</v>
      </c>
      <c r="F3834">
        <v>117</v>
      </c>
      <c r="G3834" t="str">
        <f>_xlfn.XLOOKUP(F3834,menu_items!$A$1:$A$33,menu_items!$B$1:$B$33,,0,1)</f>
        <v>Chicken Burrito</v>
      </c>
      <c r="H3834" t="str">
        <f>_xlfn.XLOOKUP(F3834,menu_items!$A$1:$A$33,menu_items!$C$1:$C$33,,0,1)</f>
        <v>Mexican</v>
      </c>
      <c r="I3834">
        <f>_xlfn.XLOOKUP(F3834,menu_items!$A$1:$A$33,menu_items!$D$1:$D$33,,0,1)</f>
        <v>12.95</v>
      </c>
    </row>
    <row r="3835" spans="1:9" hidden="1" x14ac:dyDescent="0.25">
      <c r="A3835" s="2">
        <v>3834</v>
      </c>
      <c r="B3835" s="2">
        <v>1704</v>
      </c>
      <c r="C3835" s="1" t="s">
        <v>22</v>
      </c>
      <c r="D3835" s="3">
        <v>0.76087962962962963</v>
      </c>
      <c r="E3835" s="3" t="str">
        <f>TEXT(Table1[[#This Row],[order_time]],"HH")</f>
        <v>18</v>
      </c>
      <c r="F3835">
        <v>121</v>
      </c>
      <c r="G3835" t="str">
        <f>_xlfn.XLOOKUP(F3835,menu_items!$A$1:$A$33,menu_items!$B$1:$B$33,,0,1)</f>
        <v>Cheese Quesadillas</v>
      </c>
      <c r="H3835" t="str">
        <f>_xlfn.XLOOKUP(F3835,menu_items!$A$1:$A$33,menu_items!$C$1:$C$33,,0,1)</f>
        <v>Mexican</v>
      </c>
      <c r="I3835">
        <f>_xlfn.XLOOKUP(F3835,menu_items!$A$1:$A$33,menu_items!$D$1:$D$33,,0,1)</f>
        <v>10.5</v>
      </c>
    </row>
    <row r="3836" spans="1:9" hidden="1" x14ac:dyDescent="0.25">
      <c r="A3836" s="2">
        <v>3835</v>
      </c>
      <c r="B3836" s="2">
        <v>1704</v>
      </c>
      <c r="C3836" s="1" t="s">
        <v>22</v>
      </c>
      <c r="D3836" s="3">
        <v>0.76087962962962963</v>
      </c>
      <c r="E3836" s="3" t="str">
        <f>TEXT(Table1[[#This Row],[order_time]],"HH")</f>
        <v>18</v>
      </c>
      <c r="F3836">
        <v>132</v>
      </c>
      <c r="G3836" t="str">
        <f>_xlfn.XLOOKUP(F3836,menu_items!$A$1:$A$33,menu_items!$B$1:$B$33,,0,1)</f>
        <v>Eggplant Parmesan</v>
      </c>
      <c r="H3836" t="str">
        <f>_xlfn.XLOOKUP(F3836,menu_items!$A$1:$A$33,menu_items!$C$1:$C$33,,0,1)</f>
        <v>Italian</v>
      </c>
      <c r="I3836">
        <f>_xlfn.XLOOKUP(F3836,menu_items!$A$1:$A$33,menu_items!$D$1:$D$33,,0,1)</f>
        <v>16.95</v>
      </c>
    </row>
    <row r="3837" spans="1:9" hidden="1" x14ac:dyDescent="0.25">
      <c r="A3837" s="2">
        <v>3836</v>
      </c>
      <c r="B3837" s="2">
        <v>1705</v>
      </c>
      <c r="C3837" s="1" t="s">
        <v>22</v>
      </c>
      <c r="D3837" s="3">
        <v>0.77686342592592594</v>
      </c>
      <c r="E3837" s="3" t="str">
        <f>TEXT(Table1[[#This Row],[order_time]],"HH")</f>
        <v>18</v>
      </c>
      <c r="F3837">
        <v>110</v>
      </c>
      <c r="G3837" t="str">
        <f>_xlfn.XLOOKUP(F3837,menu_items!$A$1:$A$33,menu_items!$B$1:$B$33,,0,1)</f>
        <v>Pork Ramen</v>
      </c>
      <c r="H3837" t="str">
        <f>_xlfn.XLOOKUP(F3837,menu_items!$A$1:$A$33,menu_items!$C$1:$C$33,,0,1)</f>
        <v>Asian</v>
      </c>
      <c r="I3837">
        <f>_xlfn.XLOOKUP(F3837,menu_items!$A$1:$A$33,menu_items!$D$1:$D$33,,0,1)</f>
        <v>17.95</v>
      </c>
    </row>
    <row r="3838" spans="1:9" hidden="1" x14ac:dyDescent="0.25">
      <c r="A3838" s="2">
        <v>3837</v>
      </c>
      <c r="B3838" s="2">
        <v>1705</v>
      </c>
      <c r="C3838" s="1" t="s">
        <v>22</v>
      </c>
      <c r="D3838" s="3">
        <v>0.77686342592592594</v>
      </c>
      <c r="E3838" s="3" t="str">
        <f>TEXT(Table1[[#This Row],[order_time]],"HH")</f>
        <v>18</v>
      </c>
      <c r="F3838">
        <v>129</v>
      </c>
      <c r="G3838" t="str">
        <f>_xlfn.XLOOKUP(F3838,menu_items!$A$1:$A$33,menu_items!$B$1:$B$33,,0,1)</f>
        <v>Mushroom Ravioli</v>
      </c>
      <c r="H3838" t="str">
        <f>_xlfn.XLOOKUP(F3838,menu_items!$A$1:$A$33,menu_items!$C$1:$C$33,,0,1)</f>
        <v>Italian</v>
      </c>
      <c r="I3838">
        <f>_xlfn.XLOOKUP(F3838,menu_items!$A$1:$A$33,menu_items!$D$1:$D$33,,0,1)</f>
        <v>15.5</v>
      </c>
    </row>
    <row r="3839" spans="1:9" hidden="1" x14ac:dyDescent="0.25">
      <c r="A3839" s="2">
        <v>3838</v>
      </c>
      <c r="B3839" s="2">
        <v>1706</v>
      </c>
      <c r="C3839" s="1" t="s">
        <v>22</v>
      </c>
      <c r="D3839" s="3">
        <v>0.78089120370370368</v>
      </c>
      <c r="E3839" s="3" t="str">
        <f>TEXT(Table1[[#This Row],[order_time]],"HH")</f>
        <v>18</v>
      </c>
      <c r="F3839">
        <v>129</v>
      </c>
      <c r="G3839" t="str">
        <f>_xlfn.XLOOKUP(F3839,menu_items!$A$1:$A$33,menu_items!$B$1:$B$33,,0,1)</f>
        <v>Mushroom Ravioli</v>
      </c>
      <c r="H3839" t="str">
        <f>_xlfn.XLOOKUP(F3839,menu_items!$A$1:$A$33,menu_items!$C$1:$C$33,,0,1)</f>
        <v>Italian</v>
      </c>
      <c r="I3839">
        <f>_xlfn.XLOOKUP(F3839,menu_items!$A$1:$A$33,menu_items!$D$1:$D$33,,0,1)</f>
        <v>15.5</v>
      </c>
    </row>
    <row r="3840" spans="1:9" hidden="1" x14ac:dyDescent="0.25">
      <c r="A3840" s="2">
        <v>3839</v>
      </c>
      <c r="B3840" s="2">
        <v>1707</v>
      </c>
      <c r="C3840" s="1" t="s">
        <v>22</v>
      </c>
      <c r="D3840" s="3">
        <v>0.78192129629629625</v>
      </c>
      <c r="E3840" s="3" t="str">
        <f>TEXT(Table1[[#This Row],[order_time]],"HH")</f>
        <v>18</v>
      </c>
      <c r="F3840">
        <v>110</v>
      </c>
      <c r="G3840" t="str">
        <f>_xlfn.XLOOKUP(F3840,menu_items!$A$1:$A$33,menu_items!$B$1:$B$33,,0,1)</f>
        <v>Pork Ramen</v>
      </c>
      <c r="H3840" t="str">
        <f>_xlfn.XLOOKUP(F3840,menu_items!$A$1:$A$33,menu_items!$C$1:$C$33,,0,1)</f>
        <v>Asian</v>
      </c>
      <c r="I3840">
        <f>_xlfn.XLOOKUP(F3840,menu_items!$A$1:$A$33,menu_items!$D$1:$D$33,,0,1)</f>
        <v>17.95</v>
      </c>
    </row>
    <row r="3841" spans="1:9" hidden="1" x14ac:dyDescent="0.25">
      <c r="A3841" s="2">
        <v>3840</v>
      </c>
      <c r="B3841" s="2">
        <v>1707</v>
      </c>
      <c r="C3841" s="1" t="s">
        <v>22</v>
      </c>
      <c r="D3841" s="3">
        <v>0.78192129629629625</v>
      </c>
      <c r="E3841" s="3" t="str">
        <f>TEXT(Table1[[#This Row],[order_time]],"HH")</f>
        <v>18</v>
      </c>
      <c r="F3841">
        <v>113</v>
      </c>
      <c r="G3841" t="str">
        <f>_xlfn.XLOOKUP(F3841,menu_items!$A$1:$A$33,menu_items!$B$1:$B$33,,0,1)</f>
        <v>Edamame</v>
      </c>
      <c r="H3841" t="str">
        <f>_xlfn.XLOOKUP(F3841,menu_items!$A$1:$A$33,menu_items!$C$1:$C$33,,0,1)</f>
        <v>Asian</v>
      </c>
      <c r="I3841">
        <f>_xlfn.XLOOKUP(F3841,menu_items!$A$1:$A$33,menu_items!$D$1:$D$33,,0,1)</f>
        <v>5</v>
      </c>
    </row>
    <row r="3842" spans="1:9" hidden="1" x14ac:dyDescent="0.25">
      <c r="A3842" s="2">
        <v>3841</v>
      </c>
      <c r="B3842" s="2">
        <v>1708</v>
      </c>
      <c r="C3842" s="1" t="s">
        <v>22</v>
      </c>
      <c r="D3842" s="3">
        <v>0.78721064814814812</v>
      </c>
      <c r="E3842" s="3" t="str">
        <f>TEXT(Table1[[#This Row],[order_time]],"HH")</f>
        <v>18</v>
      </c>
      <c r="F3842">
        <v>117</v>
      </c>
      <c r="G3842" t="str">
        <f>_xlfn.XLOOKUP(F3842,menu_items!$A$1:$A$33,menu_items!$B$1:$B$33,,0,1)</f>
        <v>Chicken Burrito</v>
      </c>
      <c r="H3842" t="str">
        <f>_xlfn.XLOOKUP(F3842,menu_items!$A$1:$A$33,menu_items!$C$1:$C$33,,0,1)</f>
        <v>Mexican</v>
      </c>
      <c r="I3842">
        <f>_xlfn.XLOOKUP(F3842,menu_items!$A$1:$A$33,menu_items!$D$1:$D$33,,0,1)</f>
        <v>12.95</v>
      </c>
    </row>
    <row r="3843" spans="1:9" x14ac:dyDescent="0.25">
      <c r="A3843" s="2">
        <v>3842</v>
      </c>
      <c r="B3843" s="2">
        <v>1709</v>
      </c>
      <c r="C3843" s="1" t="s">
        <v>22</v>
      </c>
      <c r="D3843" s="3">
        <v>0.78865740740740742</v>
      </c>
      <c r="E3843" s="3" t="str">
        <f>TEXT(Table1[[#This Row],[order_time]],"HH")</f>
        <v>18</v>
      </c>
      <c r="F3843">
        <v>101</v>
      </c>
      <c r="G3843" t="str">
        <f>_xlfn.XLOOKUP(F3843,menu_items!$A$1:$A$33,menu_items!$B$1:$B$33,,0,1)</f>
        <v>Hamburger</v>
      </c>
      <c r="H3843" t="str">
        <f>_xlfn.XLOOKUP(F3843,menu_items!$A$1:$A$33,menu_items!$C$1:$C$33,,0,1)</f>
        <v>American</v>
      </c>
      <c r="I3843">
        <f>_xlfn.XLOOKUP(F3843,menu_items!$A$1:$A$33,menu_items!$D$1:$D$33,,0,1)</f>
        <v>12.95</v>
      </c>
    </row>
    <row r="3844" spans="1:9" hidden="1" x14ac:dyDescent="0.25">
      <c r="A3844" s="2">
        <v>3843</v>
      </c>
      <c r="B3844" s="2">
        <v>1709</v>
      </c>
      <c r="C3844" s="1" t="s">
        <v>22</v>
      </c>
      <c r="D3844" s="3">
        <v>0.78865740740740742</v>
      </c>
      <c r="E3844" s="3" t="str">
        <f>TEXT(Table1[[#This Row],[order_time]],"HH")</f>
        <v>18</v>
      </c>
      <c r="F3844">
        <v>118</v>
      </c>
      <c r="G3844" t="str">
        <f>_xlfn.XLOOKUP(F3844,menu_items!$A$1:$A$33,menu_items!$B$1:$B$33,,0,1)</f>
        <v>Steak Burrito</v>
      </c>
      <c r="H3844" t="str">
        <f>_xlfn.XLOOKUP(F3844,menu_items!$A$1:$A$33,menu_items!$C$1:$C$33,,0,1)</f>
        <v>Mexican</v>
      </c>
      <c r="I3844">
        <f>_xlfn.XLOOKUP(F3844,menu_items!$A$1:$A$33,menu_items!$D$1:$D$33,,0,1)</f>
        <v>14.95</v>
      </c>
    </row>
    <row r="3845" spans="1:9" hidden="1" x14ac:dyDescent="0.25">
      <c r="A3845" s="2">
        <v>3844</v>
      </c>
      <c r="B3845" s="2">
        <v>1709</v>
      </c>
      <c r="C3845" s="1" t="s">
        <v>22</v>
      </c>
      <c r="D3845" s="3">
        <v>0.78865740740740742</v>
      </c>
      <c r="E3845" s="3" t="str">
        <f>TEXT(Table1[[#This Row],[order_time]],"HH")</f>
        <v>18</v>
      </c>
      <c r="F3845" t="s">
        <v>5</v>
      </c>
      <c r="G3845" t="e">
        <f>_xlfn.XLOOKUP(F3845,menu_items!$A$1:$A$33,menu_items!$B$1:$B$33,,0,1)</f>
        <v>#N/A</v>
      </c>
      <c r="H3845" t="e">
        <f>_xlfn.XLOOKUP(F3845,menu_items!$A$1:$A$33,menu_items!$C$1:$C$33,,0,1)</f>
        <v>#N/A</v>
      </c>
      <c r="I3845" t="e">
        <f>_xlfn.XLOOKUP(F3845,menu_items!$A$1:$A$33,menu_items!$D$1:$D$33,,0,1)</f>
        <v>#N/A</v>
      </c>
    </row>
    <row r="3846" spans="1:9" hidden="1" x14ac:dyDescent="0.25">
      <c r="A3846" s="2">
        <v>3845</v>
      </c>
      <c r="B3846" s="2">
        <v>1710</v>
      </c>
      <c r="C3846" s="1" t="s">
        <v>22</v>
      </c>
      <c r="D3846" s="3">
        <v>0.7905092592592593</v>
      </c>
      <c r="E3846" s="3" t="str">
        <f>TEXT(Table1[[#This Row],[order_time]],"HH")</f>
        <v>18</v>
      </c>
      <c r="F3846">
        <v>102</v>
      </c>
      <c r="G3846" t="str">
        <f>_xlfn.XLOOKUP(F3846,menu_items!$A$1:$A$33,menu_items!$B$1:$B$33,,0,1)</f>
        <v>Cheeseburger</v>
      </c>
      <c r="H3846" t="str">
        <f>_xlfn.XLOOKUP(F3846,menu_items!$A$1:$A$33,menu_items!$C$1:$C$33,,0,1)</f>
        <v>American</v>
      </c>
      <c r="I3846">
        <f>_xlfn.XLOOKUP(F3846,menu_items!$A$1:$A$33,menu_items!$D$1:$D$33,,0,1)</f>
        <v>13.95</v>
      </c>
    </row>
    <row r="3847" spans="1:9" hidden="1" x14ac:dyDescent="0.25">
      <c r="A3847" s="2">
        <v>3846</v>
      </c>
      <c r="B3847" s="2">
        <v>1710</v>
      </c>
      <c r="C3847" s="1" t="s">
        <v>22</v>
      </c>
      <c r="D3847" s="3">
        <v>0.7905092592592593</v>
      </c>
      <c r="E3847" s="3" t="str">
        <f>TEXT(Table1[[#This Row],[order_time]],"HH")</f>
        <v>18</v>
      </c>
      <c r="F3847">
        <v>125</v>
      </c>
      <c r="G3847" t="str">
        <f>_xlfn.XLOOKUP(F3847,menu_items!$A$1:$A$33,menu_items!$B$1:$B$33,,0,1)</f>
        <v>Spaghetti &amp; Meatballs</v>
      </c>
      <c r="H3847" t="str">
        <f>_xlfn.XLOOKUP(F3847,menu_items!$A$1:$A$33,menu_items!$C$1:$C$33,,0,1)</f>
        <v>Italian</v>
      </c>
      <c r="I3847">
        <f>_xlfn.XLOOKUP(F3847,menu_items!$A$1:$A$33,menu_items!$D$1:$D$33,,0,1)</f>
        <v>17.95</v>
      </c>
    </row>
    <row r="3848" spans="1:9" hidden="1" x14ac:dyDescent="0.25">
      <c r="A3848" s="2">
        <v>3847</v>
      </c>
      <c r="B3848" s="2">
        <v>1710</v>
      </c>
      <c r="C3848" s="1" t="s">
        <v>22</v>
      </c>
      <c r="D3848" s="3">
        <v>0.7905092592592593</v>
      </c>
      <c r="E3848" s="3" t="str">
        <f>TEXT(Table1[[#This Row],[order_time]],"HH")</f>
        <v>18</v>
      </c>
      <c r="F3848">
        <v>109</v>
      </c>
      <c r="G3848" t="str">
        <f>_xlfn.XLOOKUP(F3848,menu_items!$A$1:$A$33,menu_items!$B$1:$B$33,,0,1)</f>
        <v>Korean Beef Bowl</v>
      </c>
      <c r="H3848" t="str">
        <f>_xlfn.XLOOKUP(F3848,menu_items!$A$1:$A$33,menu_items!$C$1:$C$33,,0,1)</f>
        <v>Asian</v>
      </c>
      <c r="I3848">
        <f>_xlfn.XLOOKUP(F3848,menu_items!$A$1:$A$33,menu_items!$D$1:$D$33,,0,1)</f>
        <v>17.95</v>
      </c>
    </row>
    <row r="3849" spans="1:9" hidden="1" x14ac:dyDescent="0.25">
      <c r="A3849" s="2">
        <v>3848</v>
      </c>
      <c r="B3849" s="2">
        <v>1711</v>
      </c>
      <c r="C3849" s="1" t="s">
        <v>22</v>
      </c>
      <c r="D3849" s="3">
        <v>0.79130787037037043</v>
      </c>
      <c r="E3849" s="3" t="str">
        <f>TEXT(Table1[[#This Row],[order_time]],"HH")</f>
        <v>18</v>
      </c>
      <c r="F3849">
        <v>125</v>
      </c>
      <c r="G3849" t="str">
        <f>_xlfn.XLOOKUP(F3849,menu_items!$A$1:$A$33,menu_items!$B$1:$B$33,,0,1)</f>
        <v>Spaghetti &amp; Meatballs</v>
      </c>
      <c r="H3849" t="str">
        <f>_xlfn.XLOOKUP(F3849,menu_items!$A$1:$A$33,menu_items!$C$1:$C$33,,0,1)</f>
        <v>Italian</v>
      </c>
      <c r="I3849">
        <f>_xlfn.XLOOKUP(F3849,menu_items!$A$1:$A$33,menu_items!$D$1:$D$33,,0,1)</f>
        <v>17.95</v>
      </c>
    </row>
    <row r="3850" spans="1:9" hidden="1" x14ac:dyDescent="0.25">
      <c r="A3850" s="2">
        <v>3849</v>
      </c>
      <c r="B3850" s="2">
        <v>1712</v>
      </c>
      <c r="C3850" s="1" t="s">
        <v>22</v>
      </c>
      <c r="D3850" s="3">
        <v>0.80820601851851848</v>
      </c>
      <c r="E3850" s="3" t="str">
        <f>TEXT(Table1[[#This Row],[order_time]],"HH")</f>
        <v>19</v>
      </c>
      <c r="F3850">
        <v>102</v>
      </c>
      <c r="G3850" t="str">
        <f>_xlfn.XLOOKUP(F3850,menu_items!$A$1:$A$33,menu_items!$B$1:$B$33,,0,1)</f>
        <v>Cheeseburger</v>
      </c>
      <c r="H3850" t="str">
        <f>_xlfn.XLOOKUP(F3850,menu_items!$A$1:$A$33,menu_items!$C$1:$C$33,,0,1)</f>
        <v>American</v>
      </c>
      <c r="I3850">
        <f>_xlfn.XLOOKUP(F3850,menu_items!$A$1:$A$33,menu_items!$D$1:$D$33,,0,1)</f>
        <v>13.95</v>
      </c>
    </row>
    <row r="3851" spans="1:9" hidden="1" x14ac:dyDescent="0.25">
      <c r="A3851" s="2">
        <v>3850</v>
      </c>
      <c r="B3851" s="2">
        <v>1712</v>
      </c>
      <c r="C3851" s="1" t="s">
        <v>22</v>
      </c>
      <c r="D3851" s="3">
        <v>0.80820601851851848</v>
      </c>
      <c r="E3851" s="3" t="str">
        <f>TEXT(Table1[[#This Row],[order_time]],"HH")</f>
        <v>19</v>
      </c>
      <c r="F3851">
        <v>117</v>
      </c>
      <c r="G3851" t="str">
        <f>_xlfn.XLOOKUP(F3851,menu_items!$A$1:$A$33,menu_items!$B$1:$B$33,,0,1)</f>
        <v>Chicken Burrito</v>
      </c>
      <c r="H3851" t="str">
        <f>_xlfn.XLOOKUP(F3851,menu_items!$A$1:$A$33,menu_items!$C$1:$C$33,,0,1)</f>
        <v>Mexican</v>
      </c>
      <c r="I3851">
        <f>_xlfn.XLOOKUP(F3851,menu_items!$A$1:$A$33,menu_items!$D$1:$D$33,,0,1)</f>
        <v>12.95</v>
      </c>
    </row>
    <row r="3852" spans="1:9" hidden="1" x14ac:dyDescent="0.25">
      <c r="A3852" s="2">
        <v>3851</v>
      </c>
      <c r="B3852" s="2">
        <v>1713</v>
      </c>
      <c r="C3852" s="1" t="s">
        <v>22</v>
      </c>
      <c r="D3852" s="3">
        <v>0.81398148148148153</v>
      </c>
      <c r="E3852" s="3" t="str">
        <f>TEXT(Table1[[#This Row],[order_time]],"HH")</f>
        <v>19</v>
      </c>
      <c r="F3852">
        <v>127</v>
      </c>
      <c r="G3852" t="str">
        <f>_xlfn.XLOOKUP(F3852,menu_items!$A$1:$A$33,menu_items!$B$1:$B$33,,0,1)</f>
        <v>Meat Lasagna</v>
      </c>
      <c r="H3852" t="str">
        <f>_xlfn.XLOOKUP(F3852,menu_items!$A$1:$A$33,menu_items!$C$1:$C$33,,0,1)</f>
        <v>Italian</v>
      </c>
      <c r="I3852">
        <f>_xlfn.XLOOKUP(F3852,menu_items!$A$1:$A$33,menu_items!$D$1:$D$33,,0,1)</f>
        <v>17.95</v>
      </c>
    </row>
    <row r="3853" spans="1:9" hidden="1" x14ac:dyDescent="0.25">
      <c r="A3853" s="2">
        <v>3852</v>
      </c>
      <c r="B3853" s="2">
        <v>1714</v>
      </c>
      <c r="C3853" s="1" t="s">
        <v>22</v>
      </c>
      <c r="D3853" s="3">
        <v>0.81563657407407408</v>
      </c>
      <c r="E3853" s="3" t="str">
        <f>TEXT(Table1[[#This Row],[order_time]],"HH")</f>
        <v>19</v>
      </c>
      <c r="F3853">
        <v>112</v>
      </c>
      <c r="G3853" t="str">
        <f>_xlfn.XLOOKUP(F3853,menu_items!$A$1:$A$33,menu_items!$B$1:$B$33,,0,1)</f>
        <v>Salmon Roll</v>
      </c>
      <c r="H3853" t="str">
        <f>_xlfn.XLOOKUP(F3853,menu_items!$A$1:$A$33,menu_items!$C$1:$C$33,,0,1)</f>
        <v>Asian</v>
      </c>
      <c r="I3853">
        <f>_xlfn.XLOOKUP(F3853,menu_items!$A$1:$A$33,menu_items!$D$1:$D$33,,0,1)</f>
        <v>14.95</v>
      </c>
    </row>
    <row r="3854" spans="1:9" hidden="1" x14ac:dyDescent="0.25">
      <c r="A3854" s="2">
        <v>3853</v>
      </c>
      <c r="B3854" s="2">
        <v>1715</v>
      </c>
      <c r="C3854" s="1" t="s">
        <v>22</v>
      </c>
      <c r="D3854" s="3">
        <v>0.81718749999999996</v>
      </c>
      <c r="E3854" s="3" t="str">
        <f>TEXT(Table1[[#This Row],[order_time]],"HH")</f>
        <v>19</v>
      </c>
      <c r="F3854">
        <v>124</v>
      </c>
      <c r="G3854" t="str">
        <f>_xlfn.XLOOKUP(F3854,menu_items!$A$1:$A$33,menu_items!$B$1:$B$33,,0,1)</f>
        <v>Spaghetti</v>
      </c>
      <c r="H3854" t="str">
        <f>_xlfn.XLOOKUP(F3854,menu_items!$A$1:$A$33,menu_items!$C$1:$C$33,,0,1)</f>
        <v>Italian</v>
      </c>
      <c r="I3854">
        <f>_xlfn.XLOOKUP(F3854,menu_items!$A$1:$A$33,menu_items!$D$1:$D$33,,0,1)</f>
        <v>14.5</v>
      </c>
    </row>
    <row r="3855" spans="1:9" hidden="1" x14ac:dyDescent="0.25">
      <c r="A3855" s="2">
        <v>3854</v>
      </c>
      <c r="B3855" s="2">
        <v>1715</v>
      </c>
      <c r="C3855" s="1" t="s">
        <v>22</v>
      </c>
      <c r="D3855" s="3">
        <v>0.81718749999999996</v>
      </c>
      <c r="E3855" s="3" t="str">
        <f>TEXT(Table1[[#This Row],[order_time]],"HH")</f>
        <v>19</v>
      </c>
      <c r="F3855">
        <v>109</v>
      </c>
      <c r="G3855" t="str">
        <f>_xlfn.XLOOKUP(F3855,menu_items!$A$1:$A$33,menu_items!$B$1:$B$33,,0,1)</f>
        <v>Korean Beef Bowl</v>
      </c>
      <c r="H3855" t="str">
        <f>_xlfn.XLOOKUP(F3855,menu_items!$A$1:$A$33,menu_items!$C$1:$C$33,,0,1)</f>
        <v>Asian</v>
      </c>
      <c r="I3855">
        <f>_xlfn.XLOOKUP(F3855,menu_items!$A$1:$A$33,menu_items!$D$1:$D$33,,0,1)</f>
        <v>17.95</v>
      </c>
    </row>
    <row r="3856" spans="1:9" hidden="1" x14ac:dyDescent="0.25">
      <c r="A3856" s="2">
        <v>3855</v>
      </c>
      <c r="B3856" s="2">
        <v>1715</v>
      </c>
      <c r="C3856" s="1" t="s">
        <v>22</v>
      </c>
      <c r="D3856" s="3">
        <v>0.81718749999999996</v>
      </c>
      <c r="E3856" s="3" t="str">
        <f>TEXT(Table1[[#This Row],[order_time]],"HH")</f>
        <v>19</v>
      </c>
      <c r="F3856">
        <v>113</v>
      </c>
      <c r="G3856" t="str">
        <f>_xlfn.XLOOKUP(F3856,menu_items!$A$1:$A$33,menu_items!$B$1:$B$33,,0,1)</f>
        <v>Edamame</v>
      </c>
      <c r="H3856" t="str">
        <f>_xlfn.XLOOKUP(F3856,menu_items!$A$1:$A$33,menu_items!$C$1:$C$33,,0,1)</f>
        <v>Asian</v>
      </c>
      <c r="I3856">
        <f>_xlfn.XLOOKUP(F3856,menu_items!$A$1:$A$33,menu_items!$D$1:$D$33,,0,1)</f>
        <v>5</v>
      </c>
    </row>
    <row r="3857" spans="1:9" hidden="1" x14ac:dyDescent="0.25">
      <c r="A3857" s="2">
        <v>3856</v>
      </c>
      <c r="B3857" s="2">
        <v>1715</v>
      </c>
      <c r="C3857" s="1" t="s">
        <v>22</v>
      </c>
      <c r="D3857" s="3">
        <v>0.81718749999999996</v>
      </c>
      <c r="E3857" s="3" t="str">
        <f>TEXT(Table1[[#This Row],[order_time]],"HH")</f>
        <v>19</v>
      </c>
      <c r="F3857">
        <v>132</v>
      </c>
      <c r="G3857" t="str">
        <f>_xlfn.XLOOKUP(F3857,menu_items!$A$1:$A$33,menu_items!$B$1:$B$33,,0,1)</f>
        <v>Eggplant Parmesan</v>
      </c>
      <c r="H3857" t="str">
        <f>_xlfn.XLOOKUP(F3857,menu_items!$A$1:$A$33,menu_items!$C$1:$C$33,,0,1)</f>
        <v>Italian</v>
      </c>
      <c r="I3857">
        <f>_xlfn.XLOOKUP(F3857,menu_items!$A$1:$A$33,menu_items!$D$1:$D$33,,0,1)</f>
        <v>16.95</v>
      </c>
    </row>
    <row r="3858" spans="1:9" hidden="1" x14ac:dyDescent="0.25">
      <c r="A3858" s="2">
        <v>3857</v>
      </c>
      <c r="B3858" s="2">
        <v>1716</v>
      </c>
      <c r="C3858" s="1" t="s">
        <v>22</v>
      </c>
      <c r="D3858" s="3">
        <v>0.83694444444444449</v>
      </c>
      <c r="E3858" s="3" t="str">
        <f>TEXT(Table1[[#This Row],[order_time]],"HH")</f>
        <v>20</v>
      </c>
      <c r="F3858">
        <v>112</v>
      </c>
      <c r="G3858" t="str">
        <f>_xlfn.XLOOKUP(F3858,menu_items!$A$1:$A$33,menu_items!$B$1:$B$33,,0,1)</f>
        <v>Salmon Roll</v>
      </c>
      <c r="H3858" t="str">
        <f>_xlfn.XLOOKUP(F3858,menu_items!$A$1:$A$33,menu_items!$C$1:$C$33,,0,1)</f>
        <v>Asian</v>
      </c>
      <c r="I3858">
        <f>_xlfn.XLOOKUP(F3858,menu_items!$A$1:$A$33,menu_items!$D$1:$D$33,,0,1)</f>
        <v>14.95</v>
      </c>
    </row>
    <row r="3859" spans="1:9" hidden="1" x14ac:dyDescent="0.25">
      <c r="A3859" s="2">
        <v>3858</v>
      </c>
      <c r="B3859" s="2">
        <v>1716</v>
      </c>
      <c r="C3859" s="1" t="s">
        <v>22</v>
      </c>
      <c r="D3859" s="3">
        <v>0.83694444444444449</v>
      </c>
      <c r="E3859" s="3" t="str">
        <f>TEXT(Table1[[#This Row],[order_time]],"HH")</f>
        <v>20</v>
      </c>
      <c r="F3859">
        <v>113</v>
      </c>
      <c r="G3859" t="str">
        <f>_xlfn.XLOOKUP(F3859,menu_items!$A$1:$A$33,menu_items!$B$1:$B$33,,0,1)</f>
        <v>Edamame</v>
      </c>
      <c r="H3859" t="str">
        <f>_xlfn.XLOOKUP(F3859,menu_items!$A$1:$A$33,menu_items!$C$1:$C$33,,0,1)</f>
        <v>Asian</v>
      </c>
      <c r="I3859">
        <f>_xlfn.XLOOKUP(F3859,menu_items!$A$1:$A$33,menu_items!$D$1:$D$33,,0,1)</f>
        <v>5</v>
      </c>
    </row>
    <row r="3860" spans="1:9" hidden="1" x14ac:dyDescent="0.25">
      <c r="A3860" s="2">
        <v>3859</v>
      </c>
      <c r="B3860" s="2">
        <v>1717</v>
      </c>
      <c r="C3860" s="1" t="s">
        <v>22</v>
      </c>
      <c r="D3860" s="3">
        <v>0.84415509259259258</v>
      </c>
      <c r="E3860" s="3" t="str">
        <f>TEXT(Table1[[#This Row],[order_time]],"HH")</f>
        <v>20</v>
      </c>
      <c r="F3860">
        <v>124</v>
      </c>
      <c r="G3860" t="str">
        <f>_xlfn.XLOOKUP(F3860,menu_items!$A$1:$A$33,menu_items!$B$1:$B$33,,0,1)</f>
        <v>Spaghetti</v>
      </c>
      <c r="H3860" t="str">
        <f>_xlfn.XLOOKUP(F3860,menu_items!$A$1:$A$33,menu_items!$C$1:$C$33,,0,1)</f>
        <v>Italian</v>
      </c>
      <c r="I3860">
        <f>_xlfn.XLOOKUP(F3860,menu_items!$A$1:$A$33,menu_items!$D$1:$D$33,,0,1)</f>
        <v>14.5</v>
      </c>
    </row>
    <row r="3861" spans="1:9" hidden="1" x14ac:dyDescent="0.25">
      <c r="A3861" s="2">
        <v>3860</v>
      </c>
      <c r="B3861" s="2">
        <v>1718</v>
      </c>
      <c r="C3861" s="1" t="s">
        <v>22</v>
      </c>
      <c r="D3861" s="3">
        <v>0.84434027777777776</v>
      </c>
      <c r="E3861" s="3" t="str">
        <f>TEXT(Table1[[#This Row],[order_time]],"HH")</f>
        <v>20</v>
      </c>
      <c r="F3861">
        <v>102</v>
      </c>
      <c r="G3861" t="str">
        <f>_xlfn.XLOOKUP(F3861,menu_items!$A$1:$A$33,menu_items!$B$1:$B$33,,0,1)</f>
        <v>Cheeseburger</v>
      </c>
      <c r="H3861" t="str">
        <f>_xlfn.XLOOKUP(F3861,menu_items!$A$1:$A$33,menu_items!$C$1:$C$33,,0,1)</f>
        <v>American</v>
      </c>
      <c r="I3861">
        <f>_xlfn.XLOOKUP(F3861,menu_items!$A$1:$A$33,menu_items!$D$1:$D$33,,0,1)</f>
        <v>13.95</v>
      </c>
    </row>
    <row r="3862" spans="1:9" hidden="1" x14ac:dyDescent="0.25">
      <c r="A3862" s="2">
        <v>3861</v>
      </c>
      <c r="B3862" s="2">
        <v>1718</v>
      </c>
      <c r="C3862" s="1" t="s">
        <v>22</v>
      </c>
      <c r="D3862" s="3">
        <v>0.84434027777777776</v>
      </c>
      <c r="E3862" s="3" t="str">
        <f>TEXT(Table1[[#This Row],[order_time]],"HH")</f>
        <v>20</v>
      </c>
      <c r="F3862">
        <v>119</v>
      </c>
      <c r="G3862" t="str">
        <f>_xlfn.XLOOKUP(F3862,menu_items!$A$1:$A$33,menu_items!$B$1:$B$33,,0,1)</f>
        <v>Chicken Torta</v>
      </c>
      <c r="H3862" t="str">
        <f>_xlfn.XLOOKUP(F3862,menu_items!$A$1:$A$33,menu_items!$C$1:$C$33,,0,1)</f>
        <v>Mexican</v>
      </c>
      <c r="I3862">
        <f>_xlfn.XLOOKUP(F3862,menu_items!$A$1:$A$33,menu_items!$D$1:$D$33,,0,1)</f>
        <v>11.95</v>
      </c>
    </row>
    <row r="3863" spans="1:9" hidden="1" x14ac:dyDescent="0.25">
      <c r="A3863" s="2">
        <v>3862</v>
      </c>
      <c r="B3863" s="2">
        <v>1718</v>
      </c>
      <c r="C3863" s="1" t="s">
        <v>22</v>
      </c>
      <c r="D3863" s="3">
        <v>0.84434027777777776</v>
      </c>
      <c r="E3863" s="3" t="str">
        <f>TEXT(Table1[[#This Row],[order_time]],"HH")</f>
        <v>20</v>
      </c>
      <c r="F3863">
        <v>122</v>
      </c>
      <c r="G3863" t="str">
        <f>_xlfn.XLOOKUP(F3863,menu_items!$A$1:$A$33,menu_items!$B$1:$B$33,,0,1)</f>
        <v>Chips &amp; Salsa</v>
      </c>
      <c r="H3863" t="str">
        <f>_xlfn.XLOOKUP(F3863,menu_items!$A$1:$A$33,menu_items!$C$1:$C$33,,0,1)</f>
        <v>Mexican</v>
      </c>
      <c r="I3863">
        <f>_xlfn.XLOOKUP(F3863,menu_items!$A$1:$A$33,menu_items!$D$1:$D$33,,0,1)</f>
        <v>7</v>
      </c>
    </row>
    <row r="3864" spans="1:9" hidden="1" x14ac:dyDescent="0.25">
      <c r="A3864" s="2">
        <v>3863</v>
      </c>
      <c r="B3864" s="2">
        <v>1718</v>
      </c>
      <c r="C3864" s="1" t="s">
        <v>22</v>
      </c>
      <c r="D3864" s="3">
        <v>0.84434027777777776</v>
      </c>
      <c r="E3864" s="3" t="str">
        <f>TEXT(Table1[[#This Row],[order_time]],"HH")</f>
        <v>20</v>
      </c>
      <c r="F3864">
        <v>130</v>
      </c>
      <c r="G3864" t="str">
        <f>_xlfn.XLOOKUP(F3864,menu_items!$A$1:$A$33,menu_items!$B$1:$B$33,,0,1)</f>
        <v>Shrimp Scampi</v>
      </c>
      <c r="H3864" t="str">
        <f>_xlfn.XLOOKUP(F3864,menu_items!$A$1:$A$33,menu_items!$C$1:$C$33,,0,1)</f>
        <v>Italian</v>
      </c>
      <c r="I3864">
        <f>_xlfn.XLOOKUP(F3864,menu_items!$A$1:$A$33,menu_items!$D$1:$D$33,,0,1)</f>
        <v>19.95</v>
      </c>
    </row>
    <row r="3865" spans="1:9" hidden="1" x14ac:dyDescent="0.25">
      <c r="A3865" s="2">
        <v>3864</v>
      </c>
      <c r="B3865" s="2">
        <v>1719</v>
      </c>
      <c r="C3865" s="1" t="s">
        <v>22</v>
      </c>
      <c r="D3865" s="3">
        <v>0.84978009259259257</v>
      </c>
      <c r="E3865" s="3" t="str">
        <f>TEXT(Table1[[#This Row],[order_time]],"HH")</f>
        <v>20</v>
      </c>
      <c r="F3865">
        <v>105</v>
      </c>
      <c r="G3865" t="str">
        <f>_xlfn.XLOOKUP(F3865,menu_items!$A$1:$A$33,menu_items!$B$1:$B$33,,0,1)</f>
        <v>Mac &amp; Cheese</v>
      </c>
      <c r="H3865" t="str">
        <f>_xlfn.XLOOKUP(F3865,menu_items!$A$1:$A$33,menu_items!$C$1:$C$33,,0,1)</f>
        <v>American</v>
      </c>
      <c r="I3865">
        <f>_xlfn.XLOOKUP(F3865,menu_items!$A$1:$A$33,menu_items!$D$1:$D$33,,0,1)</f>
        <v>7</v>
      </c>
    </row>
    <row r="3866" spans="1:9" hidden="1" x14ac:dyDescent="0.25">
      <c r="A3866" s="2">
        <v>3865</v>
      </c>
      <c r="B3866" s="2">
        <v>1720</v>
      </c>
      <c r="C3866" s="1" t="s">
        <v>22</v>
      </c>
      <c r="D3866" s="3">
        <v>0.85964120370370367</v>
      </c>
      <c r="E3866" s="3" t="str">
        <f>TEXT(Table1[[#This Row],[order_time]],"HH")</f>
        <v>20</v>
      </c>
      <c r="F3866">
        <v>129</v>
      </c>
      <c r="G3866" t="str">
        <f>_xlfn.XLOOKUP(F3866,menu_items!$A$1:$A$33,menu_items!$B$1:$B$33,,0,1)</f>
        <v>Mushroom Ravioli</v>
      </c>
      <c r="H3866" t="str">
        <f>_xlfn.XLOOKUP(F3866,menu_items!$A$1:$A$33,menu_items!$C$1:$C$33,,0,1)</f>
        <v>Italian</v>
      </c>
      <c r="I3866">
        <f>_xlfn.XLOOKUP(F3866,menu_items!$A$1:$A$33,menu_items!$D$1:$D$33,,0,1)</f>
        <v>15.5</v>
      </c>
    </row>
    <row r="3867" spans="1:9" hidden="1" x14ac:dyDescent="0.25">
      <c r="A3867" s="2">
        <v>3866</v>
      </c>
      <c r="B3867" s="2">
        <v>1720</v>
      </c>
      <c r="C3867" s="1" t="s">
        <v>22</v>
      </c>
      <c r="D3867" s="3">
        <v>0.85964120370370367</v>
      </c>
      <c r="E3867" s="3" t="str">
        <f>TEXT(Table1[[#This Row],[order_time]],"HH")</f>
        <v>20</v>
      </c>
      <c r="F3867">
        <v>114</v>
      </c>
      <c r="G3867" t="str">
        <f>_xlfn.XLOOKUP(F3867,menu_items!$A$1:$A$33,menu_items!$B$1:$B$33,,0,1)</f>
        <v>Potstickers</v>
      </c>
      <c r="H3867" t="str">
        <f>_xlfn.XLOOKUP(F3867,menu_items!$A$1:$A$33,menu_items!$C$1:$C$33,,0,1)</f>
        <v>Asian</v>
      </c>
      <c r="I3867">
        <f>_xlfn.XLOOKUP(F3867,menu_items!$A$1:$A$33,menu_items!$D$1:$D$33,,0,1)</f>
        <v>9</v>
      </c>
    </row>
    <row r="3868" spans="1:9" x14ac:dyDescent="0.25">
      <c r="A3868" s="2">
        <v>3867</v>
      </c>
      <c r="B3868" s="2">
        <v>1721</v>
      </c>
      <c r="C3868" s="1" t="s">
        <v>22</v>
      </c>
      <c r="D3868" s="3">
        <v>0.86032407407407407</v>
      </c>
      <c r="E3868" s="3" t="str">
        <f>TEXT(Table1[[#This Row],[order_time]],"HH")</f>
        <v>20</v>
      </c>
      <c r="F3868">
        <v>101</v>
      </c>
      <c r="G3868" t="str">
        <f>_xlfn.XLOOKUP(F3868,menu_items!$A$1:$A$33,menu_items!$B$1:$B$33,,0,1)</f>
        <v>Hamburger</v>
      </c>
      <c r="H3868" t="str">
        <f>_xlfn.XLOOKUP(F3868,menu_items!$A$1:$A$33,menu_items!$C$1:$C$33,,0,1)</f>
        <v>American</v>
      </c>
      <c r="I3868">
        <f>_xlfn.XLOOKUP(F3868,menu_items!$A$1:$A$33,menu_items!$D$1:$D$33,,0,1)</f>
        <v>12.95</v>
      </c>
    </row>
    <row r="3869" spans="1:9" hidden="1" x14ac:dyDescent="0.25">
      <c r="A3869" s="2">
        <v>3868</v>
      </c>
      <c r="B3869" s="2">
        <v>1721</v>
      </c>
      <c r="C3869" s="1" t="s">
        <v>22</v>
      </c>
      <c r="D3869" s="3">
        <v>0.86032407407407407</v>
      </c>
      <c r="E3869" s="3" t="str">
        <f>TEXT(Table1[[#This Row],[order_time]],"HH")</f>
        <v>20</v>
      </c>
      <c r="F3869">
        <v>106</v>
      </c>
      <c r="G3869" t="str">
        <f>_xlfn.XLOOKUP(F3869,menu_items!$A$1:$A$33,menu_items!$B$1:$B$33,,0,1)</f>
        <v>French Fries</v>
      </c>
      <c r="H3869" t="str">
        <f>_xlfn.XLOOKUP(F3869,menu_items!$A$1:$A$33,menu_items!$C$1:$C$33,,0,1)</f>
        <v>American</v>
      </c>
      <c r="I3869">
        <f>_xlfn.XLOOKUP(F3869,menu_items!$A$1:$A$33,menu_items!$D$1:$D$33,,0,1)</f>
        <v>7</v>
      </c>
    </row>
    <row r="3870" spans="1:9" hidden="1" x14ac:dyDescent="0.25">
      <c r="A3870" s="2">
        <v>3869</v>
      </c>
      <c r="B3870" s="2">
        <v>1722</v>
      </c>
      <c r="C3870" s="1" t="s">
        <v>22</v>
      </c>
      <c r="D3870" s="3">
        <v>0.86233796296296295</v>
      </c>
      <c r="E3870" s="3" t="str">
        <f>TEXT(Table1[[#This Row],[order_time]],"HH")</f>
        <v>20</v>
      </c>
      <c r="F3870">
        <v>104</v>
      </c>
      <c r="G3870" t="str">
        <f>_xlfn.XLOOKUP(F3870,menu_items!$A$1:$A$33,menu_items!$B$1:$B$33,,0,1)</f>
        <v>Veggie Burger</v>
      </c>
      <c r="H3870" t="str">
        <f>_xlfn.XLOOKUP(F3870,menu_items!$A$1:$A$33,menu_items!$C$1:$C$33,,0,1)</f>
        <v>American</v>
      </c>
      <c r="I3870">
        <f>_xlfn.XLOOKUP(F3870,menu_items!$A$1:$A$33,menu_items!$D$1:$D$33,,0,1)</f>
        <v>10.5</v>
      </c>
    </row>
    <row r="3871" spans="1:9" hidden="1" x14ac:dyDescent="0.25">
      <c r="A3871" s="2">
        <v>3870</v>
      </c>
      <c r="B3871" s="2">
        <v>1723</v>
      </c>
      <c r="C3871" s="1" t="s">
        <v>22</v>
      </c>
      <c r="D3871" s="3">
        <v>0.86869212962962961</v>
      </c>
      <c r="E3871" s="3" t="str">
        <f>TEXT(Table1[[#This Row],[order_time]],"HH")</f>
        <v>20</v>
      </c>
      <c r="F3871">
        <v>115</v>
      </c>
      <c r="G3871" t="str">
        <f>_xlfn.XLOOKUP(F3871,menu_items!$A$1:$A$33,menu_items!$B$1:$B$33,,0,1)</f>
        <v>Chicken Tacos</v>
      </c>
      <c r="H3871" t="str">
        <f>_xlfn.XLOOKUP(F3871,menu_items!$A$1:$A$33,menu_items!$C$1:$C$33,,0,1)</f>
        <v>Mexican</v>
      </c>
      <c r="I3871">
        <f>_xlfn.XLOOKUP(F3871,menu_items!$A$1:$A$33,menu_items!$D$1:$D$33,,0,1)</f>
        <v>11.95</v>
      </c>
    </row>
    <row r="3872" spans="1:9" hidden="1" x14ac:dyDescent="0.25">
      <c r="A3872" s="2">
        <v>3871</v>
      </c>
      <c r="B3872" s="2">
        <v>1724</v>
      </c>
      <c r="C3872" s="1" t="s">
        <v>22</v>
      </c>
      <c r="D3872" s="3">
        <v>0.87826388888888884</v>
      </c>
      <c r="E3872" s="3" t="str">
        <f>TEXT(Table1[[#This Row],[order_time]],"HH")</f>
        <v>21</v>
      </c>
      <c r="F3872">
        <v>122</v>
      </c>
      <c r="G3872" t="str">
        <f>_xlfn.XLOOKUP(F3872,menu_items!$A$1:$A$33,menu_items!$B$1:$B$33,,0,1)</f>
        <v>Chips &amp; Salsa</v>
      </c>
      <c r="H3872" t="str">
        <f>_xlfn.XLOOKUP(F3872,menu_items!$A$1:$A$33,menu_items!$C$1:$C$33,,0,1)</f>
        <v>Mexican</v>
      </c>
      <c r="I3872">
        <f>_xlfn.XLOOKUP(F3872,menu_items!$A$1:$A$33,menu_items!$D$1:$D$33,,0,1)</f>
        <v>7</v>
      </c>
    </row>
    <row r="3873" spans="1:9" hidden="1" x14ac:dyDescent="0.25">
      <c r="A3873" s="2">
        <v>3872</v>
      </c>
      <c r="B3873" s="2">
        <v>1725</v>
      </c>
      <c r="C3873" s="1" t="s">
        <v>22</v>
      </c>
      <c r="D3873" s="3">
        <v>0.89436342592592588</v>
      </c>
      <c r="E3873" s="3" t="str">
        <f>TEXT(Table1[[#This Row],[order_time]],"HH")</f>
        <v>21</v>
      </c>
      <c r="F3873">
        <v>109</v>
      </c>
      <c r="G3873" t="str">
        <f>_xlfn.XLOOKUP(F3873,menu_items!$A$1:$A$33,menu_items!$B$1:$B$33,,0,1)</f>
        <v>Korean Beef Bowl</v>
      </c>
      <c r="H3873" t="str">
        <f>_xlfn.XLOOKUP(F3873,menu_items!$A$1:$A$33,menu_items!$C$1:$C$33,,0,1)</f>
        <v>Asian</v>
      </c>
      <c r="I3873">
        <f>_xlfn.XLOOKUP(F3873,menu_items!$A$1:$A$33,menu_items!$D$1:$D$33,,0,1)</f>
        <v>17.95</v>
      </c>
    </row>
    <row r="3874" spans="1:9" hidden="1" x14ac:dyDescent="0.25">
      <c r="A3874" s="2">
        <v>3873</v>
      </c>
      <c r="B3874" s="2">
        <v>1725</v>
      </c>
      <c r="C3874" s="1" t="s">
        <v>22</v>
      </c>
      <c r="D3874" s="3">
        <v>0.89436342592592588</v>
      </c>
      <c r="E3874" s="3" t="str">
        <f>TEXT(Table1[[#This Row],[order_time]],"HH")</f>
        <v>21</v>
      </c>
      <c r="F3874">
        <v>130</v>
      </c>
      <c r="G3874" t="str">
        <f>_xlfn.XLOOKUP(F3874,menu_items!$A$1:$A$33,menu_items!$B$1:$B$33,,0,1)</f>
        <v>Shrimp Scampi</v>
      </c>
      <c r="H3874" t="str">
        <f>_xlfn.XLOOKUP(F3874,menu_items!$A$1:$A$33,menu_items!$C$1:$C$33,,0,1)</f>
        <v>Italian</v>
      </c>
      <c r="I3874">
        <f>_xlfn.XLOOKUP(F3874,menu_items!$A$1:$A$33,menu_items!$D$1:$D$33,,0,1)</f>
        <v>19.95</v>
      </c>
    </row>
    <row r="3875" spans="1:9" hidden="1" x14ac:dyDescent="0.25">
      <c r="A3875" s="2">
        <v>3874</v>
      </c>
      <c r="B3875" s="2">
        <v>1726</v>
      </c>
      <c r="C3875" s="1" t="s">
        <v>22</v>
      </c>
      <c r="D3875" s="3">
        <v>0.94733796296296291</v>
      </c>
      <c r="E3875" s="3" t="str">
        <f>TEXT(Table1[[#This Row],[order_time]],"HH")</f>
        <v>22</v>
      </c>
      <c r="F3875">
        <v>108</v>
      </c>
      <c r="G3875" t="str">
        <f>_xlfn.XLOOKUP(F3875,menu_items!$A$1:$A$33,menu_items!$B$1:$B$33,,0,1)</f>
        <v>Tofu Pad Thai</v>
      </c>
      <c r="H3875" t="str">
        <f>_xlfn.XLOOKUP(F3875,menu_items!$A$1:$A$33,menu_items!$C$1:$C$33,,0,1)</f>
        <v>Asian</v>
      </c>
      <c r="I3875">
        <f>_xlfn.XLOOKUP(F3875,menu_items!$A$1:$A$33,menu_items!$D$1:$D$33,,0,1)</f>
        <v>14.5</v>
      </c>
    </row>
    <row r="3876" spans="1:9" hidden="1" x14ac:dyDescent="0.25">
      <c r="A3876" s="2">
        <v>3875</v>
      </c>
      <c r="B3876" s="2">
        <v>1726</v>
      </c>
      <c r="C3876" s="1" t="s">
        <v>22</v>
      </c>
      <c r="D3876" s="3">
        <v>0.94733796296296291</v>
      </c>
      <c r="E3876" s="3" t="str">
        <f>TEXT(Table1[[#This Row],[order_time]],"HH")</f>
        <v>22</v>
      </c>
      <c r="F3876">
        <v>112</v>
      </c>
      <c r="G3876" t="str">
        <f>_xlfn.XLOOKUP(F3876,menu_items!$A$1:$A$33,menu_items!$B$1:$B$33,,0,1)</f>
        <v>Salmon Roll</v>
      </c>
      <c r="H3876" t="str">
        <f>_xlfn.XLOOKUP(F3876,menu_items!$A$1:$A$33,menu_items!$C$1:$C$33,,0,1)</f>
        <v>Asian</v>
      </c>
      <c r="I3876">
        <f>_xlfn.XLOOKUP(F3876,menu_items!$A$1:$A$33,menu_items!$D$1:$D$33,,0,1)</f>
        <v>14.95</v>
      </c>
    </row>
    <row r="3877" spans="1:9" hidden="1" x14ac:dyDescent="0.25">
      <c r="A3877" s="2">
        <v>3876</v>
      </c>
      <c r="B3877" s="2">
        <v>1727</v>
      </c>
      <c r="C3877" s="1" t="s">
        <v>23</v>
      </c>
      <c r="D3877" s="3">
        <v>0.47598379629629628</v>
      </c>
      <c r="E3877" s="3" t="str">
        <f>TEXT(Table1[[#This Row],[order_time]],"HH")</f>
        <v>11</v>
      </c>
      <c r="F3877">
        <v>113</v>
      </c>
      <c r="G3877" t="str">
        <f>_xlfn.XLOOKUP(F3877,menu_items!$A$1:$A$33,menu_items!$B$1:$B$33,,0,1)</f>
        <v>Edamame</v>
      </c>
      <c r="H3877" t="str">
        <f>_xlfn.XLOOKUP(F3877,menu_items!$A$1:$A$33,menu_items!$C$1:$C$33,,0,1)</f>
        <v>Asian</v>
      </c>
      <c r="I3877">
        <f>_xlfn.XLOOKUP(F3877,menu_items!$A$1:$A$33,menu_items!$D$1:$D$33,,0,1)</f>
        <v>5</v>
      </c>
    </row>
    <row r="3878" spans="1:9" hidden="1" x14ac:dyDescent="0.25">
      <c r="A3878" s="2">
        <v>3877</v>
      </c>
      <c r="B3878" s="2">
        <v>1727</v>
      </c>
      <c r="C3878" s="1" t="s">
        <v>23</v>
      </c>
      <c r="D3878" s="3">
        <v>0.47598379629629628</v>
      </c>
      <c r="E3878" s="3" t="str">
        <f>TEXT(Table1[[#This Row],[order_time]],"HH")</f>
        <v>11</v>
      </c>
      <c r="F3878">
        <v>106</v>
      </c>
      <c r="G3878" t="str">
        <f>_xlfn.XLOOKUP(F3878,menu_items!$A$1:$A$33,menu_items!$B$1:$B$33,,0,1)</f>
        <v>French Fries</v>
      </c>
      <c r="H3878" t="str">
        <f>_xlfn.XLOOKUP(F3878,menu_items!$A$1:$A$33,menu_items!$C$1:$C$33,,0,1)</f>
        <v>American</v>
      </c>
      <c r="I3878">
        <f>_xlfn.XLOOKUP(F3878,menu_items!$A$1:$A$33,menu_items!$D$1:$D$33,,0,1)</f>
        <v>7</v>
      </c>
    </row>
    <row r="3879" spans="1:9" hidden="1" x14ac:dyDescent="0.25">
      <c r="A3879" s="2">
        <v>3878</v>
      </c>
      <c r="B3879" s="2">
        <v>1728</v>
      </c>
      <c r="C3879" s="1" t="s">
        <v>23</v>
      </c>
      <c r="D3879" s="3">
        <v>0.47953703703703704</v>
      </c>
      <c r="E3879" s="3" t="str">
        <f>TEXT(Table1[[#This Row],[order_time]],"HH")</f>
        <v>11</v>
      </c>
      <c r="F3879">
        <v>129</v>
      </c>
      <c r="G3879" t="str">
        <f>_xlfn.XLOOKUP(F3879,menu_items!$A$1:$A$33,menu_items!$B$1:$B$33,,0,1)</f>
        <v>Mushroom Ravioli</v>
      </c>
      <c r="H3879" t="str">
        <f>_xlfn.XLOOKUP(F3879,menu_items!$A$1:$A$33,menu_items!$C$1:$C$33,,0,1)</f>
        <v>Italian</v>
      </c>
      <c r="I3879">
        <f>_xlfn.XLOOKUP(F3879,menu_items!$A$1:$A$33,menu_items!$D$1:$D$33,,0,1)</f>
        <v>15.5</v>
      </c>
    </row>
    <row r="3880" spans="1:9" hidden="1" x14ac:dyDescent="0.25">
      <c r="A3880" s="2">
        <v>3879</v>
      </c>
      <c r="B3880" s="2">
        <v>1728</v>
      </c>
      <c r="C3880" s="1" t="s">
        <v>23</v>
      </c>
      <c r="D3880" s="3">
        <v>0.47953703703703704</v>
      </c>
      <c r="E3880" s="3" t="str">
        <f>TEXT(Table1[[#This Row],[order_time]],"HH")</f>
        <v>11</v>
      </c>
      <c r="F3880">
        <v>119</v>
      </c>
      <c r="G3880" t="str">
        <f>_xlfn.XLOOKUP(F3880,menu_items!$A$1:$A$33,menu_items!$B$1:$B$33,,0,1)</f>
        <v>Chicken Torta</v>
      </c>
      <c r="H3880" t="str">
        <f>_xlfn.XLOOKUP(F3880,menu_items!$A$1:$A$33,menu_items!$C$1:$C$33,,0,1)</f>
        <v>Mexican</v>
      </c>
      <c r="I3880">
        <f>_xlfn.XLOOKUP(F3880,menu_items!$A$1:$A$33,menu_items!$D$1:$D$33,,0,1)</f>
        <v>11.95</v>
      </c>
    </row>
    <row r="3881" spans="1:9" hidden="1" x14ac:dyDescent="0.25">
      <c r="A3881" s="2">
        <v>3880</v>
      </c>
      <c r="B3881" s="2">
        <v>1729</v>
      </c>
      <c r="C3881" s="1" t="s">
        <v>23</v>
      </c>
      <c r="D3881" s="3">
        <v>0.48451388888888891</v>
      </c>
      <c r="E3881" s="3" t="str">
        <f>TEXT(Table1[[#This Row],[order_time]],"HH")</f>
        <v>11</v>
      </c>
      <c r="F3881">
        <v>108</v>
      </c>
      <c r="G3881" t="str">
        <f>_xlfn.XLOOKUP(F3881,menu_items!$A$1:$A$33,menu_items!$B$1:$B$33,,0,1)</f>
        <v>Tofu Pad Thai</v>
      </c>
      <c r="H3881" t="str">
        <f>_xlfn.XLOOKUP(F3881,menu_items!$A$1:$A$33,menu_items!$C$1:$C$33,,0,1)</f>
        <v>Asian</v>
      </c>
      <c r="I3881">
        <f>_xlfn.XLOOKUP(F3881,menu_items!$A$1:$A$33,menu_items!$D$1:$D$33,,0,1)</f>
        <v>14.5</v>
      </c>
    </row>
    <row r="3882" spans="1:9" hidden="1" x14ac:dyDescent="0.25">
      <c r="A3882" s="2">
        <v>3881</v>
      </c>
      <c r="B3882" s="2">
        <v>1730</v>
      </c>
      <c r="C3882" s="1" t="s">
        <v>23</v>
      </c>
      <c r="D3882" s="3">
        <v>0.48557870370370371</v>
      </c>
      <c r="E3882" s="3" t="str">
        <f>TEXT(Table1[[#This Row],[order_time]],"HH")</f>
        <v>11</v>
      </c>
      <c r="F3882">
        <v>109</v>
      </c>
      <c r="G3882" t="str">
        <f>_xlfn.XLOOKUP(F3882,menu_items!$A$1:$A$33,menu_items!$B$1:$B$33,,0,1)</f>
        <v>Korean Beef Bowl</v>
      </c>
      <c r="H3882" t="str">
        <f>_xlfn.XLOOKUP(F3882,menu_items!$A$1:$A$33,menu_items!$C$1:$C$33,,0,1)</f>
        <v>Asian</v>
      </c>
      <c r="I3882">
        <f>_xlfn.XLOOKUP(F3882,menu_items!$A$1:$A$33,menu_items!$D$1:$D$33,,0,1)</f>
        <v>17.95</v>
      </c>
    </row>
    <row r="3883" spans="1:9" hidden="1" x14ac:dyDescent="0.25">
      <c r="A3883" s="2">
        <v>3882</v>
      </c>
      <c r="B3883" s="2">
        <v>1730</v>
      </c>
      <c r="C3883" s="1" t="s">
        <v>23</v>
      </c>
      <c r="D3883" s="3">
        <v>0.48557870370370371</v>
      </c>
      <c r="E3883" s="3" t="str">
        <f>TEXT(Table1[[#This Row],[order_time]],"HH")</f>
        <v>11</v>
      </c>
      <c r="F3883">
        <v>117</v>
      </c>
      <c r="G3883" t="str">
        <f>_xlfn.XLOOKUP(F3883,menu_items!$A$1:$A$33,menu_items!$B$1:$B$33,,0,1)</f>
        <v>Chicken Burrito</v>
      </c>
      <c r="H3883" t="str">
        <f>_xlfn.XLOOKUP(F3883,menu_items!$A$1:$A$33,menu_items!$C$1:$C$33,,0,1)</f>
        <v>Mexican</v>
      </c>
      <c r="I3883">
        <f>_xlfn.XLOOKUP(F3883,menu_items!$A$1:$A$33,menu_items!$D$1:$D$33,,0,1)</f>
        <v>12.95</v>
      </c>
    </row>
    <row r="3884" spans="1:9" hidden="1" x14ac:dyDescent="0.25">
      <c r="A3884" s="2">
        <v>3883</v>
      </c>
      <c r="B3884" s="2">
        <v>1730</v>
      </c>
      <c r="C3884" s="1" t="s">
        <v>23</v>
      </c>
      <c r="D3884" s="3">
        <v>0.48557870370370371</v>
      </c>
      <c r="E3884" s="3" t="str">
        <f>TEXT(Table1[[#This Row],[order_time]],"HH")</f>
        <v>11</v>
      </c>
      <c r="F3884">
        <v>119</v>
      </c>
      <c r="G3884" t="str">
        <f>_xlfn.XLOOKUP(F3884,menu_items!$A$1:$A$33,menu_items!$B$1:$B$33,,0,1)</f>
        <v>Chicken Torta</v>
      </c>
      <c r="H3884" t="str">
        <f>_xlfn.XLOOKUP(F3884,menu_items!$A$1:$A$33,menu_items!$C$1:$C$33,,0,1)</f>
        <v>Mexican</v>
      </c>
      <c r="I3884">
        <f>_xlfn.XLOOKUP(F3884,menu_items!$A$1:$A$33,menu_items!$D$1:$D$33,,0,1)</f>
        <v>11.95</v>
      </c>
    </row>
    <row r="3885" spans="1:9" hidden="1" x14ac:dyDescent="0.25">
      <c r="A3885" s="2">
        <v>3884</v>
      </c>
      <c r="B3885" s="2">
        <v>1731</v>
      </c>
      <c r="C3885" s="1" t="s">
        <v>23</v>
      </c>
      <c r="D3885" s="3">
        <v>0.51214120370370375</v>
      </c>
      <c r="E3885" s="3" t="str">
        <f>TEXT(Table1[[#This Row],[order_time]],"HH")</f>
        <v>12</v>
      </c>
      <c r="F3885">
        <v>120</v>
      </c>
      <c r="G3885" t="str">
        <f>_xlfn.XLOOKUP(F3885,menu_items!$A$1:$A$33,menu_items!$B$1:$B$33,,0,1)</f>
        <v>Steak Torta</v>
      </c>
      <c r="H3885" t="str">
        <f>_xlfn.XLOOKUP(F3885,menu_items!$A$1:$A$33,menu_items!$C$1:$C$33,,0,1)</f>
        <v>Mexican</v>
      </c>
      <c r="I3885">
        <f>_xlfn.XLOOKUP(F3885,menu_items!$A$1:$A$33,menu_items!$D$1:$D$33,,0,1)</f>
        <v>13.95</v>
      </c>
    </row>
    <row r="3886" spans="1:9" x14ac:dyDescent="0.25">
      <c r="A3886" s="2">
        <v>3885</v>
      </c>
      <c r="B3886" s="2">
        <v>1732</v>
      </c>
      <c r="C3886" s="1" t="s">
        <v>23</v>
      </c>
      <c r="D3886" s="3">
        <v>0.51442129629629629</v>
      </c>
      <c r="E3886" s="3" t="str">
        <f>TEXT(Table1[[#This Row],[order_time]],"HH")</f>
        <v>12</v>
      </c>
      <c r="F3886">
        <v>101</v>
      </c>
      <c r="G3886" t="str">
        <f>_xlfn.XLOOKUP(F3886,menu_items!$A$1:$A$33,menu_items!$B$1:$B$33,,0,1)</f>
        <v>Hamburger</v>
      </c>
      <c r="H3886" t="str">
        <f>_xlfn.XLOOKUP(F3886,menu_items!$A$1:$A$33,menu_items!$C$1:$C$33,,0,1)</f>
        <v>American</v>
      </c>
      <c r="I3886">
        <f>_xlfn.XLOOKUP(F3886,menu_items!$A$1:$A$33,menu_items!$D$1:$D$33,,0,1)</f>
        <v>12.95</v>
      </c>
    </row>
    <row r="3887" spans="1:9" hidden="1" x14ac:dyDescent="0.25">
      <c r="A3887" s="2">
        <v>3886</v>
      </c>
      <c r="B3887" s="2">
        <v>1732</v>
      </c>
      <c r="C3887" s="1" t="s">
        <v>23</v>
      </c>
      <c r="D3887" s="3">
        <v>0.51442129629629629</v>
      </c>
      <c r="E3887" s="3" t="str">
        <f>TEXT(Table1[[#This Row],[order_time]],"HH")</f>
        <v>12</v>
      </c>
      <c r="F3887">
        <v>107</v>
      </c>
      <c r="G3887" t="str">
        <f>_xlfn.XLOOKUP(F3887,menu_items!$A$1:$A$33,menu_items!$B$1:$B$33,,0,1)</f>
        <v>Orange Chicken</v>
      </c>
      <c r="H3887" t="str">
        <f>_xlfn.XLOOKUP(F3887,menu_items!$A$1:$A$33,menu_items!$C$1:$C$33,,0,1)</f>
        <v>Asian</v>
      </c>
      <c r="I3887">
        <f>_xlfn.XLOOKUP(F3887,menu_items!$A$1:$A$33,menu_items!$D$1:$D$33,,0,1)</f>
        <v>16.5</v>
      </c>
    </row>
    <row r="3888" spans="1:9" hidden="1" x14ac:dyDescent="0.25">
      <c r="A3888" s="2">
        <v>3887</v>
      </c>
      <c r="B3888" s="2">
        <v>1732</v>
      </c>
      <c r="C3888" s="1" t="s">
        <v>23</v>
      </c>
      <c r="D3888" s="3">
        <v>0.51442129629629629</v>
      </c>
      <c r="E3888" s="3" t="str">
        <f>TEXT(Table1[[#This Row],[order_time]],"HH")</f>
        <v>12</v>
      </c>
      <c r="F3888">
        <v>119</v>
      </c>
      <c r="G3888" t="str">
        <f>_xlfn.XLOOKUP(F3888,menu_items!$A$1:$A$33,menu_items!$B$1:$B$33,,0,1)</f>
        <v>Chicken Torta</v>
      </c>
      <c r="H3888" t="str">
        <f>_xlfn.XLOOKUP(F3888,menu_items!$A$1:$A$33,menu_items!$C$1:$C$33,,0,1)</f>
        <v>Mexican</v>
      </c>
      <c r="I3888">
        <f>_xlfn.XLOOKUP(F3888,menu_items!$A$1:$A$33,menu_items!$D$1:$D$33,,0,1)</f>
        <v>11.95</v>
      </c>
    </row>
    <row r="3889" spans="1:9" hidden="1" x14ac:dyDescent="0.25">
      <c r="A3889" s="2">
        <v>3888</v>
      </c>
      <c r="B3889" s="2">
        <v>1733</v>
      </c>
      <c r="C3889" s="1" t="s">
        <v>23</v>
      </c>
      <c r="D3889" s="3">
        <v>0.51870370370370367</v>
      </c>
      <c r="E3889" s="3" t="str">
        <f>TEXT(Table1[[#This Row],[order_time]],"HH")</f>
        <v>12</v>
      </c>
      <c r="F3889">
        <v>110</v>
      </c>
      <c r="G3889" t="str">
        <f>_xlfn.XLOOKUP(F3889,menu_items!$A$1:$A$33,menu_items!$B$1:$B$33,,0,1)</f>
        <v>Pork Ramen</v>
      </c>
      <c r="H3889" t="str">
        <f>_xlfn.XLOOKUP(F3889,menu_items!$A$1:$A$33,menu_items!$C$1:$C$33,,0,1)</f>
        <v>Asian</v>
      </c>
      <c r="I3889">
        <f>_xlfn.XLOOKUP(F3889,menu_items!$A$1:$A$33,menu_items!$D$1:$D$33,,0,1)</f>
        <v>17.95</v>
      </c>
    </row>
    <row r="3890" spans="1:9" x14ac:dyDescent="0.25">
      <c r="A3890" s="2">
        <v>3889</v>
      </c>
      <c r="B3890" s="2">
        <v>1734</v>
      </c>
      <c r="C3890" s="1" t="s">
        <v>23</v>
      </c>
      <c r="D3890" s="3">
        <v>0.5254861111111111</v>
      </c>
      <c r="E3890" s="3" t="str">
        <f>TEXT(Table1[[#This Row],[order_time]],"HH")</f>
        <v>12</v>
      </c>
      <c r="F3890">
        <v>101</v>
      </c>
      <c r="G3890" t="str">
        <f>_xlfn.XLOOKUP(F3890,menu_items!$A$1:$A$33,menu_items!$B$1:$B$33,,0,1)</f>
        <v>Hamburger</v>
      </c>
      <c r="H3890" t="str">
        <f>_xlfn.XLOOKUP(F3890,menu_items!$A$1:$A$33,menu_items!$C$1:$C$33,,0,1)</f>
        <v>American</v>
      </c>
      <c r="I3890">
        <f>_xlfn.XLOOKUP(F3890,menu_items!$A$1:$A$33,menu_items!$D$1:$D$33,,0,1)</f>
        <v>12.95</v>
      </c>
    </row>
    <row r="3891" spans="1:9" hidden="1" x14ac:dyDescent="0.25">
      <c r="A3891" s="2">
        <v>3890</v>
      </c>
      <c r="B3891" s="2">
        <v>1734</v>
      </c>
      <c r="C3891" s="1" t="s">
        <v>23</v>
      </c>
      <c r="D3891" s="3">
        <v>0.5254861111111111</v>
      </c>
      <c r="E3891" s="3" t="str">
        <f>TEXT(Table1[[#This Row],[order_time]],"HH")</f>
        <v>12</v>
      </c>
      <c r="F3891">
        <v>107</v>
      </c>
      <c r="G3891" t="str">
        <f>_xlfn.XLOOKUP(F3891,menu_items!$A$1:$A$33,menu_items!$B$1:$B$33,,0,1)</f>
        <v>Orange Chicken</v>
      </c>
      <c r="H3891" t="str">
        <f>_xlfn.XLOOKUP(F3891,menu_items!$A$1:$A$33,menu_items!$C$1:$C$33,,0,1)</f>
        <v>Asian</v>
      </c>
      <c r="I3891">
        <f>_xlfn.XLOOKUP(F3891,menu_items!$A$1:$A$33,menu_items!$D$1:$D$33,,0,1)</f>
        <v>16.5</v>
      </c>
    </row>
    <row r="3892" spans="1:9" hidden="1" x14ac:dyDescent="0.25">
      <c r="A3892" s="2">
        <v>3891</v>
      </c>
      <c r="B3892" s="2">
        <v>1734</v>
      </c>
      <c r="C3892" s="1" t="s">
        <v>23</v>
      </c>
      <c r="D3892" s="3">
        <v>0.5254861111111111</v>
      </c>
      <c r="E3892" s="3" t="str">
        <f>TEXT(Table1[[#This Row],[order_time]],"HH")</f>
        <v>12</v>
      </c>
      <c r="F3892">
        <v>102</v>
      </c>
      <c r="G3892" t="str">
        <f>_xlfn.XLOOKUP(F3892,menu_items!$A$1:$A$33,menu_items!$B$1:$B$33,,0,1)</f>
        <v>Cheeseburger</v>
      </c>
      <c r="H3892" t="str">
        <f>_xlfn.XLOOKUP(F3892,menu_items!$A$1:$A$33,menu_items!$C$1:$C$33,,0,1)</f>
        <v>American</v>
      </c>
      <c r="I3892">
        <f>_xlfn.XLOOKUP(F3892,menu_items!$A$1:$A$33,menu_items!$D$1:$D$33,,0,1)</f>
        <v>13.95</v>
      </c>
    </row>
    <row r="3893" spans="1:9" hidden="1" x14ac:dyDescent="0.25">
      <c r="A3893" s="2">
        <v>3892</v>
      </c>
      <c r="B3893" s="2">
        <v>1734</v>
      </c>
      <c r="C3893" s="1" t="s">
        <v>23</v>
      </c>
      <c r="D3893" s="3">
        <v>0.5254861111111111</v>
      </c>
      <c r="E3893" s="3" t="str">
        <f>TEXT(Table1[[#This Row],[order_time]],"HH")</f>
        <v>12</v>
      </c>
      <c r="F3893">
        <v>103</v>
      </c>
      <c r="G3893" t="str">
        <f>_xlfn.XLOOKUP(F3893,menu_items!$A$1:$A$33,menu_items!$B$1:$B$33,,0,1)</f>
        <v>Hot Dog</v>
      </c>
      <c r="H3893" t="str">
        <f>_xlfn.XLOOKUP(F3893,menu_items!$A$1:$A$33,menu_items!$C$1:$C$33,,0,1)</f>
        <v>American</v>
      </c>
      <c r="I3893">
        <f>_xlfn.XLOOKUP(F3893,menu_items!$A$1:$A$33,menu_items!$D$1:$D$33,,0,1)</f>
        <v>9</v>
      </c>
    </row>
    <row r="3894" spans="1:9" hidden="1" x14ac:dyDescent="0.25">
      <c r="A3894" s="2">
        <v>3893</v>
      </c>
      <c r="B3894" s="2">
        <v>1734</v>
      </c>
      <c r="C3894" s="1" t="s">
        <v>23</v>
      </c>
      <c r="D3894" s="3">
        <v>0.5254861111111111</v>
      </c>
      <c r="E3894" s="3" t="str">
        <f>TEXT(Table1[[#This Row],[order_time]],"HH")</f>
        <v>12</v>
      </c>
      <c r="F3894">
        <v>104</v>
      </c>
      <c r="G3894" t="str">
        <f>_xlfn.XLOOKUP(F3894,menu_items!$A$1:$A$33,menu_items!$B$1:$B$33,,0,1)</f>
        <v>Veggie Burger</v>
      </c>
      <c r="H3894" t="str">
        <f>_xlfn.XLOOKUP(F3894,menu_items!$A$1:$A$33,menu_items!$C$1:$C$33,,0,1)</f>
        <v>American</v>
      </c>
      <c r="I3894">
        <f>_xlfn.XLOOKUP(F3894,menu_items!$A$1:$A$33,menu_items!$D$1:$D$33,,0,1)</f>
        <v>10.5</v>
      </c>
    </row>
    <row r="3895" spans="1:9" hidden="1" x14ac:dyDescent="0.25">
      <c r="A3895" s="2">
        <v>3894</v>
      </c>
      <c r="B3895" s="2">
        <v>1734</v>
      </c>
      <c r="C3895" s="1" t="s">
        <v>23</v>
      </c>
      <c r="D3895" s="3">
        <v>0.5254861111111111</v>
      </c>
      <c r="E3895" s="3" t="str">
        <f>TEXT(Table1[[#This Row],[order_time]],"HH")</f>
        <v>12</v>
      </c>
      <c r="F3895">
        <v>108</v>
      </c>
      <c r="G3895" t="str">
        <f>_xlfn.XLOOKUP(F3895,menu_items!$A$1:$A$33,menu_items!$B$1:$B$33,,0,1)</f>
        <v>Tofu Pad Thai</v>
      </c>
      <c r="H3895" t="str">
        <f>_xlfn.XLOOKUP(F3895,menu_items!$A$1:$A$33,menu_items!$C$1:$C$33,,0,1)</f>
        <v>Asian</v>
      </c>
      <c r="I3895">
        <f>_xlfn.XLOOKUP(F3895,menu_items!$A$1:$A$33,menu_items!$D$1:$D$33,,0,1)</f>
        <v>14.5</v>
      </c>
    </row>
    <row r="3896" spans="1:9" hidden="1" x14ac:dyDescent="0.25">
      <c r="A3896" s="2">
        <v>3895</v>
      </c>
      <c r="B3896" s="2">
        <v>1734</v>
      </c>
      <c r="C3896" s="1" t="s">
        <v>23</v>
      </c>
      <c r="D3896" s="3">
        <v>0.5254861111111111</v>
      </c>
      <c r="E3896" s="3" t="str">
        <f>TEXT(Table1[[#This Row],[order_time]],"HH")</f>
        <v>12</v>
      </c>
      <c r="F3896">
        <v>125</v>
      </c>
      <c r="G3896" t="str">
        <f>_xlfn.XLOOKUP(F3896,menu_items!$A$1:$A$33,menu_items!$B$1:$B$33,,0,1)</f>
        <v>Spaghetti &amp; Meatballs</v>
      </c>
      <c r="H3896" t="str">
        <f>_xlfn.XLOOKUP(F3896,menu_items!$A$1:$A$33,menu_items!$C$1:$C$33,,0,1)</f>
        <v>Italian</v>
      </c>
      <c r="I3896">
        <f>_xlfn.XLOOKUP(F3896,menu_items!$A$1:$A$33,menu_items!$D$1:$D$33,,0,1)</f>
        <v>17.95</v>
      </c>
    </row>
    <row r="3897" spans="1:9" hidden="1" x14ac:dyDescent="0.25">
      <c r="A3897" s="2">
        <v>3896</v>
      </c>
      <c r="B3897" s="2">
        <v>1734</v>
      </c>
      <c r="C3897" s="1" t="s">
        <v>23</v>
      </c>
      <c r="D3897" s="3">
        <v>0.5254861111111111</v>
      </c>
      <c r="E3897" s="3" t="str">
        <f>TEXT(Table1[[#This Row],[order_time]],"HH")</f>
        <v>12</v>
      </c>
      <c r="F3897">
        <v>117</v>
      </c>
      <c r="G3897" t="str">
        <f>_xlfn.XLOOKUP(F3897,menu_items!$A$1:$A$33,menu_items!$B$1:$B$33,,0,1)</f>
        <v>Chicken Burrito</v>
      </c>
      <c r="H3897" t="str">
        <f>_xlfn.XLOOKUP(F3897,menu_items!$A$1:$A$33,menu_items!$C$1:$C$33,,0,1)</f>
        <v>Mexican</v>
      </c>
      <c r="I3897">
        <f>_xlfn.XLOOKUP(F3897,menu_items!$A$1:$A$33,menu_items!$D$1:$D$33,,0,1)</f>
        <v>12.95</v>
      </c>
    </row>
    <row r="3898" spans="1:9" hidden="1" x14ac:dyDescent="0.25">
      <c r="A3898" s="2">
        <v>3897</v>
      </c>
      <c r="B3898" s="2">
        <v>1734</v>
      </c>
      <c r="C3898" s="1" t="s">
        <v>23</v>
      </c>
      <c r="D3898" s="3">
        <v>0.5254861111111111</v>
      </c>
      <c r="E3898" s="3" t="str">
        <f>TEXT(Table1[[#This Row],[order_time]],"HH")</f>
        <v>12</v>
      </c>
      <c r="F3898">
        <v>129</v>
      </c>
      <c r="G3898" t="str">
        <f>_xlfn.XLOOKUP(F3898,menu_items!$A$1:$A$33,menu_items!$B$1:$B$33,,0,1)</f>
        <v>Mushroom Ravioli</v>
      </c>
      <c r="H3898" t="str">
        <f>_xlfn.XLOOKUP(F3898,menu_items!$A$1:$A$33,menu_items!$C$1:$C$33,,0,1)</f>
        <v>Italian</v>
      </c>
      <c r="I3898">
        <f>_xlfn.XLOOKUP(F3898,menu_items!$A$1:$A$33,menu_items!$D$1:$D$33,,0,1)</f>
        <v>15.5</v>
      </c>
    </row>
    <row r="3899" spans="1:9" hidden="1" x14ac:dyDescent="0.25">
      <c r="A3899" s="2">
        <v>3898</v>
      </c>
      <c r="B3899" s="2">
        <v>1734</v>
      </c>
      <c r="C3899" s="1" t="s">
        <v>23</v>
      </c>
      <c r="D3899" s="3">
        <v>0.5254861111111111</v>
      </c>
      <c r="E3899" s="3" t="str">
        <f>TEXT(Table1[[#This Row],[order_time]],"HH")</f>
        <v>12</v>
      </c>
      <c r="F3899">
        <v>120</v>
      </c>
      <c r="G3899" t="str">
        <f>_xlfn.XLOOKUP(F3899,menu_items!$A$1:$A$33,menu_items!$B$1:$B$33,,0,1)</f>
        <v>Steak Torta</v>
      </c>
      <c r="H3899" t="str">
        <f>_xlfn.XLOOKUP(F3899,menu_items!$A$1:$A$33,menu_items!$C$1:$C$33,,0,1)</f>
        <v>Mexican</v>
      </c>
      <c r="I3899">
        <f>_xlfn.XLOOKUP(F3899,menu_items!$A$1:$A$33,menu_items!$D$1:$D$33,,0,1)</f>
        <v>13.95</v>
      </c>
    </row>
    <row r="3900" spans="1:9" hidden="1" x14ac:dyDescent="0.25">
      <c r="A3900" s="2">
        <v>3899</v>
      </c>
      <c r="B3900" s="2">
        <v>1734</v>
      </c>
      <c r="C3900" s="1" t="s">
        <v>23</v>
      </c>
      <c r="D3900" s="3">
        <v>0.5254861111111111</v>
      </c>
      <c r="E3900" s="3" t="str">
        <f>TEXT(Table1[[#This Row],[order_time]],"HH")</f>
        <v>12</v>
      </c>
      <c r="F3900">
        <v>122</v>
      </c>
      <c r="G3900" t="str">
        <f>_xlfn.XLOOKUP(F3900,menu_items!$A$1:$A$33,menu_items!$B$1:$B$33,,0,1)</f>
        <v>Chips &amp; Salsa</v>
      </c>
      <c r="H3900" t="str">
        <f>_xlfn.XLOOKUP(F3900,menu_items!$A$1:$A$33,menu_items!$C$1:$C$33,,0,1)</f>
        <v>Mexican</v>
      </c>
      <c r="I3900">
        <f>_xlfn.XLOOKUP(F3900,menu_items!$A$1:$A$33,menu_items!$D$1:$D$33,,0,1)</f>
        <v>7</v>
      </c>
    </row>
    <row r="3901" spans="1:9" hidden="1" x14ac:dyDescent="0.25">
      <c r="A3901" s="2">
        <v>3900</v>
      </c>
      <c r="B3901" s="2">
        <v>1734</v>
      </c>
      <c r="C3901" s="1" t="s">
        <v>23</v>
      </c>
      <c r="D3901" s="3">
        <v>0.5254861111111111</v>
      </c>
      <c r="E3901" s="3" t="str">
        <f>TEXT(Table1[[#This Row],[order_time]],"HH")</f>
        <v>12</v>
      </c>
      <c r="F3901">
        <v>106</v>
      </c>
      <c r="G3901" t="str">
        <f>_xlfn.XLOOKUP(F3901,menu_items!$A$1:$A$33,menu_items!$B$1:$B$33,,0,1)</f>
        <v>French Fries</v>
      </c>
      <c r="H3901" t="str">
        <f>_xlfn.XLOOKUP(F3901,menu_items!$A$1:$A$33,menu_items!$C$1:$C$33,,0,1)</f>
        <v>American</v>
      </c>
      <c r="I3901">
        <f>_xlfn.XLOOKUP(F3901,menu_items!$A$1:$A$33,menu_items!$D$1:$D$33,,0,1)</f>
        <v>7</v>
      </c>
    </row>
    <row r="3902" spans="1:9" hidden="1" x14ac:dyDescent="0.25">
      <c r="A3902" s="2">
        <v>3901</v>
      </c>
      <c r="B3902" s="2">
        <v>1734</v>
      </c>
      <c r="C3902" s="1" t="s">
        <v>23</v>
      </c>
      <c r="D3902" s="3">
        <v>0.5254861111111111</v>
      </c>
      <c r="E3902" s="3" t="str">
        <f>TEXT(Table1[[#This Row],[order_time]],"HH")</f>
        <v>12</v>
      </c>
      <c r="F3902">
        <v>106</v>
      </c>
      <c r="G3902" t="str">
        <f>_xlfn.XLOOKUP(F3902,menu_items!$A$1:$A$33,menu_items!$B$1:$B$33,,0,1)</f>
        <v>French Fries</v>
      </c>
      <c r="H3902" t="str">
        <f>_xlfn.XLOOKUP(F3902,menu_items!$A$1:$A$33,menu_items!$C$1:$C$33,,0,1)</f>
        <v>American</v>
      </c>
      <c r="I3902">
        <f>_xlfn.XLOOKUP(F3902,menu_items!$A$1:$A$33,menu_items!$D$1:$D$33,,0,1)</f>
        <v>7</v>
      </c>
    </row>
    <row r="3903" spans="1:9" hidden="1" x14ac:dyDescent="0.25">
      <c r="A3903" s="2">
        <v>3902</v>
      </c>
      <c r="B3903" s="2">
        <v>1735</v>
      </c>
      <c r="C3903" s="1" t="s">
        <v>23</v>
      </c>
      <c r="D3903" s="3">
        <v>0.541412037037037</v>
      </c>
      <c r="E3903" s="3" t="str">
        <f>TEXT(Table1[[#This Row],[order_time]],"HH")</f>
        <v>12</v>
      </c>
      <c r="F3903">
        <v>102</v>
      </c>
      <c r="G3903" t="str">
        <f>_xlfn.XLOOKUP(F3903,menu_items!$A$1:$A$33,menu_items!$B$1:$B$33,,0,1)</f>
        <v>Cheeseburger</v>
      </c>
      <c r="H3903" t="str">
        <f>_xlfn.XLOOKUP(F3903,menu_items!$A$1:$A$33,menu_items!$C$1:$C$33,,0,1)</f>
        <v>American</v>
      </c>
      <c r="I3903">
        <f>_xlfn.XLOOKUP(F3903,menu_items!$A$1:$A$33,menu_items!$D$1:$D$33,,0,1)</f>
        <v>13.95</v>
      </c>
    </row>
    <row r="3904" spans="1:9" hidden="1" x14ac:dyDescent="0.25">
      <c r="A3904" s="2">
        <v>3903</v>
      </c>
      <c r="B3904" s="2">
        <v>1736</v>
      </c>
      <c r="C3904" s="1" t="s">
        <v>23</v>
      </c>
      <c r="D3904" s="3">
        <v>0.56548611111111113</v>
      </c>
      <c r="E3904" s="3" t="str">
        <f>TEXT(Table1[[#This Row],[order_time]],"HH")</f>
        <v>13</v>
      </c>
      <c r="F3904">
        <v>113</v>
      </c>
      <c r="G3904" t="str">
        <f>_xlfn.XLOOKUP(F3904,menu_items!$A$1:$A$33,menu_items!$B$1:$B$33,,0,1)</f>
        <v>Edamame</v>
      </c>
      <c r="H3904" t="str">
        <f>_xlfn.XLOOKUP(F3904,menu_items!$A$1:$A$33,menu_items!$C$1:$C$33,,0,1)</f>
        <v>Asian</v>
      </c>
      <c r="I3904">
        <f>_xlfn.XLOOKUP(F3904,menu_items!$A$1:$A$33,menu_items!$D$1:$D$33,,0,1)</f>
        <v>5</v>
      </c>
    </row>
    <row r="3905" spans="1:9" hidden="1" x14ac:dyDescent="0.25">
      <c r="A3905" s="2">
        <v>3904</v>
      </c>
      <c r="B3905" s="2">
        <v>1737</v>
      </c>
      <c r="C3905" s="1" t="s">
        <v>23</v>
      </c>
      <c r="D3905" s="3">
        <v>0.57038194444444446</v>
      </c>
      <c r="E3905" s="3" t="str">
        <f>TEXT(Table1[[#This Row],[order_time]],"HH")</f>
        <v>13</v>
      </c>
      <c r="F3905">
        <v>116</v>
      </c>
      <c r="G3905" t="str">
        <f>_xlfn.XLOOKUP(F3905,menu_items!$A$1:$A$33,menu_items!$B$1:$B$33,,0,1)</f>
        <v>Steak Tacos</v>
      </c>
      <c r="H3905" t="str">
        <f>_xlfn.XLOOKUP(F3905,menu_items!$A$1:$A$33,menu_items!$C$1:$C$33,,0,1)</f>
        <v>Mexican</v>
      </c>
      <c r="I3905">
        <f>_xlfn.XLOOKUP(F3905,menu_items!$A$1:$A$33,menu_items!$D$1:$D$33,,0,1)</f>
        <v>13.95</v>
      </c>
    </row>
    <row r="3906" spans="1:9" hidden="1" x14ac:dyDescent="0.25">
      <c r="A3906" s="2">
        <v>3905</v>
      </c>
      <c r="B3906" s="2">
        <v>1737</v>
      </c>
      <c r="C3906" s="1" t="s">
        <v>23</v>
      </c>
      <c r="D3906" s="3">
        <v>0.57038194444444446</v>
      </c>
      <c r="E3906" s="3" t="str">
        <f>TEXT(Table1[[#This Row],[order_time]],"HH")</f>
        <v>13</v>
      </c>
      <c r="F3906">
        <v>103</v>
      </c>
      <c r="G3906" t="str">
        <f>_xlfn.XLOOKUP(F3906,menu_items!$A$1:$A$33,menu_items!$B$1:$B$33,,0,1)</f>
        <v>Hot Dog</v>
      </c>
      <c r="H3906" t="str">
        <f>_xlfn.XLOOKUP(F3906,menu_items!$A$1:$A$33,menu_items!$C$1:$C$33,,0,1)</f>
        <v>American</v>
      </c>
      <c r="I3906">
        <f>_xlfn.XLOOKUP(F3906,menu_items!$A$1:$A$33,menu_items!$D$1:$D$33,,0,1)</f>
        <v>9</v>
      </c>
    </row>
    <row r="3907" spans="1:9" hidden="1" x14ac:dyDescent="0.25">
      <c r="A3907" s="2">
        <v>3906</v>
      </c>
      <c r="B3907" s="2">
        <v>1737</v>
      </c>
      <c r="C3907" s="1" t="s">
        <v>23</v>
      </c>
      <c r="D3907" s="3">
        <v>0.57038194444444446</v>
      </c>
      <c r="E3907" s="3" t="str">
        <f>TEXT(Table1[[#This Row],[order_time]],"HH")</f>
        <v>13</v>
      </c>
      <c r="F3907">
        <v>104</v>
      </c>
      <c r="G3907" t="str">
        <f>_xlfn.XLOOKUP(F3907,menu_items!$A$1:$A$33,menu_items!$B$1:$B$33,,0,1)</f>
        <v>Veggie Burger</v>
      </c>
      <c r="H3907" t="str">
        <f>_xlfn.XLOOKUP(F3907,menu_items!$A$1:$A$33,menu_items!$C$1:$C$33,,0,1)</f>
        <v>American</v>
      </c>
      <c r="I3907">
        <f>_xlfn.XLOOKUP(F3907,menu_items!$A$1:$A$33,menu_items!$D$1:$D$33,,0,1)</f>
        <v>10.5</v>
      </c>
    </row>
    <row r="3908" spans="1:9" x14ac:dyDescent="0.25">
      <c r="A3908" s="2">
        <v>3907</v>
      </c>
      <c r="B3908" s="2">
        <v>1738</v>
      </c>
      <c r="C3908" s="1" t="s">
        <v>23</v>
      </c>
      <c r="D3908" s="3">
        <v>0.57417824074074075</v>
      </c>
      <c r="E3908" s="3" t="str">
        <f>TEXT(Table1[[#This Row],[order_time]],"HH")</f>
        <v>13</v>
      </c>
      <c r="F3908">
        <v>101</v>
      </c>
      <c r="G3908" t="str">
        <f>_xlfn.XLOOKUP(F3908,menu_items!$A$1:$A$33,menu_items!$B$1:$B$33,,0,1)</f>
        <v>Hamburger</v>
      </c>
      <c r="H3908" t="str">
        <f>_xlfn.XLOOKUP(F3908,menu_items!$A$1:$A$33,menu_items!$C$1:$C$33,,0,1)</f>
        <v>American</v>
      </c>
      <c r="I3908">
        <f>_xlfn.XLOOKUP(F3908,menu_items!$A$1:$A$33,menu_items!$D$1:$D$33,,0,1)</f>
        <v>12.95</v>
      </c>
    </row>
    <row r="3909" spans="1:9" hidden="1" x14ac:dyDescent="0.25">
      <c r="A3909" s="2">
        <v>3908</v>
      </c>
      <c r="B3909" s="2">
        <v>1738</v>
      </c>
      <c r="C3909" s="1" t="s">
        <v>23</v>
      </c>
      <c r="D3909" s="3">
        <v>0.57417824074074075</v>
      </c>
      <c r="E3909" s="3" t="str">
        <f>TEXT(Table1[[#This Row],[order_time]],"HH")</f>
        <v>13</v>
      </c>
      <c r="F3909">
        <v>109</v>
      </c>
      <c r="G3909" t="str">
        <f>_xlfn.XLOOKUP(F3909,menu_items!$A$1:$A$33,menu_items!$B$1:$B$33,,0,1)</f>
        <v>Korean Beef Bowl</v>
      </c>
      <c r="H3909" t="str">
        <f>_xlfn.XLOOKUP(F3909,menu_items!$A$1:$A$33,menu_items!$C$1:$C$33,,0,1)</f>
        <v>Asian</v>
      </c>
      <c r="I3909">
        <f>_xlfn.XLOOKUP(F3909,menu_items!$A$1:$A$33,menu_items!$D$1:$D$33,,0,1)</f>
        <v>17.95</v>
      </c>
    </row>
    <row r="3910" spans="1:9" hidden="1" x14ac:dyDescent="0.25">
      <c r="A3910" s="2">
        <v>3909</v>
      </c>
      <c r="B3910" s="2">
        <v>1738</v>
      </c>
      <c r="C3910" s="1" t="s">
        <v>23</v>
      </c>
      <c r="D3910" s="3">
        <v>0.57417824074074075</v>
      </c>
      <c r="E3910" s="3" t="str">
        <f>TEXT(Table1[[#This Row],[order_time]],"HH")</f>
        <v>13</v>
      </c>
      <c r="F3910">
        <v>117</v>
      </c>
      <c r="G3910" t="str">
        <f>_xlfn.XLOOKUP(F3910,menu_items!$A$1:$A$33,menu_items!$B$1:$B$33,,0,1)</f>
        <v>Chicken Burrito</v>
      </c>
      <c r="H3910" t="str">
        <f>_xlfn.XLOOKUP(F3910,menu_items!$A$1:$A$33,menu_items!$C$1:$C$33,,0,1)</f>
        <v>Mexican</v>
      </c>
      <c r="I3910">
        <f>_xlfn.XLOOKUP(F3910,menu_items!$A$1:$A$33,menu_items!$D$1:$D$33,,0,1)</f>
        <v>12.95</v>
      </c>
    </row>
    <row r="3911" spans="1:9" hidden="1" x14ac:dyDescent="0.25">
      <c r="A3911" s="2">
        <v>3910</v>
      </c>
      <c r="B3911" s="2">
        <v>1738</v>
      </c>
      <c r="C3911" s="1" t="s">
        <v>23</v>
      </c>
      <c r="D3911" s="3">
        <v>0.57417824074074075</v>
      </c>
      <c r="E3911" s="3" t="str">
        <f>TEXT(Table1[[#This Row],[order_time]],"HH")</f>
        <v>13</v>
      </c>
      <c r="F3911">
        <v>127</v>
      </c>
      <c r="G3911" t="str">
        <f>_xlfn.XLOOKUP(F3911,menu_items!$A$1:$A$33,menu_items!$B$1:$B$33,,0,1)</f>
        <v>Meat Lasagna</v>
      </c>
      <c r="H3911" t="str">
        <f>_xlfn.XLOOKUP(F3911,menu_items!$A$1:$A$33,menu_items!$C$1:$C$33,,0,1)</f>
        <v>Italian</v>
      </c>
      <c r="I3911">
        <f>_xlfn.XLOOKUP(F3911,menu_items!$A$1:$A$33,menu_items!$D$1:$D$33,,0,1)</f>
        <v>17.95</v>
      </c>
    </row>
    <row r="3912" spans="1:9" x14ac:dyDescent="0.25">
      <c r="A3912" s="2">
        <v>3911</v>
      </c>
      <c r="B3912" s="2">
        <v>1739</v>
      </c>
      <c r="C3912" s="1" t="s">
        <v>23</v>
      </c>
      <c r="D3912" s="3">
        <v>0.57634259259259257</v>
      </c>
      <c r="E3912" s="3" t="str">
        <f>TEXT(Table1[[#This Row],[order_time]],"HH")</f>
        <v>13</v>
      </c>
      <c r="F3912">
        <v>101</v>
      </c>
      <c r="G3912" t="str">
        <f>_xlfn.XLOOKUP(F3912,menu_items!$A$1:$A$33,menu_items!$B$1:$B$33,,0,1)</f>
        <v>Hamburger</v>
      </c>
      <c r="H3912" t="str">
        <f>_xlfn.XLOOKUP(F3912,menu_items!$A$1:$A$33,menu_items!$C$1:$C$33,,0,1)</f>
        <v>American</v>
      </c>
      <c r="I3912">
        <f>_xlfn.XLOOKUP(F3912,menu_items!$A$1:$A$33,menu_items!$D$1:$D$33,,0,1)</f>
        <v>12.95</v>
      </c>
    </row>
    <row r="3913" spans="1:9" x14ac:dyDescent="0.25">
      <c r="A3913" s="2">
        <v>3912</v>
      </c>
      <c r="B3913" s="2">
        <v>1739</v>
      </c>
      <c r="C3913" s="1" t="s">
        <v>23</v>
      </c>
      <c r="D3913" s="3">
        <v>0.57634259259259257</v>
      </c>
      <c r="E3913" s="3" t="str">
        <f>TEXT(Table1[[#This Row],[order_time]],"HH")</f>
        <v>13</v>
      </c>
      <c r="F3913">
        <v>101</v>
      </c>
      <c r="G3913" t="str">
        <f>_xlfn.XLOOKUP(F3913,menu_items!$A$1:$A$33,menu_items!$B$1:$B$33,,0,1)</f>
        <v>Hamburger</v>
      </c>
      <c r="H3913" t="str">
        <f>_xlfn.XLOOKUP(F3913,menu_items!$A$1:$A$33,menu_items!$C$1:$C$33,,0,1)</f>
        <v>American</v>
      </c>
      <c r="I3913">
        <f>_xlfn.XLOOKUP(F3913,menu_items!$A$1:$A$33,menu_items!$D$1:$D$33,,0,1)</f>
        <v>12.95</v>
      </c>
    </row>
    <row r="3914" spans="1:9" hidden="1" x14ac:dyDescent="0.25">
      <c r="A3914" s="2">
        <v>3913</v>
      </c>
      <c r="B3914" s="2">
        <v>1740</v>
      </c>
      <c r="C3914" s="1" t="s">
        <v>23</v>
      </c>
      <c r="D3914" s="3">
        <v>0.59325231481481477</v>
      </c>
      <c r="E3914" s="3" t="str">
        <f>TEXT(Table1[[#This Row],[order_time]],"HH")</f>
        <v>14</v>
      </c>
      <c r="F3914">
        <v>103</v>
      </c>
      <c r="G3914" t="str">
        <f>_xlfn.XLOOKUP(F3914,menu_items!$A$1:$A$33,menu_items!$B$1:$B$33,,0,1)</f>
        <v>Hot Dog</v>
      </c>
      <c r="H3914" t="str">
        <f>_xlfn.XLOOKUP(F3914,menu_items!$A$1:$A$33,menu_items!$C$1:$C$33,,0,1)</f>
        <v>American</v>
      </c>
      <c r="I3914">
        <f>_xlfn.XLOOKUP(F3914,menu_items!$A$1:$A$33,menu_items!$D$1:$D$33,,0,1)</f>
        <v>9</v>
      </c>
    </row>
    <row r="3915" spans="1:9" hidden="1" x14ac:dyDescent="0.25">
      <c r="A3915" s="2">
        <v>3914</v>
      </c>
      <c r="B3915" s="2">
        <v>1741</v>
      </c>
      <c r="C3915" s="1" t="s">
        <v>23</v>
      </c>
      <c r="D3915" s="3">
        <v>0.59692129629629631</v>
      </c>
      <c r="E3915" s="3" t="str">
        <f>TEXT(Table1[[#This Row],[order_time]],"HH")</f>
        <v>14</v>
      </c>
      <c r="F3915">
        <v>120</v>
      </c>
      <c r="G3915" t="str">
        <f>_xlfn.XLOOKUP(F3915,menu_items!$A$1:$A$33,menu_items!$B$1:$B$33,,0,1)</f>
        <v>Steak Torta</v>
      </c>
      <c r="H3915" t="str">
        <f>_xlfn.XLOOKUP(F3915,menu_items!$A$1:$A$33,menu_items!$C$1:$C$33,,0,1)</f>
        <v>Mexican</v>
      </c>
      <c r="I3915">
        <f>_xlfn.XLOOKUP(F3915,menu_items!$A$1:$A$33,menu_items!$D$1:$D$33,,0,1)</f>
        <v>13.95</v>
      </c>
    </row>
    <row r="3916" spans="1:9" hidden="1" x14ac:dyDescent="0.25">
      <c r="A3916" s="2">
        <v>3915</v>
      </c>
      <c r="B3916" s="2">
        <v>1742</v>
      </c>
      <c r="C3916" s="1" t="s">
        <v>23</v>
      </c>
      <c r="D3916" s="3">
        <v>0.59965277777777781</v>
      </c>
      <c r="E3916" s="3" t="str">
        <f>TEXT(Table1[[#This Row],[order_time]],"HH")</f>
        <v>14</v>
      </c>
      <c r="F3916">
        <v>124</v>
      </c>
      <c r="G3916" t="str">
        <f>_xlfn.XLOOKUP(F3916,menu_items!$A$1:$A$33,menu_items!$B$1:$B$33,,0,1)</f>
        <v>Spaghetti</v>
      </c>
      <c r="H3916" t="str">
        <f>_xlfn.XLOOKUP(F3916,menu_items!$A$1:$A$33,menu_items!$C$1:$C$33,,0,1)</f>
        <v>Italian</v>
      </c>
      <c r="I3916">
        <f>_xlfn.XLOOKUP(F3916,menu_items!$A$1:$A$33,menu_items!$D$1:$D$33,,0,1)</f>
        <v>14.5</v>
      </c>
    </row>
    <row r="3917" spans="1:9" hidden="1" x14ac:dyDescent="0.25">
      <c r="A3917" s="2">
        <v>3916</v>
      </c>
      <c r="B3917" s="2">
        <v>1743</v>
      </c>
      <c r="C3917" s="1" t="s">
        <v>23</v>
      </c>
      <c r="D3917" s="3">
        <v>0.601099537037037</v>
      </c>
      <c r="E3917" s="3" t="str">
        <f>TEXT(Table1[[#This Row],[order_time]],"HH")</f>
        <v>14</v>
      </c>
      <c r="F3917">
        <v>121</v>
      </c>
      <c r="G3917" t="str">
        <f>_xlfn.XLOOKUP(F3917,menu_items!$A$1:$A$33,menu_items!$B$1:$B$33,,0,1)</f>
        <v>Cheese Quesadillas</v>
      </c>
      <c r="H3917" t="str">
        <f>_xlfn.XLOOKUP(F3917,menu_items!$A$1:$A$33,menu_items!$C$1:$C$33,,0,1)</f>
        <v>Mexican</v>
      </c>
      <c r="I3917">
        <f>_xlfn.XLOOKUP(F3917,menu_items!$A$1:$A$33,menu_items!$D$1:$D$33,,0,1)</f>
        <v>10.5</v>
      </c>
    </row>
    <row r="3918" spans="1:9" x14ac:dyDescent="0.25">
      <c r="A3918" s="2">
        <v>3917</v>
      </c>
      <c r="B3918" s="2">
        <v>1744</v>
      </c>
      <c r="C3918" s="1" t="s">
        <v>23</v>
      </c>
      <c r="D3918" s="3">
        <v>0.60197916666666662</v>
      </c>
      <c r="E3918" s="3" t="str">
        <f>TEXT(Table1[[#This Row],[order_time]],"HH")</f>
        <v>14</v>
      </c>
      <c r="F3918">
        <v>101</v>
      </c>
      <c r="G3918" t="str">
        <f>_xlfn.XLOOKUP(F3918,menu_items!$A$1:$A$33,menu_items!$B$1:$B$33,,0,1)</f>
        <v>Hamburger</v>
      </c>
      <c r="H3918" t="str">
        <f>_xlfn.XLOOKUP(F3918,menu_items!$A$1:$A$33,menu_items!$C$1:$C$33,,0,1)</f>
        <v>American</v>
      </c>
      <c r="I3918">
        <f>_xlfn.XLOOKUP(F3918,menu_items!$A$1:$A$33,menu_items!$D$1:$D$33,,0,1)</f>
        <v>12.95</v>
      </c>
    </row>
    <row r="3919" spans="1:9" hidden="1" x14ac:dyDescent="0.25">
      <c r="A3919" s="2">
        <v>3918</v>
      </c>
      <c r="B3919" s="2">
        <v>1744</v>
      </c>
      <c r="C3919" s="1" t="s">
        <v>23</v>
      </c>
      <c r="D3919" s="3">
        <v>0.60197916666666662</v>
      </c>
      <c r="E3919" s="3" t="str">
        <f>TEXT(Table1[[#This Row],[order_time]],"HH")</f>
        <v>14</v>
      </c>
      <c r="F3919">
        <v>108</v>
      </c>
      <c r="G3919" t="str">
        <f>_xlfn.XLOOKUP(F3919,menu_items!$A$1:$A$33,menu_items!$B$1:$B$33,,0,1)</f>
        <v>Tofu Pad Thai</v>
      </c>
      <c r="H3919" t="str">
        <f>_xlfn.XLOOKUP(F3919,menu_items!$A$1:$A$33,menu_items!$C$1:$C$33,,0,1)</f>
        <v>Asian</v>
      </c>
      <c r="I3919">
        <f>_xlfn.XLOOKUP(F3919,menu_items!$A$1:$A$33,menu_items!$D$1:$D$33,,0,1)</f>
        <v>14.5</v>
      </c>
    </row>
    <row r="3920" spans="1:9" hidden="1" x14ac:dyDescent="0.25">
      <c r="A3920" s="2">
        <v>3919</v>
      </c>
      <c r="B3920" s="2">
        <v>1744</v>
      </c>
      <c r="C3920" s="1" t="s">
        <v>23</v>
      </c>
      <c r="D3920" s="3">
        <v>0.60197916666666662</v>
      </c>
      <c r="E3920" s="3" t="str">
        <f>TEXT(Table1[[#This Row],[order_time]],"HH")</f>
        <v>14</v>
      </c>
      <c r="F3920">
        <v>118</v>
      </c>
      <c r="G3920" t="str">
        <f>_xlfn.XLOOKUP(F3920,menu_items!$A$1:$A$33,menu_items!$B$1:$B$33,,0,1)</f>
        <v>Steak Burrito</v>
      </c>
      <c r="H3920" t="str">
        <f>_xlfn.XLOOKUP(F3920,menu_items!$A$1:$A$33,menu_items!$C$1:$C$33,,0,1)</f>
        <v>Mexican</v>
      </c>
      <c r="I3920">
        <f>_xlfn.XLOOKUP(F3920,menu_items!$A$1:$A$33,menu_items!$D$1:$D$33,,0,1)</f>
        <v>14.95</v>
      </c>
    </row>
    <row r="3921" spans="1:9" hidden="1" x14ac:dyDescent="0.25">
      <c r="A3921" s="2">
        <v>3920</v>
      </c>
      <c r="B3921" s="2">
        <v>1745</v>
      </c>
      <c r="C3921" s="1" t="s">
        <v>23</v>
      </c>
      <c r="D3921" s="3">
        <v>0.61337962962962966</v>
      </c>
      <c r="E3921" s="3" t="str">
        <f>TEXT(Table1[[#This Row],[order_time]],"HH")</f>
        <v>14</v>
      </c>
      <c r="F3921">
        <v>115</v>
      </c>
      <c r="G3921" t="str">
        <f>_xlfn.XLOOKUP(F3921,menu_items!$A$1:$A$33,menu_items!$B$1:$B$33,,0,1)</f>
        <v>Chicken Tacos</v>
      </c>
      <c r="H3921" t="str">
        <f>_xlfn.XLOOKUP(F3921,menu_items!$A$1:$A$33,menu_items!$C$1:$C$33,,0,1)</f>
        <v>Mexican</v>
      </c>
      <c r="I3921">
        <f>_xlfn.XLOOKUP(F3921,menu_items!$A$1:$A$33,menu_items!$D$1:$D$33,,0,1)</f>
        <v>11.95</v>
      </c>
    </row>
    <row r="3922" spans="1:9" hidden="1" x14ac:dyDescent="0.25">
      <c r="A3922" s="2">
        <v>3921</v>
      </c>
      <c r="B3922" s="2">
        <v>1745</v>
      </c>
      <c r="C3922" s="1" t="s">
        <v>23</v>
      </c>
      <c r="D3922" s="3">
        <v>0.61337962962962966</v>
      </c>
      <c r="E3922" s="3" t="str">
        <f>TEXT(Table1[[#This Row],[order_time]],"HH")</f>
        <v>14</v>
      </c>
      <c r="F3922">
        <v>108</v>
      </c>
      <c r="G3922" t="str">
        <f>_xlfn.XLOOKUP(F3922,menu_items!$A$1:$A$33,menu_items!$B$1:$B$33,,0,1)</f>
        <v>Tofu Pad Thai</v>
      </c>
      <c r="H3922" t="str">
        <f>_xlfn.XLOOKUP(F3922,menu_items!$A$1:$A$33,menu_items!$C$1:$C$33,,0,1)</f>
        <v>Asian</v>
      </c>
      <c r="I3922">
        <f>_xlfn.XLOOKUP(F3922,menu_items!$A$1:$A$33,menu_items!$D$1:$D$33,,0,1)</f>
        <v>14.5</v>
      </c>
    </row>
    <row r="3923" spans="1:9" hidden="1" x14ac:dyDescent="0.25">
      <c r="A3923" s="2">
        <v>3922</v>
      </c>
      <c r="B3923" s="2">
        <v>1745</v>
      </c>
      <c r="C3923" s="1" t="s">
        <v>23</v>
      </c>
      <c r="D3923" s="3">
        <v>0.61337962962962966</v>
      </c>
      <c r="E3923" s="3" t="str">
        <f>TEXT(Table1[[#This Row],[order_time]],"HH")</f>
        <v>14</v>
      </c>
      <c r="F3923">
        <v>126</v>
      </c>
      <c r="G3923" t="str">
        <f>_xlfn.XLOOKUP(F3923,menu_items!$A$1:$A$33,menu_items!$B$1:$B$33,,0,1)</f>
        <v>Fettuccine Alfredo</v>
      </c>
      <c r="H3923" t="str">
        <f>_xlfn.XLOOKUP(F3923,menu_items!$A$1:$A$33,menu_items!$C$1:$C$33,,0,1)</f>
        <v>Italian</v>
      </c>
      <c r="I3923">
        <f>_xlfn.XLOOKUP(F3923,menu_items!$A$1:$A$33,menu_items!$D$1:$D$33,,0,1)</f>
        <v>14.5</v>
      </c>
    </row>
    <row r="3924" spans="1:9" hidden="1" x14ac:dyDescent="0.25">
      <c r="A3924" s="2">
        <v>3923</v>
      </c>
      <c r="B3924" s="2">
        <v>1745</v>
      </c>
      <c r="C3924" s="1" t="s">
        <v>23</v>
      </c>
      <c r="D3924" s="3">
        <v>0.61337962962962966</v>
      </c>
      <c r="E3924" s="3" t="str">
        <f>TEXT(Table1[[#This Row],[order_time]],"HH")</f>
        <v>14</v>
      </c>
      <c r="F3924">
        <v>123</v>
      </c>
      <c r="G3924" t="str">
        <f>_xlfn.XLOOKUP(F3924,menu_items!$A$1:$A$33,menu_items!$B$1:$B$33,,0,1)</f>
        <v>Chips &amp; Guacamole</v>
      </c>
      <c r="H3924" t="str">
        <f>_xlfn.XLOOKUP(F3924,menu_items!$A$1:$A$33,menu_items!$C$1:$C$33,,0,1)</f>
        <v>Mexican</v>
      </c>
      <c r="I3924">
        <f>_xlfn.XLOOKUP(F3924,menu_items!$A$1:$A$33,menu_items!$D$1:$D$33,,0,1)</f>
        <v>9</v>
      </c>
    </row>
    <row r="3925" spans="1:9" hidden="1" x14ac:dyDescent="0.25">
      <c r="A3925" s="2">
        <v>3924</v>
      </c>
      <c r="B3925" s="2">
        <v>1746</v>
      </c>
      <c r="C3925" s="1" t="s">
        <v>23</v>
      </c>
      <c r="D3925" s="3">
        <v>0.63004629629629627</v>
      </c>
      <c r="E3925" s="3" t="str">
        <f>TEXT(Table1[[#This Row],[order_time]],"HH")</f>
        <v>15</v>
      </c>
      <c r="F3925">
        <v>108</v>
      </c>
      <c r="G3925" t="str">
        <f>_xlfn.XLOOKUP(F3925,menu_items!$A$1:$A$33,menu_items!$B$1:$B$33,,0,1)</f>
        <v>Tofu Pad Thai</v>
      </c>
      <c r="H3925" t="str">
        <f>_xlfn.XLOOKUP(F3925,menu_items!$A$1:$A$33,menu_items!$C$1:$C$33,,0,1)</f>
        <v>Asian</v>
      </c>
      <c r="I3925">
        <f>_xlfn.XLOOKUP(F3925,menu_items!$A$1:$A$33,menu_items!$D$1:$D$33,,0,1)</f>
        <v>14.5</v>
      </c>
    </row>
    <row r="3926" spans="1:9" hidden="1" x14ac:dyDescent="0.25">
      <c r="A3926" s="2">
        <v>3925</v>
      </c>
      <c r="B3926" s="2">
        <v>1747</v>
      </c>
      <c r="C3926" s="1" t="s">
        <v>23</v>
      </c>
      <c r="D3926" s="3">
        <v>0.63739583333333338</v>
      </c>
      <c r="E3926" s="3" t="str">
        <f>TEXT(Table1[[#This Row],[order_time]],"HH")</f>
        <v>15</v>
      </c>
      <c r="F3926">
        <v>113</v>
      </c>
      <c r="G3926" t="str">
        <f>_xlfn.XLOOKUP(F3926,menu_items!$A$1:$A$33,menu_items!$B$1:$B$33,,0,1)</f>
        <v>Edamame</v>
      </c>
      <c r="H3926" t="str">
        <f>_xlfn.XLOOKUP(F3926,menu_items!$A$1:$A$33,menu_items!$C$1:$C$33,,0,1)</f>
        <v>Asian</v>
      </c>
      <c r="I3926">
        <f>_xlfn.XLOOKUP(F3926,menu_items!$A$1:$A$33,menu_items!$D$1:$D$33,,0,1)</f>
        <v>5</v>
      </c>
    </row>
    <row r="3927" spans="1:9" hidden="1" x14ac:dyDescent="0.25">
      <c r="A3927" s="2">
        <v>3926</v>
      </c>
      <c r="B3927" s="2">
        <v>1747</v>
      </c>
      <c r="C3927" s="1" t="s">
        <v>23</v>
      </c>
      <c r="D3927" s="3">
        <v>0.63739583333333338</v>
      </c>
      <c r="E3927" s="3" t="str">
        <f>TEXT(Table1[[#This Row],[order_time]],"HH")</f>
        <v>15</v>
      </c>
      <c r="F3927" t="s">
        <v>5</v>
      </c>
      <c r="G3927" t="e">
        <f>_xlfn.XLOOKUP(F3927,menu_items!$A$1:$A$33,menu_items!$B$1:$B$33,,0,1)</f>
        <v>#N/A</v>
      </c>
      <c r="H3927" t="e">
        <f>_xlfn.XLOOKUP(F3927,menu_items!$A$1:$A$33,menu_items!$C$1:$C$33,,0,1)</f>
        <v>#N/A</v>
      </c>
      <c r="I3927" t="e">
        <f>_xlfn.XLOOKUP(F3927,menu_items!$A$1:$A$33,menu_items!$D$1:$D$33,,0,1)</f>
        <v>#N/A</v>
      </c>
    </row>
    <row r="3928" spans="1:9" hidden="1" x14ac:dyDescent="0.25">
      <c r="A3928" s="2">
        <v>3927</v>
      </c>
      <c r="B3928" s="2">
        <v>1748</v>
      </c>
      <c r="C3928" s="1" t="s">
        <v>23</v>
      </c>
      <c r="D3928" s="3">
        <v>0.64788194444444447</v>
      </c>
      <c r="E3928" s="3" t="str">
        <f>TEXT(Table1[[#This Row],[order_time]],"HH")</f>
        <v>15</v>
      </c>
      <c r="F3928">
        <v>102</v>
      </c>
      <c r="G3928" t="str">
        <f>_xlfn.XLOOKUP(F3928,menu_items!$A$1:$A$33,menu_items!$B$1:$B$33,,0,1)</f>
        <v>Cheeseburger</v>
      </c>
      <c r="H3928" t="str">
        <f>_xlfn.XLOOKUP(F3928,menu_items!$A$1:$A$33,menu_items!$C$1:$C$33,,0,1)</f>
        <v>American</v>
      </c>
      <c r="I3928">
        <f>_xlfn.XLOOKUP(F3928,menu_items!$A$1:$A$33,menu_items!$D$1:$D$33,,0,1)</f>
        <v>13.95</v>
      </c>
    </row>
    <row r="3929" spans="1:9" hidden="1" x14ac:dyDescent="0.25">
      <c r="A3929" s="2">
        <v>3928</v>
      </c>
      <c r="B3929" s="2">
        <v>1749</v>
      </c>
      <c r="C3929" s="1" t="s">
        <v>23</v>
      </c>
      <c r="D3929" s="3">
        <v>0.66870370370370369</v>
      </c>
      <c r="E3929" s="3" t="str">
        <f>TEXT(Table1[[#This Row],[order_time]],"HH")</f>
        <v>16</v>
      </c>
      <c r="F3929">
        <v>130</v>
      </c>
      <c r="G3929" t="str">
        <f>_xlfn.XLOOKUP(F3929,menu_items!$A$1:$A$33,menu_items!$B$1:$B$33,,0,1)</f>
        <v>Shrimp Scampi</v>
      </c>
      <c r="H3929" t="str">
        <f>_xlfn.XLOOKUP(F3929,menu_items!$A$1:$A$33,menu_items!$C$1:$C$33,,0,1)</f>
        <v>Italian</v>
      </c>
      <c r="I3929">
        <f>_xlfn.XLOOKUP(F3929,menu_items!$A$1:$A$33,menu_items!$D$1:$D$33,,0,1)</f>
        <v>19.95</v>
      </c>
    </row>
    <row r="3930" spans="1:9" hidden="1" x14ac:dyDescent="0.25">
      <c r="A3930" s="2">
        <v>3929</v>
      </c>
      <c r="B3930" s="2">
        <v>1749</v>
      </c>
      <c r="C3930" s="1" t="s">
        <v>23</v>
      </c>
      <c r="D3930" s="3">
        <v>0.66870370370370369</v>
      </c>
      <c r="E3930" s="3" t="str">
        <f>TEXT(Table1[[#This Row],[order_time]],"HH")</f>
        <v>16</v>
      </c>
      <c r="F3930">
        <v>123</v>
      </c>
      <c r="G3930" t="str">
        <f>_xlfn.XLOOKUP(F3930,menu_items!$A$1:$A$33,menu_items!$B$1:$B$33,,0,1)</f>
        <v>Chips &amp; Guacamole</v>
      </c>
      <c r="H3930" t="str">
        <f>_xlfn.XLOOKUP(F3930,menu_items!$A$1:$A$33,menu_items!$C$1:$C$33,,0,1)</f>
        <v>Mexican</v>
      </c>
      <c r="I3930">
        <f>_xlfn.XLOOKUP(F3930,menu_items!$A$1:$A$33,menu_items!$D$1:$D$33,,0,1)</f>
        <v>9</v>
      </c>
    </row>
    <row r="3931" spans="1:9" hidden="1" x14ac:dyDescent="0.25">
      <c r="A3931" s="2">
        <v>3930</v>
      </c>
      <c r="B3931" s="2">
        <v>1749</v>
      </c>
      <c r="C3931" s="1" t="s">
        <v>23</v>
      </c>
      <c r="D3931" s="3">
        <v>0.66870370370370369</v>
      </c>
      <c r="E3931" s="3" t="str">
        <f>TEXT(Table1[[#This Row],[order_time]],"HH")</f>
        <v>16</v>
      </c>
      <c r="F3931" t="s">
        <v>5</v>
      </c>
      <c r="G3931" t="e">
        <f>_xlfn.XLOOKUP(F3931,menu_items!$A$1:$A$33,menu_items!$B$1:$B$33,,0,1)</f>
        <v>#N/A</v>
      </c>
      <c r="H3931" t="e">
        <f>_xlfn.XLOOKUP(F3931,menu_items!$A$1:$A$33,menu_items!$C$1:$C$33,,0,1)</f>
        <v>#N/A</v>
      </c>
      <c r="I3931" t="e">
        <f>_xlfn.XLOOKUP(F3931,menu_items!$A$1:$A$33,menu_items!$D$1:$D$33,,0,1)</f>
        <v>#N/A</v>
      </c>
    </row>
    <row r="3932" spans="1:9" x14ac:dyDescent="0.25">
      <c r="A3932" s="2">
        <v>3931</v>
      </c>
      <c r="B3932" s="2">
        <v>1750</v>
      </c>
      <c r="C3932" s="1" t="s">
        <v>23</v>
      </c>
      <c r="D3932" s="3">
        <v>0.67548611111111112</v>
      </c>
      <c r="E3932" s="3" t="str">
        <f>TEXT(Table1[[#This Row],[order_time]],"HH")</f>
        <v>16</v>
      </c>
      <c r="F3932">
        <v>101</v>
      </c>
      <c r="G3932" t="str">
        <f>_xlfn.XLOOKUP(F3932,menu_items!$A$1:$A$33,menu_items!$B$1:$B$33,,0,1)</f>
        <v>Hamburger</v>
      </c>
      <c r="H3932" t="str">
        <f>_xlfn.XLOOKUP(F3932,menu_items!$A$1:$A$33,menu_items!$C$1:$C$33,,0,1)</f>
        <v>American</v>
      </c>
      <c r="I3932">
        <f>_xlfn.XLOOKUP(F3932,menu_items!$A$1:$A$33,menu_items!$D$1:$D$33,,0,1)</f>
        <v>12.95</v>
      </c>
    </row>
    <row r="3933" spans="1:9" hidden="1" x14ac:dyDescent="0.25">
      <c r="A3933" s="2">
        <v>3932</v>
      </c>
      <c r="B3933" s="2">
        <v>1750</v>
      </c>
      <c r="C3933" s="1" t="s">
        <v>23</v>
      </c>
      <c r="D3933" s="3">
        <v>0.67548611111111112</v>
      </c>
      <c r="E3933" s="3" t="str">
        <f>TEXT(Table1[[#This Row],[order_time]],"HH")</f>
        <v>16</v>
      </c>
      <c r="F3933">
        <v>128</v>
      </c>
      <c r="G3933" t="str">
        <f>_xlfn.XLOOKUP(F3933,menu_items!$A$1:$A$33,menu_items!$B$1:$B$33,,0,1)</f>
        <v>Cheese Lasagna</v>
      </c>
      <c r="H3933" t="str">
        <f>_xlfn.XLOOKUP(F3933,menu_items!$A$1:$A$33,menu_items!$C$1:$C$33,,0,1)</f>
        <v>Italian</v>
      </c>
      <c r="I3933">
        <f>_xlfn.XLOOKUP(F3933,menu_items!$A$1:$A$33,menu_items!$D$1:$D$33,,0,1)</f>
        <v>15.5</v>
      </c>
    </row>
    <row r="3934" spans="1:9" hidden="1" x14ac:dyDescent="0.25">
      <c r="A3934" s="2">
        <v>3933</v>
      </c>
      <c r="B3934" s="2">
        <v>1751</v>
      </c>
      <c r="C3934" s="1" t="s">
        <v>23</v>
      </c>
      <c r="D3934" s="3">
        <v>0.70136574074074076</v>
      </c>
      <c r="E3934" s="3" t="str">
        <f>TEXT(Table1[[#This Row],[order_time]],"HH")</f>
        <v>16</v>
      </c>
      <c r="F3934">
        <v>102</v>
      </c>
      <c r="G3934" t="str">
        <f>_xlfn.XLOOKUP(F3934,menu_items!$A$1:$A$33,menu_items!$B$1:$B$33,,0,1)</f>
        <v>Cheeseburger</v>
      </c>
      <c r="H3934" t="str">
        <f>_xlfn.XLOOKUP(F3934,menu_items!$A$1:$A$33,menu_items!$C$1:$C$33,,0,1)</f>
        <v>American</v>
      </c>
      <c r="I3934">
        <f>_xlfn.XLOOKUP(F3934,menu_items!$A$1:$A$33,menu_items!$D$1:$D$33,,0,1)</f>
        <v>13.95</v>
      </c>
    </row>
    <row r="3935" spans="1:9" hidden="1" x14ac:dyDescent="0.25">
      <c r="A3935" s="2">
        <v>3934</v>
      </c>
      <c r="B3935" s="2">
        <v>1751</v>
      </c>
      <c r="C3935" s="1" t="s">
        <v>23</v>
      </c>
      <c r="D3935" s="3">
        <v>0.70136574074074076</v>
      </c>
      <c r="E3935" s="3" t="str">
        <f>TEXT(Table1[[#This Row],[order_time]],"HH")</f>
        <v>16</v>
      </c>
      <c r="F3935">
        <v>125</v>
      </c>
      <c r="G3935" t="str">
        <f>_xlfn.XLOOKUP(F3935,menu_items!$A$1:$A$33,menu_items!$B$1:$B$33,,0,1)</f>
        <v>Spaghetti &amp; Meatballs</v>
      </c>
      <c r="H3935" t="str">
        <f>_xlfn.XLOOKUP(F3935,menu_items!$A$1:$A$33,menu_items!$C$1:$C$33,,0,1)</f>
        <v>Italian</v>
      </c>
      <c r="I3935">
        <f>_xlfn.XLOOKUP(F3935,menu_items!$A$1:$A$33,menu_items!$D$1:$D$33,,0,1)</f>
        <v>17.95</v>
      </c>
    </row>
    <row r="3936" spans="1:9" hidden="1" x14ac:dyDescent="0.25">
      <c r="A3936" s="2">
        <v>3935</v>
      </c>
      <c r="B3936" s="2">
        <v>1752</v>
      </c>
      <c r="C3936" s="1" t="s">
        <v>23</v>
      </c>
      <c r="D3936" s="3">
        <v>0.70209490740740743</v>
      </c>
      <c r="E3936" s="3" t="str">
        <f>TEXT(Table1[[#This Row],[order_time]],"HH")</f>
        <v>16</v>
      </c>
      <c r="F3936">
        <v>127</v>
      </c>
      <c r="G3936" t="str">
        <f>_xlfn.XLOOKUP(F3936,menu_items!$A$1:$A$33,menu_items!$B$1:$B$33,,0,1)</f>
        <v>Meat Lasagna</v>
      </c>
      <c r="H3936" t="str">
        <f>_xlfn.XLOOKUP(F3936,menu_items!$A$1:$A$33,menu_items!$C$1:$C$33,,0,1)</f>
        <v>Italian</v>
      </c>
      <c r="I3936">
        <f>_xlfn.XLOOKUP(F3936,menu_items!$A$1:$A$33,menu_items!$D$1:$D$33,,0,1)</f>
        <v>17.95</v>
      </c>
    </row>
    <row r="3937" spans="1:9" hidden="1" x14ac:dyDescent="0.25">
      <c r="A3937" s="2">
        <v>3936</v>
      </c>
      <c r="B3937" s="2">
        <v>1752</v>
      </c>
      <c r="C3937" s="1" t="s">
        <v>23</v>
      </c>
      <c r="D3937" s="3">
        <v>0.70209490740740743</v>
      </c>
      <c r="E3937" s="3" t="str">
        <f>TEXT(Table1[[#This Row],[order_time]],"HH")</f>
        <v>16</v>
      </c>
      <c r="F3937">
        <v>122</v>
      </c>
      <c r="G3937" t="str">
        <f>_xlfn.XLOOKUP(F3937,menu_items!$A$1:$A$33,menu_items!$B$1:$B$33,,0,1)</f>
        <v>Chips &amp; Salsa</v>
      </c>
      <c r="H3937" t="str">
        <f>_xlfn.XLOOKUP(F3937,menu_items!$A$1:$A$33,menu_items!$C$1:$C$33,,0,1)</f>
        <v>Mexican</v>
      </c>
      <c r="I3937">
        <f>_xlfn.XLOOKUP(F3937,menu_items!$A$1:$A$33,menu_items!$D$1:$D$33,,0,1)</f>
        <v>7</v>
      </c>
    </row>
    <row r="3938" spans="1:9" hidden="1" x14ac:dyDescent="0.25">
      <c r="A3938" s="2">
        <v>3937</v>
      </c>
      <c r="B3938" s="2">
        <v>1753</v>
      </c>
      <c r="C3938" s="1" t="s">
        <v>23</v>
      </c>
      <c r="D3938" s="3">
        <v>0.70393518518518516</v>
      </c>
      <c r="E3938" s="3" t="str">
        <f>TEXT(Table1[[#This Row],[order_time]],"HH")</f>
        <v>16</v>
      </c>
      <c r="F3938">
        <v>102</v>
      </c>
      <c r="G3938" t="str">
        <f>_xlfn.XLOOKUP(F3938,menu_items!$A$1:$A$33,menu_items!$B$1:$B$33,,0,1)</f>
        <v>Cheeseburger</v>
      </c>
      <c r="H3938" t="str">
        <f>_xlfn.XLOOKUP(F3938,menu_items!$A$1:$A$33,menu_items!$C$1:$C$33,,0,1)</f>
        <v>American</v>
      </c>
      <c r="I3938">
        <f>_xlfn.XLOOKUP(F3938,menu_items!$A$1:$A$33,menu_items!$D$1:$D$33,,0,1)</f>
        <v>13.95</v>
      </c>
    </row>
    <row r="3939" spans="1:9" hidden="1" x14ac:dyDescent="0.25">
      <c r="A3939" s="2">
        <v>3938</v>
      </c>
      <c r="B3939" s="2">
        <v>1753</v>
      </c>
      <c r="C3939" s="1" t="s">
        <v>23</v>
      </c>
      <c r="D3939" s="3">
        <v>0.70393518518518516</v>
      </c>
      <c r="E3939" s="3" t="str">
        <f>TEXT(Table1[[#This Row],[order_time]],"HH")</f>
        <v>16</v>
      </c>
      <c r="F3939">
        <v>123</v>
      </c>
      <c r="G3939" t="str">
        <f>_xlfn.XLOOKUP(F3939,menu_items!$A$1:$A$33,menu_items!$B$1:$B$33,,0,1)</f>
        <v>Chips &amp; Guacamole</v>
      </c>
      <c r="H3939" t="str">
        <f>_xlfn.XLOOKUP(F3939,menu_items!$A$1:$A$33,menu_items!$C$1:$C$33,,0,1)</f>
        <v>Mexican</v>
      </c>
      <c r="I3939">
        <f>_xlfn.XLOOKUP(F3939,menu_items!$A$1:$A$33,menu_items!$D$1:$D$33,,0,1)</f>
        <v>9</v>
      </c>
    </row>
    <row r="3940" spans="1:9" x14ac:dyDescent="0.25">
      <c r="A3940" s="2">
        <v>3939</v>
      </c>
      <c r="B3940" s="2">
        <v>1754</v>
      </c>
      <c r="C3940" s="1" t="s">
        <v>23</v>
      </c>
      <c r="D3940" s="3">
        <v>0.71634259259259259</v>
      </c>
      <c r="E3940" s="3" t="str">
        <f>TEXT(Table1[[#This Row],[order_time]],"HH")</f>
        <v>17</v>
      </c>
      <c r="F3940">
        <v>101</v>
      </c>
      <c r="G3940" t="str">
        <f>_xlfn.XLOOKUP(F3940,menu_items!$A$1:$A$33,menu_items!$B$1:$B$33,,0,1)</f>
        <v>Hamburger</v>
      </c>
      <c r="H3940" t="str">
        <f>_xlfn.XLOOKUP(F3940,menu_items!$A$1:$A$33,menu_items!$C$1:$C$33,,0,1)</f>
        <v>American</v>
      </c>
      <c r="I3940">
        <f>_xlfn.XLOOKUP(F3940,menu_items!$A$1:$A$33,menu_items!$D$1:$D$33,,0,1)</f>
        <v>12.95</v>
      </c>
    </row>
    <row r="3941" spans="1:9" hidden="1" x14ac:dyDescent="0.25">
      <c r="A3941" s="2">
        <v>3940</v>
      </c>
      <c r="B3941" s="2">
        <v>1754</v>
      </c>
      <c r="C3941" s="1" t="s">
        <v>23</v>
      </c>
      <c r="D3941" s="3">
        <v>0.71634259259259259</v>
      </c>
      <c r="E3941" s="3" t="str">
        <f>TEXT(Table1[[#This Row],[order_time]],"HH")</f>
        <v>17</v>
      </c>
      <c r="F3941">
        <v>103</v>
      </c>
      <c r="G3941" t="str">
        <f>_xlfn.XLOOKUP(F3941,menu_items!$A$1:$A$33,menu_items!$B$1:$B$33,,0,1)</f>
        <v>Hot Dog</v>
      </c>
      <c r="H3941" t="str">
        <f>_xlfn.XLOOKUP(F3941,menu_items!$A$1:$A$33,menu_items!$C$1:$C$33,,0,1)</f>
        <v>American</v>
      </c>
      <c r="I3941">
        <f>_xlfn.XLOOKUP(F3941,menu_items!$A$1:$A$33,menu_items!$D$1:$D$33,,0,1)</f>
        <v>9</v>
      </c>
    </row>
    <row r="3942" spans="1:9" hidden="1" x14ac:dyDescent="0.25">
      <c r="A3942" s="2">
        <v>3941</v>
      </c>
      <c r="B3942" s="2">
        <v>1754</v>
      </c>
      <c r="C3942" s="1" t="s">
        <v>23</v>
      </c>
      <c r="D3942" s="3">
        <v>0.71634259259259259</v>
      </c>
      <c r="E3942" s="3" t="str">
        <f>TEXT(Table1[[#This Row],[order_time]],"HH")</f>
        <v>17</v>
      </c>
      <c r="F3942">
        <v>127</v>
      </c>
      <c r="G3942" t="str">
        <f>_xlfn.XLOOKUP(F3942,menu_items!$A$1:$A$33,menu_items!$B$1:$B$33,,0,1)</f>
        <v>Meat Lasagna</v>
      </c>
      <c r="H3942" t="str">
        <f>_xlfn.XLOOKUP(F3942,menu_items!$A$1:$A$33,menu_items!$C$1:$C$33,,0,1)</f>
        <v>Italian</v>
      </c>
      <c r="I3942">
        <f>_xlfn.XLOOKUP(F3942,menu_items!$A$1:$A$33,menu_items!$D$1:$D$33,,0,1)</f>
        <v>17.95</v>
      </c>
    </row>
    <row r="3943" spans="1:9" hidden="1" x14ac:dyDescent="0.25">
      <c r="A3943" s="2">
        <v>3942</v>
      </c>
      <c r="B3943" s="2">
        <v>1754</v>
      </c>
      <c r="C3943" s="1" t="s">
        <v>23</v>
      </c>
      <c r="D3943" s="3">
        <v>0.71634259259259259</v>
      </c>
      <c r="E3943" s="3" t="str">
        <f>TEXT(Table1[[#This Row],[order_time]],"HH")</f>
        <v>17</v>
      </c>
      <c r="F3943">
        <v>105</v>
      </c>
      <c r="G3943" t="str">
        <f>_xlfn.XLOOKUP(F3943,menu_items!$A$1:$A$33,menu_items!$B$1:$B$33,,0,1)</f>
        <v>Mac &amp; Cheese</v>
      </c>
      <c r="H3943" t="str">
        <f>_xlfn.XLOOKUP(F3943,menu_items!$A$1:$A$33,menu_items!$C$1:$C$33,,0,1)</f>
        <v>American</v>
      </c>
      <c r="I3943">
        <f>_xlfn.XLOOKUP(F3943,menu_items!$A$1:$A$33,menu_items!$D$1:$D$33,,0,1)</f>
        <v>7</v>
      </c>
    </row>
    <row r="3944" spans="1:9" hidden="1" x14ac:dyDescent="0.25">
      <c r="A3944" s="2">
        <v>3943</v>
      </c>
      <c r="B3944" s="2">
        <v>1755</v>
      </c>
      <c r="C3944" s="1" t="s">
        <v>23</v>
      </c>
      <c r="D3944" s="3">
        <v>0.72396990740740741</v>
      </c>
      <c r="E3944" s="3" t="str">
        <f>TEXT(Table1[[#This Row],[order_time]],"HH")</f>
        <v>17</v>
      </c>
      <c r="F3944">
        <v>109</v>
      </c>
      <c r="G3944" t="str">
        <f>_xlfn.XLOOKUP(F3944,menu_items!$A$1:$A$33,menu_items!$B$1:$B$33,,0,1)</f>
        <v>Korean Beef Bowl</v>
      </c>
      <c r="H3944" t="str">
        <f>_xlfn.XLOOKUP(F3944,menu_items!$A$1:$A$33,menu_items!$C$1:$C$33,,0,1)</f>
        <v>Asian</v>
      </c>
      <c r="I3944">
        <f>_xlfn.XLOOKUP(F3944,menu_items!$A$1:$A$33,menu_items!$D$1:$D$33,,0,1)</f>
        <v>17.95</v>
      </c>
    </row>
    <row r="3945" spans="1:9" hidden="1" x14ac:dyDescent="0.25">
      <c r="A3945" s="2">
        <v>3944</v>
      </c>
      <c r="B3945" s="2">
        <v>1755</v>
      </c>
      <c r="C3945" s="1" t="s">
        <v>23</v>
      </c>
      <c r="D3945" s="3">
        <v>0.72396990740740741</v>
      </c>
      <c r="E3945" s="3" t="str">
        <f>TEXT(Table1[[#This Row],[order_time]],"HH")</f>
        <v>17</v>
      </c>
      <c r="F3945">
        <v>114</v>
      </c>
      <c r="G3945" t="str">
        <f>_xlfn.XLOOKUP(F3945,menu_items!$A$1:$A$33,menu_items!$B$1:$B$33,,0,1)</f>
        <v>Potstickers</v>
      </c>
      <c r="H3945" t="str">
        <f>_xlfn.XLOOKUP(F3945,menu_items!$A$1:$A$33,menu_items!$C$1:$C$33,,0,1)</f>
        <v>Asian</v>
      </c>
      <c r="I3945">
        <f>_xlfn.XLOOKUP(F3945,menu_items!$A$1:$A$33,menu_items!$D$1:$D$33,,0,1)</f>
        <v>9</v>
      </c>
    </row>
    <row r="3946" spans="1:9" hidden="1" x14ac:dyDescent="0.25">
      <c r="A3946" s="2">
        <v>3945</v>
      </c>
      <c r="B3946" s="2">
        <v>1756</v>
      </c>
      <c r="C3946" s="1" t="s">
        <v>23</v>
      </c>
      <c r="D3946" s="3">
        <v>0.72936342592592596</v>
      </c>
      <c r="E3946" s="3" t="str">
        <f>TEXT(Table1[[#This Row],[order_time]],"HH")</f>
        <v>17</v>
      </c>
      <c r="F3946">
        <v>128</v>
      </c>
      <c r="G3946" t="str">
        <f>_xlfn.XLOOKUP(F3946,menu_items!$A$1:$A$33,menu_items!$B$1:$B$33,,0,1)</f>
        <v>Cheese Lasagna</v>
      </c>
      <c r="H3946" t="str">
        <f>_xlfn.XLOOKUP(F3946,menu_items!$A$1:$A$33,menu_items!$C$1:$C$33,,0,1)</f>
        <v>Italian</v>
      </c>
      <c r="I3946">
        <f>_xlfn.XLOOKUP(F3946,menu_items!$A$1:$A$33,menu_items!$D$1:$D$33,,0,1)</f>
        <v>15.5</v>
      </c>
    </row>
    <row r="3947" spans="1:9" hidden="1" x14ac:dyDescent="0.25">
      <c r="A3947" s="2">
        <v>3946</v>
      </c>
      <c r="B3947" s="2">
        <v>1757</v>
      </c>
      <c r="C3947" s="1" t="s">
        <v>23</v>
      </c>
      <c r="D3947" s="3">
        <v>0.73090277777777779</v>
      </c>
      <c r="E3947" s="3" t="str">
        <f>TEXT(Table1[[#This Row],[order_time]],"HH")</f>
        <v>17</v>
      </c>
      <c r="F3947">
        <v>108</v>
      </c>
      <c r="G3947" t="str">
        <f>_xlfn.XLOOKUP(F3947,menu_items!$A$1:$A$33,menu_items!$B$1:$B$33,,0,1)</f>
        <v>Tofu Pad Thai</v>
      </c>
      <c r="H3947" t="str">
        <f>_xlfn.XLOOKUP(F3947,menu_items!$A$1:$A$33,menu_items!$C$1:$C$33,,0,1)</f>
        <v>Asian</v>
      </c>
      <c r="I3947">
        <f>_xlfn.XLOOKUP(F3947,menu_items!$A$1:$A$33,menu_items!$D$1:$D$33,,0,1)</f>
        <v>14.5</v>
      </c>
    </row>
    <row r="3948" spans="1:9" hidden="1" x14ac:dyDescent="0.25">
      <c r="A3948" s="2">
        <v>3947</v>
      </c>
      <c r="B3948" s="2">
        <v>1757</v>
      </c>
      <c r="C3948" s="1" t="s">
        <v>23</v>
      </c>
      <c r="D3948" s="3">
        <v>0.73090277777777779</v>
      </c>
      <c r="E3948" s="3" t="str">
        <f>TEXT(Table1[[#This Row],[order_time]],"HH")</f>
        <v>17</v>
      </c>
      <c r="F3948">
        <v>110</v>
      </c>
      <c r="G3948" t="str">
        <f>_xlfn.XLOOKUP(F3948,menu_items!$A$1:$A$33,menu_items!$B$1:$B$33,,0,1)</f>
        <v>Pork Ramen</v>
      </c>
      <c r="H3948" t="str">
        <f>_xlfn.XLOOKUP(F3948,menu_items!$A$1:$A$33,menu_items!$C$1:$C$33,,0,1)</f>
        <v>Asian</v>
      </c>
      <c r="I3948">
        <f>_xlfn.XLOOKUP(F3948,menu_items!$A$1:$A$33,menu_items!$D$1:$D$33,,0,1)</f>
        <v>17.95</v>
      </c>
    </row>
    <row r="3949" spans="1:9" hidden="1" x14ac:dyDescent="0.25">
      <c r="A3949" s="2">
        <v>3948</v>
      </c>
      <c r="B3949" s="2">
        <v>1758</v>
      </c>
      <c r="C3949" s="1" t="s">
        <v>23</v>
      </c>
      <c r="D3949" s="3">
        <v>0.73501157407407403</v>
      </c>
      <c r="E3949" s="3" t="str">
        <f>TEXT(Table1[[#This Row],[order_time]],"HH")</f>
        <v>17</v>
      </c>
      <c r="F3949">
        <v>105</v>
      </c>
      <c r="G3949" t="str">
        <f>_xlfn.XLOOKUP(F3949,menu_items!$A$1:$A$33,menu_items!$B$1:$B$33,,0,1)</f>
        <v>Mac &amp; Cheese</v>
      </c>
      <c r="H3949" t="str">
        <f>_xlfn.XLOOKUP(F3949,menu_items!$A$1:$A$33,menu_items!$C$1:$C$33,,0,1)</f>
        <v>American</v>
      </c>
      <c r="I3949">
        <f>_xlfn.XLOOKUP(F3949,menu_items!$A$1:$A$33,menu_items!$D$1:$D$33,,0,1)</f>
        <v>7</v>
      </c>
    </row>
    <row r="3950" spans="1:9" hidden="1" x14ac:dyDescent="0.25">
      <c r="A3950" s="2">
        <v>3949</v>
      </c>
      <c r="B3950" s="2">
        <v>1758</v>
      </c>
      <c r="C3950" s="1" t="s">
        <v>23</v>
      </c>
      <c r="D3950" s="3">
        <v>0.73501157407407403</v>
      </c>
      <c r="E3950" s="3" t="str">
        <f>TEXT(Table1[[#This Row],[order_time]],"HH")</f>
        <v>17</v>
      </c>
      <c r="F3950">
        <v>132</v>
      </c>
      <c r="G3950" t="str">
        <f>_xlfn.XLOOKUP(F3950,menu_items!$A$1:$A$33,menu_items!$B$1:$B$33,,0,1)</f>
        <v>Eggplant Parmesan</v>
      </c>
      <c r="H3950" t="str">
        <f>_xlfn.XLOOKUP(F3950,menu_items!$A$1:$A$33,menu_items!$C$1:$C$33,,0,1)</f>
        <v>Italian</v>
      </c>
      <c r="I3950">
        <f>_xlfn.XLOOKUP(F3950,menu_items!$A$1:$A$33,menu_items!$D$1:$D$33,,0,1)</f>
        <v>16.95</v>
      </c>
    </row>
    <row r="3951" spans="1:9" hidden="1" x14ac:dyDescent="0.25">
      <c r="A3951" s="2">
        <v>3950</v>
      </c>
      <c r="B3951" s="2">
        <v>1759</v>
      </c>
      <c r="C3951" s="1" t="s">
        <v>23</v>
      </c>
      <c r="D3951" s="3">
        <v>0.742650462962963</v>
      </c>
      <c r="E3951" s="3" t="str">
        <f>TEXT(Table1[[#This Row],[order_time]],"HH")</f>
        <v>17</v>
      </c>
      <c r="F3951">
        <v>117</v>
      </c>
      <c r="G3951" t="str">
        <f>_xlfn.XLOOKUP(F3951,menu_items!$A$1:$A$33,menu_items!$B$1:$B$33,,0,1)</f>
        <v>Chicken Burrito</v>
      </c>
      <c r="H3951" t="str">
        <f>_xlfn.XLOOKUP(F3951,menu_items!$A$1:$A$33,menu_items!$C$1:$C$33,,0,1)</f>
        <v>Mexican</v>
      </c>
      <c r="I3951">
        <f>_xlfn.XLOOKUP(F3951,menu_items!$A$1:$A$33,menu_items!$D$1:$D$33,,0,1)</f>
        <v>12.95</v>
      </c>
    </row>
    <row r="3952" spans="1:9" hidden="1" x14ac:dyDescent="0.25">
      <c r="A3952" s="2">
        <v>3951</v>
      </c>
      <c r="B3952" s="2">
        <v>1759</v>
      </c>
      <c r="C3952" s="1" t="s">
        <v>23</v>
      </c>
      <c r="D3952" s="3">
        <v>0.742650462962963</v>
      </c>
      <c r="E3952" s="3" t="str">
        <f>TEXT(Table1[[#This Row],[order_time]],"HH")</f>
        <v>17</v>
      </c>
      <c r="F3952">
        <v>129</v>
      </c>
      <c r="G3952" t="str">
        <f>_xlfn.XLOOKUP(F3952,menu_items!$A$1:$A$33,menu_items!$B$1:$B$33,,0,1)</f>
        <v>Mushroom Ravioli</v>
      </c>
      <c r="H3952" t="str">
        <f>_xlfn.XLOOKUP(F3952,menu_items!$A$1:$A$33,menu_items!$C$1:$C$33,,0,1)</f>
        <v>Italian</v>
      </c>
      <c r="I3952">
        <f>_xlfn.XLOOKUP(F3952,menu_items!$A$1:$A$33,menu_items!$D$1:$D$33,,0,1)</f>
        <v>15.5</v>
      </c>
    </row>
    <row r="3953" spans="1:9" hidden="1" x14ac:dyDescent="0.25">
      <c r="A3953" s="2">
        <v>3952</v>
      </c>
      <c r="B3953" s="2">
        <v>1759</v>
      </c>
      <c r="C3953" s="1" t="s">
        <v>23</v>
      </c>
      <c r="D3953" s="3">
        <v>0.742650462962963</v>
      </c>
      <c r="E3953" s="3" t="str">
        <f>TEXT(Table1[[#This Row],[order_time]],"HH")</f>
        <v>17</v>
      </c>
      <c r="F3953">
        <v>119</v>
      </c>
      <c r="G3953" t="str">
        <f>_xlfn.XLOOKUP(F3953,menu_items!$A$1:$A$33,menu_items!$B$1:$B$33,,0,1)</f>
        <v>Chicken Torta</v>
      </c>
      <c r="H3953" t="str">
        <f>_xlfn.XLOOKUP(F3953,menu_items!$A$1:$A$33,menu_items!$C$1:$C$33,,0,1)</f>
        <v>Mexican</v>
      </c>
      <c r="I3953">
        <f>_xlfn.XLOOKUP(F3953,menu_items!$A$1:$A$33,menu_items!$D$1:$D$33,,0,1)</f>
        <v>11.95</v>
      </c>
    </row>
    <row r="3954" spans="1:9" hidden="1" x14ac:dyDescent="0.25">
      <c r="A3954" s="2">
        <v>3953</v>
      </c>
      <c r="B3954" s="2">
        <v>1759</v>
      </c>
      <c r="C3954" s="1" t="s">
        <v>23</v>
      </c>
      <c r="D3954" s="3">
        <v>0.742650462962963</v>
      </c>
      <c r="E3954" s="3" t="str">
        <f>TEXT(Table1[[#This Row],[order_time]],"HH")</f>
        <v>17</v>
      </c>
      <c r="F3954">
        <v>131</v>
      </c>
      <c r="G3954" t="str">
        <f>_xlfn.XLOOKUP(F3954,menu_items!$A$1:$A$33,menu_items!$B$1:$B$33,,0,1)</f>
        <v>Chicken Parmesan</v>
      </c>
      <c r="H3954" t="str">
        <f>_xlfn.XLOOKUP(F3954,menu_items!$A$1:$A$33,menu_items!$C$1:$C$33,,0,1)</f>
        <v>Italian</v>
      </c>
      <c r="I3954">
        <f>_xlfn.XLOOKUP(F3954,menu_items!$A$1:$A$33,menu_items!$D$1:$D$33,,0,1)</f>
        <v>17.95</v>
      </c>
    </row>
    <row r="3955" spans="1:9" hidden="1" x14ac:dyDescent="0.25">
      <c r="A3955" s="2">
        <v>3954</v>
      </c>
      <c r="B3955" s="2">
        <v>1760</v>
      </c>
      <c r="C3955" s="1" t="s">
        <v>23</v>
      </c>
      <c r="D3955" s="3">
        <v>0.75053240740740745</v>
      </c>
      <c r="E3955" s="3" t="str">
        <f>TEXT(Table1[[#This Row],[order_time]],"HH")</f>
        <v>18</v>
      </c>
      <c r="F3955">
        <v>126</v>
      </c>
      <c r="G3955" t="str">
        <f>_xlfn.XLOOKUP(F3955,menu_items!$A$1:$A$33,menu_items!$B$1:$B$33,,0,1)</f>
        <v>Fettuccine Alfredo</v>
      </c>
      <c r="H3955" t="str">
        <f>_xlfn.XLOOKUP(F3955,menu_items!$A$1:$A$33,menu_items!$C$1:$C$33,,0,1)</f>
        <v>Italian</v>
      </c>
      <c r="I3955">
        <f>_xlfn.XLOOKUP(F3955,menu_items!$A$1:$A$33,menu_items!$D$1:$D$33,,0,1)</f>
        <v>14.5</v>
      </c>
    </row>
    <row r="3956" spans="1:9" hidden="1" x14ac:dyDescent="0.25">
      <c r="A3956" s="2">
        <v>3955</v>
      </c>
      <c r="B3956" s="2">
        <v>1761</v>
      </c>
      <c r="C3956" s="1" t="s">
        <v>23</v>
      </c>
      <c r="D3956" s="3">
        <v>0.75173611111111116</v>
      </c>
      <c r="E3956" s="3" t="str">
        <f>TEXT(Table1[[#This Row],[order_time]],"HH")</f>
        <v>18</v>
      </c>
      <c r="F3956">
        <v>108</v>
      </c>
      <c r="G3956" t="str">
        <f>_xlfn.XLOOKUP(F3956,menu_items!$A$1:$A$33,menu_items!$B$1:$B$33,,0,1)</f>
        <v>Tofu Pad Thai</v>
      </c>
      <c r="H3956" t="str">
        <f>_xlfn.XLOOKUP(F3956,menu_items!$A$1:$A$33,menu_items!$C$1:$C$33,,0,1)</f>
        <v>Asian</v>
      </c>
      <c r="I3956">
        <f>_xlfn.XLOOKUP(F3956,menu_items!$A$1:$A$33,menu_items!$D$1:$D$33,,0,1)</f>
        <v>14.5</v>
      </c>
    </row>
    <row r="3957" spans="1:9" hidden="1" x14ac:dyDescent="0.25">
      <c r="A3957" s="2">
        <v>3956</v>
      </c>
      <c r="B3957" s="2">
        <v>1762</v>
      </c>
      <c r="C3957" s="1" t="s">
        <v>23</v>
      </c>
      <c r="D3957" s="3">
        <v>0.75993055555555555</v>
      </c>
      <c r="E3957" s="3" t="str">
        <f>TEXT(Table1[[#This Row],[order_time]],"HH")</f>
        <v>18</v>
      </c>
      <c r="F3957">
        <v>110</v>
      </c>
      <c r="G3957" t="str">
        <f>_xlfn.XLOOKUP(F3957,menu_items!$A$1:$A$33,menu_items!$B$1:$B$33,,0,1)</f>
        <v>Pork Ramen</v>
      </c>
      <c r="H3957" t="str">
        <f>_xlfn.XLOOKUP(F3957,menu_items!$A$1:$A$33,menu_items!$C$1:$C$33,,0,1)</f>
        <v>Asian</v>
      </c>
      <c r="I3957">
        <f>_xlfn.XLOOKUP(F3957,menu_items!$A$1:$A$33,menu_items!$D$1:$D$33,,0,1)</f>
        <v>17.95</v>
      </c>
    </row>
    <row r="3958" spans="1:9" hidden="1" x14ac:dyDescent="0.25">
      <c r="A3958" s="2">
        <v>3957</v>
      </c>
      <c r="B3958" s="2">
        <v>1763</v>
      </c>
      <c r="C3958" s="1" t="s">
        <v>23</v>
      </c>
      <c r="D3958" s="3">
        <v>0.7669907407407407</v>
      </c>
      <c r="E3958" s="3" t="str">
        <f>TEXT(Table1[[#This Row],[order_time]],"HH")</f>
        <v>18</v>
      </c>
      <c r="F3958">
        <v>125</v>
      </c>
      <c r="G3958" t="str">
        <f>_xlfn.XLOOKUP(F3958,menu_items!$A$1:$A$33,menu_items!$B$1:$B$33,,0,1)</f>
        <v>Spaghetti &amp; Meatballs</v>
      </c>
      <c r="H3958" t="str">
        <f>_xlfn.XLOOKUP(F3958,menu_items!$A$1:$A$33,menu_items!$C$1:$C$33,,0,1)</f>
        <v>Italian</v>
      </c>
      <c r="I3958">
        <f>_xlfn.XLOOKUP(F3958,menu_items!$A$1:$A$33,menu_items!$D$1:$D$33,,0,1)</f>
        <v>17.95</v>
      </c>
    </row>
    <row r="3959" spans="1:9" hidden="1" x14ac:dyDescent="0.25">
      <c r="A3959" s="2">
        <v>3958</v>
      </c>
      <c r="B3959" s="2">
        <v>1764</v>
      </c>
      <c r="C3959" s="1" t="s">
        <v>23</v>
      </c>
      <c r="D3959" s="3">
        <v>0.76732638888888893</v>
      </c>
      <c r="E3959" s="3" t="str">
        <f>TEXT(Table1[[#This Row],[order_time]],"HH")</f>
        <v>18</v>
      </c>
      <c r="F3959">
        <v>127</v>
      </c>
      <c r="G3959" t="str">
        <f>_xlfn.XLOOKUP(F3959,menu_items!$A$1:$A$33,menu_items!$B$1:$B$33,,0,1)</f>
        <v>Meat Lasagna</v>
      </c>
      <c r="H3959" t="str">
        <f>_xlfn.XLOOKUP(F3959,menu_items!$A$1:$A$33,menu_items!$C$1:$C$33,,0,1)</f>
        <v>Italian</v>
      </c>
      <c r="I3959">
        <f>_xlfn.XLOOKUP(F3959,menu_items!$A$1:$A$33,menu_items!$D$1:$D$33,,0,1)</f>
        <v>17.95</v>
      </c>
    </row>
    <row r="3960" spans="1:9" hidden="1" x14ac:dyDescent="0.25">
      <c r="A3960" s="2">
        <v>3959</v>
      </c>
      <c r="B3960" s="2">
        <v>1764</v>
      </c>
      <c r="C3960" s="1" t="s">
        <v>23</v>
      </c>
      <c r="D3960" s="3">
        <v>0.76732638888888893</v>
      </c>
      <c r="E3960" s="3" t="str">
        <f>TEXT(Table1[[#This Row],[order_time]],"HH")</f>
        <v>18</v>
      </c>
      <c r="F3960">
        <v>121</v>
      </c>
      <c r="G3960" t="str">
        <f>_xlfn.XLOOKUP(F3960,menu_items!$A$1:$A$33,menu_items!$B$1:$B$33,,0,1)</f>
        <v>Cheese Quesadillas</v>
      </c>
      <c r="H3960" t="str">
        <f>_xlfn.XLOOKUP(F3960,menu_items!$A$1:$A$33,menu_items!$C$1:$C$33,,0,1)</f>
        <v>Mexican</v>
      </c>
      <c r="I3960">
        <f>_xlfn.XLOOKUP(F3960,menu_items!$A$1:$A$33,menu_items!$D$1:$D$33,,0,1)</f>
        <v>10.5</v>
      </c>
    </row>
    <row r="3961" spans="1:9" hidden="1" x14ac:dyDescent="0.25">
      <c r="A3961" s="2">
        <v>3960</v>
      </c>
      <c r="B3961" s="2">
        <v>1764</v>
      </c>
      <c r="C3961" s="1" t="s">
        <v>23</v>
      </c>
      <c r="D3961" s="3">
        <v>0.76732638888888893</v>
      </c>
      <c r="E3961" s="3" t="str">
        <f>TEXT(Table1[[#This Row],[order_time]],"HH")</f>
        <v>18</v>
      </c>
      <c r="F3961">
        <v>130</v>
      </c>
      <c r="G3961" t="str">
        <f>_xlfn.XLOOKUP(F3961,menu_items!$A$1:$A$33,menu_items!$B$1:$B$33,,0,1)</f>
        <v>Shrimp Scampi</v>
      </c>
      <c r="H3961" t="str">
        <f>_xlfn.XLOOKUP(F3961,menu_items!$A$1:$A$33,menu_items!$C$1:$C$33,,0,1)</f>
        <v>Italian</v>
      </c>
      <c r="I3961">
        <f>_xlfn.XLOOKUP(F3961,menu_items!$A$1:$A$33,menu_items!$D$1:$D$33,,0,1)</f>
        <v>19.95</v>
      </c>
    </row>
    <row r="3962" spans="1:9" hidden="1" x14ac:dyDescent="0.25">
      <c r="A3962" s="2">
        <v>3961</v>
      </c>
      <c r="B3962" s="2">
        <v>1765</v>
      </c>
      <c r="C3962" s="1" t="s">
        <v>23</v>
      </c>
      <c r="D3962" s="3">
        <v>0.77256944444444442</v>
      </c>
      <c r="E3962" s="3" t="str">
        <f>TEXT(Table1[[#This Row],[order_time]],"HH")</f>
        <v>18</v>
      </c>
      <c r="F3962">
        <v>127</v>
      </c>
      <c r="G3962" t="str">
        <f>_xlfn.XLOOKUP(F3962,menu_items!$A$1:$A$33,menu_items!$B$1:$B$33,,0,1)</f>
        <v>Meat Lasagna</v>
      </c>
      <c r="H3962" t="str">
        <f>_xlfn.XLOOKUP(F3962,menu_items!$A$1:$A$33,menu_items!$C$1:$C$33,,0,1)</f>
        <v>Italian</v>
      </c>
      <c r="I3962">
        <f>_xlfn.XLOOKUP(F3962,menu_items!$A$1:$A$33,menu_items!$D$1:$D$33,,0,1)</f>
        <v>17.95</v>
      </c>
    </row>
    <row r="3963" spans="1:9" hidden="1" x14ac:dyDescent="0.25">
      <c r="A3963" s="2">
        <v>3962</v>
      </c>
      <c r="B3963" s="2">
        <v>1765</v>
      </c>
      <c r="C3963" s="1" t="s">
        <v>23</v>
      </c>
      <c r="D3963" s="3">
        <v>0.77256944444444442</v>
      </c>
      <c r="E3963" s="3" t="str">
        <f>TEXT(Table1[[#This Row],[order_time]],"HH")</f>
        <v>18</v>
      </c>
      <c r="F3963">
        <v>129</v>
      </c>
      <c r="G3963" t="str">
        <f>_xlfn.XLOOKUP(F3963,menu_items!$A$1:$A$33,menu_items!$B$1:$B$33,,0,1)</f>
        <v>Mushroom Ravioli</v>
      </c>
      <c r="H3963" t="str">
        <f>_xlfn.XLOOKUP(F3963,menu_items!$A$1:$A$33,menu_items!$C$1:$C$33,,0,1)</f>
        <v>Italian</v>
      </c>
      <c r="I3963">
        <f>_xlfn.XLOOKUP(F3963,menu_items!$A$1:$A$33,menu_items!$D$1:$D$33,,0,1)</f>
        <v>15.5</v>
      </c>
    </row>
    <row r="3964" spans="1:9" hidden="1" x14ac:dyDescent="0.25">
      <c r="A3964" s="2">
        <v>3963</v>
      </c>
      <c r="B3964" s="2">
        <v>1766</v>
      </c>
      <c r="C3964" s="1" t="s">
        <v>23</v>
      </c>
      <c r="D3964" s="3">
        <v>0.78487268518518516</v>
      </c>
      <c r="E3964" s="3" t="str">
        <f>TEXT(Table1[[#This Row],[order_time]],"HH")</f>
        <v>18</v>
      </c>
      <c r="F3964">
        <v>129</v>
      </c>
      <c r="G3964" t="str">
        <f>_xlfn.XLOOKUP(F3964,menu_items!$A$1:$A$33,menu_items!$B$1:$B$33,,0,1)</f>
        <v>Mushroom Ravioli</v>
      </c>
      <c r="H3964" t="str">
        <f>_xlfn.XLOOKUP(F3964,menu_items!$A$1:$A$33,menu_items!$C$1:$C$33,,0,1)</f>
        <v>Italian</v>
      </c>
      <c r="I3964">
        <f>_xlfn.XLOOKUP(F3964,menu_items!$A$1:$A$33,menu_items!$D$1:$D$33,,0,1)</f>
        <v>15.5</v>
      </c>
    </row>
    <row r="3965" spans="1:9" hidden="1" x14ac:dyDescent="0.25">
      <c r="A3965" s="2">
        <v>3964</v>
      </c>
      <c r="B3965" s="2">
        <v>1767</v>
      </c>
      <c r="C3965" s="1" t="s">
        <v>23</v>
      </c>
      <c r="D3965" s="3">
        <v>0.79431712962962964</v>
      </c>
      <c r="E3965" s="3" t="str">
        <f>TEXT(Table1[[#This Row],[order_time]],"HH")</f>
        <v>19</v>
      </c>
      <c r="F3965">
        <v>102</v>
      </c>
      <c r="G3965" t="str">
        <f>_xlfn.XLOOKUP(F3965,menu_items!$A$1:$A$33,menu_items!$B$1:$B$33,,0,1)</f>
        <v>Cheeseburger</v>
      </c>
      <c r="H3965" t="str">
        <f>_xlfn.XLOOKUP(F3965,menu_items!$A$1:$A$33,menu_items!$C$1:$C$33,,0,1)</f>
        <v>American</v>
      </c>
      <c r="I3965">
        <f>_xlfn.XLOOKUP(F3965,menu_items!$A$1:$A$33,menu_items!$D$1:$D$33,,0,1)</f>
        <v>13.95</v>
      </c>
    </row>
    <row r="3966" spans="1:9" hidden="1" x14ac:dyDescent="0.25">
      <c r="A3966" s="2">
        <v>3965</v>
      </c>
      <c r="B3966" s="2">
        <v>1767</v>
      </c>
      <c r="C3966" s="1" t="s">
        <v>23</v>
      </c>
      <c r="D3966" s="3">
        <v>0.79431712962962964</v>
      </c>
      <c r="E3966" s="3" t="str">
        <f>TEXT(Table1[[#This Row],[order_time]],"HH")</f>
        <v>19</v>
      </c>
      <c r="F3966">
        <v>108</v>
      </c>
      <c r="G3966" t="str">
        <f>_xlfn.XLOOKUP(F3966,menu_items!$A$1:$A$33,menu_items!$B$1:$B$33,,0,1)</f>
        <v>Tofu Pad Thai</v>
      </c>
      <c r="H3966" t="str">
        <f>_xlfn.XLOOKUP(F3966,menu_items!$A$1:$A$33,menu_items!$C$1:$C$33,,0,1)</f>
        <v>Asian</v>
      </c>
      <c r="I3966">
        <f>_xlfn.XLOOKUP(F3966,menu_items!$A$1:$A$33,menu_items!$D$1:$D$33,,0,1)</f>
        <v>14.5</v>
      </c>
    </row>
    <row r="3967" spans="1:9" hidden="1" x14ac:dyDescent="0.25">
      <c r="A3967" s="2">
        <v>3966</v>
      </c>
      <c r="B3967" s="2">
        <v>1767</v>
      </c>
      <c r="C3967" s="1" t="s">
        <v>23</v>
      </c>
      <c r="D3967" s="3">
        <v>0.79431712962962964</v>
      </c>
      <c r="E3967" s="3" t="str">
        <f>TEXT(Table1[[#This Row],[order_time]],"HH")</f>
        <v>19</v>
      </c>
      <c r="F3967">
        <v>124</v>
      </c>
      <c r="G3967" t="str">
        <f>_xlfn.XLOOKUP(F3967,menu_items!$A$1:$A$33,menu_items!$B$1:$B$33,,0,1)</f>
        <v>Spaghetti</v>
      </c>
      <c r="H3967" t="str">
        <f>_xlfn.XLOOKUP(F3967,menu_items!$A$1:$A$33,menu_items!$C$1:$C$33,,0,1)</f>
        <v>Italian</v>
      </c>
      <c r="I3967">
        <f>_xlfn.XLOOKUP(F3967,menu_items!$A$1:$A$33,menu_items!$D$1:$D$33,,0,1)</f>
        <v>14.5</v>
      </c>
    </row>
    <row r="3968" spans="1:9" hidden="1" x14ac:dyDescent="0.25">
      <c r="A3968" s="2">
        <v>3967</v>
      </c>
      <c r="B3968" s="2">
        <v>1767</v>
      </c>
      <c r="C3968" s="1" t="s">
        <v>23</v>
      </c>
      <c r="D3968" s="3">
        <v>0.79431712962962964</v>
      </c>
      <c r="E3968" s="3" t="str">
        <f>TEXT(Table1[[#This Row],[order_time]],"HH")</f>
        <v>19</v>
      </c>
      <c r="F3968">
        <v>117</v>
      </c>
      <c r="G3968" t="str">
        <f>_xlfn.XLOOKUP(F3968,menu_items!$A$1:$A$33,menu_items!$B$1:$B$33,,0,1)</f>
        <v>Chicken Burrito</v>
      </c>
      <c r="H3968" t="str">
        <f>_xlfn.XLOOKUP(F3968,menu_items!$A$1:$A$33,menu_items!$C$1:$C$33,,0,1)</f>
        <v>Mexican</v>
      </c>
      <c r="I3968">
        <f>_xlfn.XLOOKUP(F3968,menu_items!$A$1:$A$33,menu_items!$D$1:$D$33,,0,1)</f>
        <v>12.95</v>
      </c>
    </row>
    <row r="3969" spans="1:9" hidden="1" x14ac:dyDescent="0.25">
      <c r="A3969" s="2">
        <v>3968</v>
      </c>
      <c r="B3969" s="2">
        <v>1768</v>
      </c>
      <c r="C3969" s="1" t="s">
        <v>23</v>
      </c>
      <c r="D3969" s="3">
        <v>0.81159722222222219</v>
      </c>
      <c r="E3969" s="3" t="str">
        <f>TEXT(Table1[[#This Row],[order_time]],"HH")</f>
        <v>19</v>
      </c>
      <c r="F3969">
        <v>103</v>
      </c>
      <c r="G3969" t="str">
        <f>_xlfn.XLOOKUP(F3969,menu_items!$A$1:$A$33,menu_items!$B$1:$B$33,,0,1)</f>
        <v>Hot Dog</v>
      </c>
      <c r="H3969" t="str">
        <f>_xlfn.XLOOKUP(F3969,menu_items!$A$1:$A$33,menu_items!$C$1:$C$33,,0,1)</f>
        <v>American</v>
      </c>
      <c r="I3969">
        <f>_xlfn.XLOOKUP(F3969,menu_items!$A$1:$A$33,menu_items!$D$1:$D$33,,0,1)</f>
        <v>9</v>
      </c>
    </row>
    <row r="3970" spans="1:9" hidden="1" x14ac:dyDescent="0.25">
      <c r="A3970" s="2">
        <v>3969</v>
      </c>
      <c r="B3970" s="2">
        <v>1769</v>
      </c>
      <c r="C3970" s="1" t="s">
        <v>23</v>
      </c>
      <c r="D3970" s="3">
        <v>0.81170138888888888</v>
      </c>
      <c r="E3970" s="3" t="str">
        <f>TEXT(Table1[[#This Row],[order_time]],"HH")</f>
        <v>19</v>
      </c>
      <c r="F3970">
        <v>109</v>
      </c>
      <c r="G3970" t="str">
        <f>_xlfn.XLOOKUP(F3970,menu_items!$A$1:$A$33,menu_items!$B$1:$B$33,,0,1)</f>
        <v>Korean Beef Bowl</v>
      </c>
      <c r="H3970" t="str">
        <f>_xlfn.XLOOKUP(F3970,menu_items!$A$1:$A$33,menu_items!$C$1:$C$33,,0,1)</f>
        <v>Asian</v>
      </c>
      <c r="I3970">
        <f>_xlfn.XLOOKUP(F3970,menu_items!$A$1:$A$33,menu_items!$D$1:$D$33,,0,1)</f>
        <v>17.95</v>
      </c>
    </row>
    <row r="3971" spans="1:9" hidden="1" x14ac:dyDescent="0.25">
      <c r="A3971" s="2">
        <v>3970</v>
      </c>
      <c r="B3971" s="2">
        <v>1769</v>
      </c>
      <c r="C3971" s="1" t="s">
        <v>23</v>
      </c>
      <c r="D3971" s="3">
        <v>0.81170138888888888</v>
      </c>
      <c r="E3971" s="3" t="str">
        <f>TEXT(Table1[[#This Row],[order_time]],"HH")</f>
        <v>19</v>
      </c>
      <c r="F3971">
        <v>119</v>
      </c>
      <c r="G3971" t="str">
        <f>_xlfn.XLOOKUP(F3971,menu_items!$A$1:$A$33,menu_items!$B$1:$B$33,,0,1)</f>
        <v>Chicken Torta</v>
      </c>
      <c r="H3971" t="str">
        <f>_xlfn.XLOOKUP(F3971,menu_items!$A$1:$A$33,menu_items!$C$1:$C$33,,0,1)</f>
        <v>Mexican</v>
      </c>
      <c r="I3971">
        <f>_xlfn.XLOOKUP(F3971,menu_items!$A$1:$A$33,menu_items!$D$1:$D$33,,0,1)</f>
        <v>11.95</v>
      </c>
    </row>
    <row r="3972" spans="1:9" hidden="1" x14ac:dyDescent="0.25">
      <c r="A3972" s="2">
        <v>3971</v>
      </c>
      <c r="B3972" s="2">
        <v>1770</v>
      </c>
      <c r="C3972" s="1" t="s">
        <v>23</v>
      </c>
      <c r="D3972" s="3">
        <v>0.81339120370370366</v>
      </c>
      <c r="E3972" s="3" t="str">
        <f>TEXT(Table1[[#This Row],[order_time]],"HH")</f>
        <v>19</v>
      </c>
      <c r="F3972">
        <v>103</v>
      </c>
      <c r="G3972" t="str">
        <f>_xlfn.XLOOKUP(F3972,menu_items!$A$1:$A$33,menu_items!$B$1:$B$33,,0,1)</f>
        <v>Hot Dog</v>
      </c>
      <c r="H3972" t="str">
        <f>_xlfn.XLOOKUP(F3972,menu_items!$A$1:$A$33,menu_items!$C$1:$C$33,,0,1)</f>
        <v>American</v>
      </c>
      <c r="I3972">
        <f>_xlfn.XLOOKUP(F3972,menu_items!$A$1:$A$33,menu_items!$D$1:$D$33,,0,1)</f>
        <v>9</v>
      </c>
    </row>
    <row r="3973" spans="1:9" hidden="1" x14ac:dyDescent="0.25">
      <c r="A3973" s="2">
        <v>3972</v>
      </c>
      <c r="B3973" s="2">
        <v>1771</v>
      </c>
      <c r="C3973" s="1" t="s">
        <v>23</v>
      </c>
      <c r="D3973" s="3">
        <v>0.8238078703703704</v>
      </c>
      <c r="E3973" s="3" t="str">
        <f>TEXT(Table1[[#This Row],[order_time]],"HH")</f>
        <v>19</v>
      </c>
      <c r="F3973">
        <v>108</v>
      </c>
      <c r="G3973" t="str">
        <f>_xlfn.XLOOKUP(F3973,menu_items!$A$1:$A$33,menu_items!$B$1:$B$33,,0,1)</f>
        <v>Tofu Pad Thai</v>
      </c>
      <c r="H3973" t="str">
        <f>_xlfn.XLOOKUP(F3973,menu_items!$A$1:$A$33,menu_items!$C$1:$C$33,,0,1)</f>
        <v>Asian</v>
      </c>
      <c r="I3973">
        <f>_xlfn.XLOOKUP(F3973,menu_items!$A$1:$A$33,menu_items!$D$1:$D$33,,0,1)</f>
        <v>14.5</v>
      </c>
    </row>
    <row r="3974" spans="1:9" hidden="1" x14ac:dyDescent="0.25">
      <c r="A3974" s="2">
        <v>3973</v>
      </c>
      <c r="B3974" s="2">
        <v>1771</v>
      </c>
      <c r="C3974" s="1" t="s">
        <v>23</v>
      </c>
      <c r="D3974" s="3">
        <v>0.8238078703703704</v>
      </c>
      <c r="E3974" s="3" t="str">
        <f>TEXT(Table1[[#This Row],[order_time]],"HH")</f>
        <v>19</v>
      </c>
      <c r="F3974">
        <v>131</v>
      </c>
      <c r="G3974" t="str">
        <f>_xlfn.XLOOKUP(F3974,menu_items!$A$1:$A$33,menu_items!$B$1:$B$33,,0,1)</f>
        <v>Chicken Parmesan</v>
      </c>
      <c r="H3974" t="str">
        <f>_xlfn.XLOOKUP(F3974,menu_items!$A$1:$A$33,menu_items!$C$1:$C$33,,0,1)</f>
        <v>Italian</v>
      </c>
      <c r="I3974">
        <f>_xlfn.XLOOKUP(F3974,menu_items!$A$1:$A$33,menu_items!$D$1:$D$33,,0,1)</f>
        <v>17.95</v>
      </c>
    </row>
    <row r="3975" spans="1:9" hidden="1" x14ac:dyDescent="0.25">
      <c r="A3975" s="2">
        <v>3974</v>
      </c>
      <c r="B3975" s="2">
        <v>1772</v>
      </c>
      <c r="C3975" s="1" t="s">
        <v>23</v>
      </c>
      <c r="D3975" s="3">
        <v>0.83137731481481481</v>
      </c>
      <c r="E3975" s="3" t="str">
        <f>TEXT(Table1[[#This Row],[order_time]],"HH")</f>
        <v>19</v>
      </c>
      <c r="F3975">
        <v>127</v>
      </c>
      <c r="G3975" t="str">
        <f>_xlfn.XLOOKUP(F3975,menu_items!$A$1:$A$33,menu_items!$B$1:$B$33,,0,1)</f>
        <v>Meat Lasagna</v>
      </c>
      <c r="H3975" t="str">
        <f>_xlfn.XLOOKUP(F3975,menu_items!$A$1:$A$33,menu_items!$C$1:$C$33,,0,1)</f>
        <v>Italian</v>
      </c>
      <c r="I3975">
        <f>_xlfn.XLOOKUP(F3975,menu_items!$A$1:$A$33,menu_items!$D$1:$D$33,,0,1)</f>
        <v>17.95</v>
      </c>
    </row>
    <row r="3976" spans="1:9" hidden="1" x14ac:dyDescent="0.25">
      <c r="A3976" s="2">
        <v>3975</v>
      </c>
      <c r="B3976" s="2">
        <v>1773</v>
      </c>
      <c r="C3976" s="1" t="s">
        <v>23</v>
      </c>
      <c r="D3976" s="3">
        <v>0.83796296296296291</v>
      </c>
      <c r="E3976" s="3" t="str">
        <f>TEXT(Table1[[#This Row],[order_time]],"HH")</f>
        <v>20</v>
      </c>
      <c r="F3976">
        <v>107</v>
      </c>
      <c r="G3976" t="str">
        <f>_xlfn.XLOOKUP(F3976,menu_items!$A$1:$A$33,menu_items!$B$1:$B$33,,0,1)</f>
        <v>Orange Chicken</v>
      </c>
      <c r="H3976" t="str">
        <f>_xlfn.XLOOKUP(F3976,menu_items!$A$1:$A$33,menu_items!$C$1:$C$33,,0,1)</f>
        <v>Asian</v>
      </c>
      <c r="I3976">
        <f>_xlfn.XLOOKUP(F3976,menu_items!$A$1:$A$33,menu_items!$D$1:$D$33,,0,1)</f>
        <v>16.5</v>
      </c>
    </row>
    <row r="3977" spans="1:9" hidden="1" x14ac:dyDescent="0.25">
      <c r="A3977" s="2">
        <v>3976</v>
      </c>
      <c r="B3977" s="2">
        <v>1773</v>
      </c>
      <c r="C3977" s="1" t="s">
        <v>23</v>
      </c>
      <c r="D3977" s="3">
        <v>0.83796296296296291</v>
      </c>
      <c r="E3977" s="3" t="str">
        <f>TEXT(Table1[[#This Row],[order_time]],"HH")</f>
        <v>20</v>
      </c>
      <c r="F3977">
        <v>108</v>
      </c>
      <c r="G3977" t="str">
        <f>_xlfn.XLOOKUP(F3977,menu_items!$A$1:$A$33,menu_items!$B$1:$B$33,,0,1)</f>
        <v>Tofu Pad Thai</v>
      </c>
      <c r="H3977" t="str">
        <f>_xlfn.XLOOKUP(F3977,menu_items!$A$1:$A$33,menu_items!$C$1:$C$33,,0,1)</f>
        <v>Asian</v>
      </c>
      <c r="I3977">
        <f>_xlfn.XLOOKUP(F3977,menu_items!$A$1:$A$33,menu_items!$D$1:$D$33,,0,1)</f>
        <v>14.5</v>
      </c>
    </row>
    <row r="3978" spans="1:9" hidden="1" x14ac:dyDescent="0.25">
      <c r="A3978" s="2">
        <v>3977</v>
      </c>
      <c r="B3978" s="2">
        <v>1773</v>
      </c>
      <c r="C3978" s="1" t="s">
        <v>23</v>
      </c>
      <c r="D3978" s="3">
        <v>0.83796296296296291</v>
      </c>
      <c r="E3978" s="3" t="str">
        <f>TEXT(Table1[[#This Row],[order_time]],"HH")</f>
        <v>20</v>
      </c>
      <c r="F3978">
        <v>123</v>
      </c>
      <c r="G3978" t="str">
        <f>_xlfn.XLOOKUP(F3978,menu_items!$A$1:$A$33,menu_items!$B$1:$B$33,,0,1)</f>
        <v>Chips &amp; Guacamole</v>
      </c>
      <c r="H3978" t="str">
        <f>_xlfn.XLOOKUP(F3978,menu_items!$A$1:$A$33,menu_items!$C$1:$C$33,,0,1)</f>
        <v>Mexican</v>
      </c>
      <c r="I3978">
        <f>_xlfn.XLOOKUP(F3978,menu_items!$A$1:$A$33,menu_items!$D$1:$D$33,,0,1)</f>
        <v>9</v>
      </c>
    </row>
    <row r="3979" spans="1:9" hidden="1" x14ac:dyDescent="0.25">
      <c r="A3979" s="2">
        <v>3978</v>
      </c>
      <c r="B3979" s="2">
        <v>1773</v>
      </c>
      <c r="C3979" s="1" t="s">
        <v>23</v>
      </c>
      <c r="D3979" s="3">
        <v>0.83796296296296291</v>
      </c>
      <c r="E3979" s="3" t="str">
        <f>TEXT(Table1[[#This Row],[order_time]],"HH")</f>
        <v>20</v>
      </c>
      <c r="F3979">
        <v>106</v>
      </c>
      <c r="G3979" t="str">
        <f>_xlfn.XLOOKUP(F3979,menu_items!$A$1:$A$33,menu_items!$B$1:$B$33,,0,1)</f>
        <v>French Fries</v>
      </c>
      <c r="H3979" t="str">
        <f>_xlfn.XLOOKUP(F3979,menu_items!$A$1:$A$33,menu_items!$C$1:$C$33,,0,1)</f>
        <v>American</v>
      </c>
      <c r="I3979">
        <f>_xlfn.XLOOKUP(F3979,menu_items!$A$1:$A$33,menu_items!$D$1:$D$33,,0,1)</f>
        <v>7</v>
      </c>
    </row>
    <row r="3980" spans="1:9" hidden="1" x14ac:dyDescent="0.25">
      <c r="A3980" s="2">
        <v>3979</v>
      </c>
      <c r="B3980" s="2">
        <v>1774</v>
      </c>
      <c r="C3980" s="1" t="s">
        <v>23</v>
      </c>
      <c r="D3980" s="3">
        <v>0.83825231481481477</v>
      </c>
      <c r="E3980" s="3" t="str">
        <f>TEXT(Table1[[#This Row],[order_time]],"HH")</f>
        <v>20</v>
      </c>
      <c r="F3980">
        <v>119</v>
      </c>
      <c r="G3980" t="str">
        <f>_xlfn.XLOOKUP(F3980,menu_items!$A$1:$A$33,menu_items!$B$1:$B$33,,0,1)</f>
        <v>Chicken Torta</v>
      </c>
      <c r="H3980" t="str">
        <f>_xlfn.XLOOKUP(F3980,menu_items!$A$1:$A$33,menu_items!$C$1:$C$33,,0,1)</f>
        <v>Mexican</v>
      </c>
      <c r="I3980">
        <f>_xlfn.XLOOKUP(F3980,menu_items!$A$1:$A$33,menu_items!$D$1:$D$33,,0,1)</f>
        <v>11.95</v>
      </c>
    </row>
    <row r="3981" spans="1:9" hidden="1" x14ac:dyDescent="0.25">
      <c r="A3981" s="2">
        <v>3980</v>
      </c>
      <c r="B3981" s="2">
        <v>1775</v>
      </c>
      <c r="C3981" s="1" t="s">
        <v>23</v>
      </c>
      <c r="D3981" s="3">
        <v>0.83839120370370368</v>
      </c>
      <c r="E3981" s="3" t="str">
        <f>TEXT(Table1[[#This Row],[order_time]],"HH")</f>
        <v>20</v>
      </c>
      <c r="F3981">
        <v>118</v>
      </c>
      <c r="G3981" t="str">
        <f>_xlfn.XLOOKUP(F3981,menu_items!$A$1:$A$33,menu_items!$B$1:$B$33,,0,1)</f>
        <v>Steak Burrito</v>
      </c>
      <c r="H3981" t="str">
        <f>_xlfn.XLOOKUP(F3981,menu_items!$A$1:$A$33,menu_items!$C$1:$C$33,,0,1)</f>
        <v>Mexican</v>
      </c>
      <c r="I3981">
        <f>_xlfn.XLOOKUP(F3981,menu_items!$A$1:$A$33,menu_items!$D$1:$D$33,,0,1)</f>
        <v>14.95</v>
      </c>
    </row>
    <row r="3982" spans="1:9" hidden="1" x14ac:dyDescent="0.25">
      <c r="A3982" s="2">
        <v>3981</v>
      </c>
      <c r="B3982" s="2">
        <v>1776</v>
      </c>
      <c r="C3982" s="1" t="s">
        <v>23</v>
      </c>
      <c r="D3982" s="3">
        <v>0.83976851851851853</v>
      </c>
      <c r="E3982" s="3" t="str">
        <f>TEXT(Table1[[#This Row],[order_time]],"HH")</f>
        <v>20</v>
      </c>
      <c r="F3982">
        <v>125</v>
      </c>
      <c r="G3982" t="str">
        <f>_xlfn.XLOOKUP(F3982,menu_items!$A$1:$A$33,menu_items!$B$1:$B$33,,0,1)</f>
        <v>Spaghetti &amp; Meatballs</v>
      </c>
      <c r="H3982" t="str">
        <f>_xlfn.XLOOKUP(F3982,menu_items!$A$1:$A$33,menu_items!$C$1:$C$33,,0,1)</f>
        <v>Italian</v>
      </c>
      <c r="I3982">
        <f>_xlfn.XLOOKUP(F3982,menu_items!$A$1:$A$33,menu_items!$D$1:$D$33,,0,1)</f>
        <v>17.95</v>
      </c>
    </row>
    <row r="3983" spans="1:9" hidden="1" x14ac:dyDescent="0.25">
      <c r="A3983" s="2">
        <v>3982</v>
      </c>
      <c r="B3983" s="2">
        <v>1776</v>
      </c>
      <c r="C3983" s="1" t="s">
        <v>23</v>
      </c>
      <c r="D3983" s="3">
        <v>0.83976851851851853</v>
      </c>
      <c r="E3983" s="3" t="str">
        <f>TEXT(Table1[[#This Row],[order_time]],"HH")</f>
        <v>20</v>
      </c>
      <c r="F3983">
        <v>130</v>
      </c>
      <c r="G3983" t="str">
        <f>_xlfn.XLOOKUP(F3983,menu_items!$A$1:$A$33,menu_items!$B$1:$B$33,,0,1)</f>
        <v>Shrimp Scampi</v>
      </c>
      <c r="H3983" t="str">
        <f>_xlfn.XLOOKUP(F3983,menu_items!$A$1:$A$33,menu_items!$C$1:$C$33,,0,1)</f>
        <v>Italian</v>
      </c>
      <c r="I3983">
        <f>_xlfn.XLOOKUP(F3983,menu_items!$A$1:$A$33,menu_items!$D$1:$D$33,,0,1)</f>
        <v>19.95</v>
      </c>
    </row>
    <row r="3984" spans="1:9" hidden="1" x14ac:dyDescent="0.25">
      <c r="A3984" s="2">
        <v>3983</v>
      </c>
      <c r="B3984" s="2">
        <v>1776</v>
      </c>
      <c r="C3984" s="1" t="s">
        <v>23</v>
      </c>
      <c r="D3984" s="3">
        <v>0.83976851851851853</v>
      </c>
      <c r="E3984" s="3" t="str">
        <f>TEXT(Table1[[#This Row],[order_time]],"HH")</f>
        <v>20</v>
      </c>
      <c r="F3984">
        <v>106</v>
      </c>
      <c r="G3984" t="str">
        <f>_xlfn.XLOOKUP(F3984,menu_items!$A$1:$A$33,menu_items!$B$1:$B$33,,0,1)</f>
        <v>French Fries</v>
      </c>
      <c r="H3984" t="str">
        <f>_xlfn.XLOOKUP(F3984,menu_items!$A$1:$A$33,menu_items!$C$1:$C$33,,0,1)</f>
        <v>American</v>
      </c>
      <c r="I3984">
        <f>_xlfn.XLOOKUP(F3984,menu_items!$A$1:$A$33,menu_items!$D$1:$D$33,,0,1)</f>
        <v>7</v>
      </c>
    </row>
    <row r="3985" spans="1:9" hidden="1" x14ac:dyDescent="0.25">
      <c r="A3985" s="2">
        <v>3984</v>
      </c>
      <c r="B3985" s="2">
        <v>1777</v>
      </c>
      <c r="C3985" s="1" t="s">
        <v>23</v>
      </c>
      <c r="D3985" s="3">
        <v>0.8411805555555556</v>
      </c>
      <c r="E3985" s="3" t="str">
        <f>TEXT(Table1[[#This Row],[order_time]],"HH")</f>
        <v>20</v>
      </c>
      <c r="F3985">
        <v>120</v>
      </c>
      <c r="G3985" t="str">
        <f>_xlfn.XLOOKUP(F3985,menu_items!$A$1:$A$33,menu_items!$B$1:$B$33,,0,1)</f>
        <v>Steak Torta</v>
      </c>
      <c r="H3985" t="str">
        <f>_xlfn.XLOOKUP(F3985,menu_items!$A$1:$A$33,menu_items!$C$1:$C$33,,0,1)</f>
        <v>Mexican</v>
      </c>
      <c r="I3985">
        <f>_xlfn.XLOOKUP(F3985,menu_items!$A$1:$A$33,menu_items!$D$1:$D$33,,0,1)</f>
        <v>13.95</v>
      </c>
    </row>
    <row r="3986" spans="1:9" hidden="1" x14ac:dyDescent="0.25">
      <c r="A3986" s="2">
        <v>3985</v>
      </c>
      <c r="B3986" s="2">
        <v>1778</v>
      </c>
      <c r="C3986" s="1" t="s">
        <v>23</v>
      </c>
      <c r="D3986" s="3">
        <v>0.85141203703703705</v>
      </c>
      <c r="E3986" s="3" t="str">
        <f>TEXT(Table1[[#This Row],[order_time]],"HH")</f>
        <v>20</v>
      </c>
      <c r="F3986">
        <v>109</v>
      </c>
      <c r="G3986" t="str">
        <f>_xlfn.XLOOKUP(F3986,menu_items!$A$1:$A$33,menu_items!$B$1:$B$33,,0,1)</f>
        <v>Korean Beef Bowl</v>
      </c>
      <c r="H3986" t="str">
        <f>_xlfn.XLOOKUP(F3986,menu_items!$A$1:$A$33,menu_items!$C$1:$C$33,,0,1)</f>
        <v>Asian</v>
      </c>
      <c r="I3986">
        <f>_xlfn.XLOOKUP(F3986,menu_items!$A$1:$A$33,menu_items!$D$1:$D$33,,0,1)</f>
        <v>17.95</v>
      </c>
    </row>
    <row r="3987" spans="1:9" hidden="1" x14ac:dyDescent="0.25">
      <c r="A3987" s="2">
        <v>3986</v>
      </c>
      <c r="B3987" s="2">
        <v>1779</v>
      </c>
      <c r="C3987" s="1" t="s">
        <v>23</v>
      </c>
      <c r="D3987" s="3">
        <v>0.85222222222222221</v>
      </c>
      <c r="E3987" s="3" t="str">
        <f>TEXT(Table1[[#This Row],[order_time]],"HH")</f>
        <v>20</v>
      </c>
      <c r="F3987">
        <v>116</v>
      </c>
      <c r="G3987" t="str">
        <f>_xlfn.XLOOKUP(F3987,menu_items!$A$1:$A$33,menu_items!$B$1:$B$33,,0,1)</f>
        <v>Steak Tacos</v>
      </c>
      <c r="H3987" t="str">
        <f>_xlfn.XLOOKUP(F3987,menu_items!$A$1:$A$33,menu_items!$C$1:$C$33,,0,1)</f>
        <v>Mexican</v>
      </c>
      <c r="I3987">
        <f>_xlfn.XLOOKUP(F3987,menu_items!$A$1:$A$33,menu_items!$D$1:$D$33,,0,1)</f>
        <v>13.95</v>
      </c>
    </row>
    <row r="3988" spans="1:9" hidden="1" x14ac:dyDescent="0.25">
      <c r="A3988" s="2">
        <v>3987</v>
      </c>
      <c r="B3988" s="2">
        <v>1780</v>
      </c>
      <c r="C3988" s="1" t="s">
        <v>23</v>
      </c>
      <c r="D3988" s="3">
        <v>0.87137731481481484</v>
      </c>
      <c r="E3988" s="3" t="str">
        <f>TEXT(Table1[[#This Row],[order_time]],"HH")</f>
        <v>20</v>
      </c>
      <c r="F3988">
        <v>118</v>
      </c>
      <c r="G3988" t="str">
        <f>_xlfn.XLOOKUP(F3988,menu_items!$A$1:$A$33,menu_items!$B$1:$B$33,,0,1)</f>
        <v>Steak Burrito</v>
      </c>
      <c r="H3988" t="str">
        <f>_xlfn.XLOOKUP(F3988,menu_items!$A$1:$A$33,menu_items!$C$1:$C$33,,0,1)</f>
        <v>Mexican</v>
      </c>
      <c r="I3988">
        <f>_xlfn.XLOOKUP(F3988,menu_items!$A$1:$A$33,menu_items!$D$1:$D$33,,0,1)</f>
        <v>14.95</v>
      </c>
    </row>
    <row r="3989" spans="1:9" x14ac:dyDescent="0.25">
      <c r="A3989" s="2">
        <v>3988</v>
      </c>
      <c r="B3989" s="2">
        <v>1781</v>
      </c>
      <c r="C3989" s="1" t="s">
        <v>23</v>
      </c>
      <c r="D3989" s="3">
        <v>0.87850694444444444</v>
      </c>
      <c r="E3989" s="3" t="str">
        <f>TEXT(Table1[[#This Row],[order_time]],"HH")</f>
        <v>21</v>
      </c>
      <c r="F3989">
        <v>101</v>
      </c>
      <c r="G3989" t="str">
        <f>_xlfn.XLOOKUP(F3989,menu_items!$A$1:$A$33,menu_items!$B$1:$B$33,,0,1)</f>
        <v>Hamburger</v>
      </c>
      <c r="H3989" t="str">
        <f>_xlfn.XLOOKUP(F3989,menu_items!$A$1:$A$33,menu_items!$C$1:$C$33,,0,1)</f>
        <v>American</v>
      </c>
      <c r="I3989">
        <f>_xlfn.XLOOKUP(F3989,menu_items!$A$1:$A$33,menu_items!$D$1:$D$33,,0,1)</f>
        <v>12.95</v>
      </c>
    </row>
    <row r="3990" spans="1:9" hidden="1" x14ac:dyDescent="0.25">
      <c r="A3990" s="2">
        <v>3989</v>
      </c>
      <c r="B3990" s="2">
        <v>1781</v>
      </c>
      <c r="C3990" s="1" t="s">
        <v>23</v>
      </c>
      <c r="D3990" s="3">
        <v>0.87850694444444444</v>
      </c>
      <c r="E3990" s="3" t="str">
        <f>TEXT(Table1[[#This Row],[order_time]],"HH")</f>
        <v>21</v>
      </c>
      <c r="F3990">
        <v>116</v>
      </c>
      <c r="G3990" t="str">
        <f>_xlfn.XLOOKUP(F3990,menu_items!$A$1:$A$33,menu_items!$B$1:$B$33,,0,1)</f>
        <v>Steak Tacos</v>
      </c>
      <c r="H3990" t="str">
        <f>_xlfn.XLOOKUP(F3990,menu_items!$A$1:$A$33,menu_items!$C$1:$C$33,,0,1)</f>
        <v>Mexican</v>
      </c>
      <c r="I3990">
        <f>_xlfn.XLOOKUP(F3990,menu_items!$A$1:$A$33,menu_items!$D$1:$D$33,,0,1)</f>
        <v>13.95</v>
      </c>
    </row>
    <row r="3991" spans="1:9" x14ac:dyDescent="0.25">
      <c r="A3991" s="2">
        <v>3990</v>
      </c>
      <c r="B3991" s="2">
        <v>1782</v>
      </c>
      <c r="C3991" s="1" t="s">
        <v>23</v>
      </c>
      <c r="D3991" s="3">
        <v>0.87880787037037034</v>
      </c>
      <c r="E3991" s="3" t="str">
        <f>TEXT(Table1[[#This Row],[order_time]],"HH")</f>
        <v>21</v>
      </c>
      <c r="F3991">
        <v>101</v>
      </c>
      <c r="G3991" t="str">
        <f>_xlfn.XLOOKUP(F3991,menu_items!$A$1:$A$33,menu_items!$B$1:$B$33,,0,1)</f>
        <v>Hamburger</v>
      </c>
      <c r="H3991" t="str">
        <f>_xlfn.XLOOKUP(F3991,menu_items!$A$1:$A$33,menu_items!$C$1:$C$33,,0,1)</f>
        <v>American</v>
      </c>
      <c r="I3991">
        <f>_xlfn.XLOOKUP(F3991,menu_items!$A$1:$A$33,menu_items!$D$1:$D$33,,0,1)</f>
        <v>12.95</v>
      </c>
    </row>
    <row r="3992" spans="1:9" hidden="1" x14ac:dyDescent="0.25">
      <c r="A3992" s="2">
        <v>3991</v>
      </c>
      <c r="B3992" s="2">
        <v>1782</v>
      </c>
      <c r="C3992" s="1" t="s">
        <v>23</v>
      </c>
      <c r="D3992" s="3">
        <v>0.87880787037037034</v>
      </c>
      <c r="E3992" s="3" t="str">
        <f>TEXT(Table1[[#This Row],[order_time]],"HH")</f>
        <v>21</v>
      </c>
      <c r="F3992">
        <v>111</v>
      </c>
      <c r="G3992" t="str">
        <f>_xlfn.XLOOKUP(F3992,menu_items!$A$1:$A$33,menu_items!$B$1:$B$33,,0,1)</f>
        <v>California Roll</v>
      </c>
      <c r="H3992" t="str">
        <f>_xlfn.XLOOKUP(F3992,menu_items!$A$1:$A$33,menu_items!$C$1:$C$33,,0,1)</f>
        <v>Asian</v>
      </c>
      <c r="I3992">
        <f>_xlfn.XLOOKUP(F3992,menu_items!$A$1:$A$33,menu_items!$D$1:$D$33,,0,1)</f>
        <v>11.95</v>
      </c>
    </row>
    <row r="3993" spans="1:9" hidden="1" x14ac:dyDescent="0.25">
      <c r="A3993" s="2">
        <v>3992</v>
      </c>
      <c r="B3993" s="2">
        <v>1783</v>
      </c>
      <c r="C3993" s="1" t="s">
        <v>23</v>
      </c>
      <c r="D3993" s="3">
        <v>0.87892361111111106</v>
      </c>
      <c r="E3993" s="3" t="str">
        <f>TEXT(Table1[[#This Row],[order_time]],"HH")</f>
        <v>21</v>
      </c>
      <c r="F3993">
        <v>125</v>
      </c>
      <c r="G3993" t="str">
        <f>_xlfn.XLOOKUP(F3993,menu_items!$A$1:$A$33,menu_items!$B$1:$B$33,,0,1)</f>
        <v>Spaghetti &amp; Meatballs</v>
      </c>
      <c r="H3993" t="str">
        <f>_xlfn.XLOOKUP(F3993,menu_items!$A$1:$A$33,menu_items!$C$1:$C$33,,0,1)</f>
        <v>Italian</v>
      </c>
      <c r="I3993">
        <f>_xlfn.XLOOKUP(F3993,menu_items!$A$1:$A$33,menu_items!$D$1:$D$33,,0,1)</f>
        <v>17.95</v>
      </c>
    </row>
    <row r="3994" spans="1:9" hidden="1" x14ac:dyDescent="0.25">
      <c r="A3994" s="2">
        <v>3993</v>
      </c>
      <c r="B3994" s="2">
        <v>1784</v>
      </c>
      <c r="C3994" s="1" t="s">
        <v>23</v>
      </c>
      <c r="D3994" s="3">
        <v>0.87922453703703707</v>
      </c>
      <c r="E3994" s="3" t="str">
        <f>TEXT(Table1[[#This Row],[order_time]],"HH")</f>
        <v>21</v>
      </c>
      <c r="F3994">
        <v>108</v>
      </c>
      <c r="G3994" t="str">
        <f>_xlfn.XLOOKUP(F3994,menu_items!$A$1:$A$33,menu_items!$B$1:$B$33,,0,1)</f>
        <v>Tofu Pad Thai</v>
      </c>
      <c r="H3994" t="str">
        <f>_xlfn.XLOOKUP(F3994,menu_items!$A$1:$A$33,menu_items!$C$1:$C$33,,0,1)</f>
        <v>Asian</v>
      </c>
      <c r="I3994">
        <f>_xlfn.XLOOKUP(F3994,menu_items!$A$1:$A$33,menu_items!$D$1:$D$33,,0,1)</f>
        <v>14.5</v>
      </c>
    </row>
    <row r="3995" spans="1:9" hidden="1" x14ac:dyDescent="0.25">
      <c r="A3995" s="2">
        <v>3994</v>
      </c>
      <c r="B3995" s="2">
        <v>1784</v>
      </c>
      <c r="C3995" s="1" t="s">
        <v>23</v>
      </c>
      <c r="D3995" s="3">
        <v>0.87922453703703707</v>
      </c>
      <c r="E3995" s="3" t="str">
        <f>TEXT(Table1[[#This Row],[order_time]],"HH")</f>
        <v>21</v>
      </c>
      <c r="F3995">
        <v>125</v>
      </c>
      <c r="G3995" t="str">
        <f>_xlfn.XLOOKUP(F3995,menu_items!$A$1:$A$33,menu_items!$B$1:$B$33,,0,1)</f>
        <v>Spaghetti &amp; Meatballs</v>
      </c>
      <c r="H3995" t="str">
        <f>_xlfn.XLOOKUP(F3995,menu_items!$A$1:$A$33,menu_items!$C$1:$C$33,,0,1)</f>
        <v>Italian</v>
      </c>
      <c r="I3995">
        <f>_xlfn.XLOOKUP(F3995,menu_items!$A$1:$A$33,menu_items!$D$1:$D$33,,0,1)</f>
        <v>17.95</v>
      </c>
    </row>
    <row r="3996" spans="1:9" hidden="1" x14ac:dyDescent="0.25">
      <c r="A3996" s="2">
        <v>3995</v>
      </c>
      <c r="B3996" s="2">
        <v>1784</v>
      </c>
      <c r="C3996" s="1" t="s">
        <v>23</v>
      </c>
      <c r="D3996" s="3">
        <v>0.87922453703703707</v>
      </c>
      <c r="E3996" s="3" t="str">
        <f>TEXT(Table1[[#This Row],[order_time]],"HH")</f>
        <v>21</v>
      </c>
      <c r="F3996">
        <v>127</v>
      </c>
      <c r="G3996" t="str">
        <f>_xlfn.XLOOKUP(F3996,menu_items!$A$1:$A$33,menu_items!$B$1:$B$33,,0,1)</f>
        <v>Meat Lasagna</v>
      </c>
      <c r="H3996" t="str">
        <f>_xlfn.XLOOKUP(F3996,menu_items!$A$1:$A$33,menu_items!$C$1:$C$33,,0,1)</f>
        <v>Italian</v>
      </c>
      <c r="I3996">
        <f>_xlfn.XLOOKUP(F3996,menu_items!$A$1:$A$33,menu_items!$D$1:$D$33,,0,1)</f>
        <v>17.95</v>
      </c>
    </row>
    <row r="3997" spans="1:9" hidden="1" x14ac:dyDescent="0.25">
      <c r="A3997" s="2">
        <v>3996</v>
      </c>
      <c r="B3997" s="2">
        <v>1784</v>
      </c>
      <c r="C3997" s="1" t="s">
        <v>23</v>
      </c>
      <c r="D3997" s="3">
        <v>0.87922453703703707</v>
      </c>
      <c r="E3997" s="3" t="str">
        <f>TEXT(Table1[[#This Row],[order_time]],"HH")</f>
        <v>21</v>
      </c>
      <c r="F3997">
        <v>122</v>
      </c>
      <c r="G3997" t="str">
        <f>_xlfn.XLOOKUP(F3997,menu_items!$A$1:$A$33,menu_items!$B$1:$B$33,,0,1)</f>
        <v>Chips &amp; Salsa</v>
      </c>
      <c r="H3997" t="str">
        <f>_xlfn.XLOOKUP(F3997,menu_items!$A$1:$A$33,menu_items!$C$1:$C$33,,0,1)</f>
        <v>Mexican</v>
      </c>
      <c r="I3997">
        <f>_xlfn.XLOOKUP(F3997,menu_items!$A$1:$A$33,menu_items!$D$1:$D$33,,0,1)</f>
        <v>7</v>
      </c>
    </row>
    <row r="3998" spans="1:9" hidden="1" x14ac:dyDescent="0.25">
      <c r="A3998" s="2">
        <v>3997</v>
      </c>
      <c r="B3998" s="2">
        <v>1785</v>
      </c>
      <c r="C3998" s="1" t="s">
        <v>23</v>
      </c>
      <c r="D3998" s="3">
        <v>0.88057870370370372</v>
      </c>
      <c r="E3998" s="3" t="str">
        <f>TEXT(Table1[[#This Row],[order_time]],"HH")</f>
        <v>21</v>
      </c>
      <c r="F3998">
        <v>108</v>
      </c>
      <c r="G3998" t="str">
        <f>_xlfn.XLOOKUP(F3998,menu_items!$A$1:$A$33,menu_items!$B$1:$B$33,,0,1)</f>
        <v>Tofu Pad Thai</v>
      </c>
      <c r="H3998" t="str">
        <f>_xlfn.XLOOKUP(F3998,menu_items!$A$1:$A$33,menu_items!$C$1:$C$33,,0,1)</f>
        <v>Asian</v>
      </c>
      <c r="I3998">
        <f>_xlfn.XLOOKUP(F3998,menu_items!$A$1:$A$33,menu_items!$D$1:$D$33,,0,1)</f>
        <v>14.5</v>
      </c>
    </row>
    <row r="3999" spans="1:9" hidden="1" x14ac:dyDescent="0.25">
      <c r="A3999" s="2">
        <v>3998</v>
      </c>
      <c r="B3999" s="2">
        <v>1785</v>
      </c>
      <c r="C3999" s="1" t="s">
        <v>23</v>
      </c>
      <c r="D3999" s="3">
        <v>0.88057870370370372</v>
      </c>
      <c r="E3999" s="3" t="str">
        <f>TEXT(Table1[[#This Row],[order_time]],"HH")</f>
        <v>21</v>
      </c>
      <c r="F3999">
        <v>124</v>
      </c>
      <c r="G3999" t="str">
        <f>_xlfn.XLOOKUP(F3999,menu_items!$A$1:$A$33,menu_items!$B$1:$B$33,,0,1)</f>
        <v>Spaghetti</v>
      </c>
      <c r="H3999" t="str">
        <f>_xlfn.XLOOKUP(F3999,menu_items!$A$1:$A$33,menu_items!$C$1:$C$33,,0,1)</f>
        <v>Italian</v>
      </c>
      <c r="I3999">
        <f>_xlfn.XLOOKUP(F3999,menu_items!$A$1:$A$33,menu_items!$D$1:$D$33,,0,1)</f>
        <v>14.5</v>
      </c>
    </row>
    <row r="4000" spans="1:9" hidden="1" x14ac:dyDescent="0.25">
      <c r="A4000" s="2">
        <v>3999</v>
      </c>
      <c r="B4000" s="2">
        <v>1786</v>
      </c>
      <c r="C4000" s="1" t="s">
        <v>23</v>
      </c>
      <c r="D4000" s="3">
        <v>0.8891782407407407</v>
      </c>
      <c r="E4000" s="3" t="str">
        <f>TEXT(Table1[[#This Row],[order_time]],"HH")</f>
        <v>21</v>
      </c>
      <c r="F4000">
        <v>102</v>
      </c>
      <c r="G4000" t="str">
        <f>_xlfn.XLOOKUP(F4000,menu_items!$A$1:$A$33,menu_items!$B$1:$B$33,,0,1)</f>
        <v>Cheeseburger</v>
      </c>
      <c r="H4000" t="str">
        <f>_xlfn.XLOOKUP(F4000,menu_items!$A$1:$A$33,menu_items!$C$1:$C$33,,0,1)</f>
        <v>American</v>
      </c>
      <c r="I4000">
        <f>_xlfn.XLOOKUP(F4000,menu_items!$A$1:$A$33,menu_items!$D$1:$D$33,,0,1)</f>
        <v>13.95</v>
      </c>
    </row>
    <row r="4001" spans="1:9" hidden="1" x14ac:dyDescent="0.25">
      <c r="A4001" s="2">
        <v>4000</v>
      </c>
      <c r="B4001" s="2">
        <v>1786</v>
      </c>
      <c r="C4001" s="1" t="s">
        <v>23</v>
      </c>
      <c r="D4001" s="3">
        <v>0.8891782407407407</v>
      </c>
      <c r="E4001" s="3" t="str">
        <f>TEXT(Table1[[#This Row],[order_time]],"HH")</f>
        <v>21</v>
      </c>
      <c r="F4001">
        <v>114</v>
      </c>
      <c r="G4001" t="str">
        <f>_xlfn.XLOOKUP(F4001,menu_items!$A$1:$A$33,menu_items!$B$1:$B$33,,0,1)</f>
        <v>Potstickers</v>
      </c>
      <c r="H4001" t="str">
        <f>_xlfn.XLOOKUP(F4001,menu_items!$A$1:$A$33,menu_items!$C$1:$C$33,,0,1)</f>
        <v>Asian</v>
      </c>
      <c r="I4001">
        <f>_xlfn.XLOOKUP(F4001,menu_items!$A$1:$A$33,menu_items!$D$1:$D$33,,0,1)</f>
        <v>9</v>
      </c>
    </row>
    <row r="4002" spans="1:9" hidden="1" x14ac:dyDescent="0.25">
      <c r="A4002" s="2">
        <v>4001</v>
      </c>
      <c r="B4002" s="2">
        <v>1787</v>
      </c>
      <c r="C4002" s="1" t="s">
        <v>23</v>
      </c>
      <c r="D4002" s="3">
        <v>0.89298611111111115</v>
      </c>
      <c r="E4002" s="3" t="str">
        <f>TEXT(Table1[[#This Row],[order_time]],"HH")</f>
        <v>21</v>
      </c>
      <c r="F4002">
        <v>110</v>
      </c>
      <c r="G4002" t="str">
        <f>_xlfn.XLOOKUP(F4002,menu_items!$A$1:$A$33,menu_items!$B$1:$B$33,,0,1)</f>
        <v>Pork Ramen</v>
      </c>
      <c r="H4002" t="str">
        <f>_xlfn.XLOOKUP(F4002,menu_items!$A$1:$A$33,menu_items!$C$1:$C$33,,0,1)</f>
        <v>Asian</v>
      </c>
      <c r="I4002">
        <f>_xlfn.XLOOKUP(F4002,menu_items!$A$1:$A$33,menu_items!$D$1:$D$33,,0,1)</f>
        <v>17.95</v>
      </c>
    </row>
    <row r="4003" spans="1:9" hidden="1" x14ac:dyDescent="0.25">
      <c r="A4003" s="2">
        <v>4002</v>
      </c>
      <c r="B4003" s="2">
        <v>1787</v>
      </c>
      <c r="C4003" s="1" t="s">
        <v>23</v>
      </c>
      <c r="D4003" s="3">
        <v>0.89298611111111115</v>
      </c>
      <c r="E4003" s="3" t="str">
        <f>TEXT(Table1[[#This Row],[order_time]],"HH")</f>
        <v>21</v>
      </c>
      <c r="F4003">
        <v>113</v>
      </c>
      <c r="G4003" t="str">
        <f>_xlfn.XLOOKUP(F4003,menu_items!$A$1:$A$33,menu_items!$B$1:$B$33,,0,1)</f>
        <v>Edamame</v>
      </c>
      <c r="H4003" t="str">
        <f>_xlfn.XLOOKUP(F4003,menu_items!$A$1:$A$33,menu_items!$C$1:$C$33,,0,1)</f>
        <v>Asian</v>
      </c>
      <c r="I4003">
        <f>_xlfn.XLOOKUP(F4003,menu_items!$A$1:$A$33,menu_items!$D$1:$D$33,,0,1)</f>
        <v>5</v>
      </c>
    </row>
    <row r="4004" spans="1:9" hidden="1" x14ac:dyDescent="0.25">
      <c r="A4004" s="2">
        <v>4003</v>
      </c>
      <c r="B4004" s="2">
        <v>1787</v>
      </c>
      <c r="C4004" s="1" t="s">
        <v>23</v>
      </c>
      <c r="D4004" s="3">
        <v>0.89298611111111115</v>
      </c>
      <c r="E4004" s="3" t="str">
        <f>TEXT(Table1[[#This Row],[order_time]],"HH")</f>
        <v>21</v>
      </c>
      <c r="F4004">
        <v>132</v>
      </c>
      <c r="G4004" t="str">
        <f>_xlfn.XLOOKUP(F4004,menu_items!$A$1:$A$33,menu_items!$B$1:$B$33,,0,1)</f>
        <v>Eggplant Parmesan</v>
      </c>
      <c r="H4004" t="str">
        <f>_xlfn.XLOOKUP(F4004,menu_items!$A$1:$A$33,menu_items!$C$1:$C$33,,0,1)</f>
        <v>Italian</v>
      </c>
      <c r="I4004">
        <f>_xlfn.XLOOKUP(F4004,menu_items!$A$1:$A$33,menu_items!$D$1:$D$33,,0,1)</f>
        <v>16.95</v>
      </c>
    </row>
    <row r="4005" spans="1:9" hidden="1" x14ac:dyDescent="0.25">
      <c r="A4005" s="2">
        <v>4004</v>
      </c>
      <c r="B4005" s="2">
        <v>1788</v>
      </c>
      <c r="C4005" s="1" t="s">
        <v>23</v>
      </c>
      <c r="D4005" s="3">
        <v>0.89939814814814811</v>
      </c>
      <c r="E4005" s="3" t="str">
        <f>TEXT(Table1[[#This Row],[order_time]],"HH")</f>
        <v>21</v>
      </c>
      <c r="F4005">
        <v>118</v>
      </c>
      <c r="G4005" t="str">
        <f>_xlfn.XLOOKUP(F4005,menu_items!$A$1:$A$33,menu_items!$B$1:$B$33,,0,1)</f>
        <v>Steak Burrito</v>
      </c>
      <c r="H4005" t="str">
        <f>_xlfn.XLOOKUP(F4005,menu_items!$A$1:$A$33,menu_items!$C$1:$C$33,,0,1)</f>
        <v>Mexican</v>
      </c>
      <c r="I4005">
        <f>_xlfn.XLOOKUP(F4005,menu_items!$A$1:$A$33,menu_items!$D$1:$D$33,,0,1)</f>
        <v>14.95</v>
      </c>
    </row>
    <row r="4006" spans="1:9" hidden="1" x14ac:dyDescent="0.25">
      <c r="A4006" s="2">
        <v>4005</v>
      </c>
      <c r="B4006" s="2">
        <v>1788</v>
      </c>
      <c r="C4006" s="1" t="s">
        <v>23</v>
      </c>
      <c r="D4006" s="3">
        <v>0.89939814814814811</v>
      </c>
      <c r="E4006" s="3" t="str">
        <f>TEXT(Table1[[#This Row],[order_time]],"HH")</f>
        <v>21</v>
      </c>
      <c r="F4006">
        <v>123</v>
      </c>
      <c r="G4006" t="str">
        <f>_xlfn.XLOOKUP(F4006,menu_items!$A$1:$A$33,menu_items!$B$1:$B$33,,0,1)</f>
        <v>Chips &amp; Guacamole</v>
      </c>
      <c r="H4006" t="str">
        <f>_xlfn.XLOOKUP(F4006,menu_items!$A$1:$A$33,menu_items!$C$1:$C$33,,0,1)</f>
        <v>Mexican</v>
      </c>
      <c r="I4006">
        <f>_xlfn.XLOOKUP(F4006,menu_items!$A$1:$A$33,menu_items!$D$1:$D$33,,0,1)</f>
        <v>9</v>
      </c>
    </row>
    <row r="4007" spans="1:9" hidden="1" x14ac:dyDescent="0.25">
      <c r="A4007" s="2">
        <v>4006</v>
      </c>
      <c r="B4007" s="2">
        <v>1789</v>
      </c>
      <c r="C4007" s="1" t="s">
        <v>23</v>
      </c>
      <c r="D4007" s="3">
        <v>0.90934027777777782</v>
      </c>
      <c r="E4007" s="3" t="str">
        <f>TEXT(Table1[[#This Row],[order_time]],"HH")</f>
        <v>21</v>
      </c>
      <c r="F4007">
        <v>125</v>
      </c>
      <c r="G4007" t="str">
        <f>_xlfn.XLOOKUP(F4007,menu_items!$A$1:$A$33,menu_items!$B$1:$B$33,,0,1)</f>
        <v>Spaghetti &amp; Meatballs</v>
      </c>
      <c r="H4007" t="str">
        <f>_xlfn.XLOOKUP(F4007,menu_items!$A$1:$A$33,menu_items!$C$1:$C$33,,0,1)</f>
        <v>Italian</v>
      </c>
      <c r="I4007">
        <f>_xlfn.XLOOKUP(F4007,menu_items!$A$1:$A$33,menu_items!$D$1:$D$33,,0,1)</f>
        <v>17.95</v>
      </c>
    </row>
    <row r="4008" spans="1:9" hidden="1" x14ac:dyDescent="0.25">
      <c r="A4008" s="2">
        <v>4007</v>
      </c>
      <c r="B4008" s="2">
        <v>1789</v>
      </c>
      <c r="C4008" s="1" t="s">
        <v>23</v>
      </c>
      <c r="D4008" s="3">
        <v>0.90934027777777782</v>
      </c>
      <c r="E4008" s="3" t="str">
        <f>TEXT(Table1[[#This Row],[order_time]],"HH")</f>
        <v>21</v>
      </c>
      <c r="F4008">
        <v>120</v>
      </c>
      <c r="G4008" t="str">
        <f>_xlfn.XLOOKUP(F4008,menu_items!$A$1:$A$33,menu_items!$B$1:$B$33,,0,1)</f>
        <v>Steak Torta</v>
      </c>
      <c r="H4008" t="str">
        <f>_xlfn.XLOOKUP(F4008,menu_items!$A$1:$A$33,menu_items!$C$1:$C$33,,0,1)</f>
        <v>Mexican</v>
      </c>
      <c r="I4008">
        <f>_xlfn.XLOOKUP(F4008,menu_items!$A$1:$A$33,menu_items!$D$1:$D$33,,0,1)</f>
        <v>13.95</v>
      </c>
    </row>
    <row r="4009" spans="1:9" hidden="1" x14ac:dyDescent="0.25">
      <c r="A4009" s="2">
        <v>4008</v>
      </c>
      <c r="B4009" s="2">
        <v>1789</v>
      </c>
      <c r="C4009" s="1" t="s">
        <v>23</v>
      </c>
      <c r="D4009" s="3">
        <v>0.90934027777777782</v>
      </c>
      <c r="E4009" s="3" t="str">
        <f>TEXT(Table1[[#This Row],[order_time]],"HH")</f>
        <v>21</v>
      </c>
      <c r="F4009">
        <v>123</v>
      </c>
      <c r="G4009" t="str">
        <f>_xlfn.XLOOKUP(F4009,menu_items!$A$1:$A$33,menu_items!$B$1:$B$33,,0,1)</f>
        <v>Chips &amp; Guacamole</v>
      </c>
      <c r="H4009" t="str">
        <f>_xlfn.XLOOKUP(F4009,menu_items!$A$1:$A$33,menu_items!$C$1:$C$33,,0,1)</f>
        <v>Mexican</v>
      </c>
      <c r="I4009">
        <f>_xlfn.XLOOKUP(F4009,menu_items!$A$1:$A$33,menu_items!$D$1:$D$33,,0,1)</f>
        <v>9</v>
      </c>
    </row>
    <row r="4010" spans="1:9" hidden="1" x14ac:dyDescent="0.25">
      <c r="A4010" s="2">
        <v>4009</v>
      </c>
      <c r="B4010" s="2">
        <v>1790</v>
      </c>
      <c r="C4010" s="1" t="s">
        <v>23</v>
      </c>
      <c r="D4010" s="3">
        <v>0.92156249999999995</v>
      </c>
      <c r="E4010" s="3" t="str">
        <f>TEXT(Table1[[#This Row],[order_time]],"HH")</f>
        <v>22</v>
      </c>
      <c r="F4010">
        <v>122</v>
      </c>
      <c r="G4010" t="str">
        <f>_xlfn.XLOOKUP(F4010,menu_items!$A$1:$A$33,menu_items!$B$1:$B$33,,0,1)</f>
        <v>Chips &amp; Salsa</v>
      </c>
      <c r="H4010" t="str">
        <f>_xlfn.XLOOKUP(F4010,menu_items!$A$1:$A$33,menu_items!$C$1:$C$33,,0,1)</f>
        <v>Mexican</v>
      </c>
      <c r="I4010">
        <f>_xlfn.XLOOKUP(F4010,menu_items!$A$1:$A$33,menu_items!$D$1:$D$33,,0,1)</f>
        <v>7</v>
      </c>
    </row>
    <row r="4011" spans="1:9" hidden="1" x14ac:dyDescent="0.25">
      <c r="A4011" s="2">
        <v>4010</v>
      </c>
      <c r="B4011" s="2">
        <v>1791</v>
      </c>
      <c r="C4011" s="1" t="s">
        <v>23</v>
      </c>
      <c r="D4011" s="3">
        <v>0.94863425925925926</v>
      </c>
      <c r="E4011" s="3" t="str">
        <f>TEXT(Table1[[#This Row],[order_time]],"HH")</f>
        <v>22</v>
      </c>
      <c r="F4011">
        <v>102</v>
      </c>
      <c r="G4011" t="str">
        <f>_xlfn.XLOOKUP(F4011,menu_items!$A$1:$A$33,menu_items!$B$1:$B$33,,0,1)</f>
        <v>Cheeseburger</v>
      </c>
      <c r="H4011" t="str">
        <f>_xlfn.XLOOKUP(F4011,menu_items!$A$1:$A$33,menu_items!$C$1:$C$33,,0,1)</f>
        <v>American</v>
      </c>
      <c r="I4011">
        <f>_xlfn.XLOOKUP(F4011,menu_items!$A$1:$A$33,menu_items!$D$1:$D$33,,0,1)</f>
        <v>13.95</v>
      </c>
    </row>
    <row r="4012" spans="1:9" hidden="1" x14ac:dyDescent="0.25">
      <c r="A4012" s="2">
        <v>4011</v>
      </c>
      <c r="B4012" s="2">
        <v>1791</v>
      </c>
      <c r="C4012" s="1" t="s">
        <v>23</v>
      </c>
      <c r="D4012" s="3">
        <v>0.94863425925925926</v>
      </c>
      <c r="E4012" s="3" t="str">
        <f>TEXT(Table1[[#This Row],[order_time]],"HH")</f>
        <v>22</v>
      </c>
      <c r="F4012">
        <v>125</v>
      </c>
      <c r="G4012" t="str">
        <f>_xlfn.XLOOKUP(F4012,menu_items!$A$1:$A$33,menu_items!$B$1:$B$33,,0,1)</f>
        <v>Spaghetti &amp; Meatballs</v>
      </c>
      <c r="H4012" t="str">
        <f>_xlfn.XLOOKUP(F4012,menu_items!$A$1:$A$33,menu_items!$C$1:$C$33,,0,1)</f>
        <v>Italian</v>
      </c>
      <c r="I4012">
        <f>_xlfn.XLOOKUP(F4012,menu_items!$A$1:$A$33,menu_items!$D$1:$D$33,,0,1)</f>
        <v>17.95</v>
      </c>
    </row>
    <row r="4013" spans="1:9" hidden="1" x14ac:dyDescent="0.25">
      <c r="A4013" s="2">
        <v>4012</v>
      </c>
      <c r="B4013" s="2">
        <v>1791</v>
      </c>
      <c r="C4013" s="1" t="s">
        <v>23</v>
      </c>
      <c r="D4013" s="3">
        <v>0.94863425925925926</v>
      </c>
      <c r="E4013" s="3" t="str">
        <f>TEXT(Table1[[#This Row],[order_time]],"HH")</f>
        <v>22</v>
      </c>
      <c r="F4013">
        <v>112</v>
      </c>
      <c r="G4013" t="str">
        <f>_xlfn.XLOOKUP(F4013,menu_items!$A$1:$A$33,menu_items!$B$1:$B$33,,0,1)</f>
        <v>Salmon Roll</v>
      </c>
      <c r="H4013" t="str">
        <f>_xlfn.XLOOKUP(F4013,menu_items!$A$1:$A$33,menu_items!$C$1:$C$33,,0,1)</f>
        <v>Asian</v>
      </c>
      <c r="I4013">
        <f>_xlfn.XLOOKUP(F4013,menu_items!$A$1:$A$33,menu_items!$D$1:$D$33,,0,1)</f>
        <v>14.95</v>
      </c>
    </row>
    <row r="4014" spans="1:9" hidden="1" x14ac:dyDescent="0.25">
      <c r="A4014" s="2">
        <v>4013</v>
      </c>
      <c r="B4014" s="2">
        <v>1791</v>
      </c>
      <c r="C4014" s="1" t="s">
        <v>23</v>
      </c>
      <c r="D4014" s="3">
        <v>0.94863425925925926</v>
      </c>
      <c r="E4014" s="3" t="str">
        <f>TEXT(Table1[[#This Row],[order_time]],"HH")</f>
        <v>22</v>
      </c>
      <c r="F4014">
        <v>106</v>
      </c>
      <c r="G4014" t="str">
        <f>_xlfn.XLOOKUP(F4014,menu_items!$A$1:$A$33,menu_items!$B$1:$B$33,,0,1)</f>
        <v>French Fries</v>
      </c>
      <c r="H4014" t="str">
        <f>_xlfn.XLOOKUP(F4014,menu_items!$A$1:$A$33,menu_items!$C$1:$C$33,,0,1)</f>
        <v>American</v>
      </c>
      <c r="I4014">
        <f>_xlfn.XLOOKUP(F4014,menu_items!$A$1:$A$33,menu_items!$D$1:$D$33,,0,1)</f>
        <v>7</v>
      </c>
    </row>
    <row r="4015" spans="1:9" hidden="1" x14ac:dyDescent="0.25">
      <c r="A4015" s="2">
        <v>4014</v>
      </c>
      <c r="B4015" s="2">
        <v>1792</v>
      </c>
      <c r="C4015" s="1" t="s">
        <v>24</v>
      </c>
      <c r="D4015" s="3">
        <v>0.47989583333333335</v>
      </c>
      <c r="E4015" s="3" t="str">
        <f>TEXT(Table1[[#This Row],[order_time]],"HH")</f>
        <v>11</v>
      </c>
      <c r="F4015">
        <v>129</v>
      </c>
      <c r="G4015" t="str">
        <f>_xlfn.XLOOKUP(F4015,menu_items!$A$1:$A$33,menu_items!$B$1:$B$33,,0,1)</f>
        <v>Mushroom Ravioli</v>
      </c>
      <c r="H4015" t="str">
        <f>_xlfn.XLOOKUP(F4015,menu_items!$A$1:$A$33,menu_items!$C$1:$C$33,,0,1)</f>
        <v>Italian</v>
      </c>
      <c r="I4015">
        <f>_xlfn.XLOOKUP(F4015,menu_items!$A$1:$A$33,menu_items!$D$1:$D$33,,0,1)</f>
        <v>15.5</v>
      </c>
    </row>
    <row r="4016" spans="1:9" hidden="1" x14ac:dyDescent="0.25">
      <c r="A4016" s="2">
        <v>4015</v>
      </c>
      <c r="B4016" s="2">
        <v>1792</v>
      </c>
      <c r="C4016" s="1" t="s">
        <v>24</v>
      </c>
      <c r="D4016" s="3">
        <v>0.47989583333333335</v>
      </c>
      <c r="E4016" s="3" t="str">
        <f>TEXT(Table1[[#This Row],[order_time]],"HH")</f>
        <v>11</v>
      </c>
      <c r="F4016">
        <v>123</v>
      </c>
      <c r="G4016" t="str">
        <f>_xlfn.XLOOKUP(F4016,menu_items!$A$1:$A$33,menu_items!$B$1:$B$33,,0,1)</f>
        <v>Chips &amp; Guacamole</v>
      </c>
      <c r="H4016" t="str">
        <f>_xlfn.XLOOKUP(F4016,menu_items!$A$1:$A$33,menu_items!$C$1:$C$33,,0,1)</f>
        <v>Mexican</v>
      </c>
      <c r="I4016">
        <f>_xlfn.XLOOKUP(F4016,menu_items!$A$1:$A$33,menu_items!$D$1:$D$33,,0,1)</f>
        <v>9</v>
      </c>
    </row>
    <row r="4017" spans="1:9" hidden="1" x14ac:dyDescent="0.25">
      <c r="A4017" s="2">
        <v>4016</v>
      </c>
      <c r="B4017" s="2">
        <v>1792</v>
      </c>
      <c r="C4017" s="1" t="s">
        <v>24</v>
      </c>
      <c r="D4017" s="3">
        <v>0.47989583333333335</v>
      </c>
      <c r="E4017" s="3" t="str">
        <f>TEXT(Table1[[#This Row],[order_time]],"HH")</f>
        <v>11</v>
      </c>
      <c r="F4017" t="s">
        <v>5</v>
      </c>
      <c r="G4017" t="e">
        <f>_xlfn.XLOOKUP(F4017,menu_items!$A$1:$A$33,menu_items!$B$1:$B$33,,0,1)</f>
        <v>#N/A</v>
      </c>
      <c r="H4017" t="e">
        <f>_xlfn.XLOOKUP(F4017,menu_items!$A$1:$A$33,menu_items!$C$1:$C$33,,0,1)</f>
        <v>#N/A</v>
      </c>
      <c r="I4017" t="e">
        <f>_xlfn.XLOOKUP(F4017,menu_items!$A$1:$A$33,menu_items!$D$1:$D$33,,0,1)</f>
        <v>#N/A</v>
      </c>
    </row>
    <row r="4018" spans="1:9" hidden="1" x14ac:dyDescent="0.25">
      <c r="A4018" s="2">
        <v>4017</v>
      </c>
      <c r="B4018" s="2">
        <v>1793</v>
      </c>
      <c r="C4018" s="1" t="s">
        <v>24</v>
      </c>
      <c r="D4018" s="3">
        <v>0.48893518518518519</v>
      </c>
      <c r="E4018" s="3" t="str">
        <f>TEXT(Table1[[#This Row],[order_time]],"HH")</f>
        <v>11</v>
      </c>
      <c r="F4018">
        <v>125</v>
      </c>
      <c r="G4018" t="str">
        <f>_xlfn.XLOOKUP(F4018,menu_items!$A$1:$A$33,menu_items!$B$1:$B$33,,0,1)</f>
        <v>Spaghetti &amp; Meatballs</v>
      </c>
      <c r="H4018" t="str">
        <f>_xlfn.XLOOKUP(F4018,menu_items!$A$1:$A$33,menu_items!$C$1:$C$33,,0,1)</f>
        <v>Italian</v>
      </c>
      <c r="I4018">
        <f>_xlfn.XLOOKUP(F4018,menu_items!$A$1:$A$33,menu_items!$D$1:$D$33,,0,1)</f>
        <v>17.95</v>
      </c>
    </row>
    <row r="4019" spans="1:9" hidden="1" x14ac:dyDescent="0.25">
      <c r="A4019" s="2">
        <v>4018</v>
      </c>
      <c r="B4019" s="2">
        <v>1793</v>
      </c>
      <c r="C4019" s="1" t="s">
        <v>24</v>
      </c>
      <c r="D4019" s="3">
        <v>0.48893518518518519</v>
      </c>
      <c r="E4019" s="3" t="str">
        <f>TEXT(Table1[[#This Row],[order_time]],"HH")</f>
        <v>11</v>
      </c>
      <c r="F4019">
        <v>118</v>
      </c>
      <c r="G4019" t="str">
        <f>_xlfn.XLOOKUP(F4019,menu_items!$A$1:$A$33,menu_items!$B$1:$B$33,,0,1)</f>
        <v>Steak Burrito</v>
      </c>
      <c r="H4019" t="str">
        <f>_xlfn.XLOOKUP(F4019,menu_items!$A$1:$A$33,menu_items!$C$1:$C$33,,0,1)</f>
        <v>Mexican</v>
      </c>
      <c r="I4019">
        <f>_xlfn.XLOOKUP(F4019,menu_items!$A$1:$A$33,menu_items!$D$1:$D$33,,0,1)</f>
        <v>14.95</v>
      </c>
    </row>
    <row r="4020" spans="1:9" hidden="1" x14ac:dyDescent="0.25">
      <c r="A4020" s="2">
        <v>4019</v>
      </c>
      <c r="B4020" s="2">
        <v>1793</v>
      </c>
      <c r="C4020" s="1" t="s">
        <v>24</v>
      </c>
      <c r="D4020" s="3">
        <v>0.48893518518518519</v>
      </c>
      <c r="E4020" s="3" t="str">
        <f>TEXT(Table1[[#This Row],[order_time]],"HH")</f>
        <v>11</v>
      </c>
      <c r="F4020">
        <v>132</v>
      </c>
      <c r="G4020" t="str">
        <f>_xlfn.XLOOKUP(F4020,menu_items!$A$1:$A$33,menu_items!$B$1:$B$33,,0,1)</f>
        <v>Eggplant Parmesan</v>
      </c>
      <c r="H4020" t="str">
        <f>_xlfn.XLOOKUP(F4020,menu_items!$A$1:$A$33,menu_items!$C$1:$C$33,,0,1)</f>
        <v>Italian</v>
      </c>
      <c r="I4020">
        <f>_xlfn.XLOOKUP(F4020,menu_items!$A$1:$A$33,menu_items!$D$1:$D$33,,0,1)</f>
        <v>16.95</v>
      </c>
    </row>
    <row r="4021" spans="1:9" hidden="1" x14ac:dyDescent="0.25">
      <c r="A4021" s="2">
        <v>4020</v>
      </c>
      <c r="B4021" s="2">
        <v>1794</v>
      </c>
      <c r="C4021" s="1" t="s">
        <v>24</v>
      </c>
      <c r="D4021" s="3">
        <v>0.49784722222222222</v>
      </c>
      <c r="E4021" s="3" t="str">
        <f>TEXT(Table1[[#This Row],[order_time]],"HH")</f>
        <v>11</v>
      </c>
      <c r="F4021">
        <v>102</v>
      </c>
      <c r="G4021" t="str">
        <f>_xlfn.XLOOKUP(F4021,menu_items!$A$1:$A$33,menu_items!$B$1:$B$33,,0,1)</f>
        <v>Cheeseburger</v>
      </c>
      <c r="H4021" t="str">
        <f>_xlfn.XLOOKUP(F4021,menu_items!$A$1:$A$33,menu_items!$C$1:$C$33,,0,1)</f>
        <v>American</v>
      </c>
      <c r="I4021">
        <f>_xlfn.XLOOKUP(F4021,menu_items!$A$1:$A$33,menu_items!$D$1:$D$33,,0,1)</f>
        <v>13.95</v>
      </c>
    </row>
    <row r="4022" spans="1:9" x14ac:dyDescent="0.25">
      <c r="A4022" s="2">
        <v>4021</v>
      </c>
      <c r="B4022" s="2">
        <v>1795</v>
      </c>
      <c r="C4022" s="1" t="s">
        <v>24</v>
      </c>
      <c r="D4022" s="3">
        <v>0.55686342592592597</v>
      </c>
      <c r="E4022" s="3" t="str">
        <f>TEXT(Table1[[#This Row],[order_time]],"HH")</f>
        <v>13</v>
      </c>
      <c r="F4022">
        <v>101</v>
      </c>
      <c r="G4022" t="str">
        <f>_xlfn.XLOOKUP(F4022,menu_items!$A$1:$A$33,menu_items!$B$1:$B$33,,0,1)</f>
        <v>Hamburger</v>
      </c>
      <c r="H4022" t="str">
        <f>_xlfn.XLOOKUP(F4022,menu_items!$A$1:$A$33,menu_items!$C$1:$C$33,,0,1)</f>
        <v>American</v>
      </c>
      <c r="I4022">
        <f>_xlfn.XLOOKUP(F4022,menu_items!$A$1:$A$33,menu_items!$D$1:$D$33,,0,1)</f>
        <v>12.95</v>
      </c>
    </row>
    <row r="4023" spans="1:9" x14ac:dyDescent="0.25">
      <c r="A4023" s="2">
        <v>4022</v>
      </c>
      <c r="B4023" s="2">
        <v>1795</v>
      </c>
      <c r="C4023" s="1" t="s">
        <v>24</v>
      </c>
      <c r="D4023" s="3">
        <v>0.55686342592592597</v>
      </c>
      <c r="E4023" s="3" t="str">
        <f>TEXT(Table1[[#This Row],[order_time]],"HH")</f>
        <v>13</v>
      </c>
      <c r="F4023">
        <v>101</v>
      </c>
      <c r="G4023" t="str">
        <f>_xlfn.XLOOKUP(F4023,menu_items!$A$1:$A$33,menu_items!$B$1:$B$33,,0,1)</f>
        <v>Hamburger</v>
      </c>
      <c r="H4023" t="str">
        <f>_xlfn.XLOOKUP(F4023,menu_items!$A$1:$A$33,menu_items!$C$1:$C$33,,0,1)</f>
        <v>American</v>
      </c>
      <c r="I4023">
        <f>_xlfn.XLOOKUP(F4023,menu_items!$A$1:$A$33,menu_items!$D$1:$D$33,,0,1)</f>
        <v>12.95</v>
      </c>
    </row>
    <row r="4024" spans="1:9" hidden="1" x14ac:dyDescent="0.25">
      <c r="A4024" s="2">
        <v>4023</v>
      </c>
      <c r="B4024" s="2">
        <v>1795</v>
      </c>
      <c r="C4024" s="1" t="s">
        <v>24</v>
      </c>
      <c r="D4024" s="3">
        <v>0.55686342592592597</v>
      </c>
      <c r="E4024" s="3" t="str">
        <f>TEXT(Table1[[#This Row],[order_time]],"HH")</f>
        <v>13</v>
      </c>
      <c r="F4024">
        <v>116</v>
      </c>
      <c r="G4024" t="str">
        <f>_xlfn.XLOOKUP(F4024,menu_items!$A$1:$A$33,menu_items!$B$1:$B$33,,0,1)</f>
        <v>Steak Tacos</v>
      </c>
      <c r="H4024" t="str">
        <f>_xlfn.XLOOKUP(F4024,menu_items!$A$1:$A$33,menu_items!$C$1:$C$33,,0,1)</f>
        <v>Mexican</v>
      </c>
      <c r="I4024">
        <f>_xlfn.XLOOKUP(F4024,menu_items!$A$1:$A$33,menu_items!$D$1:$D$33,,0,1)</f>
        <v>13.95</v>
      </c>
    </row>
    <row r="4025" spans="1:9" hidden="1" x14ac:dyDescent="0.25">
      <c r="A4025" s="2">
        <v>4024</v>
      </c>
      <c r="B4025" s="2">
        <v>1795</v>
      </c>
      <c r="C4025" s="1" t="s">
        <v>24</v>
      </c>
      <c r="D4025" s="3">
        <v>0.55686342592592597</v>
      </c>
      <c r="E4025" s="3" t="str">
        <f>TEXT(Table1[[#This Row],[order_time]],"HH")</f>
        <v>13</v>
      </c>
      <c r="F4025">
        <v>104</v>
      </c>
      <c r="G4025" t="str">
        <f>_xlfn.XLOOKUP(F4025,menu_items!$A$1:$A$33,menu_items!$B$1:$B$33,,0,1)</f>
        <v>Veggie Burger</v>
      </c>
      <c r="H4025" t="str">
        <f>_xlfn.XLOOKUP(F4025,menu_items!$A$1:$A$33,menu_items!$C$1:$C$33,,0,1)</f>
        <v>American</v>
      </c>
      <c r="I4025">
        <f>_xlfn.XLOOKUP(F4025,menu_items!$A$1:$A$33,menu_items!$D$1:$D$33,,0,1)</f>
        <v>10.5</v>
      </c>
    </row>
    <row r="4026" spans="1:9" hidden="1" x14ac:dyDescent="0.25">
      <c r="A4026" s="2">
        <v>4025</v>
      </c>
      <c r="B4026" s="2">
        <v>1795</v>
      </c>
      <c r="C4026" s="1" t="s">
        <v>24</v>
      </c>
      <c r="D4026" s="3">
        <v>0.55686342592592597</v>
      </c>
      <c r="E4026" s="3" t="str">
        <f>TEXT(Table1[[#This Row],[order_time]],"HH")</f>
        <v>13</v>
      </c>
      <c r="F4026">
        <v>108</v>
      </c>
      <c r="G4026" t="str">
        <f>_xlfn.XLOOKUP(F4026,menu_items!$A$1:$A$33,menu_items!$B$1:$B$33,,0,1)</f>
        <v>Tofu Pad Thai</v>
      </c>
      <c r="H4026" t="str">
        <f>_xlfn.XLOOKUP(F4026,menu_items!$A$1:$A$33,menu_items!$C$1:$C$33,,0,1)</f>
        <v>Asian</v>
      </c>
      <c r="I4026">
        <f>_xlfn.XLOOKUP(F4026,menu_items!$A$1:$A$33,menu_items!$D$1:$D$33,,0,1)</f>
        <v>14.5</v>
      </c>
    </row>
    <row r="4027" spans="1:9" hidden="1" x14ac:dyDescent="0.25">
      <c r="A4027" s="2">
        <v>4026</v>
      </c>
      <c r="B4027" s="2">
        <v>1795</v>
      </c>
      <c r="C4027" s="1" t="s">
        <v>24</v>
      </c>
      <c r="D4027" s="3">
        <v>0.55686342592592597</v>
      </c>
      <c r="E4027" s="3" t="str">
        <f>TEXT(Table1[[#This Row],[order_time]],"HH")</f>
        <v>13</v>
      </c>
      <c r="F4027">
        <v>125</v>
      </c>
      <c r="G4027" t="str">
        <f>_xlfn.XLOOKUP(F4027,menu_items!$A$1:$A$33,menu_items!$B$1:$B$33,,0,1)</f>
        <v>Spaghetti &amp; Meatballs</v>
      </c>
      <c r="H4027" t="str">
        <f>_xlfn.XLOOKUP(F4027,menu_items!$A$1:$A$33,menu_items!$C$1:$C$33,,0,1)</f>
        <v>Italian</v>
      </c>
      <c r="I4027">
        <f>_xlfn.XLOOKUP(F4027,menu_items!$A$1:$A$33,menu_items!$D$1:$D$33,,0,1)</f>
        <v>17.95</v>
      </c>
    </row>
    <row r="4028" spans="1:9" hidden="1" x14ac:dyDescent="0.25">
      <c r="A4028" s="2">
        <v>4027</v>
      </c>
      <c r="B4028" s="2">
        <v>1795</v>
      </c>
      <c r="C4028" s="1" t="s">
        <v>24</v>
      </c>
      <c r="D4028" s="3">
        <v>0.55686342592592597</v>
      </c>
      <c r="E4028" s="3" t="str">
        <f>TEXT(Table1[[#This Row],[order_time]],"HH")</f>
        <v>13</v>
      </c>
      <c r="F4028">
        <v>129</v>
      </c>
      <c r="G4028" t="str">
        <f>_xlfn.XLOOKUP(F4028,menu_items!$A$1:$A$33,menu_items!$B$1:$B$33,,0,1)</f>
        <v>Mushroom Ravioli</v>
      </c>
      <c r="H4028" t="str">
        <f>_xlfn.XLOOKUP(F4028,menu_items!$A$1:$A$33,menu_items!$C$1:$C$33,,0,1)</f>
        <v>Italian</v>
      </c>
      <c r="I4028">
        <f>_xlfn.XLOOKUP(F4028,menu_items!$A$1:$A$33,menu_items!$D$1:$D$33,,0,1)</f>
        <v>15.5</v>
      </c>
    </row>
    <row r="4029" spans="1:9" hidden="1" x14ac:dyDescent="0.25">
      <c r="A4029" s="2">
        <v>4028</v>
      </c>
      <c r="B4029" s="2">
        <v>1795</v>
      </c>
      <c r="C4029" s="1" t="s">
        <v>24</v>
      </c>
      <c r="D4029" s="3">
        <v>0.55686342592592597</v>
      </c>
      <c r="E4029" s="3" t="str">
        <f>TEXT(Table1[[#This Row],[order_time]],"HH")</f>
        <v>13</v>
      </c>
      <c r="F4029">
        <v>120</v>
      </c>
      <c r="G4029" t="str">
        <f>_xlfn.XLOOKUP(F4029,menu_items!$A$1:$A$33,menu_items!$B$1:$B$33,,0,1)</f>
        <v>Steak Torta</v>
      </c>
      <c r="H4029" t="str">
        <f>_xlfn.XLOOKUP(F4029,menu_items!$A$1:$A$33,menu_items!$C$1:$C$33,,0,1)</f>
        <v>Mexican</v>
      </c>
      <c r="I4029">
        <f>_xlfn.XLOOKUP(F4029,menu_items!$A$1:$A$33,menu_items!$D$1:$D$33,,0,1)</f>
        <v>13.95</v>
      </c>
    </row>
    <row r="4030" spans="1:9" hidden="1" x14ac:dyDescent="0.25">
      <c r="A4030" s="2">
        <v>4029</v>
      </c>
      <c r="B4030" s="2">
        <v>1795</v>
      </c>
      <c r="C4030" s="1" t="s">
        <v>24</v>
      </c>
      <c r="D4030" s="3">
        <v>0.55686342592592597</v>
      </c>
      <c r="E4030" s="3" t="str">
        <f>TEXT(Table1[[#This Row],[order_time]],"HH")</f>
        <v>13</v>
      </c>
      <c r="F4030">
        <v>121</v>
      </c>
      <c r="G4030" t="str">
        <f>_xlfn.XLOOKUP(F4030,menu_items!$A$1:$A$33,menu_items!$B$1:$B$33,,0,1)</f>
        <v>Cheese Quesadillas</v>
      </c>
      <c r="H4030" t="str">
        <f>_xlfn.XLOOKUP(F4030,menu_items!$A$1:$A$33,menu_items!$C$1:$C$33,,0,1)</f>
        <v>Mexican</v>
      </c>
      <c r="I4030">
        <f>_xlfn.XLOOKUP(F4030,menu_items!$A$1:$A$33,menu_items!$D$1:$D$33,,0,1)</f>
        <v>10.5</v>
      </c>
    </row>
    <row r="4031" spans="1:9" hidden="1" x14ac:dyDescent="0.25">
      <c r="A4031" s="2">
        <v>4030</v>
      </c>
      <c r="B4031" s="2">
        <v>1795</v>
      </c>
      <c r="C4031" s="1" t="s">
        <v>24</v>
      </c>
      <c r="D4031" s="3">
        <v>0.55686342592592597</v>
      </c>
      <c r="E4031" s="3" t="str">
        <f>TEXT(Table1[[#This Row],[order_time]],"HH")</f>
        <v>13</v>
      </c>
      <c r="F4031">
        <v>122</v>
      </c>
      <c r="G4031" t="str">
        <f>_xlfn.XLOOKUP(F4031,menu_items!$A$1:$A$33,menu_items!$B$1:$B$33,,0,1)</f>
        <v>Chips &amp; Salsa</v>
      </c>
      <c r="H4031" t="str">
        <f>_xlfn.XLOOKUP(F4031,menu_items!$A$1:$A$33,menu_items!$C$1:$C$33,,0,1)</f>
        <v>Mexican</v>
      </c>
      <c r="I4031">
        <f>_xlfn.XLOOKUP(F4031,menu_items!$A$1:$A$33,menu_items!$D$1:$D$33,,0,1)</f>
        <v>7</v>
      </c>
    </row>
    <row r="4032" spans="1:9" hidden="1" x14ac:dyDescent="0.25">
      <c r="A4032" s="2">
        <v>4031</v>
      </c>
      <c r="B4032" s="2">
        <v>1795</v>
      </c>
      <c r="C4032" s="1" t="s">
        <v>24</v>
      </c>
      <c r="D4032" s="3">
        <v>0.55686342592592597</v>
      </c>
      <c r="E4032" s="3" t="str">
        <f>TEXT(Table1[[#This Row],[order_time]],"HH")</f>
        <v>13</v>
      </c>
      <c r="F4032">
        <v>122</v>
      </c>
      <c r="G4032" t="str">
        <f>_xlfn.XLOOKUP(F4032,menu_items!$A$1:$A$33,menu_items!$B$1:$B$33,,0,1)</f>
        <v>Chips &amp; Salsa</v>
      </c>
      <c r="H4032" t="str">
        <f>_xlfn.XLOOKUP(F4032,menu_items!$A$1:$A$33,menu_items!$C$1:$C$33,,0,1)</f>
        <v>Mexican</v>
      </c>
      <c r="I4032">
        <f>_xlfn.XLOOKUP(F4032,menu_items!$A$1:$A$33,menu_items!$D$1:$D$33,,0,1)</f>
        <v>7</v>
      </c>
    </row>
    <row r="4033" spans="1:9" hidden="1" x14ac:dyDescent="0.25">
      <c r="A4033" s="2">
        <v>4032</v>
      </c>
      <c r="B4033" s="2">
        <v>1796</v>
      </c>
      <c r="C4033" s="1" t="s">
        <v>24</v>
      </c>
      <c r="D4033" s="3">
        <v>0.56373842592592593</v>
      </c>
      <c r="E4033" s="3" t="str">
        <f>TEXT(Table1[[#This Row],[order_time]],"HH")</f>
        <v>13</v>
      </c>
      <c r="F4033">
        <v>102</v>
      </c>
      <c r="G4033" t="str">
        <f>_xlfn.XLOOKUP(F4033,menu_items!$A$1:$A$33,menu_items!$B$1:$B$33,,0,1)</f>
        <v>Cheeseburger</v>
      </c>
      <c r="H4033" t="str">
        <f>_xlfn.XLOOKUP(F4033,menu_items!$A$1:$A$33,menu_items!$C$1:$C$33,,0,1)</f>
        <v>American</v>
      </c>
      <c r="I4033">
        <f>_xlfn.XLOOKUP(F4033,menu_items!$A$1:$A$33,menu_items!$D$1:$D$33,,0,1)</f>
        <v>13.95</v>
      </c>
    </row>
    <row r="4034" spans="1:9" hidden="1" x14ac:dyDescent="0.25">
      <c r="A4034" s="2">
        <v>4033</v>
      </c>
      <c r="B4034" s="2">
        <v>1796</v>
      </c>
      <c r="C4034" s="1" t="s">
        <v>24</v>
      </c>
      <c r="D4034" s="3">
        <v>0.56373842592592593</v>
      </c>
      <c r="E4034" s="3" t="str">
        <f>TEXT(Table1[[#This Row],[order_time]],"HH")</f>
        <v>13</v>
      </c>
      <c r="F4034">
        <v>125</v>
      </c>
      <c r="G4034" t="str">
        <f>_xlfn.XLOOKUP(F4034,menu_items!$A$1:$A$33,menu_items!$B$1:$B$33,,0,1)</f>
        <v>Spaghetti &amp; Meatballs</v>
      </c>
      <c r="H4034" t="str">
        <f>_xlfn.XLOOKUP(F4034,menu_items!$A$1:$A$33,menu_items!$C$1:$C$33,,0,1)</f>
        <v>Italian</v>
      </c>
      <c r="I4034">
        <f>_xlfn.XLOOKUP(F4034,menu_items!$A$1:$A$33,menu_items!$D$1:$D$33,,0,1)</f>
        <v>17.95</v>
      </c>
    </row>
    <row r="4035" spans="1:9" hidden="1" x14ac:dyDescent="0.25">
      <c r="A4035" s="2">
        <v>4034</v>
      </c>
      <c r="B4035" s="2">
        <v>1796</v>
      </c>
      <c r="C4035" s="1" t="s">
        <v>24</v>
      </c>
      <c r="D4035" s="3">
        <v>0.56373842592592593</v>
      </c>
      <c r="E4035" s="3" t="str">
        <f>TEXT(Table1[[#This Row],[order_time]],"HH")</f>
        <v>13</v>
      </c>
      <c r="F4035">
        <v>110</v>
      </c>
      <c r="G4035" t="str">
        <f>_xlfn.XLOOKUP(F4035,menu_items!$A$1:$A$33,menu_items!$B$1:$B$33,,0,1)</f>
        <v>Pork Ramen</v>
      </c>
      <c r="H4035" t="str">
        <f>_xlfn.XLOOKUP(F4035,menu_items!$A$1:$A$33,menu_items!$C$1:$C$33,,0,1)</f>
        <v>Asian</v>
      </c>
      <c r="I4035">
        <f>_xlfn.XLOOKUP(F4035,menu_items!$A$1:$A$33,menu_items!$D$1:$D$33,,0,1)</f>
        <v>17.95</v>
      </c>
    </row>
    <row r="4036" spans="1:9" hidden="1" x14ac:dyDescent="0.25">
      <c r="A4036" s="2">
        <v>4035</v>
      </c>
      <c r="B4036" s="2">
        <v>1796</v>
      </c>
      <c r="C4036" s="1" t="s">
        <v>24</v>
      </c>
      <c r="D4036" s="3">
        <v>0.56373842592592593</v>
      </c>
      <c r="E4036" s="3" t="str">
        <f>TEXT(Table1[[#This Row],[order_time]],"HH")</f>
        <v>13</v>
      </c>
      <c r="F4036">
        <v>111</v>
      </c>
      <c r="G4036" t="str">
        <f>_xlfn.XLOOKUP(F4036,menu_items!$A$1:$A$33,menu_items!$B$1:$B$33,,0,1)</f>
        <v>California Roll</v>
      </c>
      <c r="H4036" t="str">
        <f>_xlfn.XLOOKUP(F4036,menu_items!$A$1:$A$33,menu_items!$C$1:$C$33,,0,1)</f>
        <v>Asian</v>
      </c>
      <c r="I4036">
        <f>_xlfn.XLOOKUP(F4036,menu_items!$A$1:$A$33,menu_items!$D$1:$D$33,,0,1)</f>
        <v>11.95</v>
      </c>
    </row>
    <row r="4037" spans="1:9" hidden="1" x14ac:dyDescent="0.25">
      <c r="A4037" s="2">
        <v>4036</v>
      </c>
      <c r="B4037" s="2">
        <v>1796</v>
      </c>
      <c r="C4037" s="1" t="s">
        <v>24</v>
      </c>
      <c r="D4037" s="3">
        <v>0.56373842592592593</v>
      </c>
      <c r="E4037" s="3" t="str">
        <f>TEXT(Table1[[#This Row],[order_time]],"HH")</f>
        <v>13</v>
      </c>
      <c r="F4037">
        <v>118</v>
      </c>
      <c r="G4037" t="str">
        <f>_xlfn.XLOOKUP(F4037,menu_items!$A$1:$A$33,menu_items!$B$1:$B$33,,0,1)</f>
        <v>Steak Burrito</v>
      </c>
      <c r="H4037" t="str">
        <f>_xlfn.XLOOKUP(F4037,menu_items!$A$1:$A$33,menu_items!$C$1:$C$33,,0,1)</f>
        <v>Mexican</v>
      </c>
      <c r="I4037">
        <f>_xlfn.XLOOKUP(F4037,menu_items!$A$1:$A$33,menu_items!$D$1:$D$33,,0,1)</f>
        <v>14.95</v>
      </c>
    </row>
    <row r="4038" spans="1:9" hidden="1" x14ac:dyDescent="0.25">
      <c r="A4038" s="2">
        <v>4037</v>
      </c>
      <c r="B4038" s="2">
        <v>1796</v>
      </c>
      <c r="C4038" s="1" t="s">
        <v>24</v>
      </c>
      <c r="D4038" s="3">
        <v>0.56373842592592593</v>
      </c>
      <c r="E4038" s="3" t="str">
        <f>TEXT(Table1[[#This Row],[order_time]],"HH")</f>
        <v>13</v>
      </c>
      <c r="F4038">
        <v>121</v>
      </c>
      <c r="G4038" t="str">
        <f>_xlfn.XLOOKUP(F4038,menu_items!$A$1:$A$33,menu_items!$B$1:$B$33,,0,1)</f>
        <v>Cheese Quesadillas</v>
      </c>
      <c r="H4038" t="str">
        <f>_xlfn.XLOOKUP(F4038,menu_items!$A$1:$A$33,menu_items!$C$1:$C$33,,0,1)</f>
        <v>Mexican</v>
      </c>
      <c r="I4038">
        <f>_xlfn.XLOOKUP(F4038,menu_items!$A$1:$A$33,menu_items!$D$1:$D$33,,0,1)</f>
        <v>10.5</v>
      </c>
    </row>
    <row r="4039" spans="1:9" hidden="1" x14ac:dyDescent="0.25">
      <c r="A4039" s="2">
        <v>4038</v>
      </c>
      <c r="B4039" s="2">
        <v>1797</v>
      </c>
      <c r="C4039" s="1" t="s">
        <v>24</v>
      </c>
      <c r="D4039" s="3">
        <v>0.56944444444444442</v>
      </c>
      <c r="E4039" s="3" t="str">
        <f>TEXT(Table1[[#This Row],[order_time]],"HH")</f>
        <v>13</v>
      </c>
      <c r="F4039">
        <v>111</v>
      </c>
      <c r="G4039" t="str">
        <f>_xlfn.XLOOKUP(F4039,menu_items!$A$1:$A$33,menu_items!$B$1:$B$33,,0,1)</f>
        <v>California Roll</v>
      </c>
      <c r="H4039" t="str">
        <f>_xlfn.XLOOKUP(F4039,menu_items!$A$1:$A$33,menu_items!$C$1:$C$33,,0,1)</f>
        <v>Asian</v>
      </c>
      <c r="I4039">
        <f>_xlfn.XLOOKUP(F4039,menu_items!$A$1:$A$33,menu_items!$D$1:$D$33,,0,1)</f>
        <v>11.95</v>
      </c>
    </row>
    <row r="4040" spans="1:9" hidden="1" x14ac:dyDescent="0.25">
      <c r="A4040" s="2">
        <v>4039</v>
      </c>
      <c r="B4040" s="2">
        <v>1797</v>
      </c>
      <c r="C4040" s="1" t="s">
        <v>24</v>
      </c>
      <c r="D4040" s="3">
        <v>0.56944444444444442</v>
      </c>
      <c r="E4040" s="3" t="str">
        <f>TEXT(Table1[[#This Row],[order_time]],"HH")</f>
        <v>13</v>
      </c>
      <c r="F4040">
        <v>106</v>
      </c>
      <c r="G4040" t="str">
        <f>_xlfn.XLOOKUP(F4040,menu_items!$A$1:$A$33,menu_items!$B$1:$B$33,,0,1)</f>
        <v>French Fries</v>
      </c>
      <c r="H4040" t="str">
        <f>_xlfn.XLOOKUP(F4040,menu_items!$A$1:$A$33,menu_items!$C$1:$C$33,,0,1)</f>
        <v>American</v>
      </c>
      <c r="I4040">
        <f>_xlfn.XLOOKUP(F4040,menu_items!$A$1:$A$33,menu_items!$D$1:$D$33,,0,1)</f>
        <v>7</v>
      </c>
    </row>
    <row r="4041" spans="1:9" hidden="1" x14ac:dyDescent="0.25">
      <c r="A4041" s="2">
        <v>4040</v>
      </c>
      <c r="B4041" s="2">
        <v>1798</v>
      </c>
      <c r="C4041" s="1" t="s">
        <v>24</v>
      </c>
      <c r="D4041" s="3">
        <v>0.58576388888888886</v>
      </c>
      <c r="E4041" s="3" t="str">
        <f>TEXT(Table1[[#This Row],[order_time]],"HH")</f>
        <v>14</v>
      </c>
      <c r="F4041">
        <v>104</v>
      </c>
      <c r="G4041" t="str">
        <f>_xlfn.XLOOKUP(F4041,menu_items!$A$1:$A$33,menu_items!$B$1:$B$33,,0,1)</f>
        <v>Veggie Burger</v>
      </c>
      <c r="H4041" t="str">
        <f>_xlfn.XLOOKUP(F4041,menu_items!$A$1:$A$33,menu_items!$C$1:$C$33,,0,1)</f>
        <v>American</v>
      </c>
      <c r="I4041">
        <f>_xlfn.XLOOKUP(F4041,menu_items!$A$1:$A$33,menu_items!$D$1:$D$33,,0,1)</f>
        <v>10.5</v>
      </c>
    </row>
    <row r="4042" spans="1:9" hidden="1" x14ac:dyDescent="0.25">
      <c r="A4042" s="2">
        <v>4041</v>
      </c>
      <c r="B4042" s="2">
        <v>1799</v>
      </c>
      <c r="C4042" s="1" t="s">
        <v>24</v>
      </c>
      <c r="D4042" s="3">
        <v>0.58856481481481482</v>
      </c>
      <c r="E4042" s="3" t="str">
        <f>TEXT(Table1[[#This Row],[order_time]],"HH")</f>
        <v>14</v>
      </c>
      <c r="F4042">
        <v>118</v>
      </c>
      <c r="G4042" t="str">
        <f>_xlfn.XLOOKUP(F4042,menu_items!$A$1:$A$33,menu_items!$B$1:$B$33,,0,1)</f>
        <v>Steak Burrito</v>
      </c>
      <c r="H4042" t="str">
        <f>_xlfn.XLOOKUP(F4042,menu_items!$A$1:$A$33,menu_items!$C$1:$C$33,,0,1)</f>
        <v>Mexican</v>
      </c>
      <c r="I4042">
        <f>_xlfn.XLOOKUP(F4042,menu_items!$A$1:$A$33,menu_items!$D$1:$D$33,,0,1)</f>
        <v>14.95</v>
      </c>
    </row>
    <row r="4043" spans="1:9" hidden="1" x14ac:dyDescent="0.25">
      <c r="A4043" s="2">
        <v>4042</v>
      </c>
      <c r="B4043" s="2">
        <v>1800</v>
      </c>
      <c r="C4043" s="1" t="s">
        <v>24</v>
      </c>
      <c r="D4043" s="3">
        <v>0.59559027777777773</v>
      </c>
      <c r="E4043" s="3" t="str">
        <f>TEXT(Table1[[#This Row],[order_time]],"HH")</f>
        <v>14</v>
      </c>
      <c r="F4043">
        <v>123</v>
      </c>
      <c r="G4043" t="str">
        <f>_xlfn.XLOOKUP(F4043,menu_items!$A$1:$A$33,menu_items!$B$1:$B$33,,0,1)</f>
        <v>Chips &amp; Guacamole</v>
      </c>
      <c r="H4043" t="str">
        <f>_xlfn.XLOOKUP(F4043,menu_items!$A$1:$A$33,menu_items!$C$1:$C$33,,0,1)</f>
        <v>Mexican</v>
      </c>
      <c r="I4043">
        <f>_xlfn.XLOOKUP(F4043,menu_items!$A$1:$A$33,menu_items!$D$1:$D$33,,0,1)</f>
        <v>9</v>
      </c>
    </row>
    <row r="4044" spans="1:9" hidden="1" x14ac:dyDescent="0.25">
      <c r="A4044" s="2">
        <v>4043</v>
      </c>
      <c r="B4044" s="2">
        <v>1801</v>
      </c>
      <c r="C4044" s="1" t="s">
        <v>24</v>
      </c>
      <c r="D4044" s="3">
        <v>0.60962962962962963</v>
      </c>
      <c r="E4044" s="3" t="str">
        <f>TEXT(Table1[[#This Row],[order_time]],"HH")</f>
        <v>14</v>
      </c>
      <c r="F4044">
        <v>102</v>
      </c>
      <c r="G4044" t="str">
        <f>_xlfn.XLOOKUP(F4044,menu_items!$A$1:$A$33,menu_items!$B$1:$B$33,,0,1)</f>
        <v>Cheeseburger</v>
      </c>
      <c r="H4044" t="str">
        <f>_xlfn.XLOOKUP(F4044,menu_items!$A$1:$A$33,menu_items!$C$1:$C$33,,0,1)</f>
        <v>American</v>
      </c>
      <c r="I4044">
        <f>_xlfn.XLOOKUP(F4044,menu_items!$A$1:$A$33,menu_items!$D$1:$D$33,,0,1)</f>
        <v>13.95</v>
      </c>
    </row>
    <row r="4045" spans="1:9" hidden="1" x14ac:dyDescent="0.25">
      <c r="A4045" s="2">
        <v>4044</v>
      </c>
      <c r="B4045" s="2">
        <v>1801</v>
      </c>
      <c r="C4045" s="1" t="s">
        <v>24</v>
      </c>
      <c r="D4045" s="3">
        <v>0.60962962962962963</v>
      </c>
      <c r="E4045" s="3" t="str">
        <f>TEXT(Table1[[#This Row],[order_time]],"HH")</f>
        <v>14</v>
      </c>
      <c r="F4045">
        <v>110</v>
      </c>
      <c r="G4045" t="str">
        <f>_xlfn.XLOOKUP(F4045,menu_items!$A$1:$A$33,menu_items!$B$1:$B$33,,0,1)</f>
        <v>Pork Ramen</v>
      </c>
      <c r="H4045" t="str">
        <f>_xlfn.XLOOKUP(F4045,menu_items!$A$1:$A$33,menu_items!$C$1:$C$33,,0,1)</f>
        <v>Asian</v>
      </c>
      <c r="I4045">
        <f>_xlfn.XLOOKUP(F4045,menu_items!$A$1:$A$33,menu_items!$D$1:$D$33,,0,1)</f>
        <v>17.95</v>
      </c>
    </row>
    <row r="4046" spans="1:9" hidden="1" x14ac:dyDescent="0.25">
      <c r="A4046" s="2">
        <v>4045</v>
      </c>
      <c r="B4046" s="2">
        <v>1801</v>
      </c>
      <c r="C4046" s="1" t="s">
        <v>24</v>
      </c>
      <c r="D4046" s="3">
        <v>0.60962962962962963</v>
      </c>
      <c r="E4046" s="3" t="str">
        <f>TEXT(Table1[[#This Row],[order_time]],"HH")</f>
        <v>14</v>
      </c>
      <c r="F4046">
        <v>117</v>
      </c>
      <c r="G4046" t="str">
        <f>_xlfn.XLOOKUP(F4046,menu_items!$A$1:$A$33,menu_items!$B$1:$B$33,,0,1)</f>
        <v>Chicken Burrito</v>
      </c>
      <c r="H4046" t="str">
        <f>_xlfn.XLOOKUP(F4046,menu_items!$A$1:$A$33,menu_items!$C$1:$C$33,,0,1)</f>
        <v>Mexican</v>
      </c>
      <c r="I4046">
        <f>_xlfn.XLOOKUP(F4046,menu_items!$A$1:$A$33,menu_items!$D$1:$D$33,,0,1)</f>
        <v>12.95</v>
      </c>
    </row>
    <row r="4047" spans="1:9" hidden="1" x14ac:dyDescent="0.25">
      <c r="A4047" s="2">
        <v>4046</v>
      </c>
      <c r="B4047" s="2">
        <v>1801</v>
      </c>
      <c r="C4047" s="1" t="s">
        <v>24</v>
      </c>
      <c r="D4047" s="3">
        <v>0.60962962962962963</v>
      </c>
      <c r="E4047" s="3" t="str">
        <f>TEXT(Table1[[#This Row],[order_time]],"HH")</f>
        <v>14</v>
      </c>
      <c r="F4047">
        <v>120</v>
      </c>
      <c r="G4047" t="str">
        <f>_xlfn.XLOOKUP(F4047,menu_items!$A$1:$A$33,menu_items!$B$1:$B$33,,0,1)</f>
        <v>Steak Torta</v>
      </c>
      <c r="H4047" t="str">
        <f>_xlfn.XLOOKUP(F4047,menu_items!$A$1:$A$33,menu_items!$C$1:$C$33,,0,1)</f>
        <v>Mexican</v>
      </c>
      <c r="I4047">
        <f>_xlfn.XLOOKUP(F4047,menu_items!$A$1:$A$33,menu_items!$D$1:$D$33,,0,1)</f>
        <v>13.95</v>
      </c>
    </row>
    <row r="4048" spans="1:9" hidden="1" x14ac:dyDescent="0.25">
      <c r="A4048" s="2">
        <v>4047</v>
      </c>
      <c r="B4048" s="2">
        <v>1801</v>
      </c>
      <c r="C4048" s="1" t="s">
        <v>24</v>
      </c>
      <c r="D4048" s="3">
        <v>0.60962962962962963</v>
      </c>
      <c r="E4048" s="3" t="str">
        <f>TEXT(Table1[[#This Row],[order_time]],"HH")</f>
        <v>14</v>
      </c>
      <c r="F4048" t="s">
        <v>5</v>
      </c>
      <c r="G4048" t="e">
        <f>_xlfn.XLOOKUP(F4048,menu_items!$A$1:$A$33,menu_items!$B$1:$B$33,,0,1)</f>
        <v>#N/A</v>
      </c>
      <c r="H4048" t="e">
        <f>_xlfn.XLOOKUP(F4048,menu_items!$A$1:$A$33,menu_items!$C$1:$C$33,,0,1)</f>
        <v>#N/A</v>
      </c>
      <c r="I4048" t="e">
        <f>_xlfn.XLOOKUP(F4048,menu_items!$A$1:$A$33,menu_items!$D$1:$D$33,,0,1)</f>
        <v>#N/A</v>
      </c>
    </row>
    <row r="4049" spans="1:9" hidden="1" x14ac:dyDescent="0.25">
      <c r="A4049" s="2">
        <v>4048</v>
      </c>
      <c r="B4049" s="2">
        <v>1802</v>
      </c>
      <c r="C4049" s="1" t="s">
        <v>24</v>
      </c>
      <c r="D4049" s="3">
        <v>0.62175925925925923</v>
      </c>
      <c r="E4049" s="3" t="str">
        <f>TEXT(Table1[[#This Row],[order_time]],"HH")</f>
        <v>14</v>
      </c>
      <c r="F4049">
        <v>115</v>
      </c>
      <c r="G4049" t="str">
        <f>_xlfn.XLOOKUP(F4049,menu_items!$A$1:$A$33,menu_items!$B$1:$B$33,,0,1)</f>
        <v>Chicken Tacos</v>
      </c>
      <c r="H4049" t="str">
        <f>_xlfn.XLOOKUP(F4049,menu_items!$A$1:$A$33,menu_items!$C$1:$C$33,,0,1)</f>
        <v>Mexican</v>
      </c>
      <c r="I4049">
        <f>_xlfn.XLOOKUP(F4049,menu_items!$A$1:$A$33,menu_items!$D$1:$D$33,,0,1)</f>
        <v>11.95</v>
      </c>
    </row>
    <row r="4050" spans="1:9" hidden="1" x14ac:dyDescent="0.25">
      <c r="A4050" s="2">
        <v>4049</v>
      </c>
      <c r="B4050" s="2">
        <v>1802</v>
      </c>
      <c r="C4050" s="1" t="s">
        <v>24</v>
      </c>
      <c r="D4050" s="3">
        <v>0.62175925925925923</v>
      </c>
      <c r="E4050" s="3" t="str">
        <f>TEXT(Table1[[#This Row],[order_time]],"HH")</f>
        <v>14</v>
      </c>
      <c r="F4050">
        <v>110</v>
      </c>
      <c r="G4050" t="str">
        <f>_xlfn.XLOOKUP(F4050,menu_items!$A$1:$A$33,menu_items!$B$1:$B$33,,0,1)</f>
        <v>Pork Ramen</v>
      </c>
      <c r="H4050" t="str">
        <f>_xlfn.XLOOKUP(F4050,menu_items!$A$1:$A$33,menu_items!$C$1:$C$33,,0,1)</f>
        <v>Asian</v>
      </c>
      <c r="I4050">
        <f>_xlfn.XLOOKUP(F4050,menu_items!$A$1:$A$33,menu_items!$D$1:$D$33,,0,1)</f>
        <v>17.95</v>
      </c>
    </row>
    <row r="4051" spans="1:9" hidden="1" x14ac:dyDescent="0.25">
      <c r="A4051" s="2">
        <v>4050</v>
      </c>
      <c r="B4051" s="2">
        <v>1802</v>
      </c>
      <c r="C4051" s="1" t="s">
        <v>24</v>
      </c>
      <c r="D4051" s="3">
        <v>0.62175925925925923</v>
      </c>
      <c r="E4051" s="3" t="str">
        <f>TEXT(Table1[[#This Row],[order_time]],"HH")</f>
        <v>14</v>
      </c>
      <c r="F4051">
        <v>106</v>
      </c>
      <c r="G4051" t="str">
        <f>_xlfn.XLOOKUP(F4051,menu_items!$A$1:$A$33,menu_items!$B$1:$B$33,,0,1)</f>
        <v>French Fries</v>
      </c>
      <c r="H4051" t="str">
        <f>_xlfn.XLOOKUP(F4051,menu_items!$A$1:$A$33,menu_items!$C$1:$C$33,,0,1)</f>
        <v>American</v>
      </c>
      <c r="I4051">
        <f>_xlfn.XLOOKUP(F4051,menu_items!$A$1:$A$33,menu_items!$D$1:$D$33,,0,1)</f>
        <v>7</v>
      </c>
    </row>
    <row r="4052" spans="1:9" hidden="1" x14ac:dyDescent="0.25">
      <c r="A4052" s="2">
        <v>4051</v>
      </c>
      <c r="B4052" s="2">
        <v>1802</v>
      </c>
      <c r="C4052" s="1" t="s">
        <v>24</v>
      </c>
      <c r="D4052" s="3">
        <v>0.62175925925925923</v>
      </c>
      <c r="E4052" s="3" t="str">
        <f>TEXT(Table1[[#This Row],[order_time]],"HH")</f>
        <v>14</v>
      </c>
      <c r="F4052">
        <v>132</v>
      </c>
      <c r="G4052" t="str">
        <f>_xlfn.XLOOKUP(F4052,menu_items!$A$1:$A$33,menu_items!$B$1:$B$33,,0,1)</f>
        <v>Eggplant Parmesan</v>
      </c>
      <c r="H4052" t="str">
        <f>_xlfn.XLOOKUP(F4052,menu_items!$A$1:$A$33,menu_items!$C$1:$C$33,,0,1)</f>
        <v>Italian</v>
      </c>
      <c r="I4052">
        <f>_xlfn.XLOOKUP(F4052,menu_items!$A$1:$A$33,menu_items!$D$1:$D$33,,0,1)</f>
        <v>16.95</v>
      </c>
    </row>
    <row r="4053" spans="1:9" hidden="1" x14ac:dyDescent="0.25">
      <c r="A4053" s="2">
        <v>4052</v>
      </c>
      <c r="B4053" s="2">
        <v>1803</v>
      </c>
      <c r="C4053" s="1" t="s">
        <v>24</v>
      </c>
      <c r="D4053" s="3">
        <v>0.63377314814814811</v>
      </c>
      <c r="E4053" s="3" t="str">
        <f>TEXT(Table1[[#This Row],[order_time]],"HH")</f>
        <v>15</v>
      </c>
      <c r="F4053">
        <v>110</v>
      </c>
      <c r="G4053" t="str">
        <f>_xlfn.XLOOKUP(F4053,menu_items!$A$1:$A$33,menu_items!$B$1:$B$33,,0,1)</f>
        <v>Pork Ramen</v>
      </c>
      <c r="H4053" t="str">
        <f>_xlfn.XLOOKUP(F4053,menu_items!$A$1:$A$33,menu_items!$C$1:$C$33,,0,1)</f>
        <v>Asian</v>
      </c>
      <c r="I4053">
        <f>_xlfn.XLOOKUP(F4053,menu_items!$A$1:$A$33,menu_items!$D$1:$D$33,,0,1)</f>
        <v>17.95</v>
      </c>
    </row>
    <row r="4054" spans="1:9" hidden="1" x14ac:dyDescent="0.25">
      <c r="A4054" s="2">
        <v>4053</v>
      </c>
      <c r="B4054" s="2">
        <v>1803</v>
      </c>
      <c r="C4054" s="1" t="s">
        <v>24</v>
      </c>
      <c r="D4054" s="3">
        <v>0.63377314814814811</v>
      </c>
      <c r="E4054" s="3" t="str">
        <f>TEXT(Table1[[#This Row],[order_time]],"HH")</f>
        <v>15</v>
      </c>
      <c r="F4054">
        <v>127</v>
      </c>
      <c r="G4054" t="str">
        <f>_xlfn.XLOOKUP(F4054,menu_items!$A$1:$A$33,menu_items!$B$1:$B$33,,0,1)</f>
        <v>Meat Lasagna</v>
      </c>
      <c r="H4054" t="str">
        <f>_xlfn.XLOOKUP(F4054,menu_items!$A$1:$A$33,menu_items!$C$1:$C$33,,0,1)</f>
        <v>Italian</v>
      </c>
      <c r="I4054">
        <f>_xlfn.XLOOKUP(F4054,menu_items!$A$1:$A$33,menu_items!$D$1:$D$33,,0,1)</f>
        <v>17.95</v>
      </c>
    </row>
    <row r="4055" spans="1:9" hidden="1" x14ac:dyDescent="0.25">
      <c r="A4055" s="2">
        <v>4054</v>
      </c>
      <c r="B4055" s="2">
        <v>1803</v>
      </c>
      <c r="C4055" s="1" t="s">
        <v>24</v>
      </c>
      <c r="D4055" s="3">
        <v>0.63377314814814811</v>
      </c>
      <c r="E4055" s="3" t="str">
        <f>TEXT(Table1[[#This Row],[order_time]],"HH")</f>
        <v>15</v>
      </c>
      <c r="F4055">
        <v>132</v>
      </c>
      <c r="G4055" t="str">
        <f>_xlfn.XLOOKUP(F4055,menu_items!$A$1:$A$33,menu_items!$B$1:$B$33,,0,1)</f>
        <v>Eggplant Parmesan</v>
      </c>
      <c r="H4055" t="str">
        <f>_xlfn.XLOOKUP(F4055,menu_items!$A$1:$A$33,menu_items!$C$1:$C$33,,0,1)</f>
        <v>Italian</v>
      </c>
      <c r="I4055">
        <f>_xlfn.XLOOKUP(F4055,menu_items!$A$1:$A$33,menu_items!$D$1:$D$33,,0,1)</f>
        <v>16.95</v>
      </c>
    </row>
    <row r="4056" spans="1:9" hidden="1" x14ac:dyDescent="0.25">
      <c r="A4056" s="2">
        <v>4055</v>
      </c>
      <c r="B4056" s="2">
        <v>1804</v>
      </c>
      <c r="C4056" s="1" t="s">
        <v>24</v>
      </c>
      <c r="D4056" s="3">
        <v>0.65570601851851851</v>
      </c>
      <c r="E4056" s="3" t="str">
        <f>TEXT(Table1[[#This Row],[order_time]],"HH")</f>
        <v>15</v>
      </c>
      <c r="F4056">
        <v>116</v>
      </c>
      <c r="G4056" t="str">
        <f>_xlfn.XLOOKUP(F4056,menu_items!$A$1:$A$33,menu_items!$B$1:$B$33,,0,1)</f>
        <v>Steak Tacos</v>
      </c>
      <c r="H4056" t="str">
        <f>_xlfn.XLOOKUP(F4056,menu_items!$A$1:$A$33,menu_items!$C$1:$C$33,,0,1)</f>
        <v>Mexican</v>
      </c>
      <c r="I4056">
        <f>_xlfn.XLOOKUP(F4056,menu_items!$A$1:$A$33,menu_items!$D$1:$D$33,,0,1)</f>
        <v>13.95</v>
      </c>
    </row>
    <row r="4057" spans="1:9" hidden="1" x14ac:dyDescent="0.25">
      <c r="A4057" s="2">
        <v>4056</v>
      </c>
      <c r="B4057" s="2">
        <v>1804</v>
      </c>
      <c r="C4057" s="1" t="s">
        <v>24</v>
      </c>
      <c r="D4057" s="3">
        <v>0.65570601851851851</v>
      </c>
      <c r="E4057" s="3" t="str">
        <f>TEXT(Table1[[#This Row],[order_time]],"HH")</f>
        <v>15</v>
      </c>
      <c r="F4057">
        <v>125</v>
      </c>
      <c r="G4057" t="str">
        <f>_xlfn.XLOOKUP(F4057,menu_items!$A$1:$A$33,menu_items!$B$1:$B$33,,0,1)</f>
        <v>Spaghetti &amp; Meatballs</v>
      </c>
      <c r="H4057" t="str">
        <f>_xlfn.XLOOKUP(F4057,menu_items!$A$1:$A$33,menu_items!$C$1:$C$33,,0,1)</f>
        <v>Italian</v>
      </c>
      <c r="I4057">
        <f>_xlfn.XLOOKUP(F4057,menu_items!$A$1:$A$33,menu_items!$D$1:$D$33,,0,1)</f>
        <v>17.95</v>
      </c>
    </row>
    <row r="4058" spans="1:9" hidden="1" x14ac:dyDescent="0.25">
      <c r="A4058" s="2">
        <v>4057</v>
      </c>
      <c r="B4058" s="2">
        <v>1805</v>
      </c>
      <c r="C4058" s="1" t="s">
        <v>24</v>
      </c>
      <c r="D4058" s="3">
        <v>0.66784722222222226</v>
      </c>
      <c r="E4058" s="3" t="str">
        <f>TEXT(Table1[[#This Row],[order_time]],"HH")</f>
        <v>16</v>
      </c>
      <c r="F4058">
        <v>109</v>
      </c>
      <c r="G4058" t="str">
        <f>_xlfn.XLOOKUP(F4058,menu_items!$A$1:$A$33,menu_items!$B$1:$B$33,,0,1)</f>
        <v>Korean Beef Bowl</v>
      </c>
      <c r="H4058" t="str">
        <f>_xlfn.XLOOKUP(F4058,menu_items!$A$1:$A$33,menu_items!$C$1:$C$33,,0,1)</f>
        <v>Asian</v>
      </c>
      <c r="I4058">
        <f>_xlfn.XLOOKUP(F4058,menu_items!$A$1:$A$33,menu_items!$D$1:$D$33,,0,1)</f>
        <v>17.95</v>
      </c>
    </row>
    <row r="4059" spans="1:9" hidden="1" x14ac:dyDescent="0.25">
      <c r="A4059" s="2">
        <v>4058</v>
      </c>
      <c r="B4059" s="2">
        <v>1805</v>
      </c>
      <c r="C4059" s="1" t="s">
        <v>24</v>
      </c>
      <c r="D4059" s="3">
        <v>0.66784722222222226</v>
      </c>
      <c r="E4059" s="3" t="str">
        <f>TEXT(Table1[[#This Row],[order_time]],"HH")</f>
        <v>16</v>
      </c>
      <c r="F4059">
        <v>123</v>
      </c>
      <c r="G4059" t="str">
        <f>_xlfn.XLOOKUP(F4059,menu_items!$A$1:$A$33,menu_items!$B$1:$B$33,,0,1)</f>
        <v>Chips &amp; Guacamole</v>
      </c>
      <c r="H4059" t="str">
        <f>_xlfn.XLOOKUP(F4059,menu_items!$A$1:$A$33,menu_items!$C$1:$C$33,,0,1)</f>
        <v>Mexican</v>
      </c>
      <c r="I4059">
        <f>_xlfn.XLOOKUP(F4059,menu_items!$A$1:$A$33,menu_items!$D$1:$D$33,,0,1)</f>
        <v>9</v>
      </c>
    </row>
    <row r="4060" spans="1:9" hidden="1" x14ac:dyDescent="0.25">
      <c r="A4060" s="2">
        <v>4059</v>
      </c>
      <c r="B4060" s="2">
        <v>1806</v>
      </c>
      <c r="C4060" s="1" t="s">
        <v>24</v>
      </c>
      <c r="D4060" s="3">
        <v>0.66825231481481484</v>
      </c>
      <c r="E4060" s="3" t="str">
        <f>TEXT(Table1[[#This Row],[order_time]],"HH")</f>
        <v>16</v>
      </c>
      <c r="F4060">
        <v>109</v>
      </c>
      <c r="G4060" t="str">
        <f>_xlfn.XLOOKUP(F4060,menu_items!$A$1:$A$33,menu_items!$B$1:$B$33,,0,1)</f>
        <v>Korean Beef Bowl</v>
      </c>
      <c r="H4060" t="str">
        <f>_xlfn.XLOOKUP(F4060,menu_items!$A$1:$A$33,menu_items!$C$1:$C$33,,0,1)</f>
        <v>Asian</v>
      </c>
      <c r="I4060">
        <f>_xlfn.XLOOKUP(F4060,menu_items!$A$1:$A$33,menu_items!$D$1:$D$33,,0,1)</f>
        <v>17.95</v>
      </c>
    </row>
    <row r="4061" spans="1:9" hidden="1" x14ac:dyDescent="0.25">
      <c r="A4061" s="2">
        <v>4060</v>
      </c>
      <c r="B4061" s="2">
        <v>1806</v>
      </c>
      <c r="C4061" s="1" t="s">
        <v>24</v>
      </c>
      <c r="D4061" s="3">
        <v>0.66825231481481484</v>
      </c>
      <c r="E4061" s="3" t="str">
        <f>TEXT(Table1[[#This Row],[order_time]],"HH")</f>
        <v>16</v>
      </c>
      <c r="F4061">
        <v>111</v>
      </c>
      <c r="G4061" t="str">
        <f>_xlfn.XLOOKUP(F4061,menu_items!$A$1:$A$33,menu_items!$B$1:$B$33,,0,1)</f>
        <v>California Roll</v>
      </c>
      <c r="H4061" t="str">
        <f>_xlfn.XLOOKUP(F4061,menu_items!$A$1:$A$33,menu_items!$C$1:$C$33,,0,1)</f>
        <v>Asian</v>
      </c>
      <c r="I4061">
        <f>_xlfn.XLOOKUP(F4061,menu_items!$A$1:$A$33,menu_items!$D$1:$D$33,,0,1)</f>
        <v>11.95</v>
      </c>
    </row>
    <row r="4062" spans="1:9" hidden="1" x14ac:dyDescent="0.25">
      <c r="A4062" s="2">
        <v>4061</v>
      </c>
      <c r="B4062" s="2">
        <v>1806</v>
      </c>
      <c r="C4062" s="1" t="s">
        <v>24</v>
      </c>
      <c r="D4062" s="3">
        <v>0.66825231481481484</v>
      </c>
      <c r="E4062" s="3" t="str">
        <f>TEXT(Table1[[#This Row],[order_time]],"HH")</f>
        <v>16</v>
      </c>
      <c r="F4062">
        <v>113</v>
      </c>
      <c r="G4062" t="str">
        <f>_xlfn.XLOOKUP(F4062,menu_items!$A$1:$A$33,menu_items!$B$1:$B$33,,0,1)</f>
        <v>Edamame</v>
      </c>
      <c r="H4062" t="str">
        <f>_xlfn.XLOOKUP(F4062,menu_items!$A$1:$A$33,menu_items!$C$1:$C$33,,0,1)</f>
        <v>Asian</v>
      </c>
      <c r="I4062">
        <f>_xlfn.XLOOKUP(F4062,menu_items!$A$1:$A$33,menu_items!$D$1:$D$33,,0,1)</f>
        <v>5</v>
      </c>
    </row>
    <row r="4063" spans="1:9" hidden="1" x14ac:dyDescent="0.25">
      <c r="A4063" s="2">
        <v>4062</v>
      </c>
      <c r="B4063" s="2">
        <v>1807</v>
      </c>
      <c r="C4063" s="1" t="s">
        <v>24</v>
      </c>
      <c r="D4063" s="3">
        <v>0.67155092592592591</v>
      </c>
      <c r="E4063" s="3" t="str">
        <f>TEXT(Table1[[#This Row],[order_time]],"HH")</f>
        <v>16</v>
      </c>
      <c r="F4063">
        <v>107</v>
      </c>
      <c r="G4063" t="str">
        <f>_xlfn.XLOOKUP(F4063,menu_items!$A$1:$A$33,menu_items!$B$1:$B$33,,0,1)</f>
        <v>Orange Chicken</v>
      </c>
      <c r="H4063" t="str">
        <f>_xlfn.XLOOKUP(F4063,menu_items!$A$1:$A$33,menu_items!$C$1:$C$33,,0,1)</f>
        <v>Asian</v>
      </c>
      <c r="I4063">
        <f>_xlfn.XLOOKUP(F4063,menu_items!$A$1:$A$33,menu_items!$D$1:$D$33,,0,1)</f>
        <v>16.5</v>
      </c>
    </row>
    <row r="4064" spans="1:9" hidden="1" x14ac:dyDescent="0.25">
      <c r="A4064" s="2">
        <v>4063</v>
      </c>
      <c r="B4064" s="2">
        <v>1807</v>
      </c>
      <c r="C4064" s="1" t="s">
        <v>24</v>
      </c>
      <c r="D4064" s="3">
        <v>0.67155092592592591</v>
      </c>
      <c r="E4064" s="3" t="str">
        <f>TEXT(Table1[[#This Row],[order_time]],"HH")</f>
        <v>16</v>
      </c>
      <c r="F4064">
        <v>126</v>
      </c>
      <c r="G4064" t="str">
        <f>_xlfn.XLOOKUP(F4064,menu_items!$A$1:$A$33,menu_items!$B$1:$B$33,,0,1)</f>
        <v>Fettuccine Alfredo</v>
      </c>
      <c r="H4064" t="str">
        <f>_xlfn.XLOOKUP(F4064,menu_items!$A$1:$A$33,menu_items!$C$1:$C$33,,0,1)</f>
        <v>Italian</v>
      </c>
      <c r="I4064">
        <f>_xlfn.XLOOKUP(F4064,menu_items!$A$1:$A$33,menu_items!$D$1:$D$33,,0,1)</f>
        <v>14.5</v>
      </c>
    </row>
    <row r="4065" spans="1:9" hidden="1" x14ac:dyDescent="0.25">
      <c r="A4065" s="2">
        <v>4064</v>
      </c>
      <c r="B4065" s="2">
        <v>1807</v>
      </c>
      <c r="C4065" s="1" t="s">
        <v>24</v>
      </c>
      <c r="D4065" s="3">
        <v>0.67155092592592591</v>
      </c>
      <c r="E4065" s="3" t="str">
        <f>TEXT(Table1[[#This Row],[order_time]],"HH")</f>
        <v>16</v>
      </c>
      <c r="F4065">
        <v>131</v>
      </c>
      <c r="G4065" t="str">
        <f>_xlfn.XLOOKUP(F4065,menu_items!$A$1:$A$33,menu_items!$B$1:$B$33,,0,1)</f>
        <v>Chicken Parmesan</v>
      </c>
      <c r="H4065" t="str">
        <f>_xlfn.XLOOKUP(F4065,menu_items!$A$1:$A$33,menu_items!$C$1:$C$33,,0,1)</f>
        <v>Italian</v>
      </c>
      <c r="I4065">
        <f>_xlfn.XLOOKUP(F4065,menu_items!$A$1:$A$33,menu_items!$D$1:$D$33,,0,1)</f>
        <v>17.95</v>
      </c>
    </row>
    <row r="4066" spans="1:9" hidden="1" x14ac:dyDescent="0.25">
      <c r="A4066" s="2">
        <v>4065</v>
      </c>
      <c r="B4066" s="2">
        <v>1808</v>
      </c>
      <c r="C4066" s="1" t="s">
        <v>24</v>
      </c>
      <c r="D4066" s="3">
        <v>0.6720949074074074</v>
      </c>
      <c r="E4066" s="3" t="str">
        <f>TEXT(Table1[[#This Row],[order_time]],"HH")</f>
        <v>16</v>
      </c>
      <c r="F4066">
        <v>107</v>
      </c>
      <c r="G4066" t="str">
        <f>_xlfn.XLOOKUP(F4066,menu_items!$A$1:$A$33,menu_items!$B$1:$B$33,,0,1)</f>
        <v>Orange Chicken</v>
      </c>
      <c r="H4066" t="str">
        <f>_xlfn.XLOOKUP(F4066,menu_items!$A$1:$A$33,menu_items!$C$1:$C$33,,0,1)</f>
        <v>Asian</v>
      </c>
      <c r="I4066">
        <f>_xlfn.XLOOKUP(F4066,menu_items!$A$1:$A$33,menu_items!$D$1:$D$33,,0,1)</f>
        <v>16.5</v>
      </c>
    </row>
    <row r="4067" spans="1:9" hidden="1" x14ac:dyDescent="0.25">
      <c r="A4067" s="2">
        <v>4066</v>
      </c>
      <c r="B4067" s="2">
        <v>1808</v>
      </c>
      <c r="C4067" s="1" t="s">
        <v>24</v>
      </c>
      <c r="D4067" s="3">
        <v>0.6720949074074074</v>
      </c>
      <c r="E4067" s="3" t="str">
        <f>TEXT(Table1[[#This Row],[order_time]],"HH")</f>
        <v>16</v>
      </c>
      <c r="F4067">
        <v>132</v>
      </c>
      <c r="G4067" t="str">
        <f>_xlfn.XLOOKUP(F4067,menu_items!$A$1:$A$33,menu_items!$B$1:$B$33,,0,1)</f>
        <v>Eggplant Parmesan</v>
      </c>
      <c r="H4067" t="str">
        <f>_xlfn.XLOOKUP(F4067,menu_items!$A$1:$A$33,menu_items!$C$1:$C$33,,0,1)</f>
        <v>Italian</v>
      </c>
      <c r="I4067">
        <f>_xlfn.XLOOKUP(F4067,menu_items!$A$1:$A$33,menu_items!$D$1:$D$33,,0,1)</f>
        <v>16.95</v>
      </c>
    </row>
    <row r="4068" spans="1:9" hidden="1" x14ac:dyDescent="0.25">
      <c r="A4068" s="2">
        <v>4067</v>
      </c>
      <c r="B4068" s="2">
        <v>1809</v>
      </c>
      <c r="C4068" s="1" t="s">
        <v>24</v>
      </c>
      <c r="D4068" s="3">
        <v>0.67578703703703702</v>
      </c>
      <c r="E4068" s="3" t="str">
        <f>TEXT(Table1[[#This Row],[order_time]],"HH")</f>
        <v>16</v>
      </c>
      <c r="F4068">
        <v>124</v>
      </c>
      <c r="G4068" t="str">
        <f>_xlfn.XLOOKUP(F4068,menu_items!$A$1:$A$33,menu_items!$B$1:$B$33,,0,1)</f>
        <v>Spaghetti</v>
      </c>
      <c r="H4068" t="str">
        <f>_xlfn.XLOOKUP(F4068,menu_items!$A$1:$A$33,menu_items!$C$1:$C$33,,0,1)</f>
        <v>Italian</v>
      </c>
      <c r="I4068">
        <f>_xlfn.XLOOKUP(F4068,menu_items!$A$1:$A$33,menu_items!$D$1:$D$33,,0,1)</f>
        <v>14.5</v>
      </c>
    </row>
    <row r="4069" spans="1:9" hidden="1" x14ac:dyDescent="0.25">
      <c r="A4069" s="2">
        <v>4068</v>
      </c>
      <c r="B4069" s="2">
        <v>1809</v>
      </c>
      <c r="C4069" s="1" t="s">
        <v>24</v>
      </c>
      <c r="D4069" s="3">
        <v>0.67578703703703702</v>
      </c>
      <c r="E4069" s="3" t="str">
        <f>TEXT(Table1[[#This Row],[order_time]],"HH")</f>
        <v>16</v>
      </c>
      <c r="F4069">
        <v>120</v>
      </c>
      <c r="G4069" t="str">
        <f>_xlfn.XLOOKUP(F4069,menu_items!$A$1:$A$33,menu_items!$B$1:$B$33,,0,1)</f>
        <v>Steak Torta</v>
      </c>
      <c r="H4069" t="str">
        <f>_xlfn.XLOOKUP(F4069,menu_items!$A$1:$A$33,menu_items!$C$1:$C$33,,0,1)</f>
        <v>Mexican</v>
      </c>
      <c r="I4069">
        <f>_xlfn.XLOOKUP(F4069,menu_items!$A$1:$A$33,menu_items!$D$1:$D$33,,0,1)</f>
        <v>13.95</v>
      </c>
    </row>
    <row r="4070" spans="1:9" hidden="1" x14ac:dyDescent="0.25">
      <c r="A4070" s="2">
        <v>4069</v>
      </c>
      <c r="B4070" s="2">
        <v>1810</v>
      </c>
      <c r="C4070" s="1" t="s">
        <v>24</v>
      </c>
      <c r="D4070" s="3">
        <v>0.67799768518518522</v>
      </c>
      <c r="E4070" s="3" t="str">
        <f>TEXT(Table1[[#This Row],[order_time]],"HH")</f>
        <v>16</v>
      </c>
      <c r="F4070">
        <v>108</v>
      </c>
      <c r="G4070" t="str">
        <f>_xlfn.XLOOKUP(F4070,menu_items!$A$1:$A$33,menu_items!$B$1:$B$33,,0,1)</f>
        <v>Tofu Pad Thai</v>
      </c>
      <c r="H4070" t="str">
        <f>_xlfn.XLOOKUP(F4070,menu_items!$A$1:$A$33,menu_items!$C$1:$C$33,,0,1)</f>
        <v>Asian</v>
      </c>
      <c r="I4070">
        <f>_xlfn.XLOOKUP(F4070,menu_items!$A$1:$A$33,menu_items!$D$1:$D$33,,0,1)</f>
        <v>14.5</v>
      </c>
    </row>
    <row r="4071" spans="1:9" hidden="1" x14ac:dyDescent="0.25">
      <c r="A4071" s="2">
        <v>4070</v>
      </c>
      <c r="B4071" s="2">
        <v>1811</v>
      </c>
      <c r="C4071" s="1" t="s">
        <v>24</v>
      </c>
      <c r="D4071" s="3">
        <v>0.68314814814814817</v>
      </c>
      <c r="E4071" s="3" t="str">
        <f>TEXT(Table1[[#This Row],[order_time]],"HH")</f>
        <v>16</v>
      </c>
      <c r="F4071">
        <v>126</v>
      </c>
      <c r="G4071" t="str">
        <f>_xlfn.XLOOKUP(F4071,menu_items!$A$1:$A$33,menu_items!$B$1:$B$33,,0,1)</f>
        <v>Fettuccine Alfredo</v>
      </c>
      <c r="H4071" t="str">
        <f>_xlfn.XLOOKUP(F4071,menu_items!$A$1:$A$33,menu_items!$C$1:$C$33,,0,1)</f>
        <v>Italian</v>
      </c>
      <c r="I4071">
        <f>_xlfn.XLOOKUP(F4071,menu_items!$A$1:$A$33,menu_items!$D$1:$D$33,,0,1)</f>
        <v>14.5</v>
      </c>
    </row>
    <row r="4072" spans="1:9" hidden="1" x14ac:dyDescent="0.25">
      <c r="A4072" s="2">
        <v>4071</v>
      </c>
      <c r="B4072" s="2">
        <v>1811</v>
      </c>
      <c r="C4072" s="1" t="s">
        <v>24</v>
      </c>
      <c r="D4072" s="3">
        <v>0.68314814814814817</v>
      </c>
      <c r="E4072" s="3" t="str">
        <f>TEXT(Table1[[#This Row],[order_time]],"HH")</f>
        <v>16</v>
      </c>
      <c r="F4072">
        <v>109</v>
      </c>
      <c r="G4072" t="str">
        <f>_xlfn.XLOOKUP(F4072,menu_items!$A$1:$A$33,menu_items!$B$1:$B$33,,0,1)</f>
        <v>Korean Beef Bowl</v>
      </c>
      <c r="H4072" t="str">
        <f>_xlfn.XLOOKUP(F4072,menu_items!$A$1:$A$33,menu_items!$C$1:$C$33,,0,1)</f>
        <v>Asian</v>
      </c>
      <c r="I4072">
        <f>_xlfn.XLOOKUP(F4072,menu_items!$A$1:$A$33,menu_items!$D$1:$D$33,,0,1)</f>
        <v>17.95</v>
      </c>
    </row>
    <row r="4073" spans="1:9" hidden="1" x14ac:dyDescent="0.25">
      <c r="A4073" s="2">
        <v>4072</v>
      </c>
      <c r="B4073" s="2">
        <v>1811</v>
      </c>
      <c r="C4073" s="1" t="s">
        <v>24</v>
      </c>
      <c r="D4073" s="3">
        <v>0.68314814814814817</v>
      </c>
      <c r="E4073" s="3" t="str">
        <f>TEXT(Table1[[#This Row],[order_time]],"HH")</f>
        <v>16</v>
      </c>
      <c r="F4073">
        <v>118</v>
      </c>
      <c r="G4073" t="str">
        <f>_xlfn.XLOOKUP(F4073,menu_items!$A$1:$A$33,menu_items!$B$1:$B$33,,0,1)</f>
        <v>Steak Burrito</v>
      </c>
      <c r="H4073" t="str">
        <f>_xlfn.XLOOKUP(F4073,menu_items!$A$1:$A$33,menu_items!$C$1:$C$33,,0,1)</f>
        <v>Mexican</v>
      </c>
      <c r="I4073">
        <f>_xlfn.XLOOKUP(F4073,menu_items!$A$1:$A$33,menu_items!$D$1:$D$33,,0,1)</f>
        <v>14.95</v>
      </c>
    </row>
    <row r="4074" spans="1:9" hidden="1" x14ac:dyDescent="0.25">
      <c r="A4074" s="2">
        <v>4073</v>
      </c>
      <c r="B4074" s="2">
        <v>1812</v>
      </c>
      <c r="C4074" s="1" t="s">
        <v>24</v>
      </c>
      <c r="D4074" s="3">
        <v>0.71799768518518514</v>
      </c>
      <c r="E4074" s="3" t="str">
        <f>TEXT(Table1[[#This Row],[order_time]],"HH")</f>
        <v>17</v>
      </c>
      <c r="F4074">
        <v>108</v>
      </c>
      <c r="G4074" t="str">
        <f>_xlfn.XLOOKUP(F4074,menu_items!$A$1:$A$33,menu_items!$B$1:$B$33,,0,1)</f>
        <v>Tofu Pad Thai</v>
      </c>
      <c r="H4074" t="str">
        <f>_xlfn.XLOOKUP(F4074,menu_items!$A$1:$A$33,menu_items!$C$1:$C$33,,0,1)</f>
        <v>Asian</v>
      </c>
      <c r="I4074">
        <f>_xlfn.XLOOKUP(F4074,menu_items!$A$1:$A$33,menu_items!$D$1:$D$33,,0,1)</f>
        <v>14.5</v>
      </c>
    </row>
    <row r="4075" spans="1:9" hidden="1" x14ac:dyDescent="0.25">
      <c r="A4075" s="2">
        <v>4074</v>
      </c>
      <c r="B4075" s="2">
        <v>1812</v>
      </c>
      <c r="C4075" s="1" t="s">
        <v>24</v>
      </c>
      <c r="D4075" s="3">
        <v>0.71799768518518514</v>
      </c>
      <c r="E4075" s="3" t="str">
        <f>TEXT(Table1[[#This Row],[order_time]],"HH")</f>
        <v>17</v>
      </c>
      <c r="F4075">
        <v>132</v>
      </c>
      <c r="G4075" t="str">
        <f>_xlfn.XLOOKUP(F4075,menu_items!$A$1:$A$33,menu_items!$B$1:$B$33,,0,1)</f>
        <v>Eggplant Parmesan</v>
      </c>
      <c r="H4075" t="str">
        <f>_xlfn.XLOOKUP(F4075,menu_items!$A$1:$A$33,menu_items!$C$1:$C$33,,0,1)</f>
        <v>Italian</v>
      </c>
      <c r="I4075">
        <f>_xlfn.XLOOKUP(F4075,menu_items!$A$1:$A$33,menu_items!$D$1:$D$33,,0,1)</f>
        <v>16.95</v>
      </c>
    </row>
    <row r="4076" spans="1:9" hidden="1" x14ac:dyDescent="0.25">
      <c r="A4076" s="2">
        <v>4075</v>
      </c>
      <c r="B4076" s="2">
        <v>1813</v>
      </c>
      <c r="C4076" s="1" t="s">
        <v>24</v>
      </c>
      <c r="D4076" s="3">
        <v>0.72295138888888888</v>
      </c>
      <c r="E4076" s="3" t="str">
        <f>TEXT(Table1[[#This Row],[order_time]],"HH")</f>
        <v>17</v>
      </c>
      <c r="F4076">
        <v>124</v>
      </c>
      <c r="G4076" t="str">
        <f>_xlfn.XLOOKUP(F4076,menu_items!$A$1:$A$33,menu_items!$B$1:$B$33,,0,1)</f>
        <v>Spaghetti</v>
      </c>
      <c r="H4076" t="str">
        <f>_xlfn.XLOOKUP(F4076,menu_items!$A$1:$A$33,menu_items!$C$1:$C$33,,0,1)</f>
        <v>Italian</v>
      </c>
      <c r="I4076">
        <f>_xlfn.XLOOKUP(F4076,menu_items!$A$1:$A$33,menu_items!$D$1:$D$33,,0,1)</f>
        <v>14.5</v>
      </c>
    </row>
    <row r="4077" spans="1:9" hidden="1" x14ac:dyDescent="0.25">
      <c r="A4077" s="2">
        <v>4076</v>
      </c>
      <c r="B4077" s="2">
        <v>1813</v>
      </c>
      <c r="C4077" s="1" t="s">
        <v>24</v>
      </c>
      <c r="D4077" s="3">
        <v>0.72295138888888888</v>
      </c>
      <c r="E4077" s="3" t="str">
        <f>TEXT(Table1[[#This Row],[order_time]],"HH")</f>
        <v>17</v>
      </c>
      <c r="F4077">
        <v>132</v>
      </c>
      <c r="G4077" t="str">
        <f>_xlfn.XLOOKUP(F4077,menu_items!$A$1:$A$33,menu_items!$B$1:$B$33,,0,1)</f>
        <v>Eggplant Parmesan</v>
      </c>
      <c r="H4077" t="str">
        <f>_xlfn.XLOOKUP(F4077,menu_items!$A$1:$A$33,menu_items!$C$1:$C$33,,0,1)</f>
        <v>Italian</v>
      </c>
      <c r="I4077">
        <f>_xlfn.XLOOKUP(F4077,menu_items!$A$1:$A$33,menu_items!$D$1:$D$33,,0,1)</f>
        <v>16.95</v>
      </c>
    </row>
    <row r="4078" spans="1:9" hidden="1" x14ac:dyDescent="0.25">
      <c r="A4078" s="2">
        <v>4077</v>
      </c>
      <c r="B4078" s="2">
        <v>1814</v>
      </c>
      <c r="C4078" s="1" t="s">
        <v>24</v>
      </c>
      <c r="D4078" s="3">
        <v>0.72554398148148147</v>
      </c>
      <c r="E4078" s="3" t="str">
        <f>TEXT(Table1[[#This Row],[order_time]],"HH")</f>
        <v>17</v>
      </c>
      <c r="F4078">
        <v>107</v>
      </c>
      <c r="G4078" t="str">
        <f>_xlfn.XLOOKUP(F4078,menu_items!$A$1:$A$33,menu_items!$B$1:$B$33,,0,1)</f>
        <v>Orange Chicken</v>
      </c>
      <c r="H4078" t="str">
        <f>_xlfn.XLOOKUP(F4078,menu_items!$A$1:$A$33,menu_items!$C$1:$C$33,,0,1)</f>
        <v>Asian</v>
      </c>
      <c r="I4078">
        <f>_xlfn.XLOOKUP(F4078,menu_items!$A$1:$A$33,menu_items!$D$1:$D$33,,0,1)</f>
        <v>16.5</v>
      </c>
    </row>
    <row r="4079" spans="1:9" hidden="1" x14ac:dyDescent="0.25">
      <c r="A4079" s="2">
        <v>4078</v>
      </c>
      <c r="B4079" s="2">
        <v>1814</v>
      </c>
      <c r="C4079" s="1" t="s">
        <v>24</v>
      </c>
      <c r="D4079" s="3">
        <v>0.72554398148148147</v>
      </c>
      <c r="E4079" s="3" t="str">
        <f>TEXT(Table1[[#This Row],[order_time]],"HH")</f>
        <v>17</v>
      </c>
      <c r="F4079">
        <v>103</v>
      </c>
      <c r="G4079" t="str">
        <f>_xlfn.XLOOKUP(F4079,menu_items!$A$1:$A$33,menu_items!$B$1:$B$33,,0,1)</f>
        <v>Hot Dog</v>
      </c>
      <c r="H4079" t="str">
        <f>_xlfn.XLOOKUP(F4079,menu_items!$A$1:$A$33,menu_items!$C$1:$C$33,,0,1)</f>
        <v>American</v>
      </c>
      <c r="I4079">
        <f>_xlfn.XLOOKUP(F4079,menu_items!$A$1:$A$33,menu_items!$D$1:$D$33,,0,1)</f>
        <v>9</v>
      </c>
    </row>
    <row r="4080" spans="1:9" hidden="1" x14ac:dyDescent="0.25">
      <c r="A4080" s="2">
        <v>4079</v>
      </c>
      <c r="B4080" s="2">
        <v>1814</v>
      </c>
      <c r="C4080" s="1" t="s">
        <v>24</v>
      </c>
      <c r="D4080" s="3">
        <v>0.72554398148148147</v>
      </c>
      <c r="E4080" s="3" t="str">
        <f>TEXT(Table1[[#This Row],[order_time]],"HH")</f>
        <v>17</v>
      </c>
      <c r="F4080">
        <v>120</v>
      </c>
      <c r="G4080" t="str">
        <f>_xlfn.XLOOKUP(F4080,menu_items!$A$1:$A$33,menu_items!$B$1:$B$33,,0,1)</f>
        <v>Steak Torta</v>
      </c>
      <c r="H4080" t="str">
        <f>_xlfn.XLOOKUP(F4080,menu_items!$A$1:$A$33,menu_items!$C$1:$C$33,,0,1)</f>
        <v>Mexican</v>
      </c>
      <c r="I4080">
        <f>_xlfn.XLOOKUP(F4080,menu_items!$A$1:$A$33,menu_items!$D$1:$D$33,,0,1)</f>
        <v>13.95</v>
      </c>
    </row>
    <row r="4081" spans="1:9" hidden="1" x14ac:dyDescent="0.25">
      <c r="A4081" s="2">
        <v>4080</v>
      </c>
      <c r="B4081" s="2">
        <v>1815</v>
      </c>
      <c r="C4081" s="1" t="s">
        <v>24</v>
      </c>
      <c r="D4081" s="3">
        <v>0.73189814814814813</v>
      </c>
      <c r="E4081" s="3" t="str">
        <f>TEXT(Table1[[#This Row],[order_time]],"HH")</f>
        <v>17</v>
      </c>
      <c r="F4081">
        <v>107</v>
      </c>
      <c r="G4081" t="str">
        <f>_xlfn.XLOOKUP(F4081,menu_items!$A$1:$A$33,menu_items!$B$1:$B$33,,0,1)</f>
        <v>Orange Chicken</v>
      </c>
      <c r="H4081" t="str">
        <f>_xlfn.XLOOKUP(F4081,menu_items!$A$1:$A$33,menu_items!$C$1:$C$33,,0,1)</f>
        <v>Asian</v>
      </c>
      <c r="I4081">
        <f>_xlfn.XLOOKUP(F4081,menu_items!$A$1:$A$33,menu_items!$D$1:$D$33,,0,1)</f>
        <v>16.5</v>
      </c>
    </row>
    <row r="4082" spans="1:9" hidden="1" x14ac:dyDescent="0.25">
      <c r="A4082" s="2">
        <v>4081</v>
      </c>
      <c r="B4082" s="2">
        <v>1815</v>
      </c>
      <c r="C4082" s="1" t="s">
        <v>24</v>
      </c>
      <c r="D4082" s="3">
        <v>0.73189814814814813</v>
      </c>
      <c r="E4082" s="3" t="str">
        <f>TEXT(Table1[[#This Row],[order_time]],"HH")</f>
        <v>17</v>
      </c>
      <c r="F4082">
        <v>109</v>
      </c>
      <c r="G4082" t="str">
        <f>_xlfn.XLOOKUP(F4082,menu_items!$A$1:$A$33,menu_items!$B$1:$B$33,,0,1)</f>
        <v>Korean Beef Bowl</v>
      </c>
      <c r="H4082" t="str">
        <f>_xlfn.XLOOKUP(F4082,menu_items!$A$1:$A$33,menu_items!$C$1:$C$33,,0,1)</f>
        <v>Asian</v>
      </c>
      <c r="I4082">
        <f>_xlfn.XLOOKUP(F4082,menu_items!$A$1:$A$33,menu_items!$D$1:$D$33,,0,1)</f>
        <v>17.95</v>
      </c>
    </row>
    <row r="4083" spans="1:9" hidden="1" x14ac:dyDescent="0.25">
      <c r="A4083" s="2">
        <v>4082</v>
      </c>
      <c r="B4083" s="2">
        <v>1815</v>
      </c>
      <c r="C4083" s="1" t="s">
        <v>24</v>
      </c>
      <c r="D4083" s="3">
        <v>0.73189814814814813</v>
      </c>
      <c r="E4083" s="3" t="str">
        <f>TEXT(Table1[[#This Row],[order_time]],"HH")</f>
        <v>17</v>
      </c>
      <c r="F4083">
        <v>110</v>
      </c>
      <c r="G4083" t="str">
        <f>_xlfn.XLOOKUP(F4083,menu_items!$A$1:$A$33,menu_items!$B$1:$B$33,,0,1)</f>
        <v>Pork Ramen</v>
      </c>
      <c r="H4083" t="str">
        <f>_xlfn.XLOOKUP(F4083,menu_items!$A$1:$A$33,menu_items!$C$1:$C$33,,0,1)</f>
        <v>Asian</v>
      </c>
      <c r="I4083">
        <f>_xlfn.XLOOKUP(F4083,menu_items!$A$1:$A$33,menu_items!$D$1:$D$33,,0,1)</f>
        <v>17.95</v>
      </c>
    </row>
    <row r="4084" spans="1:9" hidden="1" x14ac:dyDescent="0.25">
      <c r="A4084" s="2">
        <v>4083</v>
      </c>
      <c r="B4084" s="2">
        <v>1816</v>
      </c>
      <c r="C4084" s="1" t="s">
        <v>24</v>
      </c>
      <c r="D4084" s="3">
        <v>0.74964120370370368</v>
      </c>
      <c r="E4084" s="3" t="str">
        <f>TEXT(Table1[[#This Row],[order_time]],"HH")</f>
        <v>17</v>
      </c>
      <c r="F4084">
        <v>125</v>
      </c>
      <c r="G4084" t="str">
        <f>_xlfn.XLOOKUP(F4084,menu_items!$A$1:$A$33,menu_items!$B$1:$B$33,,0,1)</f>
        <v>Spaghetti &amp; Meatballs</v>
      </c>
      <c r="H4084" t="str">
        <f>_xlfn.XLOOKUP(F4084,menu_items!$A$1:$A$33,menu_items!$C$1:$C$33,,0,1)</f>
        <v>Italian</v>
      </c>
      <c r="I4084">
        <f>_xlfn.XLOOKUP(F4084,menu_items!$A$1:$A$33,menu_items!$D$1:$D$33,,0,1)</f>
        <v>17.95</v>
      </c>
    </row>
    <row r="4085" spans="1:9" hidden="1" x14ac:dyDescent="0.25">
      <c r="A4085" s="2">
        <v>4084</v>
      </c>
      <c r="B4085" s="2">
        <v>1816</v>
      </c>
      <c r="C4085" s="1" t="s">
        <v>24</v>
      </c>
      <c r="D4085" s="3">
        <v>0.74964120370370368</v>
      </c>
      <c r="E4085" s="3" t="str">
        <f>TEXT(Table1[[#This Row],[order_time]],"HH")</f>
        <v>17</v>
      </c>
      <c r="F4085">
        <v>109</v>
      </c>
      <c r="G4085" t="str">
        <f>_xlfn.XLOOKUP(F4085,menu_items!$A$1:$A$33,menu_items!$B$1:$B$33,,0,1)</f>
        <v>Korean Beef Bowl</v>
      </c>
      <c r="H4085" t="str">
        <f>_xlfn.XLOOKUP(F4085,menu_items!$A$1:$A$33,menu_items!$C$1:$C$33,,0,1)</f>
        <v>Asian</v>
      </c>
      <c r="I4085">
        <f>_xlfn.XLOOKUP(F4085,menu_items!$A$1:$A$33,menu_items!$D$1:$D$33,,0,1)</f>
        <v>17.95</v>
      </c>
    </row>
    <row r="4086" spans="1:9" hidden="1" x14ac:dyDescent="0.25">
      <c r="A4086" s="2">
        <v>4085</v>
      </c>
      <c r="B4086" s="2">
        <v>1816</v>
      </c>
      <c r="C4086" s="1" t="s">
        <v>24</v>
      </c>
      <c r="D4086" s="3">
        <v>0.74964120370370368</v>
      </c>
      <c r="E4086" s="3" t="str">
        <f>TEXT(Table1[[#This Row],[order_time]],"HH")</f>
        <v>17</v>
      </c>
      <c r="F4086">
        <v>122</v>
      </c>
      <c r="G4086" t="str">
        <f>_xlfn.XLOOKUP(F4086,menu_items!$A$1:$A$33,menu_items!$B$1:$B$33,,0,1)</f>
        <v>Chips &amp; Salsa</v>
      </c>
      <c r="H4086" t="str">
        <f>_xlfn.XLOOKUP(F4086,menu_items!$A$1:$A$33,menu_items!$C$1:$C$33,,0,1)</f>
        <v>Mexican</v>
      </c>
      <c r="I4086">
        <f>_xlfn.XLOOKUP(F4086,menu_items!$A$1:$A$33,menu_items!$D$1:$D$33,,0,1)</f>
        <v>7</v>
      </c>
    </row>
    <row r="4087" spans="1:9" hidden="1" x14ac:dyDescent="0.25">
      <c r="A4087" s="2">
        <v>4086</v>
      </c>
      <c r="B4087" s="2">
        <v>1817</v>
      </c>
      <c r="C4087" s="1" t="s">
        <v>24</v>
      </c>
      <c r="D4087" s="3">
        <v>0.75351851851851848</v>
      </c>
      <c r="E4087" s="3" t="str">
        <f>TEXT(Table1[[#This Row],[order_time]],"HH")</f>
        <v>18</v>
      </c>
      <c r="F4087">
        <v>107</v>
      </c>
      <c r="G4087" t="str">
        <f>_xlfn.XLOOKUP(F4087,menu_items!$A$1:$A$33,menu_items!$B$1:$B$33,,0,1)</f>
        <v>Orange Chicken</v>
      </c>
      <c r="H4087" t="str">
        <f>_xlfn.XLOOKUP(F4087,menu_items!$A$1:$A$33,menu_items!$C$1:$C$33,,0,1)</f>
        <v>Asian</v>
      </c>
      <c r="I4087">
        <f>_xlfn.XLOOKUP(F4087,menu_items!$A$1:$A$33,menu_items!$D$1:$D$33,,0,1)</f>
        <v>16.5</v>
      </c>
    </row>
    <row r="4088" spans="1:9" hidden="1" x14ac:dyDescent="0.25">
      <c r="A4088" s="2">
        <v>4087</v>
      </c>
      <c r="B4088" s="2">
        <v>1817</v>
      </c>
      <c r="C4088" s="1" t="s">
        <v>24</v>
      </c>
      <c r="D4088" s="3">
        <v>0.75351851851851848</v>
      </c>
      <c r="E4088" s="3" t="str">
        <f>TEXT(Table1[[#This Row],[order_time]],"HH")</f>
        <v>18</v>
      </c>
      <c r="F4088">
        <v>118</v>
      </c>
      <c r="G4088" t="str">
        <f>_xlfn.XLOOKUP(F4088,menu_items!$A$1:$A$33,menu_items!$B$1:$B$33,,0,1)</f>
        <v>Steak Burrito</v>
      </c>
      <c r="H4088" t="str">
        <f>_xlfn.XLOOKUP(F4088,menu_items!$A$1:$A$33,menu_items!$C$1:$C$33,,0,1)</f>
        <v>Mexican</v>
      </c>
      <c r="I4088">
        <f>_xlfn.XLOOKUP(F4088,menu_items!$A$1:$A$33,menu_items!$D$1:$D$33,,0,1)</f>
        <v>14.95</v>
      </c>
    </row>
    <row r="4089" spans="1:9" hidden="1" x14ac:dyDescent="0.25">
      <c r="A4089" s="2">
        <v>4088</v>
      </c>
      <c r="B4089" s="2">
        <v>1817</v>
      </c>
      <c r="C4089" s="1" t="s">
        <v>24</v>
      </c>
      <c r="D4089" s="3">
        <v>0.75351851851851848</v>
      </c>
      <c r="E4089" s="3" t="str">
        <f>TEXT(Table1[[#This Row],[order_time]],"HH")</f>
        <v>18</v>
      </c>
      <c r="F4089">
        <v>120</v>
      </c>
      <c r="G4089" t="str">
        <f>_xlfn.XLOOKUP(F4089,menu_items!$A$1:$A$33,menu_items!$B$1:$B$33,,0,1)</f>
        <v>Steak Torta</v>
      </c>
      <c r="H4089" t="str">
        <f>_xlfn.XLOOKUP(F4089,menu_items!$A$1:$A$33,menu_items!$C$1:$C$33,,0,1)</f>
        <v>Mexican</v>
      </c>
      <c r="I4089">
        <f>_xlfn.XLOOKUP(F4089,menu_items!$A$1:$A$33,menu_items!$D$1:$D$33,,0,1)</f>
        <v>13.95</v>
      </c>
    </row>
    <row r="4090" spans="1:9" hidden="1" x14ac:dyDescent="0.25">
      <c r="A4090" s="2">
        <v>4089</v>
      </c>
      <c r="B4090" s="2">
        <v>1818</v>
      </c>
      <c r="C4090" s="1" t="s">
        <v>24</v>
      </c>
      <c r="D4090" s="3">
        <v>0.75385416666666671</v>
      </c>
      <c r="E4090" s="3" t="str">
        <f>TEXT(Table1[[#This Row],[order_time]],"HH")</f>
        <v>18</v>
      </c>
      <c r="F4090">
        <v>111</v>
      </c>
      <c r="G4090" t="str">
        <f>_xlfn.XLOOKUP(F4090,menu_items!$A$1:$A$33,menu_items!$B$1:$B$33,,0,1)</f>
        <v>California Roll</v>
      </c>
      <c r="H4090" t="str">
        <f>_xlfn.XLOOKUP(F4090,menu_items!$A$1:$A$33,menu_items!$C$1:$C$33,,0,1)</f>
        <v>Asian</v>
      </c>
      <c r="I4090">
        <f>_xlfn.XLOOKUP(F4090,menu_items!$A$1:$A$33,menu_items!$D$1:$D$33,,0,1)</f>
        <v>11.95</v>
      </c>
    </row>
    <row r="4091" spans="1:9" hidden="1" x14ac:dyDescent="0.25">
      <c r="A4091" s="2">
        <v>4090</v>
      </c>
      <c r="B4091" s="2">
        <v>1818</v>
      </c>
      <c r="C4091" s="1" t="s">
        <v>24</v>
      </c>
      <c r="D4091" s="3">
        <v>0.75385416666666671</v>
      </c>
      <c r="E4091" s="3" t="str">
        <f>TEXT(Table1[[#This Row],[order_time]],"HH")</f>
        <v>18</v>
      </c>
      <c r="F4091">
        <v>120</v>
      </c>
      <c r="G4091" t="str">
        <f>_xlfn.XLOOKUP(F4091,menu_items!$A$1:$A$33,menu_items!$B$1:$B$33,,0,1)</f>
        <v>Steak Torta</v>
      </c>
      <c r="H4091" t="str">
        <f>_xlfn.XLOOKUP(F4091,menu_items!$A$1:$A$33,menu_items!$C$1:$C$33,,0,1)</f>
        <v>Mexican</v>
      </c>
      <c r="I4091">
        <f>_xlfn.XLOOKUP(F4091,menu_items!$A$1:$A$33,menu_items!$D$1:$D$33,,0,1)</f>
        <v>13.95</v>
      </c>
    </row>
    <row r="4092" spans="1:9" x14ac:dyDescent="0.25">
      <c r="A4092" s="2">
        <v>4091</v>
      </c>
      <c r="B4092" s="2">
        <v>1819</v>
      </c>
      <c r="C4092" s="1" t="s">
        <v>24</v>
      </c>
      <c r="D4092" s="3">
        <v>0.75446759259259255</v>
      </c>
      <c r="E4092" s="3" t="str">
        <f>TEXT(Table1[[#This Row],[order_time]],"HH")</f>
        <v>18</v>
      </c>
      <c r="F4092">
        <v>101</v>
      </c>
      <c r="G4092" t="str">
        <f>_xlfn.XLOOKUP(F4092,menu_items!$A$1:$A$33,menu_items!$B$1:$B$33,,0,1)</f>
        <v>Hamburger</v>
      </c>
      <c r="H4092" t="str">
        <f>_xlfn.XLOOKUP(F4092,menu_items!$A$1:$A$33,menu_items!$C$1:$C$33,,0,1)</f>
        <v>American</v>
      </c>
      <c r="I4092">
        <f>_xlfn.XLOOKUP(F4092,menu_items!$A$1:$A$33,menu_items!$D$1:$D$33,,0,1)</f>
        <v>12.95</v>
      </c>
    </row>
    <row r="4093" spans="1:9" hidden="1" x14ac:dyDescent="0.25">
      <c r="A4093" s="2">
        <v>4092</v>
      </c>
      <c r="B4093" s="2">
        <v>1819</v>
      </c>
      <c r="C4093" s="1" t="s">
        <v>24</v>
      </c>
      <c r="D4093" s="3">
        <v>0.75446759259259255</v>
      </c>
      <c r="E4093" s="3" t="str">
        <f>TEXT(Table1[[#This Row],[order_time]],"HH")</f>
        <v>18</v>
      </c>
      <c r="F4093">
        <v>113</v>
      </c>
      <c r="G4093" t="str">
        <f>_xlfn.XLOOKUP(F4093,menu_items!$A$1:$A$33,menu_items!$B$1:$B$33,,0,1)</f>
        <v>Edamame</v>
      </c>
      <c r="H4093" t="str">
        <f>_xlfn.XLOOKUP(F4093,menu_items!$A$1:$A$33,menu_items!$C$1:$C$33,,0,1)</f>
        <v>Asian</v>
      </c>
      <c r="I4093">
        <f>_xlfn.XLOOKUP(F4093,menu_items!$A$1:$A$33,menu_items!$D$1:$D$33,,0,1)</f>
        <v>5</v>
      </c>
    </row>
    <row r="4094" spans="1:9" hidden="1" x14ac:dyDescent="0.25">
      <c r="A4094" s="2">
        <v>4093</v>
      </c>
      <c r="B4094" s="2">
        <v>1819</v>
      </c>
      <c r="C4094" s="1" t="s">
        <v>24</v>
      </c>
      <c r="D4094" s="3">
        <v>0.75446759259259255</v>
      </c>
      <c r="E4094" s="3" t="str">
        <f>TEXT(Table1[[#This Row],[order_time]],"HH")</f>
        <v>18</v>
      </c>
      <c r="F4094">
        <v>132</v>
      </c>
      <c r="G4094" t="str">
        <f>_xlfn.XLOOKUP(F4094,menu_items!$A$1:$A$33,menu_items!$B$1:$B$33,,0,1)</f>
        <v>Eggplant Parmesan</v>
      </c>
      <c r="H4094" t="str">
        <f>_xlfn.XLOOKUP(F4094,menu_items!$A$1:$A$33,menu_items!$C$1:$C$33,,0,1)</f>
        <v>Italian</v>
      </c>
      <c r="I4094">
        <f>_xlfn.XLOOKUP(F4094,menu_items!$A$1:$A$33,menu_items!$D$1:$D$33,,0,1)</f>
        <v>16.95</v>
      </c>
    </row>
    <row r="4095" spans="1:9" hidden="1" x14ac:dyDescent="0.25">
      <c r="A4095" s="2">
        <v>4094</v>
      </c>
      <c r="B4095" s="2">
        <v>1820</v>
      </c>
      <c r="C4095" s="1" t="s">
        <v>24</v>
      </c>
      <c r="D4095" s="3">
        <v>0.75968749999999996</v>
      </c>
      <c r="E4095" s="3" t="str">
        <f>TEXT(Table1[[#This Row],[order_time]],"HH")</f>
        <v>18</v>
      </c>
      <c r="F4095">
        <v>102</v>
      </c>
      <c r="G4095" t="str">
        <f>_xlfn.XLOOKUP(F4095,menu_items!$A$1:$A$33,menu_items!$B$1:$B$33,,0,1)</f>
        <v>Cheeseburger</v>
      </c>
      <c r="H4095" t="str">
        <f>_xlfn.XLOOKUP(F4095,menu_items!$A$1:$A$33,menu_items!$C$1:$C$33,,0,1)</f>
        <v>American</v>
      </c>
      <c r="I4095">
        <f>_xlfn.XLOOKUP(F4095,menu_items!$A$1:$A$33,menu_items!$D$1:$D$33,,0,1)</f>
        <v>13.95</v>
      </c>
    </row>
    <row r="4096" spans="1:9" hidden="1" x14ac:dyDescent="0.25">
      <c r="A4096" s="2">
        <v>4095</v>
      </c>
      <c r="B4096" s="2">
        <v>1820</v>
      </c>
      <c r="C4096" s="1" t="s">
        <v>24</v>
      </c>
      <c r="D4096" s="3">
        <v>0.75968749999999996</v>
      </c>
      <c r="E4096" s="3" t="str">
        <f>TEXT(Table1[[#This Row],[order_time]],"HH")</f>
        <v>18</v>
      </c>
      <c r="F4096">
        <v>125</v>
      </c>
      <c r="G4096" t="str">
        <f>_xlfn.XLOOKUP(F4096,menu_items!$A$1:$A$33,menu_items!$B$1:$B$33,,0,1)</f>
        <v>Spaghetti &amp; Meatballs</v>
      </c>
      <c r="H4096" t="str">
        <f>_xlfn.XLOOKUP(F4096,menu_items!$A$1:$A$33,menu_items!$C$1:$C$33,,0,1)</f>
        <v>Italian</v>
      </c>
      <c r="I4096">
        <f>_xlfn.XLOOKUP(F4096,menu_items!$A$1:$A$33,menu_items!$D$1:$D$33,,0,1)</f>
        <v>17.95</v>
      </c>
    </row>
    <row r="4097" spans="1:9" hidden="1" x14ac:dyDescent="0.25">
      <c r="A4097" s="2">
        <v>4096</v>
      </c>
      <c r="B4097" s="2">
        <v>1820</v>
      </c>
      <c r="C4097" s="1" t="s">
        <v>24</v>
      </c>
      <c r="D4097" s="3">
        <v>0.75968749999999996</v>
      </c>
      <c r="E4097" s="3" t="str">
        <f>TEXT(Table1[[#This Row],[order_time]],"HH")</f>
        <v>18</v>
      </c>
      <c r="F4097">
        <v>111</v>
      </c>
      <c r="G4097" t="str">
        <f>_xlfn.XLOOKUP(F4097,menu_items!$A$1:$A$33,menu_items!$B$1:$B$33,,0,1)</f>
        <v>California Roll</v>
      </c>
      <c r="H4097" t="str">
        <f>_xlfn.XLOOKUP(F4097,menu_items!$A$1:$A$33,menu_items!$C$1:$C$33,,0,1)</f>
        <v>Asian</v>
      </c>
      <c r="I4097">
        <f>_xlfn.XLOOKUP(F4097,menu_items!$A$1:$A$33,menu_items!$D$1:$D$33,,0,1)</f>
        <v>11.95</v>
      </c>
    </row>
    <row r="4098" spans="1:9" hidden="1" x14ac:dyDescent="0.25">
      <c r="A4098" s="2">
        <v>4097</v>
      </c>
      <c r="B4098" s="2">
        <v>1821</v>
      </c>
      <c r="C4098" s="1" t="s">
        <v>24</v>
      </c>
      <c r="D4098" s="3">
        <v>0.76033564814814814</v>
      </c>
      <c r="E4098" s="3" t="str">
        <f>TEXT(Table1[[#This Row],[order_time]],"HH")</f>
        <v>18</v>
      </c>
      <c r="F4098">
        <v>103</v>
      </c>
      <c r="G4098" t="str">
        <f>_xlfn.XLOOKUP(F4098,menu_items!$A$1:$A$33,menu_items!$B$1:$B$33,,0,1)</f>
        <v>Hot Dog</v>
      </c>
      <c r="H4098" t="str">
        <f>_xlfn.XLOOKUP(F4098,menu_items!$A$1:$A$33,menu_items!$C$1:$C$33,,0,1)</f>
        <v>American</v>
      </c>
      <c r="I4098">
        <f>_xlfn.XLOOKUP(F4098,menu_items!$A$1:$A$33,menu_items!$D$1:$D$33,,0,1)</f>
        <v>9</v>
      </c>
    </row>
    <row r="4099" spans="1:9" hidden="1" x14ac:dyDescent="0.25">
      <c r="A4099" s="2">
        <v>4098</v>
      </c>
      <c r="B4099" s="2">
        <v>1821</v>
      </c>
      <c r="C4099" s="1" t="s">
        <v>24</v>
      </c>
      <c r="D4099" s="3">
        <v>0.76033564814814814</v>
      </c>
      <c r="E4099" s="3" t="str">
        <f>TEXT(Table1[[#This Row],[order_time]],"HH")</f>
        <v>18</v>
      </c>
      <c r="F4099">
        <v>131</v>
      </c>
      <c r="G4099" t="str">
        <f>_xlfn.XLOOKUP(F4099,menu_items!$A$1:$A$33,menu_items!$B$1:$B$33,,0,1)</f>
        <v>Chicken Parmesan</v>
      </c>
      <c r="H4099" t="str">
        <f>_xlfn.XLOOKUP(F4099,menu_items!$A$1:$A$33,menu_items!$C$1:$C$33,,0,1)</f>
        <v>Italian</v>
      </c>
      <c r="I4099">
        <f>_xlfn.XLOOKUP(F4099,menu_items!$A$1:$A$33,menu_items!$D$1:$D$33,,0,1)</f>
        <v>17.95</v>
      </c>
    </row>
    <row r="4100" spans="1:9" hidden="1" x14ac:dyDescent="0.25">
      <c r="A4100" s="2">
        <v>4099</v>
      </c>
      <c r="B4100" s="2">
        <v>1822</v>
      </c>
      <c r="C4100" s="1" t="s">
        <v>24</v>
      </c>
      <c r="D4100" s="3">
        <v>0.76241898148148146</v>
      </c>
      <c r="E4100" s="3" t="str">
        <f>TEXT(Table1[[#This Row],[order_time]],"HH")</f>
        <v>18</v>
      </c>
      <c r="F4100">
        <v>116</v>
      </c>
      <c r="G4100" t="str">
        <f>_xlfn.XLOOKUP(F4100,menu_items!$A$1:$A$33,menu_items!$B$1:$B$33,,0,1)</f>
        <v>Steak Tacos</v>
      </c>
      <c r="H4100" t="str">
        <f>_xlfn.XLOOKUP(F4100,menu_items!$A$1:$A$33,menu_items!$C$1:$C$33,,0,1)</f>
        <v>Mexican</v>
      </c>
      <c r="I4100">
        <f>_xlfn.XLOOKUP(F4100,menu_items!$A$1:$A$33,menu_items!$D$1:$D$33,,0,1)</f>
        <v>13.95</v>
      </c>
    </row>
    <row r="4101" spans="1:9" hidden="1" x14ac:dyDescent="0.25">
      <c r="A4101" s="2">
        <v>4100</v>
      </c>
      <c r="B4101" s="2">
        <v>1822</v>
      </c>
      <c r="C4101" s="1" t="s">
        <v>24</v>
      </c>
      <c r="D4101" s="3">
        <v>0.76241898148148146</v>
      </c>
      <c r="E4101" s="3" t="str">
        <f>TEXT(Table1[[#This Row],[order_time]],"HH")</f>
        <v>18</v>
      </c>
      <c r="F4101">
        <v>117</v>
      </c>
      <c r="G4101" t="str">
        <f>_xlfn.XLOOKUP(F4101,menu_items!$A$1:$A$33,menu_items!$B$1:$B$33,,0,1)</f>
        <v>Chicken Burrito</v>
      </c>
      <c r="H4101" t="str">
        <f>_xlfn.XLOOKUP(F4101,menu_items!$A$1:$A$33,menu_items!$C$1:$C$33,,0,1)</f>
        <v>Mexican</v>
      </c>
      <c r="I4101">
        <f>_xlfn.XLOOKUP(F4101,menu_items!$A$1:$A$33,menu_items!$D$1:$D$33,,0,1)</f>
        <v>12.95</v>
      </c>
    </row>
    <row r="4102" spans="1:9" hidden="1" x14ac:dyDescent="0.25">
      <c r="A4102" s="2">
        <v>4101</v>
      </c>
      <c r="B4102" s="2">
        <v>1823</v>
      </c>
      <c r="C4102" s="1" t="s">
        <v>24</v>
      </c>
      <c r="D4102" s="3">
        <v>0.7635763888888889</v>
      </c>
      <c r="E4102" s="3" t="str">
        <f>TEXT(Table1[[#This Row],[order_time]],"HH")</f>
        <v>18</v>
      </c>
      <c r="F4102">
        <v>102</v>
      </c>
      <c r="G4102" t="str">
        <f>_xlfn.XLOOKUP(F4102,menu_items!$A$1:$A$33,menu_items!$B$1:$B$33,,0,1)</f>
        <v>Cheeseburger</v>
      </c>
      <c r="H4102" t="str">
        <f>_xlfn.XLOOKUP(F4102,menu_items!$A$1:$A$33,menu_items!$C$1:$C$33,,0,1)</f>
        <v>American</v>
      </c>
      <c r="I4102">
        <f>_xlfn.XLOOKUP(F4102,menu_items!$A$1:$A$33,menu_items!$D$1:$D$33,,0,1)</f>
        <v>13.95</v>
      </c>
    </row>
    <row r="4103" spans="1:9" hidden="1" x14ac:dyDescent="0.25">
      <c r="A4103" s="2">
        <v>4102</v>
      </c>
      <c r="B4103" s="2">
        <v>1824</v>
      </c>
      <c r="C4103" s="1" t="s">
        <v>24</v>
      </c>
      <c r="D4103" s="3">
        <v>0.76432870370370365</v>
      </c>
      <c r="E4103" s="3" t="str">
        <f>TEXT(Table1[[#This Row],[order_time]],"HH")</f>
        <v>18</v>
      </c>
      <c r="F4103">
        <v>107</v>
      </c>
      <c r="G4103" t="str">
        <f>_xlfn.XLOOKUP(F4103,menu_items!$A$1:$A$33,menu_items!$B$1:$B$33,,0,1)</f>
        <v>Orange Chicken</v>
      </c>
      <c r="H4103" t="str">
        <f>_xlfn.XLOOKUP(F4103,menu_items!$A$1:$A$33,menu_items!$C$1:$C$33,,0,1)</f>
        <v>Asian</v>
      </c>
      <c r="I4103">
        <f>_xlfn.XLOOKUP(F4103,menu_items!$A$1:$A$33,menu_items!$D$1:$D$33,,0,1)</f>
        <v>16.5</v>
      </c>
    </row>
    <row r="4104" spans="1:9" hidden="1" x14ac:dyDescent="0.25">
      <c r="A4104" s="2">
        <v>4103</v>
      </c>
      <c r="B4104" s="2">
        <v>1824</v>
      </c>
      <c r="C4104" s="1" t="s">
        <v>24</v>
      </c>
      <c r="D4104" s="3">
        <v>0.76432870370370365</v>
      </c>
      <c r="E4104" s="3" t="str">
        <f>TEXT(Table1[[#This Row],[order_time]],"HH")</f>
        <v>18</v>
      </c>
      <c r="F4104">
        <v>105</v>
      </c>
      <c r="G4104" t="str">
        <f>_xlfn.XLOOKUP(F4104,menu_items!$A$1:$A$33,menu_items!$B$1:$B$33,,0,1)</f>
        <v>Mac &amp; Cheese</v>
      </c>
      <c r="H4104" t="str">
        <f>_xlfn.XLOOKUP(F4104,menu_items!$A$1:$A$33,menu_items!$C$1:$C$33,,0,1)</f>
        <v>American</v>
      </c>
      <c r="I4104">
        <f>_xlfn.XLOOKUP(F4104,menu_items!$A$1:$A$33,menu_items!$D$1:$D$33,,0,1)</f>
        <v>7</v>
      </c>
    </row>
    <row r="4105" spans="1:9" hidden="1" x14ac:dyDescent="0.25">
      <c r="A4105" s="2">
        <v>4104</v>
      </c>
      <c r="B4105" s="2">
        <v>1825</v>
      </c>
      <c r="C4105" s="1" t="s">
        <v>24</v>
      </c>
      <c r="D4105" s="3">
        <v>0.76586805555555559</v>
      </c>
      <c r="E4105" s="3" t="str">
        <f>TEXT(Table1[[#This Row],[order_time]],"HH")</f>
        <v>18</v>
      </c>
      <c r="F4105">
        <v>108</v>
      </c>
      <c r="G4105" t="str">
        <f>_xlfn.XLOOKUP(F4105,menu_items!$A$1:$A$33,menu_items!$B$1:$B$33,,0,1)</f>
        <v>Tofu Pad Thai</v>
      </c>
      <c r="H4105" t="str">
        <f>_xlfn.XLOOKUP(F4105,menu_items!$A$1:$A$33,menu_items!$C$1:$C$33,,0,1)</f>
        <v>Asian</v>
      </c>
      <c r="I4105">
        <f>_xlfn.XLOOKUP(F4105,menu_items!$A$1:$A$33,menu_items!$D$1:$D$33,,0,1)</f>
        <v>14.5</v>
      </c>
    </row>
    <row r="4106" spans="1:9" hidden="1" x14ac:dyDescent="0.25">
      <c r="A4106" s="2">
        <v>4105</v>
      </c>
      <c r="B4106" s="2">
        <v>1825</v>
      </c>
      <c r="C4106" s="1" t="s">
        <v>24</v>
      </c>
      <c r="D4106" s="3">
        <v>0.76586805555555559</v>
      </c>
      <c r="E4106" s="3" t="str">
        <f>TEXT(Table1[[#This Row],[order_time]],"HH")</f>
        <v>18</v>
      </c>
      <c r="F4106">
        <v>124</v>
      </c>
      <c r="G4106" t="str">
        <f>_xlfn.XLOOKUP(F4106,menu_items!$A$1:$A$33,menu_items!$B$1:$B$33,,0,1)</f>
        <v>Spaghetti</v>
      </c>
      <c r="H4106" t="str">
        <f>_xlfn.XLOOKUP(F4106,menu_items!$A$1:$A$33,menu_items!$C$1:$C$33,,0,1)</f>
        <v>Italian</v>
      </c>
      <c r="I4106">
        <f>_xlfn.XLOOKUP(F4106,menu_items!$A$1:$A$33,menu_items!$D$1:$D$33,,0,1)</f>
        <v>14.5</v>
      </c>
    </row>
    <row r="4107" spans="1:9" hidden="1" x14ac:dyDescent="0.25">
      <c r="A4107" s="2">
        <v>4106</v>
      </c>
      <c r="B4107" s="2">
        <v>1825</v>
      </c>
      <c r="C4107" s="1" t="s">
        <v>24</v>
      </c>
      <c r="D4107" s="3">
        <v>0.76586805555555559</v>
      </c>
      <c r="E4107" s="3" t="str">
        <f>TEXT(Table1[[#This Row],[order_time]],"HH")</f>
        <v>18</v>
      </c>
      <c r="F4107">
        <v>120</v>
      </c>
      <c r="G4107" t="str">
        <f>_xlfn.XLOOKUP(F4107,menu_items!$A$1:$A$33,menu_items!$B$1:$B$33,,0,1)</f>
        <v>Steak Torta</v>
      </c>
      <c r="H4107" t="str">
        <f>_xlfn.XLOOKUP(F4107,menu_items!$A$1:$A$33,menu_items!$C$1:$C$33,,0,1)</f>
        <v>Mexican</v>
      </c>
      <c r="I4107">
        <f>_xlfn.XLOOKUP(F4107,menu_items!$A$1:$A$33,menu_items!$D$1:$D$33,,0,1)</f>
        <v>13.95</v>
      </c>
    </row>
    <row r="4108" spans="1:9" hidden="1" x14ac:dyDescent="0.25">
      <c r="A4108" s="2">
        <v>4107</v>
      </c>
      <c r="B4108" s="2">
        <v>1826</v>
      </c>
      <c r="C4108" s="1" t="s">
        <v>24</v>
      </c>
      <c r="D4108" s="3">
        <v>0.772974537037037</v>
      </c>
      <c r="E4108" s="3" t="str">
        <f>TEXT(Table1[[#This Row],[order_time]],"HH")</f>
        <v>18</v>
      </c>
      <c r="F4108">
        <v>125</v>
      </c>
      <c r="G4108" t="str">
        <f>_xlfn.XLOOKUP(F4108,menu_items!$A$1:$A$33,menu_items!$B$1:$B$33,,0,1)</f>
        <v>Spaghetti &amp; Meatballs</v>
      </c>
      <c r="H4108" t="str">
        <f>_xlfn.XLOOKUP(F4108,menu_items!$A$1:$A$33,menu_items!$C$1:$C$33,,0,1)</f>
        <v>Italian</v>
      </c>
      <c r="I4108">
        <f>_xlfn.XLOOKUP(F4108,menu_items!$A$1:$A$33,menu_items!$D$1:$D$33,,0,1)</f>
        <v>17.95</v>
      </c>
    </row>
    <row r="4109" spans="1:9" hidden="1" x14ac:dyDescent="0.25">
      <c r="A4109" s="2">
        <v>4108</v>
      </c>
      <c r="B4109" s="2">
        <v>1826</v>
      </c>
      <c r="C4109" s="1" t="s">
        <v>24</v>
      </c>
      <c r="D4109" s="3">
        <v>0.772974537037037</v>
      </c>
      <c r="E4109" s="3" t="str">
        <f>TEXT(Table1[[#This Row],[order_time]],"HH")</f>
        <v>18</v>
      </c>
      <c r="F4109">
        <v>119</v>
      </c>
      <c r="G4109" t="str">
        <f>_xlfn.XLOOKUP(F4109,menu_items!$A$1:$A$33,menu_items!$B$1:$B$33,,0,1)</f>
        <v>Chicken Torta</v>
      </c>
      <c r="H4109" t="str">
        <f>_xlfn.XLOOKUP(F4109,menu_items!$A$1:$A$33,menu_items!$C$1:$C$33,,0,1)</f>
        <v>Mexican</v>
      </c>
      <c r="I4109">
        <f>_xlfn.XLOOKUP(F4109,menu_items!$A$1:$A$33,menu_items!$D$1:$D$33,,0,1)</f>
        <v>11.95</v>
      </c>
    </row>
    <row r="4110" spans="1:9" hidden="1" x14ac:dyDescent="0.25">
      <c r="A4110" s="2">
        <v>4109</v>
      </c>
      <c r="B4110" s="2">
        <v>1826</v>
      </c>
      <c r="C4110" s="1" t="s">
        <v>24</v>
      </c>
      <c r="D4110" s="3">
        <v>0.772974537037037</v>
      </c>
      <c r="E4110" s="3" t="str">
        <f>TEXT(Table1[[#This Row],[order_time]],"HH")</f>
        <v>18</v>
      </c>
      <c r="F4110">
        <v>119</v>
      </c>
      <c r="G4110" t="str">
        <f>_xlfn.XLOOKUP(F4110,menu_items!$A$1:$A$33,menu_items!$B$1:$B$33,,0,1)</f>
        <v>Chicken Torta</v>
      </c>
      <c r="H4110" t="str">
        <f>_xlfn.XLOOKUP(F4110,menu_items!$A$1:$A$33,menu_items!$C$1:$C$33,,0,1)</f>
        <v>Mexican</v>
      </c>
      <c r="I4110">
        <f>_xlfn.XLOOKUP(F4110,menu_items!$A$1:$A$33,menu_items!$D$1:$D$33,,0,1)</f>
        <v>11.95</v>
      </c>
    </row>
    <row r="4111" spans="1:9" hidden="1" x14ac:dyDescent="0.25">
      <c r="A4111" s="2">
        <v>4110</v>
      </c>
      <c r="B4111" s="2">
        <v>1826</v>
      </c>
      <c r="C4111" s="1" t="s">
        <v>24</v>
      </c>
      <c r="D4111" s="3">
        <v>0.772974537037037</v>
      </c>
      <c r="E4111" s="3" t="str">
        <f>TEXT(Table1[[#This Row],[order_time]],"HH")</f>
        <v>18</v>
      </c>
      <c r="F4111">
        <v>114</v>
      </c>
      <c r="G4111" t="str">
        <f>_xlfn.XLOOKUP(F4111,menu_items!$A$1:$A$33,menu_items!$B$1:$B$33,,0,1)</f>
        <v>Potstickers</v>
      </c>
      <c r="H4111" t="str">
        <f>_xlfn.XLOOKUP(F4111,menu_items!$A$1:$A$33,menu_items!$C$1:$C$33,,0,1)</f>
        <v>Asian</v>
      </c>
      <c r="I4111">
        <f>_xlfn.XLOOKUP(F4111,menu_items!$A$1:$A$33,menu_items!$D$1:$D$33,,0,1)</f>
        <v>9</v>
      </c>
    </row>
    <row r="4112" spans="1:9" hidden="1" x14ac:dyDescent="0.25">
      <c r="A4112" s="2">
        <v>4111</v>
      </c>
      <c r="B4112" s="2">
        <v>1827</v>
      </c>
      <c r="C4112" s="1" t="s">
        <v>24</v>
      </c>
      <c r="D4112" s="3">
        <v>0.78914351851851849</v>
      </c>
      <c r="E4112" s="3" t="str">
        <f>TEXT(Table1[[#This Row],[order_time]],"HH")</f>
        <v>18</v>
      </c>
      <c r="F4112">
        <v>117</v>
      </c>
      <c r="G4112" t="str">
        <f>_xlfn.XLOOKUP(F4112,menu_items!$A$1:$A$33,menu_items!$B$1:$B$33,,0,1)</f>
        <v>Chicken Burrito</v>
      </c>
      <c r="H4112" t="str">
        <f>_xlfn.XLOOKUP(F4112,menu_items!$A$1:$A$33,menu_items!$C$1:$C$33,,0,1)</f>
        <v>Mexican</v>
      </c>
      <c r="I4112">
        <f>_xlfn.XLOOKUP(F4112,menu_items!$A$1:$A$33,menu_items!$D$1:$D$33,,0,1)</f>
        <v>12.95</v>
      </c>
    </row>
    <row r="4113" spans="1:9" hidden="1" x14ac:dyDescent="0.25">
      <c r="A4113" s="2">
        <v>4112</v>
      </c>
      <c r="B4113" s="2">
        <v>1827</v>
      </c>
      <c r="C4113" s="1" t="s">
        <v>24</v>
      </c>
      <c r="D4113" s="3">
        <v>0.78914351851851849</v>
      </c>
      <c r="E4113" s="3" t="str">
        <f>TEXT(Table1[[#This Row],[order_time]],"HH")</f>
        <v>18</v>
      </c>
      <c r="F4113">
        <v>129</v>
      </c>
      <c r="G4113" t="str">
        <f>_xlfn.XLOOKUP(F4113,menu_items!$A$1:$A$33,menu_items!$B$1:$B$33,,0,1)</f>
        <v>Mushroom Ravioli</v>
      </c>
      <c r="H4113" t="str">
        <f>_xlfn.XLOOKUP(F4113,menu_items!$A$1:$A$33,menu_items!$C$1:$C$33,,0,1)</f>
        <v>Italian</v>
      </c>
      <c r="I4113">
        <f>_xlfn.XLOOKUP(F4113,menu_items!$A$1:$A$33,menu_items!$D$1:$D$33,,0,1)</f>
        <v>15.5</v>
      </c>
    </row>
    <row r="4114" spans="1:9" hidden="1" x14ac:dyDescent="0.25">
      <c r="A4114" s="2">
        <v>4113</v>
      </c>
      <c r="B4114" s="2">
        <v>1827</v>
      </c>
      <c r="C4114" s="1" t="s">
        <v>24</v>
      </c>
      <c r="D4114" s="3">
        <v>0.78914351851851849</v>
      </c>
      <c r="E4114" s="3" t="str">
        <f>TEXT(Table1[[#This Row],[order_time]],"HH")</f>
        <v>18</v>
      </c>
      <c r="F4114">
        <v>121</v>
      </c>
      <c r="G4114" t="str">
        <f>_xlfn.XLOOKUP(F4114,menu_items!$A$1:$A$33,menu_items!$B$1:$B$33,,0,1)</f>
        <v>Cheese Quesadillas</v>
      </c>
      <c r="H4114" t="str">
        <f>_xlfn.XLOOKUP(F4114,menu_items!$A$1:$A$33,menu_items!$C$1:$C$33,,0,1)</f>
        <v>Mexican</v>
      </c>
      <c r="I4114">
        <f>_xlfn.XLOOKUP(F4114,menu_items!$A$1:$A$33,menu_items!$D$1:$D$33,,0,1)</f>
        <v>10.5</v>
      </c>
    </row>
    <row r="4115" spans="1:9" hidden="1" x14ac:dyDescent="0.25">
      <c r="A4115" s="2">
        <v>4114</v>
      </c>
      <c r="B4115" s="2">
        <v>1828</v>
      </c>
      <c r="C4115" s="1" t="s">
        <v>24</v>
      </c>
      <c r="D4115" s="3">
        <v>0.8002893518518519</v>
      </c>
      <c r="E4115" s="3" t="str">
        <f>TEXT(Table1[[#This Row],[order_time]],"HH")</f>
        <v>19</v>
      </c>
      <c r="F4115">
        <v>113</v>
      </c>
      <c r="G4115" t="str">
        <f>_xlfn.XLOOKUP(F4115,menu_items!$A$1:$A$33,menu_items!$B$1:$B$33,,0,1)</f>
        <v>Edamame</v>
      </c>
      <c r="H4115" t="str">
        <f>_xlfn.XLOOKUP(F4115,menu_items!$A$1:$A$33,menu_items!$C$1:$C$33,,0,1)</f>
        <v>Asian</v>
      </c>
      <c r="I4115">
        <f>_xlfn.XLOOKUP(F4115,menu_items!$A$1:$A$33,menu_items!$D$1:$D$33,,0,1)</f>
        <v>5</v>
      </c>
    </row>
    <row r="4116" spans="1:9" hidden="1" x14ac:dyDescent="0.25">
      <c r="A4116" s="2">
        <v>4115</v>
      </c>
      <c r="B4116" s="2">
        <v>1828</v>
      </c>
      <c r="C4116" s="1" t="s">
        <v>24</v>
      </c>
      <c r="D4116" s="3">
        <v>0.8002893518518519</v>
      </c>
      <c r="E4116" s="3" t="str">
        <f>TEXT(Table1[[#This Row],[order_time]],"HH")</f>
        <v>19</v>
      </c>
      <c r="F4116">
        <v>123</v>
      </c>
      <c r="G4116" t="str">
        <f>_xlfn.XLOOKUP(F4116,menu_items!$A$1:$A$33,menu_items!$B$1:$B$33,,0,1)</f>
        <v>Chips &amp; Guacamole</v>
      </c>
      <c r="H4116" t="str">
        <f>_xlfn.XLOOKUP(F4116,menu_items!$A$1:$A$33,menu_items!$C$1:$C$33,,0,1)</f>
        <v>Mexican</v>
      </c>
      <c r="I4116">
        <f>_xlfn.XLOOKUP(F4116,menu_items!$A$1:$A$33,menu_items!$D$1:$D$33,,0,1)</f>
        <v>9</v>
      </c>
    </row>
    <row r="4117" spans="1:9" hidden="1" x14ac:dyDescent="0.25">
      <c r="A4117" s="2">
        <v>4116</v>
      </c>
      <c r="B4117" s="2">
        <v>1828</v>
      </c>
      <c r="C4117" s="1" t="s">
        <v>24</v>
      </c>
      <c r="D4117" s="3">
        <v>0.8002893518518519</v>
      </c>
      <c r="E4117" s="3" t="str">
        <f>TEXT(Table1[[#This Row],[order_time]],"HH")</f>
        <v>19</v>
      </c>
      <c r="F4117">
        <v>106</v>
      </c>
      <c r="G4117" t="str">
        <f>_xlfn.XLOOKUP(F4117,menu_items!$A$1:$A$33,menu_items!$B$1:$B$33,,0,1)</f>
        <v>French Fries</v>
      </c>
      <c r="H4117" t="str">
        <f>_xlfn.XLOOKUP(F4117,menu_items!$A$1:$A$33,menu_items!$C$1:$C$33,,0,1)</f>
        <v>American</v>
      </c>
      <c r="I4117">
        <f>_xlfn.XLOOKUP(F4117,menu_items!$A$1:$A$33,menu_items!$D$1:$D$33,,0,1)</f>
        <v>7</v>
      </c>
    </row>
    <row r="4118" spans="1:9" hidden="1" x14ac:dyDescent="0.25">
      <c r="A4118" s="2">
        <v>4117</v>
      </c>
      <c r="B4118" s="2">
        <v>1829</v>
      </c>
      <c r="C4118" s="1" t="s">
        <v>24</v>
      </c>
      <c r="D4118" s="3">
        <v>0.80266203703703709</v>
      </c>
      <c r="E4118" s="3" t="str">
        <f>TEXT(Table1[[#This Row],[order_time]],"HH")</f>
        <v>19</v>
      </c>
      <c r="F4118">
        <v>102</v>
      </c>
      <c r="G4118" t="str">
        <f>_xlfn.XLOOKUP(F4118,menu_items!$A$1:$A$33,menu_items!$B$1:$B$33,,0,1)</f>
        <v>Cheeseburger</v>
      </c>
      <c r="H4118" t="str">
        <f>_xlfn.XLOOKUP(F4118,menu_items!$A$1:$A$33,menu_items!$C$1:$C$33,,0,1)</f>
        <v>American</v>
      </c>
      <c r="I4118">
        <f>_xlfn.XLOOKUP(F4118,menu_items!$A$1:$A$33,menu_items!$D$1:$D$33,,0,1)</f>
        <v>13.95</v>
      </c>
    </row>
    <row r="4119" spans="1:9" hidden="1" x14ac:dyDescent="0.25">
      <c r="A4119" s="2">
        <v>4118</v>
      </c>
      <c r="B4119" s="2">
        <v>1829</v>
      </c>
      <c r="C4119" s="1" t="s">
        <v>24</v>
      </c>
      <c r="D4119" s="3">
        <v>0.80266203703703709</v>
      </c>
      <c r="E4119" s="3" t="str">
        <f>TEXT(Table1[[#This Row],[order_time]],"HH")</f>
        <v>19</v>
      </c>
      <c r="F4119">
        <v>112</v>
      </c>
      <c r="G4119" t="str">
        <f>_xlfn.XLOOKUP(F4119,menu_items!$A$1:$A$33,menu_items!$B$1:$B$33,,0,1)</f>
        <v>Salmon Roll</v>
      </c>
      <c r="H4119" t="str">
        <f>_xlfn.XLOOKUP(F4119,menu_items!$A$1:$A$33,menu_items!$C$1:$C$33,,0,1)</f>
        <v>Asian</v>
      </c>
      <c r="I4119">
        <f>_xlfn.XLOOKUP(F4119,menu_items!$A$1:$A$33,menu_items!$D$1:$D$33,,0,1)</f>
        <v>14.95</v>
      </c>
    </row>
    <row r="4120" spans="1:9" hidden="1" x14ac:dyDescent="0.25">
      <c r="A4120" s="2">
        <v>4119</v>
      </c>
      <c r="B4120" s="2">
        <v>1829</v>
      </c>
      <c r="C4120" s="1" t="s">
        <v>24</v>
      </c>
      <c r="D4120" s="3">
        <v>0.80266203703703709</v>
      </c>
      <c r="E4120" s="3" t="str">
        <f>TEXT(Table1[[#This Row],[order_time]],"HH")</f>
        <v>19</v>
      </c>
      <c r="F4120">
        <v>106</v>
      </c>
      <c r="G4120" t="str">
        <f>_xlfn.XLOOKUP(F4120,menu_items!$A$1:$A$33,menu_items!$B$1:$B$33,,0,1)</f>
        <v>French Fries</v>
      </c>
      <c r="H4120" t="str">
        <f>_xlfn.XLOOKUP(F4120,menu_items!$A$1:$A$33,menu_items!$C$1:$C$33,,0,1)</f>
        <v>American</v>
      </c>
      <c r="I4120">
        <f>_xlfn.XLOOKUP(F4120,menu_items!$A$1:$A$33,menu_items!$D$1:$D$33,,0,1)</f>
        <v>7</v>
      </c>
    </row>
    <row r="4121" spans="1:9" hidden="1" x14ac:dyDescent="0.25">
      <c r="A4121" s="2">
        <v>4120</v>
      </c>
      <c r="B4121" s="2">
        <v>1829</v>
      </c>
      <c r="C4121" s="1" t="s">
        <v>24</v>
      </c>
      <c r="D4121" s="3">
        <v>0.80266203703703709</v>
      </c>
      <c r="E4121" s="3" t="str">
        <f>TEXT(Table1[[#This Row],[order_time]],"HH")</f>
        <v>19</v>
      </c>
      <c r="F4121">
        <v>114</v>
      </c>
      <c r="G4121" t="str">
        <f>_xlfn.XLOOKUP(F4121,menu_items!$A$1:$A$33,menu_items!$B$1:$B$33,,0,1)</f>
        <v>Potstickers</v>
      </c>
      <c r="H4121" t="str">
        <f>_xlfn.XLOOKUP(F4121,menu_items!$A$1:$A$33,menu_items!$C$1:$C$33,,0,1)</f>
        <v>Asian</v>
      </c>
      <c r="I4121">
        <f>_xlfn.XLOOKUP(F4121,menu_items!$A$1:$A$33,menu_items!$D$1:$D$33,,0,1)</f>
        <v>9</v>
      </c>
    </row>
    <row r="4122" spans="1:9" hidden="1" x14ac:dyDescent="0.25">
      <c r="A4122" s="2">
        <v>4121</v>
      </c>
      <c r="B4122" s="2">
        <v>1830</v>
      </c>
      <c r="C4122" s="1" t="s">
        <v>24</v>
      </c>
      <c r="D4122" s="3">
        <v>0.80826388888888889</v>
      </c>
      <c r="E4122" s="3" t="str">
        <f>TEXT(Table1[[#This Row],[order_time]],"HH")</f>
        <v>19</v>
      </c>
      <c r="F4122">
        <v>120</v>
      </c>
      <c r="G4122" t="str">
        <f>_xlfn.XLOOKUP(F4122,menu_items!$A$1:$A$33,menu_items!$B$1:$B$33,,0,1)</f>
        <v>Steak Torta</v>
      </c>
      <c r="H4122" t="str">
        <f>_xlfn.XLOOKUP(F4122,menu_items!$A$1:$A$33,menu_items!$C$1:$C$33,,0,1)</f>
        <v>Mexican</v>
      </c>
      <c r="I4122">
        <f>_xlfn.XLOOKUP(F4122,menu_items!$A$1:$A$33,menu_items!$D$1:$D$33,,0,1)</f>
        <v>13.95</v>
      </c>
    </row>
    <row r="4123" spans="1:9" hidden="1" x14ac:dyDescent="0.25">
      <c r="A4123" s="2">
        <v>4122</v>
      </c>
      <c r="B4123" s="2">
        <v>1831</v>
      </c>
      <c r="C4123" s="1" t="s">
        <v>24</v>
      </c>
      <c r="D4123" s="3">
        <v>0.83488425925925924</v>
      </c>
      <c r="E4123" s="3" t="str">
        <f>TEXT(Table1[[#This Row],[order_time]],"HH")</f>
        <v>20</v>
      </c>
      <c r="F4123">
        <v>120</v>
      </c>
      <c r="G4123" t="str">
        <f>_xlfn.XLOOKUP(F4123,menu_items!$A$1:$A$33,menu_items!$B$1:$B$33,,0,1)</f>
        <v>Steak Torta</v>
      </c>
      <c r="H4123" t="str">
        <f>_xlfn.XLOOKUP(F4123,menu_items!$A$1:$A$33,menu_items!$C$1:$C$33,,0,1)</f>
        <v>Mexican</v>
      </c>
      <c r="I4123">
        <f>_xlfn.XLOOKUP(F4123,menu_items!$A$1:$A$33,menu_items!$D$1:$D$33,,0,1)</f>
        <v>13.95</v>
      </c>
    </row>
    <row r="4124" spans="1:9" hidden="1" x14ac:dyDescent="0.25">
      <c r="A4124" s="2">
        <v>4123</v>
      </c>
      <c r="B4124" s="2">
        <v>1832</v>
      </c>
      <c r="C4124" s="1" t="s">
        <v>24</v>
      </c>
      <c r="D4124" s="3">
        <v>0.83914351851851854</v>
      </c>
      <c r="E4124" s="3" t="str">
        <f>TEXT(Table1[[#This Row],[order_time]],"HH")</f>
        <v>20</v>
      </c>
      <c r="F4124">
        <v>111</v>
      </c>
      <c r="G4124" t="str">
        <f>_xlfn.XLOOKUP(F4124,menu_items!$A$1:$A$33,menu_items!$B$1:$B$33,,0,1)</f>
        <v>California Roll</v>
      </c>
      <c r="H4124" t="str">
        <f>_xlfn.XLOOKUP(F4124,menu_items!$A$1:$A$33,menu_items!$C$1:$C$33,,0,1)</f>
        <v>Asian</v>
      </c>
      <c r="I4124">
        <f>_xlfn.XLOOKUP(F4124,menu_items!$A$1:$A$33,menu_items!$D$1:$D$33,,0,1)</f>
        <v>11.95</v>
      </c>
    </row>
    <row r="4125" spans="1:9" hidden="1" x14ac:dyDescent="0.25">
      <c r="A4125" s="2">
        <v>4124</v>
      </c>
      <c r="B4125" s="2">
        <v>1833</v>
      </c>
      <c r="C4125" s="1" t="s">
        <v>24</v>
      </c>
      <c r="D4125" s="3">
        <v>0.84108796296296295</v>
      </c>
      <c r="E4125" s="3" t="str">
        <f>TEXT(Table1[[#This Row],[order_time]],"HH")</f>
        <v>20</v>
      </c>
      <c r="F4125">
        <v>102</v>
      </c>
      <c r="G4125" t="str">
        <f>_xlfn.XLOOKUP(F4125,menu_items!$A$1:$A$33,menu_items!$B$1:$B$33,,0,1)</f>
        <v>Cheeseburger</v>
      </c>
      <c r="H4125" t="str">
        <f>_xlfn.XLOOKUP(F4125,menu_items!$A$1:$A$33,menu_items!$C$1:$C$33,,0,1)</f>
        <v>American</v>
      </c>
      <c r="I4125">
        <f>_xlfn.XLOOKUP(F4125,menu_items!$A$1:$A$33,menu_items!$D$1:$D$33,,0,1)</f>
        <v>13.95</v>
      </c>
    </row>
    <row r="4126" spans="1:9" hidden="1" x14ac:dyDescent="0.25">
      <c r="A4126" s="2">
        <v>4125</v>
      </c>
      <c r="B4126" s="2">
        <v>1833</v>
      </c>
      <c r="C4126" s="1" t="s">
        <v>24</v>
      </c>
      <c r="D4126" s="3">
        <v>0.84108796296296295</v>
      </c>
      <c r="E4126" s="3" t="str">
        <f>TEXT(Table1[[#This Row],[order_time]],"HH")</f>
        <v>20</v>
      </c>
      <c r="F4126">
        <v>129</v>
      </c>
      <c r="G4126" t="str">
        <f>_xlfn.XLOOKUP(F4126,menu_items!$A$1:$A$33,menu_items!$B$1:$B$33,,0,1)</f>
        <v>Mushroom Ravioli</v>
      </c>
      <c r="H4126" t="str">
        <f>_xlfn.XLOOKUP(F4126,menu_items!$A$1:$A$33,menu_items!$C$1:$C$33,,0,1)</f>
        <v>Italian</v>
      </c>
      <c r="I4126">
        <f>_xlfn.XLOOKUP(F4126,menu_items!$A$1:$A$33,menu_items!$D$1:$D$33,,0,1)</f>
        <v>15.5</v>
      </c>
    </row>
    <row r="4127" spans="1:9" hidden="1" x14ac:dyDescent="0.25">
      <c r="A4127" s="2">
        <v>4126</v>
      </c>
      <c r="B4127" s="2">
        <v>1834</v>
      </c>
      <c r="C4127" s="1" t="s">
        <v>24</v>
      </c>
      <c r="D4127" s="3">
        <v>0.85145833333333332</v>
      </c>
      <c r="E4127" s="3" t="str">
        <f>TEXT(Table1[[#This Row],[order_time]],"HH")</f>
        <v>20</v>
      </c>
      <c r="F4127">
        <v>117</v>
      </c>
      <c r="G4127" t="str">
        <f>_xlfn.XLOOKUP(F4127,menu_items!$A$1:$A$33,menu_items!$B$1:$B$33,,0,1)</f>
        <v>Chicken Burrito</v>
      </c>
      <c r="H4127" t="str">
        <f>_xlfn.XLOOKUP(F4127,menu_items!$A$1:$A$33,menu_items!$C$1:$C$33,,0,1)</f>
        <v>Mexican</v>
      </c>
      <c r="I4127">
        <f>_xlfn.XLOOKUP(F4127,menu_items!$A$1:$A$33,menu_items!$D$1:$D$33,,0,1)</f>
        <v>12.95</v>
      </c>
    </row>
    <row r="4128" spans="1:9" hidden="1" x14ac:dyDescent="0.25">
      <c r="A4128" s="2">
        <v>4127</v>
      </c>
      <c r="B4128" s="2">
        <v>1834</v>
      </c>
      <c r="C4128" s="1" t="s">
        <v>24</v>
      </c>
      <c r="D4128" s="3">
        <v>0.85145833333333332</v>
      </c>
      <c r="E4128" s="3" t="str">
        <f>TEXT(Table1[[#This Row],[order_time]],"HH")</f>
        <v>20</v>
      </c>
      <c r="F4128">
        <v>119</v>
      </c>
      <c r="G4128" t="str">
        <f>_xlfn.XLOOKUP(F4128,menu_items!$A$1:$A$33,menu_items!$B$1:$B$33,,0,1)</f>
        <v>Chicken Torta</v>
      </c>
      <c r="H4128" t="str">
        <f>_xlfn.XLOOKUP(F4128,menu_items!$A$1:$A$33,menu_items!$C$1:$C$33,,0,1)</f>
        <v>Mexican</v>
      </c>
      <c r="I4128">
        <f>_xlfn.XLOOKUP(F4128,menu_items!$A$1:$A$33,menu_items!$D$1:$D$33,,0,1)</f>
        <v>11.95</v>
      </c>
    </row>
    <row r="4129" spans="1:9" hidden="1" x14ac:dyDescent="0.25">
      <c r="A4129" s="2">
        <v>4128</v>
      </c>
      <c r="B4129" s="2">
        <v>1835</v>
      </c>
      <c r="C4129" s="1" t="s">
        <v>24</v>
      </c>
      <c r="D4129" s="3">
        <v>0.85290509259259262</v>
      </c>
      <c r="E4129" s="3" t="str">
        <f>TEXT(Table1[[#This Row],[order_time]],"HH")</f>
        <v>20</v>
      </c>
      <c r="F4129">
        <v>102</v>
      </c>
      <c r="G4129" t="str">
        <f>_xlfn.XLOOKUP(F4129,menu_items!$A$1:$A$33,menu_items!$B$1:$B$33,,0,1)</f>
        <v>Cheeseburger</v>
      </c>
      <c r="H4129" t="str">
        <f>_xlfn.XLOOKUP(F4129,menu_items!$A$1:$A$33,menu_items!$C$1:$C$33,,0,1)</f>
        <v>American</v>
      </c>
      <c r="I4129">
        <f>_xlfn.XLOOKUP(F4129,menu_items!$A$1:$A$33,menu_items!$D$1:$D$33,,0,1)</f>
        <v>13.95</v>
      </c>
    </row>
    <row r="4130" spans="1:9" hidden="1" x14ac:dyDescent="0.25">
      <c r="A4130" s="2">
        <v>4129</v>
      </c>
      <c r="B4130" s="2">
        <v>1835</v>
      </c>
      <c r="C4130" s="1" t="s">
        <v>24</v>
      </c>
      <c r="D4130" s="3">
        <v>0.85290509259259262</v>
      </c>
      <c r="E4130" s="3" t="str">
        <f>TEXT(Table1[[#This Row],[order_time]],"HH")</f>
        <v>20</v>
      </c>
      <c r="F4130">
        <v>109</v>
      </c>
      <c r="G4130" t="str">
        <f>_xlfn.XLOOKUP(F4130,menu_items!$A$1:$A$33,menu_items!$B$1:$B$33,,0,1)</f>
        <v>Korean Beef Bowl</v>
      </c>
      <c r="H4130" t="str">
        <f>_xlfn.XLOOKUP(F4130,menu_items!$A$1:$A$33,menu_items!$C$1:$C$33,,0,1)</f>
        <v>Asian</v>
      </c>
      <c r="I4130">
        <f>_xlfn.XLOOKUP(F4130,menu_items!$A$1:$A$33,menu_items!$D$1:$D$33,,0,1)</f>
        <v>17.95</v>
      </c>
    </row>
    <row r="4131" spans="1:9" hidden="1" x14ac:dyDescent="0.25">
      <c r="A4131" s="2">
        <v>4130</v>
      </c>
      <c r="B4131" s="2">
        <v>1835</v>
      </c>
      <c r="C4131" s="1" t="s">
        <v>24</v>
      </c>
      <c r="D4131" s="3">
        <v>0.85290509259259262</v>
      </c>
      <c r="E4131" s="3" t="str">
        <f>TEXT(Table1[[#This Row],[order_time]],"HH")</f>
        <v>20</v>
      </c>
      <c r="F4131">
        <v>127</v>
      </c>
      <c r="G4131" t="str">
        <f>_xlfn.XLOOKUP(F4131,menu_items!$A$1:$A$33,menu_items!$B$1:$B$33,,0,1)</f>
        <v>Meat Lasagna</v>
      </c>
      <c r="H4131" t="str">
        <f>_xlfn.XLOOKUP(F4131,menu_items!$A$1:$A$33,menu_items!$C$1:$C$33,,0,1)</f>
        <v>Italian</v>
      </c>
      <c r="I4131">
        <f>_xlfn.XLOOKUP(F4131,menu_items!$A$1:$A$33,menu_items!$D$1:$D$33,,0,1)</f>
        <v>17.95</v>
      </c>
    </row>
    <row r="4132" spans="1:9" hidden="1" x14ac:dyDescent="0.25">
      <c r="A4132" s="2">
        <v>4131</v>
      </c>
      <c r="B4132" s="2">
        <v>1835</v>
      </c>
      <c r="C4132" s="1" t="s">
        <v>24</v>
      </c>
      <c r="D4132" s="3">
        <v>0.85290509259259262</v>
      </c>
      <c r="E4132" s="3" t="str">
        <f>TEXT(Table1[[#This Row],[order_time]],"HH")</f>
        <v>20</v>
      </c>
      <c r="F4132">
        <v>112</v>
      </c>
      <c r="G4132" t="str">
        <f>_xlfn.XLOOKUP(F4132,menu_items!$A$1:$A$33,menu_items!$B$1:$B$33,,0,1)</f>
        <v>Salmon Roll</v>
      </c>
      <c r="H4132" t="str">
        <f>_xlfn.XLOOKUP(F4132,menu_items!$A$1:$A$33,menu_items!$C$1:$C$33,,0,1)</f>
        <v>Asian</v>
      </c>
      <c r="I4132">
        <f>_xlfn.XLOOKUP(F4132,menu_items!$A$1:$A$33,menu_items!$D$1:$D$33,,0,1)</f>
        <v>14.95</v>
      </c>
    </row>
    <row r="4133" spans="1:9" hidden="1" x14ac:dyDescent="0.25">
      <c r="A4133" s="2">
        <v>4132</v>
      </c>
      <c r="B4133" s="2">
        <v>1836</v>
      </c>
      <c r="C4133" s="1" t="s">
        <v>24</v>
      </c>
      <c r="D4133" s="3">
        <v>0.86548611111111107</v>
      </c>
      <c r="E4133" s="3" t="str">
        <f>TEXT(Table1[[#This Row],[order_time]],"HH")</f>
        <v>20</v>
      </c>
      <c r="F4133">
        <v>132</v>
      </c>
      <c r="G4133" t="str">
        <f>_xlfn.XLOOKUP(F4133,menu_items!$A$1:$A$33,menu_items!$B$1:$B$33,,0,1)</f>
        <v>Eggplant Parmesan</v>
      </c>
      <c r="H4133" t="str">
        <f>_xlfn.XLOOKUP(F4133,menu_items!$A$1:$A$33,menu_items!$C$1:$C$33,,0,1)</f>
        <v>Italian</v>
      </c>
      <c r="I4133">
        <f>_xlfn.XLOOKUP(F4133,menu_items!$A$1:$A$33,menu_items!$D$1:$D$33,,0,1)</f>
        <v>16.95</v>
      </c>
    </row>
    <row r="4134" spans="1:9" x14ac:dyDescent="0.25">
      <c r="A4134" s="2">
        <v>4133</v>
      </c>
      <c r="B4134" s="2">
        <v>1837</v>
      </c>
      <c r="C4134" s="1" t="s">
        <v>24</v>
      </c>
      <c r="D4134" s="3">
        <v>0.87262731481481481</v>
      </c>
      <c r="E4134" s="3" t="str">
        <f>TEXT(Table1[[#This Row],[order_time]],"HH")</f>
        <v>20</v>
      </c>
      <c r="F4134">
        <v>101</v>
      </c>
      <c r="G4134" t="str">
        <f>_xlfn.XLOOKUP(F4134,menu_items!$A$1:$A$33,menu_items!$B$1:$B$33,,0,1)</f>
        <v>Hamburger</v>
      </c>
      <c r="H4134" t="str">
        <f>_xlfn.XLOOKUP(F4134,menu_items!$A$1:$A$33,menu_items!$C$1:$C$33,,0,1)</f>
        <v>American</v>
      </c>
      <c r="I4134">
        <f>_xlfn.XLOOKUP(F4134,menu_items!$A$1:$A$33,menu_items!$D$1:$D$33,,0,1)</f>
        <v>12.95</v>
      </c>
    </row>
    <row r="4135" spans="1:9" hidden="1" x14ac:dyDescent="0.25">
      <c r="A4135" s="2">
        <v>4134</v>
      </c>
      <c r="B4135" s="2">
        <v>1837</v>
      </c>
      <c r="C4135" s="1" t="s">
        <v>24</v>
      </c>
      <c r="D4135" s="3">
        <v>0.87262731481481481</v>
      </c>
      <c r="E4135" s="3" t="str">
        <f>TEXT(Table1[[#This Row],[order_time]],"HH")</f>
        <v>20</v>
      </c>
      <c r="F4135">
        <v>110</v>
      </c>
      <c r="G4135" t="str">
        <f>_xlfn.XLOOKUP(F4135,menu_items!$A$1:$A$33,menu_items!$B$1:$B$33,,0,1)</f>
        <v>Pork Ramen</v>
      </c>
      <c r="H4135" t="str">
        <f>_xlfn.XLOOKUP(F4135,menu_items!$A$1:$A$33,menu_items!$C$1:$C$33,,0,1)</f>
        <v>Asian</v>
      </c>
      <c r="I4135">
        <f>_xlfn.XLOOKUP(F4135,menu_items!$A$1:$A$33,menu_items!$D$1:$D$33,,0,1)</f>
        <v>17.95</v>
      </c>
    </row>
    <row r="4136" spans="1:9" hidden="1" x14ac:dyDescent="0.25">
      <c r="A4136" s="2">
        <v>4135</v>
      </c>
      <c r="B4136" s="2">
        <v>1837</v>
      </c>
      <c r="C4136" s="1" t="s">
        <v>24</v>
      </c>
      <c r="D4136" s="3">
        <v>0.87262731481481481</v>
      </c>
      <c r="E4136" s="3" t="str">
        <f>TEXT(Table1[[#This Row],[order_time]],"HH")</f>
        <v>20</v>
      </c>
      <c r="F4136">
        <v>128</v>
      </c>
      <c r="G4136" t="str">
        <f>_xlfn.XLOOKUP(F4136,menu_items!$A$1:$A$33,menu_items!$B$1:$B$33,,0,1)</f>
        <v>Cheese Lasagna</v>
      </c>
      <c r="H4136" t="str">
        <f>_xlfn.XLOOKUP(F4136,menu_items!$A$1:$A$33,menu_items!$C$1:$C$33,,0,1)</f>
        <v>Italian</v>
      </c>
      <c r="I4136">
        <f>_xlfn.XLOOKUP(F4136,menu_items!$A$1:$A$33,menu_items!$D$1:$D$33,,0,1)</f>
        <v>15.5</v>
      </c>
    </row>
    <row r="4137" spans="1:9" hidden="1" x14ac:dyDescent="0.25">
      <c r="A4137" s="2">
        <v>4136</v>
      </c>
      <c r="B4137" s="2">
        <v>1837</v>
      </c>
      <c r="C4137" s="1" t="s">
        <v>24</v>
      </c>
      <c r="D4137" s="3">
        <v>0.87262731481481481</v>
      </c>
      <c r="E4137" s="3" t="str">
        <f>TEXT(Table1[[#This Row],[order_time]],"HH")</f>
        <v>20</v>
      </c>
      <c r="F4137">
        <v>132</v>
      </c>
      <c r="G4137" t="str">
        <f>_xlfn.XLOOKUP(F4137,menu_items!$A$1:$A$33,menu_items!$B$1:$B$33,,0,1)</f>
        <v>Eggplant Parmesan</v>
      </c>
      <c r="H4137" t="str">
        <f>_xlfn.XLOOKUP(F4137,menu_items!$A$1:$A$33,menu_items!$C$1:$C$33,,0,1)</f>
        <v>Italian</v>
      </c>
      <c r="I4137">
        <f>_xlfn.XLOOKUP(F4137,menu_items!$A$1:$A$33,menu_items!$D$1:$D$33,,0,1)</f>
        <v>16.95</v>
      </c>
    </row>
    <row r="4138" spans="1:9" hidden="1" x14ac:dyDescent="0.25">
      <c r="A4138" s="2">
        <v>4137</v>
      </c>
      <c r="B4138" s="2">
        <v>1838</v>
      </c>
      <c r="C4138" s="1" t="s">
        <v>24</v>
      </c>
      <c r="D4138" s="3">
        <v>0.87266203703703704</v>
      </c>
      <c r="E4138" s="3" t="str">
        <f>TEXT(Table1[[#This Row],[order_time]],"HH")</f>
        <v>20</v>
      </c>
      <c r="F4138">
        <v>125</v>
      </c>
      <c r="G4138" t="str">
        <f>_xlfn.XLOOKUP(F4138,menu_items!$A$1:$A$33,menu_items!$B$1:$B$33,,0,1)</f>
        <v>Spaghetti &amp; Meatballs</v>
      </c>
      <c r="H4138" t="str">
        <f>_xlfn.XLOOKUP(F4138,menu_items!$A$1:$A$33,menu_items!$C$1:$C$33,,0,1)</f>
        <v>Italian</v>
      </c>
      <c r="I4138">
        <f>_xlfn.XLOOKUP(F4138,menu_items!$A$1:$A$33,menu_items!$D$1:$D$33,,0,1)</f>
        <v>17.95</v>
      </c>
    </row>
    <row r="4139" spans="1:9" hidden="1" x14ac:dyDescent="0.25">
      <c r="A4139" s="2">
        <v>4138</v>
      </c>
      <c r="B4139" s="2">
        <v>1838</v>
      </c>
      <c r="C4139" s="1" t="s">
        <v>24</v>
      </c>
      <c r="D4139" s="3">
        <v>0.87266203703703704</v>
      </c>
      <c r="E4139" s="3" t="str">
        <f>TEXT(Table1[[#This Row],[order_time]],"HH")</f>
        <v>20</v>
      </c>
      <c r="F4139">
        <v>110</v>
      </c>
      <c r="G4139" t="str">
        <f>_xlfn.XLOOKUP(F4139,menu_items!$A$1:$A$33,menu_items!$B$1:$B$33,,0,1)</f>
        <v>Pork Ramen</v>
      </c>
      <c r="H4139" t="str">
        <f>_xlfn.XLOOKUP(F4139,menu_items!$A$1:$A$33,menu_items!$C$1:$C$33,,0,1)</f>
        <v>Asian</v>
      </c>
      <c r="I4139">
        <f>_xlfn.XLOOKUP(F4139,menu_items!$A$1:$A$33,menu_items!$D$1:$D$33,,0,1)</f>
        <v>17.95</v>
      </c>
    </row>
    <row r="4140" spans="1:9" hidden="1" x14ac:dyDescent="0.25">
      <c r="A4140" s="2">
        <v>4139</v>
      </c>
      <c r="B4140" s="2">
        <v>1838</v>
      </c>
      <c r="C4140" s="1" t="s">
        <v>24</v>
      </c>
      <c r="D4140" s="3">
        <v>0.87266203703703704</v>
      </c>
      <c r="E4140" s="3" t="str">
        <f>TEXT(Table1[[#This Row],[order_time]],"HH")</f>
        <v>20</v>
      </c>
      <c r="F4140">
        <v>105</v>
      </c>
      <c r="G4140" t="str">
        <f>_xlfn.XLOOKUP(F4140,menu_items!$A$1:$A$33,menu_items!$B$1:$B$33,,0,1)</f>
        <v>Mac &amp; Cheese</v>
      </c>
      <c r="H4140" t="str">
        <f>_xlfn.XLOOKUP(F4140,menu_items!$A$1:$A$33,menu_items!$C$1:$C$33,,0,1)</f>
        <v>American</v>
      </c>
      <c r="I4140">
        <f>_xlfn.XLOOKUP(F4140,menu_items!$A$1:$A$33,menu_items!$D$1:$D$33,,0,1)</f>
        <v>7</v>
      </c>
    </row>
    <row r="4141" spans="1:9" hidden="1" x14ac:dyDescent="0.25">
      <c r="A4141" s="2">
        <v>4140</v>
      </c>
      <c r="B4141" s="2">
        <v>1839</v>
      </c>
      <c r="C4141" s="1" t="s">
        <v>24</v>
      </c>
      <c r="D4141" s="3">
        <v>0.87405092592592593</v>
      </c>
      <c r="E4141" s="3" t="str">
        <f>TEXT(Table1[[#This Row],[order_time]],"HH")</f>
        <v>20</v>
      </c>
      <c r="F4141">
        <v>122</v>
      </c>
      <c r="G4141" t="str">
        <f>_xlfn.XLOOKUP(F4141,menu_items!$A$1:$A$33,menu_items!$B$1:$B$33,,0,1)</f>
        <v>Chips &amp; Salsa</v>
      </c>
      <c r="H4141" t="str">
        <f>_xlfn.XLOOKUP(F4141,menu_items!$A$1:$A$33,menu_items!$C$1:$C$33,,0,1)</f>
        <v>Mexican</v>
      </c>
      <c r="I4141">
        <f>_xlfn.XLOOKUP(F4141,menu_items!$A$1:$A$33,menu_items!$D$1:$D$33,,0,1)</f>
        <v>7</v>
      </c>
    </row>
    <row r="4142" spans="1:9" hidden="1" x14ac:dyDescent="0.25">
      <c r="A4142" s="2">
        <v>4141</v>
      </c>
      <c r="B4142" s="2">
        <v>1840</v>
      </c>
      <c r="C4142" s="1" t="s">
        <v>24</v>
      </c>
      <c r="D4142" s="3">
        <v>0.87569444444444444</v>
      </c>
      <c r="E4142" s="3" t="str">
        <f>TEXT(Table1[[#This Row],[order_time]],"HH")</f>
        <v>21</v>
      </c>
      <c r="F4142">
        <v>107</v>
      </c>
      <c r="G4142" t="str">
        <f>_xlfn.XLOOKUP(F4142,menu_items!$A$1:$A$33,menu_items!$B$1:$B$33,,0,1)</f>
        <v>Orange Chicken</v>
      </c>
      <c r="H4142" t="str">
        <f>_xlfn.XLOOKUP(F4142,menu_items!$A$1:$A$33,menu_items!$C$1:$C$33,,0,1)</f>
        <v>Asian</v>
      </c>
      <c r="I4142">
        <f>_xlfn.XLOOKUP(F4142,menu_items!$A$1:$A$33,menu_items!$D$1:$D$33,,0,1)</f>
        <v>16.5</v>
      </c>
    </row>
    <row r="4143" spans="1:9" hidden="1" x14ac:dyDescent="0.25">
      <c r="A4143" s="2">
        <v>4142</v>
      </c>
      <c r="B4143" s="2">
        <v>1840</v>
      </c>
      <c r="C4143" s="1" t="s">
        <v>24</v>
      </c>
      <c r="D4143" s="3">
        <v>0.87569444444444444</v>
      </c>
      <c r="E4143" s="3" t="str">
        <f>TEXT(Table1[[#This Row],[order_time]],"HH")</f>
        <v>21</v>
      </c>
      <c r="F4143">
        <v>108</v>
      </c>
      <c r="G4143" t="str">
        <f>_xlfn.XLOOKUP(F4143,menu_items!$A$1:$A$33,menu_items!$B$1:$B$33,,0,1)</f>
        <v>Tofu Pad Thai</v>
      </c>
      <c r="H4143" t="str">
        <f>_xlfn.XLOOKUP(F4143,menu_items!$A$1:$A$33,menu_items!$C$1:$C$33,,0,1)</f>
        <v>Asian</v>
      </c>
      <c r="I4143">
        <f>_xlfn.XLOOKUP(F4143,menu_items!$A$1:$A$33,menu_items!$D$1:$D$33,,0,1)</f>
        <v>14.5</v>
      </c>
    </row>
    <row r="4144" spans="1:9" hidden="1" x14ac:dyDescent="0.25">
      <c r="A4144" s="2">
        <v>4143</v>
      </c>
      <c r="B4144" s="2">
        <v>1840</v>
      </c>
      <c r="C4144" s="1" t="s">
        <v>24</v>
      </c>
      <c r="D4144" s="3">
        <v>0.87569444444444444</v>
      </c>
      <c r="E4144" s="3" t="str">
        <f>TEXT(Table1[[#This Row],[order_time]],"HH")</f>
        <v>21</v>
      </c>
      <c r="F4144">
        <v>109</v>
      </c>
      <c r="G4144" t="str">
        <f>_xlfn.XLOOKUP(F4144,menu_items!$A$1:$A$33,menu_items!$B$1:$B$33,,0,1)</f>
        <v>Korean Beef Bowl</v>
      </c>
      <c r="H4144" t="str">
        <f>_xlfn.XLOOKUP(F4144,menu_items!$A$1:$A$33,menu_items!$C$1:$C$33,,0,1)</f>
        <v>Asian</v>
      </c>
      <c r="I4144">
        <f>_xlfn.XLOOKUP(F4144,menu_items!$A$1:$A$33,menu_items!$D$1:$D$33,,0,1)</f>
        <v>17.95</v>
      </c>
    </row>
    <row r="4145" spans="1:9" hidden="1" x14ac:dyDescent="0.25">
      <c r="A4145" s="2">
        <v>4144</v>
      </c>
      <c r="B4145" s="2">
        <v>1840</v>
      </c>
      <c r="C4145" s="1" t="s">
        <v>24</v>
      </c>
      <c r="D4145" s="3">
        <v>0.87569444444444444</v>
      </c>
      <c r="E4145" s="3" t="str">
        <f>TEXT(Table1[[#This Row],[order_time]],"HH")</f>
        <v>21</v>
      </c>
      <c r="F4145">
        <v>117</v>
      </c>
      <c r="G4145" t="str">
        <f>_xlfn.XLOOKUP(F4145,menu_items!$A$1:$A$33,menu_items!$B$1:$B$33,,0,1)</f>
        <v>Chicken Burrito</v>
      </c>
      <c r="H4145" t="str">
        <f>_xlfn.XLOOKUP(F4145,menu_items!$A$1:$A$33,menu_items!$C$1:$C$33,,0,1)</f>
        <v>Mexican</v>
      </c>
      <c r="I4145">
        <f>_xlfn.XLOOKUP(F4145,menu_items!$A$1:$A$33,menu_items!$D$1:$D$33,,0,1)</f>
        <v>12.95</v>
      </c>
    </row>
    <row r="4146" spans="1:9" hidden="1" x14ac:dyDescent="0.25">
      <c r="A4146" s="2">
        <v>4145</v>
      </c>
      <c r="B4146" s="2">
        <v>1841</v>
      </c>
      <c r="C4146" s="1" t="s">
        <v>24</v>
      </c>
      <c r="D4146" s="3">
        <v>0.87590277777777781</v>
      </c>
      <c r="E4146" s="3" t="str">
        <f>TEXT(Table1[[#This Row],[order_time]],"HH")</f>
        <v>21</v>
      </c>
      <c r="F4146">
        <v>121</v>
      </c>
      <c r="G4146" t="str">
        <f>_xlfn.XLOOKUP(F4146,menu_items!$A$1:$A$33,menu_items!$B$1:$B$33,,0,1)</f>
        <v>Cheese Quesadillas</v>
      </c>
      <c r="H4146" t="str">
        <f>_xlfn.XLOOKUP(F4146,menu_items!$A$1:$A$33,menu_items!$C$1:$C$33,,0,1)</f>
        <v>Mexican</v>
      </c>
      <c r="I4146">
        <f>_xlfn.XLOOKUP(F4146,menu_items!$A$1:$A$33,menu_items!$D$1:$D$33,,0,1)</f>
        <v>10.5</v>
      </c>
    </row>
    <row r="4147" spans="1:9" hidden="1" x14ac:dyDescent="0.25">
      <c r="A4147" s="2">
        <v>4146</v>
      </c>
      <c r="B4147" s="2">
        <v>1841</v>
      </c>
      <c r="C4147" s="1" t="s">
        <v>24</v>
      </c>
      <c r="D4147" s="3">
        <v>0.87590277777777781</v>
      </c>
      <c r="E4147" s="3" t="str">
        <f>TEXT(Table1[[#This Row],[order_time]],"HH")</f>
        <v>21</v>
      </c>
      <c r="F4147">
        <v>122</v>
      </c>
      <c r="G4147" t="str">
        <f>_xlfn.XLOOKUP(F4147,menu_items!$A$1:$A$33,menu_items!$B$1:$B$33,,0,1)</f>
        <v>Chips &amp; Salsa</v>
      </c>
      <c r="H4147" t="str">
        <f>_xlfn.XLOOKUP(F4147,menu_items!$A$1:$A$33,menu_items!$C$1:$C$33,,0,1)</f>
        <v>Mexican</v>
      </c>
      <c r="I4147">
        <f>_xlfn.XLOOKUP(F4147,menu_items!$A$1:$A$33,menu_items!$D$1:$D$33,,0,1)</f>
        <v>7</v>
      </c>
    </row>
    <row r="4148" spans="1:9" hidden="1" x14ac:dyDescent="0.25">
      <c r="A4148" s="2">
        <v>4147</v>
      </c>
      <c r="B4148" s="2">
        <v>1842</v>
      </c>
      <c r="C4148" s="1" t="s">
        <v>24</v>
      </c>
      <c r="D4148" s="3">
        <v>0.88005787037037042</v>
      </c>
      <c r="E4148" s="3" t="str">
        <f>TEXT(Table1[[#This Row],[order_time]],"HH")</f>
        <v>21</v>
      </c>
      <c r="F4148">
        <v>111</v>
      </c>
      <c r="G4148" t="str">
        <f>_xlfn.XLOOKUP(F4148,menu_items!$A$1:$A$33,menu_items!$B$1:$B$33,,0,1)</f>
        <v>California Roll</v>
      </c>
      <c r="H4148" t="str">
        <f>_xlfn.XLOOKUP(F4148,menu_items!$A$1:$A$33,menu_items!$C$1:$C$33,,0,1)</f>
        <v>Asian</v>
      </c>
      <c r="I4148">
        <f>_xlfn.XLOOKUP(F4148,menu_items!$A$1:$A$33,menu_items!$D$1:$D$33,,0,1)</f>
        <v>11.95</v>
      </c>
    </row>
    <row r="4149" spans="1:9" hidden="1" x14ac:dyDescent="0.25">
      <c r="A4149" s="2">
        <v>4148</v>
      </c>
      <c r="B4149" s="2">
        <v>1842</v>
      </c>
      <c r="C4149" s="1" t="s">
        <v>24</v>
      </c>
      <c r="D4149" s="3">
        <v>0.88005787037037042</v>
      </c>
      <c r="E4149" s="3" t="str">
        <f>TEXT(Table1[[#This Row],[order_time]],"HH")</f>
        <v>21</v>
      </c>
      <c r="F4149">
        <v>113</v>
      </c>
      <c r="G4149" t="str">
        <f>_xlfn.XLOOKUP(F4149,menu_items!$A$1:$A$33,menu_items!$B$1:$B$33,,0,1)</f>
        <v>Edamame</v>
      </c>
      <c r="H4149" t="str">
        <f>_xlfn.XLOOKUP(F4149,menu_items!$A$1:$A$33,menu_items!$C$1:$C$33,,0,1)</f>
        <v>Asian</v>
      </c>
      <c r="I4149">
        <f>_xlfn.XLOOKUP(F4149,menu_items!$A$1:$A$33,menu_items!$D$1:$D$33,,0,1)</f>
        <v>5</v>
      </c>
    </row>
    <row r="4150" spans="1:9" hidden="1" x14ac:dyDescent="0.25">
      <c r="A4150" s="2">
        <v>4149</v>
      </c>
      <c r="B4150" s="2">
        <v>1843</v>
      </c>
      <c r="C4150" s="1" t="s">
        <v>24</v>
      </c>
      <c r="D4150" s="3">
        <v>0.89452546296296298</v>
      </c>
      <c r="E4150" s="3" t="str">
        <f>TEXT(Table1[[#This Row],[order_time]],"HH")</f>
        <v>21</v>
      </c>
      <c r="F4150">
        <v>107</v>
      </c>
      <c r="G4150" t="str">
        <f>_xlfn.XLOOKUP(F4150,menu_items!$A$1:$A$33,menu_items!$B$1:$B$33,,0,1)</f>
        <v>Orange Chicken</v>
      </c>
      <c r="H4150" t="str">
        <f>_xlfn.XLOOKUP(F4150,menu_items!$A$1:$A$33,menu_items!$C$1:$C$33,,0,1)</f>
        <v>Asian</v>
      </c>
      <c r="I4150">
        <f>_xlfn.XLOOKUP(F4150,menu_items!$A$1:$A$33,menu_items!$D$1:$D$33,,0,1)</f>
        <v>16.5</v>
      </c>
    </row>
    <row r="4151" spans="1:9" hidden="1" x14ac:dyDescent="0.25">
      <c r="A4151" s="2">
        <v>4150</v>
      </c>
      <c r="B4151" s="2">
        <v>1843</v>
      </c>
      <c r="C4151" s="1" t="s">
        <v>24</v>
      </c>
      <c r="D4151" s="3">
        <v>0.89452546296296298</v>
      </c>
      <c r="E4151" s="3" t="str">
        <f>TEXT(Table1[[#This Row],[order_time]],"HH")</f>
        <v>21</v>
      </c>
      <c r="F4151">
        <v>113</v>
      </c>
      <c r="G4151" t="str">
        <f>_xlfn.XLOOKUP(F4151,menu_items!$A$1:$A$33,menu_items!$B$1:$B$33,,0,1)</f>
        <v>Edamame</v>
      </c>
      <c r="H4151" t="str">
        <f>_xlfn.XLOOKUP(F4151,menu_items!$A$1:$A$33,menu_items!$C$1:$C$33,,0,1)</f>
        <v>Asian</v>
      </c>
      <c r="I4151">
        <f>_xlfn.XLOOKUP(F4151,menu_items!$A$1:$A$33,menu_items!$D$1:$D$33,,0,1)</f>
        <v>5</v>
      </c>
    </row>
    <row r="4152" spans="1:9" hidden="1" x14ac:dyDescent="0.25">
      <c r="A4152" s="2">
        <v>4151</v>
      </c>
      <c r="B4152" s="2">
        <v>1844</v>
      </c>
      <c r="C4152" s="1" t="s">
        <v>24</v>
      </c>
      <c r="D4152" s="3">
        <v>0.92337962962962961</v>
      </c>
      <c r="E4152" s="3" t="str">
        <f>TEXT(Table1[[#This Row],[order_time]],"HH")</f>
        <v>22</v>
      </c>
      <c r="F4152">
        <v>112</v>
      </c>
      <c r="G4152" t="str">
        <f>_xlfn.XLOOKUP(F4152,menu_items!$A$1:$A$33,menu_items!$B$1:$B$33,,0,1)</f>
        <v>Salmon Roll</v>
      </c>
      <c r="H4152" t="str">
        <f>_xlfn.XLOOKUP(F4152,menu_items!$A$1:$A$33,menu_items!$C$1:$C$33,,0,1)</f>
        <v>Asian</v>
      </c>
      <c r="I4152">
        <f>_xlfn.XLOOKUP(F4152,menu_items!$A$1:$A$33,menu_items!$D$1:$D$33,,0,1)</f>
        <v>14.95</v>
      </c>
    </row>
    <row r="4153" spans="1:9" hidden="1" x14ac:dyDescent="0.25">
      <c r="A4153" s="2">
        <v>4152</v>
      </c>
      <c r="B4153" s="2">
        <v>1844</v>
      </c>
      <c r="C4153" s="1" t="s">
        <v>24</v>
      </c>
      <c r="D4153" s="3">
        <v>0.92337962962962961</v>
      </c>
      <c r="E4153" s="3" t="str">
        <f>TEXT(Table1[[#This Row],[order_time]],"HH")</f>
        <v>22</v>
      </c>
      <c r="F4153">
        <v>123</v>
      </c>
      <c r="G4153" t="str">
        <f>_xlfn.XLOOKUP(F4153,menu_items!$A$1:$A$33,menu_items!$B$1:$B$33,,0,1)</f>
        <v>Chips &amp; Guacamole</v>
      </c>
      <c r="H4153" t="str">
        <f>_xlfn.XLOOKUP(F4153,menu_items!$A$1:$A$33,menu_items!$C$1:$C$33,,0,1)</f>
        <v>Mexican</v>
      </c>
      <c r="I4153">
        <f>_xlfn.XLOOKUP(F4153,menu_items!$A$1:$A$33,menu_items!$D$1:$D$33,,0,1)</f>
        <v>9</v>
      </c>
    </row>
    <row r="4154" spans="1:9" hidden="1" x14ac:dyDescent="0.25">
      <c r="A4154" s="2">
        <v>4153</v>
      </c>
      <c r="B4154" s="2">
        <v>1845</v>
      </c>
      <c r="C4154" s="1" t="s">
        <v>24</v>
      </c>
      <c r="D4154" s="3">
        <v>0.94660879629629635</v>
      </c>
      <c r="E4154" s="3" t="str">
        <f>TEXT(Table1[[#This Row],[order_time]],"HH")</f>
        <v>22</v>
      </c>
      <c r="F4154">
        <v>127</v>
      </c>
      <c r="G4154" t="str">
        <f>_xlfn.XLOOKUP(F4154,menu_items!$A$1:$A$33,menu_items!$B$1:$B$33,,0,1)</f>
        <v>Meat Lasagna</v>
      </c>
      <c r="H4154" t="str">
        <f>_xlfn.XLOOKUP(F4154,menu_items!$A$1:$A$33,menu_items!$C$1:$C$33,,0,1)</f>
        <v>Italian</v>
      </c>
      <c r="I4154">
        <f>_xlfn.XLOOKUP(F4154,menu_items!$A$1:$A$33,menu_items!$D$1:$D$33,,0,1)</f>
        <v>17.95</v>
      </c>
    </row>
    <row r="4155" spans="1:9" hidden="1" x14ac:dyDescent="0.25">
      <c r="A4155" s="2">
        <v>4154</v>
      </c>
      <c r="B4155" s="2">
        <v>1845</v>
      </c>
      <c r="C4155" s="1" t="s">
        <v>24</v>
      </c>
      <c r="D4155" s="3">
        <v>0.94660879629629635</v>
      </c>
      <c r="E4155" s="3" t="str">
        <f>TEXT(Table1[[#This Row],[order_time]],"HH")</f>
        <v>22</v>
      </c>
      <c r="F4155">
        <v>118</v>
      </c>
      <c r="G4155" t="str">
        <f>_xlfn.XLOOKUP(F4155,menu_items!$A$1:$A$33,menu_items!$B$1:$B$33,,0,1)</f>
        <v>Steak Burrito</v>
      </c>
      <c r="H4155" t="str">
        <f>_xlfn.XLOOKUP(F4155,menu_items!$A$1:$A$33,menu_items!$C$1:$C$33,,0,1)</f>
        <v>Mexican</v>
      </c>
      <c r="I4155">
        <f>_xlfn.XLOOKUP(F4155,menu_items!$A$1:$A$33,menu_items!$D$1:$D$33,,0,1)</f>
        <v>14.95</v>
      </c>
    </row>
    <row r="4156" spans="1:9" hidden="1" x14ac:dyDescent="0.25">
      <c r="A4156" s="2">
        <v>4155</v>
      </c>
      <c r="B4156" s="2">
        <v>1845</v>
      </c>
      <c r="C4156" s="1" t="s">
        <v>24</v>
      </c>
      <c r="D4156" s="3">
        <v>0.94660879629629635</v>
      </c>
      <c r="E4156" s="3" t="str">
        <f>TEXT(Table1[[#This Row],[order_time]],"HH")</f>
        <v>22</v>
      </c>
      <c r="F4156">
        <v>121</v>
      </c>
      <c r="G4156" t="str">
        <f>_xlfn.XLOOKUP(F4156,menu_items!$A$1:$A$33,menu_items!$B$1:$B$33,,0,1)</f>
        <v>Cheese Quesadillas</v>
      </c>
      <c r="H4156" t="str">
        <f>_xlfn.XLOOKUP(F4156,menu_items!$A$1:$A$33,menu_items!$C$1:$C$33,,0,1)</f>
        <v>Mexican</v>
      </c>
      <c r="I4156">
        <f>_xlfn.XLOOKUP(F4156,menu_items!$A$1:$A$33,menu_items!$D$1:$D$33,,0,1)</f>
        <v>10.5</v>
      </c>
    </row>
    <row r="4157" spans="1:9" hidden="1" x14ac:dyDescent="0.25">
      <c r="A4157" s="2">
        <v>4156</v>
      </c>
      <c r="B4157" s="2">
        <v>1845</v>
      </c>
      <c r="C4157" s="1" t="s">
        <v>24</v>
      </c>
      <c r="D4157" s="3">
        <v>0.94660879629629635</v>
      </c>
      <c r="E4157" s="3" t="str">
        <f>TEXT(Table1[[#This Row],[order_time]],"HH")</f>
        <v>22</v>
      </c>
      <c r="F4157">
        <v>132</v>
      </c>
      <c r="G4157" t="str">
        <f>_xlfn.XLOOKUP(F4157,menu_items!$A$1:$A$33,menu_items!$B$1:$B$33,,0,1)</f>
        <v>Eggplant Parmesan</v>
      </c>
      <c r="H4157" t="str">
        <f>_xlfn.XLOOKUP(F4157,menu_items!$A$1:$A$33,menu_items!$C$1:$C$33,,0,1)</f>
        <v>Italian</v>
      </c>
      <c r="I4157">
        <f>_xlfn.XLOOKUP(F4157,menu_items!$A$1:$A$33,menu_items!$D$1:$D$33,,0,1)</f>
        <v>16.95</v>
      </c>
    </row>
    <row r="4158" spans="1:9" hidden="1" x14ac:dyDescent="0.25">
      <c r="A4158" s="2">
        <v>4157</v>
      </c>
      <c r="B4158" s="2">
        <v>1846</v>
      </c>
      <c r="C4158" s="1">
        <v>44928</v>
      </c>
      <c r="D4158" s="3">
        <v>0.48063657407407406</v>
      </c>
      <c r="E4158" s="3" t="str">
        <f>TEXT(Table1[[#This Row],[order_time]],"HH")</f>
        <v>11</v>
      </c>
      <c r="F4158">
        <v>107</v>
      </c>
      <c r="G4158" t="str">
        <f>_xlfn.XLOOKUP(F4158,menu_items!$A$1:$A$33,menu_items!$B$1:$B$33,,0,1)</f>
        <v>Orange Chicken</v>
      </c>
      <c r="H4158" t="str">
        <f>_xlfn.XLOOKUP(F4158,menu_items!$A$1:$A$33,menu_items!$C$1:$C$33,,0,1)</f>
        <v>Asian</v>
      </c>
      <c r="I4158">
        <f>_xlfn.XLOOKUP(F4158,menu_items!$A$1:$A$33,menu_items!$D$1:$D$33,,0,1)</f>
        <v>16.5</v>
      </c>
    </row>
    <row r="4159" spans="1:9" hidden="1" x14ac:dyDescent="0.25">
      <c r="A4159" s="2">
        <v>4158</v>
      </c>
      <c r="B4159" s="2">
        <v>1847</v>
      </c>
      <c r="C4159" s="1">
        <v>44928</v>
      </c>
      <c r="D4159" s="3">
        <v>0.48364583333333333</v>
      </c>
      <c r="E4159" s="3" t="str">
        <f>TEXT(Table1[[#This Row],[order_time]],"HH")</f>
        <v>11</v>
      </c>
      <c r="F4159">
        <v>108</v>
      </c>
      <c r="G4159" t="str">
        <f>_xlfn.XLOOKUP(F4159,menu_items!$A$1:$A$33,menu_items!$B$1:$B$33,,0,1)</f>
        <v>Tofu Pad Thai</v>
      </c>
      <c r="H4159" t="str">
        <f>_xlfn.XLOOKUP(F4159,menu_items!$A$1:$A$33,menu_items!$C$1:$C$33,,0,1)</f>
        <v>Asian</v>
      </c>
      <c r="I4159">
        <f>_xlfn.XLOOKUP(F4159,menu_items!$A$1:$A$33,menu_items!$D$1:$D$33,,0,1)</f>
        <v>14.5</v>
      </c>
    </row>
    <row r="4160" spans="1:9" hidden="1" x14ac:dyDescent="0.25">
      <c r="A4160" s="2">
        <v>4159</v>
      </c>
      <c r="B4160" s="2">
        <v>1848</v>
      </c>
      <c r="C4160" s="1">
        <v>44928</v>
      </c>
      <c r="D4160" s="3">
        <v>0.4866435185185185</v>
      </c>
      <c r="E4160" s="3" t="str">
        <f>TEXT(Table1[[#This Row],[order_time]],"HH")</f>
        <v>11</v>
      </c>
      <c r="F4160">
        <v>108</v>
      </c>
      <c r="G4160" t="str">
        <f>_xlfn.XLOOKUP(F4160,menu_items!$A$1:$A$33,menu_items!$B$1:$B$33,,0,1)</f>
        <v>Tofu Pad Thai</v>
      </c>
      <c r="H4160" t="str">
        <f>_xlfn.XLOOKUP(F4160,menu_items!$A$1:$A$33,menu_items!$C$1:$C$33,,0,1)</f>
        <v>Asian</v>
      </c>
      <c r="I4160">
        <f>_xlfn.XLOOKUP(F4160,menu_items!$A$1:$A$33,menu_items!$D$1:$D$33,,0,1)</f>
        <v>14.5</v>
      </c>
    </row>
    <row r="4161" spans="1:9" hidden="1" x14ac:dyDescent="0.25">
      <c r="A4161" s="2">
        <v>4160</v>
      </c>
      <c r="B4161" s="2">
        <v>1848</v>
      </c>
      <c r="C4161" s="1">
        <v>44928</v>
      </c>
      <c r="D4161" s="3">
        <v>0.4866435185185185</v>
      </c>
      <c r="E4161" s="3" t="str">
        <f>TEXT(Table1[[#This Row],[order_time]],"HH")</f>
        <v>11</v>
      </c>
      <c r="F4161">
        <v>110</v>
      </c>
      <c r="G4161" t="str">
        <f>_xlfn.XLOOKUP(F4161,menu_items!$A$1:$A$33,menu_items!$B$1:$B$33,,0,1)</f>
        <v>Pork Ramen</v>
      </c>
      <c r="H4161" t="str">
        <f>_xlfn.XLOOKUP(F4161,menu_items!$A$1:$A$33,menu_items!$C$1:$C$33,,0,1)</f>
        <v>Asian</v>
      </c>
      <c r="I4161">
        <f>_xlfn.XLOOKUP(F4161,menu_items!$A$1:$A$33,menu_items!$D$1:$D$33,,0,1)</f>
        <v>17.95</v>
      </c>
    </row>
    <row r="4162" spans="1:9" hidden="1" x14ac:dyDescent="0.25">
      <c r="A4162" s="2">
        <v>4161</v>
      </c>
      <c r="B4162" s="2">
        <v>1849</v>
      </c>
      <c r="C4162" s="1">
        <v>44928</v>
      </c>
      <c r="D4162" s="3">
        <v>0.4866550925925926</v>
      </c>
      <c r="E4162" s="3" t="str">
        <f>TEXT(Table1[[#This Row],[order_time]],"HH")</f>
        <v>11</v>
      </c>
      <c r="F4162">
        <v>124</v>
      </c>
      <c r="G4162" t="str">
        <f>_xlfn.XLOOKUP(F4162,menu_items!$A$1:$A$33,menu_items!$B$1:$B$33,,0,1)</f>
        <v>Spaghetti</v>
      </c>
      <c r="H4162" t="str">
        <f>_xlfn.XLOOKUP(F4162,menu_items!$A$1:$A$33,menu_items!$C$1:$C$33,,0,1)</f>
        <v>Italian</v>
      </c>
      <c r="I4162">
        <f>_xlfn.XLOOKUP(F4162,menu_items!$A$1:$A$33,menu_items!$D$1:$D$33,,0,1)</f>
        <v>14.5</v>
      </c>
    </row>
    <row r="4163" spans="1:9" hidden="1" x14ac:dyDescent="0.25">
      <c r="A4163" s="2">
        <v>4162</v>
      </c>
      <c r="B4163" s="2">
        <v>1849</v>
      </c>
      <c r="C4163" s="1">
        <v>44928</v>
      </c>
      <c r="D4163" s="3">
        <v>0.4866550925925926</v>
      </c>
      <c r="E4163" s="3" t="str">
        <f>TEXT(Table1[[#This Row],[order_time]],"HH")</f>
        <v>11</v>
      </c>
      <c r="F4163">
        <v>125</v>
      </c>
      <c r="G4163" t="str">
        <f>_xlfn.XLOOKUP(F4163,menu_items!$A$1:$A$33,menu_items!$B$1:$B$33,,0,1)</f>
        <v>Spaghetti &amp; Meatballs</v>
      </c>
      <c r="H4163" t="str">
        <f>_xlfn.XLOOKUP(F4163,menu_items!$A$1:$A$33,menu_items!$C$1:$C$33,,0,1)</f>
        <v>Italian</v>
      </c>
      <c r="I4163">
        <f>_xlfn.XLOOKUP(F4163,menu_items!$A$1:$A$33,menu_items!$D$1:$D$33,,0,1)</f>
        <v>17.95</v>
      </c>
    </row>
    <row r="4164" spans="1:9" hidden="1" x14ac:dyDescent="0.25">
      <c r="A4164" s="2">
        <v>4163</v>
      </c>
      <c r="B4164" s="2">
        <v>1849</v>
      </c>
      <c r="C4164" s="1">
        <v>44928</v>
      </c>
      <c r="D4164" s="3">
        <v>0.4866550925925926</v>
      </c>
      <c r="E4164" s="3" t="str">
        <f>TEXT(Table1[[#This Row],[order_time]],"HH")</f>
        <v>11</v>
      </c>
      <c r="F4164">
        <v>120</v>
      </c>
      <c r="G4164" t="str">
        <f>_xlfn.XLOOKUP(F4164,menu_items!$A$1:$A$33,menu_items!$B$1:$B$33,,0,1)</f>
        <v>Steak Torta</v>
      </c>
      <c r="H4164" t="str">
        <f>_xlfn.XLOOKUP(F4164,menu_items!$A$1:$A$33,menu_items!$C$1:$C$33,,0,1)</f>
        <v>Mexican</v>
      </c>
      <c r="I4164">
        <f>_xlfn.XLOOKUP(F4164,menu_items!$A$1:$A$33,menu_items!$D$1:$D$33,,0,1)</f>
        <v>13.95</v>
      </c>
    </row>
    <row r="4165" spans="1:9" hidden="1" x14ac:dyDescent="0.25">
      <c r="A4165" s="2">
        <v>4164</v>
      </c>
      <c r="B4165" s="2">
        <v>1850</v>
      </c>
      <c r="C4165" s="1">
        <v>44928</v>
      </c>
      <c r="D4165" s="3">
        <v>0.48902777777777778</v>
      </c>
      <c r="E4165" s="3" t="str">
        <f>TEXT(Table1[[#This Row],[order_time]],"HH")</f>
        <v>11</v>
      </c>
      <c r="F4165">
        <v>109</v>
      </c>
      <c r="G4165" t="str">
        <f>_xlfn.XLOOKUP(F4165,menu_items!$A$1:$A$33,menu_items!$B$1:$B$33,,0,1)</f>
        <v>Korean Beef Bowl</v>
      </c>
      <c r="H4165" t="str">
        <f>_xlfn.XLOOKUP(F4165,menu_items!$A$1:$A$33,menu_items!$C$1:$C$33,,0,1)</f>
        <v>Asian</v>
      </c>
      <c r="I4165">
        <f>_xlfn.XLOOKUP(F4165,menu_items!$A$1:$A$33,menu_items!$D$1:$D$33,,0,1)</f>
        <v>17.95</v>
      </c>
    </row>
    <row r="4166" spans="1:9" hidden="1" x14ac:dyDescent="0.25">
      <c r="A4166" s="2">
        <v>4165</v>
      </c>
      <c r="B4166" s="2">
        <v>1850</v>
      </c>
      <c r="C4166" s="1">
        <v>44928</v>
      </c>
      <c r="D4166" s="3">
        <v>0.48902777777777778</v>
      </c>
      <c r="E4166" s="3" t="str">
        <f>TEXT(Table1[[#This Row],[order_time]],"HH")</f>
        <v>11</v>
      </c>
      <c r="F4166">
        <v>129</v>
      </c>
      <c r="G4166" t="str">
        <f>_xlfn.XLOOKUP(F4166,menu_items!$A$1:$A$33,menu_items!$B$1:$B$33,,0,1)</f>
        <v>Mushroom Ravioli</v>
      </c>
      <c r="H4166" t="str">
        <f>_xlfn.XLOOKUP(F4166,menu_items!$A$1:$A$33,menu_items!$C$1:$C$33,,0,1)</f>
        <v>Italian</v>
      </c>
      <c r="I4166">
        <f>_xlfn.XLOOKUP(F4166,menu_items!$A$1:$A$33,menu_items!$D$1:$D$33,,0,1)</f>
        <v>15.5</v>
      </c>
    </row>
    <row r="4167" spans="1:9" hidden="1" x14ac:dyDescent="0.25">
      <c r="A4167" s="2">
        <v>4166</v>
      </c>
      <c r="B4167" s="2">
        <v>1851</v>
      </c>
      <c r="C4167" s="1">
        <v>44928</v>
      </c>
      <c r="D4167" s="3">
        <v>0.49237268518518518</v>
      </c>
      <c r="E4167" s="3" t="str">
        <f>TEXT(Table1[[#This Row],[order_time]],"HH")</f>
        <v>11</v>
      </c>
      <c r="F4167">
        <v>107</v>
      </c>
      <c r="G4167" t="str">
        <f>_xlfn.XLOOKUP(F4167,menu_items!$A$1:$A$33,menu_items!$B$1:$B$33,,0,1)</f>
        <v>Orange Chicken</v>
      </c>
      <c r="H4167" t="str">
        <f>_xlfn.XLOOKUP(F4167,menu_items!$A$1:$A$33,menu_items!$C$1:$C$33,,0,1)</f>
        <v>Asian</v>
      </c>
      <c r="I4167">
        <f>_xlfn.XLOOKUP(F4167,menu_items!$A$1:$A$33,menu_items!$D$1:$D$33,,0,1)</f>
        <v>16.5</v>
      </c>
    </row>
    <row r="4168" spans="1:9" hidden="1" x14ac:dyDescent="0.25">
      <c r="A4168" s="2">
        <v>4167</v>
      </c>
      <c r="B4168" s="2">
        <v>1851</v>
      </c>
      <c r="C4168" s="1">
        <v>44928</v>
      </c>
      <c r="D4168" s="3">
        <v>0.49237268518518518</v>
      </c>
      <c r="E4168" s="3" t="str">
        <f>TEXT(Table1[[#This Row],[order_time]],"HH")</f>
        <v>11</v>
      </c>
      <c r="F4168">
        <v>102</v>
      </c>
      <c r="G4168" t="str">
        <f>_xlfn.XLOOKUP(F4168,menu_items!$A$1:$A$33,menu_items!$B$1:$B$33,,0,1)</f>
        <v>Cheeseburger</v>
      </c>
      <c r="H4168" t="str">
        <f>_xlfn.XLOOKUP(F4168,menu_items!$A$1:$A$33,menu_items!$C$1:$C$33,,0,1)</f>
        <v>American</v>
      </c>
      <c r="I4168">
        <f>_xlfn.XLOOKUP(F4168,menu_items!$A$1:$A$33,menu_items!$D$1:$D$33,,0,1)</f>
        <v>13.95</v>
      </c>
    </row>
    <row r="4169" spans="1:9" hidden="1" x14ac:dyDescent="0.25">
      <c r="A4169" s="2">
        <v>4168</v>
      </c>
      <c r="B4169" s="2">
        <v>1851</v>
      </c>
      <c r="C4169" s="1">
        <v>44928</v>
      </c>
      <c r="D4169" s="3">
        <v>0.49237268518518518</v>
      </c>
      <c r="E4169" s="3" t="str">
        <f>TEXT(Table1[[#This Row],[order_time]],"HH")</f>
        <v>11</v>
      </c>
      <c r="F4169">
        <v>108</v>
      </c>
      <c r="G4169" t="str">
        <f>_xlfn.XLOOKUP(F4169,menu_items!$A$1:$A$33,menu_items!$B$1:$B$33,,0,1)</f>
        <v>Tofu Pad Thai</v>
      </c>
      <c r="H4169" t="str">
        <f>_xlfn.XLOOKUP(F4169,menu_items!$A$1:$A$33,menu_items!$C$1:$C$33,,0,1)</f>
        <v>Asian</v>
      </c>
      <c r="I4169">
        <f>_xlfn.XLOOKUP(F4169,menu_items!$A$1:$A$33,menu_items!$D$1:$D$33,,0,1)</f>
        <v>14.5</v>
      </c>
    </row>
    <row r="4170" spans="1:9" hidden="1" x14ac:dyDescent="0.25">
      <c r="A4170" s="2">
        <v>4169</v>
      </c>
      <c r="B4170" s="2">
        <v>1851</v>
      </c>
      <c r="C4170" s="1">
        <v>44928</v>
      </c>
      <c r="D4170" s="3">
        <v>0.49237268518518518</v>
      </c>
      <c r="E4170" s="3" t="str">
        <f>TEXT(Table1[[#This Row],[order_time]],"HH")</f>
        <v>11</v>
      </c>
      <c r="F4170">
        <v>127</v>
      </c>
      <c r="G4170" t="str">
        <f>_xlfn.XLOOKUP(F4170,menu_items!$A$1:$A$33,menu_items!$B$1:$B$33,,0,1)</f>
        <v>Meat Lasagna</v>
      </c>
      <c r="H4170" t="str">
        <f>_xlfn.XLOOKUP(F4170,menu_items!$A$1:$A$33,menu_items!$C$1:$C$33,,0,1)</f>
        <v>Italian</v>
      </c>
      <c r="I4170">
        <f>_xlfn.XLOOKUP(F4170,menu_items!$A$1:$A$33,menu_items!$D$1:$D$33,,0,1)</f>
        <v>17.95</v>
      </c>
    </row>
    <row r="4171" spans="1:9" hidden="1" x14ac:dyDescent="0.25">
      <c r="A4171" s="2">
        <v>4170</v>
      </c>
      <c r="B4171" s="2">
        <v>1851</v>
      </c>
      <c r="C4171" s="1">
        <v>44928</v>
      </c>
      <c r="D4171" s="3">
        <v>0.49237268518518518</v>
      </c>
      <c r="E4171" s="3" t="str">
        <f>TEXT(Table1[[#This Row],[order_time]],"HH")</f>
        <v>11</v>
      </c>
      <c r="F4171">
        <v>111</v>
      </c>
      <c r="G4171" t="str">
        <f>_xlfn.XLOOKUP(F4171,menu_items!$A$1:$A$33,menu_items!$B$1:$B$33,,0,1)</f>
        <v>California Roll</v>
      </c>
      <c r="H4171" t="str">
        <f>_xlfn.XLOOKUP(F4171,menu_items!$A$1:$A$33,menu_items!$C$1:$C$33,,0,1)</f>
        <v>Asian</v>
      </c>
      <c r="I4171">
        <f>_xlfn.XLOOKUP(F4171,menu_items!$A$1:$A$33,menu_items!$D$1:$D$33,,0,1)</f>
        <v>11.95</v>
      </c>
    </row>
    <row r="4172" spans="1:9" hidden="1" x14ac:dyDescent="0.25">
      <c r="A4172" s="2">
        <v>4171</v>
      </c>
      <c r="B4172" s="2">
        <v>1851</v>
      </c>
      <c r="C4172" s="1">
        <v>44928</v>
      </c>
      <c r="D4172" s="3">
        <v>0.49237268518518518</v>
      </c>
      <c r="E4172" s="3" t="str">
        <f>TEXT(Table1[[#This Row],[order_time]],"HH")</f>
        <v>11</v>
      </c>
      <c r="F4172">
        <v>113</v>
      </c>
      <c r="G4172" t="str">
        <f>_xlfn.XLOOKUP(F4172,menu_items!$A$1:$A$33,menu_items!$B$1:$B$33,,0,1)</f>
        <v>Edamame</v>
      </c>
      <c r="H4172" t="str">
        <f>_xlfn.XLOOKUP(F4172,menu_items!$A$1:$A$33,menu_items!$C$1:$C$33,,0,1)</f>
        <v>Asian</v>
      </c>
      <c r="I4172">
        <f>_xlfn.XLOOKUP(F4172,menu_items!$A$1:$A$33,menu_items!$D$1:$D$33,,0,1)</f>
        <v>5</v>
      </c>
    </row>
    <row r="4173" spans="1:9" hidden="1" x14ac:dyDescent="0.25">
      <c r="A4173" s="2">
        <v>4172</v>
      </c>
      <c r="B4173" s="2">
        <v>1851</v>
      </c>
      <c r="C4173" s="1">
        <v>44928</v>
      </c>
      <c r="D4173" s="3">
        <v>0.49237268518518518</v>
      </c>
      <c r="E4173" s="3" t="str">
        <f>TEXT(Table1[[#This Row],[order_time]],"HH")</f>
        <v>11</v>
      </c>
      <c r="F4173">
        <v>118</v>
      </c>
      <c r="G4173" t="str">
        <f>_xlfn.XLOOKUP(F4173,menu_items!$A$1:$A$33,menu_items!$B$1:$B$33,,0,1)</f>
        <v>Steak Burrito</v>
      </c>
      <c r="H4173" t="str">
        <f>_xlfn.XLOOKUP(F4173,menu_items!$A$1:$A$33,menu_items!$C$1:$C$33,,0,1)</f>
        <v>Mexican</v>
      </c>
      <c r="I4173">
        <f>_xlfn.XLOOKUP(F4173,menu_items!$A$1:$A$33,menu_items!$D$1:$D$33,,0,1)</f>
        <v>14.95</v>
      </c>
    </row>
    <row r="4174" spans="1:9" hidden="1" x14ac:dyDescent="0.25">
      <c r="A4174" s="2">
        <v>4173</v>
      </c>
      <c r="B4174" s="2">
        <v>1851</v>
      </c>
      <c r="C4174" s="1">
        <v>44928</v>
      </c>
      <c r="D4174" s="3">
        <v>0.49237268518518518</v>
      </c>
      <c r="E4174" s="3" t="str">
        <f>TEXT(Table1[[#This Row],[order_time]],"HH")</f>
        <v>11</v>
      </c>
      <c r="F4174">
        <v>121</v>
      </c>
      <c r="G4174" t="str">
        <f>_xlfn.XLOOKUP(F4174,menu_items!$A$1:$A$33,menu_items!$B$1:$B$33,,0,1)</f>
        <v>Cheese Quesadillas</v>
      </c>
      <c r="H4174" t="str">
        <f>_xlfn.XLOOKUP(F4174,menu_items!$A$1:$A$33,menu_items!$C$1:$C$33,,0,1)</f>
        <v>Mexican</v>
      </c>
      <c r="I4174">
        <f>_xlfn.XLOOKUP(F4174,menu_items!$A$1:$A$33,menu_items!$D$1:$D$33,,0,1)</f>
        <v>10.5</v>
      </c>
    </row>
    <row r="4175" spans="1:9" hidden="1" x14ac:dyDescent="0.25">
      <c r="A4175" s="2">
        <v>4174</v>
      </c>
      <c r="B4175" s="2">
        <v>1851</v>
      </c>
      <c r="C4175" s="1">
        <v>44928</v>
      </c>
      <c r="D4175" s="3">
        <v>0.49237268518518518</v>
      </c>
      <c r="E4175" s="3" t="str">
        <f>TEXT(Table1[[#This Row],[order_time]],"HH")</f>
        <v>11</v>
      </c>
      <c r="F4175">
        <v>122</v>
      </c>
      <c r="G4175" t="str">
        <f>_xlfn.XLOOKUP(F4175,menu_items!$A$1:$A$33,menu_items!$B$1:$B$33,,0,1)</f>
        <v>Chips &amp; Salsa</v>
      </c>
      <c r="H4175" t="str">
        <f>_xlfn.XLOOKUP(F4175,menu_items!$A$1:$A$33,menu_items!$C$1:$C$33,,0,1)</f>
        <v>Mexican</v>
      </c>
      <c r="I4175">
        <f>_xlfn.XLOOKUP(F4175,menu_items!$A$1:$A$33,menu_items!$D$1:$D$33,,0,1)</f>
        <v>7</v>
      </c>
    </row>
    <row r="4176" spans="1:9" hidden="1" x14ac:dyDescent="0.25">
      <c r="A4176" s="2">
        <v>4175</v>
      </c>
      <c r="B4176" s="2">
        <v>1851</v>
      </c>
      <c r="C4176" s="1">
        <v>44928</v>
      </c>
      <c r="D4176" s="3">
        <v>0.49237268518518518</v>
      </c>
      <c r="E4176" s="3" t="str">
        <f>TEXT(Table1[[#This Row],[order_time]],"HH")</f>
        <v>11</v>
      </c>
      <c r="F4176">
        <v>131</v>
      </c>
      <c r="G4176" t="str">
        <f>_xlfn.XLOOKUP(F4176,menu_items!$A$1:$A$33,menu_items!$B$1:$B$33,,0,1)</f>
        <v>Chicken Parmesan</v>
      </c>
      <c r="H4176" t="str">
        <f>_xlfn.XLOOKUP(F4176,menu_items!$A$1:$A$33,menu_items!$C$1:$C$33,,0,1)</f>
        <v>Italian</v>
      </c>
      <c r="I4176">
        <f>_xlfn.XLOOKUP(F4176,menu_items!$A$1:$A$33,menu_items!$D$1:$D$33,,0,1)</f>
        <v>17.95</v>
      </c>
    </row>
    <row r="4177" spans="1:9" hidden="1" x14ac:dyDescent="0.25">
      <c r="A4177" s="2">
        <v>4176</v>
      </c>
      <c r="B4177" s="2">
        <v>1851</v>
      </c>
      <c r="C4177" s="1">
        <v>44928</v>
      </c>
      <c r="D4177" s="3">
        <v>0.49237268518518518</v>
      </c>
      <c r="E4177" s="3" t="str">
        <f>TEXT(Table1[[#This Row],[order_time]],"HH")</f>
        <v>11</v>
      </c>
      <c r="F4177">
        <v>123</v>
      </c>
      <c r="G4177" t="str">
        <f>_xlfn.XLOOKUP(F4177,menu_items!$A$1:$A$33,menu_items!$B$1:$B$33,,0,1)</f>
        <v>Chips &amp; Guacamole</v>
      </c>
      <c r="H4177" t="str">
        <f>_xlfn.XLOOKUP(F4177,menu_items!$A$1:$A$33,menu_items!$C$1:$C$33,,0,1)</f>
        <v>Mexican</v>
      </c>
      <c r="I4177">
        <f>_xlfn.XLOOKUP(F4177,menu_items!$A$1:$A$33,menu_items!$D$1:$D$33,,0,1)</f>
        <v>9</v>
      </c>
    </row>
    <row r="4178" spans="1:9" hidden="1" x14ac:dyDescent="0.25">
      <c r="A4178" s="2">
        <v>4177</v>
      </c>
      <c r="B4178" s="2">
        <v>1851</v>
      </c>
      <c r="C4178" s="1">
        <v>44928</v>
      </c>
      <c r="D4178" s="3">
        <v>0.49237268518518518</v>
      </c>
      <c r="E4178" s="3" t="str">
        <f>TEXT(Table1[[#This Row],[order_time]],"HH")</f>
        <v>11</v>
      </c>
      <c r="F4178">
        <v>106</v>
      </c>
      <c r="G4178" t="str">
        <f>_xlfn.XLOOKUP(F4178,menu_items!$A$1:$A$33,menu_items!$B$1:$B$33,,0,1)</f>
        <v>French Fries</v>
      </c>
      <c r="H4178" t="str">
        <f>_xlfn.XLOOKUP(F4178,menu_items!$A$1:$A$33,menu_items!$C$1:$C$33,,0,1)</f>
        <v>American</v>
      </c>
      <c r="I4178">
        <f>_xlfn.XLOOKUP(F4178,menu_items!$A$1:$A$33,menu_items!$D$1:$D$33,,0,1)</f>
        <v>7</v>
      </c>
    </row>
    <row r="4179" spans="1:9" hidden="1" x14ac:dyDescent="0.25">
      <c r="A4179" s="2">
        <v>4178</v>
      </c>
      <c r="B4179" s="2">
        <v>1852</v>
      </c>
      <c r="C4179" s="1">
        <v>44928</v>
      </c>
      <c r="D4179" s="3">
        <v>0.49625000000000002</v>
      </c>
      <c r="E4179" s="3" t="str">
        <f>TEXT(Table1[[#This Row],[order_time]],"HH")</f>
        <v>11</v>
      </c>
      <c r="F4179">
        <v>116</v>
      </c>
      <c r="G4179" t="str">
        <f>_xlfn.XLOOKUP(F4179,menu_items!$A$1:$A$33,menu_items!$B$1:$B$33,,0,1)</f>
        <v>Steak Tacos</v>
      </c>
      <c r="H4179" t="str">
        <f>_xlfn.XLOOKUP(F4179,menu_items!$A$1:$A$33,menu_items!$C$1:$C$33,,0,1)</f>
        <v>Mexican</v>
      </c>
      <c r="I4179">
        <f>_xlfn.XLOOKUP(F4179,menu_items!$A$1:$A$33,menu_items!$D$1:$D$33,,0,1)</f>
        <v>13.95</v>
      </c>
    </row>
    <row r="4180" spans="1:9" hidden="1" x14ac:dyDescent="0.25">
      <c r="A4180" s="2">
        <v>4179</v>
      </c>
      <c r="B4180" s="2">
        <v>1852</v>
      </c>
      <c r="C4180" s="1">
        <v>44928</v>
      </c>
      <c r="D4180" s="3">
        <v>0.49625000000000002</v>
      </c>
      <c r="E4180" s="3" t="str">
        <f>TEXT(Table1[[#This Row],[order_time]],"HH")</f>
        <v>11</v>
      </c>
      <c r="F4180">
        <v>125</v>
      </c>
      <c r="G4180" t="str">
        <f>_xlfn.XLOOKUP(F4180,menu_items!$A$1:$A$33,menu_items!$B$1:$B$33,,0,1)</f>
        <v>Spaghetti &amp; Meatballs</v>
      </c>
      <c r="H4180" t="str">
        <f>_xlfn.XLOOKUP(F4180,menu_items!$A$1:$A$33,menu_items!$C$1:$C$33,,0,1)</f>
        <v>Italian</v>
      </c>
      <c r="I4180">
        <f>_xlfn.XLOOKUP(F4180,menu_items!$A$1:$A$33,menu_items!$D$1:$D$33,,0,1)</f>
        <v>17.95</v>
      </c>
    </row>
    <row r="4181" spans="1:9" hidden="1" x14ac:dyDescent="0.25">
      <c r="A4181" s="2">
        <v>4180</v>
      </c>
      <c r="B4181" s="2">
        <v>1853</v>
      </c>
      <c r="C4181" s="1">
        <v>44928</v>
      </c>
      <c r="D4181" s="3">
        <v>0.50901620370370371</v>
      </c>
      <c r="E4181" s="3" t="str">
        <f>TEXT(Table1[[#This Row],[order_time]],"HH")</f>
        <v>12</v>
      </c>
      <c r="F4181">
        <v>117</v>
      </c>
      <c r="G4181" t="str">
        <f>_xlfn.XLOOKUP(F4181,menu_items!$A$1:$A$33,menu_items!$B$1:$B$33,,0,1)</f>
        <v>Chicken Burrito</v>
      </c>
      <c r="H4181" t="str">
        <f>_xlfn.XLOOKUP(F4181,menu_items!$A$1:$A$33,menu_items!$C$1:$C$33,,0,1)</f>
        <v>Mexican</v>
      </c>
      <c r="I4181">
        <f>_xlfn.XLOOKUP(F4181,menu_items!$A$1:$A$33,menu_items!$D$1:$D$33,,0,1)</f>
        <v>12.95</v>
      </c>
    </row>
    <row r="4182" spans="1:9" hidden="1" x14ac:dyDescent="0.25">
      <c r="A4182" s="2">
        <v>4181</v>
      </c>
      <c r="B4182" s="2">
        <v>1853</v>
      </c>
      <c r="C4182" s="1">
        <v>44928</v>
      </c>
      <c r="D4182" s="3">
        <v>0.50901620370370371</v>
      </c>
      <c r="E4182" s="3" t="str">
        <f>TEXT(Table1[[#This Row],[order_time]],"HH")</f>
        <v>12</v>
      </c>
      <c r="F4182">
        <v>111</v>
      </c>
      <c r="G4182" t="str">
        <f>_xlfn.XLOOKUP(F4182,menu_items!$A$1:$A$33,menu_items!$B$1:$B$33,,0,1)</f>
        <v>California Roll</v>
      </c>
      <c r="H4182" t="str">
        <f>_xlfn.XLOOKUP(F4182,menu_items!$A$1:$A$33,menu_items!$C$1:$C$33,,0,1)</f>
        <v>Asian</v>
      </c>
      <c r="I4182">
        <f>_xlfn.XLOOKUP(F4182,menu_items!$A$1:$A$33,menu_items!$D$1:$D$33,,0,1)</f>
        <v>11.95</v>
      </c>
    </row>
    <row r="4183" spans="1:9" hidden="1" x14ac:dyDescent="0.25">
      <c r="A4183" s="2">
        <v>4182</v>
      </c>
      <c r="B4183" s="2">
        <v>1854</v>
      </c>
      <c r="C4183" s="1">
        <v>44928</v>
      </c>
      <c r="D4183" s="3">
        <v>0.51894675925925926</v>
      </c>
      <c r="E4183" s="3" t="str">
        <f>TEXT(Table1[[#This Row],[order_time]],"HH")</f>
        <v>12</v>
      </c>
      <c r="F4183">
        <v>107</v>
      </c>
      <c r="G4183" t="str">
        <f>_xlfn.XLOOKUP(F4183,menu_items!$A$1:$A$33,menu_items!$B$1:$B$33,,0,1)</f>
        <v>Orange Chicken</v>
      </c>
      <c r="H4183" t="str">
        <f>_xlfn.XLOOKUP(F4183,menu_items!$A$1:$A$33,menu_items!$C$1:$C$33,,0,1)</f>
        <v>Asian</v>
      </c>
      <c r="I4183">
        <f>_xlfn.XLOOKUP(F4183,menu_items!$A$1:$A$33,menu_items!$D$1:$D$33,,0,1)</f>
        <v>16.5</v>
      </c>
    </row>
    <row r="4184" spans="1:9" hidden="1" x14ac:dyDescent="0.25">
      <c r="A4184" s="2">
        <v>4183</v>
      </c>
      <c r="B4184" s="2">
        <v>1855</v>
      </c>
      <c r="C4184" s="1">
        <v>44928</v>
      </c>
      <c r="D4184" s="3">
        <v>0.51954861111111106</v>
      </c>
      <c r="E4184" s="3" t="str">
        <f>TEXT(Table1[[#This Row],[order_time]],"HH")</f>
        <v>12</v>
      </c>
      <c r="F4184">
        <v>104</v>
      </c>
      <c r="G4184" t="str">
        <f>_xlfn.XLOOKUP(F4184,menu_items!$A$1:$A$33,menu_items!$B$1:$B$33,,0,1)</f>
        <v>Veggie Burger</v>
      </c>
      <c r="H4184" t="str">
        <f>_xlfn.XLOOKUP(F4184,menu_items!$A$1:$A$33,menu_items!$C$1:$C$33,,0,1)</f>
        <v>American</v>
      </c>
      <c r="I4184">
        <f>_xlfn.XLOOKUP(F4184,menu_items!$A$1:$A$33,menu_items!$D$1:$D$33,,0,1)</f>
        <v>10.5</v>
      </c>
    </row>
    <row r="4185" spans="1:9" hidden="1" x14ac:dyDescent="0.25">
      <c r="A4185" s="2">
        <v>4184</v>
      </c>
      <c r="B4185" s="2">
        <v>1855</v>
      </c>
      <c r="C4185" s="1">
        <v>44928</v>
      </c>
      <c r="D4185" s="3">
        <v>0.51954861111111106</v>
      </c>
      <c r="E4185" s="3" t="str">
        <f>TEXT(Table1[[#This Row],[order_time]],"HH")</f>
        <v>12</v>
      </c>
      <c r="F4185">
        <v>118</v>
      </c>
      <c r="G4185" t="str">
        <f>_xlfn.XLOOKUP(F4185,menu_items!$A$1:$A$33,menu_items!$B$1:$B$33,,0,1)</f>
        <v>Steak Burrito</v>
      </c>
      <c r="H4185" t="str">
        <f>_xlfn.XLOOKUP(F4185,menu_items!$A$1:$A$33,menu_items!$C$1:$C$33,,0,1)</f>
        <v>Mexican</v>
      </c>
      <c r="I4185">
        <f>_xlfn.XLOOKUP(F4185,menu_items!$A$1:$A$33,menu_items!$D$1:$D$33,,0,1)</f>
        <v>14.95</v>
      </c>
    </row>
    <row r="4186" spans="1:9" hidden="1" x14ac:dyDescent="0.25">
      <c r="A4186" s="2">
        <v>4185</v>
      </c>
      <c r="B4186" s="2">
        <v>1855</v>
      </c>
      <c r="C4186" s="1">
        <v>44928</v>
      </c>
      <c r="D4186" s="3">
        <v>0.51954861111111106</v>
      </c>
      <c r="E4186" s="3" t="str">
        <f>TEXT(Table1[[#This Row],[order_time]],"HH")</f>
        <v>12</v>
      </c>
      <c r="F4186">
        <v>105</v>
      </c>
      <c r="G4186" t="str">
        <f>_xlfn.XLOOKUP(F4186,menu_items!$A$1:$A$33,menu_items!$B$1:$B$33,,0,1)</f>
        <v>Mac &amp; Cheese</v>
      </c>
      <c r="H4186" t="str">
        <f>_xlfn.XLOOKUP(F4186,menu_items!$A$1:$A$33,menu_items!$C$1:$C$33,,0,1)</f>
        <v>American</v>
      </c>
      <c r="I4186">
        <f>_xlfn.XLOOKUP(F4186,menu_items!$A$1:$A$33,menu_items!$D$1:$D$33,,0,1)</f>
        <v>7</v>
      </c>
    </row>
    <row r="4187" spans="1:9" hidden="1" x14ac:dyDescent="0.25">
      <c r="A4187" s="2">
        <v>4186</v>
      </c>
      <c r="B4187" s="2">
        <v>1855</v>
      </c>
      <c r="C4187" s="1">
        <v>44928</v>
      </c>
      <c r="D4187" s="3">
        <v>0.51954861111111106</v>
      </c>
      <c r="E4187" s="3" t="str">
        <f>TEXT(Table1[[#This Row],[order_time]],"HH")</f>
        <v>12</v>
      </c>
      <c r="F4187">
        <v>131</v>
      </c>
      <c r="G4187" t="str">
        <f>_xlfn.XLOOKUP(F4187,menu_items!$A$1:$A$33,menu_items!$B$1:$B$33,,0,1)</f>
        <v>Chicken Parmesan</v>
      </c>
      <c r="H4187" t="str">
        <f>_xlfn.XLOOKUP(F4187,menu_items!$A$1:$A$33,menu_items!$C$1:$C$33,,0,1)</f>
        <v>Italian</v>
      </c>
      <c r="I4187">
        <f>_xlfn.XLOOKUP(F4187,menu_items!$A$1:$A$33,menu_items!$D$1:$D$33,,0,1)</f>
        <v>17.95</v>
      </c>
    </row>
    <row r="4188" spans="1:9" hidden="1" x14ac:dyDescent="0.25">
      <c r="A4188" s="2">
        <v>4187</v>
      </c>
      <c r="B4188" s="2">
        <v>1856</v>
      </c>
      <c r="C4188" s="1">
        <v>44928</v>
      </c>
      <c r="D4188" s="3">
        <v>0.52277777777777779</v>
      </c>
      <c r="E4188" s="3" t="str">
        <f>TEXT(Table1[[#This Row],[order_time]],"HH")</f>
        <v>12</v>
      </c>
      <c r="F4188">
        <v>120</v>
      </c>
      <c r="G4188" t="str">
        <f>_xlfn.XLOOKUP(F4188,menu_items!$A$1:$A$33,menu_items!$B$1:$B$33,,0,1)</f>
        <v>Steak Torta</v>
      </c>
      <c r="H4188" t="str">
        <f>_xlfn.XLOOKUP(F4188,menu_items!$A$1:$A$33,menu_items!$C$1:$C$33,,0,1)</f>
        <v>Mexican</v>
      </c>
      <c r="I4188">
        <f>_xlfn.XLOOKUP(F4188,menu_items!$A$1:$A$33,menu_items!$D$1:$D$33,,0,1)</f>
        <v>13.95</v>
      </c>
    </row>
    <row r="4189" spans="1:9" hidden="1" x14ac:dyDescent="0.25">
      <c r="A4189" s="2">
        <v>4188</v>
      </c>
      <c r="B4189" s="2">
        <v>1857</v>
      </c>
      <c r="C4189" s="1">
        <v>44928</v>
      </c>
      <c r="D4189" s="3">
        <v>0.52361111111111114</v>
      </c>
      <c r="E4189" s="3" t="str">
        <f>TEXT(Table1[[#This Row],[order_time]],"HH")</f>
        <v>12</v>
      </c>
      <c r="F4189">
        <v>116</v>
      </c>
      <c r="G4189" t="str">
        <f>_xlfn.XLOOKUP(F4189,menu_items!$A$1:$A$33,menu_items!$B$1:$B$33,,0,1)</f>
        <v>Steak Tacos</v>
      </c>
      <c r="H4189" t="str">
        <f>_xlfn.XLOOKUP(F4189,menu_items!$A$1:$A$33,menu_items!$C$1:$C$33,,0,1)</f>
        <v>Mexican</v>
      </c>
      <c r="I4189">
        <f>_xlfn.XLOOKUP(F4189,menu_items!$A$1:$A$33,menu_items!$D$1:$D$33,,0,1)</f>
        <v>13.95</v>
      </c>
    </row>
    <row r="4190" spans="1:9" hidden="1" x14ac:dyDescent="0.25">
      <c r="A4190" s="2">
        <v>4189</v>
      </c>
      <c r="B4190" s="2">
        <v>1858</v>
      </c>
      <c r="C4190" s="1">
        <v>44928</v>
      </c>
      <c r="D4190" s="3">
        <v>0.53043981481481484</v>
      </c>
      <c r="E4190" s="3" t="str">
        <f>TEXT(Table1[[#This Row],[order_time]],"HH")</f>
        <v>12</v>
      </c>
      <c r="F4190">
        <v>122</v>
      </c>
      <c r="G4190" t="str">
        <f>_xlfn.XLOOKUP(F4190,menu_items!$A$1:$A$33,menu_items!$B$1:$B$33,,0,1)</f>
        <v>Chips &amp; Salsa</v>
      </c>
      <c r="H4190" t="str">
        <f>_xlfn.XLOOKUP(F4190,menu_items!$A$1:$A$33,menu_items!$C$1:$C$33,,0,1)</f>
        <v>Mexican</v>
      </c>
      <c r="I4190">
        <f>_xlfn.XLOOKUP(F4190,menu_items!$A$1:$A$33,menu_items!$D$1:$D$33,,0,1)</f>
        <v>7</v>
      </c>
    </row>
    <row r="4191" spans="1:9" hidden="1" x14ac:dyDescent="0.25">
      <c r="A4191" s="2">
        <v>4190</v>
      </c>
      <c r="B4191" s="2">
        <v>1859</v>
      </c>
      <c r="C4191" s="1">
        <v>44928</v>
      </c>
      <c r="D4191" s="3">
        <v>0.55480324074074072</v>
      </c>
      <c r="E4191" s="3" t="str">
        <f>TEXT(Table1[[#This Row],[order_time]],"HH")</f>
        <v>13</v>
      </c>
      <c r="F4191">
        <v>118</v>
      </c>
      <c r="G4191" t="str">
        <f>_xlfn.XLOOKUP(F4191,menu_items!$A$1:$A$33,menu_items!$B$1:$B$33,,0,1)</f>
        <v>Steak Burrito</v>
      </c>
      <c r="H4191" t="str">
        <f>_xlfn.XLOOKUP(F4191,menu_items!$A$1:$A$33,menu_items!$C$1:$C$33,,0,1)</f>
        <v>Mexican</v>
      </c>
      <c r="I4191">
        <f>_xlfn.XLOOKUP(F4191,menu_items!$A$1:$A$33,menu_items!$D$1:$D$33,,0,1)</f>
        <v>14.95</v>
      </c>
    </row>
    <row r="4192" spans="1:9" hidden="1" x14ac:dyDescent="0.25">
      <c r="A4192" s="2">
        <v>4191</v>
      </c>
      <c r="B4192" s="2">
        <v>1860</v>
      </c>
      <c r="C4192" s="1">
        <v>44928</v>
      </c>
      <c r="D4192" s="3">
        <v>0.55546296296296294</v>
      </c>
      <c r="E4192" s="3" t="str">
        <f>TEXT(Table1[[#This Row],[order_time]],"HH")</f>
        <v>13</v>
      </c>
      <c r="F4192">
        <v>108</v>
      </c>
      <c r="G4192" t="str">
        <f>_xlfn.XLOOKUP(F4192,menu_items!$A$1:$A$33,menu_items!$B$1:$B$33,,0,1)</f>
        <v>Tofu Pad Thai</v>
      </c>
      <c r="H4192" t="str">
        <f>_xlfn.XLOOKUP(F4192,menu_items!$A$1:$A$33,menu_items!$C$1:$C$33,,0,1)</f>
        <v>Asian</v>
      </c>
      <c r="I4192">
        <f>_xlfn.XLOOKUP(F4192,menu_items!$A$1:$A$33,menu_items!$D$1:$D$33,,0,1)</f>
        <v>14.5</v>
      </c>
    </row>
    <row r="4193" spans="1:9" hidden="1" x14ac:dyDescent="0.25">
      <c r="A4193" s="2">
        <v>4192</v>
      </c>
      <c r="B4193" s="2">
        <v>1861</v>
      </c>
      <c r="C4193" s="1">
        <v>44928</v>
      </c>
      <c r="D4193" s="3">
        <v>0.55651620370370369</v>
      </c>
      <c r="E4193" s="3" t="str">
        <f>TEXT(Table1[[#This Row],[order_time]],"HH")</f>
        <v>13</v>
      </c>
      <c r="F4193">
        <v>130</v>
      </c>
      <c r="G4193" t="str">
        <f>_xlfn.XLOOKUP(F4193,menu_items!$A$1:$A$33,menu_items!$B$1:$B$33,,0,1)</f>
        <v>Shrimp Scampi</v>
      </c>
      <c r="H4193" t="str">
        <f>_xlfn.XLOOKUP(F4193,menu_items!$A$1:$A$33,menu_items!$C$1:$C$33,,0,1)</f>
        <v>Italian</v>
      </c>
      <c r="I4193">
        <f>_xlfn.XLOOKUP(F4193,menu_items!$A$1:$A$33,menu_items!$D$1:$D$33,,0,1)</f>
        <v>19.95</v>
      </c>
    </row>
    <row r="4194" spans="1:9" hidden="1" x14ac:dyDescent="0.25">
      <c r="A4194" s="2">
        <v>4193</v>
      </c>
      <c r="B4194" s="2">
        <v>1862</v>
      </c>
      <c r="C4194" s="1">
        <v>44928</v>
      </c>
      <c r="D4194" s="3">
        <v>0.56043981481481486</v>
      </c>
      <c r="E4194" s="3" t="str">
        <f>TEXT(Table1[[#This Row],[order_time]],"HH")</f>
        <v>13</v>
      </c>
      <c r="F4194">
        <v>102</v>
      </c>
      <c r="G4194" t="str">
        <f>_xlfn.XLOOKUP(F4194,menu_items!$A$1:$A$33,menu_items!$B$1:$B$33,,0,1)</f>
        <v>Cheeseburger</v>
      </c>
      <c r="H4194" t="str">
        <f>_xlfn.XLOOKUP(F4194,menu_items!$A$1:$A$33,menu_items!$C$1:$C$33,,0,1)</f>
        <v>American</v>
      </c>
      <c r="I4194">
        <f>_xlfn.XLOOKUP(F4194,menu_items!$A$1:$A$33,menu_items!$D$1:$D$33,,0,1)</f>
        <v>13.95</v>
      </c>
    </row>
    <row r="4195" spans="1:9" hidden="1" x14ac:dyDescent="0.25">
      <c r="A4195" s="2">
        <v>4194</v>
      </c>
      <c r="B4195" s="2">
        <v>1862</v>
      </c>
      <c r="C4195" s="1">
        <v>44928</v>
      </c>
      <c r="D4195" s="3">
        <v>0.56043981481481486</v>
      </c>
      <c r="E4195" s="3" t="str">
        <f>TEXT(Table1[[#This Row],[order_time]],"HH")</f>
        <v>13</v>
      </c>
      <c r="F4195">
        <v>129</v>
      </c>
      <c r="G4195" t="str">
        <f>_xlfn.XLOOKUP(F4195,menu_items!$A$1:$A$33,menu_items!$B$1:$B$33,,0,1)</f>
        <v>Mushroom Ravioli</v>
      </c>
      <c r="H4195" t="str">
        <f>_xlfn.XLOOKUP(F4195,menu_items!$A$1:$A$33,menu_items!$C$1:$C$33,,0,1)</f>
        <v>Italian</v>
      </c>
      <c r="I4195">
        <f>_xlfn.XLOOKUP(F4195,menu_items!$A$1:$A$33,menu_items!$D$1:$D$33,,0,1)</f>
        <v>15.5</v>
      </c>
    </row>
    <row r="4196" spans="1:9" hidden="1" x14ac:dyDescent="0.25">
      <c r="A4196" s="2">
        <v>4195</v>
      </c>
      <c r="B4196" s="2">
        <v>1863</v>
      </c>
      <c r="C4196" s="1">
        <v>44928</v>
      </c>
      <c r="D4196" s="3">
        <v>0.56927083333333328</v>
      </c>
      <c r="E4196" s="3" t="str">
        <f>TEXT(Table1[[#This Row],[order_time]],"HH")</f>
        <v>13</v>
      </c>
      <c r="F4196">
        <v>115</v>
      </c>
      <c r="G4196" t="str">
        <f>_xlfn.XLOOKUP(F4196,menu_items!$A$1:$A$33,menu_items!$B$1:$B$33,,0,1)</f>
        <v>Chicken Tacos</v>
      </c>
      <c r="H4196" t="str">
        <f>_xlfn.XLOOKUP(F4196,menu_items!$A$1:$A$33,menu_items!$C$1:$C$33,,0,1)</f>
        <v>Mexican</v>
      </c>
      <c r="I4196">
        <f>_xlfn.XLOOKUP(F4196,menu_items!$A$1:$A$33,menu_items!$D$1:$D$33,,0,1)</f>
        <v>11.95</v>
      </c>
    </row>
    <row r="4197" spans="1:9" hidden="1" x14ac:dyDescent="0.25">
      <c r="A4197" s="2">
        <v>4196</v>
      </c>
      <c r="B4197" s="2">
        <v>1864</v>
      </c>
      <c r="C4197" s="1">
        <v>44928</v>
      </c>
      <c r="D4197" s="3">
        <v>0.57391203703703708</v>
      </c>
      <c r="E4197" s="3" t="str">
        <f>TEXT(Table1[[#This Row],[order_time]],"HH")</f>
        <v>13</v>
      </c>
      <c r="F4197">
        <v>118</v>
      </c>
      <c r="G4197" t="str">
        <f>_xlfn.XLOOKUP(F4197,menu_items!$A$1:$A$33,menu_items!$B$1:$B$33,,0,1)</f>
        <v>Steak Burrito</v>
      </c>
      <c r="H4197" t="str">
        <f>_xlfn.XLOOKUP(F4197,menu_items!$A$1:$A$33,menu_items!$C$1:$C$33,,0,1)</f>
        <v>Mexican</v>
      </c>
      <c r="I4197">
        <f>_xlfn.XLOOKUP(F4197,menu_items!$A$1:$A$33,menu_items!$D$1:$D$33,,0,1)</f>
        <v>14.95</v>
      </c>
    </row>
    <row r="4198" spans="1:9" x14ac:dyDescent="0.25">
      <c r="A4198" s="2">
        <v>4197</v>
      </c>
      <c r="B4198" s="2">
        <v>1865</v>
      </c>
      <c r="C4198" s="1">
        <v>44928</v>
      </c>
      <c r="D4198" s="3">
        <v>0.59001157407407412</v>
      </c>
      <c r="E4198" s="3" t="str">
        <f>TEXT(Table1[[#This Row],[order_time]],"HH")</f>
        <v>14</v>
      </c>
      <c r="F4198">
        <v>101</v>
      </c>
      <c r="G4198" t="str">
        <f>_xlfn.XLOOKUP(F4198,menu_items!$A$1:$A$33,menu_items!$B$1:$B$33,,0,1)</f>
        <v>Hamburger</v>
      </c>
      <c r="H4198" t="str">
        <f>_xlfn.XLOOKUP(F4198,menu_items!$A$1:$A$33,menu_items!$C$1:$C$33,,0,1)</f>
        <v>American</v>
      </c>
      <c r="I4198">
        <f>_xlfn.XLOOKUP(F4198,menu_items!$A$1:$A$33,menu_items!$D$1:$D$33,,0,1)</f>
        <v>12.95</v>
      </c>
    </row>
    <row r="4199" spans="1:9" hidden="1" x14ac:dyDescent="0.25">
      <c r="A4199" s="2">
        <v>4198</v>
      </c>
      <c r="B4199" s="2">
        <v>1865</v>
      </c>
      <c r="C4199" s="1">
        <v>44928</v>
      </c>
      <c r="D4199" s="3">
        <v>0.59001157407407412</v>
      </c>
      <c r="E4199" s="3" t="str">
        <f>TEXT(Table1[[#This Row],[order_time]],"HH")</f>
        <v>14</v>
      </c>
      <c r="F4199">
        <v>103</v>
      </c>
      <c r="G4199" t="str">
        <f>_xlfn.XLOOKUP(F4199,menu_items!$A$1:$A$33,menu_items!$B$1:$B$33,,0,1)</f>
        <v>Hot Dog</v>
      </c>
      <c r="H4199" t="str">
        <f>_xlfn.XLOOKUP(F4199,menu_items!$A$1:$A$33,menu_items!$C$1:$C$33,,0,1)</f>
        <v>American</v>
      </c>
      <c r="I4199">
        <f>_xlfn.XLOOKUP(F4199,menu_items!$A$1:$A$33,menu_items!$D$1:$D$33,,0,1)</f>
        <v>9</v>
      </c>
    </row>
    <row r="4200" spans="1:9" hidden="1" x14ac:dyDescent="0.25">
      <c r="A4200" s="2">
        <v>4199</v>
      </c>
      <c r="B4200" s="2">
        <v>1865</v>
      </c>
      <c r="C4200" s="1">
        <v>44928</v>
      </c>
      <c r="D4200" s="3">
        <v>0.59001157407407412</v>
      </c>
      <c r="E4200" s="3" t="str">
        <f>TEXT(Table1[[#This Row],[order_time]],"HH")</f>
        <v>14</v>
      </c>
      <c r="F4200">
        <v>119</v>
      </c>
      <c r="G4200" t="str">
        <f>_xlfn.XLOOKUP(F4200,menu_items!$A$1:$A$33,menu_items!$B$1:$B$33,,0,1)</f>
        <v>Chicken Torta</v>
      </c>
      <c r="H4200" t="str">
        <f>_xlfn.XLOOKUP(F4200,menu_items!$A$1:$A$33,menu_items!$C$1:$C$33,,0,1)</f>
        <v>Mexican</v>
      </c>
      <c r="I4200">
        <f>_xlfn.XLOOKUP(F4200,menu_items!$A$1:$A$33,menu_items!$D$1:$D$33,,0,1)</f>
        <v>11.95</v>
      </c>
    </row>
    <row r="4201" spans="1:9" hidden="1" x14ac:dyDescent="0.25">
      <c r="A4201" s="2">
        <v>4200</v>
      </c>
      <c r="B4201" s="2">
        <v>1865</v>
      </c>
      <c r="C4201" s="1">
        <v>44928</v>
      </c>
      <c r="D4201" s="3">
        <v>0.59001157407407412</v>
      </c>
      <c r="E4201" s="3" t="str">
        <f>TEXT(Table1[[#This Row],[order_time]],"HH")</f>
        <v>14</v>
      </c>
      <c r="F4201">
        <v>130</v>
      </c>
      <c r="G4201" t="str">
        <f>_xlfn.XLOOKUP(F4201,menu_items!$A$1:$A$33,menu_items!$B$1:$B$33,,0,1)</f>
        <v>Shrimp Scampi</v>
      </c>
      <c r="H4201" t="str">
        <f>_xlfn.XLOOKUP(F4201,menu_items!$A$1:$A$33,menu_items!$C$1:$C$33,,0,1)</f>
        <v>Italian</v>
      </c>
      <c r="I4201">
        <f>_xlfn.XLOOKUP(F4201,menu_items!$A$1:$A$33,menu_items!$D$1:$D$33,,0,1)</f>
        <v>19.95</v>
      </c>
    </row>
    <row r="4202" spans="1:9" hidden="1" x14ac:dyDescent="0.25">
      <c r="A4202" s="2">
        <v>4201</v>
      </c>
      <c r="B4202" s="2">
        <v>1866</v>
      </c>
      <c r="C4202" s="1">
        <v>44928</v>
      </c>
      <c r="D4202" s="3">
        <v>0.5964814814814815</v>
      </c>
      <c r="E4202" s="3" t="str">
        <f>TEXT(Table1[[#This Row],[order_time]],"HH")</f>
        <v>14</v>
      </c>
      <c r="F4202">
        <v>115</v>
      </c>
      <c r="G4202" t="str">
        <f>_xlfn.XLOOKUP(F4202,menu_items!$A$1:$A$33,menu_items!$B$1:$B$33,,0,1)</f>
        <v>Chicken Tacos</v>
      </c>
      <c r="H4202" t="str">
        <f>_xlfn.XLOOKUP(F4202,menu_items!$A$1:$A$33,menu_items!$C$1:$C$33,,0,1)</f>
        <v>Mexican</v>
      </c>
      <c r="I4202">
        <f>_xlfn.XLOOKUP(F4202,menu_items!$A$1:$A$33,menu_items!$D$1:$D$33,,0,1)</f>
        <v>11.95</v>
      </c>
    </row>
    <row r="4203" spans="1:9" hidden="1" x14ac:dyDescent="0.25">
      <c r="A4203" s="2">
        <v>4202</v>
      </c>
      <c r="B4203" s="2">
        <v>1866</v>
      </c>
      <c r="C4203" s="1">
        <v>44928</v>
      </c>
      <c r="D4203" s="3">
        <v>0.5964814814814815</v>
      </c>
      <c r="E4203" s="3" t="str">
        <f>TEXT(Table1[[#This Row],[order_time]],"HH")</f>
        <v>14</v>
      </c>
      <c r="F4203">
        <v>108</v>
      </c>
      <c r="G4203" t="str">
        <f>_xlfn.XLOOKUP(F4203,menu_items!$A$1:$A$33,menu_items!$B$1:$B$33,,0,1)</f>
        <v>Tofu Pad Thai</v>
      </c>
      <c r="H4203" t="str">
        <f>_xlfn.XLOOKUP(F4203,menu_items!$A$1:$A$33,menu_items!$C$1:$C$33,,0,1)</f>
        <v>Asian</v>
      </c>
      <c r="I4203">
        <f>_xlfn.XLOOKUP(F4203,menu_items!$A$1:$A$33,menu_items!$D$1:$D$33,,0,1)</f>
        <v>14.5</v>
      </c>
    </row>
    <row r="4204" spans="1:9" hidden="1" x14ac:dyDescent="0.25">
      <c r="A4204" s="2">
        <v>4203</v>
      </c>
      <c r="B4204" s="2">
        <v>1866</v>
      </c>
      <c r="C4204" s="1">
        <v>44928</v>
      </c>
      <c r="D4204" s="3">
        <v>0.5964814814814815</v>
      </c>
      <c r="E4204" s="3" t="str">
        <f>TEXT(Table1[[#This Row],[order_time]],"HH")</f>
        <v>14</v>
      </c>
      <c r="F4204">
        <v>117</v>
      </c>
      <c r="G4204" t="str">
        <f>_xlfn.XLOOKUP(F4204,menu_items!$A$1:$A$33,menu_items!$B$1:$B$33,,0,1)</f>
        <v>Chicken Burrito</v>
      </c>
      <c r="H4204" t="str">
        <f>_xlfn.XLOOKUP(F4204,menu_items!$A$1:$A$33,menu_items!$C$1:$C$33,,0,1)</f>
        <v>Mexican</v>
      </c>
      <c r="I4204">
        <f>_xlfn.XLOOKUP(F4204,menu_items!$A$1:$A$33,menu_items!$D$1:$D$33,,0,1)</f>
        <v>12.95</v>
      </c>
    </row>
    <row r="4205" spans="1:9" hidden="1" x14ac:dyDescent="0.25">
      <c r="A4205" s="2">
        <v>4204</v>
      </c>
      <c r="B4205" s="2">
        <v>1866</v>
      </c>
      <c r="C4205" s="1">
        <v>44928</v>
      </c>
      <c r="D4205" s="3">
        <v>0.5964814814814815</v>
      </c>
      <c r="E4205" s="3" t="str">
        <f>TEXT(Table1[[#This Row],[order_time]],"HH")</f>
        <v>14</v>
      </c>
      <c r="F4205">
        <v>121</v>
      </c>
      <c r="G4205" t="str">
        <f>_xlfn.XLOOKUP(F4205,menu_items!$A$1:$A$33,menu_items!$B$1:$B$33,,0,1)</f>
        <v>Cheese Quesadillas</v>
      </c>
      <c r="H4205" t="str">
        <f>_xlfn.XLOOKUP(F4205,menu_items!$A$1:$A$33,menu_items!$C$1:$C$33,,0,1)</f>
        <v>Mexican</v>
      </c>
      <c r="I4205">
        <f>_xlfn.XLOOKUP(F4205,menu_items!$A$1:$A$33,menu_items!$D$1:$D$33,,0,1)</f>
        <v>10.5</v>
      </c>
    </row>
    <row r="4206" spans="1:9" hidden="1" x14ac:dyDescent="0.25">
      <c r="A4206" s="2">
        <v>4205</v>
      </c>
      <c r="B4206" s="2">
        <v>1866</v>
      </c>
      <c r="C4206" s="1">
        <v>44928</v>
      </c>
      <c r="D4206" s="3">
        <v>0.5964814814814815</v>
      </c>
      <c r="E4206" s="3" t="str">
        <f>TEXT(Table1[[#This Row],[order_time]],"HH")</f>
        <v>14</v>
      </c>
      <c r="F4206">
        <v>105</v>
      </c>
      <c r="G4206" t="str">
        <f>_xlfn.XLOOKUP(F4206,menu_items!$A$1:$A$33,menu_items!$B$1:$B$33,,0,1)</f>
        <v>Mac &amp; Cheese</v>
      </c>
      <c r="H4206" t="str">
        <f>_xlfn.XLOOKUP(F4206,menu_items!$A$1:$A$33,menu_items!$C$1:$C$33,,0,1)</f>
        <v>American</v>
      </c>
      <c r="I4206">
        <f>_xlfn.XLOOKUP(F4206,menu_items!$A$1:$A$33,menu_items!$D$1:$D$33,,0,1)</f>
        <v>7</v>
      </c>
    </row>
    <row r="4207" spans="1:9" hidden="1" x14ac:dyDescent="0.25">
      <c r="A4207" s="2">
        <v>4206</v>
      </c>
      <c r="B4207" s="2">
        <v>1866</v>
      </c>
      <c r="C4207" s="1">
        <v>44928</v>
      </c>
      <c r="D4207" s="3">
        <v>0.5964814814814815</v>
      </c>
      <c r="E4207" s="3" t="str">
        <f>TEXT(Table1[[#This Row],[order_time]],"HH")</f>
        <v>14</v>
      </c>
      <c r="F4207">
        <v>123</v>
      </c>
      <c r="G4207" t="str">
        <f>_xlfn.XLOOKUP(F4207,menu_items!$A$1:$A$33,menu_items!$B$1:$B$33,,0,1)</f>
        <v>Chips &amp; Guacamole</v>
      </c>
      <c r="H4207" t="str">
        <f>_xlfn.XLOOKUP(F4207,menu_items!$A$1:$A$33,menu_items!$C$1:$C$33,,0,1)</f>
        <v>Mexican</v>
      </c>
      <c r="I4207">
        <f>_xlfn.XLOOKUP(F4207,menu_items!$A$1:$A$33,menu_items!$D$1:$D$33,,0,1)</f>
        <v>9</v>
      </c>
    </row>
    <row r="4208" spans="1:9" hidden="1" x14ac:dyDescent="0.25">
      <c r="A4208" s="2">
        <v>4207</v>
      </c>
      <c r="B4208" s="2">
        <v>1867</v>
      </c>
      <c r="C4208" s="1">
        <v>44928</v>
      </c>
      <c r="D4208" s="3">
        <v>0.60821759259259256</v>
      </c>
      <c r="E4208" s="3" t="str">
        <f>TEXT(Table1[[#This Row],[order_time]],"HH")</f>
        <v>14</v>
      </c>
      <c r="F4208">
        <v>122</v>
      </c>
      <c r="G4208" t="str">
        <f>_xlfn.XLOOKUP(F4208,menu_items!$A$1:$A$33,menu_items!$B$1:$B$33,,0,1)</f>
        <v>Chips &amp; Salsa</v>
      </c>
      <c r="H4208" t="str">
        <f>_xlfn.XLOOKUP(F4208,menu_items!$A$1:$A$33,menu_items!$C$1:$C$33,,0,1)</f>
        <v>Mexican</v>
      </c>
      <c r="I4208">
        <f>_xlfn.XLOOKUP(F4208,menu_items!$A$1:$A$33,menu_items!$D$1:$D$33,,0,1)</f>
        <v>7</v>
      </c>
    </row>
    <row r="4209" spans="1:9" hidden="1" x14ac:dyDescent="0.25">
      <c r="A4209" s="2">
        <v>4208</v>
      </c>
      <c r="B4209" s="2">
        <v>1868</v>
      </c>
      <c r="C4209" s="1">
        <v>44928</v>
      </c>
      <c r="D4209" s="3">
        <v>0.60828703703703701</v>
      </c>
      <c r="E4209" s="3" t="str">
        <f>TEXT(Table1[[#This Row],[order_time]],"HH")</f>
        <v>14</v>
      </c>
      <c r="F4209">
        <v>124</v>
      </c>
      <c r="G4209" t="str">
        <f>_xlfn.XLOOKUP(F4209,menu_items!$A$1:$A$33,menu_items!$B$1:$B$33,,0,1)</f>
        <v>Spaghetti</v>
      </c>
      <c r="H4209" t="str">
        <f>_xlfn.XLOOKUP(F4209,menu_items!$A$1:$A$33,menu_items!$C$1:$C$33,,0,1)</f>
        <v>Italian</v>
      </c>
      <c r="I4209">
        <f>_xlfn.XLOOKUP(F4209,menu_items!$A$1:$A$33,menu_items!$D$1:$D$33,,0,1)</f>
        <v>14.5</v>
      </c>
    </row>
    <row r="4210" spans="1:9" hidden="1" x14ac:dyDescent="0.25">
      <c r="A4210" s="2">
        <v>4209</v>
      </c>
      <c r="B4210" s="2">
        <v>1868</v>
      </c>
      <c r="C4210" s="1">
        <v>44928</v>
      </c>
      <c r="D4210" s="3">
        <v>0.60828703703703701</v>
      </c>
      <c r="E4210" s="3" t="str">
        <f>TEXT(Table1[[#This Row],[order_time]],"HH")</f>
        <v>14</v>
      </c>
      <c r="F4210">
        <v>123</v>
      </c>
      <c r="G4210" t="str">
        <f>_xlfn.XLOOKUP(F4210,menu_items!$A$1:$A$33,menu_items!$B$1:$B$33,,0,1)</f>
        <v>Chips &amp; Guacamole</v>
      </c>
      <c r="H4210" t="str">
        <f>_xlfn.XLOOKUP(F4210,menu_items!$A$1:$A$33,menu_items!$C$1:$C$33,,0,1)</f>
        <v>Mexican</v>
      </c>
      <c r="I4210">
        <f>_xlfn.XLOOKUP(F4210,menu_items!$A$1:$A$33,menu_items!$D$1:$D$33,,0,1)</f>
        <v>9</v>
      </c>
    </row>
    <row r="4211" spans="1:9" hidden="1" x14ac:dyDescent="0.25">
      <c r="A4211" s="2">
        <v>4210</v>
      </c>
      <c r="B4211" s="2">
        <v>1869</v>
      </c>
      <c r="C4211" s="1">
        <v>44928</v>
      </c>
      <c r="D4211" s="3">
        <v>0.60946759259259264</v>
      </c>
      <c r="E4211" s="3" t="str">
        <f>TEXT(Table1[[#This Row],[order_time]],"HH")</f>
        <v>14</v>
      </c>
      <c r="F4211">
        <v>127</v>
      </c>
      <c r="G4211" t="str">
        <f>_xlfn.XLOOKUP(F4211,menu_items!$A$1:$A$33,menu_items!$B$1:$B$33,,0,1)</f>
        <v>Meat Lasagna</v>
      </c>
      <c r="H4211" t="str">
        <f>_xlfn.XLOOKUP(F4211,menu_items!$A$1:$A$33,menu_items!$C$1:$C$33,,0,1)</f>
        <v>Italian</v>
      </c>
      <c r="I4211">
        <f>_xlfn.XLOOKUP(F4211,menu_items!$A$1:$A$33,menu_items!$D$1:$D$33,,0,1)</f>
        <v>17.95</v>
      </c>
    </row>
    <row r="4212" spans="1:9" hidden="1" x14ac:dyDescent="0.25">
      <c r="A4212" s="2">
        <v>4211</v>
      </c>
      <c r="B4212" s="2">
        <v>1869</v>
      </c>
      <c r="C4212" s="1">
        <v>44928</v>
      </c>
      <c r="D4212" s="3">
        <v>0.60946759259259264</v>
      </c>
      <c r="E4212" s="3" t="str">
        <f>TEXT(Table1[[#This Row],[order_time]],"HH")</f>
        <v>14</v>
      </c>
      <c r="F4212">
        <v>113</v>
      </c>
      <c r="G4212" t="str">
        <f>_xlfn.XLOOKUP(F4212,menu_items!$A$1:$A$33,menu_items!$B$1:$B$33,,0,1)</f>
        <v>Edamame</v>
      </c>
      <c r="H4212" t="str">
        <f>_xlfn.XLOOKUP(F4212,menu_items!$A$1:$A$33,menu_items!$C$1:$C$33,,0,1)</f>
        <v>Asian</v>
      </c>
      <c r="I4212">
        <f>_xlfn.XLOOKUP(F4212,menu_items!$A$1:$A$33,menu_items!$D$1:$D$33,,0,1)</f>
        <v>5</v>
      </c>
    </row>
    <row r="4213" spans="1:9" hidden="1" x14ac:dyDescent="0.25">
      <c r="A4213" s="2">
        <v>4212</v>
      </c>
      <c r="B4213" s="2">
        <v>1869</v>
      </c>
      <c r="C4213" s="1">
        <v>44928</v>
      </c>
      <c r="D4213" s="3">
        <v>0.60946759259259264</v>
      </c>
      <c r="E4213" s="3" t="str">
        <f>TEXT(Table1[[#This Row],[order_time]],"HH")</f>
        <v>14</v>
      </c>
      <c r="F4213">
        <v>119</v>
      </c>
      <c r="G4213" t="str">
        <f>_xlfn.XLOOKUP(F4213,menu_items!$A$1:$A$33,menu_items!$B$1:$B$33,,0,1)</f>
        <v>Chicken Torta</v>
      </c>
      <c r="H4213" t="str">
        <f>_xlfn.XLOOKUP(F4213,menu_items!$A$1:$A$33,menu_items!$C$1:$C$33,,0,1)</f>
        <v>Mexican</v>
      </c>
      <c r="I4213">
        <f>_xlfn.XLOOKUP(F4213,menu_items!$A$1:$A$33,menu_items!$D$1:$D$33,,0,1)</f>
        <v>11.95</v>
      </c>
    </row>
    <row r="4214" spans="1:9" hidden="1" x14ac:dyDescent="0.25">
      <c r="A4214" s="2">
        <v>4213</v>
      </c>
      <c r="B4214" s="2">
        <v>1869</v>
      </c>
      <c r="C4214" s="1">
        <v>44928</v>
      </c>
      <c r="D4214" s="3">
        <v>0.60946759259259264</v>
      </c>
      <c r="E4214" s="3" t="str">
        <f>TEXT(Table1[[#This Row],[order_time]],"HH")</f>
        <v>14</v>
      </c>
      <c r="F4214">
        <v>119</v>
      </c>
      <c r="G4214" t="str">
        <f>_xlfn.XLOOKUP(F4214,menu_items!$A$1:$A$33,menu_items!$B$1:$B$33,,0,1)</f>
        <v>Chicken Torta</v>
      </c>
      <c r="H4214" t="str">
        <f>_xlfn.XLOOKUP(F4214,menu_items!$A$1:$A$33,menu_items!$C$1:$C$33,,0,1)</f>
        <v>Mexican</v>
      </c>
      <c r="I4214">
        <f>_xlfn.XLOOKUP(F4214,menu_items!$A$1:$A$33,menu_items!$D$1:$D$33,,0,1)</f>
        <v>11.95</v>
      </c>
    </row>
    <row r="4215" spans="1:9" hidden="1" x14ac:dyDescent="0.25">
      <c r="A4215" s="2">
        <v>4214</v>
      </c>
      <c r="B4215" s="2">
        <v>1870</v>
      </c>
      <c r="C4215" s="1">
        <v>44928</v>
      </c>
      <c r="D4215" s="3">
        <v>0.61510416666666667</v>
      </c>
      <c r="E4215" s="3" t="str">
        <f>TEXT(Table1[[#This Row],[order_time]],"HH")</f>
        <v>14</v>
      </c>
      <c r="F4215">
        <v>107</v>
      </c>
      <c r="G4215" t="str">
        <f>_xlfn.XLOOKUP(F4215,menu_items!$A$1:$A$33,menu_items!$B$1:$B$33,,0,1)</f>
        <v>Orange Chicken</v>
      </c>
      <c r="H4215" t="str">
        <f>_xlfn.XLOOKUP(F4215,menu_items!$A$1:$A$33,menu_items!$C$1:$C$33,,0,1)</f>
        <v>Asian</v>
      </c>
      <c r="I4215">
        <f>_xlfn.XLOOKUP(F4215,menu_items!$A$1:$A$33,menu_items!$D$1:$D$33,,0,1)</f>
        <v>16.5</v>
      </c>
    </row>
    <row r="4216" spans="1:9" hidden="1" x14ac:dyDescent="0.25">
      <c r="A4216" s="2">
        <v>4215</v>
      </c>
      <c r="B4216" s="2">
        <v>1871</v>
      </c>
      <c r="C4216" s="1">
        <v>44928</v>
      </c>
      <c r="D4216" s="3">
        <v>0.62615740740740744</v>
      </c>
      <c r="E4216" s="3" t="str">
        <f>TEXT(Table1[[#This Row],[order_time]],"HH")</f>
        <v>15</v>
      </c>
      <c r="F4216">
        <v>110</v>
      </c>
      <c r="G4216" t="str">
        <f>_xlfn.XLOOKUP(F4216,menu_items!$A$1:$A$33,menu_items!$B$1:$B$33,,0,1)</f>
        <v>Pork Ramen</v>
      </c>
      <c r="H4216" t="str">
        <f>_xlfn.XLOOKUP(F4216,menu_items!$A$1:$A$33,menu_items!$C$1:$C$33,,0,1)</f>
        <v>Asian</v>
      </c>
      <c r="I4216">
        <f>_xlfn.XLOOKUP(F4216,menu_items!$A$1:$A$33,menu_items!$D$1:$D$33,,0,1)</f>
        <v>17.95</v>
      </c>
    </row>
    <row r="4217" spans="1:9" hidden="1" x14ac:dyDescent="0.25">
      <c r="A4217" s="2">
        <v>4216</v>
      </c>
      <c r="B4217" s="2">
        <v>1872</v>
      </c>
      <c r="C4217" s="1">
        <v>44928</v>
      </c>
      <c r="D4217" s="3">
        <v>0.63018518518518518</v>
      </c>
      <c r="E4217" s="3" t="str">
        <f>TEXT(Table1[[#This Row],[order_time]],"HH")</f>
        <v>15</v>
      </c>
      <c r="F4217">
        <v>117</v>
      </c>
      <c r="G4217" t="str">
        <f>_xlfn.XLOOKUP(F4217,menu_items!$A$1:$A$33,menu_items!$B$1:$B$33,,0,1)</f>
        <v>Chicken Burrito</v>
      </c>
      <c r="H4217" t="str">
        <f>_xlfn.XLOOKUP(F4217,menu_items!$A$1:$A$33,menu_items!$C$1:$C$33,,0,1)</f>
        <v>Mexican</v>
      </c>
      <c r="I4217">
        <f>_xlfn.XLOOKUP(F4217,menu_items!$A$1:$A$33,menu_items!$D$1:$D$33,,0,1)</f>
        <v>12.95</v>
      </c>
    </row>
    <row r="4218" spans="1:9" hidden="1" x14ac:dyDescent="0.25">
      <c r="A4218" s="2">
        <v>4217</v>
      </c>
      <c r="B4218" s="2">
        <v>1872</v>
      </c>
      <c r="C4218" s="1">
        <v>44928</v>
      </c>
      <c r="D4218" s="3">
        <v>0.63018518518518518</v>
      </c>
      <c r="E4218" s="3" t="str">
        <f>TEXT(Table1[[#This Row],[order_time]],"HH")</f>
        <v>15</v>
      </c>
      <c r="F4218">
        <v>129</v>
      </c>
      <c r="G4218" t="str">
        <f>_xlfn.XLOOKUP(F4218,menu_items!$A$1:$A$33,menu_items!$B$1:$B$33,,0,1)</f>
        <v>Mushroom Ravioli</v>
      </c>
      <c r="H4218" t="str">
        <f>_xlfn.XLOOKUP(F4218,menu_items!$A$1:$A$33,menu_items!$C$1:$C$33,,0,1)</f>
        <v>Italian</v>
      </c>
      <c r="I4218">
        <f>_xlfn.XLOOKUP(F4218,menu_items!$A$1:$A$33,menu_items!$D$1:$D$33,,0,1)</f>
        <v>15.5</v>
      </c>
    </row>
    <row r="4219" spans="1:9" hidden="1" x14ac:dyDescent="0.25">
      <c r="A4219" s="2">
        <v>4218</v>
      </c>
      <c r="B4219" s="2">
        <v>1872</v>
      </c>
      <c r="C4219" s="1">
        <v>44928</v>
      </c>
      <c r="D4219" s="3">
        <v>0.63018518518518518</v>
      </c>
      <c r="E4219" s="3" t="str">
        <f>TEXT(Table1[[#This Row],[order_time]],"HH")</f>
        <v>15</v>
      </c>
      <c r="F4219">
        <v>118</v>
      </c>
      <c r="G4219" t="str">
        <f>_xlfn.XLOOKUP(F4219,menu_items!$A$1:$A$33,menu_items!$B$1:$B$33,,0,1)</f>
        <v>Steak Burrito</v>
      </c>
      <c r="H4219" t="str">
        <f>_xlfn.XLOOKUP(F4219,menu_items!$A$1:$A$33,menu_items!$C$1:$C$33,,0,1)</f>
        <v>Mexican</v>
      </c>
      <c r="I4219">
        <f>_xlfn.XLOOKUP(F4219,menu_items!$A$1:$A$33,menu_items!$D$1:$D$33,,0,1)</f>
        <v>14.95</v>
      </c>
    </row>
    <row r="4220" spans="1:9" hidden="1" x14ac:dyDescent="0.25">
      <c r="A4220" s="2">
        <v>4219</v>
      </c>
      <c r="B4220" s="2">
        <v>1872</v>
      </c>
      <c r="C4220" s="1">
        <v>44928</v>
      </c>
      <c r="D4220" s="3">
        <v>0.63018518518518518</v>
      </c>
      <c r="E4220" s="3" t="str">
        <f>TEXT(Table1[[#This Row],[order_time]],"HH")</f>
        <v>15</v>
      </c>
      <c r="F4220">
        <v>106</v>
      </c>
      <c r="G4220" t="str">
        <f>_xlfn.XLOOKUP(F4220,menu_items!$A$1:$A$33,menu_items!$B$1:$B$33,,0,1)</f>
        <v>French Fries</v>
      </c>
      <c r="H4220" t="str">
        <f>_xlfn.XLOOKUP(F4220,menu_items!$A$1:$A$33,menu_items!$C$1:$C$33,,0,1)</f>
        <v>American</v>
      </c>
      <c r="I4220">
        <f>_xlfn.XLOOKUP(F4220,menu_items!$A$1:$A$33,menu_items!$D$1:$D$33,,0,1)</f>
        <v>7</v>
      </c>
    </row>
    <row r="4221" spans="1:9" hidden="1" x14ac:dyDescent="0.25">
      <c r="A4221" s="2">
        <v>4220</v>
      </c>
      <c r="B4221" s="2">
        <v>1873</v>
      </c>
      <c r="C4221" s="1">
        <v>44928</v>
      </c>
      <c r="D4221" s="3">
        <v>0.63148148148148153</v>
      </c>
      <c r="E4221" s="3" t="str">
        <f>TEXT(Table1[[#This Row],[order_time]],"HH")</f>
        <v>15</v>
      </c>
      <c r="F4221">
        <v>102</v>
      </c>
      <c r="G4221" t="str">
        <f>_xlfn.XLOOKUP(F4221,menu_items!$A$1:$A$33,menu_items!$B$1:$B$33,,0,1)</f>
        <v>Cheeseburger</v>
      </c>
      <c r="H4221" t="str">
        <f>_xlfn.XLOOKUP(F4221,menu_items!$A$1:$A$33,menu_items!$C$1:$C$33,,0,1)</f>
        <v>American</v>
      </c>
      <c r="I4221">
        <f>_xlfn.XLOOKUP(F4221,menu_items!$A$1:$A$33,menu_items!$D$1:$D$33,,0,1)</f>
        <v>13.95</v>
      </c>
    </row>
    <row r="4222" spans="1:9" hidden="1" x14ac:dyDescent="0.25">
      <c r="A4222" s="2">
        <v>4221</v>
      </c>
      <c r="B4222" s="2">
        <v>1873</v>
      </c>
      <c r="C4222" s="1">
        <v>44928</v>
      </c>
      <c r="D4222" s="3">
        <v>0.63148148148148153</v>
      </c>
      <c r="E4222" s="3" t="str">
        <f>TEXT(Table1[[#This Row],[order_time]],"HH")</f>
        <v>15</v>
      </c>
      <c r="F4222">
        <v>120</v>
      </c>
      <c r="G4222" t="str">
        <f>_xlfn.XLOOKUP(F4222,menu_items!$A$1:$A$33,menu_items!$B$1:$B$33,,0,1)</f>
        <v>Steak Torta</v>
      </c>
      <c r="H4222" t="str">
        <f>_xlfn.XLOOKUP(F4222,menu_items!$A$1:$A$33,menu_items!$C$1:$C$33,,0,1)</f>
        <v>Mexican</v>
      </c>
      <c r="I4222">
        <f>_xlfn.XLOOKUP(F4222,menu_items!$A$1:$A$33,menu_items!$D$1:$D$33,,0,1)</f>
        <v>13.95</v>
      </c>
    </row>
    <row r="4223" spans="1:9" hidden="1" x14ac:dyDescent="0.25">
      <c r="A4223" s="2">
        <v>4222</v>
      </c>
      <c r="B4223" s="2">
        <v>1874</v>
      </c>
      <c r="C4223" s="1">
        <v>44928</v>
      </c>
      <c r="D4223" s="3">
        <v>0.63859953703703709</v>
      </c>
      <c r="E4223" s="3" t="str">
        <f>TEXT(Table1[[#This Row],[order_time]],"HH")</f>
        <v>15</v>
      </c>
      <c r="F4223">
        <v>120</v>
      </c>
      <c r="G4223" t="str">
        <f>_xlfn.XLOOKUP(F4223,menu_items!$A$1:$A$33,menu_items!$B$1:$B$33,,0,1)</f>
        <v>Steak Torta</v>
      </c>
      <c r="H4223" t="str">
        <f>_xlfn.XLOOKUP(F4223,menu_items!$A$1:$A$33,menu_items!$C$1:$C$33,,0,1)</f>
        <v>Mexican</v>
      </c>
      <c r="I4223">
        <f>_xlfn.XLOOKUP(F4223,menu_items!$A$1:$A$33,menu_items!$D$1:$D$33,,0,1)</f>
        <v>13.95</v>
      </c>
    </row>
    <row r="4224" spans="1:9" hidden="1" x14ac:dyDescent="0.25">
      <c r="A4224" s="2">
        <v>4223</v>
      </c>
      <c r="B4224" s="2">
        <v>1875</v>
      </c>
      <c r="C4224" s="1">
        <v>44928</v>
      </c>
      <c r="D4224" s="3">
        <v>0.66141203703703699</v>
      </c>
      <c r="E4224" s="3" t="str">
        <f>TEXT(Table1[[#This Row],[order_time]],"HH")</f>
        <v>15</v>
      </c>
      <c r="F4224">
        <v>113</v>
      </c>
      <c r="G4224" t="str">
        <f>_xlfn.XLOOKUP(F4224,menu_items!$A$1:$A$33,menu_items!$B$1:$B$33,,0,1)</f>
        <v>Edamame</v>
      </c>
      <c r="H4224" t="str">
        <f>_xlfn.XLOOKUP(F4224,menu_items!$A$1:$A$33,menu_items!$C$1:$C$33,,0,1)</f>
        <v>Asian</v>
      </c>
      <c r="I4224">
        <f>_xlfn.XLOOKUP(F4224,menu_items!$A$1:$A$33,menu_items!$D$1:$D$33,,0,1)</f>
        <v>5</v>
      </c>
    </row>
    <row r="4225" spans="1:9" hidden="1" x14ac:dyDescent="0.25">
      <c r="A4225" s="2">
        <v>4224</v>
      </c>
      <c r="B4225" s="2">
        <v>1875</v>
      </c>
      <c r="C4225" s="1">
        <v>44928</v>
      </c>
      <c r="D4225" s="3">
        <v>0.66141203703703699</v>
      </c>
      <c r="E4225" s="3" t="str">
        <f>TEXT(Table1[[#This Row],[order_time]],"HH")</f>
        <v>15</v>
      </c>
      <c r="F4225">
        <v>105</v>
      </c>
      <c r="G4225" t="str">
        <f>_xlfn.XLOOKUP(F4225,menu_items!$A$1:$A$33,menu_items!$B$1:$B$33,,0,1)</f>
        <v>Mac &amp; Cheese</v>
      </c>
      <c r="H4225" t="str">
        <f>_xlfn.XLOOKUP(F4225,menu_items!$A$1:$A$33,menu_items!$C$1:$C$33,,0,1)</f>
        <v>American</v>
      </c>
      <c r="I4225">
        <f>_xlfn.XLOOKUP(F4225,menu_items!$A$1:$A$33,menu_items!$D$1:$D$33,,0,1)</f>
        <v>7</v>
      </c>
    </row>
    <row r="4226" spans="1:9" x14ac:dyDescent="0.25">
      <c r="A4226" s="2">
        <v>4225</v>
      </c>
      <c r="B4226" s="2">
        <v>1876</v>
      </c>
      <c r="C4226" s="1">
        <v>44928</v>
      </c>
      <c r="D4226" s="3">
        <v>0.66413194444444446</v>
      </c>
      <c r="E4226" s="3" t="str">
        <f>TEXT(Table1[[#This Row],[order_time]],"HH")</f>
        <v>15</v>
      </c>
      <c r="F4226">
        <v>101</v>
      </c>
      <c r="G4226" t="str">
        <f>_xlfn.XLOOKUP(F4226,menu_items!$A$1:$A$33,menu_items!$B$1:$B$33,,0,1)</f>
        <v>Hamburger</v>
      </c>
      <c r="H4226" t="str">
        <f>_xlfn.XLOOKUP(F4226,menu_items!$A$1:$A$33,menu_items!$C$1:$C$33,,0,1)</f>
        <v>American</v>
      </c>
      <c r="I4226">
        <f>_xlfn.XLOOKUP(F4226,menu_items!$A$1:$A$33,menu_items!$D$1:$D$33,,0,1)</f>
        <v>12.95</v>
      </c>
    </row>
    <row r="4227" spans="1:9" hidden="1" x14ac:dyDescent="0.25">
      <c r="A4227" s="2">
        <v>4226</v>
      </c>
      <c r="B4227" s="2">
        <v>1876</v>
      </c>
      <c r="C4227" s="1">
        <v>44928</v>
      </c>
      <c r="D4227" s="3">
        <v>0.66413194444444446</v>
      </c>
      <c r="E4227" s="3" t="str">
        <f>TEXT(Table1[[#This Row],[order_time]],"HH")</f>
        <v>15</v>
      </c>
      <c r="F4227">
        <v>116</v>
      </c>
      <c r="G4227" t="str">
        <f>_xlfn.XLOOKUP(F4227,menu_items!$A$1:$A$33,menu_items!$B$1:$B$33,,0,1)</f>
        <v>Steak Tacos</v>
      </c>
      <c r="H4227" t="str">
        <f>_xlfn.XLOOKUP(F4227,menu_items!$A$1:$A$33,menu_items!$C$1:$C$33,,0,1)</f>
        <v>Mexican</v>
      </c>
      <c r="I4227">
        <f>_xlfn.XLOOKUP(F4227,menu_items!$A$1:$A$33,menu_items!$D$1:$D$33,,0,1)</f>
        <v>13.95</v>
      </c>
    </row>
    <row r="4228" spans="1:9" hidden="1" x14ac:dyDescent="0.25">
      <c r="A4228" s="2">
        <v>4227</v>
      </c>
      <c r="B4228" s="2">
        <v>1876</v>
      </c>
      <c r="C4228" s="1">
        <v>44928</v>
      </c>
      <c r="D4228" s="3">
        <v>0.66413194444444446</v>
      </c>
      <c r="E4228" s="3" t="str">
        <f>TEXT(Table1[[#This Row],[order_time]],"HH")</f>
        <v>15</v>
      </c>
      <c r="F4228">
        <v>125</v>
      </c>
      <c r="G4228" t="str">
        <f>_xlfn.XLOOKUP(F4228,menu_items!$A$1:$A$33,menu_items!$B$1:$B$33,,0,1)</f>
        <v>Spaghetti &amp; Meatballs</v>
      </c>
      <c r="H4228" t="str">
        <f>_xlfn.XLOOKUP(F4228,menu_items!$A$1:$A$33,menu_items!$C$1:$C$33,,0,1)</f>
        <v>Italian</v>
      </c>
      <c r="I4228">
        <f>_xlfn.XLOOKUP(F4228,menu_items!$A$1:$A$33,menu_items!$D$1:$D$33,,0,1)</f>
        <v>17.95</v>
      </c>
    </row>
    <row r="4229" spans="1:9" hidden="1" x14ac:dyDescent="0.25">
      <c r="A4229" s="2">
        <v>4228</v>
      </c>
      <c r="B4229" s="2">
        <v>1876</v>
      </c>
      <c r="C4229" s="1">
        <v>44928</v>
      </c>
      <c r="D4229" s="3">
        <v>0.66413194444444446</v>
      </c>
      <c r="E4229" s="3" t="str">
        <f>TEXT(Table1[[#This Row],[order_time]],"HH")</f>
        <v>15</v>
      </c>
      <c r="F4229">
        <v>130</v>
      </c>
      <c r="G4229" t="str">
        <f>_xlfn.XLOOKUP(F4229,menu_items!$A$1:$A$33,menu_items!$B$1:$B$33,,0,1)</f>
        <v>Shrimp Scampi</v>
      </c>
      <c r="H4229" t="str">
        <f>_xlfn.XLOOKUP(F4229,menu_items!$A$1:$A$33,menu_items!$C$1:$C$33,,0,1)</f>
        <v>Italian</v>
      </c>
      <c r="I4229">
        <f>_xlfn.XLOOKUP(F4229,menu_items!$A$1:$A$33,menu_items!$D$1:$D$33,,0,1)</f>
        <v>19.95</v>
      </c>
    </row>
    <row r="4230" spans="1:9" hidden="1" x14ac:dyDescent="0.25">
      <c r="A4230" s="2">
        <v>4229</v>
      </c>
      <c r="B4230" s="2">
        <v>1877</v>
      </c>
      <c r="C4230" s="1">
        <v>44928</v>
      </c>
      <c r="D4230" s="3">
        <v>0.66935185185185186</v>
      </c>
      <c r="E4230" s="3" t="str">
        <f>TEXT(Table1[[#This Row],[order_time]],"HH")</f>
        <v>16</v>
      </c>
      <c r="F4230">
        <v>105</v>
      </c>
      <c r="G4230" t="str">
        <f>_xlfn.XLOOKUP(F4230,menu_items!$A$1:$A$33,menu_items!$B$1:$B$33,,0,1)</f>
        <v>Mac &amp; Cheese</v>
      </c>
      <c r="H4230" t="str">
        <f>_xlfn.XLOOKUP(F4230,menu_items!$A$1:$A$33,menu_items!$C$1:$C$33,,0,1)</f>
        <v>American</v>
      </c>
      <c r="I4230">
        <f>_xlfn.XLOOKUP(F4230,menu_items!$A$1:$A$33,menu_items!$D$1:$D$33,,0,1)</f>
        <v>7</v>
      </c>
    </row>
    <row r="4231" spans="1:9" hidden="1" x14ac:dyDescent="0.25">
      <c r="A4231" s="2">
        <v>4230</v>
      </c>
      <c r="B4231" s="2">
        <v>1877</v>
      </c>
      <c r="C4231" s="1">
        <v>44928</v>
      </c>
      <c r="D4231" s="3">
        <v>0.66935185185185186</v>
      </c>
      <c r="E4231" s="3" t="str">
        <f>TEXT(Table1[[#This Row],[order_time]],"HH")</f>
        <v>16</v>
      </c>
      <c r="F4231">
        <v>130</v>
      </c>
      <c r="G4231" t="str">
        <f>_xlfn.XLOOKUP(F4231,menu_items!$A$1:$A$33,menu_items!$B$1:$B$33,,0,1)</f>
        <v>Shrimp Scampi</v>
      </c>
      <c r="H4231" t="str">
        <f>_xlfn.XLOOKUP(F4231,menu_items!$A$1:$A$33,menu_items!$C$1:$C$33,,0,1)</f>
        <v>Italian</v>
      </c>
      <c r="I4231">
        <f>_xlfn.XLOOKUP(F4231,menu_items!$A$1:$A$33,menu_items!$D$1:$D$33,,0,1)</f>
        <v>19.95</v>
      </c>
    </row>
    <row r="4232" spans="1:9" hidden="1" x14ac:dyDescent="0.25">
      <c r="A4232" s="2">
        <v>4231</v>
      </c>
      <c r="B4232" s="2">
        <v>1878</v>
      </c>
      <c r="C4232" s="1">
        <v>44928</v>
      </c>
      <c r="D4232" s="3">
        <v>0.67178240740740736</v>
      </c>
      <c r="E4232" s="3" t="str">
        <f>TEXT(Table1[[#This Row],[order_time]],"HH")</f>
        <v>16</v>
      </c>
      <c r="F4232">
        <v>108</v>
      </c>
      <c r="G4232" t="str">
        <f>_xlfn.XLOOKUP(F4232,menu_items!$A$1:$A$33,menu_items!$B$1:$B$33,,0,1)</f>
        <v>Tofu Pad Thai</v>
      </c>
      <c r="H4232" t="str">
        <f>_xlfn.XLOOKUP(F4232,menu_items!$A$1:$A$33,menu_items!$C$1:$C$33,,0,1)</f>
        <v>Asian</v>
      </c>
      <c r="I4232">
        <f>_xlfn.XLOOKUP(F4232,menu_items!$A$1:$A$33,menu_items!$D$1:$D$33,,0,1)</f>
        <v>14.5</v>
      </c>
    </row>
    <row r="4233" spans="1:9" hidden="1" x14ac:dyDescent="0.25">
      <c r="A4233" s="2">
        <v>4232</v>
      </c>
      <c r="B4233" s="2">
        <v>1878</v>
      </c>
      <c r="C4233" s="1">
        <v>44928</v>
      </c>
      <c r="D4233" s="3">
        <v>0.67178240740740736</v>
      </c>
      <c r="E4233" s="3" t="str">
        <f>TEXT(Table1[[#This Row],[order_time]],"HH")</f>
        <v>16</v>
      </c>
      <c r="F4233">
        <v>111</v>
      </c>
      <c r="G4233" t="str">
        <f>_xlfn.XLOOKUP(F4233,menu_items!$A$1:$A$33,menu_items!$B$1:$B$33,,0,1)</f>
        <v>California Roll</v>
      </c>
      <c r="H4233" t="str">
        <f>_xlfn.XLOOKUP(F4233,menu_items!$A$1:$A$33,menu_items!$C$1:$C$33,,0,1)</f>
        <v>Asian</v>
      </c>
      <c r="I4233">
        <f>_xlfn.XLOOKUP(F4233,menu_items!$A$1:$A$33,menu_items!$D$1:$D$33,,0,1)</f>
        <v>11.95</v>
      </c>
    </row>
    <row r="4234" spans="1:9" hidden="1" x14ac:dyDescent="0.25">
      <c r="A4234" s="2">
        <v>4233</v>
      </c>
      <c r="B4234" s="2">
        <v>1879</v>
      </c>
      <c r="C4234" s="1">
        <v>44928</v>
      </c>
      <c r="D4234" s="3">
        <v>0.67670138888888887</v>
      </c>
      <c r="E4234" s="3" t="str">
        <f>TEXT(Table1[[#This Row],[order_time]],"HH")</f>
        <v>16</v>
      </c>
      <c r="F4234">
        <v>107</v>
      </c>
      <c r="G4234" t="str">
        <f>_xlfn.XLOOKUP(F4234,menu_items!$A$1:$A$33,menu_items!$B$1:$B$33,,0,1)</f>
        <v>Orange Chicken</v>
      </c>
      <c r="H4234" t="str">
        <f>_xlfn.XLOOKUP(F4234,menu_items!$A$1:$A$33,menu_items!$C$1:$C$33,,0,1)</f>
        <v>Asian</v>
      </c>
      <c r="I4234">
        <f>_xlfn.XLOOKUP(F4234,menu_items!$A$1:$A$33,menu_items!$D$1:$D$33,,0,1)</f>
        <v>16.5</v>
      </c>
    </row>
    <row r="4235" spans="1:9" hidden="1" x14ac:dyDescent="0.25">
      <c r="A4235" s="2">
        <v>4234</v>
      </c>
      <c r="B4235" s="2">
        <v>1880</v>
      </c>
      <c r="C4235" s="1">
        <v>44928</v>
      </c>
      <c r="D4235" s="3">
        <v>0.67754629629629626</v>
      </c>
      <c r="E4235" s="3" t="str">
        <f>TEXT(Table1[[#This Row],[order_time]],"HH")</f>
        <v>16</v>
      </c>
      <c r="F4235">
        <v>110</v>
      </c>
      <c r="G4235" t="str">
        <f>_xlfn.XLOOKUP(F4235,menu_items!$A$1:$A$33,menu_items!$B$1:$B$33,,0,1)</f>
        <v>Pork Ramen</v>
      </c>
      <c r="H4235" t="str">
        <f>_xlfn.XLOOKUP(F4235,menu_items!$A$1:$A$33,menu_items!$C$1:$C$33,,0,1)</f>
        <v>Asian</v>
      </c>
      <c r="I4235">
        <f>_xlfn.XLOOKUP(F4235,menu_items!$A$1:$A$33,menu_items!$D$1:$D$33,,0,1)</f>
        <v>17.95</v>
      </c>
    </row>
    <row r="4236" spans="1:9" hidden="1" x14ac:dyDescent="0.25">
      <c r="A4236" s="2">
        <v>4235</v>
      </c>
      <c r="B4236" s="2">
        <v>1880</v>
      </c>
      <c r="C4236" s="1">
        <v>44928</v>
      </c>
      <c r="D4236" s="3">
        <v>0.67754629629629626</v>
      </c>
      <c r="E4236" s="3" t="str">
        <f>TEXT(Table1[[#This Row],[order_time]],"HH")</f>
        <v>16</v>
      </c>
      <c r="F4236">
        <v>127</v>
      </c>
      <c r="G4236" t="str">
        <f>_xlfn.XLOOKUP(F4236,menu_items!$A$1:$A$33,menu_items!$B$1:$B$33,,0,1)</f>
        <v>Meat Lasagna</v>
      </c>
      <c r="H4236" t="str">
        <f>_xlfn.XLOOKUP(F4236,menu_items!$A$1:$A$33,menu_items!$C$1:$C$33,,0,1)</f>
        <v>Italian</v>
      </c>
      <c r="I4236">
        <f>_xlfn.XLOOKUP(F4236,menu_items!$A$1:$A$33,menu_items!$D$1:$D$33,,0,1)</f>
        <v>17.95</v>
      </c>
    </row>
    <row r="4237" spans="1:9" hidden="1" x14ac:dyDescent="0.25">
      <c r="A4237" s="2">
        <v>4236</v>
      </c>
      <c r="B4237" s="2">
        <v>1880</v>
      </c>
      <c r="C4237" s="1">
        <v>44928</v>
      </c>
      <c r="D4237" s="3">
        <v>0.67754629629629626</v>
      </c>
      <c r="E4237" s="3" t="str">
        <f>TEXT(Table1[[#This Row],[order_time]],"HH")</f>
        <v>16</v>
      </c>
      <c r="F4237">
        <v>129</v>
      </c>
      <c r="G4237" t="str">
        <f>_xlfn.XLOOKUP(F4237,menu_items!$A$1:$A$33,menu_items!$B$1:$B$33,,0,1)</f>
        <v>Mushroom Ravioli</v>
      </c>
      <c r="H4237" t="str">
        <f>_xlfn.XLOOKUP(F4237,menu_items!$A$1:$A$33,menu_items!$C$1:$C$33,,0,1)</f>
        <v>Italian</v>
      </c>
      <c r="I4237">
        <f>_xlfn.XLOOKUP(F4237,menu_items!$A$1:$A$33,menu_items!$D$1:$D$33,,0,1)</f>
        <v>15.5</v>
      </c>
    </row>
    <row r="4238" spans="1:9" hidden="1" x14ac:dyDescent="0.25">
      <c r="A4238" s="2">
        <v>4237</v>
      </c>
      <c r="B4238" s="2">
        <v>1881</v>
      </c>
      <c r="C4238" s="1">
        <v>44928</v>
      </c>
      <c r="D4238" s="3">
        <v>0.67796296296296299</v>
      </c>
      <c r="E4238" s="3" t="str">
        <f>TEXT(Table1[[#This Row],[order_time]],"HH")</f>
        <v>16</v>
      </c>
      <c r="F4238">
        <v>111</v>
      </c>
      <c r="G4238" t="str">
        <f>_xlfn.XLOOKUP(F4238,menu_items!$A$1:$A$33,menu_items!$B$1:$B$33,,0,1)</f>
        <v>California Roll</v>
      </c>
      <c r="H4238" t="str">
        <f>_xlfn.XLOOKUP(F4238,menu_items!$A$1:$A$33,menu_items!$C$1:$C$33,,0,1)</f>
        <v>Asian</v>
      </c>
      <c r="I4238">
        <f>_xlfn.XLOOKUP(F4238,menu_items!$A$1:$A$33,menu_items!$D$1:$D$33,,0,1)</f>
        <v>11.95</v>
      </c>
    </row>
    <row r="4239" spans="1:9" hidden="1" x14ac:dyDescent="0.25">
      <c r="A4239" s="2">
        <v>4238</v>
      </c>
      <c r="B4239" s="2">
        <v>1881</v>
      </c>
      <c r="C4239" s="1">
        <v>44928</v>
      </c>
      <c r="D4239" s="3">
        <v>0.67796296296296299</v>
      </c>
      <c r="E4239" s="3" t="str">
        <f>TEXT(Table1[[#This Row],[order_time]],"HH")</f>
        <v>16</v>
      </c>
      <c r="F4239">
        <v>113</v>
      </c>
      <c r="G4239" t="str">
        <f>_xlfn.XLOOKUP(F4239,menu_items!$A$1:$A$33,menu_items!$B$1:$B$33,,0,1)</f>
        <v>Edamame</v>
      </c>
      <c r="H4239" t="str">
        <f>_xlfn.XLOOKUP(F4239,menu_items!$A$1:$A$33,menu_items!$C$1:$C$33,,0,1)</f>
        <v>Asian</v>
      </c>
      <c r="I4239">
        <f>_xlfn.XLOOKUP(F4239,menu_items!$A$1:$A$33,menu_items!$D$1:$D$33,,0,1)</f>
        <v>5</v>
      </c>
    </row>
    <row r="4240" spans="1:9" hidden="1" x14ac:dyDescent="0.25">
      <c r="A4240" s="2">
        <v>4239</v>
      </c>
      <c r="B4240" s="2">
        <v>1882</v>
      </c>
      <c r="C4240" s="1">
        <v>44928</v>
      </c>
      <c r="D4240" s="3">
        <v>0.67952546296296301</v>
      </c>
      <c r="E4240" s="3" t="str">
        <f>TEXT(Table1[[#This Row],[order_time]],"HH")</f>
        <v>16</v>
      </c>
      <c r="F4240">
        <v>102</v>
      </c>
      <c r="G4240" t="str">
        <f>_xlfn.XLOOKUP(F4240,menu_items!$A$1:$A$33,menu_items!$B$1:$B$33,,0,1)</f>
        <v>Cheeseburger</v>
      </c>
      <c r="H4240" t="str">
        <f>_xlfn.XLOOKUP(F4240,menu_items!$A$1:$A$33,menu_items!$C$1:$C$33,,0,1)</f>
        <v>American</v>
      </c>
      <c r="I4240">
        <f>_xlfn.XLOOKUP(F4240,menu_items!$A$1:$A$33,menu_items!$D$1:$D$33,,0,1)</f>
        <v>13.95</v>
      </c>
    </row>
    <row r="4241" spans="1:9" hidden="1" x14ac:dyDescent="0.25">
      <c r="A4241" s="2">
        <v>4240</v>
      </c>
      <c r="B4241" s="2">
        <v>1882</v>
      </c>
      <c r="C4241" s="1">
        <v>44928</v>
      </c>
      <c r="D4241" s="3">
        <v>0.67952546296296301</v>
      </c>
      <c r="E4241" s="3" t="str">
        <f>TEXT(Table1[[#This Row],[order_time]],"HH")</f>
        <v>16</v>
      </c>
      <c r="F4241">
        <v>124</v>
      </c>
      <c r="G4241" t="str">
        <f>_xlfn.XLOOKUP(F4241,menu_items!$A$1:$A$33,menu_items!$B$1:$B$33,,0,1)</f>
        <v>Spaghetti</v>
      </c>
      <c r="H4241" t="str">
        <f>_xlfn.XLOOKUP(F4241,menu_items!$A$1:$A$33,menu_items!$C$1:$C$33,,0,1)</f>
        <v>Italian</v>
      </c>
      <c r="I4241">
        <f>_xlfn.XLOOKUP(F4241,menu_items!$A$1:$A$33,menu_items!$D$1:$D$33,,0,1)</f>
        <v>14.5</v>
      </c>
    </row>
    <row r="4242" spans="1:9" hidden="1" x14ac:dyDescent="0.25">
      <c r="A4242" s="2">
        <v>4241</v>
      </c>
      <c r="B4242" s="2">
        <v>1883</v>
      </c>
      <c r="C4242" s="1">
        <v>44928</v>
      </c>
      <c r="D4242" s="3">
        <v>0.68447916666666664</v>
      </c>
      <c r="E4242" s="3" t="str">
        <f>TEXT(Table1[[#This Row],[order_time]],"HH")</f>
        <v>16</v>
      </c>
      <c r="F4242">
        <v>109</v>
      </c>
      <c r="G4242" t="str">
        <f>_xlfn.XLOOKUP(F4242,menu_items!$A$1:$A$33,menu_items!$B$1:$B$33,,0,1)</f>
        <v>Korean Beef Bowl</v>
      </c>
      <c r="H4242" t="str">
        <f>_xlfn.XLOOKUP(F4242,menu_items!$A$1:$A$33,menu_items!$C$1:$C$33,,0,1)</f>
        <v>Asian</v>
      </c>
      <c r="I4242">
        <f>_xlfn.XLOOKUP(F4242,menu_items!$A$1:$A$33,menu_items!$D$1:$D$33,,0,1)</f>
        <v>17.95</v>
      </c>
    </row>
    <row r="4243" spans="1:9" hidden="1" x14ac:dyDescent="0.25">
      <c r="A4243" s="2">
        <v>4242</v>
      </c>
      <c r="B4243" s="2">
        <v>1884</v>
      </c>
      <c r="C4243" s="1">
        <v>44928</v>
      </c>
      <c r="D4243" s="3">
        <v>0.69045138888888891</v>
      </c>
      <c r="E4243" s="3" t="str">
        <f>TEXT(Table1[[#This Row],[order_time]],"HH")</f>
        <v>16</v>
      </c>
      <c r="F4243">
        <v>102</v>
      </c>
      <c r="G4243" t="str">
        <f>_xlfn.XLOOKUP(F4243,menu_items!$A$1:$A$33,menu_items!$B$1:$B$33,,0,1)</f>
        <v>Cheeseburger</v>
      </c>
      <c r="H4243" t="str">
        <f>_xlfn.XLOOKUP(F4243,menu_items!$A$1:$A$33,menu_items!$C$1:$C$33,,0,1)</f>
        <v>American</v>
      </c>
      <c r="I4243">
        <f>_xlfn.XLOOKUP(F4243,menu_items!$A$1:$A$33,menu_items!$D$1:$D$33,,0,1)</f>
        <v>13.95</v>
      </c>
    </row>
    <row r="4244" spans="1:9" hidden="1" x14ac:dyDescent="0.25">
      <c r="A4244" s="2">
        <v>4243</v>
      </c>
      <c r="B4244" s="2">
        <v>1884</v>
      </c>
      <c r="C4244" s="1">
        <v>44928</v>
      </c>
      <c r="D4244" s="3">
        <v>0.69045138888888891</v>
      </c>
      <c r="E4244" s="3" t="str">
        <f>TEXT(Table1[[#This Row],[order_time]],"HH")</f>
        <v>16</v>
      </c>
      <c r="F4244">
        <v>126</v>
      </c>
      <c r="G4244" t="str">
        <f>_xlfn.XLOOKUP(F4244,menu_items!$A$1:$A$33,menu_items!$B$1:$B$33,,0,1)</f>
        <v>Fettuccine Alfredo</v>
      </c>
      <c r="H4244" t="str">
        <f>_xlfn.XLOOKUP(F4244,menu_items!$A$1:$A$33,menu_items!$C$1:$C$33,,0,1)</f>
        <v>Italian</v>
      </c>
      <c r="I4244">
        <f>_xlfn.XLOOKUP(F4244,menu_items!$A$1:$A$33,menu_items!$D$1:$D$33,,0,1)</f>
        <v>14.5</v>
      </c>
    </row>
    <row r="4245" spans="1:9" hidden="1" x14ac:dyDescent="0.25">
      <c r="A4245" s="2">
        <v>4244</v>
      </c>
      <c r="B4245" s="2">
        <v>1884</v>
      </c>
      <c r="C4245" s="1">
        <v>44928</v>
      </c>
      <c r="D4245" s="3">
        <v>0.69045138888888891</v>
      </c>
      <c r="E4245" s="3" t="str">
        <f>TEXT(Table1[[#This Row],[order_time]],"HH")</f>
        <v>16</v>
      </c>
      <c r="F4245">
        <v>109</v>
      </c>
      <c r="G4245" t="str">
        <f>_xlfn.XLOOKUP(F4245,menu_items!$A$1:$A$33,menu_items!$B$1:$B$33,,0,1)</f>
        <v>Korean Beef Bowl</v>
      </c>
      <c r="H4245" t="str">
        <f>_xlfn.XLOOKUP(F4245,menu_items!$A$1:$A$33,menu_items!$C$1:$C$33,,0,1)</f>
        <v>Asian</v>
      </c>
      <c r="I4245">
        <f>_xlfn.XLOOKUP(F4245,menu_items!$A$1:$A$33,menu_items!$D$1:$D$33,,0,1)</f>
        <v>17.95</v>
      </c>
    </row>
    <row r="4246" spans="1:9" hidden="1" x14ac:dyDescent="0.25">
      <c r="A4246" s="2">
        <v>4245</v>
      </c>
      <c r="B4246" s="2">
        <v>1884</v>
      </c>
      <c r="C4246" s="1">
        <v>44928</v>
      </c>
      <c r="D4246" s="3">
        <v>0.69045138888888891</v>
      </c>
      <c r="E4246" s="3" t="str">
        <f>TEXT(Table1[[#This Row],[order_time]],"HH")</f>
        <v>16</v>
      </c>
      <c r="F4246">
        <v>106</v>
      </c>
      <c r="G4246" t="str">
        <f>_xlfn.XLOOKUP(F4246,menu_items!$A$1:$A$33,menu_items!$B$1:$B$33,,0,1)</f>
        <v>French Fries</v>
      </c>
      <c r="H4246" t="str">
        <f>_xlfn.XLOOKUP(F4246,menu_items!$A$1:$A$33,menu_items!$C$1:$C$33,,0,1)</f>
        <v>American</v>
      </c>
      <c r="I4246">
        <f>_xlfn.XLOOKUP(F4246,menu_items!$A$1:$A$33,menu_items!$D$1:$D$33,,0,1)</f>
        <v>7</v>
      </c>
    </row>
    <row r="4247" spans="1:9" hidden="1" x14ac:dyDescent="0.25">
      <c r="A4247" s="2">
        <v>4246</v>
      </c>
      <c r="B4247" s="2">
        <v>1885</v>
      </c>
      <c r="C4247" s="1">
        <v>44928</v>
      </c>
      <c r="D4247" s="3">
        <v>0.69093749999999998</v>
      </c>
      <c r="E4247" s="3" t="str">
        <f>TEXT(Table1[[#This Row],[order_time]],"HH")</f>
        <v>16</v>
      </c>
      <c r="F4247">
        <v>108</v>
      </c>
      <c r="G4247" t="str">
        <f>_xlfn.XLOOKUP(F4247,menu_items!$A$1:$A$33,menu_items!$B$1:$B$33,,0,1)</f>
        <v>Tofu Pad Thai</v>
      </c>
      <c r="H4247" t="str">
        <f>_xlfn.XLOOKUP(F4247,menu_items!$A$1:$A$33,menu_items!$C$1:$C$33,,0,1)</f>
        <v>Asian</v>
      </c>
      <c r="I4247">
        <f>_xlfn.XLOOKUP(F4247,menu_items!$A$1:$A$33,menu_items!$D$1:$D$33,,0,1)</f>
        <v>14.5</v>
      </c>
    </row>
    <row r="4248" spans="1:9" hidden="1" x14ac:dyDescent="0.25">
      <c r="A4248" s="2">
        <v>4247</v>
      </c>
      <c r="B4248" s="2">
        <v>1885</v>
      </c>
      <c r="C4248" s="1">
        <v>44928</v>
      </c>
      <c r="D4248" s="3">
        <v>0.69093749999999998</v>
      </c>
      <c r="E4248" s="3" t="str">
        <f>TEXT(Table1[[#This Row],[order_time]],"HH")</f>
        <v>16</v>
      </c>
      <c r="F4248">
        <v>117</v>
      </c>
      <c r="G4248" t="str">
        <f>_xlfn.XLOOKUP(F4248,menu_items!$A$1:$A$33,menu_items!$B$1:$B$33,,0,1)</f>
        <v>Chicken Burrito</v>
      </c>
      <c r="H4248" t="str">
        <f>_xlfn.XLOOKUP(F4248,menu_items!$A$1:$A$33,menu_items!$C$1:$C$33,,0,1)</f>
        <v>Mexican</v>
      </c>
      <c r="I4248">
        <f>_xlfn.XLOOKUP(F4248,menu_items!$A$1:$A$33,menu_items!$D$1:$D$33,,0,1)</f>
        <v>12.95</v>
      </c>
    </row>
    <row r="4249" spans="1:9" hidden="1" x14ac:dyDescent="0.25">
      <c r="A4249" s="2">
        <v>4248</v>
      </c>
      <c r="B4249" s="2">
        <v>1885</v>
      </c>
      <c r="C4249" s="1">
        <v>44928</v>
      </c>
      <c r="D4249" s="3">
        <v>0.69093749999999998</v>
      </c>
      <c r="E4249" s="3" t="str">
        <f>TEXT(Table1[[#This Row],[order_time]],"HH")</f>
        <v>16</v>
      </c>
      <c r="F4249">
        <v>122</v>
      </c>
      <c r="G4249" t="str">
        <f>_xlfn.XLOOKUP(F4249,menu_items!$A$1:$A$33,menu_items!$B$1:$B$33,,0,1)</f>
        <v>Chips &amp; Salsa</v>
      </c>
      <c r="H4249" t="str">
        <f>_xlfn.XLOOKUP(F4249,menu_items!$A$1:$A$33,menu_items!$C$1:$C$33,,0,1)</f>
        <v>Mexican</v>
      </c>
      <c r="I4249">
        <f>_xlfn.XLOOKUP(F4249,menu_items!$A$1:$A$33,menu_items!$D$1:$D$33,,0,1)</f>
        <v>7</v>
      </c>
    </row>
    <row r="4250" spans="1:9" hidden="1" x14ac:dyDescent="0.25">
      <c r="A4250" s="2">
        <v>4249</v>
      </c>
      <c r="B4250" s="2">
        <v>1885</v>
      </c>
      <c r="C4250" s="1">
        <v>44928</v>
      </c>
      <c r="D4250" s="3">
        <v>0.69093749999999998</v>
      </c>
      <c r="E4250" s="3" t="str">
        <f>TEXT(Table1[[#This Row],[order_time]],"HH")</f>
        <v>16</v>
      </c>
      <c r="F4250">
        <v>130</v>
      </c>
      <c r="G4250" t="str">
        <f>_xlfn.XLOOKUP(F4250,menu_items!$A$1:$A$33,menu_items!$B$1:$B$33,,0,1)</f>
        <v>Shrimp Scampi</v>
      </c>
      <c r="H4250" t="str">
        <f>_xlfn.XLOOKUP(F4250,menu_items!$A$1:$A$33,menu_items!$C$1:$C$33,,0,1)</f>
        <v>Italian</v>
      </c>
      <c r="I4250">
        <f>_xlfn.XLOOKUP(F4250,menu_items!$A$1:$A$33,menu_items!$D$1:$D$33,,0,1)</f>
        <v>19.95</v>
      </c>
    </row>
    <row r="4251" spans="1:9" hidden="1" x14ac:dyDescent="0.25">
      <c r="A4251" s="2">
        <v>4250</v>
      </c>
      <c r="B4251" s="2">
        <v>1886</v>
      </c>
      <c r="C4251" s="1">
        <v>44928</v>
      </c>
      <c r="D4251" s="3">
        <v>0.69715277777777773</v>
      </c>
      <c r="E4251" s="3" t="str">
        <f>TEXT(Table1[[#This Row],[order_time]],"HH")</f>
        <v>16</v>
      </c>
      <c r="F4251">
        <v>129</v>
      </c>
      <c r="G4251" t="str">
        <f>_xlfn.XLOOKUP(F4251,menu_items!$A$1:$A$33,menu_items!$B$1:$B$33,,0,1)</f>
        <v>Mushroom Ravioli</v>
      </c>
      <c r="H4251" t="str">
        <f>_xlfn.XLOOKUP(F4251,menu_items!$A$1:$A$33,menu_items!$C$1:$C$33,,0,1)</f>
        <v>Italian</v>
      </c>
      <c r="I4251">
        <f>_xlfn.XLOOKUP(F4251,menu_items!$A$1:$A$33,menu_items!$D$1:$D$33,,0,1)</f>
        <v>15.5</v>
      </c>
    </row>
    <row r="4252" spans="1:9" hidden="1" x14ac:dyDescent="0.25">
      <c r="A4252" s="2">
        <v>4251</v>
      </c>
      <c r="B4252" s="2">
        <v>1887</v>
      </c>
      <c r="C4252" s="1">
        <v>44928</v>
      </c>
      <c r="D4252" s="3">
        <v>0.70006944444444441</v>
      </c>
      <c r="E4252" s="3" t="str">
        <f>TEXT(Table1[[#This Row],[order_time]],"HH")</f>
        <v>16</v>
      </c>
      <c r="F4252">
        <v>102</v>
      </c>
      <c r="G4252" t="str">
        <f>_xlfn.XLOOKUP(F4252,menu_items!$A$1:$A$33,menu_items!$B$1:$B$33,,0,1)</f>
        <v>Cheeseburger</v>
      </c>
      <c r="H4252" t="str">
        <f>_xlfn.XLOOKUP(F4252,menu_items!$A$1:$A$33,menu_items!$C$1:$C$33,,0,1)</f>
        <v>American</v>
      </c>
      <c r="I4252">
        <f>_xlfn.XLOOKUP(F4252,menu_items!$A$1:$A$33,menu_items!$D$1:$D$33,,0,1)</f>
        <v>13.95</v>
      </c>
    </row>
    <row r="4253" spans="1:9" hidden="1" x14ac:dyDescent="0.25">
      <c r="A4253" s="2">
        <v>4252</v>
      </c>
      <c r="B4253" s="2">
        <v>1887</v>
      </c>
      <c r="C4253" s="1">
        <v>44928</v>
      </c>
      <c r="D4253" s="3">
        <v>0.70006944444444441</v>
      </c>
      <c r="E4253" s="3" t="str">
        <f>TEXT(Table1[[#This Row],[order_time]],"HH")</f>
        <v>16</v>
      </c>
      <c r="F4253">
        <v>108</v>
      </c>
      <c r="G4253" t="str">
        <f>_xlfn.XLOOKUP(F4253,menu_items!$A$1:$A$33,menu_items!$B$1:$B$33,,0,1)</f>
        <v>Tofu Pad Thai</v>
      </c>
      <c r="H4253" t="str">
        <f>_xlfn.XLOOKUP(F4253,menu_items!$A$1:$A$33,menu_items!$C$1:$C$33,,0,1)</f>
        <v>Asian</v>
      </c>
      <c r="I4253">
        <f>_xlfn.XLOOKUP(F4253,menu_items!$A$1:$A$33,menu_items!$D$1:$D$33,,0,1)</f>
        <v>14.5</v>
      </c>
    </row>
    <row r="4254" spans="1:9" hidden="1" x14ac:dyDescent="0.25">
      <c r="A4254" s="2">
        <v>4253</v>
      </c>
      <c r="B4254" s="2">
        <v>1887</v>
      </c>
      <c r="C4254" s="1">
        <v>44928</v>
      </c>
      <c r="D4254" s="3">
        <v>0.70006944444444441</v>
      </c>
      <c r="E4254" s="3" t="str">
        <f>TEXT(Table1[[#This Row],[order_time]],"HH")</f>
        <v>16</v>
      </c>
      <c r="F4254">
        <v>110</v>
      </c>
      <c r="G4254" t="str">
        <f>_xlfn.XLOOKUP(F4254,menu_items!$A$1:$A$33,menu_items!$B$1:$B$33,,0,1)</f>
        <v>Pork Ramen</v>
      </c>
      <c r="H4254" t="str">
        <f>_xlfn.XLOOKUP(F4254,menu_items!$A$1:$A$33,menu_items!$C$1:$C$33,,0,1)</f>
        <v>Asian</v>
      </c>
      <c r="I4254">
        <f>_xlfn.XLOOKUP(F4254,menu_items!$A$1:$A$33,menu_items!$D$1:$D$33,,0,1)</f>
        <v>17.95</v>
      </c>
    </row>
    <row r="4255" spans="1:9" hidden="1" x14ac:dyDescent="0.25">
      <c r="A4255" s="2">
        <v>4254</v>
      </c>
      <c r="B4255" s="2">
        <v>1887</v>
      </c>
      <c r="C4255" s="1">
        <v>44928</v>
      </c>
      <c r="D4255" s="3">
        <v>0.70006944444444441</v>
      </c>
      <c r="E4255" s="3" t="str">
        <f>TEXT(Table1[[#This Row],[order_time]],"HH")</f>
        <v>16</v>
      </c>
      <c r="F4255">
        <v>113</v>
      </c>
      <c r="G4255" t="str">
        <f>_xlfn.XLOOKUP(F4255,menu_items!$A$1:$A$33,menu_items!$B$1:$B$33,,0,1)</f>
        <v>Edamame</v>
      </c>
      <c r="H4255" t="str">
        <f>_xlfn.XLOOKUP(F4255,menu_items!$A$1:$A$33,menu_items!$C$1:$C$33,,0,1)</f>
        <v>Asian</v>
      </c>
      <c r="I4255">
        <f>_xlfn.XLOOKUP(F4255,menu_items!$A$1:$A$33,menu_items!$D$1:$D$33,,0,1)</f>
        <v>5</v>
      </c>
    </row>
    <row r="4256" spans="1:9" hidden="1" x14ac:dyDescent="0.25">
      <c r="A4256" s="2">
        <v>4255</v>
      </c>
      <c r="B4256" s="2">
        <v>1887</v>
      </c>
      <c r="C4256" s="1">
        <v>44928</v>
      </c>
      <c r="D4256" s="3">
        <v>0.70006944444444441</v>
      </c>
      <c r="E4256" s="3" t="str">
        <f>TEXT(Table1[[#This Row],[order_time]],"HH")</f>
        <v>16</v>
      </c>
      <c r="F4256">
        <v>105</v>
      </c>
      <c r="G4256" t="str">
        <f>_xlfn.XLOOKUP(F4256,menu_items!$A$1:$A$33,menu_items!$B$1:$B$33,,0,1)</f>
        <v>Mac &amp; Cheese</v>
      </c>
      <c r="H4256" t="str">
        <f>_xlfn.XLOOKUP(F4256,menu_items!$A$1:$A$33,menu_items!$C$1:$C$33,,0,1)</f>
        <v>American</v>
      </c>
      <c r="I4256">
        <f>_xlfn.XLOOKUP(F4256,menu_items!$A$1:$A$33,menu_items!$D$1:$D$33,,0,1)</f>
        <v>7</v>
      </c>
    </row>
    <row r="4257" spans="1:9" hidden="1" x14ac:dyDescent="0.25">
      <c r="A4257" s="2">
        <v>4256</v>
      </c>
      <c r="B4257" s="2">
        <v>1888</v>
      </c>
      <c r="C4257" s="1">
        <v>44928</v>
      </c>
      <c r="D4257" s="3">
        <v>0.70953703703703708</v>
      </c>
      <c r="E4257" s="3" t="str">
        <f>TEXT(Table1[[#This Row],[order_time]],"HH")</f>
        <v>17</v>
      </c>
      <c r="F4257">
        <v>116</v>
      </c>
      <c r="G4257" t="str">
        <f>_xlfn.XLOOKUP(F4257,menu_items!$A$1:$A$33,menu_items!$B$1:$B$33,,0,1)</f>
        <v>Steak Tacos</v>
      </c>
      <c r="H4257" t="str">
        <f>_xlfn.XLOOKUP(F4257,menu_items!$A$1:$A$33,menu_items!$C$1:$C$33,,0,1)</f>
        <v>Mexican</v>
      </c>
      <c r="I4257">
        <f>_xlfn.XLOOKUP(F4257,menu_items!$A$1:$A$33,menu_items!$D$1:$D$33,,0,1)</f>
        <v>13.95</v>
      </c>
    </row>
    <row r="4258" spans="1:9" hidden="1" x14ac:dyDescent="0.25">
      <c r="A4258" s="2">
        <v>4257</v>
      </c>
      <c r="B4258" s="2">
        <v>1888</v>
      </c>
      <c r="C4258" s="1">
        <v>44928</v>
      </c>
      <c r="D4258" s="3">
        <v>0.70953703703703708</v>
      </c>
      <c r="E4258" s="3" t="str">
        <f>TEXT(Table1[[#This Row],[order_time]],"HH")</f>
        <v>17</v>
      </c>
      <c r="F4258">
        <v>111</v>
      </c>
      <c r="G4258" t="str">
        <f>_xlfn.XLOOKUP(F4258,menu_items!$A$1:$A$33,menu_items!$B$1:$B$33,,0,1)</f>
        <v>California Roll</v>
      </c>
      <c r="H4258" t="str">
        <f>_xlfn.XLOOKUP(F4258,menu_items!$A$1:$A$33,menu_items!$C$1:$C$33,,0,1)</f>
        <v>Asian</v>
      </c>
      <c r="I4258">
        <f>_xlfn.XLOOKUP(F4258,menu_items!$A$1:$A$33,menu_items!$D$1:$D$33,,0,1)</f>
        <v>11.95</v>
      </c>
    </row>
    <row r="4259" spans="1:9" x14ac:dyDescent="0.25">
      <c r="A4259" s="2">
        <v>4258</v>
      </c>
      <c r="B4259" s="2">
        <v>1889</v>
      </c>
      <c r="C4259" s="1">
        <v>44928</v>
      </c>
      <c r="D4259" s="3">
        <v>0.7107175925925926</v>
      </c>
      <c r="E4259" s="3" t="str">
        <f>TEXT(Table1[[#This Row],[order_time]],"HH")</f>
        <v>17</v>
      </c>
      <c r="F4259">
        <v>101</v>
      </c>
      <c r="G4259" t="str">
        <f>_xlfn.XLOOKUP(F4259,menu_items!$A$1:$A$33,menu_items!$B$1:$B$33,,0,1)</f>
        <v>Hamburger</v>
      </c>
      <c r="H4259" t="str">
        <f>_xlfn.XLOOKUP(F4259,menu_items!$A$1:$A$33,menu_items!$C$1:$C$33,,0,1)</f>
        <v>American</v>
      </c>
      <c r="I4259">
        <f>_xlfn.XLOOKUP(F4259,menu_items!$A$1:$A$33,menu_items!$D$1:$D$33,,0,1)</f>
        <v>12.95</v>
      </c>
    </row>
    <row r="4260" spans="1:9" hidden="1" x14ac:dyDescent="0.25">
      <c r="A4260" s="2">
        <v>4259</v>
      </c>
      <c r="B4260" s="2">
        <v>1889</v>
      </c>
      <c r="C4260" s="1">
        <v>44928</v>
      </c>
      <c r="D4260" s="3">
        <v>0.7107175925925926</v>
      </c>
      <c r="E4260" s="3" t="str">
        <f>TEXT(Table1[[#This Row],[order_time]],"HH")</f>
        <v>17</v>
      </c>
      <c r="F4260">
        <v>117</v>
      </c>
      <c r="G4260" t="str">
        <f>_xlfn.XLOOKUP(F4260,menu_items!$A$1:$A$33,menu_items!$B$1:$B$33,,0,1)</f>
        <v>Chicken Burrito</v>
      </c>
      <c r="H4260" t="str">
        <f>_xlfn.XLOOKUP(F4260,menu_items!$A$1:$A$33,menu_items!$C$1:$C$33,,0,1)</f>
        <v>Mexican</v>
      </c>
      <c r="I4260">
        <f>_xlfn.XLOOKUP(F4260,menu_items!$A$1:$A$33,menu_items!$D$1:$D$33,,0,1)</f>
        <v>12.95</v>
      </c>
    </row>
    <row r="4261" spans="1:9" hidden="1" x14ac:dyDescent="0.25">
      <c r="A4261" s="2">
        <v>4260</v>
      </c>
      <c r="B4261" s="2">
        <v>1890</v>
      </c>
      <c r="C4261" s="1">
        <v>44928</v>
      </c>
      <c r="D4261" s="3">
        <v>0.71499999999999997</v>
      </c>
      <c r="E4261" s="3" t="str">
        <f>TEXT(Table1[[#This Row],[order_time]],"HH")</f>
        <v>17</v>
      </c>
      <c r="F4261">
        <v>124</v>
      </c>
      <c r="G4261" t="str">
        <f>_xlfn.XLOOKUP(F4261,menu_items!$A$1:$A$33,menu_items!$B$1:$B$33,,0,1)</f>
        <v>Spaghetti</v>
      </c>
      <c r="H4261" t="str">
        <f>_xlfn.XLOOKUP(F4261,menu_items!$A$1:$A$33,menu_items!$C$1:$C$33,,0,1)</f>
        <v>Italian</v>
      </c>
      <c r="I4261">
        <f>_xlfn.XLOOKUP(F4261,menu_items!$A$1:$A$33,menu_items!$D$1:$D$33,,0,1)</f>
        <v>14.5</v>
      </c>
    </row>
    <row r="4262" spans="1:9" hidden="1" x14ac:dyDescent="0.25">
      <c r="A4262" s="2">
        <v>4261</v>
      </c>
      <c r="B4262" s="2">
        <v>1890</v>
      </c>
      <c r="C4262" s="1">
        <v>44928</v>
      </c>
      <c r="D4262" s="3">
        <v>0.71499999999999997</v>
      </c>
      <c r="E4262" s="3" t="str">
        <f>TEXT(Table1[[#This Row],[order_time]],"HH")</f>
        <v>17</v>
      </c>
      <c r="F4262">
        <v>112</v>
      </c>
      <c r="G4262" t="str">
        <f>_xlfn.XLOOKUP(F4262,menu_items!$A$1:$A$33,menu_items!$B$1:$B$33,,0,1)</f>
        <v>Salmon Roll</v>
      </c>
      <c r="H4262" t="str">
        <f>_xlfn.XLOOKUP(F4262,menu_items!$A$1:$A$33,menu_items!$C$1:$C$33,,0,1)</f>
        <v>Asian</v>
      </c>
      <c r="I4262">
        <f>_xlfn.XLOOKUP(F4262,menu_items!$A$1:$A$33,menu_items!$D$1:$D$33,,0,1)</f>
        <v>14.95</v>
      </c>
    </row>
    <row r="4263" spans="1:9" hidden="1" x14ac:dyDescent="0.25">
      <c r="A4263" s="2">
        <v>4262</v>
      </c>
      <c r="B4263" s="2">
        <v>1891</v>
      </c>
      <c r="C4263" s="1">
        <v>44928</v>
      </c>
      <c r="D4263" s="3">
        <v>0.71605324074074073</v>
      </c>
      <c r="E4263" s="3" t="str">
        <f>TEXT(Table1[[#This Row],[order_time]],"HH")</f>
        <v>17</v>
      </c>
      <c r="F4263">
        <v>116</v>
      </c>
      <c r="G4263" t="str">
        <f>_xlfn.XLOOKUP(F4263,menu_items!$A$1:$A$33,menu_items!$B$1:$B$33,,0,1)</f>
        <v>Steak Tacos</v>
      </c>
      <c r="H4263" t="str">
        <f>_xlfn.XLOOKUP(F4263,menu_items!$A$1:$A$33,menu_items!$C$1:$C$33,,0,1)</f>
        <v>Mexican</v>
      </c>
      <c r="I4263">
        <f>_xlfn.XLOOKUP(F4263,menu_items!$A$1:$A$33,menu_items!$D$1:$D$33,,0,1)</f>
        <v>13.95</v>
      </c>
    </row>
    <row r="4264" spans="1:9" hidden="1" x14ac:dyDescent="0.25">
      <c r="A4264" s="2">
        <v>4263</v>
      </c>
      <c r="B4264" s="2">
        <v>1891</v>
      </c>
      <c r="C4264" s="1">
        <v>44928</v>
      </c>
      <c r="D4264" s="3">
        <v>0.71605324074074073</v>
      </c>
      <c r="E4264" s="3" t="str">
        <f>TEXT(Table1[[#This Row],[order_time]],"HH")</f>
        <v>17</v>
      </c>
      <c r="F4264">
        <v>102</v>
      </c>
      <c r="G4264" t="str">
        <f>_xlfn.XLOOKUP(F4264,menu_items!$A$1:$A$33,menu_items!$B$1:$B$33,,0,1)</f>
        <v>Cheeseburger</v>
      </c>
      <c r="H4264" t="str">
        <f>_xlfn.XLOOKUP(F4264,menu_items!$A$1:$A$33,menu_items!$C$1:$C$33,,0,1)</f>
        <v>American</v>
      </c>
      <c r="I4264">
        <f>_xlfn.XLOOKUP(F4264,menu_items!$A$1:$A$33,menu_items!$D$1:$D$33,,0,1)</f>
        <v>13.95</v>
      </c>
    </row>
    <row r="4265" spans="1:9" hidden="1" x14ac:dyDescent="0.25">
      <c r="A4265" s="2">
        <v>4264</v>
      </c>
      <c r="B4265" s="2">
        <v>1891</v>
      </c>
      <c r="C4265" s="1">
        <v>44928</v>
      </c>
      <c r="D4265" s="3">
        <v>0.71605324074074073</v>
      </c>
      <c r="E4265" s="3" t="str">
        <f>TEXT(Table1[[#This Row],[order_time]],"HH")</f>
        <v>17</v>
      </c>
      <c r="F4265">
        <v>122</v>
      </c>
      <c r="G4265" t="str">
        <f>_xlfn.XLOOKUP(F4265,menu_items!$A$1:$A$33,menu_items!$B$1:$B$33,,0,1)</f>
        <v>Chips &amp; Salsa</v>
      </c>
      <c r="H4265" t="str">
        <f>_xlfn.XLOOKUP(F4265,menu_items!$A$1:$A$33,menu_items!$C$1:$C$33,,0,1)</f>
        <v>Mexican</v>
      </c>
      <c r="I4265">
        <f>_xlfn.XLOOKUP(F4265,menu_items!$A$1:$A$33,menu_items!$D$1:$D$33,,0,1)</f>
        <v>7</v>
      </c>
    </row>
    <row r="4266" spans="1:9" hidden="1" x14ac:dyDescent="0.25">
      <c r="A4266" s="2">
        <v>4265</v>
      </c>
      <c r="B4266" s="2">
        <v>1891</v>
      </c>
      <c r="C4266" s="1">
        <v>44928</v>
      </c>
      <c r="D4266" s="3">
        <v>0.71605324074074073</v>
      </c>
      <c r="E4266" s="3" t="str">
        <f>TEXT(Table1[[#This Row],[order_time]],"HH")</f>
        <v>17</v>
      </c>
      <c r="F4266">
        <v>114</v>
      </c>
      <c r="G4266" t="str">
        <f>_xlfn.XLOOKUP(F4266,menu_items!$A$1:$A$33,menu_items!$B$1:$B$33,,0,1)</f>
        <v>Potstickers</v>
      </c>
      <c r="H4266" t="str">
        <f>_xlfn.XLOOKUP(F4266,menu_items!$A$1:$A$33,menu_items!$C$1:$C$33,,0,1)</f>
        <v>Asian</v>
      </c>
      <c r="I4266">
        <f>_xlfn.XLOOKUP(F4266,menu_items!$A$1:$A$33,menu_items!$D$1:$D$33,,0,1)</f>
        <v>9</v>
      </c>
    </row>
    <row r="4267" spans="1:9" hidden="1" x14ac:dyDescent="0.25">
      <c r="A4267" s="2">
        <v>4266</v>
      </c>
      <c r="B4267" s="2">
        <v>1892</v>
      </c>
      <c r="C4267" s="1">
        <v>44928</v>
      </c>
      <c r="D4267" s="3">
        <v>0.71629629629629632</v>
      </c>
      <c r="E4267" s="3" t="str">
        <f>TEXT(Table1[[#This Row],[order_time]],"HH")</f>
        <v>17</v>
      </c>
      <c r="F4267">
        <v>102</v>
      </c>
      <c r="G4267" t="str">
        <f>_xlfn.XLOOKUP(F4267,menu_items!$A$1:$A$33,menu_items!$B$1:$B$33,,0,1)</f>
        <v>Cheeseburger</v>
      </c>
      <c r="H4267" t="str">
        <f>_xlfn.XLOOKUP(F4267,menu_items!$A$1:$A$33,menu_items!$C$1:$C$33,,0,1)</f>
        <v>American</v>
      </c>
      <c r="I4267">
        <f>_xlfn.XLOOKUP(F4267,menu_items!$A$1:$A$33,menu_items!$D$1:$D$33,,0,1)</f>
        <v>13.95</v>
      </c>
    </row>
    <row r="4268" spans="1:9" hidden="1" x14ac:dyDescent="0.25">
      <c r="A4268" s="2">
        <v>4267</v>
      </c>
      <c r="B4268" s="2">
        <v>1892</v>
      </c>
      <c r="C4268" s="1">
        <v>44928</v>
      </c>
      <c r="D4268" s="3">
        <v>0.71629629629629632</v>
      </c>
      <c r="E4268" s="3" t="str">
        <f>TEXT(Table1[[#This Row],[order_time]],"HH")</f>
        <v>17</v>
      </c>
      <c r="F4268">
        <v>109</v>
      </c>
      <c r="G4268" t="str">
        <f>_xlfn.XLOOKUP(F4268,menu_items!$A$1:$A$33,menu_items!$B$1:$B$33,,0,1)</f>
        <v>Korean Beef Bowl</v>
      </c>
      <c r="H4268" t="str">
        <f>_xlfn.XLOOKUP(F4268,menu_items!$A$1:$A$33,menu_items!$C$1:$C$33,,0,1)</f>
        <v>Asian</v>
      </c>
      <c r="I4268">
        <f>_xlfn.XLOOKUP(F4268,menu_items!$A$1:$A$33,menu_items!$D$1:$D$33,,0,1)</f>
        <v>17.95</v>
      </c>
    </row>
    <row r="4269" spans="1:9" hidden="1" x14ac:dyDescent="0.25">
      <c r="A4269" s="2">
        <v>4268</v>
      </c>
      <c r="B4269" s="2">
        <v>1892</v>
      </c>
      <c r="C4269" s="1">
        <v>44928</v>
      </c>
      <c r="D4269" s="3">
        <v>0.71629629629629632</v>
      </c>
      <c r="E4269" s="3" t="str">
        <f>TEXT(Table1[[#This Row],[order_time]],"HH")</f>
        <v>17</v>
      </c>
      <c r="F4269">
        <v>120</v>
      </c>
      <c r="G4269" t="str">
        <f>_xlfn.XLOOKUP(F4269,menu_items!$A$1:$A$33,menu_items!$B$1:$B$33,,0,1)</f>
        <v>Steak Torta</v>
      </c>
      <c r="H4269" t="str">
        <f>_xlfn.XLOOKUP(F4269,menu_items!$A$1:$A$33,menu_items!$C$1:$C$33,,0,1)</f>
        <v>Mexican</v>
      </c>
      <c r="I4269">
        <f>_xlfn.XLOOKUP(F4269,menu_items!$A$1:$A$33,menu_items!$D$1:$D$33,,0,1)</f>
        <v>13.95</v>
      </c>
    </row>
    <row r="4270" spans="1:9" hidden="1" x14ac:dyDescent="0.25">
      <c r="A4270" s="2">
        <v>4269</v>
      </c>
      <c r="B4270" s="2">
        <v>1893</v>
      </c>
      <c r="C4270" s="1">
        <v>44928</v>
      </c>
      <c r="D4270" s="3">
        <v>0.71638888888888885</v>
      </c>
      <c r="E4270" s="3" t="str">
        <f>TEXT(Table1[[#This Row],[order_time]],"HH")</f>
        <v>17</v>
      </c>
      <c r="F4270">
        <v>106</v>
      </c>
      <c r="G4270" t="str">
        <f>_xlfn.XLOOKUP(F4270,menu_items!$A$1:$A$33,menu_items!$B$1:$B$33,,0,1)</f>
        <v>French Fries</v>
      </c>
      <c r="H4270" t="str">
        <f>_xlfn.XLOOKUP(F4270,menu_items!$A$1:$A$33,menu_items!$C$1:$C$33,,0,1)</f>
        <v>American</v>
      </c>
      <c r="I4270">
        <f>_xlfn.XLOOKUP(F4270,menu_items!$A$1:$A$33,menu_items!$D$1:$D$33,,0,1)</f>
        <v>7</v>
      </c>
    </row>
    <row r="4271" spans="1:9" hidden="1" x14ac:dyDescent="0.25">
      <c r="A4271" s="2">
        <v>4270</v>
      </c>
      <c r="B4271" s="2">
        <v>1894</v>
      </c>
      <c r="C4271" s="1">
        <v>44928</v>
      </c>
      <c r="D4271" s="3">
        <v>0.71802083333333333</v>
      </c>
      <c r="E4271" s="3" t="str">
        <f>TEXT(Table1[[#This Row],[order_time]],"HH")</f>
        <v>17</v>
      </c>
      <c r="F4271">
        <v>108</v>
      </c>
      <c r="G4271" t="str">
        <f>_xlfn.XLOOKUP(F4271,menu_items!$A$1:$A$33,menu_items!$B$1:$B$33,,0,1)</f>
        <v>Tofu Pad Thai</v>
      </c>
      <c r="H4271" t="str">
        <f>_xlfn.XLOOKUP(F4271,menu_items!$A$1:$A$33,menu_items!$C$1:$C$33,,0,1)</f>
        <v>Asian</v>
      </c>
      <c r="I4271">
        <f>_xlfn.XLOOKUP(F4271,menu_items!$A$1:$A$33,menu_items!$D$1:$D$33,,0,1)</f>
        <v>14.5</v>
      </c>
    </row>
    <row r="4272" spans="1:9" hidden="1" x14ac:dyDescent="0.25">
      <c r="A4272" s="2">
        <v>4271</v>
      </c>
      <c r="B4272" s="2">
        <v>1894</v>
      </c>
      <c r="C4272" s="1">
        <v>44928</v>
      </c>
      <c r="D4272" s="3">
        <v>0.71802083333333333</v>
      </c>
      <c r="E4272" s="3" t="str">
        <f>TEXT(Table1[[#This Row],[order_time]],"HH")</f>
        <v>17</v>
      </c>
      <c r="F4272" t="s">
        <v>5</v>
      </c>
      <c r="G4272" t="e">
        <f>_xlfn.XLOOKUP(F4272,menu_items!$A$1:$A$33,menu_items!$B$1:$B$33,,0,1)</f>
        <v>#N/A</v>
      </c>
      <c r="H4272" t="e">
        <f>_xlfn.XLOOKUP(F4272,menu_items!$A$1:$A$33,menu_items!$C$1:$C$33,,0,1)</f>
        <v>#N/A</v>
      </c>
      <c r="I4272" t="e">
        <f>_xlfn.XLOOKUP(F4272,menu_items!$A$1:$A$33,menu_items!$D$1:$D$33,,0,1)</f>
        <v>#N/A</v>
      </c>
    </row>
    <row r="4273" spans="1:9" hidden="1" x14ac:dyDescent="0.25">
      <c r="A4273" s="2">
        <v>4272</v>
      </c>
      <c r="B4273" s="2">
        <v>1895</v>
      </c>
      <c r="C4273" s="1">
        <v>44928</v>
      </c>
      <c r="D4273" s="3">
        <v>0.7255787037037037</v>
      </c>
      <c r="E4273" s="3" t="str">
        <f>TEXT(Table1[[#This Row],[order_time]],"HH")</f>
        <v>17</v>
      </c>
      <c r="F4273">
        <v>116</v>
      </c>
      <c r="G4273" t="str">
        <f>_xlfn.XLOOKUP(F4273,menu_items!$A$1:$A$33,menu_items!$B$1:$B$33,,0,1)</f>
        <v>Steak Tacos</v>
      </c>
      <c r="H4273" t="str">
        <f>_xlfn.XLOOKUP(F4273,menu_items!$A$1:$A$33,menu_items!$C$1:$C$33,,0,1)</f>
        <v>Mexican</v>
      </c>
      <c r="I4273">
        <f>_xlfn.XLOOKUP(F4273,menu_items!$A$1:$A$33,menu_items!$D$1:$D$33,,0,1)</f>
        <v>13.95</v>
      </c>
    </row>
    <row r="4274" spans="1:9" hidden="1" x14ac:dyDescent="0.25">
      <c r="A4274" s="2">
        <v>4273</v>
      </c>
      <c r="B4274" s="2">
        <v>1895</v>
      </c>
      <c r="C4274" s="1">
        <v>44928</v>
      </c>
      <c r="D4274" s="3">
        <v>0.7255787037037037</v>
      </c>
      <c r="E4274" s="3" t="str">
        <f>TEXT(Table1[[#This Row],[order_time]],"HH")</f>
        <v>17</v>
      </c>
      <c r="F4274">
        <v>105</v>
      </c>
      <c r="G4274" t="str">
        <f>_xlfn.XLOOKUP(F4274,menu_items!$A$1:$A$33,menu_items!$B$1:$B$33,,0,1)</f>
        <v>Mac &amp; Cheese</v>
      </c>
      <c r="H4274" t="str">
        <f>_xlfn.XLOOKUP(F4274,menu_items!$A$1:$A$33,menu_items!$C$1:$C$33,,0,1)</f>
        <v>American</v>
      </c>
      <c r="I4274">
        <f>_xlfn.XLOOKUP(F4274,menu_items!$A$1:$A$33,menu_items!$D$1:$D$33,,0,1)</f>
        <v>7</v>
      </c>
    </row>
    <row r="4275" spans="1:9" hidden="1" x14ac:dyDescent="0.25">
      <c r="A4275" s="2">
        <v>4274</v>
      </c>
      <c r="B4275" s="2">
        <v>1895</v>
      </c>
      <c r="C4275" s="1">
        <v>44928</v>
      </c>
      <c r="D4275" s="3">
        <v>0.7255787037037037</v>
      </c>
      <c r="E4275" s="3" t="str">
        <f>TEXT(Table1[[#This Row],[order_time]],"HH")</f>
        <v>17</v>
      </c>
      <c r="F4275">
        <v>122</v>
      </c>
      <c r="G4275" t="str">
        <f>_xlfn.XLOOKUP(F4275,menu_items!$A$1:$A$33,menu_items!$B$1:$B$33,,0,1)</f>
        <v>Chips &amp; Salsa</v>
      </c>
      <c r="H4275" t="str">
        <f>_xlfn.XLOOKUP(F4275,menu_items!$A$1:$A$33,menu_items!$C$1:$C$33,,0,1)</f>
        <v>Mexican</v>
      </c>
      <c r="I4275">
        <f>_xlfn.XLOOKUP(F4275,menu_items!$A$1:$A$33,menu_items!$D$1:$D$33,,0,1)</f>
        <v>7</v>
      </c>
    </row>
    <row r="4276" spans="1:9" hidden="1" x14ac:dyDescent="0.25">
      <c r="A4276" s="2">
        <v>4275</v>
      </c>
      <c r="B4276" s="2">
        <v>1895</v>
      </c>
      <c r="C4276" s="1">
        <v>44928</v>
      </c>
      <c r="D4276" s="3">
        <v>0.7255787037037037</v>
      </c>
      <c r="E4276" s="3" t="str">
        <f>TEXT(Table1[[#This Row],[order_time]],"HH")</f>
        <v>17</v>
      </c>
      <c r="F4276">
        <v>106</v>
      </c>
      <c r="G4276" t="str">
        <f>_xlfn.XLOOKUP(F4276,menu_items!$A$1:$A$33,menu_items!$B$1:$B$33,,0,1)</f>
        <v>French Fries</v>
      </c>
      <c r="H4276" t="str">
        <f>_xlfn.XLOOKUP(F4276,menu_items!$A$1:$A$33,menu_items!$C$1:$C$33,,0,1)</f>
        <v>American</v>
      </c>
      <c r="I4276">
        <f>_xlfn.XLOOKUP(F4276,menu_items!$A$1:$A$33,menu_items!$D$1:$D$33,,0,1)</f>
        <v>7</v>
      </c>
    </row>
    <row r="4277" spans="1:9" hidden="1" x14ac:dyDescent="0.25">
      <c r="A4277" s="2">
        <v>4276</v>
      </c>
      <c r="B4277" s="2">
        <v>1896</v>
      </c>
      <c r="C4277" s="1">
        <v>44928</v>
      </c>
      <c r="D4277" s="3">
        <v>0.72834490740740743</v>
      </c>
      <c r="E4277" s="3" t="str">
        <f>TEXT(Table1[[#This Row],[order_time]],"HH")</f>
        <v>17</v>
      </c>
      <c r="F4277">
        <v>102</v>
      </c>
      <c r="G4277" t="str">
        <f>_xlfn.XLOOKUP(F4277,menu_items!$A$1:$A$33,menu_items!$B$1:$B$33,,0,1)</f>
        <v>Cheeseburger</v>
      </c>
      <c r="H4277" t="str">
        <f>_xlfn.XLOOKUP(F4277,menu_items!$A$1:$A$33,menu_items!$C$1:$C$33,,0,1)</f>
        <v>American</v>
      </c>
      <c r="I4277">
        <f>_xlfn.XLOOKUP(F4277,menu_items!$A$1:$A$33,menu_items!$D$1:$D$33,,0,1)</f>
        <v>13.95</v>
      </c>
    </row>
    <row r="4278" spans="1:9" hidden="1" x14ac:dyDescent="0.25">
      <c r="A4278" s="2">
        <v>4277</v>
      </c>
      <c r="B4278" s="2">
        <v>1897</v>
      </c>
      <c r="C4278" s="1">
        <v>44928</v>
      </c>
      <c r="D4278" s="3">
        <v>0.73098379629629628</v>
      </c>
      <c r="E4278" s="3" t="str">
        <f>TEXT(Table1[[#This Row],[order_time]],"HH")</f>
        <v>17</v>
      </c>
      <c r="F4278">
        <v>112</v>
      </c>
      <c r="G4278" t="str">
        <f>_xlfn.XLOOKUP(F4278,menu_items!$A$1:$A$33,menu_items!$B$1:$B$33,,0,1)</f>
        <v>Salmon Roll</v>
      </c>
      <c r="H4278" t="str">
        <f>_xlfn.XLOOKUP(F4278,menu_items!$A$1:$A$33,menu_items!$C$1:$C$33,,0,1)</f>
        <v>Asian</v>
      </c>
      <c r="I4278">
        <f>_xlfn.XLOOKUP(F4278,menu_items!$A$1:$A$33,menu_items!$D$1:$D$33,,0,1)</f>
        <v>14.95</v>
      </c>
    </row>
    <row r="4279" spans="1:9" hidden="1" x14ac:dyDescent="0.25">
      <c r="A4279" s="2">
        <v>4278</v>
      </c>
      <c r="B4279" s="2">
        <v>1897</v>
      </c>
      <c r="C4279" s="1">
        <v>44928</v>
      </c>
      <c r="D4279" s="3">
        <v>0.73098379629629628</v>
      </c>
      <c r="E4279" s="3" t="str">
        <f>TEXT(Table1[[#This Row],[order_time]],"HH")</f>
        <v>17</v>
      </c>
      <c r="F4279">
        <v>105</v>
      </c>
      <c r="G4279" t="str">
        <f>_xlfn.XLOOKUP(F4279,menu_items!$A$1:$A$33,menu_items!$B$1:$B$33,,0,1)</f>
        <v>Mac &amp; Cheese</v>
      </c>
      <c r="H4279" t="str">
        <f>_xlfn.XLOOKUP(F4279,menu_items!$A$1:$A$33,menu_items!$C$1:$C$33,,0,1)</f>
        <v>American</v>
      </c>
      <c r="I4279">
        <f>_xlfn.XLOOKUP(F4279,menu_items!$A$1:$A$33,menu_items!$D$1:$D$33,,0,1)</f>
        <v>7</v>
      </c>
    </row>
    <row r="4280" spans="1:9" hidden="1" x14ac:dyDescent="0.25">
      <c r="A4280" s="2">
        <v>4279</v>
      </c>
      <c r="B4280" s="2">
        <v>1897</v>
      </c>
      <c r="C4280" s="1">
        <v>44928</v>
      </c>
      <c r="D4280" s="3">
        <v>0.73098379629629628</v>
      </c>
      <c r="E4280" s="3" t="str">
        <f>TEXT(Table1[[#This Row],[order_time]],"HH")</f>
        <v>17</v>
      </c>
      <c r="F4280">
        <v>106</v>
      </c>
      <c r="G4280" t="str">
        <f>_xlfn.XLOOKUP(F4280,menu_items!$A$1:$A$33,menu_items!$B$1:$B$33,,0,1)</f>
        <v>French Fries</v>
      </c>
      <c r="H4280" t="str">
        <f>_xlfn.XLOOKUP(F4280,menu_items!$A$1:$A$33,menu_items!$C$1:$C$33,,0,1)</f>
        <v>American</v>
      </c>
      <c r="I4280">
        <f>_xlfn.XLOOKUP(F4280,menu_items!$A$1:$A$33,menu_items!$D$1:$D$33,,0,1)</f>
        <v>7</v>
      </c>
    </row>
    <row r="4281" spans="1:9" hidden="1" x14ac:dyDescent="0.25">
      <c r="A4281" s="2">
        <v>4280</v>
      </c>
      <c r="B4281" s="2">
        <v>1898</v>
      </c>
      <c r="C4281" s="1">
        <v>44928</v>
      </c>
      <c r="D4281" s="3">
        <v>0.73224537037037041</v>
      </c>
      <c r="E4281" s="3" t="str">
        <f>TEXT(Table1[[#This Row],[order_time]],"HH")</f>
        <v>17</v>
      </c>
      <c r="F4281">
        <v>103</v>
      </c>
      <c r="G4281" t="str">
        <f>_xlfn.XLOOKUP(F4281,menu_items!$A$1:$A$33,menu_items!$B$1:$B$33,,0,1)</f>
        <v>Hot Dog</v>
      </c>
      <c r="H4281" t="str">
        <f>_xlfn.XLOOKUP(F4281,menu_items!$A$1:$A$33,menu_items!$C$1:$C$33,,0,1)</f>
        <v>American</v>
      </c>
      <c r="I4281">
        <f>_xlfn.XLOOKUP(F4281,menu_items!$A$1:$A$33,menu_items!$D$1:$D$33,,0,1)</f>
        <v>9</v>
      </c>
    </row>
    <row r="4282" spans="1:9" hidden="1" x14ac:dyDescent="0.25">
      <c r="A4282" s="2">
        <v>4281</v>
      </c>
      <c r="B4282" s="2">
        <v>1899</v>
      </c>
      <c r="C4282" s="1">
        <v>44928</v>
      </c>
      <c r="D4282" s="3">
        <v>0.7330902777777778</v>
      </c>
      <c r="E4282" s="3" t="str">
        <f>TEXT(Table1[[#This Row],[order_time]],"HH")</f>
        <v>17</v>
      </c>
      <c r="F4282">
        <v>103</v>
      </c>
      <c r="G4282" t="str">
        <f>_xlfn.XLOOKUP(F4282,menu_items!$A$1:$A$33,menu_items!$B$1:$B$33,,0,1)</f>
        <v>Hot Dog</v>
      </c>
      <c r="H4282" t="str">
        <f>_xlfn.XLOOKUP(F4282,menu_items!$A$1:$A$33,menu_items!$C$1:$C$33,,0,1)</f>
        <v>American</v>
      </c>
      <c r="I4282">
        <f>_xlfn.XLOOKUP(F4282,menu_items!$A$1:$A$33,menu_items!$D$1:$D$33,,0,1)</f>
        <v>9</v>
      </c>
    </row>
    <row r="4283" spans="1:9" hidden="1" x14ac:dyDescent="0.25">
      <c r="A4283" s="2">
        <v>4282</v>
      </c>
      <c r="B4283" s="2">
        <v>1899</v>
      </c>
      <c r="C4283" s="1">
        <v>44928</v>
      </c>
      <c r="D4283" s="3">
        <v>0.7330902777777778</v>
      </c>
      <c r="E4283" s="3" t="str">
        <f>TEXT(Table1[[#This Row],[order_time]],"HH")</f>
        <v>17</v>
      </c>
      <c r="F4283">
        <v>118</v>
      </c>
      <c r="G4283" t="str">
        <f>_xlfn.XLOOKUP(F4283,menu_items!$A$1:$A$33,menu_items!$B$1:$B$33,,0,1)</f>
        <v>Steak Burrito</v>
      </c>
      <c r="H4283" t="str">
        <f>_xlfn.XLOOKUP(F4283,menu_items!$A$1:$A$33,menu_items!$C$1:$C$33,,0,1)</f>
        <v>Mexican</v>
      </c>
      <c r="I4283">
        <f>_xlfn.XLOOKUP(F4283,menu_items!$A$1:$A$33,menu_items!$D$1:$D$33,,0,1)</f>
        <v>14.95</v>
      </c>
    </row>
    <row r="4284" spans="1:9" hidden="1" x14ac:dyDescent="0.25">
      <c r="A4284" s="2">
        <v>4283</v>
      </c>
      <c r="B4284" s="2">
        <v>1900</v>
      </c>
      <c r="C4284" s="1">
        <v>44928</v>
      </c>
      <c r="D4284" s="3">
        <v>0.73806712962962961</v>
      </c>
      <c r="E4284" s="3" t="str">
        <f>TEXT(Table1[[#This Row],[order_time]],"HH")</f>
        <v>17</v>
      </c>
      <c r="F4284">
        <v>109</v>
      </c>
      <c r="G4284" t="str">
        <f>_xlfn.XLOOKUP(F4284,menu_items!$A$1:$A$33,menu_items!$B$1:$B$33,,0,1)</f>
        <v>Korean Beef Bowl</v>
      </c>
      <c r="H4284" t="str">
        <f>_xlfn.XLOOKUP(F4284,menu_items!$A$1:$A$33,menu_items!$C$1:$C$33,,0,1)</f>
        <v>Asian</v>
      </c>
      <c r="I4284">
        <f>_xlfn.XLOOKUP(F4284,menu_items!$A$1:$A$33,menu_items!$D$1:$D$33,,0,1)</f>
        <v>17.95</v>
      </c>
    </row>
    <row r="4285" spans="1:9" x14ac:dyDescent="0.25">
      <c r="A4285" s="2">
        <v>4284</v>
      </c>
      <c r="B4285" s="2">
        <v>1901</v>
      </c>
      <c r="C4285" s="1">
        <v>44928</v>
      </c>
      <c r="D4285" s="3">
        <v>0.74156250000000001</v>
      </c>
      <c r="E4285" s="3" t="str">
        <f>TEXT(Table1[[#This Row],[order_time]],"HH")</f>
        <v>17</v>
      </c>
      <c r="F4285">
        <v>101</v>
      </c>
      <c r="G4285" t="str">
        <f>_xlfn.XLOOKUP(F4285,menu_items!$A$1:$A$33,menu_items!$B$1:$B$33,,0,1)</f>
        <v>Hamburger</v>
      </c>
      <c r="H4285" t="str">
        <f>_xlfn.XLOOKUP(F4285,menu_items!$A$1:$A$33,menu_items!$C$1:$C$33,,0,1)</f>
        <v>American</v>
      </c>
      <c r="I4285">
        <f>_xlfn.XLOOKUP(F4285,menu_items!$A$1:$A$33,menu_items!$D$1:$D$33,,0,1)</f>
        <v>12.95</v>
      </c>
    </row>
    <row r="4286" spans="1:9" hidden="1" x14ac:dyDescent="0.25">
      <c r="A4286" s="2">
        <v>4285</v>
      </c>
      <c r="B4286" s="2">
        <v>1901</v>
      </c>
      <c r="C4286" s="1">
        <v>44928</v>
      </c>
      <c r="D4286" s="3">
        <v>0.74156250000000001</v>
      </c>
      <c r="E4286" s="3" t="str">
        <f>TEXT(Table1[[#This Row],[order_time]],"HH")</f>
        <v>17</v>
      </c>
      <c r="F4286">
        <v>125</v>
      </c>
      <c r="G4286" t="str">
        <f>_xlfn.XLOOKUP(F4286,menu_items!$A$1:$A$33,menu_items!$B$1:$B$33,,0,1)</f>
        <v>Spaghetti &amp; Meatballs</v>
      </c>
      <c r="H4286" t="str">
        <f>_xlfn.XLOOKUP(F4286,menu_items!$A$1:$A$33,menu_items!$C$1:$C$33,,0,1)</f>
        <v>Italian</v>
      </c>
      <c r="I4286">
        <f>_xlfn.XLOOKUP(F4286,menu_items!$A$1:$A$33,menu_items!$D$1:$D$33,,0,1)</f>
        <v>17.95</v>
      </c>
    </row>
    <row r="4287" spans="1:9" hidden="1" x14ac:dyDescent="0.25">
      <c r="A4287" s="2">
        <v>4286</v>
      </c>
      <c r="B4287" s="2">
        <v>1902</v>
      </c>
      <c r="C4287" s="1">
        <v>44928</v>
      </c>
      <c r="D4287" s="3">
        <v>0.74364583333333334</v>
      </c>
      <c r="E4287" s="3" t="str">
        <f>TEXT(Table1[[#This Row],[order_time]],"HH")</f>
        <v>17</v>
      </c>
      <c r="F4287">
        <v>125</v>
      </c>
      <c r="G4287" t="str">
        <f>_xlfn.XLOOKUP(F4287,menu_items!$A$1:$A$33,menu_items!$B$1:$B$33,,0,1)</f>
        <v>Spaghetti &amp; Meatballs</v>
      </c>
      <c r="H4287" t="str">
        <f>_xlfn.XLOOKUP(F4287,menu_items!$A$1:$A$33,menu_items!$C$1:$C$33,,0,1)</f>
        <v>Italian</v>
      </c>
      <c r="I4287">
        <f>_xlfn.XLOOKUP(F4287,menu_items!$A$1:$A$33,menu_items!$D$1:$D$33,,0,1)</f>
        <v>17.95</v>
      </c>
    </row>
    <row r="4288" spans="1:9" hidden="1" x14ac:dyDescent="0.25">
      <c r="A4288" s="2">
        <v>4287</v>
      </c>
      <c r="B4288" s="2">
        <v>1902</v>
      </c>
      <c r="C4288" s="1">
        <v>44928</v>
      </c>
      <c r="D4288" s="3">
        <v>0.74364583333333334</v>
      </c>
      <c r="E4288" s="3" t="str">
        <f>TEXT(Table1[[#This Row],[order_time]],"HH")</f>
        <v>17</v>
      </c>
      <c r="F4288">
        <v>110</v>
      </c>
      <c r="G4288" t="str">
        <f>_xlfn.XLOOKUP(F4288,menu_items!$A$1:$A$33,menu_items!$B$1:$B$33,,0,1)</f>
        <v>Pork Ramen</v>
      </c>
      <c r="H4288" t="str">
        <f>_xlfn.XLOOKUP(F4288,menu_items!$A$1:$A$33,menu_items!$C$1:$C$33,,0,1)</f>
        <v>Asian</v>
      </c>
      <c r="I4288">
        <f>_xlfn.XLOOKUP(F4288,menu_items!$A$1:$A$33,menu_items!$D$1:$D$33,,0,1)</f>
        <v>17.95</v>
      </c>
    </row>
    <row r="4289" spans="1:9" hidden="1" x14ac:dyDescent="0.25">
      <c r="A4289" s="2">
        <v>4288</v>
      </c>
      <c r="B4289" s="2">
        <v>1903</v>
      </c>
      <c r="C4289" s="1">
        <v>44928</v>
      </c>
      <c r="D4289" s="3">
        <v>0.75442129629629628</v>
      </c>
      <c r="E4289" s="3" t="str">
        <f>TEXT(Table1[[#This Row],[order_time]],"HH")</f>
        <v>18</v>
      </c>
      <c r="F4289">
        <v>125</v>
      </c>
      <c r="G4289" t="str">
        <f>_xlfn.XLOOKUP(F4289,menu_items!$A$1:$A$33,menu_items!$B$1:$B$33,,0,1)</f>
        <v>Spaghetti &amp; Meatballs</v>
      </c>
      <c r="H4289" t="str">
        <f>_xlfn.XLOOKUP(F4289,menu_items!$A$1:$A$33,menu_items!$C$1:$C$33,,0,1)</f>
        <v>Italian</v>
      </c>
      <c r="I4289">
        <f>_xlfn.XLOOKUP(F4289,menu_items!$A$1:$A$33,menu_items!$D$1:$D$33,,0,1)</f>
        <v>17.95</v>
      </c>
    </row>
    <row r="4290" spans="1:9" hidden="1" x14ac:dyDescent="0.25">
      <c r="A4290" s="2">
        <v>4289</v>
      </c>
      <c r="B4290" s="2">
        <v>1904</v>
      </c>
      <c r="C4290" s="1">
        <v>44928</v>
      </c>
      <c r="D4290" s="3">
        <v>0.75922453703703707</v>
      </c>
      <c r="E4290" s="3" t="str">
        <f>TEXT(Table1[[#This Row],[order_time]],"HH")</f>
        <v>18</v>
      </c>
      <c r="F4290">
        <v>107</v>
      </c>
      <c r="G4290" t="str">
        <f>_xlfn.XLOOKUP(F4290,menu_items!$A$1:$A$33,menu_items!$B$1:$B$33,,0,1)</f>
        <v>Orange Chicken</v>
      </c>
      <c r="H4290" t="str">
        <f>_xlfn.XLOOKUP(F4290,menu_items!$A$1:$A$33,menu_items!$C$1:$C$33,,0,1)</f>
        <v>Asian</v>
      </c>
      <c r="I4290">
        <f>_xlfn.XLOOKUP(F4290,menu_items!$A$1:$A$33,menu_items!$D$1:$D$33,,0,1)</f>
        <v>16.5</v>
      </c>
    </row>
    <row r="4291" spans="1:9" hidden="1" x14ac:dyDescent="0.25">
      <c r="A4291" s="2">
        <v>4290</v>
      </c>
      <c r="B4291" s="2">
        <v>1904</v>
      </c>
      <c r="C4291" s="1">
        <v>44928</v>
      </c>
      <c r="D4291" s="3">
        <v>0.75922453703703707</v>
      </c>
      <c r="E4291" s="3" t="str">
        <f>TEXT(Table1[[#This Row],[order_time]],"HH")</f>
        <v>18</v>
      </c>
      <c r="F4291">
        <v>108</v>
      </c>
      <c r="G4291" t="str">
        <f>_xlfn.XLOOKUP(F4291,menu_items!$A$1:$A$33,menu_items!$B$1:$B$33,,0,1)</f>
        <v>Tofu Pad Thai</v>
      </c>
      <c r="H4291" t="str">
        <f>_xlfn.XLOOKUP(F4291,menu_items!$A$1:$A$33,menu_items!$C$1:$C$33,,0,1)</f>
        <v>Asian</v>
      </c>
      <c r="I4291">
        <f>_xlfn.XLOOKUP(F4291,menu_items!$A$1:$A$33,menu_items!$D$1:$D$33,,0,1)</f>
        <v>14.5</v>
      </c>
    </row>
    <row r="4292" spans="1:9" hidden="1" x14ac:dyDescent="0.25">
      <c r="A4292" s="2">
        <v>4291</v>
      </c>
      <c r="B4292" s="2">
        <v>1904</v>
      </c>
      <c r="C4292" s="1">
        <v>44928</v>
      </c>
      <c r="D4292" s="3">
        <v>0.75922453703703707</v>
      </c>
      <c r="E4292" s="3" t="str">
        <f>TEXT(Table1[[#This Row],[order_time]],"HH")</f>
        <v>18</v>
      </c>
      <c r="F4292">
        <v>117</v>
      </c>
      <c r="G4292" t="str">
        <f>_xlfn.XLOOKUP(F4292,menu_items!$A$1:$A$33,menu_items!$B$1:$B$33,,0,1)</f>
        <v>Chicken Burrito</v>
      </c>
      <c r="H4292" t="str">
        <f>_xlfn.XLOOKUP(F4292,menu_items!$A$1:$A$33,menu_items!$C$1:$C$33,,0,1)</f>
        <v>Mexican</v>
      </c>
      <c r="I4292">
        <f>_xlfn.XLOOKUP(F4292,menu_items!$A$1:$A$33,menu_items!$D$1:$D$33,,0,1)</f>
        <v>12.95</v>
      </c>
    </row>
    <row r="4293" spans="1:9" hidden="1" x14ac:dyDescent="0.25">
      <c r="A4293" s="2">
        <v>4292</v>
      </c>
      <c r="B4293" s="2">
        <v>1904</v>
      </c>
      <c r="C4293" s="1">
        <v>44928</v>
      </c>
      <c r="D4293" s="3">
        <v>0.75922453703703707</v>
      </c>
      <c r="E4293" s="3" t="str">
        <f>TEXT(Table1[[#This Row],[order_time]],"HH")</f>
        <v>18</v>
      </c>
      <c r="F4293">
        <v>113</v>
      </c>
      <c r="G4293" t="str">
        <f>_xlfn.XLOOKUP(F4293,menu_items!$A$1:$A$33,menu_items!$B$1:$B$33,,0,1)</f>
        <v>Edamame</v>
      </c>
      <c r="H4293" t="str">
        <f>_xlfn.XLOOKUP(F4293,menu_items!$A$1:$A$33,menu_items!$C$1:$C$33,,0,1)</f>
        <v>Asian</v>
      </c>
      <c r="I4293">
        <f>_xlfn.XLOOKUP(F4293,menu_items!$A$1:$A$33,menu_items!$D$1:$D$33,,0,1)</f>
        <v>5</v>
      </c>
    </row>
    <row r="4294" spans="1:9" x14ac:dyDescent="0.25">
      <c r="A4294" s="2">
        <v>4293</v>
      </c>
      <c r="B4294" s="2">
        <v>1905</v>
      </c>
      <c r="C4294" s="1">
        <v>44928</v>
      </c>
      <c r="D4294" s="3">
        <v>0.76011574074074073</v>
      </c>
      <c r="E4294" s="3" t="str">
        <f>TEXT(Table1[[#This Row],[order_time]],"HH")</f>
        <v>18</v>
      </c>
      <c r="F4294">
        <v>101</v>
      </c>
      <c r="G4294" t="str">
        <f>_xlfn.XLOOKUP(F4294,menu_items!$A$1:$A$33,menu_items!$B$1:$B$33,,0,1)</f>
        <v>Hamburger</v>
      </c>
      <c r="H4294" t="str">
        <f>_xlfn.XLOOKUP(F4294,menu_items!$A$1:$A$33,menu_items!$C$1:$C$33,,0,1)</f>
        <v>American</v>
      </c>
      <c r="I4294">
        <f>_xlfn.XLOOKUP(F4294,menu_items!$A$1:$A$33,menu_items!$D$1:$D$33,,0,1)</f>
        <v>12.95</v>
      </c>
    </row>
    <row r="4295" spans="1:9" hidden="1" x14ac:dyDescent="0.25">
      <c r="A4295" s="2">
        <v>4294</v>
      </c>
      <c r="B4295" s="2">
        <v>1905</v>
      </c>
      <c r="C4295" s="1">
        <v>44928</v>
      </c>
      <c r="D4295" s="3">
        <v>0.76011574074074073</v>
      </c>
      <c r="E4295" s="3" t="str">
        <f>TEXT(Table1[[#This Row],[order_time]],"HH")</f>
        <v>18</v>
      </c>
      <c r="F4295">
        <v>102</v>
      </c>
      <c r="G4295" t="str">
        <f>_xlfn.XLOOKUP(F4295,menu_items!$A$1:$A$33,menu_items!$B$1:$B$33,,0,1)</f>
        <v>Cheeseburger</v>
      </c>
      <c r="H4295" t="str">
        <f>_xlfn.XLOOKUP(F4295,menu_items!$A$1:$A$33,menu_items!$C$1:$C$33,,0,1)</f>
        <v>American</v>
      </c>
      <c r="I4295">
        <f>_xlfn.XLOOKUP(F4295,menu_items!$A$1:$A$33,menu_items!$D$1:$D$33,,0,1)</f>
        <v>13.95</v>
      </c>
    </row>
    <row r="4296" spans="1:9" hidden="1" x14ac:dyDescent="0.25">
      <c r="A4296" s="2">
        <v>4295</v>
      </c>
      <c r="B4296" s="2">
        <v>1905</v>
      </c>
      <c r="C4296" s="1">
        <v>44928</v>
      </c>
      <c r="D4296" s="3">
        <v>0.76011574074074073</v>
      </c>
      <c r="E4296" s="3" t="str">
        <f>TEXT(Table1[[#This Row],[order_time]],"HH")</f>
        <v>18</v>
      </c>
      <c r="F4296">
        <v>108</v>
      </c>
      <c r="G4296" t="str">
        <f>_xlfn.XLOOKUP(F4296,menu_items!$A$1:$A$33,menu_items!$B$1:$B$33,,0,1)</f>
        <v>Tofu Pad Thai</v>
      </c>
      <c r="H4296" t="str">
        <f>_xlfn.XLOOKUP(F4296,menu_items!$A$1:$A$33,menu_items!$C$1:$C$33,,0,1)</f>
        <v>Asian</v>
      </c>
      <c r="I4296">
        <f>_xlfn.XLOOKUP(F4296,menu_items!$A$1:$A$33,menu_items!$D$1:$D$33,,0,1)</f>
        <v>14.5</v>
      </c>
    </row>
    <row r="4297" spans="1:9" hidden="1" x14ac:dyDescent="0.25">
      <c r="A4297" s="2">
        <v>4296</v>
      </c>
      <c r="B4297" s="2">
        <v>1906</v>
      </c>
      <c r="C4297" s="1">
        <v>44928</v>
      </c>
      <c r="D4297" s="3">
        <v>0.76188657407407412</v>
      </c>
      <c r="E4297" s="3" t="str">
        <f>TEXT(Table1[[#This Row],[order_time]],"HH")</f>
        <v>18</v>
      </c>
      <c r="F4297">
        <v>124</v>
      </c>
      <c r="G4297" t="str">
        <f>_xlfn.XLOOKUP(F4297,menu_items!$A$1:$A$33,menu_items!$B$1:$B$33,,0,1)</f>
        <v>Spaghetti</v>
      </c>
      <c r="H4297" t="str">
        <f>_xlfn.XLOOKUP(F4297,menu_items!$A$1:$A$33,menu_items!$C$1:$C$33,,0,1)</f>
        <v>Italian</v>
      </c>
      <c r="I4297">
        <f>_xlfn.XLOOKUP(F4297,menu_items!$A$1:$A$33,menu_items!$D$1:$D$33,,0,1)</f>
        <v>14.5</v>
      </c>
    </row>
    <row r="4298" spans="1:9" hidden="1" x14ac:dyDescent="0.25">
      <c r="A4298" s="2">
        <v>4297</v>
      </c>
      <c r="B4298" s="2">
        <v>1907</v>
      </c>
      <c r="C4298" s="1">
        <v>44928</v>
      </c>
      <c r="D4298" s="3">
        <v>0.76776620370370374</v>
      </c>
      <c r="E4298" s="3" t="str">
        <f>TEXT(Table1[[#This Row],[order_time]],"HH")</f>
        <v>18</v>
      </c>
      <c r="F4298">
        <v>131</v>
      </c>
      <c r="G4298" t="str">
        <f>_xlfn.XLOOKUP(F4298,menu_items!$A$1:$A$33,menu_items!$B$1:$B$33,,0,1)</f>
        <v>Chicken Parmesan</v>
      </c>
      <c r="H4298" t="str">
        <f>_xlfn.XLOOKUP(F4298,menu_items!$A$1:$A$33,menu_items!$C$1:$C$33,,0,1)</f>
        <v>Italian</v>
      </c>
      <c r="I4298">
        <f>_xlfn.XLOOKUP(F4298,menu_items!$A$1:$A$33,menu_items!$D$1:$D$33,,0,1)</f>
        <v>17.95</v>
      </c>
    </row>
    <row r="4299" spans="1:9" x14ac:dyDescent="0.25">
      <c r="A4299" s="2">
        <v>4298</v>
      </c>
      <c r="B4299" s="2">
        <v>1908</v>
      </c>
      <c r="C4299" s="1">
        <v>44928</v>
      </c>
      <c r="D4299" s="3">
        <v>0.77009259259259255</v>
      </c>
      <c r="E4299" s="3" t="str">
        <f>TEXT(Table1[[#This Row],[order_time]],"HH")</f>
        <v>18</v>
      </c>
      <c r="F4299">
        <v>101</v>
      </c>
      <c r="G4299" t="str">
        <f>_xlfn.XLOOKUP(F4299,menu_items!$A$1:$A$33,menu_items!$B$1:$B$33,,0,1)</f>
        <v>Hamburger</v>
      </c>
      <c r="H4299" t="str">
        <f>_xlfn.XLOOKUP(F4299,menu_items!$A$1:$A$33,menu_items!$C$1:$C$33,,0,1)</f>
        <v>American</v>
      </c>
      <c r="I4299">
        <f>_xlfn.XLOOKUP(F4299,menu_items!$A$1:$A$33,menu_items!$D$1:$D$33,,0,1)</f>
        <v>12.95</v>
      </c>
    </row>
    <row r="4300" spans="1:9" hidden="1" x14ac:dyDescent="0.25">
      <c r="A4300" s="2">
        <v>4299</v>
      </c>
      <c r="B4300" s="2">
        <v>1909</v>
      </c>
      <c r="C4300" s="1">
        <v>44928</v>
      </c>
      <c r="D4300" s="3">
        <v>0.78189814814814818</v>
      </c>
      <c r="E4300" s="3" t="str">
        <f>TEXT(Table1[[#This Row],[order_time]],"HH")</f>
        <v>18</v>
      </c>
      <c r="F4300">
        <v>117</v>
      </c>
      <c r="G4300" t="str">
        <f>_xlfn.XLOOKUP(F4300,menu_items!$A$1:$A$33,menu_items!$B$1:$B$33,,0,1)</f>
        <v>Chicken Burrito</v>
      </c>
      <c r="H4300" t="str">
        <f>_xlfn.XLOOKUP(F4300,menu_items!$A$1:$A$33,menu_items!$C$1:$C$33,,0,1)</f>
        <v>Mexican</v>
      </c>
      <c r="I4300">
        <f>_xlfn.XLOOKUP(F4300,menu_items!$A$1:$A$33,menu_items!$D$1:$D$33,,0,1)</f>
        <v>12.95</v>
      </c>
    </row>
    <row r="4301" spans="1:9" x14ac:dyDescent="0.25">
      <c r="A4301" s="2">
        <v>4300</v>
      </c>
      <c r="B4301" s="2">
        <v>1910</v>
      </c>
      <c r="C4301" s="1">
        <v>44928</v>
      </c>
      <c r="D4301" s="3">
        <v>0.78965277777777776</v>
      </c>
      <c r="E4301" s="3" t="str">
        <f>TEXT(Table1[[#This Row],[order_time]],"HH")</f>
        <v>18</v>
      </c>
      <c r="F4301">
        <v>101</v>
      </c>
      <c r="G4301" t="str">
        <f>_xlfn.XLOOKUP(F4301,menu_items!$A$1:$A$33,menu_items!$B$1:$B$33,,0,1)</f>
        <v>Hamburger</v>
      </c>
      <c r="H4301" t="str">
        <f>_xlfn.XLOOKUP(F4301,menu_items!$A$1:$A$33,menu_items!$C$1:$C$33,,0,1)</f>
        <v>American</v>
      </c>
      <c r="I4301">
        <f>_xlfn.XLOOKUP(F4301,menu_items!$A$1:$A$33,menu_items!$D$1:$D$33,,0,1)</f>
        <v>12.95</v>
      </c>
    </row>
    <row r="4302" spans="1:9" hidden="1" x14ac:dyDescent="0.25">
      <c r="A4302" s="2">
        <v>4301</v>
      </c>
      <c r="B4302" s="2">
        <v>1911</v>
      </c>
      <c r="C4302" s="1">
        <v>44928</v>
      </c>
      <c r="D4302" s="3">
        <v>0.79253472222222221</v>
      </c>
      <c r="E4302" s="3" t="str">
        <f>TEXT(Table1[[#This Row],[order_time]],"HH")</f>
        <v>19</v>
      </c>
      <c r="F4302">
        <v>102</v>
      </c>
      <c r="G4302" t="str">
        <f>_xlfn.XLOOKUP(F4302,menu_items!$A$1:$A$33,menu_items!$B$1:$B$33,,0,1)</f>
        <v>Cheeseburger</v>
      </c>
      <c r="H4302" t="str">
        <f>_xlfn.XLOOKUP(F4302,menu_items!$A$1:$A$33,menu_items!$C$1:$C$33,,0,1)</f>
        <v>American</v>
      </c>
      <c r="I4302">
        <f>_xlfn.XLOOKUP(F4302,menu_items!$A$1:$A$33,menu_items!$D$1:$D$33,,0,1)</f>
        <v>13.95</v>
      </c>
    </row>
    <row r="4303" spans="1:9" hidden="1" x14ac:dyDescent="0.25">
      <c r="A4303" s="2">
        <v>4302</v>
      </c>
      <c r="B4303" s="2">
        <v>1912</v>
      </c>
      <c r="C4303" s="1">
        <v>44928</v>
      </c>
      <c r="D4303" s="3">
        <v>0.79273148148148154</v>
      </c>
      <c r="E4303" s="3" t="str">
        <f>TEXT(Table1[[#This Row],[order_time]],"HH")</f>
        <v>19</v>
      </c>
      <c r="F4303">
        <v>112</v>
      </c>
      <c r="G4303" t="str">
        <f>_xlfn.XLOOKUP(F4303,menu_items!$A$1:$A$33,menu_items!$B$1:$B$33,,0,1)</f>
        <v>Salmon Roll</v>
      </c>
      <c r="H4303" t="str">
        <f>_xlfn.XLOOKUP(F4303,menu_items!$A$1:$A$33,menu_items!$C$1:$C$33,,0,1)</f>
        <v>Asian</v>
      </c>
      <c r="I4303">
        <f>_xlfn.XLOOKUP(F4303,menu_items!$A$1:$A$33,menu_items!$D$1:$D$33,,0,1)</f>
        <v>14.95</v>
      </c>
    </row>
    <row r="4304" spans="1:9" hidden="1" x14ac:dyDescent="0.25">
      <c r="A4304" s="2">
        <v>4303</v>
      </c>
      <c r="B4304" s="2">
        <v>1912</v>
      </c>
      <c r="C4304" s="1">
        <v>44928</v>
      </c>
      <c r="D4304" s="3">
        <v>0.79273148148148154</v>
      </c>
      <c r="E4304" s="3" t="str">
        <f>TEXT(Table1[[#This Row],[order_time]],"HH")</f>
        <v>19</v>
      </c>
      <c r="F4304">
        <v>119</v>
      </c>
      <c r="G4304" t="str">
        <f>_xlfn.XLOOKUP(F4304,menu_items!$A$1:$A$33,menu_items!$B$1:$B$33,,0,1)</f>
        <v>Chicken Torta</v>
      </c>
      <c r="H4304" t="str">
        <f>_xlfn.XLOOKUP(F4304,menu_items!$A$1:$A$33,menu_items!$C$1:$C$33,,0,1)</f>
        <v>Mexican</v>
      </c>
      <c r="I4304">
        <f>_xlfn.XLOOKUP(F4304,menu_items!$A$1:$A$33,menu_items!$D$1:$D$33,,0,1)</f>
        <v>11.95</v>
      </c>
    </row>
    <row r="4305" spans="1:9" hidden="1" x14ac:dyDescent="0.25">
      <c r="A4305" s="2">
        <v>4304</v>
      </c>
      <c r="B4305" s="2">
        <v>1913</v>
      </c>
      <c r="C4305" s="1">
        <v>44928</v>
      </c>
      <c r="D4305" s="3">
        <v>0.79497685185185185</v>
      </c>
      <c r="E4305" s="3" t="str">
        <f>TEXT(Table1[[#This Row],[order_time]],"HH")</f>
        <v>19</v>
      </c>
      <c r="F4305">
        <v>102</v>
      </c>
      <c r="G4305" t="str">
        <f>_xlfn.XLOOKUP(F4305,menu_items!$A$1:$A$33,menu_items!$B$1:$B$33,,0,1)</f>
        <v>Cheeseburger</v>
      </c>
      <c r="H4305" t="str">
        <f>_xlfn.XLOOKUP(F4305,menu_items!$A$1:$A$33,menu_items!$C$1:$C$33,,0,1)</f>
        <v>American</v>
      </c>
      <c r="I4305">
        <f>_xlfn.XLOOKUP(F4305,menu_items!$A$1:$A$33,menu_items!$D$1:$D$33,,0,1)</f>
        <v>13.95</v>
      </c>
    </row>
    <row r="4306" spans="1:9" hidden="1" x14ac:dyDescent="0.25">
      <c r="A4306" s="2">
        <v>4305</v>
      </c>
      <c r="B4306" s="2">
        <v>1914</v>
      </c>
      <c r="C4306" s="1">
        <v>44928</v>
      </c>
      <c r="D4306" s="3">
        <v>0.80836805555555558</v>
      </c>
      <c r="E4306" s="3" t="str">
        <f>TEXT(Table1[[#This Row],[order_time]],"HH")</f>
        <v>19</v>
      </c>
      <c r="F4306">
        <v>113</v>
      </c>
      <c r="G4306" t="str">
        <f>_xlfn.XLOOKUP(F4306,menu_items!$A$1:$A$33,menu_items!$B$1:$B$33,,0,1)</f>
        <v>Edamame</v>
      </c>
      <c r="H4306" t="str">
        <f>_xlfn.XLOOKUP(F4306,menu_items!$A$1:$A$33,menu_items!$C$1:$C$33,,0,1)</f>
        <v>Asian</v>
      </c>
      <c r="I4306">
        <f>_xlfn.XLOOKUP(F4306,menu_items!$A$1:$A$33,menu_items!$D$1:$D$33,,0,1)</f>
        <v>5</v>
      </c>
    </row>
    <row r="4307" spans="1:9" hidden="1" x14ac:dyDescent="0.25">
      <c r="A4307" s="2">
        <v>4306</v>
      </c>
      <c r="B4307" s="2">
        <v>1915</v>
      </c>
      <c r="C4307" s="1">
        <v>44928</v>
      </c>
      <c r="D4307" s="3">
        <v>0.80863425925925925</v>
      </c>
      <c r="E4307" s="3" t="str">
        <f>TEXT(Table1[[#This Row],[order_time]],"HH")</f>
        <v>19</v>
      </c>
      <c r="F4307">
        <v>113</v>
      </c>
      <c r="G4307" t="str">
        <f>_xlfn.XLOOKUP(F4307,menu_items!$A$1:$A$33,menu_items!$B$1:$B$33,,0,1)</f>
        <v>Edamame</v>
      </c>
      <c r="H4307" t="str">
        <f>_xlfn.XLOOKUP(F4307,menu_items!$A$1:$A$33,menu_items!$C$1:$C$33,,0,1)</f>
        <v>Asian</v>
      </c>
      <c r="I4307">
        <f>_xlfn.XLOOKUP(F4307,menu_items!$A$1:$A$33,menu_items!$D$1:$D$33,,0,1)</f>
        <v>5</v>
      </c>
    </row>
    <row r="4308" spans="1:9" hidden="1" x14ac:dyDescent="0.25">
      <c r="A4308" s="2">
        <v>4307</v>
      </c>
      <c r="B4308" s="2">
        <v>1915</v>
      </c>
      <c r="C4308" s="1">
        <v>44928</v>
      </c>
      <c r="D4308" s="3">
        <v>0.80863425925925925</v>
      </c>
      <c r="E4308" s="3" t="str">
        <f>TEXT(Table1[[#This Row],[order_time]],"HH")</f>
        <v>19</v>
      </c>
      <c r="F4308">
        <v>122</v>
      </c>
      <c r="G4308" t="str">
        <f>_xlfn.XLOOKUP(F4308,menu_items!$A$1:$A$33,menu_items!$B$1:$B$33,,0,1)</f>
        <v>Chips &amp; Salsa</v>
      </c>
      <c r="H4308" t="str">
        <f>_xlfn.XLOOKUP(F4308,menu_items!$A$1:$A$33,menu_items!$C$1:$C$33,,0,1)</f>
        <v>Mexican</v>
      </c>
      <c r="I4308">
        <f>_xlfn.XLOOKUP(F4308,menu_items!$A$1:$A$33,menu_items!$D$1:$D$33,,0,1)</f>
        <v>7</v>
      </c>
    </row>
    <row r="4309" spans="1:9" x14ac:dyDescent="0.25">
      <c r="A4309" s="2">
        <v>4308</v>
      </c>
      <c r="B4309" s="2">
        <v>1916</v>
      </c>
      <c r="C4309" s="1">
        <v>44928</v>
      </c>
      <c r="D4309" s="3">
        <v>0.81109953703703708</v>
      </c>
      <c r="E4309" s="3" t="str">
        <f>TEXT(Table1[[#This Row],[order_time]],"HH")</f>
        <v>19</v>
      </c>
      <c r="F4309">
        <v>101</v>
      </c>
      <c r="G4309" t="str">
        <f>_xlfn.XLOOKUP(F4309,menu_items!$A$1:$A$33,menu_items!$B$1:$B$33,,0,1)</f>
        <v>Hamburger</v>
      </c>
      <c r="H4309" t="str">
        <f>_xlfn.XLOOKUP(F4309,menu_items!$A$1:$A$33,menu_items!$C$1:$C$33,,0,1)</f>
        <v>American</v>
      </c>
      <c r="I4309">
        <f>_xlfn.XLOOKUP(F4309,menu_items!$A$1:$A$33,menu_items!$D$1:$D$33,,0,1)</f>
        <v>12.95</v>
      </c>
    </row>
    <row r="4310" spans="1:9" hidden="1" x14ac:dyDescent="0.25">
      <c r="A4310" s="2">
        <v>4309</v>
      </c>
      <c r="B4310" s="2">
        <v>1916</v>
      </c>
      <c r="C4310" s="1">
        <v>44928</v>
      </c>
      <c r="D4310" s="3">
        <v>0.81109953703703708</v>
      </c>
      <c r="E4310" s="3" t="str">
        <f>TEXT(Table1[[#This Row],[order_time]],"HH")</f>
        <v>19</v>
      </c>
      <c r="F4310">
        <v>111</v>
      </c>
      <c r="G4310" t="str">
        <f>_xlfn.XLOOKUP(F4310,menu_items!$A$1:$A$33,menu_items!$B$1:$B$33,,0,1)</f>
        <v>California Roll</v>
      </c>
      <c r="H4310" t="str">
        <f>_xlfn.XLOOKUP(F4310,menu_items!$A$1:$A$33,menu_items!$C$1:$C$33,,0,1)</f>
        <v>Asian</v>
      </c>
      <c r="I4310">
        <f>_xlfn.XLOOKUP(F4310,menu_items!$A$1:$A$33,menu_items!$D$1:$D$33,,0,1)</f>
        <v>11.95</v>
      </c>
    </row>
    <row r="4311" spans="1:9" hidden="1" x14ac:dyDescent="0.25">
      <c r="A4311" s="2">
        <v>4310</v>
      </c>
      <c r="B4311" s="2">
        <v>1917</v>
      </c>
      <c r="C4311" s="1">
        <v>44928</v>
      </c>
      <c r="D4311" s="3">
        <v>0.82559027777777783</v>
      </c>
      <c r="E4311" s="3" t="str">
        <f>TEXT(Table1[[#This Row],[order_time]],"HH")</f>
        <v>19</v>
      </c>
      <c r="F4311">
        <v>115</v>
      </c>
      <c r="G4311" t="str">
        <f>_xlfn.XLOOKUP(F4311,menu_items!$A$1:$A$33,menu_items!$B$1:$B$33,,0,1)</f>
        <v>Chicken Tacos</v>
      </c>
      <c r="H4311" t="str">
        <f>_xlfn.XLOOKUP(F4311,menu_items!$A$1:$A$33,menu_items!$C$1:$C$33,,0,1)</f>
        <v>Mexican</v>
      </c>
      <c r="I4311">
        <f>_xlfn.XLOOKUP(F4311,menu_items!$A$1:$A$33,menu_items!$D$1:$D$33,,0,1)</f>
        <v>11.95</v>
      </c>
    </row>
    <row r="4312" spans="1:9" hidden="1" x14ac:dyDescent="0.25">
      <c r="A4312" s="2">
        <v>4311</v>
      </c>
      <c r="B4312" s="2">
        <v>1917</v>
      </c>
      <c r="C4312" s="1">
        <v>44928</v>
      </c>
      <c r="D4312" s="3">
        <v>0.82559027777777783</v>
      </c>
      <c r="E4312" s="3" t="str">
        <f>TEXT(Table1[[#This Row],[order_time]],"HH")</f>
        <v>19</v>
      </c>
      <c r="F4312">
        <v>129</v>
      </c>
      <c r="G4312" t="str">
        <f>_xlfn.XLOOKUP(F4312,menu_items!$A$1:$A$33,menu_items!$B$1:$B$33,,0,1)</f>
        <v>Mushroom Ravioli</v>
      </c>
      <c r="H4312" t="str">
        <f>_xlfn.XLOOKUP(F4312,menu_items!$A$1:$A$33,menu_items!$C$1:$C$33,,0,1)</f>
        <v>Italian</v>
      </c>
      <c r="I4312">
        <f>_xlfn.XLOOKUP(F4312,menu_items!$A$1:$A$33,menu_items!$D$1:$D$33,,0,1)</f>
        <v>15.5</v>
      </c>
    </row>
    <row r="4313" spans="1:9" hidden="1" x14ac:dyDescent="0.25">
      <c r="A4313" s="2">
        <v>4312</v>
      </c>
      <c r="B4313" s="2">
        <v>1917</v>
      </c>
      <c r="C4313" s="1">
        <v>44928</v>
      </c>
      <c r="D4313" s="3">
        <v>0.82559027777777783</v>
      </c>
      <c r="E4313" s="3" t="str">
        <f>TEXT(Table1[[#This Row],[order_time]],"HH")</f>
        <v>19</v>
      </c>
      <c r="F4313">
        <v>105</v>
      </c>
      <c r="G4313" t="str">
        <f>_xlfn.XLOOKUP(F4313,menu_items!$A$1:$A$33,menu_items!$B$1:$B$33,,0,1)</f>
        <v>Mac &amp; Cheese</v>
      </c>
      <c r="H4313" t="str">
        <f>_xlfn.XLOOKUP(F4313,menu_items!$A$1:$A$33,menu_items!$C$1:$C$33,,0,1)</f>
        <v>American</v>
      </c>
      <c r="I4313">
        <f>_xlfn.XLOOKUP(F4313,menu_items!$A$1:$A$33,menu_items!$D$1:$D$33,,0,1)</f>
        <v>7</v>
      </c>
    </row>
    <row r="4314" spans="1:9" hidden="1" x14ac:dyDescent="0.25">
      <c r="A4314" s="2">
        <v>4313</v>
      </c>
      <c r="B4314" s="2">
        <v>1917</v>
      </c>
      <c r="C4314" s="1">
        <v>44928</v>
      </c>
      <c r="D4314" s="3">
        <v>0.82559027777777783</v>
      </c>
      <c r="E4314" s="3" t="str">
        <f>TEXT(Table1[[#This Row],[order_time]],"HH")</f>
        <v>19</v>
      </c>
      <c r="F4314">
        <v>114</v>
      </c>
      <c r="G4314" t="str">
        <f>_xlfn.XLOOKUP(F4314,menu_items!$A$1:$A$33,menu_items!$B$1:$B$33,,0,1)</f>
        <v>Potstickers</v>
      </c>
      <c r="H4314" t="str">
        <f>_xlfn.XLOOKUP(F4314,menu_items!$A$1:$A$33,menu_items!$C$1:$C$33,,0,1)</f>
        <v>Asian</v>
      </c>
      <c r="I4314">
        <f>_xlfn.XLOOKUP(F4314,menu_items!$A$1:$A$33,menu_items!$D$1:$D$33,,0,1)</f>
        <v>9</v>
      </c>
    </row>
    <row r="4315" spans="1:9" hidden="1" x14ac:dyDescent="0.25">
      <c r="A4315" s="2">
        <v>4314</v>
      </c>
      <c r="B4315" s="2">
        <v>1918</v>
      </c>
      <c r="C4315" s="1">
        <v>44928</v>
      </c>
      <c r="D4315" s="3">
        <v>0.82701388888888894</v>
      </c>
      <c r="E4315" s="3" t="str">
        <f>TEXT(Table1[[#This Row],[order_time]],"HH")</f>
        <v>19</v>
      </c>
      <c r="F4315">
        <v>102</v>
      </c>
      <c r="G4315" t="str">
        <f>_xlfn.XLOOKUP(F4315,menu_items!$A$1:$A$33,menu_items!$B$1:$B$33,,0,1)</f>
        <v>Cheeseburger</v>
      </c>
      <c r="H4315" t="str">
        <f>_xlfn.XLOOKUP(F4315,menu_items!$A$1:$A$33,menu_items!$C$1:$C$33,,0,1)</f>
        <v>American</v>
      </c>
      <c r="I4315">
        <f>_xlfn.XLOOKUP(F4315,menu_items!$A$1:$A$33,menu_items!$D$1:$D$33,,0,1)</f>
        <v>13.95</v>
      </c>
    </row>
    <row r="4316" spans="1:9" hidden="1" x14ac:dyDescent="0.25">
      <c r="A4316" s="2">
        <v>4315</v>
      </c>
      <c r="B4316" s="2">
        <v>1919</v>
      </c>
      <c r="C4316" s="1">
        <v>44928</v>
      </c>
      <c r="D4316" s="3">
        <v>0.83609953703703699</v>
      </c>
      <c r="E4316" s="3" t="str">
        <f>TEXT(Table1[[#This Row],[order_time]],"HH")</f>
        <v>20</v>
      </c>
      <c r="F4316">
        <v>122</v>
      </c>
      <c r="G4316" t="str">
        <f>_xlfn.XLOOKUP(F4316,menu_items!$A$1:$A$33,menu_items!$B$1:$B$33,,0,1)</f>
        <v>Chips &amp; Salsa</v>
      </c>
      <c r="H4316" t="str">
        <f>_xlfn.XLOOKUP(F4316,menu_items!$A$1:$A$33,menu_items!$C$1:$C$33,,0,1)</f>
        <v>Mexican</v>
      </c>
      <c r="I4316">
        <f>_xlfn.XLOOKUP(F4316,menu_items!$A$1:$A$33,menu_items!$D$1:$D$33,,0,1)</f>
        <v>7</v>
      </c>
    </row>
    <row r="4317" spans="1:9" x14ac:dyDescent="0.25">
      <c r="A4317" s="2">
        <v>4316</v>
      </c>
      <c r="B4317" s="2">
        <v>1920</v>
      </c>
      <c r="C4317" s="1">
        <v>44928</v>
      </c>
      <c r="D4317" s="3">
        <v>0.83655092592592595</v>
      </c>
      <c r="E4317" s="3" t="str">
        <f>TEXT(Table1[[#This Row],[order_time]],"HH")</f>
        <v>20</v>
      </c>
      <c r="F4317">
        <v>101</v>
      </c>
      <c r="G4317" t="str">
        <f>_xlfn.XLOOKUP(F4317,menu_items!$A$1:$A$33,menu_items!$B$1:$B$33,,0,1)</f>
        <v>Hamburger</v>
      </c>
      <c r="H4317" t="str">
        <f>_xlfn.XLOOKUP(F4317,menu_items!$A$1:$A$33,menu_items!$C$1:$C$33,,0,1)</f>
        <v>American</v>
      </c>
      <c r="I4317">
        <f>_xlfn.XLOOKUP(F4317,menu_items!$A$1:$A$33,menu_items!$D$1:$D$33,,0,1)</f>
        <v>12.95</v>
      </c>
    </row>
    <row r="4318" spans="1:9" hidden="1" x14ac:dyDescent="0.25">
      <c r="A4318" s="2">
        <v>4317</v>
      </c>
      <c r="B4318" s="2">
        <v>1920</v>
      </c>
      <c r="C4318" s="1">
        <v>44928</v>
      </c>
      <c r="D4318" s="3">
        <v>0.83655092592592595</v>
      </c>
      <c r="E4318" s="3" t="str">
        <f>TEXT(Table1[[#This Row],[order_time]],"HH")</f>
        <v>20</v>
      </c>
      <c r="F4318">
        <v>119</v>
      </c>
      <c r="G4318" t="str">
        <f>_xlfn.XLOOKUP(F4318,menu_items!$A$1:$A$33,menu_items!$B$1:$B$33,,0,1)</f>
        <v>Chicken Torta</v>
      </c>
      <c r="H4318" t="str">
        <f>_xlfn.XLOOKUP(F4318,menu_items!$A$1:$A$33,menu_items!$C$1:$C$33,,0,1)</f>
        <v>Mexican</v>
      </c>
      <c r="I4318">
        <f>_xlfn.XLOOKUP(F4318,menu_items!$A$1:$A$33,menu_items!$D$1:$D$33,,0,1)</f>
        <v>11.95</v>
      </c>
    </row>
    <row r="4319" spans="1:9" hidden="1" x14ac:dyDescent="0.25">
      <c r="A4319" s="2">
        <v>4318</v>
      </c>
      <c r="B4319" s="2">
        <v>1921</v>
      </c>
      <c r="C4319" s="1">
        <v>44928</v>
      </c>
      <c r="D4319" s="3">
        <v>0.83877314814814818</v>
      </c>
      <c r="E4319" s="3" t="str">
        <f>TEXT(Table1[[#This Row],[order_time]],"HH")</f>
        <v>20</v>
      </c>
      <c r="F4319">
        <v>127</v>
      </c>
      <c r="G4319" t="str">
        <f>_xlfn.XLOOKUP(F4319,menu_items!$A$1:$A$33,menu_items!$B$1:$B$33,,0,1)</f>
        <v>Meat Lasagna</v>
      </c>
      <c r="H4319" t="str">
        <f>_xlfn.XLOOKUP(F4319,menu_items!$A$1:$A$33,menu_items!$C$1:$C$33,,0,1)</f>
        <v>Italian</v>
      </c>
      <c r="I4319">
        <f>_xlfn.XLOOKUP(F4319,menu_items!$A$1:$A$33,menu_items!$D$1:$D$33,,0,1)</f>
        <v>17.95</v>
      </c>
    </row>
    <row r="4320" spans="1:9" hidden="1" x14ac:dyDescent="0.25">
      <c r="A4320" s="2">
        <v>4319</v>
      </c>
      <c r="B4320" s="2">
        <v>1922</v>
      </c>
      <c r="C4320" s="1">
        <v>44928</v>
      </c>
      <c r="D4320" s="3">
        <v>0.83981481481481479</v>
      </c>
      <c r="E4320" s="3" t="str">
        <f>TEXT(Table1[[#This Row],[order_time]],"HH")</f>
        <v>20</v>
      </c>
      <c r="F4320">
        <v>104</v>
      </c>
      <c r="G4320" t="str">
        <f>_xlfn.XLOOKUP(F4320,menu_items!$A$1:$A$33,menu_items!$B$1:$B$33,,0,1)</f>
        <v>Veggie Burger</v>
      </c>
      <c r="H4320" t="str">
        <f>_xlfn.XLOOKUP(F4320,menu_items!$A$1:$A$33,menu_items!$C$1:$C$33,,0,1)</f>
        <v>American</v>
      </c>
      <c r="I4320">
        <f>_xlfn.XLOOKUP(F4320,menu_items!$A$1:$A$33,menu_items!$D$1:$D$33,,0,1)</f>
        <v>10.5</v>
      </c>
    </row>
    <row r="4321" spans="1:9" hidden="1" x14ac:dyDescent="0.25">
      <c r="A4321" s="2">
        <v>4320</v>
      </c>
      <c r="B4321" s="2">
        <v>1922</v>
      </c>
      <c r="C4321" s="1">
        <v>44928</v>
      </c>
      <c r="D4321" s="3">
        <v>0.83981481481481479</v>
      </c>
      <c r="E4321" s="3" t="str">
        <f>TEXT(Table1[[#This Row],[order_time]],"HH")</f>
        <v>20</v>
      </c>
      <c r="F4321">
        <v>126</v>
      </c>
      <c r="G4321" t="str">
        <f>_xlfn.XLOOKUP(F4321,menu_items!$A$1:$A$33,menu_items!$B$1:$B$33,,0,1)</f>
        <v>Fettuccine Alfredo</v>
      </c>
      <c r="H4321" t="str">
        <f>_xlfn.XLOOKUP(F4321,menu_items!$A$1:$A$33,menu_items!$C$1:$C$33,,0,1)</f>
        <v>Italian</v>
      </c>
      <c r="I4321">
        <f>_xlfn.XLOOKUP(F4321,menu_items!$A$1:$A$33,menu_items!$D$1:$D$33,,0,1)</f>
        <v>14.5</v>
      </c>
    </row>
    <row r="4322" spans="1:9" hidden="1" x14ac:dyDescent="0.25">
      <c r="A4322" s="2">
        <v>4321</v>
      </c>
      <c r="B4322" s="2">
        <v>1922</v>
      </c>
      <c r="C4322" s="1">
        <v>44928</v>
      </c>
      <c r="D4322" s="3">
        <v>0.83981481481481479</v>
      </c>
      <c r="E4322" s="3" t="str">
        <f>TEXT(Table1[[#This Row],[order_time]],"HH")</f>
        <v>20</v>
      </c>
      <c r="F4322" t="s">
        <v>5</v>
      </c>
      <c r="G4322" t="e">
        <f>_xlfn.XLOOKUP(F4322,menu_items!$A$1:$A$33,menu_items!$B$1:$B$33,,0,1)</f>
        <v>#N/A</v>
      </c>
      <c r="H4322" t="e">
        <f>_xlfn.XLOOKUP(F4322,menu_items!$A$1:$A$33,menu_items!$C$1:$C$33,,0,1)</f>
        <v>#N/A</v>
      </c>
      <c r="I4322" t="e">
        <f>_xlfn.XLOOKUP(F4322,menu_items!$A$1:$A$33,menu_items!$D$1:$D$33,,0,1)</f>
        <v>#N/A</v>
      </c>
    </row>
    <row r="4323" spans="1:9" hidden="1" x14ac:dyDescent="0.25">
      <c r="A4323" s="2">
        <v>4322</v>
      </c>
      <c r="B4323" s="2">
        <v>1922</v>
      </c>
      <c r="C4323" s="1">
        <v>44928</v>
      </c>
      <c r="D4323" s="3">
        <v>0.83981481481481479</v>
      </c>
      <c r="E4323" s="3" t="str">
        <f>TEXT(Table1[[#This Row],[order_time]],"HH")</f>
        <v>20</v>
      </c>
      <c r="F4323">
        <v>132</v>
      </c>
      <c r="G4323" t="str">
        <f>_xlfn.XLOOKUP(F4323,menu_items!$A$1:$A$33,menu_items!$B$1:$B$33,,0,1)</f>
        <v>Eggplant Parmesan</v>
      </c>
      <c r="H4323" t="str">
        <f>_xlfn.XLOOKUP(F4323,menu_items!$A$1:$A$33,menu_items!$C$1:$C$33,,0,1)</f>
        <v>Italian</v>
      </c>
      <c r="I4323">
        <f>_xlfn.XLOOKUP(F4323,menu_items!$A$1:$A$33,menu_items!$D$1:$D$33,,0,1)</f>
        <v>16.95</v>
      </c>
    </row>
    <row r="4324" spans="1:9" x14ac:dyDescent="0.25">
      <c r="A4324" s="2">
        <v>4323</v>
      </c>
      <c r="B4324" s="2">
        <v>1923</v>
      </c>
      <c r="C4324" s="1">
        <v>44928</v>
      </c>
      <c r="D4324" s="3">
        <v>0.8571064814814815</v>
      </c>
      <c r="E4324" s="3" t="str">
        <f>TEXT(Table1[[#This Row],[order_time]],"HH")</f>
        <v>20</v>
      </c>
      <c r="F4324">
        <v>101</v>
      </c>
      <c r="G4324" t="str">
        <f>_xlfn.XLOOKUP(F4324,menu_items!$A$1:$A$33,menu_items!$B$1:$B$33,,0,1)</f>
        <v>Hamburger</v>
      </c>
      <c r="H4324" t="str">
        <f>_xlfn.XLOOKUP(F4324,menu_items!$A$1:$A$33,menu_items!$C$1:$C$33,,0,1)</f>
        <v>American</v>
      </c>
      <c r="I4324">
        <f>_xlfn.XLOOKUP(F4324,menu_items!$A$1:$A$33,menu_items!$D$1:$D$33,,0,1)</f>
        <v>12.95</v>
      </c>
    </row>
    <row r="4325" spans="1:9" hidden="1" x14ac:dyDescent="0.25">
      <c r="A4325" s="2">
        <v>4324</v>
      </c>
      <c r="B4325" s="2">
        <v>1923</v>
      </c>
      <c r="C4325" s="1">
        <v>44928</v>
      </c>
      <c r="D4325" s="3">
        <v>0.8571064814814815</v>
      </c>
      <c r="E4325" s="3" t="str">
        <f>TEXT(Table1[[#This Row],[order_time]],"HH")</f>
        <v>20</v>
      </c>
      <c r="F4325">
        <v>108</v>
      </c>
      <c r="G4325" t="str">
        <f>_xlfn.XLOOKUP(F4325,menu_items!$A$1:$A$33,menu_items!$B$1:$B$33,,0,1)</f>
        <v>Tofu Pad Thai</v>
      </c>
      <c r="H4325" t="str">
        <f>_xlfn.XLOOKUP(F4325,menu_items!$A$1:$A$33,menu_items!$C$1:$C$33,,0,1)</f>
        <v>Asian</v>
      </c>
      <c r="I4325">
        <f>_xlfn.XLOOKUP(F4325,menu_items!$A$1:$A$33,menu_items!$D$1:$D$33,,0,1)</f>
        <v>14.5</v>
      </c>
    </row>
    <row r="4326" spans="1:9" x14ac:dyDescent="0.25">
      <c r="A4326" s="2">
        <v>4325</v>
      </c>
      <c r="B4326" s="2">
        <v>1924</v>
      </c>
      <c r="C4326" s="1">
        <v>44928</v>
      </c>
      <c r="D4326" s="3">
        <v>0.86113425925925924</v>
      </c>
      <c r="E4326" s="3" t="str">
        <f>TEXT(Table1[[#This Row],[order_time]],"HH")</f>
        <v>20</v>
      </c>
      <c r="F4326">
        <v>101</v>
      </c>
      <c r="G4326" t="str">
        <f>_xlfn.XLOOKUP(F4326,menu_items!$A$1:$A$33,menu_items!$B$1:$B$33,,0,1)</f>
        <v>Hamburger</v>
      </c>
      <c r="H4326" t="str">
        <f>_xlfn.XLOOKUP(F4326,menu_items!$A$1:$A$33,menu_items!$C$1:$C$33,,0,1)</f>
        <v>American</v>
      </c>
      <c r="I4326">
        <f>_xlfn.XLOOKUP(F4326,menu_items!$A$1:$A$33,menu_items!$D$1:$D$33,,0,1)</f>
        <v>12.95</v>
      </c>
    </row>
    <row r="4327" spans="1:9" hidden="1" x14ac:dyDescent="0.25">
      <c r="A4327" s="2">
        <v>4326</v>
      </c>
      <c r="B4327" s="2">
        <v>1924</v>
      </c>
      <c r="C4327" s="1">
        <v>44928</v>
      </c>
      <c r="D4327" s="3">
        <v>0.86113425925925924</v>
      </c>
      <c r="E4327" s="3" t="str">
        <f>TEXT(Table1[[#This Row],[order_time]],"HH")</f>
        <v>20</v>
      </c>
      <c r="F4327">
        <v>119</v>
      </c>
      <c r="G4327" t="str">
        <f>_xlfn.XLOOKUP(F4327,menu_items!$A$1:$A$33,menu_items!$B$1:$B$33,,0,1)</f>
        <v>Chicken Torta</v>
      </c>
      <c r="H4327" t="str">
        <f>_xlfn.XLOOKUP(F4327,menu_items!$A$1:$A$33,menu_items!$C$1:$C$33,,0,1)</f>
        <v>Mexican</v>
      </c>
      <c r="I4327">
        <f>_xlfn.XLOOKUP(F4327,menu_items!$A$1:$A$33,menu_items!$D$1:$D$33,,0,1)</f>
        <v>11.95</v>
      </c>
    </row>
    <row r="4328" spans="1:9" hidden="1" x14ac:dyDescent="0.25">
      <c r="A4328" s="2">
        <v>4327</v>
      </c>
      <c r="B4328" s="2">
        <v>1924</v>
      </c>
      <c r="C4328" s="1">
        <v>44928</v>
      </c>
      <c r="D4328" s="3">
        <v>0.86113425925925924</v>
      </c>
      <c r="E4328" s="3" t="str">
        <f>TEXT(Table1[[#This Row],[order_time]],"HH")</f>
        <v>20</v>
      </c>
      <c r="F4328">
        <v>131</v>
      </c>
      <c r="G4328" t="str">
        <f>_xlfn.XLOOKUP(F4328,menu_items!$A$1:$A$33,menu_items!$B$1:$B$33,,0,1)</f>
        <v>Chicken Parmesan</v>
      </c>
      <c r="H4328" t="str">
        <f>_xlfn.XLOOKUP(F4328,menu_items!$A$1:$A$33,menu_items!$C$1:$C$33,,0,1)</f>
        <v>Italian</v>
      </c>
      <c r="I4328">
        <f>_xlfn.XLOOKUP(F4328,menu_items!$A$1:$A$33,menu_items!$D$1:$D$33,,0,1)</f>
        <v>17.95</v>
      </c>
    </row>
    <row r="4329" spans="1:9" hidden="1" x14ac:dyDescent="0.25">
      <c r="A4329" s="2">
        <v>4328</v>
      </c>
      <c r="B4329" s="2">
        <v>1925</v>
      </c>
      <c r="C4329" s="1">
        <v>44928</v>
      </c>
      <c r="D4329" s="3">
        <v>0.86384259259259255</v>
      </c>
      <c r="E4329" s="3" t="str">
        <f>TEXT(Table1[[#This Row],[order_time]],"HH")</f>
        <v>20</v>
      </c>
      <c r="F4329">
        <v>117</v>
      </c>
      <c r="G4329" t="str">
        <f>_xlfn.XLOOKUP(F4329,menu_items!$A$1:$A$33,menu_items!$B$1:$B$33,,0,1)</f>
        <v>Chicken Burrito</v>
      </c>
      <c r="H4329" t="str">
        <f>_xlfn.XLOOKUP(F4329,menu_items!$A$1:$A$33,menu_items!$C$1:$C$33,,0,1)</f>
        <v>Mexican</v>
      </c>
      <c r="I4329">
        <f>_xlfn.XLOOKUP(F4329,menu_items!$A$1:$A$33,menu_items!$D$1:$D$33,,0,1)</f>
        <v>12.95</v>
      </c>
    </row>
    <row r="4330" spans="1:9" hidden="1" x14ac:dyDescent="0.25">
      <c r="A4330" s="2">
        <v>4329</v>
      </c>
      <c r="B4330" s="2">
        <v>1925</v>
      </c>
      <c r="C4330" s="1">
        <v>44928</v>
      </c>
      <c r="D4330" s="3">
        <v>0.86384259259259255</v>
      </c>
      <c r="E4330" s="3" t="str">
        <f>TEXT(Table1[[#This Row],[order_time]],"HH")</f>
        <v>20</v>
      </c>
      <c r="F4330">
        <v>113</v>
      </c>
      <c r="G4330" t="str">
        <f>_xlfn.XLOOKUP(F4330,menu_items!$A$1:$A$33,menu_items!$B$1:$B$33,,0,1)</f>
        <v>Edamame</v>
      </c>
      <c r="H4330" t="str">
        <f>_xlfn.XLOOKUP(F4330,menu_items!$A$1:$A$33,menu_items!$C$1:$C$33,,0,1)</f>
        <v>Asian</v>
      </c>
      <c r="I4330">
        <f>_xlfn.XLOOKUP(F4330,menu_items!$A$1:$A$33,menu_items!$D$1:$D$33,,0,1)</f>
        <v>5</v>
      </c>
    </row>
    <row r="4331" spans="1:9" hidden="1" x14ac:dyDescent="0.25">
      <c r="A4331" s="2">
        <v>4330</v>
      </c>
      <c r="B4331" s="2">
        <v>1926</v>
      </c>
      <c r="C4331" s="1">
        <v>44928</v>
      </c>
      <c r="D4331" s="3">
        <v>0.88366898148148143</v>
      </c>
      <c r="E4331" s="3" t="str">
        <f>TEXT(Table1[[#This Row],[order_time]],"HH")</f>
        <v>21</v>
      </c>
      <c r="F4331">
        <v>126</v>
      </c>
      <c r="G4331" t="str">
        <f>_xlfn.XLOOKUP(F4331,menu_items!$A$1:$A$33,menu_items!$B$1:$B$33,,0,1)</f>
        <v>Fettuccine Alfredo</v>
      </c>
      <c r="H4331" t="str">
        <f>_xlfn.XLOOKUP(F4331,menu_items!$A$1:$A$33,menu_items!$C$1:$C$33,,0,1)</f>
        <v>Italian</v>
      </c>
      <c r="I4331">
        <f>_xlfn.XLOOKUP(F4331,menu_items!$A$1:$A$33,menu_items!$D$1:$D$33,,0,1)</f>
        <v>14.5</v>
      </c>
    </row>
    <row r="4332" spans="1:9" hidden="1" x14ac:dyDescent="0.25">
      <c r="A4332" s="2">
        <v>4331</v>
      </c>
      <c r="B4332" s="2">
        <v>1926</v>
      </c>
      <c r="C4332" s="1">
        <v>44928</v>
      </c>
      <c r="D4332" s="3">
        <v>0.88366898148148143</v>
      </c>
      <c r="E4332" s="3" t="str">
        <f>TEXT(Table1[[#This Row],[order_time]],"HH")</f>
        <v>21</v>
      </c>
      <c r="F4332">
        <v>113</v>
      </c>
      <c r="G4332" t="str">
        <f>_xlfn.XLOOKUP(F4332,menu_items!$A$1:$A$33,menu_items!$B$1:$B$33,,0,1)</f>
        <v>Edamame</v>
      </c>
      <c r="H4332" t="str">
        <f>_xlfn.XLOOKUP(F4332,menu_items!$A$1:$A$33,menu_items!$C$1:$C$33,,0,1)</f>
        <v>Asian</v>
      </c>
      <c r="I4332">
        <f>_xlfn.XLOOKUP(F4332,menu_items!$A$1:$A$33,menu_items!$D$1:$D$33,,0,1)</f>
        <v>5</v>
      </c>
    </row>
    <row r="4333" spans="1:9" hidden="1" x14ac:dyDescent="0.25">
      <c r="A4333" s="2">
        <v>4332</v>
      </c>
      <c r="B4333" s="2">
        <v>1927</v>
      </c>
      <c r="C4333" s="1">
        <v>44928</v>
      </c>
      <c r="D4333" s="3">
        <v>0.89656250000000004</v>
      </c>
      <c r="E4333" s="3" t="str">
        <f>TEXT(Table1[[#This Row],[order_time]],"HH")</f>
        <v>21</v>
      </c>
      <c r="F4333">
        <v>121</v>
      </c>
      <c r="G4333" t="str">
        <f>_xlfn.XLOOKUP(F4333,menu_items!$A$1:$A$33,menu_items!$B$1:$B$33,,0,1)</f>
        <v>Cheese Quesadillas</v>
      </c>
      <c r="H4333" t="str">
        <f>_xlfn.XLOOKUP(F4333,menu_items!$A$1:$A$33,menu_items!$C$1:$C$33,,0,1)</f>
        <v>Mexican</v>
      </c>
      <c r="I4333">
        <f>_xlfn.XLOOKUP(F4333,menu_items!$A$1:$A$33,menu_items!$D$1:$D$33,,0,1)</f>
        <v>10.5</v>
      </c>
    </row>
    <row r="4334" spans="1:9" hidden="1" x14ac:dyDescent="0.25">
      <c r="A4334" s="2">
        <v>4333</v>
      </c>
      <c r="B4334" s="2">
        <v>1927</v>
      </c>
      <c r="C4334" s="1">
        <v>44928</v>
      </c>
      <c r="D4334" s="3">
        <v>0.89656250000000004</v>
      </c>
      <c r="E4334" s="3" t="str">
        <f>TEXT(Table1[[#This Row],[order_time]],"HH")</f>
        <v>21</v>
      </c>
      <c r="F4334">
        <v>122</v>
      </c>
      <c r="G4334" t="str">
        <f>_xlfn.XLOOKUP(F4334,menu_items!$A$1:$A$33,menu_items!$B$1:$B$33,,0,1)</f>
        <v>Chips &amp; Salsa</v>
      </c>
      <c r="H4334" t="str">
        <f>_xlfn.XLOOKUP(F4334,menu_items!$A$1:$A$33,menu_items!$C$1:$C$33,,0,1)</f>
        <v>Mexican</v>
      </c>
      <c r="I4334">
        <f>_xlfn.XLOOKUP(F4334,menu_items!$A$1:$A$33,menu_items!$D$1:$D$33,,0,1)</f>
        <v>7</v>
      </c>
    </row>
    <row r="4335" spans="1:9" hidden="1" x14ac:dyDescent="0.25">
      <c r="A4335" s="2">
        <v>4334</v>
      </c>
      <c r="B4335" s="2">
        <v>1927</v>
      </c>
      <c r="C4335" s="1">
        <v>44928</v>
      </c>
      <c r="D4335" s="3">
        <v>0.89656250000000004</v>
      </c>
      <c r="E4335" s="3" t="str">
        <f>TEXT(Table1[[#This Row],[order_time]],"HH")</f>
        <v>21</v>
      </c>
      <c r="F4335">
        <v>106</v>
      </c>
      <c r="G4335" t="str">
        <f>_xlfn.XLOOKUP(F4335,menu_items!$A$1:$A$33,menu_items!$B$1:$B$33,,0,1)</f>
        <v>French Fries</v>
      </c>
      <c r="H4335" t="str">
        <f>_xlfn.XLOOKUP(F4335,menu_items!$A$1:$A$33,menu_items!$C$1:$C$33,,0,1)</f>
        <v>American</v>
      </c>
      <c r="I4335">
        <f>_xlfn.XLOOKUP(F4335,menu_items!$A$1:$A$33,menu_items!$D$1:$D$33,,0,1)</f>
        <v>7</v>
      </c>
    </row>
    <row r="4336" spans="1:9" x14ac:dyDescent="0.25">
      <c r="A4336" s="2">
        <v>4335</v>
      </c>
      <c r="B4336" s="2">
        <v>1928</v>
      </c>
      <c r="C4336" s="1">
        <v>44928</v>
      </c>
      <c r="D4336" s="3">
        <v>0.91481481481481486</v>
      </c>
      <c r="E4336" s="3" t="str">
        <f>TEXT(Table1[[#This Row],[order_time]],"HH")</f>
        <v>21</v>
      </c>
      <c r="F4336">
        <v>101</v>
      </c>
      <c r="G4336" t="str">
        <f>_xlfn.XLOOKUP(F4336,menu_items!$A$1:$A$33,menu_items!$B$1:$B$33,,0,1)</f>
        <v>Hamburger</v>
      </c>
      <c r="H4336" t="str">
        <f>_xlfn.XLOOKUP(F4336,menu_items!$A$1:$A$33,menu_items!$C$1:$C$33,,0,1)</f>
        <v>American</v>
      </c>
      <c r="I4336">
        <f>_xlfn.XLOOKUP(F4336,menu_items!$A$1:$A$33,menu_items!$D$1:$D$33,,0,1)</f>
        <v>12.95</v>
      </c>
    </row>
    <row r="4337" spans="1:9" hidden="1" x14ac:dyDescent="0.25">
      <c r="A4337" s="2">
        <v>4336</v>
      </c>
      <c r="B4337" s="2">
        <v>1929</v>
      </c>
      <c r="C4337" s="1">
        <v>44928</v>
      </c>
      <c r="D4337" s="3">
        <v>0.92223379629629632</v>
      </c>
      <c r="E4337" s="3" t="str">
        <f>TEXT(Table1[[#This Row],[order_time]],"HH")</f>
        <v>22</v>
      </c>
      <c r="F4337">
        <v>102</v>
      </c>
      <c r="G4337" t="str">
        <f>_xlfn.XLOOKUP(F4337,menu_items!$A$1:$A$33,menu_items!$B$1:$B$33,,0,1)</f>
        <v>Cheeseburger</v>
      </c>
      <c r="H4337" t="str">
        <f>_xlfn.XLOOKUP(F4337,menu_items!$A$1:$A$33,menu_items!$C$1:$C$33,,0,1)</f>
        <v>American</v>
      </c>
      <c r="I4337">
        <f>_xlfn.XLOOKUP(F4337,menu_items!$A$1:$A$33,menu_items!$D$1:$D$33,,0,1)</f>
        <v>13.95</v>
      </c>
    </row>
    <row r="4338" spans="1:9" hidden="1" x14ac:dyDescent="0.25">
      <c r="A4338" s="2">
        <v>4337</v>
      </c>
      <c r="B4338" s="2">
        <v>1929</v>
      </c>
      <c r="C4338" s="1">
        <v>44928</v>
      </c>
      <c r="D4338" s="3">
        <v>0.92223379629629632</v>
      </c>
      <c r="E4338" s="3" t="str">
        <f>TEXT(Table1[[#This Row],[order_time]],"HH")</f>
        <v>22</v>
      </c>
      <c r="F4338">
        <v>108</v>
      </c>
      <c r="G4338" t="str">
        <f>_xlfn.XLOOKUP(F4338,menu_items!$A$1:$A$33,menu_items!$B$1:$B$33,,0,1)</f>
        <v>Tofu Pad Thai</v>
      </c>
      <c r="H4338" t="str">
        <f>_xlfn.XLOOKUP(F4338,menu_items!$A$1:$A$33,menu_items!$C$1:$C$33,,0,1)</f>
        <v>Asian</v>
      </c>
      <c r="I4338">
        <f>_xlfn.XLOOKUP(F4338,menu_items!$A$1:$A$33,menu_items!$D$1:$D$33,,0,1)</f>
        <v>14.5</v>
      </c>
    </row>
    <row r="4339" spans="1:9" hidden="1" x14ac:dyDescent="0.25">
      <c r="A4339" s="2">
        <v>4338</v>
      </c>
      <c r="B4339" s="2">
        <v>1929</v>
      </c>
      <c r="C4339" s="1">
        <v>44928</v>
      </c>
      <c r="D4339" s="3">
        <v>0.92223379629629632</v>
      </c>
      <c r="E4339" s="3" t="str">
        <f>TEXT(Table1[[#This Row],[order_time]],"HH")</f>
        <v>22</v>
      </c>
      <c r="F4339">
        <v>109</v>
      </c>
      <c r="G4339" t="str">
        <f>_xlfn.XLOOKUP(F4339,menu_items!$A$1:$A$33,menu_items!$B$1:$B$33,,0,1)</f>
        <v>Korean Beef Bowl</v>
      </c>
      <c r="H4339" t="str">
        <f>_xlfn.XLOOKUP(F4339,menu_items!$A$1:$A$33,menu_items!$C$1:$C$33,,0,1)</f>
        <v>Asian</v>
      </c>
      <c r="I4339">
        <f>_xlfn.XLOOKUP(F4339,menu_items!$A$1:$A$33,menu_items!$D$1:$D$33,,0,1)</f>
        <v>17.95</v>
      </c>
    </row>
    <row r="4340" spans="1:9" hidden="1" x14ac:dyDescent="0.25">
      <c r="A4340" s="2">
        <v>4339</v>
      </c>
      <c r="B4340" s="2">
        <v>1929</v>
      </c>
      <c r="C4340" s="1">
        <v>44928</v>
      </c>
      <c r="D4340" s="3">
        <v>0.92223379629629632</v>
      </c>
      <c r="E4340" s="3" t="str">
        <f>TEXT(Table1[[#This Row],[order_time]],"HH")</f>
        <v>22</v>
      </c>
      <c r="F4340">
        <v>111</v>
      </c>
      <c r="G4340" t="str">
        <f>_xlfn.XLOOKUP(F4340,menu_items!$A$1:$A$33,menu_items!$B$1:$B$33,,0,1)</f>
        <v>California Roll</v>
      </c>
      <c r="H4340" t="str">
        <f>_xlfn.XLOOKUP(F4340,menu_items!$A$1:$A$33,menu_items!$C$1:$C$33,,0,1)</f>
        <v>Asian</v>
      </c>
      <c r="I4340">
        <f>_xlfn.XLOOKUP(F4340,menu_items!$A$1:$A$33,menu_items!$D$1:$D$33,,0,1)</f>
        <v>11.95</v>
      </c>
    </row>
    <row r="4341" spans="1:9" hidden="1" x14ac:dyDescent="0.25">
      <c r="A4341" s="2">
        <v>4340</v>
      </c>
      <c r="B4341" s="2">
        <v>1930</v>
      </c>
      <c r="C4341" s="1">
        <v>44928</v>
      </c>
      <c r="D4341" s="3">
        <v>0.92432870370370368</v>
      </c>
      <c r="E4341" s="3" t="str">
        <f>TEXT(Table1[[#This Row],[order_time]],"HH")</f>
        <v>22</v>
      </c>
      <c r="F4341">
        <v>116</v>
      </c>
      <c r="G4341" t="str">
        <f>_xlfn.XLOOKUP(F4341,menu_items!$A$1:$A$33,menu_items!$B$1:$B$33,,0,1)</f>
        <v>Steak Tacos</v>
      </c>
      <c r="H4341" t="str">
        <f>_xlfn.XLOOKUP(F4341,menu_items!$A$1:$A$33,menu_items!$C$1:$C$33,,0,1)</f>
        <v>Mexican</v>
      </c>
      <c r="I4341">
        <f>_xlfn.XLOOKUP(F4341,menu_items!$A$1:$A$33,menu_items!$D$1:$D$33,,0,1)</f>
        <v>13.95</v>
      </c>
    </row>
    <row r="4342" spans="1:9" hidden="1" x14ac:dyDescent="0.25">
      <c r="A4342" s="2">
        <v>4341</v>
      </c>
      <c r="B4342" s="2">
        <v>1931</v>
      </c>
      <c r="C4342" s="1">
        <v>44928</v>
      </c>
      <c r="D4342" s="3">
        <v>0.92758101851851849</v>
      </c>
      <c r="E4342" s="3" t="str">
        <f>TEXT(Table1[[#This Row],[order_time]],"HH")</f>
        <v>22</v>
      </c>
      <c r="F4342">
        <v>107</v>
      </c>
      <c r="G4342" t="str">
        <f>_xlfn.XLOOKUP(F4342,menu_items!$A$1:$A$33,menu_items!$B$1:$B$33,,0,1)</f>
        <v>Orange Chicken</v>
      </c>
      <c r="H4342" t="str">
        <f>_xlfn.XLOOKUP(F4342,menu_items!$A$1:$A$33,menu_items!$C$1:$C$33,,0,1)</f>
        <v>Asian</v>
      </c>
      <c r="I4342">
        <f>_xlfn.XLOOKUP(F4342,menu_items!$A$1:$A$33,menu_items!$D$1:$D$33,,0,1)</f>
        <v>16.5</v>
      </c>
    </row>
    <row r="4343" spans="1:9" hidden="1" x14ac:dyDescent="0.25">
      <c r="A4343" s="2">
        <v>4342</v>
      </c>
      <c r="B4343" s="2">
        <v>1931</v>
      </c>
      <c r="C4343" s="1">
        <v>44928</v>
      </c>
      <c r="D4343" s="3">
        <v>0.92758101851851849</v>
      </c>
      <c r="E4343" s="3" t="str">
        <f>TEXT(Table1[[#This Row],[order_time]],"HH")</f>
        <v>22</v>
      </c>
      <c r="F4343">
        <v>105</v>
      </c>
      <c r="G4343" t="str">
        <f>_xlfn.XLOOKUP(F4343,menu_items!$A$1:$A$33,menu_items!$B$1:$B$33,,0,1)</f>
        <v>Mac &amp; Cheese</v>
      </c>
      <c r="H4343" t="str">
        <f>_xlfn.XLOOKUP(F4343,menu_items!$A$1:$A$33,menu_items!$C$1:$C$33,,0,1)</f>
        <v>American</v>
      </c>
      <c r="I4343">
        <f>_xlfn.XLOOKUP(F4343,menu_items!$A$1:$A$33,menu_items!$D$1:$D$33,,0,1)</f>
        <v>7</v>
      </c>
    </row>
    <row r="4344" spans="1:9" hidden="1" x14ac:dyDescent="0.25">
      <c r="A4344" s="2">
        <v>4343</v>
      </c>
      <c r="B4344" s="2">
        <v>1932</v>
      </c>
      <c r="C4344" s="1">
        <v>44928</v>
      </c>
      <c r="D4344" s="3">
        <v>0.93721064814814814</v>
      </c>
      <c r="E4344" s="3" t="str">
        <f>TEXT(Table1[[#This Row],[order_time]],"HH")</f>
        <v>22</v>
      </c>
      <c r="F4344">
        <v>102</v>
      </c>
      <c r="G4344" t="str">
        <f>_xlfn.XLOOKUP(F4344,menu_items!$A$1:$A$33,menu_items!$B$1:$B$33,,0,1)</f>
        <v>Cheeseburger</v>
      </c>
      <c r="H4344" t="str">
        <f>_xlfn.XLOOKUP(F4344,menu_items!$A$1:$A$33,menu_items!$C$1:$C$33,,0,1)</f>
        <v>American</v>
      </c>
      <c r="I4344">
        <f>_xlfn.XLOOKUP(F4344,menu_items!$A$1:$A$33,menu_items!$D$1:$D$33,,0,1)</f>
        <v>13.95</v>
      </c>
    </row>
    <row r="4345" spans="1:9" hidden="1" x14ac:dyDescent="0.25">
      <c r="A4345" s="2">
        <v>4344</v>
      </c>
      <c r="B4345" s="2">
        <v>1932</v>
      </c>
      <c r="C4345" s="1">
        <v>44928</v>
      </c>
      <c r="D4345" s="3">
        <v>0.93721064814814814</v>
      </c>
      <c r="E4345" s="3" t="str">
        <f>TEXT(Table1[[#This Row],[order_time]],"HH")</f>
        <v>22</v>
      </c>
      <c r="F4345">
        <v>106</v>
      </c>
      <c r="G4345" t="str">
        <f>_xlfn.XLOOKUP(F4345,menu_items!$A$1:$A$33,menu_items!$B$1:$B$33,,0,1)</f>
        <v>French Fries</v>
      </c>
      <c r="H4345" t="str">
        <f>_xlfn.XLOOKUP(F4345,menu_items!$A$1:$A$33,menu_items!$C$1:$C$33,,0,1)</f>
        <v>American</v>
      </c>
      <c r="I4345">
        <f>_xlfn.XLOOKUP(F4345,menu_items!$A$1:$A$33,menu_items!$D$1:$D$33,,0,1)</f>
        <v>7</v>
      </c>
    </row>
    <row r="4346" spans="1:9" hidden="1" x14ac:dyDescent="0.25">
      <c r="A4346" s="2">
        <v>4345</v>
      </c>
      <c r="B4346" s="2">
        <v>1933</v>
      </c>
      <c r="C4346" s="1">
        <v>44959</v>
      </c>
      <c r="D4346" s="3">
        <v>0.47023148148148147</v>
      </c>
      <c r="E4346" s="3" t="str">
        <f>TEXT(Table1[[#This Row],[order_time]],"HH")</f>
        <v>11</v>
      </c>
      <c r="F4346">
        <v>102</v>
      </c>
      <c r="G4346" t="str">
        <f>_xlfn.XLOOKUP(F4346,menu_items!$A$1:$A$33,menu_items!$B$1:$B$33,,0,1)</f>
        <v>Cheeseburger</v>
      </c>
      <c r="H4346" t="str">
        <f>_xlfn.XLOOKUP(F4346,menu_items!$A$1:$A$33,menu_items!$C$1:$C$33,,0,1)</f>
        <v>American</v>
      </c>
      <c r="I4346">
        <f>_xlfn.XLOOKUP(F4346,menu_items!$A$1:$A$33,menu_items!$D$1:$D$33,,0,1)</f>
        <v>13.95</v>
      </c>
    </row>
    <row r="4347" spans="1:9" hidden="1" x14ac:dyDescent="0.25">
      <c r="A4347" s="2">
        <v>4346</v>
      </c>
      <c r="B4347" s="2">
        <v>1933</v>
      </c>
      <c r="C4347" s="1">
        <v>44959</v>
      </c>
      <c r="D4347" s="3">
        <v>0.47023148148148147</v>
      </c>
      <c r="E4347" s="3" t="str">
        <f>TEXT(Table1[[#This Row],[order_time]],"HH")</f>
        <v>11</v>
      </c>
      <c r="F4347">
        <v>127</v>
      </c>
      <c r="G4347" t="str">
        <f>_xlfn.XLOOKUP(F4347,menu_items!$A$1:$A$33,menu_items!$B$1:$B$33,,0,1)</f>
        <v>Meat Lasagna</v>
      </c>
      <c r="H4347" t="str">
        <f>_xlfn.XLOOKUP(F4347,menu_items!$A$1:$A$33,menu_items!$C$1:$C$33,,0,1)</f>
        <v>Italian</v>
      </c>
      <c r="I4347">
        <f>_xlfn.XLOOKUP(F4347,menu_items!$A$1:$A$33,menu_items!$D$1:$D$33,,0,1)</f>
        <v>17.95</v>
      </c>
    </row>
    <row r="4348" spans="1:9" hidden="1" x14ac:dyDescent="0.25">
      <c r="A4348" s="2">
        <v>4347</v>
      </c>
      <c r="B4348" s="2">
        <v>1933</v>
      </c>
      <c r="C4348" s="1">
        <v>44959</v>
      </c>
      <c r="D4348" s="3">
        <v>0.47023148148148147</v>
      </c>
      <c r="E4348" s="3" t="str">
        <f>TEXT(Table1[[#This Row],[order_time]],"HH")</f>
        <v>11</v>
      </c>
      <c r="F4348">
        <v>106</v>
      </c>
      <c r="G4348" t="str">
        <f>_xlfn.XLOOKUP(F4348,menu_items!$A$1:$A$33,menu_items!$B$1:$B$33,,0,1)</f>
        <v>French Fries</v>
      </c>
      <c r="H4348" t="str">
        <f>_xlfn.XLOOKUP(F4348,menu_items!$A$1:$A$33,menu_items!$C$1:$C$33,,0,1)</f>
        <v>American</v>
      </c>
      <c r="I4348">
        <f>_xlfn.XLOOKUP(F4348,menu_items!$A$1:$A$33,menu_items!$D$1:$D$33,,0,1)</f>
        <v>7</v>
      </c>
    </row>
    <row r="4349" spans="1:9" hidden="1" x14ac:dyDescent="0.25">
      <c r="A4349" s="2">
        <v>4348</v>
      </c>
      <c r="B4349" s="2">
        <v>1933</v>
      </c>
      <c r="C4349" s="1">
        <v>44959</v>
      </c>
      <c r="D4349" s="3">
        <v>0.47023148148148147</v>
      </c>
      <c r="E4349" s="3" t="str">
        <f>TEXT(Table1[[#This Row],[order_time]],"HH")</f>
        <v>11</v>
      </c>
      <c r="F4349">
        <v>106</v>
      </c>
      <c r="G4349" t="str">
        <f>_xlfn.XLOOKUP(F4349,menu_items!$A$1:$A$33,menu_items!$B$1:$B$33,,0,1)</f>
        <v>French Fries</v>
      </c>
      <c r="H4349" t="str">
        <f>_xlfn.XLOOKUP(F4349,menu_items!$A$1:$A$33,menu_items!$C$1:$C$33,,0,1)</f>
        <v>American</v>
      </c>
      <c r="I4349">
        <f>_xlfn.XLOOKUP(F4349,menu_items!$A$1:$A$33,menu_items!$D$1:$D$33,,0,1)</f>
        <v>7</v>
      </c>
    </row>
    <row r="4350" spans="1:9" hidden="1" x14ac:dyDescent="0.25">
      <c r="A4350" s="2">
        <v>4349</v>
      </c>
      <c r="B4350" s="2">
        <v>1934</v>
      </c>
      <c r="C4350" s="1">
        <v>44959</v>
      </c>
      <c r="D4350" s="3">
        <v>0.47552083333333334</v>
      </c>
      <c r="E4350" s="3" t="str">
        <f>TEXT(Table1[[#This Row],[order_time]],"HH")</f>
        <v>11</v>
      </c>
      <c r="F4350">
        <v>102</v>
      </c>
      <c r="G4350" t="str">
        <f>_xlfn.XLOOKUP(F4350,menu_items!$A$1:$A$33,menu_items!$B$1:$B$33,,0,1)</f>
        <v>Cheeseburger</v>
      </c>
      <c r="H4350" t="str">
        <f>_xlfn.XLOOKUP(F4350,menu_items!$A$1:$A$33,menu_items!$C$1:$C$33,,0,1)</f>
        <v>American</v>
      </c>
      <c r="I4350">
        <f>_xlfn.XLOOKUP(F4350,menu_items!$A$1:$A$33,menu_items!$D$1:$D$33,,0,1)</f>
        <v>13.95</v>
      </c>
    </row>
    <row r="4351" spans="1:9" hidden="1" x14ac:dyDescent="0.25">
      <c r="A4351" s="2">
        <v>4350</v>
      </c>
      <c r="B4351" s="2">
        <v>1935</v>
      </c>
      <c r="C4351" s="1">
        <v>44959</v>
      </c>
      <c r="D4351" s="3">
        <v>0.47554398148148147</v>
      </c>
      <c r="E4351" s="3" t="str">
        <f>TEXT(Table1[[#This Row],[order_time]],"HH")</f>
        <v>11</v>
      </c>
      <c r="F4351">
        <v>127</v>
      </c>
      <c r="G4351" t="str">
        <f>_xlfn.XLOOKUP(F4351,menu_items!$A$1:$A$33,menu_items!$B$1:$B$33,,0,1)</f>
        <v>Meat Lasagna</v>
      </c>
      <c r="H4351" t="str">
        <f>_xlfn.XLOOKUP(F4351,menu_items!$A$1:$A$33,menu_items!$C$1:$C$33,,0,1)</f>
        <v>Italian</v>
      </c>
      <c r="I4351">
        <f>_xlfn.XLOOKUP(F4351,menu_items!$A$1:$A$33,menu_items!$D$1:$D$33,,0,1)</f>
        <v>17.95</v>
      </c>
    </row>
    <row r="4352" spans="1:9" hidden="1" x14ac:dyDescent="0.25">
      <c r="A4352" s="2">
        <v>4351</v>
      </c>
      <c r="B4352" s="2">
        <v>1935</v>
      </c>
      <c r="C4352" s="1">
        <v>44959</v>
      </c>
      <c r="D4352" s="3">
        <v>0.47554398148148147</v>
      </c>
      <c r="E4352" s="3" t="str">
        <f>TEXT(Table1[[#This Row],[order_time]],"HH")</f>
        <v>11</v>
      </c>
      <c r="F4352">
        <v>119</v>
      </c>
      <c r="G4352" t="str">
        <f>_xlfn.XLOOKUP(F4352,menu_items!$A$1:$A$33,menu_items!$B$1:$B$33,,0,1)</f>
        <v>Chicken Torta</v>
      </c>
      <c r="H4352" t="str">
        <f>_xlfn.XLOOKUP(F4352,menu_items!$A$1:$A$33,menu_items!$C$1:$C$33,,0,1)</f>
        <v>Mexican</v>
      </c>
      <c r="I4352">
        <f>_xlfn.XLOOKUP(F4352,menu_items!$A$1:$A$33,menu_items!$D$1:$D$33,,0,1)</f>
        <v>11.95</v>
      </c>
    </row>
    <row r="4353" spans="1:9" hidden="1" x14ac:dyDescent="0.25">
      <c r="A4353" s="2">
        <v>4352</v>
      </c>
      <c r="B4353" s="2">
        <v>1936</v>
      </c>
      <c r="C4353" s="1">
        <v>44959</v>
      </c>
      <c r="D4353" s="3">
        <v>0.48252314814814817</v>
      </c>
      <c r="E4353" s="3" t="str">
        <f>TEXT(Table1[[#This Row],[order_time]],"HH")</f>
        <v>11</v>
      </c>
      <c r="F4353">
        <v>109</v>
      </c>
      <c r="G4353" t="str">
        <f>_xlfn.XLOOKUP(F4353,menu_items!$A$1:$A$33,menu_items!$B$1:$B$33,,0,1)</f>
        <v>Korean Beef Bowl</v>
      </c>
      <c r="H4353" t="str">
        <f>_xlfn.XLOOKUP(F4353,menu_items!$A$1:$A$33,menu_items!$C$1:$C$33,,0,1)</f>
        <v>Asian</v>
      </c>
      <c r="I4353">
        <f>_xlfn.XLOOKUP(F4353,menu_items!$A$1:$A$33,menu_items!$D$1:$D$33,,0,1)</f>
        <v>17.95</v>
      </c>
    </row>
    <row r="4354" spans="1:9" hidden="1" x14ac:dyDescent="0.25">
      <c r="A4354" s="2">
        <v>4353</v>
      </c>
      <c r="B4354" s="2">
        <v>1936</v>
      </c>
      <c r="C4354" s="1">
        <v>44959</v>
      </c>
      <c r="D4354" s="3">
        <v>0.48252314814814817</v>
      </c>
      <c r="E4354" s="3" t="str">
        <f>TEXT(Table1[[#This Row],[order_time]],"HH")</f>
        <v>11</v>
      </c>
      <c r="F4354">
        <v>106</v>
      </c>
      <c r="G4354" t="str">
        <f>_xlfn.XLOOKUP(F4354,menu_items!$A$1:$A$33,menu_items!$B$1:$B$33,,0,1)</f>
        <v>French Fries</v>
      </c>
      <c r="H4354" t="str">
        <f>_xlfn.XLOOKUP(F4354,menu_items!$A$1:$A$33,menu_items!$C$1:$C$33,,0,1)</f>
        <v>American</v>
      </c>
      <c r="I4354">
        <f>_xlfn.XLOOKUP(F4354,menu_items!$A$1:$A$33,menu_items!$D$1:$D$33,,0,1)</f>
        <v>7</v>
      </c>
    </row>
    <row r="4355" spans="1:9" hidden="1" x14ac:dyDescent="0.25">
      <c r="A4355" s="2">
        <v>4354</v>
      </c>
      <c r="B4355" s="2">
        <v>1937</v>
      </c>
      <c r="C4355" s="1">
        <v>44959</v>
      </c>
      <c r="D4355" s="3">
        <v>0.48873842592592592</v>
      </c>
      <c r="E4355" s="3" t="str">
        <f>TEXT(Table1[[#This Row],[order_time]],"HH")</f>
        <v>11</v>
      </c>
      <c r="F4355">
        <v>120</v>
      </c>
      <c r="G4355" t="str">
        <f>_xlfn.XLOOKUP(F4355,menu_items!$A$1:$A$33,menu_items!$B$1:$B$33,,0,1)</f>
        <v>Steak Torta</v>
      </c>
      <c r="H4355" t="str">
        <f>_xlfn.XLOOKUP(F4355,menu_items!$A$1:$A$33,menu_items!$C$1:$C$33,,0,1)</f>
        <v>Mexican</v>
      </c>
      <c r="I4355">
        <f>_xlfn.XLOOKUP(F4355,menu_items!$A$1:$A$33,menu_items!$D$1:$D$33,,0,1)</f>
        <v>13.95</v>
      </c>
    </row>
    <row r="4356" spans="1:9" hidden="1" x14ac:dyDescent="0.25">
      <c r="A4356" s="2">
        <v>4355</v>
      </c>
      <c r="B4356" s="2">
        <v>1938</v>
      </c>
      <c r="C4356" s="1">
        <v>44959</v>
      </c>
      <c r="D4356" s="3">
        <v>0.49048611111111112</v>
      </c>
      <c r="E4356" s="3" t="str">
        <f>TEXT(Table1[[#This Row],[order_time]],"HH")</f>
        <v>11</v>
      </c>
      <c r="F4356">
        <v>113</v>
      </c>
      <c r="G4356" t="str">
        <f>_xlfn.XLOOKUP(F4356,menu_items!$A$1:$A$33,menu_items!$B$1:$B$33,,0,1)</f>
        <v>Edamame</v>
      </c>
      <c r="H4356" t="str">
        <f>_xlfn.XLOOKUP(F4356,menu_items!$A$1:$A$33,menu_items!$C$1:$C$33,,0,1)</f>
        <v>Asian</v>
      </c>
      <c r="I4356">
        <f>_xlfn.XLOOKUP(F4356,menu_items!$A$1:$A$33,menu_items!$D$1:$D$33,,0,1)</f>
        <v>5</v>
      </c>
    </row>
    <row r="4357" spans="1:9" hidden="1" x14ac:dyDescent="0.25">
      <c r="A4357" s="2">
        <v>4356</v>
      </c>
      <c r="B4357" s="2">
        <v>1939</v>
      </c>
      <c r="C4357" s="1">
        <v>44959</v>
      </c>
      <c r="D4357" s="3">
        <v>0.52064814814814819</v>
      </c>
      <c r="E4357" s="3" t="str">
        <f>TEXT(Table1[[#This Row],[order_time]],"HH")</f>
        <v>12</v>
      </c>
      <c r="F4357">
        <v>113</v>
      </c>
      <c r="G4357" t="str">
        <f>_xlfn.XLOOKUP(F4357,menu_items!$A$1:$A$33,menu_items!$B$1:$B$33,,0,1)</f>
        <v>Edamame</v>
      </c>
      <c r="H4357" t="str">
        <f>_xlfn.XLOOKUP(F4357,menu_items!$A$1:$A$33,menu_items!$C$1:$C$33,,0,1)</f>
        <v>Asian</v>
      </c>
      <c r="I4357">
        <f>_xlfn.XLOOKUP(F4357,menu_items!$A$1:$A$33,menu_items!$D$1:$D$33,,0,1)</f>
        <v>5</v>
      </c>
    </row>
    <row r="4358" spans="1:9" hidden="1" x14ac:dyDescent="0.25">
      <c r="A4358" s="2">
        <v>4357</v>
      </c>
      <c r="B4358" s="2">
        <v>1940</v>
      </c>
      <c r="C4358" s="1">
        <v>44959</v>
      </c>
      <c r="D4358" s="3">
        <v>0.5213888888888889</v>
      </c>
      <c r="E4358" s="3" t="str">
        <f>TEXT(Table1[[#This Row],[order_time]],"HH")</f>
        <v>12</v>
      </c>
      <c r="F4358">
        <v>132</v>
      </c>
      <c r="G4358" t="str">
        <f>_xlfn.XLOOKUP(F4358,menu_items!$A$1:$A$33,menu_items!$B$1:$B$33,,0,1)</f>
        <v>Eggplant Parmesan</v>
      </c>
      <c r="H4358" t="str">
        <f>_xlfn.XLOOKUP(F4358,menu_items!$A$1:$A$33,menu_items!$C$1:$C$33,,0,1)</f>
        <v>Italian</v>
      </c>
      <c r="I4358">
        <f>_xlfn.XLOOKUP(F4358,menu_items!$A$1:$A$33,menu_items!$D$1:$D$33,,0,1)</f>
        <v>16.95</v>
      </c>
    </row>
    <row r="4359" spans="1:9" hidden="1" x14ac:dyDescent="0.25">
      <c r="A4359" s="2">
        <v>4358</v>
      </c>
      <c r="B4359" s="2">
        <v>1941</v>
      </c>
      <c r="C4359" s="1">
        <v>44959</v>
      </c>
      <c r="D4359" s="3">
        <v>0.52315972222222218</v>
      </c>
      <c r="E4359" s="3" t="str">
        <f>TEXT(Table1[[#This Row],[order_time]],"HH")</f>
        <v>12</v>
      </c>
      <c r="F4359">
        <v>113</v>
      </c>
      <c r="G4359" t="str">
        <f>_xlfn.XLOOKUP(F4359,menu_items!$A$1:$A$33,menu_items!$B$1:$B$33,,0,1)</f>
        <v>Edamame</v>
      </c>
      <c r="H4359" t="str">
        <f>_xlfn.XLOOKUP(F4359,menu_items!$A$1:$A$33,menu_items!$C$1:$C$33,,0,1)</f>
        <v>Asian</v>
      </c>
      <c r="I4359">
        <f>_xlfn.XLOOKUP(F4359,menu_items!$A$1:$A$33,menu_items!$D$1:$D$33,,0,1)</f>
        <v>5</v>
      </c>
    </row>
    <row r="4360" spans="1:9" hidden="1" x14ac:dyDescent="0.25">
      <c r="A4360" s="2">
        <v>4359</v>
      </c>
      <c r="B4360" s="2">
        <v>1942</v>
      </c>
      <c r="C4360" s="1">
        <v>44959</v>
      </c>
      <c r="D4360" s="3">
        <v>0.52706018518518516</v>
      </c>
      <c r="E4360" s="3" t="str">
        <f>TEXT(Table1[[#This Row],[order_time]],"HH")</f>
        <v>12</v>
      </c>
      <c r="F4360">
        <v>108</v>
      </c>
      <c r="G4360" t="str">
        <f>_xlfn.XLOOKUP(F4360,menu_items!$A$1:$A$33,menu_items!$B$1:$B$33,,0,1)</f>
        <v>Tofu Pad Thai</v>
      </c>
      <c r="H4360" t="str">
        <f>_xlfn.XLOOKUP(F4360,menu_items!$A$1:$A$33,menu_items!$C$1:$C$33,,0,1)</f>
        <v>Asian</v>
      </c>
      <c r="I4360">
        <f>_xlfn.XLOOKUP(F4360,menu_items!$A$1:$A$33,menu_items!$D$1:$D$33,,0,1)</f>
        <v>14.5</v>
      </c>
    </row>
    <row r="4361" spans="1:9" hidden="1" x14ac:dyDescent="0.25">
      <c r="A4361" s="2">
        <v>4360</v>
      </c>
      <c r="B4361" s="2">
        <v>1942</v>
      </c>
      <c r="C4361" s="1">
        <v>44959</v>
      </c>
      <c r="D4361" s="3">
        <v>0.52706018518518516</v>
      </c>
      <c r="E4361" s="3" t="str">
        <f>TEXT(Table1[[#This Row],[order_time]],"HH")</f>
        <v>12</v>
      </c>
      <c r="F4361">
        <v>106</v>
      </c>
      <c r="G4361" t="str">
        <f>_xlfn.XLOOKUP(F4361,menu_items!$A$1:$A$33,menu_items!$B$1:$B$33,,0,1)</f>
        <v>French Fries</v>
      </c>
      <c r="H4361" t="str">
        <f>_xlfn.XLOOKUP(F4361,menu_items!$A$1:$A$33,menu_items!$C$1:$C$33,,0,1)</f>
        <v>American</v>
      </c>
      <c r="I4361">
        <f>_xlfn.XLOOKUP(F4361,menu_items!$A$1:$A$33,menu_items!$D$1:$D$33,,0,1)</f>
        <v>7</v>
      </c>
    </row>
    <row r="4362" spans="1:9" hidden="1" x14ac:dyDescent="0.25">
      <c r="A4362" s="2">
        <v>4361</v>
      </c>
      <c r="B4362" s="2">
        <v>1943</v>
      </c>
      <c r="C4362" s="1">
        <v>44959</v>
      </c>
      <c r="D4362" s="3">
        <v>0.52818287037037037</v>
      </c>
      <c r="E4362" s="3" t="str">
        <f>TEXT(Table1[[#This Row],[order_time]],"HH")</f>
        <v>12</v>
      </c>
      <c r="F4362">
        <v>124</v>
      </c>
      <c r="G4362" t="str">
        <f>_xlfn.XLOOKUP(F4362,menu_items!$A$1:$A$33,menu_items!$B$1:$B$33,,0,1)</f>
        <v>Spaghetti</v>
      </c>
      <c r="H4362" t="str">
        <f>_xlfn.XLOOKUP(F4362,menu_items!$A$1:$A$33,menu_items!$C$1:$C$33,,0,1)</f>
        <v>Italian</v>
      </c>
      <c r="I4362">
        <f>_xlfn.XLOOKUP(F4362,menu_items!$A$1:$A$33,menu_items!$D$1:$D$33,,0,1)</f>
        <v>14.5</v>
      </c>
    </row>
    <row r="4363" spans="1:9" hidden="1" x14ac:dyDescent="0.25">
      <c r="A4363" s="2">
        <v>4362</v>
      </c>
      <c r="B4363" s="2">
        <v>1943</v>
      </c>
      <c r="C4363" s="1">
        <v>44959</v>
      </c>
      <c r="D4363" s="3">
        <v>0.52818287037037037</v>
      </c>
      <c r="E4363" s="3" t="str">
        <f>TEXT(Table1[[#This Row],[order_time]],"HH")</f>
        <v>12</v>
      </c>
      <c r="F4363">
        <v>109</v>
      </c>
      <c r="G4363" t="str">
        <f>_xlfn.XLOOKUP(F4363,menu_items!$A$1:$A$33,menu_items!$B$1:$B$33,,0,1)</f>
        <v>Korean Beef Bowl</v>
      </c>
      <c r="H4363" t="str">
        <f>_xlfn.XLOOKUP(F4363,menu_items!$A$1:$A$33,menu_items!$C$1:$C$33,,0,1)</f>
        <v>Asian</v>
      </c>
      <c r="I4363">
        <f>_xlfn.XLOOKUP(F4363,menu_items!$A$1:$A$33,menu_items!$D$1:$D$33,,0,1)</f>
        <v>17.95</v>
      </c>
    </row>
    <row r="4364" spans="1:9" hidden="1" x14ac:dyDescent="0.25">
      <c r="A4364" s="2">
        <v>4363</v>
      </c>
      <c r="B4364" s="2">
        <v>1944</v>
      </c>
      <c r="C4364" s="1">
        <v>44959</v>
      </c>
      <c r="D4364" s="3">
        <v>0.53417824074074072</v>
      </c>
      <c r="E4364" s="3" t="str">
        <f>TEXT(Table1[[#This Row],[order_time]],"HH")</f>
        <v>12</v>
      </c>
      <c r="F4364">
        <v>125</v>
      </c>
      <c r="G4364" t="str">
        <f>_xlfn.XLOOKUP(F4364,menu_items!$A$1:$A$33,menu_items!$B$1:$B$33,,0,1)</f>
        <v>Spaghetti &amp; Meatballs</v>
      </c>
      <c r="H4364" t="str">
        <f>_xlfn.XLOOKUP(F4364,menu_items!$A$1:$A$33,menu_items!$C$1:$C$33,,0,1)</f>
        <v>Italian</v>
      </c>
      <c r="I4364">
        <f>_xlfn.XLOOKUP(F4364,menu_items!$A$1:$A$33,menu_items!$D$1:$D$33,,0,1)</f>
        <v>17.95</v>
      </c>
    </row>
    <row r="4365" spans="1:9" hidden="1" x14ac:dyDescent="0.25">
      <c r="A4365" s="2">
        <v>4364</v>
      </c>
      <c r="B4365" s="2">
        <v>1944</v>
      </c>
      <c r="C4365" s="1">
        <v>44959</v>
      </c>
      <c r="D4365" s="3">
        <v>0.53417824074074072</v>
      </c>
      <c r="E4365" s="3" t="str">
        <f>TEXT(Table1[[#This Row],[order_time]],"HH")</f>
        <v>12</v>
      </c>
      <c r="F4365">
        <v>122</v>
      </c>
      <c r="G4365" t="str">
        <f>_xlfn.XLOOKUP(F4365,menu_items!$A$1:$A$33,menu_items!$B$1:$B$33,,0,1)</f>
        <v>Chips &amp; Salsa</v>
      </c>
      <c r="H4365" t="str">
        <f>_xlfn.XLOOKUP(F4365,menu_items!$A$1:$A$33,menu_items!$C$1:$C$33,,0,1)</f>
        <v>Mexican</v>
      </c>
      <c r="I4365">
        <f>_xlfn.XLOOKUP(F4365,menu_items!$A$1:$A$33,menu_items!$D$1:$D$33,,0,1)</f>
        <v>7</v>
      </c>
    </row>
    <row r="4366" spans="1:9" hidden="1" x14ac:dyDescent="0.25">
      <c r="A4366" s="2">
        <v>4365</v>
      </c>
      <c r="B4366" s="2">
        <v>1945</v>
      </c>
      <c r="C4366" s="1">
        <v>44959</v>
      </c>
      <c r="D4366" s="3">
        <v>0.53488425925925931</v>
      </c>
      <c r="E4366" s="3" t="str">
        <f>TEXT(Table1[[#This Row],[order_time]],"HH")</f>
        <v>12</v>
      </c>
      <c r="F4366">
        <v>131</v>
      </c>
      <c r="G4366" t="str">
        <f>_xlfn.XLOOKUP(F4366,menu_items!$A$1:$A$33,menu_items!$B$1:$B$33,,0,1)</f>
        <v>Chicken Parmesan</v>
      </c>
      <c r="H4366" t="str">
        <f>_xlfn.XLOOKUP(F4366,menu_items!$A$1:$A$33,menu_items!$C$1:$C$33,,0,1)</f>
        <v>Italian</v>
      </c>
      <c r="I4366">
        <f>_xlfn.XLOOKUP(F4366,menu_items!$A$1:$A$33,menu_items!$D$1:$D$33,,0,1)</f>
        <v>17.95</v>
      </c>
    </row>
    <row r="4367" spans="1:9" hidden="1" x14ac:dyDescent="0.25">
      <c r="A4367" s="2">
        <v>4366</v>
      </c>
      <c r="B4367" s="2">
        <v>1946</v>
      </c>
      <c r="C4367" s="1">
        <v>44959</v>
      </c>
      <c r="D4367" s="3">
        <v>0.54292824074074075</v>
      </c>
      <c r="E4367" s="3" t="str">
        <f>TEXT(Table1[[#This Row],[order_time]],"HH")</f>
        <v>13</v>
      </c>
      <c r="F4367">
        <v>102</v>
      </c>
      <c r="G4367" t="str">
        <f>_xlfn.XLOOKUP(F4367,menu_items!$A$1:$A$33,menu_items!$B$1:$B$33,,0,1)</f>
        <v>Cheeseburger</v>
      </c>
      <c r="H4367" t="str">
        <f>_xlfn.XLOOKUP(F4367,menu_items!$A$1:$A$33,menu_items!$C$1:$C$33,,0,1)</f>
        <v>American</v>
      </c>
      <c r="I4367">
        <f>_xlfn.XLOOKUP(F4367,menu_items!$A$1:$A$33,menu_items!$D$1:$D$33,,0,1)</f>
        <v>13.95</v>
      </c>
    </row>
    <row r="4368" spans="1:9" hidden="1" x14ac:dyDescent="0.25">
      <c r="A4368" s="2">
        <v>4367</v>
      </c>
      <c r="B4368" s="2">
        <v>1946</v>
      </c>
      <c r="C4368" s="1">
        <v>44959</v>
      </c>
      <c r="D4368" s="3">
        <v>0.54292824074074075</v>
      </c>
      <c r="E4368" s="3" t="str">
        <f>TEXT(Table1[[#This Row],[order_time]],"HH")</f>
        <v>13</v>
      </c>
      <c r="F4368">
        <v>102</v>
      </c>
      <c r="G4368" t="str">
        <f>_xlfn.XLOOKUP(F4368,menu_items!$A$1:$A$33,menu_items!$B$1:$B$33,,0,1)</f>
        <v>Cheeseburger</v>
      </c>
      <c r="H4368" t="str">
        <f>_xlfn.XLOOKUP(F4368,menu_items!$A$1:$A$33,menu_items!$C$1:$C$33,,0,1)</f>
        <v>American</v>
      </c>
      <c r="I4368">
        <f>_xlfn.XLOOKUP(F4368,menu_items!$A$1:$A$33,menu_items!$D$1:$D$33,,0,1)</f>
        <v>13.95</v>
      </c>
    </row>
    <row r="4369" spans="1:9" hidden="1" x14ac:dyDescent="0.25">
      <c r="A4369" s="2">
        <v>4368</v>
      </c>
      <c r="B4369" s="2">
        <v>1946</v>
      </c>
      <c r="C4369" s="1">
        <v>44959</v>
      </c>
      <c r="D4369" s="3">
        <v>0.54292824074074075</v>
      </c>
      <c r="E4369" s="3" t="str">
        <f>TEXT(Table1[[#This Row],[order_time]],"HH")</f>
        <v>13</v>
      </c>
      <c r="F4369">
        <v>103</v>
      </c>
      <c r="G4369" t="str">
        <f>_xlfn.XLOOKUP(F4369,menu_items!$A$1:$A$33,menu_items!$B$1:$B$33,,0,1)</f>
        <v>Hot Dog</v>
      </c>
      <c r="H4369" t="str">
        <f>_xlfn.XLOOKUP(F4369,menu_items!$A$1:$A$33,menu_items!$C$1:$C$33,,0,1)</f>
        <v>American</v>
      </c>
      <c r="I4369">
        <f>_xlfn.XLOOKUP(F4369,menu_items!$A$1:$A$33,menu_items!$D$1:$D$33,,0,1)</f>
        <v>9</v>
      </c>
    </row>
    <row r="4370" spans="1:9" hidden="1" x14ac:dyDescent="0.25">
      <c r="A4370" s="2">
        <v>4369</v>
      </c>
      <c r="B4370" s="2">
        <v>1946</v>
      </c>
      <c r="C4370" s="1">
        <v>44959</v>
      </c>
      <c r="D4370" s="3">
        <v>0.54292824074074075</v>
      </c>
      <c r="E4370" s="3" t="str">
        <f>TEXT(Table1[[#This Row],[order_time]],"HH")</f>
        <v>13</v>
      </c>
      <c r="F4370">
        <v>110</v>
      </c>
      <c r="G4370" t="str">
        <f>_xlfn.XLOOKUP(F4370,menu_items!$A$1:$A$33,menu_items!$B$1:$B$33,,0,1)</f>
        <v>Pork Ramen</v>
      </c>
      <c r="H4370" t="str">
        <f>_xlfn.XLOOKUP(F4370,menu_items!$A$1:$A$33,menu_items!$C$1:$C$33,,0,1)</f>
        <v>Asian</v>
      </c>
      <c r="I4370">
        <f>_xlfn.XLOOKUP(F4370,menu_items!$A$1:$A$33,menu_items!$D$1:$D$33,,0,1)</f>
        <v>17.95</v>
      </c>
    </row>
    <row r="4371" spans="1:9" hidden="1" x14ac:dyDescent="0.25">
      <c r="A4371" s="2">
        <v>4370</v>
      </c>
      <c r="B4371" s="2">
        <v>1946</v>
      </c>
      <c r="C4371" s="1">
        <v>44959</v>
      </c>
      <c r="D4371" s="3">
        <v>0.54292824074074075</v>
      </c>
      <c r="E4371" s="3" t="str">
        <f>TEXT(Table1[[#This Row],[order_time]],"HH")</f>
        <v>13</v>
      </c>
      <c r="F4371">
        <v>128</v>
      </c>
      <c r="G4371" t="str">
        <f>_xlfn.XLOOKUP(F4371,menu_items!$A$1:$A$33,menu_items!$B$1:$B$33,,0,1)</f>
        <v>Cheese Lasagna</v>
      </c>
      <c r="H4371" t="str">
        <f>_xlfn.XLOOKUP(F4371,menu_items!$A$1:$A$33,menu_items!$C$1:$C$33,,0,1)</f>
        <v>Italian</v>
      </c>
      <c r="I4371">
        <f>_xlfn.XLOOKUP(F4371,menu_items!$A$1:$A$33,menu_items!$D$1:$D$33,,0,1)</f>
        <v>15.5</v>
      </c>
    </row>
    <row r="4372" spans="1:9" hidden="1" x14ac:dyDescent="0.25">
      <c r="A4372" s="2">
        <v>4371</v>
      </c>
      <c r="B4372" s="2">
        <v>1946</v>
      </c>
      <c r="C4372" s="1">
        <v>44959</v>
      </c>
      <c r="D4372" s="3">
        <v>0.54292824074074075</v>
      </c>
      <c r="E4372" s="3" t="str">
        <f>TEXT(Table1[[#This Row],[order_time]],"HH")</f>
        <v>13</v>
      </c>
      <c r="F4372">
        <v>129</v>
      </c>
      <c r="G4372" t="str">
        <f>_xlfn.XLOOKUP(F4372,menu_items!$A$1:$A$33,menu_items!$B$1:$B$33,,0,1)</f>
        <v>Mushroom Ravioli</v>
      </c>
      <c r="H4372" t="str">
        <f>_xlfn.XLOOKUP(F4372,menu_items!$A$1:$A$33,menu_items!$C$1:$C$33,,0,1)</f>
        <v>Italian</v>
      </c>
      <c r="I4372">
        <f>_xlfn.XLOOKUP(F4372,menu_items!$A$1:$A$33,menu_items!$D$1:$D$33,,0,1)</f>
        <v>15.5</v>
      </c>
    </row>
    <row r="4373" spans="1:9" hidden="1" x14ac:dyDescent="0.25">
      <c r="A4373" s="2">
        <v>4372</v>
      </c>
      <c r="B4373" s="2">
        <v>1946</v>
      </c>
      <c r="C4373" s="1">
        <v>44959</v>
      </c>
      <c r="D4373" s="3">
        <v>0.54292824074074075</v>
      </c>
      <c r="E4373" s="3" t="str">
        <f>TEXT(Table1[[#This Row],[order_time]],"HH")</f>
        <v>13</v>
      </c>
      <c r="F4373">
        <v>120</v>
      </c>
      <c r="G4373" t="str">
        <f>_xlfn.XLOOKUP(F4373,menu_items!$A$1:$A$33,menu_items!$B$1:$B$33,,0,1)</f>
        <v>Steak Torta</v>
      </c>
      <c r="H4373" t="str">
        <f>_xlfn.XLOOKUP(F4373,menu_items!$A$1:$A$33,menu_items!$C$1:$C$33,,0,1)</f>
        <v>Mexican</v>
      </c>
      <c r="I4373">
        <f>_xlfn.XLOOKUP(F4373,menu_items!$A$1:$A$33,menu_items!$D$1:$D$33,,0,1)</f>
        <v>13.95</v>
      </c>
    </row>
    <row r="4374" spans="1:9" hidden="1" x14ac:dyDescent="0.25">
      <c r="A4374" s="2">
        <v>4373</v>
      </c>
      <c r="B4374" s="2">
        <v>1946</v>
      </c>
      <c r="C4374" s="1">
        <v>44959</v>
      </c>
      <c r="D4374" s="3">
        <v>0.54292824074074075</v>
      </c>
      <c r="E4374" s="3" t="str">
        <f>TEXT(Table1[[#This Row],[order_time]],"HH")</f>
        <v>13</v>
      </c>
      <c r="F4374">
        <v>121</v>
      </c>
      <c r="G4374" t="str">
        <f>_xlfn.XLOOKUP(F4374,menu_items!$A$1:$A$33,menu_items!$B$1:$B$33,,0,1)</f>
        <v>Cheese Quesadillas</v>
      </c>
      <c r="H4374" t="str">
        <f>_xlfn.XLOOKUP(F4374,menu_items!$A$1:$A$33,menu_items!$C$1:$C$33,,0,1)</f>
        <v>Mexican</v>
      </c>
      <c r="I4374">
        <f>_xlfn.XLOOKUP(F4374,menu_items!$A$1:$A$33,menu_items!$D$1:$D$33,,0,1)</f>
        <v>10.5</v>
      </c>
    </row>
    <row r="4375" spans="1:9" x14ac:dyDescent="0.25">
      <c r="A4375" s="2">
        <v>4374</v>
      </c>
      <c r="B4375" s="2">
        <v>1947</v>
      </c>
      <c r="C4375" s="1">
        <v>44959</v>
      </c>
      <c r="D4375" s="3">
        <v>0.55016203703703703</v>
      </c>
      <c r="E4375" s="3" t="str">
        <f>TEXT(Table1[[#This Row],[order_time]],"HH")</f>
        <v>13</v>
      </c>
      <c r="F4375">
        <v>101</v>
      </c>
      <c r="G4375" t="str">
        <f>_xlfn.XLOOKUP(F4375,menu_items!$A$1:$A$33,menu_items!$B$1:$B$33,,0,1)</f>
        <v>Hamburger</v>
      </c>
      <c r="H4375" t="str">
        <f>_xlfn.XLOOKUP(F4375,menu_items!$A$1:$A$33,menu_items!$C$1:$C$33,,0,1)</f>
        <v>American</v>
      </c>
      <c r="I4375">
        <f>_xlfn.XLOOKUP(F4375,menu_items!$A$1:$A$33,menu_items!$D$1:$D$33,,0,1)</f>
        <v>12.95</v>
      </c>
    </row>
    <row r="4376" spans="1:9" hidden="1" x14ac:dyDescent="0.25">
      <c r="A4376" s="2">
        <v>4375</v>
      </c>
      <c r="B4376" s="2">
        <v>1947</v>
      </c>
      <c r="C4376" s="1">
        <v>44959</v>
      </c>
      <c r="D4376" s="3">
        <v>0.55016203703703703</v>
      </c>
      <c r="E4376" s="3" t="str">
        <f>TEXT(Table1[[#This Row],[order_time]],"HH")</f>
        <v>13</v>
      </c>
      <c r="F4376">
        <v>106</v>
      </c>
      <c r="G4376" t="str">
        <f>_xlfn.XLOOKUP(F4376,menu_items!$A$1:$A$33,menu_items!$B$1:$B$33,,0,1)</f>
        <v>French Fries</v>
      </c>
      <c r="H4376" t="str">
        <f>_xlfn.XLOOKUP(F4376,menu_items!$A$1:$A$33,menu_items!$C$1:$C$33,,0,1)</f>
        <v>American</v>
      </c>
      <c r="I4376">
        <f>_xlfn.XLOOKUP(F4376,menu_items!$A$1:$A$33,menu_items!$D$1:$D$33,,0,1)</f>
        <v>7</v>
      </c>
    </row>
    <row r="4377" spans="1:9" hidden="1" x14ac:dyDescent="0.25">
      <c r="A4377" s="2">
        <v>4376</v>
      </c>
      <c r="B4377" s="2">
        <v>1948</v>
      </c>
      <c r="C4377" s="1">
        <v>44959</v>
      </c>
      <c r="D4377" s="3">
        <v>0.55101851851851846</v>
      </c>
      <c r="E4377" s="3" t="str">
        <f>TEXT(Table1[[#This Row],[order_time]],"HH")</f>
        <v>13</v>
      </c>
      <c r="F4377">
        <v>117</v>
      </c>
      <c r="G4377" t="str">
        <f>_xlfn.XLOOKUP(F4377,menu_items!$A$1:$A$33,menu_items!$B$1:$B$33,,0,1)</f>
        <v>Chicken Burrito</v>
      </c>
      <c r="H4377" t="str">
        <f>_xlfn.XLOOKUP(F4377,menu_items!$A$1:$A$33,menu_items!$C$1:$C$33,,0,1)</f>
        <v>Mexican</v>
      </c>
      <c r="I4377">
        <f>_xlfn.XLOOKUP(F4377,menu_items!$A$1:$A$33,menu_items!$D$1:$D$33,,0,1)</f>
        <v>12.95</v>
      </c>
    </row>
    <row r="4378" spans="1:9" hidden="1" x14ac:dyDescent="0.25">
      <c r="A4378" s="2">
        <v>4377</v>
      </c>
      <c r="B4378" s="2">
        <v>1948</v>
      </c>
      <c r="C4378" s="1">
        <v>44959</v>
      </c>
      <c r="D4378" s="3">
        <v>0.55101851851851846</v>
      </c>
      <c r="E4378" s="3" t="str">
        <f>TEXT(Table1[[#This Row],[order_time]],"HH")</f>
        <v>13</v>
      </c>
      <c r="F4378">
        <v>129</v>
      </c>
      <c r="G4378" t="str">
        <f>_xlfn.XLOOKUP(F4378,menu_items!$A$1:$A$33,menu_items!$B$1:$B$33,,0,1)</f>
        <v>Mushroom Ravioli</v>
      </c>
      <c r="H4378" t="str">
        <f>_xlfn.XLOOKUP(F4378,menu_items!$A$1:$A$33,menu_items!$C$1:$C$33,,0,1)</f>
        <v>Italian</v>
      </c>
      <c r="I4378">
        <f>_xlfn.XLOOKUP(F4378,menu_items!$A$1:$A$33,menu_items!$D$1:$D$33,,0,1)</f>
        <v>15.5</v>
      </c>
    </row>
    <row r="4379" spans="1:9" hidden="1" x14ac:dyDescent="0.25">
      <c r="A4379" s="2">
        <v>4378</v>
      </c>
      <c r="B4379" s="2">
        <v>1948</v>
      </c>
      <c r="C4379" s="1">
        <v>44959</v>
      </c>
      <c r="D4379" s="3">
        <v>0.55101851851851846</v>
      </c>
      <c r="E4379" s="3" t="str">
        <f>TEXT(Table1[[#This Row],[order_time]],"HH")</f>
        <v>13</v>
      </c>
      <c r="F4379">
        <v>112</v>
      </c>
      <c r="G4379" t="str">
        <f>_xlfn.XLOOKUP(F4379,menu_items!$A$1:$A$33,menu_items!$B$1:$B$33,,0,1)</f>
        <v>Salmon Roll</v>
      </c>
      <c r="H4379" t="str">
        <f>_xlfn.XLOOKUP(F4379,menu_items!$A$1:$A$33,menu_items!$C$1:$C$33,,0,1)</f>
        <v>Asian</v>
      </c>
      <c r="I4379">
        <f>_xlfn.XLOOKUP(F4379,menu_items!$A$1:$A$33,menu_items!$D$1:$D$33,,0,1)</f>
        <v>14.95</v>
      </c>
    </row>
    <row r="4380" spans="1:9" x14ac:dyDescent="0.25">
      <c r="A4380" s="2">
        <v>4379</v>
      </c>
      <c r="B4380" s="2">
        <v>1949</v>
      </c>
      <c r="C4380" s="1">
        <v>44959</v>
      </c>
      <c r="D4380" s="3">
        <v>0.55145833333333338</v>
      </c>
      <c r="E4380" s="3" t="str">
        <f>TEXT(Table1[[#This Row],[order_time]],"HH")</f>
        <v>13</v>
      </c>
      <c r="F4380">
        <v>101</v>
      </c>
      <c r="G4380" t="str">
        <f>_xlfn.XLOOKUP(F4380,menu_items!$A$1:$A$33,menu_items!$B$1:$B$33,,0,1)</f>
        <v>Hamburger</v>
      </c>
      <c r="H4380" t="str">
        <f>_xlfn.XLOOKUP(F4380,menu_items!$A$1:$A$33,menu_items!$C$1:$C$33,,0,1)</f>
        <v>American</v>
      </c>
      <c r="I4380">
        <f>_xlfn.XLOOKUP(F4380,menu_items!$A$1:$A$33,menu_items!$D$1:$D$33,,0,1)</f>
        <v>12.95</v>
      </c>
    </row>
    <row r="4381" spans="1:9" hidden="1" x14ac:dyDescent="0.25">
      <c r="A4381" s="2">
        <v>4380</v>
      </c>
      <c r="B4381" s="2">
        <v>1950</v>
      </c>
      <c r="C4381" s="1">
        <v>44959</v>
      </c>
      <c r="D4381" s="3">
        <v>0.55185185185185182</v>
      </c>
      <c r="E4381" s="3" t="str">
        <f>TEXT(Table1[[#This Row],[order_time]],"HH")</f>
        <v>13</v>
      </c>
      <c r="F4381">
        <v>110</v>
      </c>
      <c r="G4381" t="str">
        <f>_xlfn.XLOOKUP(F4381,menu_items!$A$1:$A$33,menu_items!$B$1:$B$33,,0,1)</f>
        <v>Pork Ramen</v>
      </c>
      <c r="H4381" t="str">
        <f>_xlfn.XLOOKUP(F4381,menu_items!$A$1:$A$33,menu_items!$C$1:$C$33,,0,1)</f>
        <v>Asian</v>
      </c>
      <c r="I4381">
        <f>_xlfn.XLOOKUP(F4381,menu_items!$A$1:$A$33,menu_items!$D$1:$D$33,,0,1)</f>
        <v>17.95</v>
      </c>
    </row>
    <row r="4382" spans="1:9" hidden="1" x14ac:dyDescent="0.25">
      <c r="A4382" s="2">
        <v>4381</v>
      </c>
      <c r="B4382" s="2">
        <v>1951</v>
      </c>
      <c r="C4382" s="1">
        <v>44959</v>
      </c>
      <c r="D4382" s="3">
        <v>0.56884259259259262</v>
      </c>
      <c r="E4382" s="3" t="str">
        <f>TEXT(Table1[[#This Row],[order_time]],"HH")</f>
        <v>13</v>
      </c>
      <c r="F4382">
        <v>113</v>
      </c>
      <c r="G4382" t="str">
        <f>_xlfn.XLOOKUP(F4382,menu_items!$A$1:$A$33,menu_items!$B$1:$B$33,,0,1)</f>
        <v>Edamame</v>
      </c>
      <c r="H4382" t="str">
        <f>_xlfn.XLOOKUP(F4382,menu_items!$A$1:$A$33,menu_items!$C$1:$C$33,,0,1)</f>
        <v>Asian</v>
      </c>
      <c r="I4382">
        <f>_xlfn.XLOOKUP(F4382,menu_items!$A$1:$A$33,menu_items!$D$1:$D$33,,0,1)</f>
        <v>5</v>
      </c>
    </row>
    <row r="4383" spans="1:9" hidden="1" x14ac:dyDescent="0.25">
      <c r="A4383" s="2">
        <v>4382</v>
      </c>
      <c r="B4383" s="2">
        <v>1951</v>
      </c>
      <c r="C4383" s="1">
        <v>44959</v>
      </c>
      <c r="D4383" s="3">
        <v>0.56884259259259262</v>
      </c>
      <c r="E4383" s="3" t="str">
        <f>TEXT(Table1[[#This Row],[order_time]],"HH")</f>
        <v>13</v>
      </c>
      <c r="F4383">
        <v>122</v>
      </c>
      <c r="G4383" t="str">
        <f>_xlfn.XLOOKUP(F4383,menu_items!$A$1:$A$33,menu_items!$B$1:$B$33,,0,1)</f>
        <v>Chips &amp; Salsa</v>
      </c>
      <c r="H4383" t="str">
        <f>_xlfn.XLOOKUP(F4383,menu_items!$A$1:$A$33,menu_items!$C$1:$C$33,,0,1)</f>
        <v>Mexican</v>
      </c>
      <c r="I4383">
        <f>_xlfn.XLOOKUP(F4383,menu_items!$A$1:$A$33,menu_items!$D$1:$D$33,,0,1)</f>
        <v>7</v>
      </c>
    </row>
    <row r="4384" spans="1:9" hidden="1" x14ac:dyDescent="0.25">
      <c r="A4384" s="2">
        <v>4383</v>
      </c>
      <c r="B4384" s="2">
        <v>1952</v>
      </c>
      <c r="C4384" s="1">
        <v>44959</v>
      </c>
      <c r="D4384" s="3">
        <v>0.57067129629629632</v>
      </c>
      <c r="E4384" s="3" t="str">
        <f>TEXT(Table1[[#This Row],[order_time]],"HH")</f>
        <v>13</v>
      </c>
      <c r="F4384">
        <v>129</v>
      </c>
      <c r="G4384" t="str">
        <f>_xlfn.XLOOKUP(F4384,menu_items!$A$1:$A$33,menu_items!$B$1:$B$33,,0,1)</f>
        <v>Mushroom Ravioli</v>
      </c>
      <c r="H4384" t="str">
        <f>_xlfn.XLOOKUP(F4384,menu_items!$A$1:$A$33,menu_items!$C$1:$C$33,,0,1)</f>
        <v>Italian</v>
      </c>
      <c r="I4384">
        <f>_xlfn.XLOOKUP(F4384,menu_items!$A$1:$A$33,menu_items!$D$1:$D$33,,0,1)</f>
        <v>15.5</v>
      </c>
    </row>
    <row r="4385" spans="1:9" hidden="1" x14ac:dyDescent="0.25">
      <c r="A4385" s="2">
        <v>4384</v>
      </c>
      <c r="B4385" s="2">
        <v>1953</v>
      </c>
      <c r="C4385" s="1">
        <v>44959</v>
      </c>
      <c r="D4385" s="3">
        <v>0.57119212962962962</v>
      </c>
      <c r="E4385" s="3" t="str">
        <f>TEXT(Table1[[#This Row],[order_time]],"HH")</f>
        <v>13</v>
      </c>
      <c r="F4385">
        <v>117</v>
      </c>
      <c r="G4385" t="str">
        <f>_xlfn.XLOOKUP(F4385,menu_items!$A$1:$A$33,menu_items!$B$1:$B$33,,0,1)</f>
        <v>Chicken Burrito</v>
      </c>
      <c r="H4385" t="str">
        <f>_xlfn.XLOOKUP(F4385,menu_items!$A$1:$A$33,menu_items!$C$1:$C$33,,0,1)</f>
        <v>Mexican</v>
      </c>
      <c r="I4385">
        <f>_xlfn.XLOOKUP(F4385,menu_items!$A$1:$A$33,menu_items!$D$1:$D$33,,0,1)</f>
        <v>12.95</v>
      </c>
    </row>
    <row r="4386" spans="1:9" hidden="1" x14ac:dyDescent="0.25">
      <c r="A4386" s="2">
        <v>4385</v>
      </c>
      <c r="B4386" s="2">
        <v>1954</v>
      </c>
      <c r="C4386" s="1">
        <v>44959</v>
      </c>
      <c r="D4386" s="3">
        <v>0.578587962962963</v>
      </c>
      <c r="E4386" s="3" t="str">
        <f>TEXT(Table1[[#This Row],[order_time]],"HH")</f>
        <v>13</v>
      </c>
      <c r="F4386">
        <v>112</v>
      </c>
      <c r="G4386" t="str">
        <f>_xlfn.XLOOKUP(F4386,menu_items!$A$1:$A$33,menu_items!$B$1:$B$33,,0,1)</f>
        <v>Salmon Roll</v>
      </c>
      <c r="H4386" t="str">
        <f>_xlfn.XLOOKUP(F4386,menu_items!$A$1:$A$33,menu_items!$C$1:$C$33,,0,1)</f>
        <v>Asian</v>
      </c>
      <c r="I4386">
        <f>_xlfn.XLOOKUP(F4386,menu_items!$A$1:$A$33,menu_items!$D$1:$D$33,,0,1)</f>
        <v>14.95</v>
      </c>
    </row>
    <row r="4387" spans="1:9" hidden="1" x14ac:dyDescent="0.25">
      <c r="A4387" s="2">
        <v>4386</v>
      </c>
      <c r="B4387" s="2">
        <v>1955</v>
      </c>
      <c r="C4387" s="1">
        <v>44959</v>
      </c>
      <c r="D4387" s="3">
        <v>0.60305555555555557</v>
      </c>
      <c r="E4387" s="3" t="str">
        <f>TEXT(Table1[[#This Row],[order_time]],"HH")</f>
        <v>14</v>
      </c>
      <c r="F4387">
        <v>114</v>
      </c>
      <c r="G4387" t="str">
        <f>_xlfn.XLOOKUP(F4387,menu_items!$A$1:$A$33,menu_items!$B$1:$B$33,,0,1)</f>
        <v>Potstickers</v>
      </c>
      <c r="H4387" t="str">
        <f>_xlfn.XLOOKUP(F4387,menu_items!$A$1:$A$33,menu_items!$C$1:$C$33,,0,1)</f>
        <v>Asian</v>
      </c>
      <c r="I4387">
        <f>_xlfn.XLOOKUP(F4387,menu_items!$A$1:$A$33,menu_items!$D$1:$D$33,,0,1)</f>
        <v>9</v>
      </c>
    </row>
    <row r="4388" spans="1:9" hidden="1" x14ac:dyDescent="0.25">
      <c r="A4388" s="2">
        <v>4387</v>
      </c>
      <c r="B4388" s="2">
        <v>1956</v>
      </c>
      <c r="C4388" s="1">
        <v>44959</v>
      </c>
      <c r="D4388" s="3">
        <v>0.60841435185185189</v>
      </c>
      <c r="E4388" s="3" t="str">
        <f>TEXT(Table1[[#This Row],[order_time]],"HH")</f>
        <v>14</v>
      </c>
      <c r="F4388">
        <v>116</v>
      </c>
      <c r="G4388" t="str">
        <f>_xlfn.XLOOKUP(F4388,menu_items!$A$1:$A$33,menu_items!$B$1:$B$33,,0,1)</f>
        <v>Steak Tacos</v>
      </c>
      <c r="H4388" t="str">
        <f>_xlfn.XLOOKUP(F4388,menu_items!$A$1:$A$33,menu_items!$C$1:$C$33,,0,1)</f>
        <v>Mexican</v>
      </c>
      <c r="I4388">
        <f>_xlfn.XLOOKUP(F4388,menu_items!$A$1:$A$33,menu_items!$D$1:$D$33,,0,1)</f>
        <v>13.95</v>
      </c>
    </row>
    <row r="4389" spans="1:9" hidden="1" x14ac:dyDescent="0.25">
      <c r="A4389" s="2">
        <v>4388</v>
      </c>
      <c r="B4389" s="2">
        <v>1956</v>
      </c>
      <c r="C4389" s="1">
        <v>44959</v>
      </c>
      <c r="D4389" s="3">
        <v>0.60841435185185189</v>
      </c>
      <c r="E4389" s="3" t="str">
        <f>TEXT(Table1[[#This Row],[order_time]],"HH")</f>
        <v>14</v>
      </c>
      <c r="F4389">
        <v>104</v>
      </c>
      <c r="G4389" t="str">
        <f>_xlfn.XLOOKUP(F4389,menu_items!$A$1:$A$33,menu_items!$B$1:$B$33,,0,1)</f>
        <v>Veggie Burger</v>
      </c>
      <c r="H4389" t="str">
        <f>_xlfn.XLOOKUP(F4389,menu_items!$A$1:$A$33,menu_items!$C$1:$C$33,,0,1)</f>
        <v>American</v>
      </c>
      <c r="I4389">
        <f>_xlfn.XLOOKUP(F4389,menu_items!$A$1:$A$33,menu_items!$D$1:$D$33,,0,1)</f>
        <v>10.5</v>
      </c>
    </row>
    <row r="4390" spans="1:9" hidden="1" x14ac:dyDescent="0.25">
      <c r="A4390" s="2">
        <v>4389</v>
      </c>
      <c r="B4390" s="2">
        <v>1956</v>
      </c>
      <c r="C4390" s="1">
        <v>44959</v>
      </c>
      <c r="D4390" s="3">
        <v>0.60841435185185189</v>
      </c>
      <c r="E4390" s="3" t="str">
        <f>TEXT(Table1[[#This Row],[order_time]],"HH")</f>
        <v>14</v>
      </c>
      <c r="F4390">
        <v>132</v>
      </c>
      <c r="G4390" t="str">
        <f>_xlfn.XLOOKUP(F4390,menu_items!$A$1:$A$33,menu_items!$B$1:$B$33,,0,1)</f>
        <v>Eggplant Parmesan</v>
      </c>
      <c r="H4390" t="str">
        <f>_xlfn.XLOOKUP(F4390,menu_items!$A$1:$A$33,menu_items!$C$1:$C$33,,0,1)</f>
        <v>Italian</v>
      </c>
      <c r="I4390">
        <f>_xlfn.XLOOKUP(F4390,menu_items!$A$1:$A$33,menu_items!$D$1:$D$33,,0,1)</f>
        <v>16.95</v>
      </c>
    </row>
    <row r="4391" spans="1:9" hidden="1" x14ac:dyDescent="0.25">
      <c r="A4391" s="2">
        <v>4390</v>
      </c>
      <c r="B4391" s="2">
        <v>1957</v>
      </c>
      <c r="C4391" s="1">
        <v>44959</v>
      </c>
      <c r="D4391" s="3">
        <v>0.61806712962962962</v>
      </c>
      <c r="E4391" s="3" t="str">
        <f>TEXT(Table1[[#This Row],[order_time]],"HH")</f>
        <v>14</v>
      </c>
      <c r="F4391">
        <v>107</v>
      </c>
      <c r="G4391" t="str">
        <f>_xlfn.XLOOKUP(F4391,menu_items!$A$1:$A$33,menu_items!$B$1:$B$33,,0,1)</f>
        <v>Orange Chicken</v>
      </c>
      <c r="H4391" t="str">
        <f>_xlfn.XLOOKUP(F4391,menu_items!$A$1:$A$33,menu_items!$C$1:$C$33,,0,1)</f>
        <v>Asian</v>
      </c>
      <c r="I4391">
        <f>_xlfn.XLOOKUP(F4391,menu_items!$A$1:$A$33,menu_items!$D$1:$D$33,,0,1)</f>
        <v>16.5</v>
      </c>
    </row>
    <row r="4392" spans="1:9" hidden="1" x14ac:dyDescent="0.25">
      <c r="A4392" s="2">
        <v>4391</v>
      </c>
      <c r="B4392" s="2">
        <v>1957</v>
      </c>
      <c r="C4392" s="1">
        <v>44959</v>
      </c>
      <c r="D4392" s="3">
        <v>0.61806712962962962</v>
      </c>
      <c r="E4392" s="3" t="str">
        <f>TEXT(Table1[[#This Row],[order_time]],"HH")</f>
        <v>14</v>
      </c>
      <c r="F4392">
        <v>103</v>
      </c>
      <c r="G4392" t="str">
        <f>_xlfn.XLOOKUP(F4392,menu_items!$A$1:$A$33,menu_items!$B$1:$B$33,,0,1)</f>
        <v>Hot Dog</v>
      </c>
      <c r="H4392" t="str">
        <f>_xlfn.XLOOKUP(F4392,menu_items!$A$1:$A$33,menu_items!$C$1:$C$33,,0,1)</f>
        <v>American</v>
      </c>
      <c r="I4392">
        <f>_xlfn.XLOOKUP(F4392,menu_items!$A$1:$A$33,menu_items!$D$1:$D$33,,0,1)</f>
        <v>9</v>
      </c>
    </row>
    <row r="4393" spans="1:9" hidden="1" x14ac:dyDescent="0.25">
      <c r="A4393" s="2">
        <v>4392</v>
      </c>
      <c r="B4393" s="2">
        <v>1957</v>
      </c>
      <c r="C4393" s="1">
        <v>44959</v>
      </c>
      <c r="D4393" s="3">
        <v>0.61806712962962962</v>
      </c>
      <c r="E4393" s="3" t="str">
        <f>TEXT(Table1[[#This Row],[order_time]],"HH")</f>
        <v>14</v>
      </c>
      <c r="F4393">
        <v>104</v>
      </c>
      <c r="G4393" t="str">
        <f>_xlfn.XLOOKUP(F4393,menu_items!$A$1:$A$33,menu_items!$B$1:$B$33,,0,1)</f>
        <v>Veggie Burger</v>
      </c>
      <c r="H4393" t="str">
        <f>_xlfn.XLOOKUP(F4393,menu_items!$A$1:$A$33,menu_items!$C$1:$C$33,,0,1)</f>
        <v>American</v>
      </c>
      <c r="I4393">
        <f>_xlfn.XLOOKUP(F4393,menu_items!$A$1:$A$33,menu_items!$D$1:$D$33,,0,1)</f>
        <v>10.5</v>
      </c>
    </row>
    <row r="4394" spans="1:9" hidden="1" x14ac:dyDescent="0.25">
      <c r="A4394" s="2">
        <v>4393</v>
      </c>
      <c r="B4394" s="2">
        <v>1957</v>
      </c>
      <c r="C4394" s="1">
        <v>44959</v>
      </c>
      <c r="D4394" s="3">
        <v>0.61806712962962962</v>
      </c>
      <c r="E4394" s="3" t="str">
        <f>TEXT(Table1[[#This Row],[order_time]],"HH")</f>
        <v>14</v>
      </c>
      <c r="F4394">
        <v>126</v>
      </c>
      <c r="G4394" t="str">
        <f>_xlfn.XLOOKUP(F4394,menu_items!$A$1:$A$33,menu_items!$B$1:$B$33,,0,1)</f>
        <v>Fettuccine Alfredo</v>
      </c>
      <c r="H4394" t="str">
        <f>_xlfn.XLOOKUP(F4394,menu_items!$A$1:$A$33,menu_items!$C$1:$C$33,,0,1)</f>
        <v>Italian</v>
      </c>
      <c r="I4394">
        <f>_xlfn.XLOOKUP(F4394,menu_items!$A$1:$A$33,menu_items!$D$1:$D$33,,0,1)</f>
        <v>14.5</v>
      </c>
    </row>
    <row r="4395" spans="1:9" hidden="1" x14ac:dyDescent="0.25">
      <c r="A4395" s="2">
        <v>4394</v>
      </c>
      <c r="B4395" s="2">
        <v>1957</v>
      </c>
      <c r="C4395" s="1">
        <v>44959</v>
      </c>
      <c r="D4395" s="3">
        <v>0.61806712962962962</v>
      </c>
      <c r="E4395" s="3" t="str">
        <f>TEXT(Table1[[#This Row],[order_time]],"HH")</f>
        <v>14</v>
      </c>
      <c r="F4395">
        <v>117</v>
      </c>
      <c r="G4395" t="str">
        <f>_xlfn.XLOOKUP(F4395,menu_items!$A$1:$A$33,menu_items!$B$1:$B$33,,0,1)</f>
        <v>Chicken Burrito</v>
      </c>
      <c r="H4395" t="str">
        <f>_xlfn.XLOOKUP(F4395,menu_items!$A$1:$A$33,menu_items!$C$1:$C$33,,0,1)</f>
        <v>Mexican</v>
      </c>
      <c r="I4395">
        <f>_xlfn.XLOOKUP(F4395,menu_items!$A$1:$A$33,menu_items!$D$1:$D$33,,0,1)</f>
        <v>12.95</v>
      </c>
    </row>
    <row r="4396" spans="1:9" hidden="1" x14ac:dyDescent="0.25">
      <c r="A4396" s="2">
        <v>4395</v>
      </c>
      <c r="B4396" s="2">
        <v>1957</v>
      </c>
      <c r="C4396" s="1">
        <v>44959</v>
      </c>
      <c r="D4396" s="3">
        <v>0.61806712962962962</v>
      </c>
      <c r="E4396" s="3" t="str">
        <f>TEXT(Table1[[#This Row],[order_time]],"HH")</f>
        <v>14</v>
      </c>
      <c r="F4396">
        <v>112</v>
      </c>
      <c r="G4396" t="str">
        <f>_xlfn.XLOOKUP(F4396,menu_items!$A$1:$A$33,menu_items!$B$1:$B$33,,0,1)</f>
        <v>Salmon Roll</v>
      </c>
      <c r="H4396" t="str">
        <f>_xlfn.XLOOKUP(F4396,menu_items!$A$1:$A$33,menu_items!$C$1:$C$33,,0,1)</f>
        <v>Asian</v>
      </c>
      <c r="I4396">
        <f>_xlfn.XLOOKUP(F4396,menu_items!$A$1:$A$33,menu_items!$D$1:$D$33,,0,1)</f>
        <v>14.95</v>
      </c>
    </row>
    <row r="4397" spans="1:9" hidden="1" x14ac:dyDescent="0.25">
      <c r="A4397" s="2">
        <v>4396</v>
      </c>
      <c r="B4397" s="2">
        <v>1957</v>
      </c>
      <c r="C4397" s="1">
        <v>44959</v>
      </c>
      <c r="D4397" s="3">
        <v>0.61806712962962962</v>
      </c>
      <c r="E4397" s="3" t="str">
        <f>TEXT(Table1[[#This Row],[order_time]],"HH")</f>
        <v>14</v>
      </c>
      <c r="F4397">
        <v>113</v>
      </c>
      <c r="G4397" t="str">
        <f>_xlfn.XLOOKUP(F4397,menu_items!$A$1:$A$33,menu_items!$B$1:$B$33,,0,1)</f>
        <v>Edamame</v>
      </c>
      <c r="H4397" t="str">
        <f>_xlfn.XLOOKUP(F4397,menu_items!$A$1:$A$33,menu_items!$C$1:$C$33,,0,1)</f>
        <v>Asian</v>
      </c>
      <c r="I4397">
        <f>_xlfn.XLOOKUP(F4397,menu_items!$A$1:$A$33,menu_items!$D$1:$D$33,,0,1)</f>
        <v>5</v>
      </c>
    </row>
    <row r="4398" spans="1:9" hidden="1" x14ac:dyDescent="0.25">
      <c r="A4398" s="2">
        <v>4397</v>
      </c>
      <c r="B4398" s="2">
        <v>1957</v>
      </c>
      <c r="C4398" s="1">
        <v>44959</v>
      </c>
      <c r="D4398" s="3">
        <v>0.61806712962962962</v>
      </c>
      <c r="E4398" s="3" t="str">
        <f>TEXT(Table1[[#This Row],[order_time]],"HH")</f>
        <v>14</v>
      </c>
      <c r="F4398">
        <v>118</v>
      </c>
      <c r="G4398" t="str">
        <f>_xlfn.XLOOKUP(F4398,menu_items!$A$1:$A$33,menu_items!$B$1:$B$33,,0,1)</f>
        <v>Steak Burrito</v>
      </c>
      <c r="H4398" t="str">
        <f>_xlfn.XLOOKUP(F4398,menu_items!$A$1:$A$33,menu_items!$C$1:$C$33,,0,1)</f>
        <v>Mexican</v>
      </c>
      <c r="I4398">
        <f>_xlfn.XLOOKUP(F4398,menu_items!$A$1:$A$33,menu_items!$D$1:$D$33,,0,1)</f>
        <v>14.95</v>
      </c>
    </row>
    <row r="4399" spans="1:9" hidden="1" x14ac:dyDescent="0.25">
      <c r="A4399" s="2">
        <v>4398</v>
      </c>
      <c r="B4399" s="2">
        <v>1957</v>
      </c>
      <c r="C4399" s="1">
        <v>44959</v>
      </c>
      <c r="D4399" s="3">
        <v>0.61806712962962962</v>
      </c>
      <c r="E4399" s="3" t="str">
        <f>TEXT(Table1[[#This Row],[order_time]],"HH")</f>
        <v>14</v>
      </c>
      <c r="F4399">
        <v>118</v>
      </c>
      <c r="G4399" t="str">
        <f>_xlfn.XLOOKUP(F4399,menu_items!$A$1:$A$33,menu_items!$B$1:$B$33,,0,1)</f>
        <v>Steak Burrito</v>
      </c>
      <c r="H4399" t="str">
        <f>_xlfn.XLOOKUP(F4399,menu_items!$A$1:$A$33,menu_items!$C$1:$C$33,,0,1)</f>
        <v>Mexican</v>
      </c>
      <c r="I4399">
        <f>_xlfn.XLOOKUP(F4399,menu_items!$A$1:$A$33,menu_items!$D$1:$D$33,,0,1)</f>
        <v>14.95</v>
      </c>
    </row>
    <row r="4400" spans="1:9" hidden="1" x14ac:dyDescent="0.25">
      <c r="A4400" s="2">
        <v>4399</v>
      </c>
      <c r="B4400" s="2">
        <v>1957</v>
      </c>
      <c r="C4400" s="1">
        <v>44959</v>
      </c>
      <c r="D4400" s="3">
        <v>0.61806712962962962</v>
      </c>
      <c r="E4400" s="3" t="str">
        <f>TEXT(Table1[[#This Row],[order_time]],"HH")</f>
        <v>14</v>
      </c>
      <c r="F4400">
        <v>131</v>
      </c>
      <c r="G4400" t="str">
        <f>_xlfn.XLOOKUP(F4400,menu_items!$A$1:$A$33,menu_items!$B$1:$B$33,,0,1)</f>
        <v>Chicken Parmesan</v>
      </c>
      <c r="H4400" t="str">
        <f>_xlfn.XLOOKUP(F4400,menu_items!$A$1:$A$33,menu_items!$C$1:$C$33,,0,1)</f>
        <v>Italian</v>
      </c>
      <c r="I4400">
        <f>_xlfn.XLOOKUP(F4400,menu_items!$A$1:$A$33,menu_items!$D$1:$D$33,,0,1)</f>
        <v>17.95</v>
      </c>
    </row>
    <row r="4401" spans="1:9" hidden="1" x14ac:dyDescent="0.25">
      <c r="A4401" s="2">
        <v>4400</v>
      </c>
      <c r="B4401" s="2">
        <v>1957</v>
      </c>
      <c r="C4401" s="1">
        <v>44959</v>
      </c>
      <c r="D4401" s="3">
        <v>0.61806712962962962</v>
      </c>
      <c r="E4401" s="3" t="str">
        <f>TEXT(Table1[[#This Row],[order_time]],"HH")</f>
        <v>14</v>
      </c>
      <c r="F4401">
        <v>131</v>
      </c>
      <c r="G4401" t="str">
        <f>_xlfn.XLOOKUP(F4401,menu_items!$A$1:$A$33,menu_items!$B$1:$B$33,,0,1)</f>
        <v>Chicken Parmesan</v>
      </c>
      <c r="H4401" t="str">
        <f>_xlfn.XLOOKUP(F4401,menu_items!$A$1:$A$33,menu_items!$C$1:$C$33,,0,1)</f>
        <v>Italian</v>
      </c>
      <c r="I4401">
        <f>_xlfn.XLOOKUP(F4401,menu_items!$A$1:$A$33,menu_items!$D$1:$D$33,,0,1)</f>
        <v>17.95</v>
      </c>
    </row>
    <row r="4402" spans="1:9" hidden="1" x14ac:dyDescent="0.25">
      <c r="A4402" s="2">
        <v>4401</v>
      </c>
      <c r="B4402" s="2">
        <v>1957</v>
      </c>
      <c r="C4402" s="1">
        <v>44959</v>
      </c>
      <c r="D4402" s="3">
        <v>0.61806712962962962</v>
      </c>
      <c r="E4402" s="3" t="str">
        <f>TEXT(Table1[[#This Row],[order_time]],"HH")</f>
        <v>14</v>
      </c>
      <c r="F4402">
        <v>106</v>
      </c>
      <c r="G4402" t="str">
        <f>_xlfn.XLOOKUP(F4402,menu_items!$A$1:$A$33,menu_items!$B$1:$B$33,,0,1)</f>
        <v>French Fries</v>
      </c>
      <c r="H4402" t="str">
        <f>_xlfn.XLOOKUP(F4402,menu_items!$A$1:$A$33,menu_items!$C$1:$C$33,,0,1)</f>
        <v>American</v>
      </c>
      <c r="I4402">
        <f>_xlfn.XLOOKUP(F4402,menu_items!$A$1:$A$33,menu_items!$D$1:$D$33,,0,1)</f>
        <v>7</v>
      </c>
    </row>
    <row r="4403" spans="1:9" hidden="1" x14ac:dyDescent="0.25">
      <c r="A4403" s="2">
        <v>4402</v>
      </c>
      <c r="B4403" s="2">
        <v>1957</v>
      </c>
      <c r="C4403" s="1">
        <v>44959</v>
      </c>
      <c r="D4403" s="3">
        <v>0.61806712962962962</v>
      </c>
      <c r="E4403" s="3" t="str">
        <f>TEXT(Table1[[#This Row],[order_time]],"HH")</f>
        <v>14</v>
      </c>
      <c r="F4403">
        <v>132</v>
      </c>
      <c r="G4403" t="str">
        <f>_xlfn.XLOOKUP(F4403,menu_items!$A$1:$A$33,menu_items!$B$1:$B$33,,0,1)</f>
        <v>Eggplant Parmesan</v>
      </c>
      <c r="H4403" t="str">
        <f>_xlfn.XLOOKUP(F4403,menu_items!$A$1:$A$33,menu_items!$C$1:$C$33,,0,1)</f>
        <v>Italian</v>
      </c>
      <c r="I4403">
        <f>_xlfn.XLOOKUP(F4403,menu_items!$A$1:$A$33,menu_items!$D$1:$D$33,,0,1)</f>
        <v>16.95</v>
      </c>
    </row>
    <row r="4404" spans="1:9" hidden="1" x14ac:dyDescent="0.25">
      <c r="A4404" s="2">
        <v>4403</v>
      </c>
      <c r="B4404" s="2">
        <v>1957</v>
      </c>
      <c r="C4404" s="1">
        <v>44959</v>
      </c>
      <c r="D4404" s="3">
        <v>0.61806712962962962</v>
      </c>
      <c r="E4404" s="3" t="str">
        <f>TEXT(Table1[[#This Row],[order_time]],"HH")</f>
        <v>14</v>
      </c>
      <c r="F4404">
        <v>132</v>
      </c>
      <c r="G4404" t="str">
        <f>_xlfn.XLOOKUP(F4404,menu_items!$A$1:$A$33,menu_items!$B$1:$B$33,,0,1)</f>
        <v>Eggplant Parmesan</v>
      </c>
      <c r="H4404" t="str">
        <f>_xlfn.XLOOKUP(F4404,menu_items!$A$1:$A$33,menu_items!$C$1:$C$33,,0,1)</f>
        <v>Italian</v>
      </c>
      <c r="I4404">
        <f>_xlfn.XLOOKUP(F4404,menu_items!$A$1:$A$33,menu_items!$D$1:$D$33,,0,1)</f>
        <v>16.95</v>
      </c>
    </row>
    <row r="4405" spans="1:9" hidden="1" x14ac:dyDescent="0.25">
      <c r="A4405" s="2">
        <v>4404</v>
      </c>
      <c r="B4405" s="2">
        <v>1958</v>
      </c>
      <c r="C4405" s="1">
        <v>44959</v>
      </c>
      <c r="D4405" s="3">
        <v>0.62896990740740744</v>
      </c>
      <c r="E4405" s="3" t="str">
        <f>TEXT(Table1[[#This Row],[order_time]],"HH")</f>
        <v>15</v>
      </c>
      <c r="F4405">
        <v>118</v>
      </c>
      <c r="G4405" t="str">
        <f>_xlfn.XLOOKUP(F4405,menu_items!$A$1:$A$33,menu_items!$B$1:$B$33,,0,1)</f>
        <v>Steak Burrito</v>
      </c>
      <c r="H4405" t="str">
        <f>_xlfn.XLOOKUP(F4405,menu_items!$A$1:$A$33,menu_items!$C$1:$C$33,,0,1)</f>
        <v>Mexican</v>
      </c>
      <c r="I4405">
        <f>_xlfn.XLOOKUP(F4405,menu_items!$A$1:$A$33,menu_items!$D$1:$D$33,,0,1)</f>
        <v>14.95</v>
      </c>
    </row>
    <row r="4406" spans="1:9" hidden="1" x14ac:dyDescent="0.25">
      <c r="A4406" s="2">
        <v>4405</v>
      </c>
      <c r="B4406" s="2">
        <v>1959</v>
      </c>
      <c r="C4406" s="1">
        <v>44959</v>
      </c>
      <c r="D4406" s="3">
        <v>0.6313657407407407</v>
      </c>
      <c r="E4406" s="3" t="str">
        <f>TEXT(Table1[[#This Row],[order_time]],"HH")</f>
        <v>15</v>
      </c>
      <c r="F4406">
        <v>106</v>
      </c>
      <c r="G4406" t="str">
        <f>_xlfn.XLOOKUP(F4406,menu_items!$A$1:$A$33,menu_items!$B$1:$B$33,,0,1)</f>
        <v>French Fries</v>
      </c>
      <c r="H4406" t="str">
        <f>_xlfn.XLOOKUP(F4406,menu_items!$A$1:$A$33,menu_items!$C$1:$C$33,,0,1)</f>
        <v>American</v>
      </c>
      <c r="I4406">
        <f>_xlfn.XLOOKUP(F4406,menu_items!$A$1:$A$33,menu_items!$D$1:$D$33,,0,1)</f>
        <v>7</v>
      </c>
    </row>
    <row r="4407" spans="1:9" hidden="1" x14ac:dyDescent="0.25">
      <c r="A4407" s="2">
        <v>4406</v>
      </c>
      <c r="B4407" s="2">
        <v>1960</v>
      </c>
      <c r="C4407" s="1">
        <v>44959</v>
      </c>
      <c r="D4407" s="3">
        <v>0.63560185185185181</v>
      </c>
      <c r="E4407" s="3" t="str">
        <f>TEXT(Table1[[#This Row],[order_time]],"HH")</f>
        <v>15</v>
      </c>
      <c r="F4407">
        <v>113</v>
      </c>
      <c r="G4407" t="str">
        <f>_xlfn.XLOOKUP(F4407,menu_items!$A$1:$A$33,menu_items!$B$1:$B$33,,0,1)</f>
        <v>Edamame</v>
      </c>
      <c r="H4407" t="str">
        <f>_xlfn.XLOOKUP(F4407,menu_items!$A$1:$A$33,menu_items!$C$1:$C$33,,0,1)</f>
        <v>Asian</v>
      </c>
      <c r="I4407">
        <f>_xlfn.XLOOKUP(F4407,menu_items!$A$1:$A$33,menu_items!$D$1:$D$33,,0,1)</f>
        <v>5</v>
      </c>
    </row>
    <row r="4408" spans="1:9" hidden="1" x14ac:dyDescent="0.25">
      <c r="A4408" s="2">
        <v>4407</v>
      </c>
      <c r="B4408" s="2">
        <v>1961</v>
      </c>
      <c r="C4408" s="1">
        <v>44959</v>
      </c>
      <c r="D4408" s="3">
        <v>0.64579861111111114</v>
      </c>
      <c r="E4408" s="3" t="str">
        <f>TEXT(Table1[[#This Row],[order_time]],"HH")</f>
        <v>15</v>
      </c>
      <c r="F4408">
        <v>107</v>
      </c>
      <c r="G4408" t="str">
        <f>_xlfn.XLOOKUP(F4408,menu_items!$A$1:$A$33,menu_items!$B$1:$B$33,,0,1)</f>
        <v>Orange Chicken</v>
      </c>
      <c r="H4408" t="str">
        <f>_xlfn.XLOOKUP(F4408,menu_items!$A$1:$A$33,menu_items!$C$1:$C$33,,0,1)</f>
        <v>Asian</v>
      </c>
      <c r="I4408">
        <f>_xlfn.XLOOKUP(F4408,menu_items!$A$1:$A$33,menu_items!$D$1:$D$33,,0,1)</f>
        <v>16.5</v>
      </c>
    </row>
    <row r="4409" spans="1:9" hidden="1" x14ac:dyDescent="0.25">
      <c r="A4409" s="2">
        <v>4408</v>
      </c>
      <c r="B4409" s="2">
        <v>1961</v>
      </c>
      <c r="C4409" s="1">
        <v>44959</v>
      </c>
      <c r="D4409" s="3">
        <v>0.64579861111111114</v>
      </c>
      <c r="E4409" s="3" t="str">
        <f>TEXT(Table1[[#This Row],[order_time]],"HH")</f>
        <v>15</v>
      </c>
      <c r="F4409">
        <v>129</v>
      </c>
      <c r="G4409" t="str">
        <f>_xlfn.XLOOKUP(F4409,menu_items!$A$1:$A$33,menu_items!$B$1:$B$33,,0,1)</f>
        <v>Mushroom Ravioli</v>
      </c>
      <c r="H4409" t="str">
        <f>_xlfn.XLOOKUP(F4409,menu_items!$A$1:$A$33,menu_items!$C$1:$C$33,,0,1)</f>
        <v>Italian</v>
      </c>
      <c r="I4409">
        <f>_xlfn.XLOOKUP(F4409,menu_items!$A$1:$A$33,menu_items!$D$1:$D$33,,0,1)</f>
        <v>15.5</v>
      </c>
    </row>
    <row r="4410" spans="1:9" hidden="1" x14ac:dyDescent="0.25">
      <c r="A4410" s="2">
        <v>4409</v>
      </c>
      <c r="B4410" s="2">
        <v>1962</v>
      </c>
      <c r="C4410" s="1">
        <v>44959</v>
      </c>
      <c r="D4410" s="3">
        <v>0.64739583333333328</v>
      </c>
      <c r="E4410" s="3" t="str">
        <f>TEXT(Table1[[#This Row],[order_time]],"HH")</f>
        <v>15</v>
      </c>
      <c r="F4410">
        <v>102</v>
      </c>
      <c r="G4410" t="str">
        <f>_xlfn.XLOOKUP(F4410,menu_items!$A$1:$A$33,menu_items!$B$1:$B$33,,0,1)</f>
        <v>Cheeseburger</v>
      </c>
      <c r="H4410" t="str">
        <f>_xlfn.XLOOKUP(F4410,menu_items!$A$1:$A$33,menu_items!$C$1:$C$33,,0,1)</f>
        <v>American</v>
      </c>
      <c r="I4410">
        <f>_xlfn.XLOOKUP(F4410,menu_items!$A$1:$A$33,menu_items!$D$1:$D$33,,0,1)</f>
        <v>13.95</v>
      </c>
    </row>
    <row r="4411" spans="1:9" hidden="1" x14ac:dyDescent="0.25">
      <c r="A4411" s="2">
        <v>4410</v>
      </c>
      <c r="B4411" s="2">
        <v>1963</v>
      </c>
      <c r="C4411" s="1">
        <v>44959</v>
      </c>
      <c r="D4411" s="3">
        <v>0.66606481481481483</v>
      </c>
      <c r="E4411" s="3" t="str">
        <f>TEXT(Table1[[#This Row],[order_time]],"HH")</f>
        <v>15</v>
      </c>
      <c r="F4411">
        <v>107</v>
      </c>
      <c r="G4411" t="str">
        <f>_xlfn.XLOOKUP(F4411,menu_items!$A$1:$A$33,menu_items!$B$1:$B$33,,0,1)</f>
        <v>Orange Chicken</v>
      </c>
      <c r="H4411" t="str">
        <f>_xlfn.XLOOKUP(F4411,menu_items!$A$1:$A$33,menu_items!$C$1:$C$33,,0,1)</f>
        <v>Asian</v>
      </c>
      <c r="I4411">
        <f>_xlfn.XLOOKUP(F4411,menu_items!$A$1:$A$33,menu_items!$D$1:$D$33,,0,1)</f>
        <v>16.5</v>
      </c>
    </row>
    <row r="4412" spans="1:9" hidden="1" x14ac:dyDescent="0.25">
      <c r="A4412" s="2">
        <v>4411</v>
      </c>
      <c r="B4412" s="2">
        <v>1963</v>
      </c>
      <c r="C4412" s="1">
        <v>44959</v>
      </c>
      <c r="D4412" s="3">
        <v>0.66606481481481483</v>
      </c>
      <c r="E4412" s="3" t="str">
        <f>TEXT(Table1[[#This Row],[order_time]],"HH")</f>
        <v>15</v>
      </c>
      <c r="F4412">
        <v>119</v>
      </c>
      <c r="G4412" t="str">
        <f>_xlfn.XLOOKUP(F4412,menu_items!$A$1:$A$33,menu_items!$B$1:$B$33,,0,1)</f>
        <v>Chicken Torta</v>
      </c>
      <c r="H4412" t="str">
        <f>_xlfn.XLOOKUP(F4412,menu_items!$A$1:$A$33,menu_items!$C$1:$C$33,,0,1)</f>
        <v>Mexican</v>
      </c>
      <c r="I4412">
        <f>_xlfn.XLOOKUP(F4412,menu_items!$A$1:$A$33,menu_items!$D$1:$D$33,,0,1)</f>
        <v>11.95</v>
      </c>
    </row>
    <row r="4413" spans="1:9" hidden="1" x14ac:dyDescent="0.25">
      <c r="A4413" s="2">
        <v>4412</v>
      </c>
      <c r="B4413" s="2">
        <v>1963</v>
      </c>
      <c r="C4413" s="1">
        <v>44959</v>
      </c>
      <c r="D4413" s="3">
        <v>0.66606481481481483</v>
      </c>
      <c r="E4413" s="3" t="str">
        <f>TEXT(Table1[[#This Row],[order_time]],"HH")</f>
        <v>15</v>
      </c>
      <c r="F4413">
        <v>122</v>
      </c>
      <c r="G4413" t="str">
        <f>_xlfn.XLOOKUP(F4413,menu_items!$A$1:$A$33,menu_items!$B$1:$B$33,,0,1)</f>
        <v>Chips &amp; Salsa</v>
      </c>
      <c r="H4413" t="str">
        <f>_xlfn.XLOOKUP(F4413,menu_items!$A$1:$A$33,menu_items!$C$1:$C$33,,0,1)</f>
        <v>Mexican</v>
      </c>
      <c r="I4413">
        <f>_xlfn.XLOOKUP(F4413,menu_items!$A$1:$A$33,menu_items!$D$1:$D$33,,0,1)</f>
        <v>7</v>
      </c>
    </row>
    <row r="4414" spans="1:9" hidden="1" x14ac:dyDescent="0.25">
      <c r="A4414" s="2">
        <v>4413</v>
      </c>
      <c r="B4414" s="2">
        <v>1964</v>
      </c>
      <c r="C4414" s="1">
        <v>44959</v>
      </c>
      <c r="D4414" s="3">
        <v>0.67340277777777779</v>
      </c>
      <c r="E4414" s="3" t="str">
        <f>TEXT(Table1[[#This Row],[order_time]],"HH")</f>
        <v>16</v>
      </c>
      <c r="F4414">
        <v>120</v>
      </c>
      <c r="G4414" t="str">
        <f>_xlfn.XLOOKUP(F4414,menu_items!$A$1:$A$33,menu_items!$B$1:$B$33,,0,1)</f>
        <v>Steak Torta</v>
      </c>
      <c r="H4414" t="str">
        <f>_xlfn.XLOOKUP(F4414,menu_items!$A$1:$A$33,menu_items!$C$1:$C$33,,0,1)</f>
        <v>Mexican</v>
      </c>
      <c r="I4414">
        <f>_xlfn.XLOOKUP(F4414,menu_items!$A$1:$A$33,menu_items!$D$1:$D$33,,0,1)</f>
        <v>13.95</v>
      </c>
    </row>
    <row r="4415" spans="1:9" hidden="1" x14ac:dyDescent="0.25">
      <c r="A4415" s="2">
        <v>4414</v>
      </c>
      <c r="B4415" s="2">
        <v>1964</v>
      </c>
      <c r="C4415" s="1">
        <v>44959</v>
      </c>
      <c r="D4415" s="3">
        <v>0.67340277777777779</v>
      </c>
      <c r="E4415" s="3" t="str">
        <f>TEXT(Table1[[#This Row],[order_time]],"HH")</f>
        <v>16</v>
      </c>
      <c r="F4415">
        <v>123</v>
      </c>
      <c r="G4415" t="str">
        <f>_xlfn.XLOOKUP(F4415,menu_items!$A$1:$A$33,menu_items!$B$1:$B$33,,0,1)</f>
        <v>Chips &amp; Guacamole</v>
      </c>
      <c r="H4415" t="str">
        <f>_xlfn.XLOOKUP(F4415,menu_items!$A$1:$A$33,menu_items!$C$1:$C$33,,0,1)</f>
        <v>Mexican</v>
      </c>
      <c r="I4415">
        <f>_xlfn.XLOOKUP(F4415,menu_items!$A$1:$A$33,menu_items!$D$1:$D$33,,0,1)</f>
        <v>9</v>
      </c>
    </row>
    <row r="4416" spans="1:9" hidden="1" x14ac:dyDescent="0.25">
      <c r="A4416" s="2">
        <v>4415</v>
      </c>
      <c r="B4416" s="2">
        <v>1964</v>
      </c>
      <c r="C4416" s="1">
        <v>44959</v>
      </c>
      <c r="D4416" s="3">
        <v>0.67340277777777779</v>
      </c>
      <c r="E4416" s="3" t="str">
        <f>TEXT(Table1[[#This Row],[order_time]],"HH")</f>
        <v>16</v>
      </c>
      <c r="F4416">
        <v>132</v>
      </c>
      <c r="G4416" t="str">
        <f>_xlfn.XLOOKUP(F4416,menu_items!$A$1:$A$33,menu_items!$B$1:$B$33,,0,1)</f>
        <v>Eggplant Parmesan</v>
      </c>
      <c r="H4416" t="str">
        <f>_xlfn.XLOOKUP(F4416,menu_items!$A$1:$A$33,menu_items!$C$1:$C$33,,0,1)</f>
        <v>Italian</v>
      </c>
      <c r="I4416">
        <f>_xlfn.XLOOKUP(F4416,menu_items!$A$1:$A$33,menu_items!$D$1:$D$33,,0,1)</f>
        <v>16.95</v>
      </c>
    </row>
    <row r="4417" spans="1:9" hidden="1" x14ac:dyDescent="0.25">
      <c r="A4417" s="2">
        <v>4416</v>
      </c>
      <c r="B4417" s="2">
        <v>1965</v>
      </c>
      <c r="C4417" s="1">
        <v>44959</v>
      </c>
      <c r="D4417" s="3">
        <v>0.67365740740740743</v>
      </c>
      <c r="E4417" s="3" t="str">
        <f>TEXT(Table1[[#This Row],[order_time]],"HH")</f>
        <v>16</v>
      </c>
      <c r="F4417">
        <v>124</v>
      </c>
      <c r="G4417" t="str">
        <f>_xlfn.XLOOKUP(F4417,menu_items!$A$1:$A$33,menu_items!$B$1:$B$33,,0,1)</f>
        <v>Spaghetti</v>
      </c>
      <c r="H4417" t="str">
        <f>_xlfn.XLOOKUP(F4417,menu_items!$A$1:$A$33,menu_items!$C$1:$C$33,,0,1)</f>
        <v>Italian</v>
      </c>
      <c r="I4417">
        <f>_xlfn.XLOOKUP(F4417,menu_items!$A$1:$A$33,menu_items!$D$1:$D$33,,0,1)</f>
        <v>14.5</v>
      </c>
    </row>
    <row r="4418" spans="1:9" hidden="1" x14ac:dyDescent="0.25">
      <c r="A4418" s="2">
        <v>4417</v>
      </c>
      <c r="B4418" s="2">
        <v>1965</v>
      </c>
      <c r="C4418" s="1">
        <v>44959</v>
      </c>
      <c r="D4418" s="3">
        <v>0.67365740740740743</v>
      </c>
      <c r="E4418" s="3" t="str">
        <f>TEXT(Table1[[#This Row],[order_time]],"HH")</f>
        <v>16</v>
      </c>
      <c r="F4418">
        <v>125</v>
      </c>
      <c r="G4418" t="str">
        <f>_xlfn.XLOOKUP(F4418,menu_items!$A$1:$A$33,menu_items!$B$1:$B$33,,0,1)</f>
        <v>Spaghetti &amp; Meatballs</v>
      </c>
      <c r="H4418" t="str">
        <f>_xlfn.XLOOKUP(F4418,menu_items!$A$1:$A$33,menu_items!$C$1:$C$33,,0,1)</f>
        <v>Italian</v>
      </c>
      <c r="I4418">
        <f>_xlfn.XLOOKUP(F4418,menu_items!$A$1:$A$33,menu_items!$D$1:$D$33,,0,1)</f>
        <v>17.95</v>
      </c>
    </row>
    <row r="4419" spans="1:9" hidden="1" x14ac:dyDescent="0.25">
      <c r="A4419" s="2">
        <v>4418</v>
      </c>
      <c r="B4419" s="2">
        <v>1965</v>
      </c>
      <c r="C4419" s="1">
        <v>44959</v>
      </c>
      <c r="D4419" s="3">
        <v>0.67365740740740743</v>
      </c>
      <c r="E4419" s="3" t="str">
        <f>TEXT(Table1[[#This Row],[order_time]],"HH")</f>
        <v>16</v>
      </c>
      <c r="F4419">
        <v>109</v>
      </c>
      <c r="G4419" t="str">
        <f>_xlfn.XLOOKUP(F4419,menu_items!$A$1:$A$33,menu_items!$B$1:$B$33,,0,1)</f>
        <v>Korean Beef Bowl</v>
      </c>
      <c r="H4419" t="str">
        <f>_xlfn.XLOOKUP(F4419,menu_items!$A$1:$A$33,menu_items!$C$1:$C$33,,0,1)</f>
        <v>Asian</v>
      </c>
      <c r="I4419">
        <f>_xlfn.XLOOKUP(F4419,menu_items!$A$1:$A$33,menu_items!$D$1:$D$33,,0,1)</f>
        <v>17.95</v>
      </c>
    </row>
    <row r="4420" spans="1:9" hidden="1" x14ac:dyDescent="0.25">
      <c r="A4420" s="2">
        <v>4419</v>
      </c>
      <c r="B4420" s="2">
        <v>1965</v>
      </c>
      <c r="C4420" s="1">
        <v>44959</v>
      </c>
      <c r="D4420" s="3">
        <v>0.67365740740740743</v>
      </c>
      <c r="E4420" s="3" t="str">
        <f>TEXT(Table1[[#This Row],[order_time]],"HH")</f>
        <v>16</v>
      </c>
      <c r="F4420">
        <v>110</v>
      </c>
      <c r="G4420" t="str">
        <f>_xlfn.XLOOKUP(F4420,menu_items!$A$1:$A$33,menu_items!$B$1:$B$33,,0,1)</f>
        <v>Pork Ramen</v>
      </c>
      <c r="H4420" t="str">
        <f>_xlfn.XLOOKUP(F4420,menu_items!$A$1:$A$33,menu_items!$C$1:$C$33,,0,1)</f>
        <v>Asian</v>
      </c>
      <c r="I4420">
        <f>_xlfn.XLOOKUP(F4420,menu_items!$A$1:$A$33,menu_items!$D$1:$D$33,,0,1)</f>
        <v>17.95</v>
      </c>
    </row>
    <row r="4421" spans="1:9" hidden="1" x14ac:dyDescent="0.25">
      <c r="A4421" s="2">
        <v>4420</v>
      </c>
      <c r="B4421" s="2">
        <v>1966</v>
      </c>
      <c r="C4421" s="1">
        <v>44959</v>
      </c>
      <c r="D4421" s="3">
        <v>0.67655092592592592</v>
      </c>
      <c r="E4421" s="3" t="str">
        <f>TEXT(Table1[[#This Row],[order_time]],"HH")</f>
        <v>16</v>
      </c>
      <c r="F4421">
        <v>120</v>
      </c>
      <c r="G4421" t="str">
        <f>_xlfn.XLOOKUP(F4421,menu_items!$A$1:$A$33,menu_items!$B$1:$B$33,,0,1)</f>
        <v>Steak Torta</v>
      </c>
      <c r="H4421" t="str">
        <f>_xlfn.XLOOKUP(F4421,menu_items!$A$1:$A$33,menu_items!$C$1:$C$33,,0,1)</f>
        <v>Mexican</v>
      </c>
      <c r="I4421">
        <f>_xlfn.XLOOKUP(F4421,menu_items!$A$1:$A$33,menu_items!$D$1:$D$33,,0,1)</f>
        <v>13.95</v>
      </c>
    </row>
    <row r="4422" spans="1:9" hidden="1" x14ac:dyDescent="0.25">
      <c r="A4422" s="2">
        <v>4421</v>
      </c>
      <c r="B4422" s="2">
        <v>1966</v>
      </c>
      <c r="C4422" s="1">
        <v>44959</v>
      </c>
      <c r="D4422" s="3">
        <v>0.67655092592592592</v>
      </c>
      <c r="E4422" s="3" t="str">
        <f>TEXT(Table1[[#This Row],[order_time]],"HH")</f>
        <v>16</v>
      </c>
      <c r="F4422">
        <v>121</v>
      </c>
      <c r="G4422" t="str">
        <f>_xlfn.XLOOKUP(F4422,menu_items!$A$1:$A$33,menu_items!$B$1:$B$33,,0,1)</f>
        <v>Cheese Quesadillas</v>
      </c>
      <c r="H4422" t="str">
        <f>_xlfn.XLOOKUP(F4422,menu_items!$A$1:$A$33,menu_items!$C$1:$C$33,,0,1)</f>
        <v>Mexican</v>
      </c>
      <c r="I4422">
        <f>_xlfn.XLOOKUP(F4422,menu_items!$A$1:$A$33,menu_items!$D$1:$D$33,,0,1)</f>
        <v>10.5</v>
      </c>
    </row>
    <row r="4423" spans="1:9" hidden="1" x14ac:dyDescent="0.25">
      <c r="A4423" s="2">
        <v>4422</v>
      </c>
      <c r="B4423" s="2">
        <v>1966</v>
      </c>
      <c r="C4423" s="1">
        <v>44959</v>
      </c>
      <c r="D4423" s="3">
        <v>0.67655092592592592</v>
      </c>
      <c r="E4423" s="3" t="str">
        <f>TEXT(Table1[[#This Row],[order_time]],"HH")</f>
        <v>16</v>
      </c>
      <c r="F4423">
        <v>122</v>
      </c>
      <c r="G4423" t="str">
        <f>_xlfn.XLOOKUP(F4423,menu_items!$A$1:$A$33,menu_items!$B$1:$B$33,,0,1)</f>
        <v>Chips &amp; Salsa</v>
      </c>
      <c r="H4423" t="str">
        <f>_xlfn.XLOOKUP(F4423,menu_items!$A$1:$A$33,menu_items!$C$1:$C$33,,0,1)</f>
        <v>Mexican</v>
      </c>
      <c r="I4423">
        <f>_xlfn.XLOOKUP(F4423,menu_items!$A$1:$A$33,menu_items!$D$1:$D$33,,0,1)</f>
        <v>7</v>
      </c>
    </row>
    <row r="4424" spans="1:9" hidden="1" x14ac:dyDescent="0.25">
      <c r="A4424" s="2">
        <v>4423</v>
      </c>
      <c r="B4424" s="2">
        <v>1966</v>
      </c>
      <c r="C4424" s="1">
        <v>44959</v>
      </c>
      <c r="D4424" s="3">
        <v>0.67655092592592592</v>
      </c>
      <c r="E4424" s="3" t="str">
        <f>TEXT(Table1[[#This Row],[order_time]],"HH")</f>
        <v>16</v>
      </c>
      <c r="F4424">
        <v>123</v>
      </c>
      <c r="G4424" t="str">
        <f>_xlfn.XLOOKUP(F4424,menu_items!$A$1:$A$33,menu_items!$B$1:$B$33,,0,1)</f>
        <v>Chips &amp; Guacamole</v>
      </c>
      <c r="H4424" t="str">
        <f>_xlfn.XLOOKUP(F4424,menu_items!$A$1:$A$33,menu_items!$C$1:$C$33,,0,1)</f>
        <v>Mexican</v>
      </c>
      <c r="I4424">
        <f>_xlfn.XLOOKUP(F4424,menu_items!$A$1:$A$33,menu_items!$D$1:$D$33,,0,1)</f>
        <v>9</v>
      </c>
    </row>
    <row r="4425" spans="1:9" hidden="1" x14ac:dyDescent="0.25">
      <c r="A4425" s="2">
        <v>4424</v>
      </c>
      <c r="B4425" s="2">
        <v>1967</v>
      </c>
      <c r="C4425" s="1">
        <v>44959</v>
      </c>
      <c r="D4425" s="3">
        <v>0.69563657407407409</v>
      </c>
      <c r="E4425" s="3" t="str">
        <f>TEXT(Table1[[#This Row],[order_time]],"HH")</f>
        <v>16</v>
      </c>
      <c r="F4425">
        <v>109</v>
      </c>
      <c r="G4425" t="str">
        <f>_xlfn.XLOOKUP(F4425,menu_items!$A$1:$A$33,menu_items!$B$1:$B$33,,0,1)</f>
        <v>Korean Beef Bowl</v>
      </c>
      <c r="H4425" t="str">
        <f>_xlfn.XLOOKUP(F4425,menu_items!$A$1:$A$33,menu_items!$C$1:$C$33,,0,1)</f>
        <v>Asian</v>
      </c>
      <c r="I4425">
        <f>_xlfn.XLOOKUP(F4425,menu_items!$A$1:$A$33,menu_items!$D$1:$D$33,,0,1)</f>
        <v>17.95</v>
      </c>
    </row>
    <row r="4426" spans="1:9" hidden="1" x14ac:dyDescent="0.25">
      <c r="A4426" s="2">
        <v>4425</v>
      </c>
      <c r="B4426" s="2">
        <v>1967</v>
      </c>
      <c r="C4426" s="1">
        <v>44959</v>
      </c>
      <c r="D4426" s="3">
        <v>0.69563657407407409</v>
      </c>
      <c r="E4426" s="3" t="str">
        <f>TEXT(Table1[[#This Row],[order_time]],"HH")</f>
        <v>16</v>
      </c>
      <c r="F4426">
        <v>112</v>
      </c>
      <c r="G4426" t="str">
        <f>_xlfn.XLOOKUP(F4426,menu_items!$A$1:$A$33,menu_items!$B$1:$B$33,,0,1)</f>
        <v>Salmon Roll</v>
      </c>
      <c r="H4426" t="str">
        <f>_xlfn.XLOOKUP(F4426,menu_items!$A$1:$A$33,menu_items!$C$1:$C$33,,0,1)</f>
        <v>Asian</v>
      </c>
      <c r="I4426">
        <f>_xlfn.XLOOKUP(F4426,menu_items!$A$1:$A$33,menu_items!$D$1:$D$33,,0,1)</f>
        <v>14.95</v>
      </c>
    </row>
    <row r="4427" spans="1:9" hidden="1" x14ac:dyDescent="0.25">
      <c r="A4427" s="2">
        <v>4426</v>
      </c>
      <c r="B4427" s="2">
        <v>1967</v>
      </c>
      <c r="C4427" s="1">
        <v>44959</v>
      </c>
      <c r="D4427" s="3">
        <v>0.69563657407407409</v>
      </c>
      <c r="E4427" s="3" t="str">
        <f>TEXT(Table1[[#This Row],[order_time]],"HH")</f>
        <v>16</v>
      </c>
      <c r="F4427">
        <v>105</v>
      </c>
      <c r="G4427" t="str">
        <f>_xlfn.XLOOKUP(F4427,menu_items!$A$1:$A$33,menu_items!$B$1:$B$33,,0,1)</f>
        <v>Mac &amp; Cheese</v>
      </c>
      <c r="H4427" t="str">
        <f>_xlfn.XLOOKUP(F4427,menu_items!$A$1:$A$33,menu_items!$C$1:$C$33,,0,1)</f>
        <v>American</v>
      </c>
      <c r="I4427">
        <f>_xlfn.XLOOKUP(F4427,menu_items!$A$1:$A$33,menu_items!$D$1:$D$33,,0,1)</f>
        <v>7</v>
      </c>
    </row>
    <row r="4428" spans="1:9" hidden="1" x14ac:dyDescent="0.25">
      <c r="A4428" s="2">
        <v>4427</v>
      </c>
      <c r="B4428" s="2">
        <v>1967</v>
      </c>
      <c r="C4428" s="1">
        <v>44959</v>
      </c>
      <c r="D4428" s="3">
        <v>0.69563657407407409</v>
      </c>
      <c r="E4428" s="3" t="str">
        <f>TEXT(Table1[[#This Row],[order_time]],"HH")</f>
        <v>16</v>
      </c>
      <c r="F4428">
        <v>131</v>
      </c>
      <c r="G4428" t="str">
        <f>_xlfn.XLOOKUP(F4428,menu_items!$A$1:$A$33,menu_items!$B$1:$B$33,,0,1)</f>
        <v>Chicken Parmesan</v>
      </c>
      <c r="H4428" t="str">
        <f>_xlfn.XLOOKUP(F4428,menu_items!$A$1:$A$33,menu_items!$C$1:$C$33,,0,1)</f>
        <v>Italian</v>
      </c>
      <c r="I4428">
        <f>_xlfn.XLOOKUP(F4428,menu_items!$A$1:$A$33,menu_items!$D$1:$D$33,,0,1)</f>
        <v>17.95</v>
      </c>
    </row>
    <row r="4429" spans="1:9" hidden="1" x14ac:dyDescent="0.25">
      <c r="A4429" s="2">
        <v>4428</v>
      </c>
      <c r="B4429" s="2">
        <v>1968</v>
      </c>
      <c r="C4429" s="1">
        <v>44959</v>
      </c>
      <c r="D4429" s="3">
        <v>0.70741898148148152</v>
      </c>
      <c r="E4429" s="3" t="str">
        <f>TEXT(Table1[[#This Row],[order_time]],"HH")</f>
        <v>16</v>
      </c>
      <c r="F4429">
        <v>107</v>
      </c>
      <c r="G4429" t="str">
        <f>_xlfn.XLOOKUP(F4429,menu_items!$A$1:$A$33,menu_items!$B$1:$B$33,,0,1)</f>
        <v>Orange Chicken</v>
      </c>
      <c r="H4429" t="str">
        <f>_xlfn.XLOOKUP(F4429,menu_items!$A$1:$A$33,menu_items!$C$1:$C$33,,0,1)</f>
        <v>Asian</v>
      </c>
      <c r="I4429">
        <f>_xlfn.XLOOKUP(F4429,menu_items!$A$1:$A$33,menu_items!$D$1:$D$33,,0,1)</f>
        <v>16.5</v>
      </c>
    </row>
    <row r="4430" spans="1:9" hidden="1" x14ac:dyDescent="0.25">
      <c r="A4430" s="2">
        <v>4429</v>
      </c>
      <c r="B4430" s="2">
        <v>1968</v>
      </c>
      <c r="C4430" s="1">
        <v>44959</v>
      </c>
      <c r="D4430" s="3">
        <v>0.70741898148148152</v>
      </c>
      <c r="E4430" s="3" t="str">
        <f>TEXT(Table1[[#This Row],[order_time]],"HH")</f>
        <v>16</v>
      </c>
      <c r="F4430">
        <v>115</v>
      </c>
      <c r="G4430" t="str">
        <f>_xlfn.XLOOKUP(F4430,menu_items!$A$1:$A$33,menu_items!$B$1:$B$33,,0,1)</f>
        <v>Chicken Tacos</v>
      </c>
      <c r="H4430" t="str">
        <f>_xlfn.XLOOKUP(F4430,menu_items!$A$1:$A$33,menu_items!$C$1:$C$33,,0,1)</f>
        <v>Mexican</v>
      </c>
      <c r="I4430">
        <f>_xlfn.XLOOKUP(F4430,menu_items!$A$1:$A$33,menu_items!$D$1:$D$33,,0,1)</f>
        <v>11.95</v>
      </c>
    </row>
    <row r="4431" spans="1:9" hidden="1" x14ac:dyDescent="0.25">
      <c r="A4431" s="2">
        <v>4430</v>
      </c>
      <c r="B4431" s="2">
        <v>1968</v>
      </c>
      <c r="C4431" s="1">
        <v>44959</v>
      </c>
      <c r="D4431" s="3">
        <v>0.70741898148148152</v>
      </c>
      <c r="E4431" s="3" t="str">
        <f>TEXT(Table1[[#This Row],[order_time]],"HH")</f>
        <v>16</v>
      </c>
      <c r="F4431">
        <v>108</v>
      </c>
      <c r="G4431" t="str">
        <f>_xlfn.XLOOKUP(F4431,menu_items!$A$1:$A$33,menu_items!$B$1:$B$33,,0,1)</f>
        <v>Tofu Pad Thai</v>
      </c>
      <c r="H4431" t="str">
        <f>_xlfn.XLOOKUP(F4431,menu_items!$A$1:$A$33,menu_items!$C$1:$C$33,,0,1)</f>
        <v>Asian</v>
      </c>
      <c r="I4431">
        <f>_xlfn.XLOOKUP(F4431,menu_items!$A$1:$A$33,menu_items!$D$1:$D$33,,0,1)</f>
        <v>14.5</v>
      </c>
    </row>
    <row r="4432" spans="1:9" hidden="1" x14ac:dyDescent="0.25">
      <c r="A4432" s="2">
        <v>4431</v>
      </c>
      <c r="B4432" s="2">
        <v>1969</v>
      </c>
      <c r="C4432" s="1">
        <v>44959</v>
      </c>
      <c r="D4432" s="3">
        <v>0.71577546296296302</v>
      </c>
      <c r="E4432" s="3" t="str">
        <f>TEXT(Table1[[#This Row],[order_time]],"HH")</f>
        <v>17</v>
      </c>
      <c r="F4432">
        <v>109</v>
      </c>
      <c r="G4432" t="str">
        <f>_xlfn.XLOOKUP(F4432,menu_items!$A$1:$A$33,menu_items!$B$1:$B$33,,0,1)</f>
        <v>Korean Beef Bowl</v>
      </c>
      <c r="H4432" t="str">
        <f>_xlfn.XLOOKUP(F4432,menu_items!$A$1:$A$33,menu_items!$C$1:$C$33,,0,1)</f>
        <v>Asian</v>
      </c>
      <c r="I4432">
        <f>_xlfn.XLOOKUP(F4432,menu_items!$A$1:$A$33,menu_items!$D$1:$D$33,,0,1)</f>
        <v>17.95</v>
      </c>
    </row>
    <row r="4433" spans="1:9" x14ac:dyDescent="0.25">
      <c r="A4433" s="2">
        <v>4432</v>
      </c>
      <c r="B4433" s="2">
        <v>1970</v>
      </c>
      <c r="C4433" s="1">
        <v>44959</v>
      </c>
      <c r="D4433" s="3">
        <v>0.72935185185185181</v>
      </c>
      <c r="E4433" s="3" t="str">
        <f>TEXT(Table1[[#This Row],[order_time]],"HH")</f>
        <v>17</v>
      </c>
      <c r="F4433">
        <v>101</v>
      </c>
      <c r="G4433" t="str">
        <f>_xlfn.XLOOKUP(F4433,menu_items!$A$1:$A$33,menu_items!$B$1:$B$33,,0,1)</f>
        <v>Hamburger</v>
      </c>
      <c r="H4433" t="str">
        <f>_xlfn.XLOOKUP(F4433,menu_items!$A$1:$A$33,menu_items!$C$1:$C$33,,0,1)</f>
        <v>American</v>
      </c>
      <c r="I4433">
        <f>_xlfn.XLOOKUP(F4433,menu_items!$A$1:$A$33,menu_items!$D$1:$D$33,,0,1)</f>
        <v>12.95</v>
      </c>
    </row>
    <row r="4434" spans="1:9" hidden="1" x14ac:dyDescent="0.25">
      <c r="A4434" s="2">
        <v>4433</v>
      </c>
      <c r="B4434" s="2">
        <v>1971</v>
      </c>
      <c r="C4434" s="1">
        <v>44959</v>
      </c>
      <c r="D4434" s="3">
        <v>0.73004629629629625</v>
      </c>
      <c r="E4434" s="3" t="str">
        <f>TEXT(Table1[[#This Row],[order_time]],"HH")</f>
        <v>17</v>
      </c>
      <c r="F4434">
        <v>110</v>
      </c>
      <c r="G4434" t="str">
        <f>_xlfn.XLOOKUP(F4434,menu_items!$A$1:$A$33,menu_items!$B$1:$B$33,,0,1)</f>
        <v>Pork Ramen</v>
      </c>
      <c r="H4434" t="str">
        <f>_xlfn.XLOOKUP(F4434,menu_items!$A$1:$A$33,menu_items!$C$1:$C$33,,0,1)</f>
        <v>Asian</v>
      </c>
      <c r="I4434">
        <f>_xlfn.XLOOKUP(F4434,menu_items!$A$1:$A$33,menu_items!$D$1:$D$33,,0,1)</f>
        <v>17.95</v>
      </c>
    </row>
    <row r="4435" spans="1:9" hidden="1" x14ac:dyDescent="0.25">
      <c r="A4435" s="2">
        <v>4434</v>
      </c>
      <c r="B4435" s="2">
        <v>1971</v>
      </c>
      <c r="C4435" s="1">
        <v>44959</v>
      </c>
      <c r="D4435" s="3">
        <v>0.73004629629629625</v>
      </c>
      <c r="E4435" s="3" t="str">
        <f>TEXT(Table1[[#This Row],[order_time]],"HH")</f>
        <v>17</v>
      </c>
      <c r="F4435">
        <v>110</v>
      </c>
      <c r="G4435" t="str">
        <f>_xlfn.XLOOKUP(F4435,menu_items!$A$1:$A$33,menu_items!$B$1:$B$33,,0,1)</f>
        <v>Pork Ramen</v>
      </c>
      <c r="H4435" t="str">
        <f>_xlfn.XLOOKUP(F4435,menu_items!$A$1:$A$33,menu_items!$C$1:$C$33,,0,1)</f>
        <v>Asian</v>
      </c>
      <c r="I4435">
        <f>_xlfn.XLOOKUP(F4435,menu_items!$A$1:$A$33,menu_items!$D$1:$D$33,,0,1)</f>
        <v>17.95</v>
      </c>
    </row>
    <row r="4436" spans="1:9" hidden="1" x14ac:dyDescent="0.25">
      <c r="A4436" s="2">
        <v>4435</v>
      </c>
      <c r="B4436" s="2">
        <v>1972</v>
      </c>
      <c r="C4436" s="1">
        <v>44959</v>
      </c>
      <c r="D4436" s="3">
        <v>0.73297453703703708</v>
      </c>
      <c r="E4436" s="3" t="str">
        <f>TEXT(Table1[[#This Row],[order_time]],"HH")</f>
        <v>17</v>
      </c>
      <c r="F4436">
        <v>116</v>
      </c>
      <c r="G4436" t="str">
        <f>_xlfn.XLOOKUP(F4436,menu_items!$A$1:$A$33,menu_items!$B$1:$B$33,,0,1)</f>
        <v>Steak Tacos</v>
      </c>
      <c r="H4436" t="str">
        <f>_xlfn.XLOOKUP(F4436,menu_items!$A$1:$A$33,menu_items!$C$1:$C$33,,0,1)</f>
        <v>Mexican</v>
      </c>
      <c r="I4436">
        <f>_xlfn.XLOOKUP(F4436,menu_items!$A$1:$A$33,menu_items!$D$1:$D$33,,0,1)</f>
        <v>13.95</v>
      </c>
    </row>
    <row r="4437" spans="1:9" hidden="1" x14ac:dyDescent="0.25">
      <c r="A4437" s="2">
        <v>4436</v>
      </c>
      <c r="B4437" s="2">
        <v>1972</v>
      </c>
      <c r="C4437" s="1">
        <v>44959</v>
      </c>
      <c r="D4437" s="3">
        <v>0.73297453703703708</v>
      </c>
      <c r="E4437" s="3" t="str">
        <f>TEXT(Table1[[#This Row],[order_time]],"HH")</f>
        <v>17</v>
      </c>
      <c r="F4437">
        <v>129</v>
      </c>
      <c r="G4437" t="str">
        <f>_xlfn.XLOOKUP(F4437,menu_items!$A$1:$A$33,menu_items!$B$1:$B$33,,0,1)</f>
        <v>Mushroom Ravioli</v>
      </c>
      <c r="H4437" t="str">
        <f>_xlfn.XLOOKUP(F4437,menu_items!$A$1:$A$33,menu_items!$C$1:$C$33,,0,1)</f>
        <v>Italian</v>
      </c>
      <c r="I4437">
        <f>_xlfn.XLOOKUP(F4437,menu_items!$A$1:$A$33,menu_items!$D$1:$D$33,,0,1)</f>
        <v>15.5</v>
      </c>
    </row>
    <row r="4438" spans="1:9" hidden="1" x14ac:dyDescent="0.25">
      <c r="A4438" s="2">
        <v>4437</v>
      </c>
      <c r="B4438" s="2">
        <v>1972</v>
      </c>
      <c r="C4438" s="1">
        <v>44959</v>
      </c>
      <c r="D4438" s="3">
        <v>0.73297453703703708</v>
      </c>
      <c r="E4438" s="3" t="str">
        <f>TEXT(Table1[[#This Row],[order_time]],"HH")</f>
        <v>17</v>
      </c>
      <c r="F4438">
        <v>113</v>
      </c>
      <c r="G4438" t="str">
        <f>_xlfn.XLOOKUP(F4438,menu_items!$A$1:$A$33,menu_items!$B$1:$B$33,,0,1)</f>
        <v>Edamame</v>
      </c>
      <c r="H4438" t="str">
        <f>_xlfn.XLOOKUP(F4438,menu_items!$A$1:$A$33,menu_items!$C$1:$C$33,,0,1)</f>
        <v>Asian</v>
      </c>
      <c r="I4438">
        <f>_xlfn.XLOOKUP(F4438,menu_items!$A$1:$A$33,menu_items!$D$1:$D$33,,0,1)</f>
        <v>5</v>
      </c>
    </row>
    <row r="4439" spans="1:9" hidden="1" x14ac:dyDescent="0.25">
      <c r="A4439" s="2">
        <v>4438</v>
      </c>
      <c r="B4439" s="2">
        <v>1972</v>
      </c>
      <c r="C4439" s="1">
        <v>44959</v>
      </c>
      <c r="D4439" s="3">
        <v>0.73297453703703708</v>
      </c>
      <c r="E4439" s="3" t="str">
        <f>TEXT(Table1[[#This Row],[order_time]],"HH")</f>
        <v>17</v>
      </c>
      <c r="F4439">
        <v>119</v>
      </c>
      <c r="G4439" t="str">
        <f>_xlfn.XLOOKUP(F4439,menu_items!$A$1:$A$33,menu_items!$B$1:$B$33,,0,1)</f>
        <v>Chicken Torta</v>
      </c>
      <c r="H4439" t="str">
        <f>_xlfn.XLOOKUP(F4439,menu_items!$A$1:$A$33,menu_items!$C$1:$C$33,,0,1)</f>
        <v>Mexican</v>
      </c>
      <c r="I4439">
        <f>_xlfn.XLOOKUP(F4439,menu_items!$A$1:$A$33,menu_items!$D$1:$D$33,,0,1)</f>
        <v>11.95</v>
      </c>
    </row>
    <row r="4440" spans="1:9" hidden="1" x14ac:dyDescent="0.25">
      <c r="A4440" s="2">
        <v>4439</v>
      </c>
      <c r="B4440" s="2">
        <v>1973</v>
      </c>
      <c r="C4440" s="1">
        <v>44959</v>
      </c>
      <c r="D4440" s="3">
        <v>0.74225694444444446</v>
      </c>
      <c r="E4440" s="3" t="str">
        <f>TEXT(Table1[[#This Row],[order_time]],"HH")</f>
        <v>17</v>
      </c>
      <c r="F4440">
        <v>125</v>
      </c>
      <c r="G4440" t="str">
        <f>_xlfn.XLOOKUP(F4440,menu_items!$A$1:$A$33,menu_items!$B$1:$B$33,,0,1)</f>
        <v>Spaghetti &amp; Meatballs</v>
      </c>
      <c r="H4440" t="str">
        <f>_xlfn.XLOOKUP(F4440,menu_items!$A$1:$A$33,menu_items!$C$1:$C$33,,0,1)</f>
        <v>Italian</v>
      </c>
      <c r="I4440">
        <f>_xlfn.XLOOKUP(F4440,menu_items!$A$1:$A$33,menu_items!$D$1:$D$33,,0,1)</f>
        <v>17.95</v>
      </c>
    </row>
    <row r="4441" spans="1:9" hidden="1" x14ac:dyDescent="0.25">
      <c r="A4441" s="2">
        <v>4440</v>
      </c>
      <c r="B4441" s="2">
        <v>1974</v>
      </c>
      <c r="C4441" s="1">
        <v>44959</v>
      </c>
      <c r="D4441" s="3">
        <v>0.7427893518518518</v>
      </c>
      <c r="E4441" s="3" t="str">
        <f>TEXT(Table1[[#This Row],[order_time]],"HH")</f>
        <v>17</v>
      </c>
      <c r="F4441">
        <v>107</v>
      </c>
      <c r="G4441" t="str">
        <f>_xlfn.XLOOKUP(F4441,menu_items!$A$1:$A$33,menu_items!$B$1:$B$33,,0,1)</f>
        <v>Orange Chicken</v>
      </c>
      <c r="H4441" t="str">
        <f>_xlfn.XLOOKUP(F4441,menu_items!$A$1:$A$33,menu_items!$C$1:$C$33,,0,1)</f>
        <v>Asian</v>
      </c>
      <c r="I4441">
        <f>_xlfn.XLOOKUP(F4441,menu_items!$A$1:$A$33,menu_items!$D$1:$D$33,,0,1)</f>
        <v>16.5</v>
      </c>
    </row>
    <row r="4442" spans="1:9" hidden="1" x14ac:dyDescent="0.25">
      <c r="A4442" s="2">
        <v>4441</v>
      </c>
      <c r="B4442" s="2">
        <v>1974</v>
      </c>
      <c r="C4442" s="1">
        <v>44959</v>
      </c>
      <c r="D4442" s="3">
        <v>0.7427893518518518</v>
      </c>
      <c r="E4442" s="3" t="str">
        <f>TEXT(Table1[[#This Row],[order_time]],"HH")</f>
        <v>17</v>
      </c>
      <c r="F4442">
        <v>110</v>
      </c>
      <c r="G4442" t="str">
        <f>_xlfn.XLOOKUP(F4442,menu_items!$A$1:$A$33,menu_items!$B$1:$B$33,,0,1)</f>
        <v>Pork Ramen</v>
      </c>
      <c r="H4442" t="str">
        <f>_xlfn.XLOOKUP(F4442,menu_items!$A$1:$A$33,menu_items!$C$1:$C$33,,0,1)</f>
        <v>Asian</v>
      </c>
      <c r="I4442">
        <f>_xlfn.XLOOKUP(F4442,menu_items!$A$1:$A$33,menu_items!$D$1:$D$33,,0,1)</f>
        <v>17.95</v>
      </c>
    </row>
    <row r="4443" spans="1:9" hidden="1" x14ac:dyDescent="0.25">
      <c r="A4443" s="2">
        <v>4442</v>
      </c>
      <c r="B4443" s="2">
        <v>1974</v>
      </c>
      <c r="C4443" s="1">
        <v>44959</v>
      </c>
      <c r="D4443" s="3">
        <v>0.7427893518518518</v>
      </c>
      <c r="E4443" s="3" t="str">
        <f>TEXT(Table1[[#This Row],[order_time]],"HH")</f>
        <v>17</v>
      </c>
      <c r="F4443">
        <v>130</v>
      </c>
      <c r="G4443" t="str">
        <f>_xlfn.XLOOKUP(F4443,menu_items!$A$1:$A$33,menu_items!$B$1:$B$33,,0,1)</f>
        <v>Shrimp Scampi</v>
      </c>
      <c r="H4443" t="str">
        <f>_xlfn.XLOOKUP(F4443,menu_items!$A$1:$A$33,menu_items!$C$1:$C$33,,0,1)</f>
        <v>Italian</v>
      </c>
      <c r="I4443">
        <f>_xlfn.XLOOKUP(F4443,menu_items!$A$1:$A$33,menu_items!$D$1:$D$33,,0,1)</f>
        <v>19.95</v>
      </c>
    </row>
    <row r="4444" spans="1:9" hidden="1" x14ac:dyDescent="0.25">
      <c r="A4444" s="2">
        <v>4443</v>
      </c>
      <c r="B4444" s="2">
        <v>1975</v>
      </c>
      <c r="C4444" s="1">
        <v>44959</v>
      </c>
      <c r="D4444" s="3">
        <v>0.75525462962962964</v>
      </c>
      <c r="E4444" s="3" t="str">
        <f>TEXT(Table1[[#This Row],[order_time]],"HH")</f>
        <v>18</v>
      </c>
      <c r="F4444">
        <v>108</v>
      </c>
      <c r="G4444" t="str">
        <f>_xlfn.XLOOKUP(F4444,menu_items!$A$1:$A$33,menu_items!$B$1:$B$33,,0,1)</f>
        <v>Tofu Pad Thai</v>
      </c>
      <c r="H4444" t="str">
        <f>_xlfn.XLOOKUP(F4444,menu_items!$A$1:$A$33,menu_items!$C$1:$C$33,,0,1)</f>
        <v>Asian</v>
      </c>
      <c r="I4444">
        <f>_xlfn.XLOOKUP(F4444,menu_items!$A$1:$A$33,menu_items!$D$1:$D$33,,0,1)</f>
        <v>14.5</v>
      </c>
    </row>
    <row r="4445" spans="1:9" hidden="1" x14ac:dyDescent="0.25">
      <c r="A4445" s="2">
        <v>4444</v>
      </c>
      <c r="B4445" s="2">
        <v>1975</v>
      </c>
      <c r="C4445" s="1">
        <v>44959</v>
      </c>
      <c r="D4445" s="3">
        <v>0.75525462962962964</v>
      </c>
      <c r="E4445" s="3" t="str">
        <f>TEXT(Table1[[#This Row],[order_time]],"HH")</f>
        <v>18</v>
      </c>
      <c r="F4445">
        <v>113</v>
      </c>
      <c r="G4445" t="str">
        <f>_xlfn.XLOOKUP(F4445,menu_items!$A$1:$A$33,menu_items!$B$1:$B$33,,0,1)</f>
        <v>Edamame</v>
      </c>
      <c r="H4445" t="str">
        <f>_xlfn.XLOOKUP(F4445,menu_items!$A$1:$A$33,menu_items!$C$1:$C$33,,0,1)</f>
        <v>Asian</v>
      </c>
      <c r="I4445">
        <f>_xlfn.XLOOKUP(F4445,menu_items!$A$1:$A$33,menu_items!$D$1:$D$33,,0,1)</f>
        <v>5</v>
      </c>
    </row>
    <row r="4446" spans="1:9" hidden="1" x14ac:dyDescent="0.25">
      <c r="A4446" s="2">
        <v>4445</v>
      </c>
      <c r="B4446" s="2">
        <v>1976</v>
      </c>
      <c r="C4446" s="1">
        <v>44959</v>
      </c>
      <c r="D4446" s="3">
        <v>0.76748842592592592</v>
      </c>
      <c r="E4446" s="3" t="str">
        <f>TEXT(Table1[[#This Row],[order_time]],"HH")</f>
        <v>18</v>
      </c>
      <c r="F4446">
        <v>124</v>
      </c>
      <c r="G4446" t="str">
        <f>_xlfn.XLOOKUP(F4446,menu_items!$A$1:$A$33,menu_items!$B$1:$B$33,,0,1)</f>
        <v>Spaghetti</v>
      </c>
      <c r="H4446" t="str">
        <f>_xlfn.XLOOKUP(F4446,menu_items!$A$1:$A$33,menu_items!$C$1:$C$33,,0,1)</f>
        <v>Italian</v>
      </c>
      <c r="I4446">
        <f>_xlfn.XLOOKUP(F4446,menu_items!$A$1:$A$33,menu_items!$D$1:$D$33,,0,1)</f>
        <v>14.5</v>
      </c>
    </row>
    <row r="4447" spans="1:9" hidden="1" x14ac:dyDescent="0.25">
      <c r="A4447" s="2">
        <v>4446</v>
      </c>
      <c r="B4447" s="2">
        <v>1976</v>
      </c>
      <c r="C4447" s="1">
        <v>44959</v>
      </c>
      <c r="D4447" s="3">
        <v>0.76748842592592592</v>
      </c>
      <c r="E4447" s="3" t="str">
        <f>TEXT(Table1[[#This Row],[order_time]],"HH")</f>
        <v>18</v>
      </c>
      <c r="F4447">
        <v>105</v>
      </c>
      <c r="G4447" t="str">
        <f>_xlfn.XLOOKUP(F4447,menu_items!$A$1:$A$33,menu_items!$B$1:$B$33,,0,1)</f>
        <v>Mac &amp; Cheese</v>
      </c>
      <c r="H4447" t="str">
        <f>_xlfn.XLOOKUP(F4447,menu_items!$A$1:$A$33,menu_items!$C$1:$C$33,,0,1)</f>
        <v>American</v>
      </c>
      <c r="I4447">
        <f>_xlfn.XLOOKUP(F4447,menu_items!$A$1:$A$33,menu_items!$D$1:$D$33,,0,1)</f>
        <v>7</v>
      </c>
    </row>
    <row r="4448" spans="1:9" hidden="1" x14ac:dyDescent="0.25">
      <c r="A4448" s="2">
        <v>4447</v>
      </c>
      <c r="B4448" s="2">
        <v>1976</v>
      </c>
      <c r="C4448" s="1">
        <v>44959</v>
      </c>
      <c r="D4448" s="3">
        <v>0.76748842592592592</v>
      </c>
      <c r="E4448" s="3" t="str">
        <f>TEXT(Table1[[#This Row],[order_time]],"HH")</f>
        <v>18</v>
      </c>
      <c r="F4448">
        <v>106</v>
      </c>
      <c r="G4448" t="str">
        <f>_xlfn.XLOOKUP(F4448,menu_items!$A$1:$A$33,menu_items!$B$1:$B$33,,0,1)</f>
        <v>French Fries</v>
      </c>
      <c r="H4448" t="str">
        <f>_xlfn.XLOOKUP(F4448,menu_items!$A$1:$A$33,menu_items!$C$1:$C$33,,0,1)</f>
        <v>American</v>
      </c>
      <c r="I4448">
        <f>_xlfn.XLOOKUP(F4448,menu_items!$A$1:$A$33,menu_items!$D$1:$D$33,,0,1)</f>
        <v>7</v>
      </c>
    </row>
    <row r="4449" spans="1:9" hidden="1" x14ac:dyDescent="0.25">
      <c r="A4449" s="2">
        <v>4448</v>
      </c>
      <c r="B4449" s="2">
        <v>1977</v>
      </c>
      <c r="C4449" s="1">
        <v>44959</v>
      </c>
      <c r="D4449" s="3">
        <v>0.7691782407407407</v>
      </c>
      <c r="E4449" s="3" t="str">
        <f>TEXT(Table1[[#This Row],[order_time]],"HH")</f>
        <v>18</v>
      </c>
      <c r="F4449">
        <v>103</v>
      </c>
      <c r="G4449" t="str">
        <f>_xlfn.XLOOKUP(F4449,menu_items!$A$1:$A$33,menu_items!$B$1:$B$33,,0,1)</f>
        <v>Hot Dog</v>
      </c>
      <c r="H4449" t="str">
        <f>_xlfn.XLOOKUP(F4449,menu_items!$A$1:$A$33,menu_items!$C$1:$C$33,,0,1)</f>
        <v>American</v>
      </c>
      <c r="I4449">
        <f>_xlfn.XLOOKUP(F4449,menu_items!$A$1:$A$33,menu_items!$D$1:$D$33,,0,1)</f>
        <v>9</v>
      </c>
    </row>
    <row r="4450" spans="1:9" hidden="1" x14ac:dyDescent="0.25">
      <c r="A4450" s="2">
        <v>4449</v>
      </c>
      <c r="B4450" s="2">
        <v>1978</v>
      </c>
      <c r="C4450" s="1">
        <v>44959</v>
      </c>
      <c r="D4450" s="3">
        <v>0.79407407407407404</v>
      </c>
      <c r="E4450" s="3" t="str">
        <f>TEXT(Table1[[#This Row],[order_time]],"HH")</f>
        <v>19</v>
      </c>
      <c r="F4450">
        <v>113</v>
      </c>
      <c r="G4450" t="str">
        <f>_xlfn.XLOOKUP(F4450,menu_items!$A$1:$A$33,menu_items!$B$1:$B$33,,0,1)</f>
        <v>Edamame</v>
      </c>
      <c r="H4450" t="str">
        <f>_xlfn.XLOOKUP(F4450,menu_items!$A$1:$A$33,menu_items!$C$1:$C$33,,0,1)</f>
        <v>Asian</v>
      </c>
      <c r="I4450">
        <f>_xlfn.XLOOKUP(F4450,menu_items!$A$1:$A$33,menu_items!$D$1:$D$33,,0,1)</f>
        <v>5</v>
      </c>
    </row>
    <row r="4451" spans="1:9" hidden="1" x14ac:dyDescent="0.25">
      <c r="A4451" s="2">
        <v>4450</v>
      </c>
      <c r="B4451" s="2">
        <v>1979</v>
      </c>
      <c r="C4451" s="1">
        <v>44959</v>
      </c>
      <c r="D4451" s="3">
        <v>0.79540509259259262</v>
      </c>
      <c r="E4451" s="3" t="str">
        <f>TEXT(Table1[[#This Row],[order_time]],"HH")</f>
        <v>19</v>
      </c>
      <c r="F4451">
        <v>114</v>
      </c>
      <c r="G4451" t="str">
        <f>_xlfn.XLOOKUP(F4451,menu_items!$A$1:$A$33,menu_items!$B$1:$B$33,,0,1)</f>
        <v>Potstickers</v>
      </c>
      <c r="H4451" t="str">
        <f>_xlfn.XLOOKUP(F4451,menu_items!$A$1:$A$33,menu_items!$C$1:$C$33,,0,1)</f>
        <v>Asian</v>
      </c>
      <c r="I4451">
        <f>_xlfn.XLOOKUP(F4451,menu_items!$A$1:$A$33,menu_items!$D$1:$D$33,,0,1)</f>
        <v>9</v>
      </c>
    </row>
    <row r="4452" spans="1:9" hidden="1" x14ac:dyDescent="0.25">
      <c r="A4452" s="2">
        <v>4451</v>
      </c>
      <c r="B4452" s="2">
        <v>1980</v>
      </c>
      <c r="C4452" s="1">
        <v>44959</v>
      </c>
      <c r="D4452" s="3">
        <v>0.79670138888888886</v>
      </c>
      <c r="E4452" s="3" t="str">
        <f>TEXT(Table1[[#This Row],[order_time]],"HH")</f>
        <v>19</v>
      </c>
      <c r="F4452">
        <v>110</v>
      </c>
      <c r="G4452" t="str">
        <f>_xlfn.XLOOKUP(F4452,menu_items!$A$1:$A$33,menu_items!$B$1:$B$33,,0,1)</f>
        <v>Pork Ramen</v>
      </c>
      <c r="H4452" t="str">
        <f>_xlfn.XLOOKUP(F4452,menu_items!$A$1:$A$33,menu_items!$C$1:$C$33,,0,1)</f>
        <v>Asian</v>
      </c>
      <c r="I4452">
        <f>_xlfn.XLOOKUP(F4452,menu_items!$A$1:$A$33,menu_items!$D$1:$D$33,,0,1)</f>
        <v>17.95</v>
      </c>
    </row>
    <row r="4453" spans="1:9" hidden="1" x14ac:dyDescent="0.25">
      <c r="A4453" s="2">
        <v>4452</v>
      </c>
      <c r="B4453" s="2">
        <v>1981</v>
      </c>
      <c r="C4453" s="1">
        <v>44959</v>
      </c>
      <c r="D4453" s="3">
        <v>0.79907407407407405</v>
      </c>
      <c r="E4453" s="3" t="str">
        <f>TEXT(Table1[[#This Row],[order_time]],"HH")</f>
        <v>19</v>
      </c>
      <c r="F4453">
        <v>103</v>
      </c>
      <c r="G4453" t="str">
        <f>_xlfn.XLOOKUP(F4453,menu_items!$A$1:$A$33,menu_items!$B$1:$B$33,,0,1)</f>
        <v>Hot Dog</v>
      </c>
      <c r="H4453" t="str">
        <f>_xlfn.XLOOKUP(F4453,menu_items!$A$1:$A$33,menu_items!$C$1:$C$33,,0,1)</f>
        <v>American</v>
      </c>
      <c r="I4453">
        <f>_xlfn.XLOOKUP(F4453,menu_items!$A$1:$A$33,menu_items!$D$1:$D$33,,0,1)</f>
        <v>9</v>
      </c>
    </row>
    <row r="4454" spans="1:9" hidden="1" x14ac:dyDescent="0.25">
      <c r="A4454" s="2">
        <v>4453</v>
      </c>
      <c r="B4454" s="2">
        <v>1981</v>
      </c>
      <c r="C4454" s="1">
        <v>44959</v>
      </c>
      <c r="D4454" s="3">
        <v>0.79907407407407405</v>
      </c>
      <c r="E4454" s="3" t="str">
        <f>TEXT(Table1[[#This Row],[order_time]],"HH")</f>
        <v>19</v>
      </c>
      <c r="F4454">
        <v>109</v>
      </c>
      <c r="G4454" t="str">
        <f>_xlfn.XLOOKUP(F4454,menu_items!$A$1:$A$33,menu_items!$B$1:$B$33,,0,1)</f>
        <v>Korean Beef Bowl</v>
      </c>
      <c r="H4454" t="str">
        <f>_xlfn.XLOOKUP(F4454,menu_items!$A$1:$A$33,menu_items!$C$1:$C$33,,0,1)</f>
        <v>Asian</v>
      </c>
      <c r="I4454">
        <f>_xlfn.XLOOKUP(F4454,menu_items!$A$1:$A$33,menu_items!$D$1:$D$33,,0,1)</f>
        <v>17.95</v>
      </c>
    </row>
    <row r="4455" spans="1:9" hidden="1" x14ac:dyDescent="0.25">
      <c r="A4455" s="2">
        <v>4454</v>
      </c>
      <c r="B4455" s="2">
        <v>1981</v>
      </c>
      <c r="C4455" s="1">
        <v>44959</v>
      </c>
      <c r="D4455" s="3">
        <v>0.79907407407407405</v>
      </c>
      <c r="E4455" s="3" t="str">
        <f>TEXT(Table1[[#This Row],[order_time]],"HH")</f>
        <v>19</v>
      </c>
      <c r="F4455">
        <v>122</v>
      </c>
      <c r="G4455" t="str">
        <f>_xlfn.XLOOKUP(F4455,menu_items!$A$1:$A$33,menu_items!$B$1:$B$33,,0,1)</f>
        <v>Chips &amp; Salsa</v>
      </c>
      <c r="H4455" t="str">
        <f>_xlfn.XLOOKUP(F4455,menu_items!$A$1:$A$33,menu_items!$C$1:$C$33,,0,1)</f>
        <v>Mexican</v>
      </c>
      <c r="I4455">
        <f>_xlfn.XLOOKUP(F4455,menu_items!$A$1:$A$33,menu_items!$D$1:$D$33,,0,1)</f>
        <v>7</v>
      </c>
    </row>
    <row r="4456" spans="1:9" hidden="1" x14ac:dyDescent="0.25">
      <c r="A4456" s="2">
        <v>4455</v>
      </c>
      <c r="B4456" s="2">
        <v>1981</v>
      </c>
      <c r="C4456" s="1">
        <v>44959</v>
      </c>
      <c r="D4456" s="3">
        <v>0.79907407407407405</v>
      </c>
      <c r="E4456" s="3" t="str">
        <f>TEXT(Table1[[#This Row],[order_time]],"HH")</f>
        <v>19</v>
      </c>
      <c r="F4456">
        <v>130</v>
      </c>
      <c r="G4456" t="str">
        <f>_xlfn.XLOOKUP(F4456,menu_items!$A$1:$A$33,menu_items!$B$1:$B$33,,0,1)</f>
        <v>Shrimp Scampi</v>
      </c>
      <c r="H4456" t="str">
        <f>_xlfn.XLOOKUP(F4456,menu_items!$A$1:$A$33,menu_items!$C$1:$C$33,,0,1)</f>
        <v>Italian</v>
      </c>
      <c r="I4456">
        <f>_xlfn.XLOOKUP(F4456,menu_items!$A$1:$A$33,menu_items!$D$1:$D$33,,0,1)</f>
        <v>19.95</v>
      </c>
    </row>
    <row r="4457" spans="1:9" hidden="1" x14ac:dyDescent="0.25">
      <c r="A4457" s="2">
        <v>4456</v>
      </c>
      <c r="B4457" s="2">
        <v>1982</v>
      </c>
      <c r="C4457" s="1">
        <v>44959</v>
      </c>
      <c r="D4457" s="3">
        <v>0.81696759259259255</v>
      </c>
      <c r="E4457" s="3" t="str">
        <f>TEXT(Table1[[#This Row],[order_time]],"HH")</f>
        <v>19</v>
      </c>
      <c r="F4457">
        <v>113</v>
      </c>
      <c r="G4457" t="str">
        <f>_xlfn.XLOOKUP(F4457,menu_items!$A$1:$A$33,menu_items!$B$1:$B$33,,0,1)</f>
        <v>Edamame</v>
      </c>
      <c r="H4457" t="str">
        <f>_xlfn.XLOOKUP(F4457,menu_items!$A$1:$A$33,menu_items!$C$1:$C$33,,0,1)</f>
        <v>Asian</v>
      </c>
      <c r="I4457">
        <f>_xlfn.XLOOKUP(F4457,menu_items!$A$1:$A$33,menu_items!$D$1:$D$33,,0,1)</f>
        <v>5</v>
      </c>
    </row>
    <row r="4458" spans="1:9" hidden="1" x14ac:dyDescent="0.25">
      <c r="A4458" s="2">
        <v>4457</v>
      </c>
      <c r="B4458" s="2">
        <v>1983</v>
      </c>
      <c r="C4458" s="1">
        <v>44959</v>
      </c>
      <c r="D4458" s="3">
        <v>0.81884259259259262</v>
      </c>
      <c r="E4458" s="3" t="str">
        <f>TEXT(Table1[[#This Row],[order_time]],"HH")</f>
        <v>19</v>
      </c>
      <c r="F4458">
        <v>121</v>
      </c>
      <c r="G4458" t="str">
        <f>_xlfn.XLOOKUP(F4458,menu_items!$A$1:$A$33,menu_items!$B$1:$B$33,,0,1)</f>
        <v>Cheese Quesadillas</v>
      </c>
      <c r="H4458" t="str">
        <f>_xlfn.XLOOKUP(F4458,menu_items!$A$1:$A$33,menu_items!$C$1:$C$33,,0,1)</f>
        <v>Mexican</v>
      </c>
      <c r="I4458">
        <f>_xlfn.XLOOKUP(F4458,menu_items!$A$1:$A$33,menu_items!$D$1:$D$33,,0,1)</f>
        <v>10.5</v>
      </c>
    </row>
    <row r="4459" spans="1:9" hidden="1" x14ac:dyDescent="0.25">
      <c r="A4459" s="2">
        <v>4458</v>
      </c>
      <c r="B4459" s="2">
        <v>1984</v>
      </c>
      <c r="C4459" s="1">
        <v>44959</v>
      </c>
      <c r="D4459" s="3">
        <v>0.8265393518518519</v>
      </c>
      <c r="E4459" s="3" t="str">
        <f>TEXT(Table1[[#This Row],[order_time]],"HH")</f>
        <v>19</v>
      </c>
      <c r="F4459">
        <v>107</v>
      </c>
      <c r="G4459" t="str">
        <f>_xlfn.XLOOKUP(F4459,menu_items!$A$1:$A$33,menu_items!$B$1:$B$33,,0,1)</f>
        <v>Orange Chicken</v>
      </c>
      <c r="H4459" t="str">
        <f>_xlfn.XLOOKUP(F4459,menu_items!$A$1:$A$33,menu_items!$C$1:$C$33,,0,1)</f>
        <v>Asian</v>
      </c>
      <c r="I4459">
        <f>_xlfn.XLOOKUP(F4459,menu_items!$A$1:$A$33,menu_items!$D$1:$D$33,,0,1)</f>
        <v>16.5</v>
      </c>
    </row>
    <row r="4460" spans="1:9" hidden="1" x14ac:dyDescent="0.25">
      <c r="A4460" s="2">
        <v>4459</v>
      </c>
      <c r="B4460" s="2">
        <v>1984</v>
      </c>
      <c r="C4460" s="1">
        <v>44959</v>
      </c>
      <c r="D4460" s="3">
        <v>0.8265393518518519</v>
      </c>
      <c r="E4460" s="3" t="str">
        <f>TEXT(Table1[[#This Row],[order_time]],"HH")</f>
        <v>19</v>
      </c>
      <c r="F4460">
        <v>132</v>
      </c>
      <c r="G4460" t="str">
        <f>_xlfn.XLOOKUP(F4460,menu_items!$A$1:$A$33,menu_items!$B$1:$B$33,,0,1)</f>
        <v>Eggplant Parmesan</v>
      </c>
      <c r="H4460" t="str">
        <f>_xlfn.XLOOKUP(F4460,menu_items!$A$1:$A$33,menu_items!$C$1:$C$33,,0,1)</f>
        <v>Italian</v>
      </c>
      <c r="I4460">
        <f>_xlfn.XLOOKUP(F4460,menu_items!$A$1:$A$33,menu_items!$D$1:$D$33,,0,1)</f>
        <v>16.95</v>
      </c>
    </row>
    <row r="4461" spans="1:9" hidden="1" x14ac:dyDescent="0.25">
      <c r="A4461" s="2">
        <v>4460</v>
      </c>
      <c r="B4461" s="2">
        <v>1985</v>
      </c>
      <c r="C4461" s="1">
        <v>44959</v>
      </c>
      <c r="D4461" s="3">
        <v>0.83339120370370368</v>
      </c>
      <c r="E4461" s="3" t="str">
        <f>TEXT(Table1[[#This Row],[order_time]],"HH")</f>
        <v>20</v>
      </c>
      <c r="F4461">
        <v>119</v>
      </c>
      <c r="G4461" t="str">
        <f>_xlfn.XLOOKUP(F4461,menu_items!$A$1:$A$33,menu_items!$B$1:$B$33,,0,1)</f>
        <v>Chicken Torta</v>
      </c>
      <c r="H4461" t="str">
        <f>_xlfn.XLOOKUP(F4461,menu_items!$A$1:$A$33,menu_items!$C$1:$C$33,,0,1)</f>
        <v>Mexican</v>
      </c>
      <c r="I4461">
        <f>_xlfn.XLOOKUP(F4461,menu_items!$A$1:$A$33,menu_items!$D$1:$D$33,,0,1)</f>
        <v>11.95</v>
      </c>
    </row>
    <row r="4462" spans="1:9" hidden="1" x14ac:dyDescent="0.25">
      <c r="A4462" s="2">
        <v>4461</v>
      </c>
      <c r="B4462" s="2">
        <v>1985</v>
      </c>
      <c r="C4462" s="1">
        <v>44959</v>
      </c>
      <c r="D4462" s="3">
        <v>0.83339120370370368</v>
      </c>
      <c r="E4462" s="3" t="str">
        <f>TEXT(Table1[[#This Row],[order_time]],"HH")</f>
        <v>20</v>
      </c>
      <c r="F4462">
        <v>130</v>
      </c>
      <c r="G4462" t="str">
        <f>_xlfn.XLOOKUP(F4462,menu_items!$A$1:$A$33,menu_items!$B$1:$B$33,,0,1)</f>
        <v>Shrimp Scampi</v>
      </c>
      <c r="H4462" t="str">
        <f>_xlfn.XLOOKUP(F4462,menu_items!$A$1:$A$33,menu_items!$C$1:$C$33,,0,1)</f>
        <v>Italian</v>
      </c>
      <c r="I4462">
        <f>_xlfn.XLOOKUP(F4462,menu_items!$A$1:$A$33,menu_items!$D$1:$D$33,,0,1)</f>
        <v>19.95</v>
      </c>
    </row>
    <row r="4463" spans="1:9" x14ac:dyDescent="0.25">
      <c r="A4463" s="2">
        <v>4462</v>
      </c>
      <c r="B4463" s="2">
        <v>1986</v>
      </c>
      <c r="C4463" s="1">
        <v>44959</v>
      </c>
      <c r="D4463" s="3">
        <v>0.83839120370370368</v>
      </c>
      <c r="E4463" s="3" t="str">
        <f>TEXT(Table1[[#This Row],[order_time]],"HH")</f>
        <v>20</v>
      </c>
      <c r="F4463">
        <v>101</v>
      </c>
      <c r="G4463" t="str">
        <f>_xlfn.XLOOKUP(F4463,menu_items!$A$1:$A$33,menu_items!$B$1:$B$33,,0,1)</f>
        <v>Hamburger</v>
      </c>
      <c r="H4463" t="str">
        <f>_xlfn.XLOOKUP(F4463,menu_items!$A$1:$A$33,menu_items!$C$1:$C$33,,0,1)</f>
        <v>American</v>
      </c>
      <c r="I4463">
        <f>_xlfn.XLOOKUP(F4463,menu_items!$A$1:$A$33,menu_items!$D$1:$D$33,,0,1)</f>
        <v>12.95</v>
      </c>
    </row>
    <row r="4464" spans="1:9" hidden="1" x14ac:dyDescent="0.25">
      <c r="A4464" s="2">
        <v>4463</v>
      </c>
      <c r="B4464" s="2">
        <v>1986</v>
      </c>
      <c r="C4464" s="1">
        <v>44959</v>
      </c>
      <c r="D4464" s="3">
        <v>0.83839120370370368</v>
      </c>
      <c r="E4464" s="3" t="str">
        <f>TEXT(Table1[[#This Row],[order_time]],"HH")</f>
        <v>20</v>
      </c>
      <c r="F4464">
        <v>111</v>
      </c>
      <c r="G4464" t="str">
        <f>_xlfn.XLOOKUP(F4464,menu_items!$A$1:$A$33,menu_items!$B$1:$B$33,,0,1)</f>
        <v>California Roll</v>
      </c>
      <c r="H4464" t="str">
        <f>_xlfn.XLOOKUP(F4464,menu_items!$A$1:$A$33,menu_items!$C$1:$C$33,,0,1)</f>
        <v>Asian</v>
      </c>
      <c r="I4464">
        <f>_xlfn.XLOOKUP(F4464,menu_items!$A$1:$A$33,menu_items!$D$1:$D$33,,0,1)</f>
        <v>11.95</v>
      </c>
    </row>
    <row r="4465" spans="1:9" hidden="1" x14ac:dyDescent="0.25">
      <c r="A4465" s="2">
        <v>4464</v>
      </c>
      <c r="B4465" s="2">
        <v>1986</v>
      </c>
      <c r="C4465" s="1">
        <v>44959</v>
      </c>
      <c r="D4465" s="3">
        <v>0.83839120370370368</v>
      </c>
      <c r="E4465" s="3" t="str">
        <f>TEXT(Table1[[#This Row],[order_time]],"HH")</f>
        <v>20</v>
      </c>
      <c r="F4465">
        <v>131</v>
      </c>
      <c r="G4465" t="str">
        <f>_xlfn.XLOOKUP(F4465,menu_items!$A$1:$A$33,menu_items!$B$1:$B$33,,0,1)</f>
        <v>Chicken Parmesan</v>
      </c>
      <c r="H4465" t="str">
        <f>_xlfn.XLOOKUP(F4465,menu_items!$A$1:$A$33,menu_items!$C$1:$C$33,,0,1)</f>
        <v>Italian</v>
      </c>
      <c r="I4465">
        <f>_xlfn.XLOOKUP(F4465,menu_items!$A$1:$A$33,menu_items!$D$1:$D$33,,0,1)</f>
        <v>17.95</v>
      </c>
    </row>
    <row r="4466" spans="1:9" hidden="1" x14ac:dyDescent="0.25">
      <c r="A4466" s="2">
        <v>4465</v>
      </c>
      <c r="B4466" s="2">
        <v>1986</v>
      </c>
      <c r="C4466" s="1">
        <v>44959</v>
      </c>
      <c r="D4466" s="3">
        <v>0.83839120370370368</v>
      </c>
      <c r="E4466" s="3" t="str">
        <f>TEXT(Table1[[#This Row],[order_time]],"HH")</f>
        <v>20</v>
      </c>
      <c r="F4466">
        <v>132</v>
      </c>
      <c r="G4466" t="str">
        <f>_xlfn.XLOOKUP(F4466,menu_items!$A$1:$A$33,menu_items!$B$1:$B$33,,0,1)</f>
        <v>Eggplant Parmesan</v>
      </c>
      <c r="H4466" t="str">
        <f>_xlfn.XLOOKUP(F4466,menu_items!$A$1:$A$33,menu_items!$C$1:$C$33,,0,1)</f>
        <v>Italian</v>
      </c>
      <c r="I4466">
        <f>_xlfn.XLOOKUP(F4466,menu_items!$A$1:$A$33,menu_items!$D$1:$D$33,,0,1)</f>
        <v>16.95</v>
      </c>
    </row>
    <row r="4467" spans="1:9" hidden="1" x14ac:dyDescent="0.25">
      <c r="A4467" s="2">
        <v>4466</v>
      </c>
      <c r="B4467" s="2">
        <v>1987</v>
      </c>
      <c r="C4467" s="1">
        <v>44959</v>
      </c>
      <c r="D4467" s="3">
        <v>0.84020833333333333</v>
      </c>
      <c r="E4467" s="3" t="str">
        <f>TEXT(Table1[[#This Row],[order_time]],"HH")</f>
        <v>20</v>
      </c>
      <c r="F4467">
        <v>116</v>
      </c>
      <c r="G4467" t="str">
        <f>_xlfn.XLOOKUP(F4467,menu_items!$A$1:$A$33,menu_items!$B$1:$B$33,,0,1)</f>
        <v>Steak Tacos</v>
      </c>
      <c r="H4467" t="str">
        <f>_xlfn.XLOOKUP(F4467,menu_items!$A$1:$A$33,menu_items!$C$1:$C$33,,0,1)</f>
        <v>Mexican</v>
      </c>
      <c r="I4467">
        <f>_xlfn.XLOOKUP(F4467,menu_items!$A$1:$A$33,menu_items!$D$1:$D$33,,0,1)</f>
        <v>13.95</v>
      </c>
    </row>
    <row r="4468" spans="1:9" hidden="1" x14ac:dyDescent="0.25">
      <c r="A4468" s="2">
        <v>4467</v>
      </c>
      <c r="B4468" s="2">
        <v>1987</v>
      </c>
      <c r="C4468" s="1">
        <v>44959</v>
      </c>
      <c r="D4468" s="3">
        <v>0.84020833333333333</v>
      </c>
      <c r="E4468" s="3" t="str">
        <f>TEXT(Table1[[#This Row],[order_time]],"HH")</f>
        <v>20</v>
      </c>
      <c r="F4468">
        <v>103</v>
      </c>
      <c r="G4468" t="str">
        <f>_xlfn.XLOOKUP(F4468,menu_items!$A$1:$A$33,menu_items!$B$1:$B$33,,0,1)</f>
        <v>Hot Dog</v>
      </c>
      <c r="H4468" t="str">
        <f>_xlfn.XLOOKUP(F4468,menu_items!$A$1:$A$33,menu_items!$C$1:$C$33,,0,1)</f>
        <v>American</v>
      </c>
      <c r="I4468">
        <f>_xlfn.XLOOKUP(F4468,menu_items!$A$1:$A$33,menu_items!$D$1:$D$33,,0,1)</f>
        <v>9</v>
      </c>
    </row>
    <row r="4469" spans="1:9" hidden="1" x14ac:dyDescent="0.25">
      <c r="A4469" s="2">
        <v>4468</v>
      </c>
      <c r="B4469" s="2">
        <v>1987</v>
      </c>
      <c r="C4469" s="1">
        <v>44959</v>
      </c>
      <c r="D4469" s="3">
        <v>0.84020833333333333</v>
      </c>
      <c r="E4469" s="3" t="str">
        <f>TEXT(Table1[[#This Row],[order_time]],"HH")</f>
        <v>20</v>
      </c>
      <c r="F4469">
        <v>132</v>
      </c>
      <c r="G4469" t="str">
        <f>_xlfn.XLOOKUP(F4469,menu_items!$A$1:$A$33,menu_items!$B$1:$B$33,,0,1)</f>
        <v>Eggplant Parmesan</v>
      </c>
      <c r="H4469" t="str">
        <f>_xlfn.XLOOKUP(F4469,menu_items!$A$1:$A$33,menu_items!$C$1:$C$33,,0,1)</f>
        <v>Italian</v>
      </c>
      <c r="I4469">
        <f>_xlfn.XLOOKUP(F4469,menu_items!$A$1:$A$33,menu_items!$D$1:$D$33,,0,1)</f>
        <v>16.95</v>
      </c>
    </row>
    <row r="4470" spans="1:9" hidden="1" x14ac:dyDescent="0.25">
      <c r="A4470" s="2">
        <v>4469</v>
      </c>
      <c r="B4470" s="2">
        <v>1988</v>
      </c>
      <c r="C4470" s="1">
        <v>44959</v>
      </c>
      <c r="D4470" s="3">
        <v>0.86528935185185185</v>
      </c>
      <c r="E4470" s="3" t="str">
        <f>TEXT(Table1[[#This Row],[order_time]],"HH")</f>
        <v>20</v>
      </c>
      <c r="F4470">
        <v>102</v>
      </c>
      <c r="G4470" t="str">
        <f>_xlfn.XLOOKUP(F4470,menu_items!$A$1:$A$33,menu_items!$B$1:$B$33,,0,1)</f>
        <v>Cheeseburger</v>
      </c>
      <c r="H4470" t="str">
        <f>_xlfn.XLOOKUP(F4470,menu_items!$A$1:$A$33,menu_items!$C$1:$C$33,,0,1)</f>
        <v>American</v>
      </c>
      <c r="I4470">
        <f>_xlfn.XLOOKUP(F4470,menu_items!$A$1:$A$33,menu_items!$D$1:$D$33,,0,1)</f>
        <v>13.95</v>
      </c>
    </row>
    <row r="4471" spans="1:9" hidden="1" x14ac:dyDescent="0.25">
      <c r="A4471" s="2">
        <v>4470</v>
      </c>
      <c r="B4471" s="2">
        <v>1988</v>
      </c>
      <c r="C4471" s="1">
        <v>44959</v>
      </c>
      <c r="D4471" s="3">
        <v>0.86528935185185185</v>
      </c>
      <c r="E4471" s="3" t="str">
        <f>TEXT(Table1[[#This Row],[order_time]],"HH")</f>
        <v>20</v>
      </c>
      <c r="F4471">
        <v>104</v>
      </c>
      <c r="G4471" t="str">
        <f>_xlfn.XLOOKUP(F4471,menu_items!$A$1:$A$33,menu_items!$B$1:$B$33,,0,1)</f>
        <v>Veggie Burger</v>
      </c>
      <c r="H4471" t="str">
        <f>_xlfn.XLOOKUP(F4471,menu_items!$A$1:$A$33,menu_items!$C$1:$C$33,,0,1)</f>
        <v>American</v>
      </c>
      <c r="I4471">
        <f>_xlfn.XLOOKUP(F4471,menu_items!$A$1:$A$33,menu_items!$D$1:$D$33,,0,1)</f>
        <v>10.5</v>
      </c>
    </row>
    <row r="4472" spans="1:9" hidden="1" x14ac:dyDescent="0.25">
      <c r="A4472" s="2">
        <v>4471</v>
      </c>
      <c r="B4472" s="2">
        <v>1988</v>
      </c>
      <c r="C4472" s="1">
        <v>44959</v>
      </c>
      <c r="D4472" s="3">
        <v>0.86528935185185185</v>
      </c>
      <c r="E4472" s="3" t="str">
        <f>TEXT(Table1[[#This Row],[order_time]],"HH")</f>
        <v>20</v>
      </c>
      <c r="F4472">
        <v>118</v>
      </c>
      <c r="G4472" t="str">
        <f>_xlfn.XLOOKUP(F4472,menu_items!$A$1:$A$33,menu_items!$B$1:$B$33,,0,1)</f>
        <v>Steak Burrito</v>
      </c>
      <c r="H4472" t="str">
        <f>_xlfn.XLOOKUP(F4472,menu_items!$A$1:$A$33,menu_items!$C$1:$C$33,,0,1)</f>
        <v>Mexican</v>
      </c>
      <c r="I4472">
        <f>_xlfn.XLOOKUP(F4472,menu_items!$A$1:$A$33,menu_items!$D$1:$D$33,,0,1)</f>
        <v>14.95</v>
      </c>
    </row>
    <row r="4473" spans="1:9" x14ac:dyDescent="0.25">
      <c r="A4473" s="2">
        <v>4472</v>
      </c>
      <c r="B4473" s="2">
        <v>1989</v>
      </c>
      <c r="C4473" s="1">
        <v>44959</v>
      </c>
      <c r="D4473" s="3">
        <v>0.88561342592592596</v>
      </c>
      <c r="E4473" s="3" t="str">
        <f>TEXT(Table1[[#This Row],[order_time]],"HH")</f>
        <v>21</v>
      </c>
      <c r="F4473">
        <v>101</v>
      </c>
      <c r="G4473" t="str">
        <f>_xlfn.XLOOKUP(F4473,menu_items!$A$1:$A$33,menu_items!$B$1:$B$33,,0,1)</f>
        <v>Hamburger</v>
      </c>
      <c r="H4473" t="str">
        <f>_xlfn.XLOOKUP(F4473,menu_items!$A$1:$A$33,menu_items!$C$1:$C$33,,0,1)</f>
        <v>American</v>
      </c>
      <c r="I4473">
        <f>_xlfn.XLOOKUP(F4473,menu_items!$A$1:$A$33,menu_items!$D$1:$D$33,,0,1)</f>
        <v>12.95</v>
      </c>
    </row>
    <row r="4474" spans="1:9" hidden="1" x14ac:dyDescent="0.25">
      <c r="A4474" s="2">
        <v>4473</v>
      </c>
      <c r="B4474" s="2">
        <v>1989</v>
      </c>
      <c r="C4474" s="1">
        <v>44959</v>
      </c>
      <c r="D4474" s="3">
        <v>0.88561342592592596</v>
      </c>
      <c r="E4474" s="3" t="str">
        <f>TEXT(Table1[[#This Row],[order_time]],"HH")</f>
        <v>21</v>
      </c>
      <c r="F4474">
        <v>132</v>
      </c>
      <c r="G4474" t="str">
        <f>_xlfn.XLOOKUP(F4474,menu_items!$A$1:$A$33,menu_items!$B$1:$B$33,,0,1)</f>
        <v>Eggplant Parmesan</v>
      </c>
      <c r="H4474" t="str">
        <f>_xlfn.XLOOKUP(F4474,menu_items!$A$1:$A$33,menu_items!$C$1:$C$33,,0,1)</f>
        <v>Italian</v>
      </c>
      <c r="I4474">
        <f>_xlfn.XLOOKUP(F4474,menu_items!$A$1:$A$33,menu_items!$D$1:$D$33,,0,1)</f>
        <v>16.95</v>
      </c>
    </row>
    <row r="4475" spans="1:9" hidden="1" x14ac:dyDescent="0.25">
      <c r="A4475" s="2">
        <v>4474</v>
      </c>
      <c r="B4475" s="2">
        <v>1990</v>
      </c>
      <c r="C4475" s="1">
        <v>44959</v>
      </c>
      <c r="D4475" s="3">
        <v>0.89068287037037042</v>
      </c>
      <c r="E4475" s="3" t="str">
        <f>TEXT(Table1[[#This Row],[order_time]],"HH")</f>
        <v>21</v>
      </c>
      <c r="F4475">
        <v>116</v>
      </c>
      <c r="G4475" t="str">
        <f>_xlfn.XLOOKUP(F4475,menu_items!$A$1:$A$33,menu_items!$B$1:$B$33,,0,1)</f>
        <v>Steak Tacos</v>
      </c>
      <c r="H4475" t="str">
        <f>_xlfn.XLOOKUP(F4475,menu_items!$A$1:$A$33,menu_items!$C$1:$C$33,,0,1)</f>
        <v>Mexican</v>
      </c>
      <c r="I4475">
        <f>_xlfn.XLOOKUP(F4475,menu_items!$A$1:$A$33,menu_items!$D$1:$D$33,,0,1)</f>
        <v>13.95</v>
      </c>
    </row>
    <row r="4476" spans="1:9" hidden="1" x14ac:dyDescent="0.25">
      <c r="A4476" s="2">
        <v>4475</v>
      </c>
      <c r="B4476" s="2">
        <v>1990</v>
      </c>
      <c r="C4476" s="1">
        <v>44959</v>
      </c>
      <c r="D4476" s="3">
        <v>0.89068287037037042</v>
      </c>
      <c r="E4476" s="3" t="str">
        <f>TEXT(Table1[[#This Row],[order_time]],"HH")</f>
        <v>21</v>
      </c>
      <c r="F4476">
        <v>109</v>
      </c>
      <c r="G4476" t="str">
        <f>_xlfn.XLOOKUP(F4476,menu_items!$A$1:$A$33,menu_items!$B$1:$B$33,,0,1)</f>
        <v>Korean Beef Bowl</v>
      </c>
      <c r="H4476" t="str">
        <f>_xlfn.XLOOKUP(F4476,menu_items!$A$1:$A$33,menu_items!$C$1:$C$33,,0,1)</f>
        <v>Asian</v>
      </c>
      <c r="I4476">
        <f>_xlfn.XLOOKUP(F4476,menu_items!$A$1:$A$33,menu_items!$D$1:$D$33,,0,1)</f>
        <v>17.95</v>
      </c>
    </row>
    <row r="4477" spans="1:9" hidden="1" x14ac:dyDescent="0.25">
      <c r="A4477" s="2">
        <v>4476</v>
      </c>
      <c r="B4477" s="2">
        <v>1990</v>
      </c>
      <c r="C4477" s="1">
        <v>44959</v>
      </c>
      <c r="D4477" s="3">
        <v>0.89068287037037042</v>
      </c>
      <c r="E4477" s="3" t="str">
        <f>TEXT(Table1[[#This Row],[order_time]],"HH")</f>
        <v>21</v>
      </c>
      <c r="F4477">
        <v>122</v>
      </c>
      <c r="G4477" t="str">
        <f>_xlfn.XLOOKUP(F4477,menu_items!$A$1:$A$33,menu_items!$B$1:$B$33,,0,1)</f>
        <v>Chips &amp; Salsa</v>
      </c>
      <c r="H4477" t="str">
        <f>_xlfn.XLOOKUP(F4477,menu_items!$A$1:$A$33,menu_items!$C$1:$C$33,,0,1)</f>
        <v>Mexican</v>
      </c>
      <c r="I4477">
        <f>_xlfn.XLOOKUP(F4477,menu_items!$A$1:$A$33,menu_items!$D$1:$D$33,,0,1)</f>
        <v>7</v>
      </c>
    </row>
    <row r="4478" spans="1:9" hidden="1" x14ac:dyDescent="0.25">
      <c r="A4478" s="2">
        <v>4477</v>
      </c>
      <c r="B4478" s="2">
        <v>1991</v>
      </c>
      <c r="C4478" s="1">
        <v>44959</v>
      </c>
      <c r="D4478" s="3">
        <v>0.90777777777777779</v>
      </c>
      <c r="E4478" s="3" t="str">
        <f>TEXT(Table1[[#This Row],[order_time]],"HH")</f>
        <v>21</v>
      </c>
      <c r="F4478">
        <v>123</v>
      </c>
      <c r="G4478" t="str">
        <f>_xlfn.XLOOKUP(F4478,menu_items!$A$1:$A$33,menu_items!$B$1:$B$33,,0,1)</f>
        <v>Chips &amp; Guacamole</v>
      </c>
      <c r="H4478" t="str">
        <f>_xlfn.XLOOKUP(F4478,menu_items!$A$1:$A$33,menu_items!$C$1:$C$33,,0,1)</f>
        <v>Mexican</v>
      </c>
      <c r="I4478">
        <f>_xlfn.XLOOKUP(F4478,menu_items!$A$1:$A$33,menu_items!$D$1:$D$33,,0,1)</f>
        <v>9</v>
      </c>
    </row>
    <row r="4479" spans="1:9" hidden="1" x14ac:dyDescent="0.25">
      <c r="A4479" s="2">
        <v>4478</v>
      </c>
      <c r="B4479" s="2">
        <v>1992</v>
      </c>
      <c r="C4479" s="1">
        <v>44959</v>
      </c>
      <c r="D4479" s="3">
        <v>0.90870370370370368</v>
      </c>
      <c r="E4479" s="3" t="str">
        <f>TEXT(Table1[[#This Row],[order_time]],"HH")</f>
        <v>21</v>
      </c>
      <c r="F4479">
        <v>103</v>
      </c>
      <c r="G4479" t="str">
        <f>_xlfn.XLOOKUP(F4479,menu_items!$A$1:$A$33,menu_items!$B$1:$B$33,,0,1)</f>
        <v>Hot Dog</v>
      </c>
      <c r="H4479" t="str">
        <f>_xlfn.XLOOKUP(F4479,menu_items!$A$1:$A$33,menu_items!$C$1:$C$33,,0,1)</f>
        <v>American</v>
      </c>
      <c r="I4479">
        <f>_xlfn.XLOOKUP(F4479,menu_items!$A$1:$A$33,menu_items!$D$1:$D$33,,0,1)</f>
        <v>9</v>
      </c>
    </row>
    <row r="4480" spans="1:9" hidden="1" x14ac:dyDescent="0.25">
      <c r="A4480" s="2">
        <v>4479</v>
      </c>
      <c r="B4480" s="2">
        <v>1993</v>
      </c>
      <c r="C4480" s="1">
        <v>44959</v>
      </c>
      <c r="D4480" s="3">
        <v>0.92186342592592596</v>
      </c>
      <c r="E4480" s="3" t="str">
        <f>TEXT(Table1[[#This Row],[order_time]],"HH")</f>
        <v>22</v>
      </c>
      <c r="F4480">
        <v>132</v>
      </c>
      <c r="G4480" t="str">
        <f>_xlfn.XLOOKUP(F4480,menu_items!$A$1:$A$33,menu_items!$B$1:$B$33,,0,1)</f>
        <v>Eggplant Parmesan</v>
      </c>
      <c r="H4480" t="str">
        <f>_xlfn.XLOOKUP(F4480,menu_items!$A$1:$A$33,menu_items!$C$1:$C$33,,0,1)</f>
        <v>Italian</v>
      </c>
      <c r="I4480">
        <f>_xlfn.XLOOKUP(F4480,menu_items!$A$1:$A$33,menu_items!$D$1:$D$33,,0,1)</f>
        <v>16.95</v>
      </c>
    </row>
    <row r="4481" spans="1:9" hidden="1" x14ac:dyDescent="0.25">
      <c r="A4481" s="2">
        <v>4480</v>
      </c>
      <c r="B4481" s="2">
        <v>1994</v>
      </c>
      <c r="C4481" s="1">
        <v>44959</v>
      </c>
      <c r="D4481" s="3">
        <v>0.922337962962963</v>
      </c>
      <c r="E4481" s="3" t="str">
        <f>TEXT(Table1[[#This Row],[order_time]],"HH")</f>
        <v>22</v>
      </c>
      <c r="F4481">
        <v>102</v>
      </c>
      <c r="G4481" t="str">
        <f>_xlfn.XLOOKUP(F4481,menu_items!$A$1:$A$33,menu_items!$B$1:$B$33,,0,1)</f>
        <v>Cheeseburger</v>
      </c>
      <c r="H4481" t="str">
        <f>_xlfn.XLOOKUP(F4481,menu_items!$A$1:$A$33,menu_items!$C$1:$C$33,,0,1)</f>
        <v>American</v>
      </c>
      <c r="I4481">
        <f>_xlfn.XLOOKUP(F4481,menu_items!$A$1:$A$33,menu_items!$D$1:$D$33,,0,1)</f>
        <v>13.95</v>
      </c>
    </row>
    <row r="4482" spans="1:9" hidden="1" x14ac:dyDescent="0.25">
      <c r="A4482" s="2">
        <v>4481</v>
      </c>
      <c r="B4482" s="2">
        <v>1994</v>
      </c>
      <c r="C4482" s="1">
        <v>44959</v>
      </c>
      <c r="D4482" s="3">
        <v>0.922337962962963</v>
      </c>
      <c r="E4482" s="3" t="str">
        <f>TEXT(Table1[[#This Row],[order_time]],"HH")</f>
        <v>22</v>
      </c>
      <c r="F4482">
        <v>109</v>
      </c>
      <c r="G4482" t="str">
        <f>_xlfn.XLOOKUP(F4482,menu_items!$A$1:$A$33,menu_items!$B$1:$B$33,,0,1)</f>
        <v>Korean Beef Bowl</v>
      </c>
      <c r="H4482" t="str">
        <f>_xlfn.XLOOKUP(F4482,menu_items!$A$1:$A$33,menu_items!$C$1:$C$33,,0,1)</f>
        <v>Asian</v>
      </c>
      <c r="I4482">
        <f>_xlfn.XLOOKUP(F4482,menu_items!$A$1:$A$33,menu_items!$D$1:$D$33,,0,1)</f>
        <v>17.95</v>
      </c>
    </row>
    <row r="4483" spans="1:9" hidden="1" x14ac:dyDescent="0.25">
      <c r="A4483" s="2">
        <v>4482</v>
      </c>
      <c r="B4483" s="2">
        <v>1994</v>
      </c>
      <c r="C4483" s="1">
        <v>44959</v>
      </c>
      <c r="D4483" s="3">
        <v>0.922337962962963</v>
      </c>
      <c r="E4483" s="3" t="str">
        <f>TEXT(Table1[[#This Row],[order_time]],"HH")</f>
        <v>22</v>
      </c>
      <c r="F4483">
        <v>118</v>
      </c>
      <c r="G4483" t="str">
        <f>_xlfn.XLOOKUP(F4483,menu_items!$A$1:$A$33,menu_items!$B$1:$B$33,,0,1)</f>
        <v>Steak Burrito</v>
      </c>
      <c r="H4483" t="str">
        <f>_xlfn.XLOOKUP(F4483,menu_items!$A$1:$A$33,menu_items!$C$1:$C$33,,0,1)</f>
        <v>Mexican</v>
      </c>
      <c r="I4483">
        <f>_xlfn.XLOOKUP(F4483,menu_items!$A$1:$A$33,menu_items!$D$1:$D$33,,0,1)</f>
        <v>14.95</v>
      </c>
    </row>
    <row r="4484" spans="1:9" hidden="1" x14ac:dyDescent="0.25">
      <c r="A4484" s="2">
        <v>4483</v>
      </c>
      <c r="B4484" s="2">
        <v>1994</v>
      </c>
      <c r="C4484" s="1">
        <v>44959</v>
      </c>
      <c r="D4484" s="3">
        <v>0.922337962962963</v>
      </c>
      <c r="E4484" s="3" t="str">
        <f>TEXT(Table1[[#This Row],[order_time]],"HH")</f>
        <v>22</v>
      </c>
      <c r="F4484">
        <v>123</v>
      </c>
      <c r="G4484" t="str">
        <f>_xlfn.XLOOKUP(F4484,menu_items!$A$1:$A$33,menu_items!$B$1:$B$33,,0,1)</f>
        <v>Chips &amp; Guacamole</v>
      </c>
      <c r="H4484" t="str">
        <f>_xlfn.XLOOKUP(F4484,menu_items!$A$1:$A$33,menu_items!$C$1:$C$33,,0,1)</f>
        <v>Mexican</v>
      </c>
      <c r="I4484">
        <f>_xlfn.XLOOKUP(F4484,menu_items!$A$1:$A$33,menu_items!$D$1:$D$33,,0,1)</f>
        <v>9</v>
      </c>
    </row>
    <row r="4485" spans="1:9" x14ac:dyDescent="0.25">
      <c r="A4485" s="2">
        <v>4484</v>
      </c>
      <c r="B4485" s="2">
        <v>1995</v>
      </c>
      <c r="C4485" s="1">
        <v>44959</v>
      </c>
      <c r="D4485" s="3">
        <v>0.93024305555555553</v>
      </c>
      <c r="E4485" s="3" t="str">
        <f>TEXT(Table1[[#This Row],[order_time]],"HH")</f>
        <v>22</v>
      </c>
      <c r="F4485">
        <v>101</v>
      </c>
      <c r="G4485" t="str">
        <f>_xlfn.XLOOKUP(F4485,menu_items!$A$1:$A$33,menu_items!$B$1:$B$33,,0,1)</f>
        <v>Hamburger</v>
      </c>
      <c r="H4485" t="str">
        <f>_xlfn.XLOOKUP(F4485,menu_items!$A$1:$A$33,menu_items!$C$1:$C$33,,0,1)</f>
        <v>American</v>
      </c>
      <c r="I4485">
        <f>_xlfn.XLOOKUP(F4485,menu_items!$A$1:$A$33,menu_items!$D$1:$D$33,,0,1)</f>
        <v>12.95</v>
      </c>
    </row>
    <row r="4486" spans="1:9" hidden="1" x14ac:dyDescent="0.25">
      <c r="A4486" s="2">
        <v>4485</v>
      </c>
      <c r="B4486" s="2">
        <v>1995</v>
      </c>
      <c r="C4486" s="1">
        <v>44959</v>
      </c>
      <c r="D4486" s="3">
        <v>0.93024305555555553</v>
      </c>
      <c r="E4486" s="3" t="str">
        <f>TEXT(Table1[[#This Row],[order_time]],"HH")</f>
        <v>22</v>
      </c>
      <c r="F4486">
        <v>116</v>
      </c>
      <c r="G4486" t="str">
        <f>_xlfn.XLOOKUP(F4486,menu_items!$A$1:$A$33,menu_items!$B$1:$B$33,,0,1)</f>
        <v>Steak Tacos</v>
      </c>
      <c r="H4486" t="str">
        <f>_xlfn.XLOOKUP(F4486,menu_items!$A$1:$A$33,menu_items!$C$1:$C$33,,0,1)</f>
        <v>Mexican</v>
      </c>
      <c r="I4486">
        <f>_xlfn.XLOOKUP(F4486,menu_items!$A$1:$A$33,menu_items!$D$1:$D$33,,0,1)</f>
        <v>13.95</v>
      </c>
    </row>
    <row r="4487" spans="1:9" hidden="1" x14ac:dyDescent="0.25">
      <c r="A4487" s="2">
        <v>4486</v>
      </c>
      <c r="B4487" s="2">
        <v>1995</v>
      </c>
      <c r="C4487" s="1">
        <v>44959</v>
      </c>
      <c r="D4487" s="3">
        <v>0.93024305555555553</v>
      </c>
      <c r="E4487" s="3" t="str">
        <f>TEXT(Table1[[#This Row],[order_time]],"HH")</f>
        <v>22</v>
      </c>
      <c r="F4487">
        <v>124</v>
      </c>
      <c r="G4487" t="str">
        <f>_xlfn.XLOOKUP(F4487,menu_items!$A$1:$A$33,menu_items!$B$1:$B$33,,0,1)</f>
        <v>Spaghetti</v>
      </c>
      <c r="H4487" t="str">
        <f>_xlfn.XLOOKUP(F4487,menu_items!$A$1:$A$33,menu_items!$C$1:$C$33,,0,1)</f>
        <v>Italian</v>
      </c>
      <c r="I4487">
        <f>_xlfn.XLOOKUP(F4487,menu_items!$A$1:$A$33,menu_items!$D$1:$D$33,,0,1)</f>
        <v>14.5</v>
      </c>
    </row>
    <row r="4488" spans="1:9" hidden="1" x14ac:dyDescent="0.25">
      <c r="A4488" s="2">
        <v>4487</v>
      </c>
      <c r="B4488" s="2">
        <v>1995</v>
      </c>
      <c r="C4488" s="1">
        <v>44959</v>
      </c>
      <c r="D4488" s="3">
        <v>0.93024305555555553</v>
      </c>
      <c r="E4488" s="3" t="str">
        <f>TEXT(Table1[[#This Row],[order_time]],"HH")</f>
        <v>22</v>
      </c>
      <c r="F4488">
        <v>123</v>
      </c>
      <c r="G4488" t="str">
        <f>_xlfn.XLOOKUP(F4488,menu_items!$A$1:$A$33,menu_items!$B$1:$B$33,,0,1)</f>
        <v>Chips &amp; Guacamole</v>
      </c>
      <c r="H4488" t="str">
        <f>_xlfn.XLOOKUP(F4488,menu_items!$A$1:$A$33,menu_items!$C$1:$C$33,,0,1)</f>
        <v>Mexican</v>
      </c>
      <c r="I4488">
        <f>_xlfn.XLOOKUP(F4488,menu_items!$A$1:$A$33,menu_items!$D$1:$D$33,,0,1)</f>
        <v>9</v>
      </c>
    </row>
    <row r="4489" spans="1:9" hidden="1" x14ac:dyDescent="0.25">
      <c r="A4489" s="2">
        <v>4488</v>
      </c>
      <c r="B4489" s="2">
        <v>1996</v>
      </c>
      <c r="C4489" s="1">
        <v>44987</v>
      </c>
      <c r="D4489" s="3">
        <v>0.47598379629629628</v>
      </c>
      <c r="E4489" s="3" t="str">
        <f>TEXT(Table1[[#This Row],[order_time]],"HH")</f>
        <v>11</v>
      </c>
      <c r="F4489">
        <v>124</v>
      </c>
      <c r="G4489" t="str">
        <f>_xlfn.XLOOKUP(F4489,menu_items!$A$1:$A$33,menu_items!$B$1:$B$33,,0,1)</f>
        <v>Spaghetti</v>
      </c>
      <c r="H4489" t="str">
        <f>_xlfn.XLOOKUP(F4489,menu_items!$A$1:$A$33,menu_items!$C$1:$C$33,,0,1)</f>
        <v>Italian</v>
      </c>
      <c r="I4489">
        <f>_xlfn.XLOOKUP(F4489,menu_items!$A$1:$A$33,menu_items!$D$1:$D$33,,0,1)</f>
        <v>14.5</v>
      </c>
    </row>
    <row r="4490" spans="1:9" hidden="1" x14ac:dyDescent="0.25">
      <c r="A4490" s="2">
        <v>4489</v>
      </c>
      <c r="B4490" s="2">
        <v>1996</v>
      </c>
      <c r="C4490" s="1">
        <v>44987</v>
      </c>
      <c r="D4490" s="3">
        <v>0.47598379629629628</v>
      </c>
      <c r="E4490" s="3" t="str">
        <f>TEXT(Table1[[#This Row],[order_time]],"HH")</f>
        <v>11</v>
      </c>
      <c r="F4490">
        <v>110</v>
      </c>
      <c r="G4490" t="str">
        <f>_xlfn.XLOOKUP(F4490,menu_items!$A$1:$A$33,menu_items!$B$1:$B$33,,0,1)</f>
        <v>Pork Ramen</v>
      </c>
      <c r="H4490" t="str">
        <f>_xlfn.XLOOKUP(F4490,menu_items!$A$1:$A$33,menu_items!$C$1:$C$33,,0,1)</f>
        <v>Asian</v>
      </c>
      <c r="I4490">
        <f>_xlfn.XLOOKUP(F4490,menu_items!$A$1:$A$33,menu_items!$D$1:$D$33,,0,1)</f>
        <v>17.95</v>
      </c>
    </row>
    <row r="4491" spans="1:9" hidden="1" x14ac:dyDescent="0.25">
      <c r="A4491" s="2">
        <v>4490</v>
      </c>
      <c r="B4491" s="2">
        <v>1996</v>
      </c>
      <c r="C4491" s="1">
        <v>44987</v>
      </c>
      <c r="D4491" s="3">
        <v>0.47598379629629628</v>
      </c>
      <c r="E4491" s="3" t="str">
        <f>TEXT(Table1[[#This Row],[order_time]],"HH")</f>
        <v>11</v>
      </c>
      <c r="F4491">
        <v>120</v>
      </c>
      <c r="G4491" t="str">
        <f>_xlfn.XLOOKUP(F4491,menu_items!$A$1:$A$33,menu_items!$B$1:$B$33,,0,1)</f>
        <v>Steak Torta</v>
      </c>
      <c r="H4491" t="str">
        <f>_xlfn.XLOOKUP(F4491,menu_items!$A$1:$A$33,menu_items!$C$1:$C$33,,0,1)</f>
        <v>Mexican</v>
      </c>
      <c r="I4491">
        <f>_xlfn.XLOOKUP(F4491,menu_items!$A$1:$A$33,menu_items!$D$1:$D$33,,0,1)</f>
        <v>13.95</v>
      </c>
    </row>
    <row r="4492" spans="1:9" hidden="1" x14ac:dyDescent="0.25">
      <c r="A4492" s="2">
        <v>4491</v>
      </c>
      <c r="B4492" s="2">
        <v>1997</v>
      </c>
      <c r="C4492" s="1">
        <v>44987</v>
      </c>
      <c r="D4492" s="3">
        <v>0.48275462962962962</v>
      </c>
      <c r="E4492" s="3" t="str">
        <f>TEXT(Table1[[#This Row],[order_time]],"HH")</f>
        <v>11</v>
      </c>
      <c r="F4492">
        <v>126</v>
      </c>
      <c r="G4492" t="str">
        <f>_xlfn.XLOOKUP(F4492,menu_items!$A$1:$A$33,menu_items!$B$1:$B$33,,0,1)</f>
        <v>Fettuccine Alfredo</v>
      </c>
      <c r="H4492" t="str">
        <f>_xlfn.XLOOKUP(F4492,menu_items!$A$1:$A$33,menu_items!$C$1:$C$33,,0,1)</f>
        <v>Italian</v>
      </c>
      <c r="I4492">
        <f>_xlfn.XLOOKUP(F4492,menu_items!$A$1:$A$33,menu_items!$D$1:$D$33,,0,1)</f>
        <v>14.5</v>
      </c>
    </row>
    <row r="4493" spans="1:9" hidden="1" x14ac:dyDescent="0.25">
      <c r="A4493" s="2">
        <v>4492</v>
      </c>
      <c r="B4493" s="2">
        <v>1998</v>
      </c>
      <c r="C4493" s="1">
        <v>44987</v>
      </c>
      <c r="D4493" s="3">
        <v>0.49100694444444443</v>
      </c>
      <c r="E4493" s="3" t="str">
        <f>TEXT(Table1[[#This Row],[order_time]],"HH")</f>
        <v>11</v>
      </c>
      <c r="F4493">
        <v>131</v>
      </c>
      <c r="G4493" t="str">
        <f>_xlfn.XLOOKUP(F4493,menu_items!$A$1:$A$33,menu_items!$B$1:$B$33,,0,1)</f>
        <v>Chicken Parmesan</v>
      </c>
      <c r="H4493" t="str">
        <f>_xlfn.XLOOKUP(F4493,menu_items!$A$1:$A$33,menu_items!$C$1:$C$33,,0,1)</f>
        <v>Italian</v>
      </c>
      <c r="I4493">
        <f>_xlfn.XLOOKUP(F4493,menu_items!$A$1:$A$33,menu_items!$D$1:$D$33,,0,1)</f>
        <v>17.95</v>
      </c>
    </row>
    <row r="4494" spans="1:9" hidden="1" x14ac:dyDescent="0.25">
      <c r="A4494" s="2">
        <v>4493</v>
      </c>
      <c r="B4494" s="2">
        <v>1999</v>
      </c>
      <c r="C4494" s="1">
        <v>44987</v>
      </c>
      <c r="D4494" s="3">
        <v>0.50545138888888885</v>
      </c>
      <c r="E4494" s="3" t="str">
        <f>TEXT(Table1[[#This Row],[order_time]],"HH")</f>
        <v>12</v>
      </c>
      <c r="F4494">
        <v>107</v>
      </c>
      <c r="G4494" t="str">
        <f>_xlfn.XLOOKUP(F4494,menu_items!$A$1:$A$33,menu_items!$B$1:$B$33,,0,1)</f>
        <v>Orange Chicken</v>
      </c>
      <c r="H4494" t="str">
        <f>_xlfn.XLOOKUP(F4494,menu_items!$A$1:$A$33,menu_items!$C$1:$C$33,,0,1)</f>
        <v>Asian</v>
      </c>
      <c r="I4494">
        <f>_xlfn.XLOOKUP(F4494,menu_items!$A$1:$A$33,menu_items!$D$1:$D$33,,0,1)</f>
        <v>16.5</v>
      </c>
    </row>
    <row r="4495" spans="1:9" hidden="1" x14ac:dyDescent="0.25">
      <c r="A4495" s="2">
        <v>4494</v>
      </c>
      <c r="B4495" s="2">
        <v>1999</v>
      </c>
      <c r="C4495" s="1">
        <v>44987</v>
      </c>
      <c r="D4495" s="3">
        <v>0.50545138888888885</v>
      </c>
      <c r="E4495" s="3" t="str">
        <f>TEXT(Table1[[#This Row],[order_time]],"HH")</f>
        <v>12</v>
      </c>
      <c r="F4495">
        <v>116</v>
      </c>
      <c r="G4495" t="str">
        <f>_xlfn.XLOOKUP(F4495,menu_items!$A$1:$A$33,menu_items!$B$1:$B$33,,0,1)</f>
        <v>Steak Tacos</v>
      </c>
      <c r="H4495" t="str">
        <f>_xlfn.XLOOKUP(F4495,menu_items!$A$1:$A$33,menu_items!$C$1:$C$33,,0,1)</f>
        <v>Mexican</v>
      </c>
      <c r="I4495">
        <f>_xlfn.XLOOKUP(F4495,menu_items!$A$1:$A$33,menu_items!$D$1:$D$33,,0,1)</f>
        <v>13.95</v>
      </c>
    </row>
    <row r="4496" spans="1:9" hidden="1" x14ac:dyDescent="0.25">
      <c r="A4496" s="2">
        <v>4495</v>
      </c>
      <c r="B4496" s="2">
        <v>1999</v>
      </c>
      <c r="C4496" s="1">
        <v>44987</v>
      </c>
      <c r="D4496" s="3">
        <v>0.50545138888888885</v>
      </c>
      <c r="E4496" s="3" t="str">
        <f>TEXT(Table1[[#This Row],[order_time]],"HH")</f>
        <v>12</v>
      </c>
      <c r="F4496">
        <v>116</v>
      </c>
      <c r="G4496" t="str">
        <f>_xlfn.XLOOKUP(F4496,menu_items!$A$1:$A$33,menu_items!$B$1:$B$33,,0,1)</f>
        <v>Steak Tacos</v>
      </c>
      <c r="H4496" t="str">
        <f>_xlfn.XLOOKUP(F4496,menu_items!$A$1:$A$33,menu_items!$C$1:$C$33,,0,1)</f>
        <v>Mexican</v>
      </c>
      <c r="I4496">
        <f>_xlfn.XLOOKUP(F4496,menu_items!$A$1:$A$33,menu_items!$D$1:$D$33,,0,1)</f>
        <v>13.95</v>
      </c>
    </row>
    <row r="4497" spans="1:9" hidden="1" x14ac:dyDescent="0.25">
      <c r="A4497" s="2">
        <v>4496</v>
      </c>
      <c r="B4497" s="2">
        <v>1999</v>
      </c>
      <c r="C4497" s="1">
        <v>44987</v>
      </c>
      <c r="D4497" s="3">
        <v>0.50545138888888885</v>
      </c>
      <c r="E4497" s="3" t="str">
        <f>TEXT(Table1[[#This Row],[order_time]],"HH")</f>
        <v>12</v>
      </c>
      <c r="F4497">
        <v>110</v>
      </c>
      <c r="G4497" t="str">
        <f>_xlfn.XLOOKUP(F4497,menu_items!$A$1:$A$33,menu_items!$B$1:$B$33,,0,1)</f>
        <v>Pork Ramen</v>
      </c>
      <c r="H4497" t="str">
        <f>_xlfn.XLOOKUP(F4497,menu_items!$A$1:$A$33,menu_items!$C$1:$C$33,,0,1)</f>
        <v>Asian</v>
      </c>
      <c r="I4497">
        <f>_xlfn.XLOOKUP(F4497,menu_items!$A$1:$A$33,menu_items!$D$1:$D$33,,0,1)</f>
        <v>17.95</v>
      </c>
    </row>
    <row r="4498" spans="1:9" hidden="1" x14ac:dyDescent="0.25">
      <c r="A4498" s="2">
        <v>4497</v>
      </c>
      <c r="B4498" s="2">
        <v>1999</v>
      </c>
      <c r="C4498" s="1">
        <v>44987</v>
      </c>
      <c r="D4498" s="3">
        <v>0.50545138888888885</v>
      </c>
      <c r="E4498" s="3" t="str">
        <f>TEXT(Table1[[#This Row],[order_time]],"HH")</f>
        <v>12</v>
      </c>
      <c r="F4498">
        <v>117</v>
      </c>
      <c r="G4498" t="str">
        <f>_xlfn.XLOOKUP(F4498,menu_items!$A$1:$A$33,menu_items!$B$1:$B$33,,0,1)</f>
        <v>Chicken Burrito</v>
      </c>
      <c r="H4498" t="str">
        <f>_xlfn.XLOOKUP(F4498,menu_items!$A$1:$A$33,menu_items!$C$1:$C$33,,0,1)</f>
        <v>Mexican</v>
      </c>
      <c r="I4498">
        <f>_xlfn.XLOOKUP(F4498,menu_items!$A$1:$A$33,menu_items!$D$1:$D$33,,0,1)</f>
        <v>12.95</v>
      </c>
    </row>
    <row r="4499" spans="1:9" hidden="1" x14ac:dyDescent="0.25">
      <c r="A4499" s="2">
        <v>4498</v>
      </c>
      <c r="B4499" s="2">
        <v>1999</v>
      </c>
      <c r="C4499" s="1">
        <v>44987</v>
      </c>
      <c r="D4499" s="3">
        <v>0.50545138888888885</v>
      </c>
      <c r="E4499" s="3" t="str">
        <f>TEXT(Table1[[#This Row],[order_time]],"HH")</f>
        <v>12</v>
      </c>
      <c r="F4499">
        <v>127</v>
      </c>
      <c r="G4499" t="str">
        <f>_xlfn.XLOOKUP(F4499,menu_items!$A$1:$A$33,menu_items!$B$1:$B$33,,0,1)</f>
        <v>Meat Lasagna</v>
      </c>
      <c r="H4499" t="str">
        <f>_xlfn.XLOOKUP(F4499,menu_items!$A$1:$A$33,menu_items!$C$1:$C$33,,0,1)</f>
        <v>Italian</v>
      </c>
      <c r="I4499">
        <f>_xlfn.XLOOKUP(F4499,menu_items!$A$1:$A$33,menu_items!$D$1:$D$33,,0,1)</f>
        <v>17.95</v>
      </c>
    </row>
    <row r="4500" spans="1:9" hidden="1" x14ac:dyDescent="0.25">
      <c r="A4500" s="2">
        <v>4499</v>
      </c>
      <c r="B4500" s="2">
        <v>1999</v>
      </c>
      <c r="C4500" s="1">
        <v>44987</v>
      </c>
      <c r="D4500" s="3">
        <v>0.50545138888888885</v>
      </c>
      <c r="E4500" s="3" t="str">
        <f>TEXT(Table1[[#This Row],[order_time]],"HH")</f>
        <v>12</v>
      </c>
      <c r="F4500">
        <v>111</v>
      </c>
      <c r="G4500" t="str">
        <f>_xlfn.XLOOKUP(F4500,menu_items!$A$1:$A$33,menu_items!$B$1:$B$33,,0,1)</f>
        <v>California Roll</v>
      </c>
      <c r="H4500" t="str">
        <f>_xlfn.XLOOKUP(F4500,menu_items!$A$1:$A$33,menu_items!$C$1:$C$33,,0,1)</f>
        <v>Asian</v>
      </c>
      <c r="I4500">
        <f>_xlfn.XLOOKUP(F4500,menu_items!$A$1:$A$33,menu_items!$D$1:$D$33,,0,1)</f>
        <v>11.95</v>
      </c>
    </row>
    <row r="4501" spans="1:9" hidden="1" x14ac:dyDescent="0.25">
      <c r="A4501" s="2">
        <v>4500</v>
      </c>
      <c r="B4501" s="2">
        <v>1999</v>
      </c>
      <c r="C4501" s="1">
        <v>44987</v>
      </c>
      <c r="D4501" s="3">
        <v>0.50545138888888885</v>
      </c>
      <c r="E4501" s="3" t="str">
        <f>TEXT(Table1[[#This Row],[order_time]],"HH")</f>
        <v>12</v>
      </c>
      <c r="F4501">
        <v>112</v>
      </c>
      <c r="G4501" t="str">
        <f>_xlfn.XLOOKUP(F4501,menu_items!$A$1:$A$33,menu_items!$B$1:$B$33,,0,1)</f>
        <v>Salmon Roll</v>
      </c>
      <c r="H4501" t="str">
        <f>_xlfn.XLOOKUP(F4501,menu_items!$A$1:$A$33,menu_items!$C$1:$C$33,,0,1)</f>
        <v>Asian</v>
      </c>
      <c r="I4501">
        <f>_xlfn.XLOOKUP(F4501,menu_items!$A$1:$A$33,menu_items!$D$1:$D$33,,0,1)</f>
        <v>14.95</v>
      </c>
    </row>
    <row r="4502" spans="1:9" hidden="1" x14ac:dyDescent="0.25">
      <c r="A4502" s="2">
        <v>4501</v>
      </c>
      <c r="B4502" s="2">
        <v>1999</v>
      </c>
      <c r="C4502" s="1">
        <v>44987</v>
      </c>
      <c r="D4502" s="3">
        <v>0.50545138888888885</v>
      </c>
      <c r="E4502" s="3" t="str">
        <f>TEXT(Table1[[#This Row],[order_time]],"HH")</f>
        <v>12</v>
      </c>
      <c r="F4502">
        <v>122</v>
      </c>
      <c r="G4502" t="str">
        <f>_xlfn.XLOOKUP(F4502,menu_items!$A$1:$A$33,menu_items!$B$1:$B$33,,0,1)</f>
        <v>Chips &amp; Salsa</v>
      </c>
      <c r="H4502" t="str">
        <f>_xlfn.XLOOKUP(F4502,menu_items!$A$1:$A$33,menu_items!$C$1:$C$33,,0,1)</f>
        <v>Mexican</v>
      </c>
      <c r="I4502">
        <f>_xlfn.XLOOKUP(F4502,menu_items!$A$1:$A$33,menu_items!$D$1:$D$33,,0,1)</f>
        <v>7</v>
      </c>
    </row>
    <row r="4503" spans="1:9" hidden="1" x14ac:dyDescent="0.25">
      <c r="A4503" s="2">
        <v>4502</v>
      </c>
      <c r="B4503" s="2">
        <v>1999</v>
      </c>
      <c r="C4503" s="1">
        <v>44987</v>
      </c>
      <c r="D4503" s="3">
        <v>0.50545138888888885</v>
      </c>
      <c r="E4503" s="3" t="str">
        <f>TEXT(Table1[[#This Row],[order_time]],"HH")</f>
        <v>12</v>
      </c>
      <c r="F4503">
        <v>106</v>
      </c>
      <c r="G4503" t="str">
        <f>_xlfn.XLOOKUP(F4503,menu_items!$A$1:$A$33,menu_items!$B$1:$B$33,,0,1)</f>
        <v>French Fries</v>
      </c>
      <c r="H4503" t="str">
        <f>_xlfn.XLOOKUP(F4503,menu_items!$A$1:$A$33,menu_items!$C$1:$C$33,,0,1)</f>
        <v>American</v>
      </c>
      <c r="I4503">
        <f>_xlfn.XLOOKUP(F4503,menu_items!$A$1:$A$33,menu_items!$D$1:$D$33,,0,1)</f>
        <v>7</v>
      </c>
    </row>
    <row r="4504" spans="1:9" x14ac:dyDescent="0.25">
      <c r="A4504" s="2">
        <v>4503</v>
      </c>
      <c r="B4504" s="2">
        <v>2000</v>
      </c>
      <c r="C4504" s="1">
        <v>44987</v>
      </c>
      <c r="D4504" s="3">
        <v>0.51003472222222224</v>
      </c>
      <c r="E4504" s="3" t="str">
        <f>TEXT(Table1[[#This Row],[order_time]],"HH")</f>
        <v>12</v>
      </c>
      <c r="F4504">
        <v>101</v>
      </c>
      <c r="G4504" t="str">
        <f>_xlfn.XLOOKUP(F4504,menu_items!$A$1:$A$33,menu_items!$B$1:$B$33,,0,1)</f>
        <v>Hamburger</v>
      </c>
      <c r="H4504" t="str">
        <f>_xlfn.XLOOKUP(F4504,menu_items!$A$1:$A$33,menu_items!$C$1:$C$33,,0,1)</f>
        <v>American</v>
      </c>
      <c r="I4504">
        <f>_xlfn.XLOOKUP(F4504,menu_items!$A$1:$A$33,menu_items!$D$1:$D$33,,0,1)</f>
        <v>12.95</v>
      </c>
    </row>
    <row r="4505" spans="1:9" hidden="1" x14ac:dyDescent="0.25">
      <c r="A4505" s="2">
        <v>4504</v>
      </c>
      <c r="B4505" s="2">
        <v>2000</v>
      </c>
      <c r="C4505" s="1">
        <v>44987</v>
      </c>
      <c r="D4505" s="3">
        <v>0.51003472222222224</v>
      </c>
      <c r="E4505" s="3" t="str">
        <f>TEXT(Table1[[#This Row],[order_time]],"HH")</f>
        <v>12</v>
      </c>
      <c r="F4505">
        <v>107</v>
      </c>
      <c r="G4505" t="str">
        <f>_xlfn.XLOOKUP(F4505,menu_items!$A$1:$A$33,menu_items!$B$1:$B$33,,0,1)</f>
        <v>Orange Chicken</v>
      </c>
      <c r="H4505" t="str">
        <f>_xlfn.XLOOKUP(F4505,menu_items!$A$1:$A$33,menu_items!$C$1:$C$33,,0,1)</f>
        <v>Asian</v>
      </c>
      <c r="I4505">
        <f>_xlfn.XLOOKUP(F4505,menu_items!$A$1:$A$33,menu_items!$D$1:$D$33,,0,1)</f>
        <v>16.5</v>
      </c>
    </row>
    <row r="4506" spans="1:9" hidden="1" x14ac:dyDescent="0.25">
      <c r="A4506" s="2">
        <v>4505</v>
      </c>
      <c r="B4506" s="2">
        <v>2000</v>
      </c>
      <c r="C4506" s="1">
        <v>44987</v>
      </c>
      <c r="D4506" s="3">
        <v>0.51003472222222224</v>
      </c>
      <c r="E4506" s="3" t="str">
        <f>TEXT(Table1[[#This Row],[order_time]],"HH")</f>
        <v>12</v>
      </c>
      <c r="F4506">
        <v>116</v>
      </c>
      <c r="G4506" t="str">
        <f>_xlfn.XLOOKUP(F4506,menu_items!$A$1:$A$33,menu_items!$B$1:$B$33,,0,1)</f>
        <v>Steak Tacos</v>
      </c>
      <c r="H4506" t="str">
        <f>_xlfn.XLOOKUP(F4506,menu_items!$A$1:$A$33,menu_items!$C$1:$C$33,,0,1)</f>
        <v>Mexican</v>
      </c>
      <c r="I4506">
        <f>_xlfn.XLOOKUP(F4506,menu_items!$A$1:$A$33,menu_items!$D$1:$D$33,,0,1)</f>
        <v>13.95</v>
      </c>
    </row>
    <row r="4507" spans="1:9" hidden="1" x14ac:dyDescent="0.25">
      <c r="A4507" s="2">
        <v>4506</v>
      </c>
      <c r="B4507" s="2">
        <v>2000</v>
      </c>
      <c r="C4507" s="1">
        <v>44987</v>
      </c>
      <c r="D4507" s="3">
        <v>0.51003472222222224</v>
      </c>
      <c r="E4507" s="3" t="str">
        <f>TEXT(Table1[[#This Row],[order_time]],"HH")</f>
        <v>12</v>
      </c>
      <c r="F4507">
        <v>125</v>
      </c>
      <c r="G4507" t="str">
        <f>_xlfn.XLOOKUP(F4507,menu_items!$A$1:$A$33,menu_items!$B$1:$B$33,,0,1)</f>
        <v>Spaghetti &amp; Meatballs</v>
      </c>
      <c r="H4507" t="str">
        <f>_xlfn.XLOOKUP(F4507,menu_items!$A$1:$A$33,menu_items!$C$1:$C$33,,0,1)</f>
        <v>Italian</v>
      </c>
      <c r="I4507">
        <f>_xlfn.XLOOKUP(F4507,menu_items!$A$1:$A$33,menu_items!$D$1:$D$33,,0,1)</f>
        <v>17.95</v>
      </c>
    </row>
    <row r="4508" spans="1:9" hidden="1" x14ac:dyDescent="0.25">
      <c r="A4508" s="2">
        <v>4507</v>
      </c>
      <c r="B4508" s="2">
        <v>2000</v>
      </c>
      <c r="C4508" s="1">
        <v>44987</v>
      </c>
      <c r="D4508" s="3">
        <v>0.51003472222222224</v>
      </c>
      <c r="E4508" s="3" t="str">
        <f>TEXT(Table1[[#This Row],[order_time]],"HH")</f>
        <v>12</v>
      </c>
      <c r="F4508">
        <v>112</v>
      </c>
      <c r="G4508" t="str">
        <f>_xlfn.XLOOKUP(F4508,menu_items!$A$1:$A$33,menu_items!$B$1:$B$33,,0,1)</f>
        <v>Salmon Roll</v>
      </c>
      <c r="H4508" t="str">
        <f>_xlfn.XLOOKUP(F4508,menu_items!$A$1:$A$33,menu_items!$C$1:$C$33,,0,1)</f>
        <v>Asian</v>
      </c>
      <c r="I4508">
        <f>_xlfn.XLOOKUP(F4508,menu_items!$A$1:$A$33,menu_items!$D$1:$D$33,,0,1)</f>
        <v>14.95</v>
      </c>
    </row>
    <row r="4509" spans="1:9" hidden="1" x14ac:dyDescent="0.25">
      <c r="A4509" s="2">
        <v>4508</v>
      </c>
      <c r="B4509" s="2">
        <v>2000</v>
      </c>
      <c r="C4509" s="1">
        <v>44987</v>
      </c>
      <c r="D4509" s="3">
        <v>0.51003472222222224</v>
      </c>
      <c r="E4509" s="3" t="str">
        <f>TEXT(Table1[[#This Row],[order_time]],"HH")</f>
        <v>12</v>
      </c>
      <c r="F4509">
        <v>113</v>
      </c>
      <c r="G4509" t="str">
        <f>_xlfn.XLOOKUP(F4509,menu_items!$A$1:$A$33,menu_items!$B$1:$B$33,,0,1)</f>
        <v>Edamame</v>
      </c>
      <c r="H4509" t="str">
        <f>_xlfn.XLOOKUP(F4509,menu_items!$A$1:$A$33,menu_items!$C$1:$C$33,,0,1)</f>
        <v>Asian</v>
      </c>
      <c r="I4509">
        <f>_xlfn.XLOOKUP(F4509,menu_items!$A$1:$A$33,menu_items!$D$1:$D$33,,0,1)</f>
        <v>5</v>
      </c>
    </row>
    <row r="4510" spans="1:9" hidden="1" x14ac:dyDescent="0.25">
      <c r="A4510" s="2">
        <v>4509</v>
      </c>
      <c r="B4510" s="2">
        <v>2000</v>
      </c>
      <c r="C4510" s="1">
        <v>44987</v>
      </c>
      <c r="D4510" s="3">
        <v>0.51003472222222224</v>
      </c>
      <c r="E4510" s="3" t="str">
        <f>TEXT(Table1[[#This Row],[order_time]],"HH")</f>
        <v>12</v>
      </c>
      <c r="F4510">
        <v>121</v>
      </c>
      <c r="G4510" t="str">
        <f>_xlfn.XLOOKUP(F4510,menu_items!$A$1:$A$33,menu_items!$B$1:$B$33,,0,1)</f>
        <v>Cheese Quesadillas</v>
      </c>
      <c r="H4510" t="str">
        <f>_xlfn.XLOOKUP(F4510,menu_items!$A$1:$A$33,menu_items!$C$1:$C$33,,0,1)</f>
        <v>Mexican</v>
      </c>
      <c r="I4510">
        <f>_xlfn.XLOOKUP(F4510,menu_items!$A$1:$A$33,menu_items!$D$1:$D$33,,0,1)</f>
        <v>10.5</v>
      </c>
    </row>
    <row r="4511" spans="1:9" hidden="1" x14ac:dyDescent="0.25">
      <c r="A4511" s="2">
        <v>4510</v>
      </c>
      <c r="B4511" s="2">
        <v>2000</v>
      </c>
      <c r="C4511" s="1">
        <v>44987</v>
      </c>
      <c r="D4511" s="3">
        <v>0.51003472222222224</v>
      </c>
      <c r="E4511" s="3" t="str">
        <f>TEXT(Table1[[#This Row],[order_time]],"HH")</f>
        <v>12</v>
      </c>
      <c r="F4511">
        <v>130</v>
      </c>
      <c r="G4511" t="str">
        <f>_xlfn.XLOOKUP(F4511,menu_items!$A$1:$A$33,menu_items!$B$1:$B$33,,0,1)</f>
        <v>Shrimp Scampi</v>
      </c>
      <c r="H4511" t="str">
        <f>_xlfn.XLOOKUP(F4511,menu_items!$A$1:$A$33,menu_items!$C$1:$C$33,,0,1)</f>
        <v>Italian</v>
      </c>
      <c r="I4511">
        <f>_xlfn.XLOOKUP(F4511,menu_items!$A$1:$A$33,menu_items!$D$1:$D$33,,0,1)</f>
        <v>19.95</v>
      </c>
    </row>
    <row r="4512" spans="1:9" hidden="1" x14ac:dyDescent="0.25">
      <c r="A4512" s="2">
        <v>4511</v>
      </c>
      <c r="B4512" s="2">
        <v>2000</v>
      </c>
      <c r="C4512" s="1">
        <v>44987</v>
      </c>
      <c r="D4512" s="3">
        <v>0.51003472222222224</v>
      </c>
      <c r="E4512" s="3" t="str">
        <f>TEXT(Table1[[#This Row],[order_time]],"HH")</f>
        <v>12</v>
      </c>
      <c r="F4512">
        <v>106</v>
      </c>
      <c r="G4512" t="str">
        <f>_xlfn.XLOOKUP(F4512,menu_items!$A$1:$A$33,menu_items!$B$1:$B$33,,0,1)</f>
        <v>French Fries</v>
      </c>
      <c r="H4512" t="str">
        <f>_xlfn.XLOOKUP(F4512,menu_items!$A$1:$A$33,menu_items!$C$1:$C$33,,0,1)</f>
        <v>American</v>
      </c>
      <c r="I4512">
        <f>_xlfn.XLOOKUP(F4512,menu_items!$A$1:$A$33,menu_items!$D$1:$D$33,,0,1)</f>
        <v>7</v>
      </c>
    </row>
    <row r="4513" spans="1:9" hidden="1" x14ac:dyDescent="0.25">
      <c r="A4513" s="2">
        <v>4512</v>
      </c>
      <c r="B4513" s="2">
        <v>2000</v>
      </c>
      <c r="C4513" s="1">
        <v>44987</v>
      </c>
      <c r="D4513" s="3">
        <v>0.51003472222222224</v>
      </c>
      <c r="E4513" s="3" t="str">
        <f>TEXT(Table1[[#This Row],[order_time]],"HH")</f>
        <v>12</v>
      </c>
      <c r="F4513">
        <v>132</v>
      </c>
      <c r="G4513" t="str">
        <f>_xlfn.XLOOKUP(F4513,menu_items!$A$1:$A$33,menu_items!$B$1:$B$33,,0,1)</f>
        <v>Eggplant Parmesan</v>
      </c>
      <c r="H4513" t="str">
        <f>_xlfn.XLOOKUP(F4513,menu_items!$A$1:$A$33,menu_items!$C$1:$C$33,,0,1)</f>
        <v>Italian</v>
      </c>
      <c r="I4513">
        <f>_xlfn.XLOOKUP(F4513,menu_items!$A$1:$A$33,menu_items!$D$1:$D$33,,0,1)</f>
        <v>16.95</v>
      </c>
    </row>
    <row r="4514" spans="1:9" hidden="1" x14ac:dyDescent="0.25">
      <c r="A4514" s="2">
        <v>4513</v>
      </c>
      <c r="B4514" s="2">
        <v>2000</v>
      </c>
      <c r="C4514" s="1">
        <v>44987</v>
      </c>
      <c r="D4514" s="3">
        <v>0.51003472222222224</v>
      </c>
      <c r="E4514" s="3" t="str">
        <f>TEXT(Table1[[#This Row],[order_time]],"HH")</f>
        <v>12</v>
      </c>
      <c r="F4514">
        <v>132</v>
      </c>
      <c r="G4514" t="str">
        <f>_xlfn.XLOOKUP(F4514,menu_items!$A$1:$A$33,menu_items!$B$1:$B$33,,0,1)</f>
        <v>Eggplant Parmesan</v>
      </c>
      <c r="H4514" t="str">
        <f>_xlfn.XLOOKUP(F4514,menu_items!$A$1:$A$33,menu_items!$C$1:$C$33,,0,1)</f>
        <v>Italian</v>
      </c>
      <c r="I4514">
        <f>_xlfn.XLOOKUP(F4514,menu_items!$A$1:$A$33,menu_items!$D$1:$D$33,,0,1)</f>
        <v>16.95</v>
      </c>
    </row>
    <row r="4515" spans="1:9" hidden="1" x14ac:dyDescent="0.25">
      <c r="A4515" s="2">
        <v>4514</v>
      </c>
      <c r="B4515" s="2">
        <v>2001</v>
      </c>
      <c r="C4515" s="1">
        <v>44987</v>
      </c>
      <c r="D4515" s="3">
        <v>0.51440972222222225</v>
      </c>
      <c r="E4515" s="3" t="str">
        <f>TEXT(Table1[[#This Row],[order_time]],"HH")</f>
        <v>12</v>
      </c>
      <c r="F4515">
        <v>116</v>
      </c>
      <c r="G4515" t="str">
        <f>_xlfn.XLOOKUP(F4515,menu_items!$A$1:$A$33,menu_items!$B$1:$B$33,,0,1)</f>
        <v>Steak Tacos</v>
      </c>
      <c r="H4515" t="str">
        <f>_xlfn.XLOOKUP(F4515,menu_items!$A$1:$A$33,menu_items!$C$1:$C$33,,0,1)</f>
        <v>Mexican</v>
      </c>
      <c r="I4515">
        <f>_xlfn.XLOOKUP(F4515,menu_items!$A$1:$A$33,menu_items!$D$1:$D$33,,0,1)</f>
        <v>13.95</v>
      </c>
    </row>
    <row r="4516" spans="1:9" hidden="1" x14ac:dyDescent="0.25">
      <c r="A4516" s="2">
        <v>4515</v>
      </c>
      <c r="B4516" s="2">
        <v>2001</v>
      </c>
      <c r="C4516" s="1">
        <v>44987</v>
      </c>
      <c r="D4516" s="3">
        <v>0.51440972222222225</v>
      </c>
      <c r="E4516" s="3" t="str">
        <f>TEXT(Table1[[#This Row],[order_time]],"HH")</f>
        <v>12</v>
      </c>
      <c r="F4516">
        <v>116</v>
      </c>
      <c r="G4516" t="str">
        <f>_xlfn.XLOOKUP(F4516,menu_items!$A$1:$A$33,menu_items!$B$1:$B$33,,0,1)</f>
        <v>Steak Tacos</v>
      </c>
      <c r="H4516" t="str">
        <f>_xlfn.XLOOKUP(F4516,menu_items!$A$1:$A$33,menu_items!$C$1:$C$33,,0,1)</f>
        <v>Mexican</v>
      </c>
      <c r="I4516">
        <f>_xlfn.XLOOKUP(F4516,menu_items!$A$1:$A$33,menu_items!$D$1:$D$33,,0,1)</f>
        <v>13.95</v>
      </c>
    </row>
    <row r="4517" spans="1:9" hidden="1" x14ac:dyDescent="0.25">
      <c r="A4517" s="2">
        <v>4516</v>
      </c>
      <c r="B4517" s="2">
        <v>2001</v>
      </c>
      <c r="C4517" s="1">
        <v>44987</v>
      </c>
      <c r="D4517" s="3">
        <v>0.51440972222222225</v>
      </c>
      <c r="E4517" s="3" t="str">
        <f>TEXT(Table1[[#This Row],[order_time]],"HH")</f>
        <v>12</v>
      </c>
      <c r="F4517">
        <v>125</v>
      </c>
      <c r="G4517" t="str">
        <f>_xlfn.XLOOKUP(F4517,menu_items!$A$1:$A$33,menu_items!$B$1:$B$33,,0,1)</f>
        <v>Spaghetti &amp; Meatballs</v>
      </c>
      <c r="H4517" t="str">
        <f>_xlfn.XLOOKUP(F4517,menu_items!$A$1:$A$33,menu_items!$C$1:$C$33,,0,1)</f>
        <v>Italian</v>
      </c>
      <c r="I4517">
        <f>_xlfn.XLOOKUP(F4517,menu_items!$A$1:$A$33,menu_items!$D$1:$D$33,,0,1)</f>
        <v>17.95</v>
      </c>
    </row>
    <row r="4518" spans="1:9" hidden="1" x14ac:dyDescent="0.25">
      <c r="A4518" s="2">
        <v>4517</v>
      </c>
      <c r="B4518" s="2">
        <v>2001</v>
      </c>
      <c r="C4518" s="1">
        <v>44987</v>
      </c>
      <c r="D4518" s="3">
        <v>0.51440972222222225</v>
      </c>
      <c r="E4518" s="3" t="str">
        <f>TEXT(Table1[[#This Row],[order_time]],"HH")</f>
        <v>12</v>
      </c>
      <c r="F4518">
        <v>110</v>
      </c>
      <c r="G4518" t="str">
        <f>_xlfn.XLOOKUP(F4518,menu_items!$A$1:$A$33,menu_items!$B$1:$B$33,,0,1)</f>
        <v>Pork Ramen</v>
      </c>
      <c r="H4518" t="str">
        <f>_xlfn.XLOOKUP(F4518,menu_items!$A$1:$A$33,menu_items!$C$1:$C$33,,0,1)</f>
        <v>Asian</v>
      </c>
      <c r="I4518">
        <f>_xlfn.XLOOKUP(F4518,menu_items!$A$1:$A$33,menu_items!$D$1:$D$33,,0,1)</f>
        <v>17.95</v>
      </c>
    </row>
    <row r="4519" spans="1:9" hidden="1" x14ac:dyDescent="0.25">
      <c r="A4519" s="2">
        <v>4518</v>
      </c>
      <c r="B4519" s="2">
        <v>2002</v>
      </c>
      <c r="C4519" s="1">
        <v>44987</v>
      </c>
      <c r="D4519" s="3">
        <v>0.51469907407407411</v>
      </c>
      <c r="E4519" s="3" t="str">
        <f>TEXT(Table1[[#This Row],[order_time]],"HH")</f>
        <v>12</v>
      </c>
      <c r="F4519">
        <v>107</v>
      </c>
      <c r="G4519" t="str">
        <f>_xlfn.XLOOKUP(F4519,menu_items!$A$1:$A$33,menu_items!$B$1:$B$33,,0,1)</f>
        <v>Orange Chicken</v>
      </c>
      <c r="H4519" t="str">
        <f>_xlfn.XLOOKUP(F4519,menu_items!$A$1:$A$33,menu_items!$C$1:$C$33,,0,1)</f>
        <v>Asian</v>
      </c>
      <c r="I4519">
        <f>_xlfn.XLOOKUP(F4519,menu_items!$A$1:$A$33,menu_items!$D$1:$D$33,,0,1)</f>
        <v>16.5</v>
      </c>
    </row>
    <row r="4520" spans="1:9" hidden="1" x14ac:dyDescent="0.25">
      <c r="A4520" s="2">
        <v>4519</v>
      </c>
      <c r="B4520" s="2">
        <v>2002</v>
      </c>
      <c r="C4520" s="1">
        <v>44987</v>
      </c>
      <c r="D4520" s="3">
        <v>0.51469907407407411</v>
      </c>
      <c r="E4520" s="3" t="str">
        <f>TEXT(Table1[[#This Row],[order_time]],"HH")</f>
        <v>12</v>
      </c>
      <c r="F4520">
        <v>117</v>
      </c>
      <c r="G4520" t="str">
        <f>_xlfn.XLOOKUP(F4520,menu_items!$A$1:$A$33,menu_items!$B$1:$B$33,,0,1)</f>
        <v>Chicken Burrito</v>
      </c>
      <c r="H4520" t="str">
        <f>_xlfn.XLOOKUP(F4520,menu_items!$A$1:$A$33,menu_items!$C$1:$C$33,,0,1)</f>
        <v>Mexican</v>
      </c>
      <c r="I4520">
        <f>_xlfn.XLOOKUP(F4520,menu_items!$A$1:$A$33,menu_items!$D$1:$D$33,,0,1)</f>
        <v>12.95</v>
      </c>
    </row>
    <row r="4521" spans="1:9" hidden="1" x14ac:dyDescent="0.25">
      <c r="A4521" s="2">
        <v>4520</v>
      </c>
      <c r="B4521" s="2">
        <v>2002</v>
      </c>
      <c r="C4521" s="1">
        <v>44987</v>
      </c>
      <c r="D4521" s="3">
        <v>0.51469907407407411</v>
      </c>
      <c r="E4521" s="3" t="str">
        <f>TEXT(Table1[[#This Row],[order_time]],"HH")</f>
        <v>12</v>
      </c>
      <c r="F4521">
        <v>131</v>
      </c>
      <c r="G4521" t="str">
        <f>_xlfn.XLOOKUP(F4521,menu_items!$A$1:$A$33,menu_items!$B$1:$B$33,,0,1)</f>
        <v>Chicken Parmesan</v>
      </c>
      <c r="H4521" t="str">
        <f>_xlfn.XLOOKUP(F4521,menu_items!$A$1:$A$33,menu_items!$C$1:$C$33,,0,1)</f>
        <v>Italian</v>
      </c>
      <c r="I4521">
        <f>_xlfn.XLOOKUP(F4521,menu_items!$A$1:$A$33,menu_items!$D$1:$D$33,,0,1)</f>
        <v>17.95</v>
      </c>
    </row>
    <row r="4522" spans="1:9" hidden="1" x14ac:dyDescent="0.25">
      <c r="A4522" s="2">
        <v>4521</v>
      </c>
      <c r="B4522" s="2">
        <v>2003</v>
      </c>
      <c r="C4522" s="1">
        <v>44987</v>
      </c>
      <c r="D4522" s="3">
        <v>0.51487268518518514</v>
      </c>
      <c r="E4522" s="3" t="str">
        <f>TEXT(Table1[[#This Row],[order_time]],"HH")</f>
        <v>12</v>
      </c>
      <c r="F4522">
        <v>126</v>
      </c>
      <c r="G4522" t="str">
        <f>_xlfn.XLOOKUP(F4522,menu_items!$A$1:$A$33,menu_items!$B$1:$B$33,,0,1)</f>
        <v>Fettuccine Alfredo</v>
      </c>
      <c r="H4522" t="str">
        <f>_xlfn.XLOOKUP(F4522,menu_items!$A$1:$A$33,menu_items!$C$1:$C$33,,0,1)</f>
        <v>Italian</v>
      </c>
      <c r="I4522">
        <f>_xlfn.XLOOKUP(F4522,menu_items!$A$1:$A$33,menu_items!$D$1:$D$33,,0,1)</f>
        <v>14.5</v>
      </c>
    </row>
    <row r="4523" spans="1:9" hidden="1" x14ac:dyDescent="0.25">
      <c r="A4523" s="2">
        <v>4522</v>
      </c>
      <c r="B4523" s="2">
        <v>2004</v>
      </c>
      <c r="C4523" s="1">
        <v>44987</v>
      </c>
      <c r="D4523" s="3">
        <v>0.51673611111111106</v>
      </c>
      <c r="E4523" s="3" t="str">
        <f>TEXT(Table1[[#This Row],[order_time]],"HH")</f>
        <v>12</v>
      </c>
      <c r="F4523">
        <v>110</v>
      </c>
      <c r="G4523" t="str">
        <f>_xlfn.XLOOKUP(F4523,menu_items!$A$1:$A$33,menu_items!$B$1:$B$33,,0,1)</f>
        <v>Pork Ramen</v>
      </c>
      <c r="H4523" t="str">
        <f>_xlfn.XLOOKUP(F4523,menu_items!$A$1:$A$33,menu_items!$C$1:$C$33,,0,1)</f>
        <v>Asian</v>
      </c>
      <c r="I4523">
        <f>_xlfn.XLOOKUP(F4523,menu_items!$A$1:$A$33,menu_items!$D$1:$D$33,,0,1)</f>
        <v>17.95</v>
      </c>
    </row>
    <row r="4524" spans="1:9" hidden="1" x14ac:dyDescent="0.25">
      <c r="A4524" s="2">
        <v>4523</v>
      </c>
      <c r="B4524" s="2">
        <v>2004</v>
      </c>
      <c r="C4524" s="1">
        <v>44987</v>
      </c>
      <c r="D4524" s="3">
        <v>0.51673611111111106</v>
      </c>
      <c r="E4524" s="3" t="str">
        <f>TEXT(Table1[[#This Row],[order_time]],"HH")</f>
        <v>12</v>
      </c>
      <c r="F4524">
        <v>118</v>
      </c>
      <c r="G4524" t="str">
        <f>_xlfn.XLOOKUP(F4524,menu_items!$A$1:$A$33,menu_items!$B$1:$B$33,,0,1)</f>
        <v>Steak Burrito</v>
      </c>
      <c r="H4524" t="str">
        <f>_xlfn.XLOOKUP(F4524,menu_items!$A$1:$A$33,menu_items!$C$1:$C$33,,0,1)</f>
        <v>Mexican</v>
      </c>
      <c r="I4524">
        <f>_xlfn.XLOOKUP(F4524,menu_items!$A$1:$A$33,menu_items!$D$1:$D$33,,0,1)</f>
        <v>14.95</v>
      </c>
    </row>
    <row r="4525" spans="1:9" hidden="1" x14ac:dyDescent="0.25">
      <c r="A4525" s="2">
        <v>4524</v>
      </c>
      <c r="B4525" s="2">
        <v>2004</v>
      </c>
      <c r="C4525" s="1">
        <v>44987</v>
      </c>
      <c r="D4525" s="3">
        <v>0.51673611111111106</v>
      </c>
      <c r="E4525" s="3" t="str">
        <f>TEXT(Table1[[#This Row],[order_time]],"HH")</f>
        <v>12</v>
      </c>
      <c r="F4525">
        <v>119</v>
      </c>
      <c r="G4525" t="str">
        <f>_xlfn.XLOOKUP(F4525,menu_items!$A$1:$A$33,menu_items!$B$1:$B$33,,0,1)</f>
        <v>Chicken Torta</v>
      </c>
      <c r="H4525" t="str">
        <f>_xlfn.XLOOKUP(F4525,menu_items!$A$1:$A$33,menu_items!$C$1:$C$33,,0,1)</f>
        <v>Mexican</v>
      </c>
      <c r="I4525">
        <f>_xlfn.XLOOKUP(F4525,menu_items!$A$1:$A$33,menu_items!$D$1:$D$33,,0,1)</f>
        <v>11.95</v>
      </c>
    </row>
    <row r="4526" spans="1:9" hidden="1" x14ac:dyDescent="0.25">
      <c r="A4526" s="2">
        <v>4525</v>
      </c>
      <c r="B4526" s="2">
        <v>2005</v>
      </c>
      <c r="C4526" s="1">
        <v>44987</v>
      </c>
      <c r="D4526" s="3">
        <v>0.52224537037037033</v>
      </c>
      <c r="E4526" s="3" t="str">
        <f>TEXT(Table1[[#This Row],[order_time]],"HH")</f>
        <v>12</v>
      </c>
      <c r="F4526">
        <v>102</v>
      </c>
      <c r="G4526" t="str">
        <f>_xlfn.XLOOKUP(F4526,menu_items!$A$1:$A$33,menu_items!$B$1:$B$33,,0,1)</f>
        <v>Cheeseburger</v>
      </c>
      <c r="H4526" t="str">
        <f>_xlfn.XLOOKUP(F4526,menu_items!$A$1:$A$33,menu_items!$C$1:$C$33,,0,1)</f>
        <v>American</v>
      </c>
      <c r="I4526">
        <f>_xlfn.XLOOKUP(F4526,menu_items!$A$1:$A$33,menu_items!$D$1:$D$33,,0,1)</f>
        <v>13.95</v>
      </c>
    </row>
    <row r="4527" spans="1:9" hidden="1" x14ac:dyDescent="0.25">
      <c r="A4527" s="2">
        <v>4526</v>
      </c>
      <c r="B4527" s="2">
        <v>2005</v>
      </c>
      <c r="C4527" s="1">
        <v>44987</v>
      </c>
      <c r="D4527" s="3">
        <v>0.52224537037037033</v>
      </c>
      <c r="E4527" s="3" t="str">
        <f>TEXT(Table1[[#This Row],[order_time]],"HH")</f>
        <v>12</v>
      </c>
      <c r="F4527">
        <v>103</v>
      </c>
      <c r="G4527" t="str">
        <f>_xlfn.XLOOKUP(F4527,menu_items!$A$1:$A$33,menu_items!$B$1:$B$33,,0,1)</f>
        <v>Hot Dog</v>
      </c>
      <c r="H4527" t="str">
        <f>_xlfn.XLOOKUP(F4527,menu_items!$A$1:$A$33,menu_items!$C$1:$C$33,,0,1)</f>
        <v>American</v>
      </c>
      <c r="I4527">
        <f>_xlfn.XLOOKUP(F4527,menu_items!$A$1:$A$33,menu_items!$D$1:$D$33,,0,1)</f>
        <v>9</v>
      </c>
    </row>
    <row r="4528" spans="1:9" hidden="1" x14ac:dyDescent="0.25">
      <c r="A4528" s="2">
        <v>4527</v>
      </c>
      <c r="B4528" s="2">
        <v>2005</v>
      </c>
      <c r="C4528" s="1">
        <v>44987</v>
      </c>
      <c r="D4528" s="3">
        <v>0.52224537037037033</v>
      </c>
      <c r="E4528" s="3" t="str">
        <f>TEXT(Table1[[#This Row],[order_time]],"HH")</f>
        <v>12</v>
      </c>
      <c r="F4528">
        <v>118</v>
      </c>
      <c r="G4528" t="str">
        <f>_xlfn.XLOOKUP(F4528,menu_items!$A$1:$A$33,menu_items!$B$1:$B$33,,0,1)</f>
        <v>Steak Burrito</v>
      </c>
      <c r="H4528" t="str">
        <f>_xlfn.XLOOKUP(F4528,menu_items!$A$1:$A$33,menu_items!$C$1:$C$33,,0,1)</f>
        <v>Mexican</v>
      </c>
      <c r="I4528">
        <f>_xlfn.XLOOKUP(F4528,menu_items!$A$1:$A$33,menu_items!$D$1:$D$33,,0,1)</f>
        <v>14.95</v>
      </c>
    </row>
    <row r="4529" spans="1:9" hidden="1" x14ac:dyDescent="0.25">
      <c r="A4529" s="2">
        <v>4528</v>
      </c>
      <c r="B4529" s="2">
        <v>2005</v>
      </c>
      <c r="C4529" s="1">
        <v>44987</v>
      </c>
      <c r="D4529" s="3">
        <v>0.52224537037037033</v>
      </c>
      <c r="E4529" s="3" t="str">
        <f>TEXT(Table1[[#This Row],[order_time]],"HH")</f>
        <v>12</v>
      </c>
      <c r="F4529">
        <v>123</v>
      </c>
      <c r="G4529" t="str">
        <f>_xlfn.XLOOKUP(F4529,menu_items!$A$1:$A$33,menu_items!$B$1:$B$33,,0,1)</f>
        <v>Chips &amp; Guacamole</v>
      </c>
      <c r="H4529" t="str">
        <f>_xlfn.XLOOKUP(F4529,menu_items!$A$1:$A$33,menu_items!$C$1:$C$33,,0,1)</f>
        <v>Mexican</v>
      </c>
      <c r="I4529">
        <f>_xlfn.XLOOKUP(F4529,menu_items!$A$1:$A$33,menu_items!$D$1:$D$33,,0,1)</f>
        <v>9</v>
      </c>
    </row>
    <row r="4530" spans="1:9" hidden="1" x14ac:dyDescent="0.25">
      <c r="A4530" s="2">
        <v>4529</v>
      </c>
      <c r="B4530" s="2">
        <v>2006</v>
      </c>
      <c r="C4530" s="1">
        <v>44987</v>
      </c>
      <c r="D4530" s="3">
        <v>0.52462962962962967</v>
      </c>
      <c r="E4530" s="3" t="str">
        <f>TEXT(Table1[[#This Row],[order_time]],"HH")</f>
        <v>12</v>
      </c>
      <c r="F4530">
        <v>103</v>
      </c>
      <c r="G4530" t="str">
        <f>_xlfn.XLOOKUP(F4530,menu_items!$A$1:$A$33,menu_items!$B$1:$B$33,,0,1)</f>
        <v>Hot Dog</v>
      </c>
      <c r="H4530" t="str">
        <f>_xlfn.XLOOKUP(F4530,menu_items!$A$1:$A$33,menu_items!$C$1:$C$33,,0,1)</f>
        <v>American</v>
      </c>
      <c r="I4530">
        <f>_xlfn.XLOOKUP(F4530,menu_items!$A$1:$A$33,menu_items!$D$1:$D$33,,0,1)</f>
        <v>9</v>
      </c>
    </row>
    <row r="4531" spans="1:9" hidden="1" x14ac:dyDescent="0.25">
      <c r="A4531" s="2">
        <v>4530</v>
      </c>
      <c r="B4531" s="2">
        <v>2006</v>
      </c>
      <c r="C4531" s="1">
        <v>44987</v>
      </c>
      <c r="D4531" s="3">
        <v>0.52462962962962967</v>
      </c>
      <c r="E4531" s="3" t="str">
        <f>TEXT(Table1[[#This Row],[order_time]],"HH")</f>
        <v>12</v>
      </c>
      <c r="F4531">
        <v>126</v>
      </c>
      <c r="G4531" t="str">
        <f>_xlfn.XLOOKUP(F4531,menu_items!$A$1:$A$33,menu_items!$B$1:$B$33,,0,1)</f>
        <v>Fettuccine Alfredo</v>
      </c>
      <c r="H4531" t="str">
        <f>_xlfn.XLOOKUP(F4531,menu_items!$A$1:$A$33,menu_items!$C$1:$C$33,,0,1)</f>
        <v>Italian</v>
      </c>
      <c r="I4531">
        <f>_xlfn.XLOOKUP(F4531,menu_items!$A$1:$A$33,menu_items!$D$1:$D$33,,0,1)</f>
        <v>14.5</v>
      </c>
    </row>
    <row r="4532" spans="1:9" hidden="1" x14ac:dyDescent="0.25">
      <c r="A4532" s="2">
        <v>4531</v>
      </c>
      <c r="B4532" s="2">
        <v>2006</v>
      </c>
      <c r="C4532" s="1">
        <v>44987</v>
      </c>
      <c r="D4532" s="3">
        <v>0.52462962962962967</v>
      </c>
      <c r="E4532" s="3" t="str">
        <f>TEXT(Table1[[#This Row],[order_time]],"HH")</f>
        <v>12</v>
      </c>
      <c r="F4532">
        <v>109</v>
      </c>
      <c r="G4532" t="str">
        <f>_xlfn.XLOOKUP(F4532,menu_items!$A$1:$A$33,menu_items!$B$1:$B$33,,0,1)</f>
        <v>Korean Beef Bowl</v>
      </c>
      <c r="H4532" t="str">
        <f>_xlfn.XLOOKUP(F4532,menu_items!$A$1:$A$33,menu_items!$C$1:$C$33,,0,1)</f>
        <v>Asian</v>
      </c>
      <c r="I4532">
        <f>_xlfn.XLOOKUP(F4532,menu_items!$A$1:$A$33,menu_items!$D$1:$D$33,,0,1)</f>
        <v>17.95</v>
      </c>
    </row>
    <row r="4533" spans="1:9" hidden="1" x14ac:dyDescent="0.25">
      <c r="A4533" s="2">
        <v>4532</v>
      </c>
      <c r="B4533" s="2">
        <v>2006</v>
      </c>
      <c r="C4533" s="1">
        <v>44987</v>
      </c>
      <c r="D4533" s="3">
        <v>0.52462962962962967</v>
      </c>
      <c r="E4533" s="3" t="str">
        <f>TEXT(Table1[[#This Row],[order_time]],"HH")</f>
        <v>12</v>
      </c>
      <c r="F4533">
        <v>106</v>
      </c>
      <c r="G4533" t="str">
        <f>_xlfn.XLOOKUP(F4533,menu_items!$A$1:$A$33,menu_items!$B$1:$B$33,,0,1)</f>
        <v>French Fries</v>
      </c>
      <c r="H4533" t="str">
        <f>_xlfn.XLOOKUP(F4533,menu_items!$A$1:$A$33,menu_items!$C$1:$C$33,,0,1)</f>
        <v>American</v>
      </c>
      <c r="I4533">
        <f>_xlfn.XLOOKUP(F4533,menu_items!$A$1:$A$33,menu_items!$D$1:$D$33,,0,1)</f>
        <v>7</v>
      </c>
    </row>
    <row r="4534" spans="1:9" x14ac:dyDescent="0.25">
      <c r="A4534" s="2">
        <v>4533</v>
      </c>
      <c r="B4534" s="2">
        <v>2007</v>
      </c>
      <c r="C4534" s="1">
        <v>44987</v>
      </c>
      <c r="D4534" s="3">
        <v>0.52593749999999995</v>
      </c>
      <c r="E4534" s="3" t="str">
        <f>TEXT(Table1[[#This Row],[order_time]],"HH")</f>
        <v>12</v>
      </c>
      <c r="F4534">
        <v>101</v>
      </c>
      <c r="G4534" t="str">
        <f>_xlfn.XLOOKUP(F4534,menu_items!$A$1:$A$33,menu_items!$B$1:$B$33,,0,1)</f>
        <v>Hamburger</v>
      </c>
      <c r="H4534" t="str">
        <f>_xlfn.XLOOKUP(F4534,menu_items!$A$1:$A$33,menu_items!$C$1:$C$33,,0,1)</f>
        <v>American</v>
      </c>
      <c r="I4534">
        <f>_xlfn.XLOOKUP(F4534,menu_items!$A$1:$A$33,menu_items!$D$1:$D$33,,0,1)</f>
        <v>12.95</v>
      </c>
    </row>
    <row r="4535" spans="1:9" hidden="1" x14ac:dyDescent="0.25">
      <c r="A4535" s="2">
        <v>4534</v>
      </c>
      <c r="B4535" s="2">
        <v>2007</v>
      </c>
      <c r="C4535" s="1">
        <v>44987</v>
      </c>
      <c r="D4535" s="3">
        <v>0.52593749999999995</v>
      </c>
      <c r="E4535" s="3" t="str">
        <f>TEXT(Table1[[#This Row],[order_time]],"HH")</f>
        <v>12</v>
      </c>
      <c r="F4535">
        <v>131</v>
      </c>
      <c r="G4535" t="str">
        <f>_xlfn.XLOOKUP(F4535,menu_items!$A$1:$A$33,menu_items!$B$1:$B$33,,0,1)</f>
        <v>Chicken Parmesan</v>
      </c>
      <c r="H4535" t="str">
        <f>_xlfn.XLOOKUP(F4535,menu_items!$A$1:$A$33,menu_items!$C$1:$C$33,,0,1)</f>
        <v>Italian</v>
      </c>
      <c r="I4535">
        <f>_xlfn.XLOOKUP(F4535,menu_items!$A$1:$A$33,menu_items!$D$1:$D$33,,0,1)</f>
        <v>17.95</v>
      </c>
    </row>
    <row r="4536" spans="1:9" hidden="1" x14ac:dyDescent="0.25">
      <c r="A4536" s="2">
        <v>4535</v>
      </c>
      <c r="B4536" s="2">
        <v>2008</v>
      </c>
      <c r="C4536" s="1">
        <v>44987</v>
      </c>
      <c r="D4536" s="3">
        <v>0.53277777777777779</v>
      </c>
      <c r="E4536" s="3" t="str">
        <f>TEXT(Table1[[#This Row],[order_time]],"HH")</f>
        <v>12</v>
      </c>
      <c r="F4536">
        <v>111</v>
      </c>
      <c r="G4536" t="str">
        <f>_xlfn.XLOOKUP(F4536,menu_items!$A$1:$A$33,menu_items!$B$1:$B$33,,0,1)</f>
        <v>California Roll</v>
      </c>
      <c r="H4536" t="str">
        <f>_xlfn.XLOOKUP(F4536,menu_items!$A$1:$A$33,menu_items!$C$1:$C$33,,0,1)</f>
        <v>Asian</v>
      </c>
      <c r="I4536">
        <f>_xlfn.XLOOKUP(F4536,menu_items!$A$1:$A$33,menu_items!$D$1:$D$33,,0,1)</f>
        <v>11.95</v>
      </c>
    </row>
    <row r="4537" spans="1:9" hidden="1" x14ac:dyDescent="0.25">
      <c r="A4537" s="2">
        <v>4536</v>
      </c>
      <c r="B4537" s="2">
        <v>2009</v>
      </c>
      <c r="C4537" s="1">
        <v>44987</v>
      </c>
      <c r="D4537" s="3">
        <v>0.53827546296296291</v>
      </c>
      <c r="E4537" s="3" t="str">
        <f>TEXT(Table1[[#This Row],[order_time]],"HH")</f>
        <v>12</v>
      </c>
      <c r="F4537">
        <v>114</v>
      </c>
      <c r="G4537" t="str">
        <f>_xlfn.XLOOKUP(F4537,menu_items!$A$1:$A$33,menu_items!$B$1:$B$33,,0,1)</f>
        <v>Potstickers</v>
      </c>
      <c r="H4537" t="str">
        <f>_xlfn.XLOOKUP(F4537,menu_items!$A$1:$A$33,menu_items!$C$1:$C$33,,0,1)</f>
        <v>Asian</v>
      </c>
      <c r="I4537">
        <f>_xlfn.XLOOKUP(F4537,menu_items!$A$1:$A$33,menu_items!$D$1:$D$33,,0,1)</f>
        <v>9</v>
      </c>
    </row>
    <row r="4538" spans="1:9" hidden="1" x14ac:dyDescent="0.25">
      <c r="A4538" s="2">
        <v>4537</v>
      </c>
      <c r="B4538" s="2">
        <v>2010</v>
      </c>
      <c r="C4538" s="1">
        <v>44987</v>
      </c>
      <c r="D4538" s="3">
        <v>0.54214120370370367</v>
      </c>
      <c r="E4538" s="3" t="str">
        <f>TEXT(Table1[[#This Row],[order_time]],"HH")</f>
        <v>13</v>
      </c>
      <c r="F4538">
        <v>107</v>
      </c>
      <c r="G4538" t="str">
        <f>_xlfn.XLOOKUP(F4538,menu_items!$A$1:$A$33,menu_items!$B$1:$B$33,,0,1)</f>
        <v>Orange Chicken</v>
      </c>
      <c r="H4538" t="str">
        <f>_xlfn.XLOOKUP(F4538,menu_items!$A$1:$A$33,menu_items!$C$1:$C$33,,0,1)</f>
        <v>Asian</v>
      </c>
      <c r="I4538">
        <f>_xlfn.XLOOKUP(F4538,menu_items!$A$1:$A$33,menu_items!$D$1:$D$33,,0,1)</f>
        <v>16.5</v>
      </c>
    </row>
    <row r="4539" spans="1:9" hidden="1" x14ac:dyDescent="0.25">
      <c r="A4539" s="2">
        <v>4538</v>
      </c>
      <c r="B4539" s="2">
        <v>2010</v>
      </c>
      <c r="C4539" s="1">
        <v>44987</v>
      </c>
      <c r="D4539" s="3">
        <v>0.54214120370370367</v>
      </c>
      <c r="E4539" s="3" t="str">
        <f>TEXT(Table1[[#This Row],[order_time]],"HH")</f>
        <v>13</v>
      </c>
      <c r="F4539">
        <v>113</v>
      </c>
      <c r="G4539" t="str">
        <f>_xlfn.XLOOKUP(F4539,menu_items!$A$1:$A$33,menu_items!$B$1:$B$33,,0,1)</f>
        <v>Edamame</v>
      </c>
      <c r="H4539" t="str">
        <f>_xlfn.XLOOKUP(F4539,menu_items!$A$1:$A$33,menu_items!$C$1:$C$33,,0,1)</f>
        <v>Asian</v>
      </c>
      <c r="I4539">
        <f>_xlfn.XLOOKUP(F4539,menu_items!$A$1:$A$33,menu_items!$D$1:$D$33,,0,1)</f>
        <v>5</v>
      </c>
    </row>
    <row r="4540" spans="1:9" hidden="1" x14ac:dyDescent="0.25">
      <c r="A4540" s="2">
        <v>4539</v>
      </c>
      <c r="B4540" s="2">
        <v>2010</v>
      </c>
      <c r="C4540" s="1">
        <v>44987</v>
      </c>
      <c r="D4540" s="3">
        <v>0.54214120370370367</v>
      </c>
      <c r="E4540" s="3" t="str">
        <f>TEXT(Table1[[#This Row],[order_time]],"HH")</f>
        <v>13</v>
      </c>
      <c r="F4540">
        <v>120</v>
      </c>
      <c r="G4540" t="str">
        <f>_xlfn.XLOOKUP(F4540,menu_items!$A$1:$A$33,menu_items!$B$1:$B$33,,0,1)</f>
        <v>Steak Torta</v>
      </c>
      <c r="H4540" t="str">
        <f>_xlfn.XLOOKUP(F4540,menu_items!$A$1:$A$33,menu_items!$C$1:$C$33,,0,1)</f>
        <v>Mexican</v>
      </c>
      <c r="I4540">
        <f>_xlfn.XLOOKUP(F4540,menu_items!$A$1:$A$33,menu_items!$D$1:$D$33,,0,1)</f>
        <v>13.95</v>
      </c>
    </row>
    <row r="4541" spans="1:9" hidden="1" x14ac:dyDescent="0.25">
      <c r="A4541" s="2">
        <v>4540</v>
      </c>
      <c r="B4541" s="2">
        <v>2010</v>
      </c>
      <c r="C4541" s="1">
        <v>44987</v>
      </c>
      <c r="D4541" s="3">
        <v>0.54214120370370367</v>
      </c>
      <c r="E4541" s="3" t="str">
        <f>TEXT(Table1[[#This Row],[order_time]],"HH")</f>
        <v>13</v>
      </c>
      <c r="F4541">
        <v>131</v>
      </c>
      <c r="G4541" t="str">
        <f>_xlfn.XLOOKUP(F4541,menu_items!$A$1:$A$33,menu_items!$B$1:$B$33,,0,1)</f>
        <v>Chicken Parmesan</v>
      </c>
      <c r="H4541" t="str">
        <f>_xlfn.XLOOKUP(F4541,menu_items!$A$1:$A$33,menu_items!$C$1:$C$33,,0,1)</f>
        <v>Italian</v>
      </c>
      <c r="I4541">
        <f>_xlfn.XLOOKUP(F4541,menu_items!$A$1:$A$33,menu_items!$D$1:$D$33,,0,1)</f>
        <v>17.95</v>
      </c>
    </row>
    <row r="4542" spans="1:9" hidden="1" x14ac:dyDescent="0.25">
      <c r="A4542" s="2">
        <v>4541</v>
      </c>
      <c r="B4542" s="2">
        <v>2011</v>
      </c>
      <c r="C4542" s="1">
        <v>44987</v>
      </c>
      <c r="D4542" s="3">
        <v>0.54268518518518516</v>
      </c>
      <c r="E4542" s="3" t="str">
        <f>TEXT(Table1[[#This Row],[order_time]],"HH")</f>
        <v>13</v>
      </c>
      <c r="F4542">
        <v>103</v>
      </c>
      <c r="G4542" t="str">
        <f>_xlfn.XLOOKUP(F4542,menu_items!$A$1:$A$33,menu_items!$B$1:$B$33,,0,1)</f>
        <v>Hot Dog</v>
      </c>
      <c r="H4542" t="str">
        <f>_xlfn.XLOOKUP(F4542,menu_items!$A$1:$A$33,menu_items!$C$1:$C$33,,0,1)</f>
        <v>American</v>
      </c>
      <c r="I4542">
        <f>_xlfn.XLOOKUP(F4542,menu_items!$A$1:$A$33,menu_items!$D$1:$D$33,,0,1)</f>
        <v>9</v>
      </c>
    </row>
    <row r="4543" spans="1:9" hidden="1" x14ac:dyDescent="0.25">
      <c r="A4543" s="2">
        <v>4542</v>
      </c>
      <c r="B4543" s="2">
        <v>2011</v>
      </c>
      <c r="C4543" s="1">
        <v>44987</v>
      </c>
      <c r="D4543" s="3">
        <v>0.54268518518518516</v>
      </c>
      <c r="E4543" s="3" t="str">
        <f>TEXT(Table1[[#This Row],[order_time]],"HH")</f>
        <v>13</v>
      </c>
      <c r="F4543">
        <v>118</v>
      </c>
      <c r="G4543" t="str">
        <f>_xlfn.XLOOKUP(F4543,menu_items!$A$1:$A$33,menu_items!$B$1:$B$33,,0,1)</f>
        <v>Steak Burrito</v>
      </c>
      <c r="H4543" t="str">
        <f>_xlfn.XLOOKUP(F4543,menu_items!$A$1:$A$33,menu_items!$C$1:$C$33,,0,1)</f>
        <v>Mexican</v>
      </c>
      <c r="I4543">
        <f>_xlfn.XLOOKUP(F4543,menu_items!$A$1:$A$33,menu_items!$D$1:$D$33,,0,1)</f>
        <v>14.95</v>
      </c>
    </row>
    <row r="4544" spans="1:9" hidden="1" x14ac:dyDescent="0.25">
      <c r="A4544" s="2">
        <v>4543</v>
      </c>
      <c r="B4544" s="2">
        <v>2011</v>
      </c>
      <c r="C4544" s="1">
        <v>44987</v>
      </c>
      <c r="D4544" s="3">
        <v>0.54268518518518516</v>
      </c>
      <c r="E4544" s="3" t="str">
        <f>TEXT(Table1[[#This Row],[order_time]],"HH")</f>
        <v>13</v>
      </c>
      <c r="F4544">
        <v>122</v>
      </c>
      <c r="G4544" t="str">
        <f>_xlfn.XLOOKUP(F4544,menu_items!$A$1:$A$33,menu_items!$B$1:$B$33,,0,1)</f>
        <v>Chips &amp; Salsa</v>
      </c>
      <c r="H4544" t="str">
        <f>_xlfn.XLOOKUP(F4544,menu_items!$A$1:$A$33,menu_items!$C$1:$C$33,,0,1)</f>
        <v>Mexican</v>
      </c>
      <c r="I4544">
        <f>_xlfn.XLOOKUP(F4544,menu_items!$A$1:$A$33,menu_items!$D$1:$D$33,,0,1)</f>
        <v>7</v>
      </c>
    </row>
    <row r="4545" spans="1:9" hidden="1" x14ac:dyDescent="0.25">
      <c r="A4545" s="2">
        <v>4544</v>
      </c>
      <c r="B4545" s="2">
        <v>2011</v>
      </c>
      <c r="C4545" s="1">
        <v>44987</v>
      </c>
      <c r="D4545" s="3">
        <v>0.54268518518518516</v>
      </c>
      <c r="E4545" s="3" t="str">
        <f>TEXT(Table1[[#This Row],[order_time]],"HH")</f>
        <v>13</v>
      </c>
      <c r="F4545">
        <v>132</v>
      </c>
      <c r="G4545" t="str">
        <f>_xlfn.XLOOKUP(F4545,menu_items!$A$1:$A$33,menu_items!$B$1:$B$33,,0,1)</f>
        <v>Eggplant Parmesan</v>
      </c>
      <c r="H4545" t="str">
        <f>_xlfn.XLOOKUP(F4545,menu_items!$A$1:$A$33,menu_items!$C$1:$C$33,,0,1)</f>
        <v>Italian</v>
      </c>
      <c r="I4545">
        <f>_xlfn.XLOOKUP(F4545,menu_items!$A$1:$A$33,menu_items!$D$1:$D$33,,0,1)</f>
        <v>16.95</v>
      </c>
    </row>
    <row r="4546" spans="1:9" hidden="1" x14ac:dyDescent="0.25">
      <c r="A4546" s="2">
        <v>4545</v>
      </c>
      <c r="B4546" s="2">
        <v>2012</v>
      </c>
      <c r="C4546" s="1">
        <v>44987</v>
      </c>
      <c r="D4546" s="3">
        <v>0.55486111111111114</v>
      </c>
      <c r="E4546" s="3" t="str">
        <f>TEXT(Table1[[#This Row],[order_time]],"HH")</f>
        <v>13</v>
      </c>
      <c r="F4546">
        <v>122</v>
      </c>
      <c r="G4546" t="str">
        <f>_xlfn.XLOOKUP(F4546,menu_items!$A$1:$A$33,menu_items!$B$1:$B$33,,0,1)</f>
        <v>Chips &amp; Salsa</v>
      </c>
      <c r="H4546" t="str">
        <f>_xlfn.XLOOKUP(F4546,menu_items!$A$1:$A$33,menu_items!$C$1:$C$33,,0,1)</f>
        <v>Mexican</v>
      </c>
      <c r="I4546">
        <f>_xlfn.XLOOKUP(F4546,menu_items!$A$1:$A$33,menu_items!$D$1:$D$33,,0,1)</f>
        <v>7</v>
      </c>
    </row>
    <row r="4547" spans="1:9" hidden="1" x14ac:dyDescent="0.25">
      <c r="A4547" s="2">
        <v>4546</v>
      </c>
      <c r="B4547" s="2">
        <v>2012</v>
      </c>
      <c r="C4547" s="1">
        <v>44987</v>
      </c>
      <c r="D4547" s="3">
        <v>0.55486111111111114</v>
      </c>
      <c r="E4547" s="3" t="str">
        <f>TEXT(Table1[[#This Row],[order_time]],"HH")</f>
        <v>13</v>
      </c>
      <c r="F4547" t="s">
        <v>5</v>
      </c>
      <c r="G4547" t="e">
        <f>_xlfn.XLOOKUP(F4547,menu_items!$A$1:$A$33,menu_items!$B$1:$B$33,,0,1)</f>
        <v>#N/A</v>
      </c>
      <c r="H4547" t="e">
        <f>_xlfn.XLOOKUP(F4547,menu_items!$A$1:$A$33,menu_items!$C$1:$C$33,,0,1)</f>
        <v>#N/A</v>
      </c>
      <c r="I4547" t="e">
        <f>_xlfn.XLOOKUP(F4547,menu_items!$A$1:$A$33,menu_items!$D$1:$D$33,,0,1)</f>
        <v>#N/A</v>
      </c>
    </row>
    <row r="4548" spans="1:9" hidden="1" x14ac:dyDescent="0.25">
      <c r="A4548" s="2">
        <v>4547</v>
      </c>
      <c r="B4548" s="2">
        <v>2013</v>
      </c>
      <c r="C4548" s="1">
        <v>44987</v>
      </c>
      <c r="D4548" s="3">
        <v>0.55608796296296292</v>
      </c>
      <c r="E4548" s="3" t="str">
        <f>TEXT(Table1[[#This Row],[order_time]],"HH")</f>
        <v>13</v>
      </c>
      <c r="F4548">
        <v>107</v>
      </c>
      <c r="G4548" t="str">
        <f>_xlfn.XLOOKUP(F4548,menu_items!$A$1:$A$33,menu_items!$B$1:$B$33,,0,1)</f>
        <v>Orange Chicken</v>
      </c>
      <c r="H4548" t="str">
        <f>_xlfn.XLOOKUP(F4548,menu_items!$A$1:$A$33,menu_items!$C$1:$C$33,,0,1)</f>
        <v>Asian</v>
      </c>
      <c r="I4548">
        <f>_xlfn.XLOOKUP(F4548,menu_items!$A$1:$A$33,menu_items!$D$1:$D$33,,0,1)</f>
        <v>16.5</v>
      </c>
    </row>
    <row r="4549" spans="1:9" hidden="1" x14ac:dyDescent="0.25">
      <c r="A4549" s="2">
        <v>4548</v>
      </c>
      <c r="B4549" s="2">
        <v>2013</v>
      </c>
      <c r="C4549" s="1">
        <v>44987</v>
      </c>
      <c r="D4549" s="3">
        <v>0.55608796296296292</v>
      </c>
      <c r="E4549" s="3" t="str">
        <f>TEXT(Table1[[#This Row],[order_time]],"HH")</f>
        <v>13</v>
      </c>
      <c r="F4549">
        <v>115</v>
      </c>
      <c r="G4549" t="str">
        <f>_xlfn.XLOOKUP(F4549,menu_items!$A$1:$A$33,menu_items!$B$1:$B$33,,0,1)</f>
        <v>Chicken Tacos</v>
      </c>
      <c r="H4549" t="str">
        <f>_xlfn.XLOOKUP(F4549,menu_items!$A$1:$A$33,menu_items!$C$1:$C$33,,0,1)</f>
        <v>Mexican</v>
      </c>
      <c r="I4549">
        <f>_xlfn.XLOOKUP(F4549,menu_items!$A$1:$A$33,menu_items!$D$1:$D$33,,0,1)</f>
        <v>11.95</v>
      </c>
    </row>
    <row r="4550" spans="1:9" hidden="1" x14ac:dyDescent="0.25">
      <c r="A4550" s="2">
        <v>4549</v>
      </c>
      <c r="B4550" s="2">
        <v>2013</v>
      </c>
      <c r="C4550" s="1">
        <v>44987</v>
      </c>
      <c r="D4550" s="3">
        <v>0.55608796296296292</v>
      </c>
      <c r="E4550" s="3" t="str">
        <f>TEXT(Table1[[#This Row],[order_time]],"HH")</f>
        <v>13</v>
      </c>
      <c r="F4550">
        <v>108</v>
      </c>
      <c r="G4550" t="str">
        <f>_xlfn.XLOOKUP(F4550,menu_items!$A$1:$A$33,menu_items!$B$1:$B$33,,0,1)</f>
        <v>Tofu Pad Thai</v>
      </c>
      <c r="H4550" t="str">
        <f>_xlfn.XLOOKUP(F4550,menu_items!$A$1:$A$33,menu_items!$C$1:$C$33,,0,1)</f>
        <v>Asian</v>
      </c>
      <c r="I4550">
        <f>_xlfn.XLOOKUP(F4550,menu_items!$A$1:$A$33,menu_items!$D$1:$D$33,,0,1)</f>
        <v>14.5</v>
      </c>
    </row>
    <row r="4551" spans="1:9" hidden="1" x14ac:dyDescent="0.25">
      <c r="A4551" s="2">
        <v>4550</v>
      </c>
      <c r="B4551" s="2">
        <v>2014</v>
      </c>
      <c r="C4551" s="1">
        <v>44987</v>
      </c>
      <c r="D4551" s="3">
        <v>0.55778935185185186</v>
      </c>
      <c r="E4551" s="3" t="str">
        <f>TEXT(Table1[[#This Row],[order_time]],"HH")</f>
        <v>13</v>
      </c>
      <c r="F4551">
        <v>122</v>
      </c>
      <c r="G4551" t="str">
        <f>_xlfn.XLOOKUP(F4551,menu_items!$A$1:$A$33,menu_items!$B$1:$B$33,,0,1)</f>
        <v>Chips &amp; Salsa</v>
      </c>
      <c r="H4551" t="str">
        <f>_xlfn.XLOOKUP(F4551,menu_items!$A$1:$A$33,menu_items!$C$1:$C$33,,0,1)</f>
        <v>Mexican</v>
      </c>
      <c r="I4551">
        <f>_xlfn.XLOOKUP(F4551,menu_items!$A$1:$A$33,menu_items!$D$1:$D$33,,0,1)</f>
        <v>7</v>
      </c>
    </row>
    <row r="4552" spans="1:9" hidden="1" x14ac:dyDescent="0.25">
      <c r="A4552" s="2">
        <v>4551</v>
      </c>
      <c r="B4552" s="2">
        <v>2015</v>
      </c>
      <c r="C4552" s="1">
        <v>44987</v>
      </c>
      <c r="D4552" s="3">
        <v>0.55820601851851848</v>
      </c>
      <c r="E4552" s="3" t="str">
        <f>TEXT(Table1[[#This Row],[order_time]],"HH")</f>
        <v>13</v>
      </c>
      <c r="F4552">
        <v>109</v>
      </c>
      <c r="G4552" t="str">
        <f>_xlfn.XLOOKUP(F4552,menu_items!$A$1:$A$33,menu_items!$B$1:$B$33,,0,1)</f>
        <v>Korean Beef Bowl</v>
      </c>
      <c r="H4552" t="str">
        <f>_xlfn.XLOOKUP(F4552,menu_items!$A$1:$A$33,menu_items!$C$1:$C$33,,0,1)</f>
        <v>Asian</v>
      </c>
      <c r="I4552">
        <f>_xlfn.XLOOKUP(F4552,menu_items!$A$1:$A$33,menu_items!$D$1:$D$33,,0,1)</f>
        <v>17.95</v>
      </c>
    </row>
    <row r="4553" spans="1:9" x14ac:dyDescent="0.25">
      <c r="A4553" s="2">
        <v>4552</v>
      </c>
      <c r="B4553" s="2">
        <v>2016</v>
      </c>
      <c r="C4553" s="1">
        <v>44987</v>
      </c>
      <c r="D4553" s="3">
        <v>0.57430555555555551</v>
      </c>
      <c r="E4553" s="3" t="str">
        <f>TEXT(Table1[[#This Row],[order_time]],"HH")</f>
        <v>13</v>
      </c>
      <c r="F4553">
        <v>101</v>
      </c>
      <c r="G4553" t="str">
        <f>_xlfn.XLOOKUP(F4553,menu_items!$A$1:$A$33,menu_items!$B$1:$B$33,,0,1)</f>
        <v>Hamburger</v>
      </c>
      <c r="H4553" t="str">
        <f>_xlfn.XLOOKUP(F4553,menu_items!$A$1:$A$33,menu_items!$C$1:$C$33,,0,1)</f>
        <v>American</v>
      </c>
      <c r="I4553">
        <f>_xlfn.XLOOKUP(F4553,menu_items!$A$1:$A$33,menu_items!$D$1:$D$33,,0,1)</f>
        <v>12.95</v>
      </c>
    </row>
    <row r="4554" spans="1:9" hidden="1" x14ac:dyDescent="0.25">
      <c r="A4554" s="2">
        <v>4553</v>
      </c>
      <c r="B4554" s="2">
        <v>2016</v>
      </c>
      <c r="C4554" s="1">
        <v>44987</v>
      </c>
      <c r="D4554" s="3">
        <v>0.57430555555555551</v>
      </c>
      <c r="E4554" s="3" t="str">
        <f>TEXT(Table1[[#This Row],[order_time]],"HH")</f>
        <v>13</v>
      </c>
      <c r="F4554">
        <v>126</v>
      </c>
      <c r="G4554" t="str">
        <f>_xlfn.XLOOKUP(F4554,menu_items!$A$1:$A$33,menu_items!$B$1:$B$33,,0,1)</f>
        <v>Fettuccine Alfredo</v>
      </c>
      <c r="H4554" t="str">
        <f>_xlfn.XLOOKUP(F4554,menu_items!$A$1:$A$33,menu_items!$C$1:$C$33,,0,1)</f>
        <v>Italian</v>
      </c>
      <c r="I4554">
        <f>_xlfn.XLOOKUP(F4554,menu_items!$A$1:$A$33,menu_items!$D$1:$D$33,,0,1)</f>
        <v>14.5</v>
      </c>
    </row>
    <row r="4555" spans="1:9" hidden="1" x14ac:dyDescent="0.25">
      <c r="A4555" s="2">
        <v>4554</v>
      </c>
      <c r="B4555" s="2">
        <v>2016</v>
      </c>
      <c r="C4555" s="1">
        <v>44987</v>
      </c>
      <c r="D4555" s="3">
        <v>0.57430555555555551</v>
      </c>
      <c r="E4555" s="3" t="str">
        <f>TEXT(Table1[[#This Row],[order_time]],"HH")</f>
        <v>13</v>
      </c>
      <c r="F4555">
        <v>127</v>
      </c>
      <c r="G4555" t="str">
        <f>_xlfn.XLOOKUP(F4555,menu_items!$A$1:$A$33,menu_items!$B$1:$B$33,,0,1)</f>
        <v>Meat Lasagna</v>
      </c>
      <c r="H4555" t="str">
        <f>_xlfn.XLOOKUP(F4555,menu_items!$A$1:$A$33,menu_items!$C$1:$C$33,,0,1)</f>
        <v>Italian</v>
      </c>
      <c r="I4555">
        <f>_xlfn.XLOOKUP(F4555,menu_items!$A$1:$A$33,menu_items!$D$1:$D$33,,0,1)</f>
        <v>17.95</v>
      </c>
    </row>
    <row r="4556" spans="1:9" x14ac:dyDescent="0.25">
      <c r="A4556" s="2">
        <v>4555</v>
      </c>
      <c r="B4556" s="2">
        <v>2017</v>
      </c>
      <c r="C4556" s="1">
        <v>44987</v>
      </c>
      <c r="D4556" s="3">
        <v>0.57773148148148146</v>
      </c>
      <c r="E4556" s="3" t="str">
        <f>TEXT(Table1[[#This Row],[order_time]],"HH")</f>
        <v>13</v>
      </c>
      <c r="F4556">
        <v>101</v>
      </c>
      <c r="G4556" t="str">
        <f>_xlfn.XLOOKUP(F4556,menu_items!$A$1:$A$33,menu_items!$B$1:$B$33,,0,1)</f>
        <v>Hamburger</v>
      </c>
      <c r="H4556" t="str">
        <f>_xlfn.XLOOKUP(F4556,menu_items!$A$1:$A$33,menu_items!$C$1:$C$33,,0,1)</f>
        <v>American</v>
      </c>
      <c r="I4556">
        <f>_xlfn.XLOOKUP(F4556,menu_items!$A$1:$A$33,menu_items!$D$1:$D$33,,0,1)</f>
        <v>12.95</v>
      </c>
    </row>
    <row r="4557" spans="1:9" hidden="1" x14ac:dyDescent="0.25">
      <c r="A4557" s="2">
        <v>4556</v>
      </c>
      <c r="B4557" s="2">
        <v>2017</v>
      </c>
      <c r="C4557" s="1">
        <v>44987</v>
      </c>
      <c r="D4557" s="3">
        <v>0.57773148148148146</v>
      </c>
      <c r="E4557" s="3" t="str">
        <f>TEXT(Table1[[#This Row],[order_time]],"HH")</f>
        <v>13</v>
      </c>
      <c r="F4557">
        <v>110</v>
      </c>
      <c r="G4557" t="str">
        <f>_xlfn.XLOOKUP(F4557,menu_items!$A$1:$A$33,menu_items!$B$1:$B$33,,0,1)</f>
        <v>Pork Ramen</v>
      </c>
      <c r="H4557" t="str">
        <f>_xlfn.XLOOKUP(F4557,menu_items!$A$1:$A$33,menu_items!$C$1:$C$33,,0,1)</f>
        <v>Asian</v>
      </c>
      <c r="I4557">
        <f>_xlfn.XLOOKUP(F4557,menu_items!$A$1:$A$33,menu_items!$D$1:$D$33,,0,1)</f>
        <v>17.95</v>
      </c>
    </row>
    <row r="4558" spans="1:9" hidden="1" x14ac:dyDescent="0.25">
      <c r="A4558" s="2">
        <v>4557</v>
      </c>
      <c r="B4558" s="2">
        <v>2018</v>
      </c>
      <c r="C4558" s="1">
        <v>44987</v>
      </c>
      <c r="D4558" s="3">
        <v>0.58754629629629629</v>
      </c>
      <c r="E4558" s="3" t="str">
        <f>TEXT(Table1[[#This Row],[order_time]],"HH")</f>
        <v>14</v>
      </c>
      <c r="F4558">
        <v>113</v>
      </c>
      <c r="G4558" t="str">
        <f>_xlfn.XLOOKUP(F4558,menu_items!$A$1:$A$33,menu_items!$B$1:$B$33,,0,1)</f>
        <v>Edamame</v>
      </c>
      <c r="H4558" t="str">
        <f>_xlfn.XLOOKUP(F4558,menu_items!$A$1:$A$33,menu_items!$C$1:$C$33,,0,1)</f>
        <v>Asian</v>
      </c>
      <c r="I4558">
        <f>_xlfn.XLOOKUP(F4558,menu_items!$A$1:$A$33,menu_items!$D$1:$D$33,,0,1)</f>
        <v>5</v>
      </c>
    </row>
    <row r="4559" spans="1:9" hidden="1" x14ac:dyDescent="0.25">
      <c r="A4559" s="2">
        <v>4558</v>
      </c>
      <c r="B4559" s="2">
        <v>2018</v>
      </c>
      <c r="C4559" s="1">
        <v>44987</v>
      </c>
      <c r="D4559" s="3">
        <v>0.58754629629629629</v>
      </c>
      <c r="E4559" s="3" t="str">
        <f>TEXT(Table1[[#This Row],[order_time]],"HH")</f>
        <v>14</v>
      </c>
      <c r="F4559">
        <v>118</v>
      </c>
      <c r="G4559" t="str">
        <f>_xlfn.XLOOKUP(F4559,menu_items!$A$1:$A$33,menu_items!$B$1:$B$33,,0,1)</f>
        <v>Steak Burrito</v>
      </c>
      <c r="H4559" t="str">
        <f>_xlfn.XLOOKUP(F4559,menu_items!$A$1:$A$33,menu_items!$C$1:$C$33,,0,1)</f>
        <v>Mexican</v>
      </c>
      <c r="I4559">
        <f>_xlfn.XLOOKUP(F4559,menu_items!$A$1:$A$33,menu_items!$D$1:$D$33,,0,1)</f>
        <v>14.95</v>
      </c>
    </row>
    <row r="4560" spans="1:9" hidden="1" x14ac:dyDescent="0.25">
      <c r="A4560" s="2">
        <v>4559</v>
      </c>
      <c r="B4560" s="2">
        <v>2018</v>
      </c>
      <c r="C4560" s="1">
        <v>44987</v>
      </c>
      <c r="D4560" s="3">
        <v>0.58754629629629629</v>
      </c>
      <c r="E4560" s="3" t="str">
        <f>TEXT(Table1[[#This Row],[order_time]],"HH")</f>
        <v>14</v>
      </c>
      <c r="F4560">
        <v>120</v>
      </c>
      <c r="G4560" t="str">
        <f>_xlfn.XLOOKUP(F4560,menu_items!$A$1:$A$33,menu_items!$B$1:$B$33,,0,1)</f>
        <v>Steak Torta</v>
      </c>
      <c r="H4560" t="str">
        <f>_xlfn.XLOOKUP(F4560,menu_items!$A$1:$A$33,menu_items!$C$1:$C$33,,0,1)</f>
        <v>Mexican</v>
      </c>
      <c r="I4560">
        <f>_xlfn.XLOOKUP(F4560,menu_items!$A$1:$A$33,menu_items!$D$1:$D$33,,0,1)</f>
        <v>13.95</v>
      </c>
    </row>
    <row r="4561" spans="1:9" hidden="1" x14ac:dyDescent="0.25">
      <c r="A4561" s="2">
        <v>4560</v>
      </c>
      <c r="B4561" s="2">
        <v>2018</v>
      </c>
      <c r="C4561" s="1">
        <v>44987</v>
      </c>
      <c r="D4561" s="3">
        <v>0.58754629629629629</v>
      </c>
      <c r="E4561" s="3" t="str">
        <f>TEXT(Table1[[#This Row],[order_time]],"HH")</f>
        <v>14</v>
      </c>
      <c r="F4561" t="s">
        <v>5</v>
      </c>
      <c r="G4561" t="e">
        <f>_xlfn.XLOOKUP(F4561,menu_items!$A$1:$A$33,menu_items!$B$1:$B$33,,0,1)</f>
        <v>#N/A</v>
      </c>
      <c r="H4561" t="e">
        <f>_xlfn.XLOOKUP(F4561,menu_items!$A$1:$A$33,menu_items!$C$1:$C$33,,0,1)</f>
        <v>#N/A</v>
      </c>
      <c r="I4561" t="e">
        <f>_xlfn.XLOOKUP(F4561,menu_items!$A$1:$A$33,menu_items!$D$1:$D$33,,0,1)</f>
        <v>#N/A</v>
      </c>
    </row>
    <row r="4562" spans="1:9" hidden="1" x14ac:dyDescent="0.25">
      <c r="A4562" s="2">
        <v>4561</v>
      </c>
      <c r="B4562" s="2">
        <v>2019</v>
      </c>
      <c r="C4562" s="1">
        <v>44987</v>
      </c>
      <c r="D4562" s="3">
        <v>0.59309027777777779</v>
      </c>
      <c r="E4562" s="3" t="str">
        <f>TEXT(Table1[[#This Row],[order_time]],"HH")</f>
        <v>14</v>
      </c>
      <c r="F4562">
        <v>105</v>
      </c>
      <c r="G4562" t="str">
        <f>_xlfn.XLOOKUP(F4562,menu_items!$A$1:$A$33,menu_items!$B$1:$B$33,,0,1)</f>
        <v>Mac &amp; Cheese</v>
      </c>
      <c r="H4562" t="str">
        <f>_xlfn.XLOOKUP(F4562,menu_items!$A$1:$A$33,menu_items!$C$1:$C$33,,0,1)</f>
        <v>American</v>
      </c>
      <c r="I4562">
        <f>_xlfn.XLOOKUP(F4562,menu_items!$A$1:$A$33,menu_items!$D$1:$D$33,,0,1)</f>
        <v>7</v>
      </c>
    </row>
    <row r="4563" spans="1:9" hidden="1" x14ac:dyDescent="0.25">
      <c r="A4563" s="2">
        <v>4562</v>
      </c>
      <c r="B4563" s="2">
        <v>2020</v>
      </c>
      <c r="C4563" s="1">
        <v>44987</v>
      </c>
      <c r="D4563" s="3">
        <v>0.59311342592592597</v>
      </c>
      <c r="E4563" s="3" t="str">
        <f>TEXT(Table1[[#This Row],[order_time]],"HH")</f>
        <v>14</v>
      </c>
      <c r="F4563">
        <v>107</v>
      </c>
      <c r="G4563" t="str">
        <f>_xlfn.XLOOKUP(F4563,menu_items!$A$1:$A$33,menu_items!$B$1:$B$33,,0,1)</f>
        <v>Orange Chicken</v>
      </c>
      <c r="H4563" t="str">
        <f>_xlfn.XLOOKUP(F4563,menu_items!$A$1:$A$33,menu_items!$C$1:$C$33,,0,1)</f>
        <v>Asian</v>
      </c>
      <c r="I4563">
        <f>_xlfn.XLOOKUP(F4563,menu_items!$A$1:$A$33,menu_items!$D$1:$D$33,,0,1)</f>
        <v>16.5</v>
      </c>
    </row>
    <row r="4564" spans="1:9" hidden="1" x14ac:dyDescent="0.25">
      <c r="A4564" s="2">
        <v>4563</v>
      </c>
      <c r="B4564" s="2">
        <v>2021</v>
      </c>
      <c r="C4564" s="1">
        <v>44987</v>
      </c>
      <c r="D4564" s="3">
        <v>0.60084490740740737</v>
      </c>
      <c r="E4564" s="3" t="str">
        <f>TEXT(Table1[[#This Row],[order_time]],"HH")</f>
        <v>14</v>
      </c>
      <c r="F4564">
        <v>102</v>
      </c>
      <c r="G4564" t="str">
        <f>_xlfn.XLOOKUP(F4564,menu_items!$A$1:$A$33,menu_items!$B$1:$B$33,,0,1)</f>
        <v>Cheeseburger</v>
      </c>
      <c r="H4564" t="str">
        <f>_xlfn.XLOOKUP(F4564,menu_items!$A$1:$A$33,menu_items!$C$1:$C$33,,0,1)</f>
        <v>American</v>
      </c>
      <c r="I4564">
        <f>_xlfn.XLOOKUP(F4564,menu_items!$A$1:$A$33,menu_items!$D$1:$D$33,,0,1)</f>
        <v>13.95</v>
      </c>
    </row>
    <row r="4565" spans="1:9" hidden="1" x14ac:dyDescent="0.25">
      <c r="A4565" s="2">
        <v>4564</v>
      </c>
      <c r="B4565" s="2">
        <v>2021</v>
      </c>
      <c r="C4565" s="1">
        <v>44987</v>
      </c>
      <c r="D4565" s="3">
        <v>0.60084490740740737</v>
      </c>
      <c r="E4565" s="3" t="str">
        <f>TEXT(Table1[[#This Row],[order_time]],"HH")</f>
        <v>14</v>
      </c>
      <c r="F4565">
        <v>110</v>
      </c>
      <c r="G4565" t="str">
        <f>_xlfn.XLOOKUP(F4565,menu_items!$A$1:$A$33,menu_items!$B$1:$B$33,,0,1)</f>
        <v>Pork Ramen</v>
      </c>
      <c r="H4565" t="str">
        <f>_xlfn.XLOOKUP(F4565,menu_items!$A$1:$A$33,menu_items!$C$1:$C$33,,0,1)</f>
        <v>Asian</v>
      </c>
      <c r="I4565">
        <f>_xlfn.XLOOKUP(F4565,menu_items!$A$1:$A$33,menu_items!$D$1:$D$33,,0,1)</f>
        <v>17.95</v>
      </c>
    </row>
    <row r="4566" spans="1:9" hidden="1" x14ac:dyDescent="0.25">
      <c r="A4566" s="2">
        <v>4565</v>
      </c>
      <c r="B4566" s="2">
        <v>2021</v>
      </c>
      <c r="C4566" s="1">
        <v>44987</v>
      </c>
      <c r="D4566" s="3">
        <v>0.60084490740740737</v>
      </c>
      <c r="E4566" s="3" t="str">
        <f>TEXT(Table1[[#This Row],[order_time]],"HH")</f>
        <v>14</v>
      </c>
      <c r="F4566">
        <v>113</v>
      </c>
      <c r="G4566" t="str">
        <f>_xlfn.XLOOKUP(F4566,menu_items!$A$1:$A$33,menu_items!$B$1:$B$33,,0,1)</f>
        <v>Edamame</v>
      </c>
      <c r="H4566" t="str">
        <f>_xlfn.XLOOKUP(F4566,menu_items!$A$1:$A$33,menu_items!$C$1:$C$33,,0,1)</f>
        <v>Asian</v>
      </c>
      <c r="I4566">
        <f>_xlfn.XLOOKUP(F4566,menu_items!$A$1:$A$33,menu_items!$D$1:$D$33,,0,1)</f>
        <v>5</v>
      </c>
    </row>
    <row r="4567" spans="1:9" hidden="1" x14ac:dyDescent="0.25">
      <c r="A4567" s="2">
        <v>4566</v>
      </c>
      <c r="B4567" s="2">
        <v>2021</v>
      </c>
      <c r="C4567" s="1">
        <v>44987</v>
      </c>
      <c r="D4567" s="3">
        <v>0.60084490740740737</v>
      </c>
      <c r="E4567" s="3" t="str">
        <f>TEXT(Table1[[#This Row],[order_time]],"HH")</f>
        <v>14</v>
      </c>
      <c r="F4567">
        <v>118</v>
      </c>
      <c r="G4567" t="str">
        <f>_xlfn.XLOOKUP(F4567,menu_items!$A$1:$A$33,menu_items!$B$1:$B$33,,0,1)</f>
        <v>Steak Burrito</v>
      </c>
      <c r="H4567" t="str">
        <f>_xlfn.XLOOKUP(F4567,menu_items!$A$1:$A$33,menu_items!$C$1:$C$33,,0,1)</f>
        <v>Mexican</v>
      </c>
      <c r="I4567">
        <f>_xlfn.XLOOKUP(F4567,menu_items!$A$1:$A$33,menu_items!$D$1:$D$33,,0,1)</f>
        <v>14.95</v>
      </c>
    </row>
    <row r="4568" spans="1:9" hidden="1" x14ac:dyDescent="0.25">
      <c r="A4568" s="2">
        <v>4567</v>
      </c>
      <c r="B4568" s="2">
        <v>2022</v>
      </c>
      <c r="C4568" s="1">
        <v>44987</v>
      </c>
      <c r="D4568" s="3">
        <v>0.60875000000000001</v>
      </c>
      <c r="E4568" s="3" t="str">
        <f>TEXT(Table1[[#This Row],[order_time]],"HH")</f>
        <v>14</v>
      </c>
      <c r="F4568">
        <v>104</v>
      </c>
      <c r="G4568" t="str">
        <f>_xlfn.XLOOKUP(F4568,menu_items!$A$1:$A$33,menu_items!$B$1:$B$33,,0,1)</f>
        <v>Veggie Burger</v>
      </c>
      <c r="H4568" t="str">
        <f>_xlfn.XLOOKUP(F4568,menu_items!$A$1:$A$33,menu_items!$C$1:$C$33,,0,1)</f>
        <v>American</v>
      </c>
      <c r="I4568">
        <f>_xlfn.XLOOKUP(F4568,menu_items!$A$1:$A$33,menu_items!$D$1:$D$33,,0,1)</f>
        <v>10.5</v>
      </c>
    </row>
    <row r="4569" spans="1:9" hidden="1" x14ac:dyDescent="0.25">
      <c r="A4569" s="2">
        <v>4568</v>
      </c>
      <c r="B4569" s="2">
        <v>2022</v>
      </c>
      <c r="C4569" s="1">
        <v>44987</v>
      </c>
      <c r="D4569" s="3">
        <v>0.60875000000000001</v>
      </c>
      <c r="E4569" s="3" t="str">
        <f>TEXT(Table1[[#This Row],[order_time]],"HH")</f>
        <v>14</v>
      </c>
      <c r="F4569">
        <v>114</v>
      </c>
      <c r="G4569" t="str">
        <f>_xlfn.XLOOKUP(F4569,menu_items!$A$1:$A$33,menu_items!$B$1:$B$33,,0,1)</f>
        <v>Potstickers</v>
      </c>
      <c r="H4569" t="str">
        <f>_xlfn.XLOOKUP(F4569,menu_items!$A$1:$A$33,menu_items!$C$1:$C$33,,0,1)</f>
        <v>Asian</v>
      </c>
      <c r="I4569">
        <f>_xlfn.XLOOKUP(F4569,menu_items!$A$1:$A$33,menu_items!$D$1:$D$33,,0,1)</f>
        <v>9</v>
      </c>
    </row>
    <row r="4570" spans="1:9" hidden="1" x14ac:dyDescent="0.25">
      <c r="A4570" s="2">
        <v>4569</v>
      </c>
      <c r="B4570" s="2">
        <v>2023</v>
      </c>
      <c r="C4570" s="1">
        <v>44987</v>
      </c>
      <c r="D4570" s="3">
        <v>0.6287962962962963</v>
      </c>
      <c r="E4570" s="3" t="str">
        <f>TEXT(Table1[[#This Row],[order_time]],"HH")</f>
        <v>15</v>
      </c>
      <c r="F4570">
        <v>125</v>
      </c>
      <c r="G4570" t="str">
        <f>_xlfn.XLOOKUP(F4570,menu_items!$A$1:$A$33,menu_items!$B$1:$B$33,,0,1)</f>
        <v>Spaghetti &amp; Meatballs</v>
      </c>
      <c r="H4570" t="str">
        <f>_xlfn.XLOOKUP(F4570,menu_items!$A$1:$A$33,menu_items!$C$1:$C$33,,0,1)</f>
        <v>Italian</v>
      </c>
      <c r="I4570">
        <f>_xlfn.XLOOKUP(F4570,menu_items!$A$1:$A$33,menu_items!$D$1:$D$33,,0,1)</f>
        <v>17.95</v>
      </c>
    </row>
    <row r="4571" spans="1:9" hidden="1" x14ac:dyDescent="0.25">
      <c r="A4571" s="2">
        <v>4570</v>
      </c>
      <c r="B4571" s="2">
        <v>2024</v>
      </c>
      <c r="C4571" s="1">
        <v>44987</v>
      </c>
      <c r="D4571" s="3">
        <v>0.66946759259259259</v>
      </c>
      <c r="E4571" s="3" t="str">
        <f>TEXT(Table1[[#This Row],[order_time]],"HH")</f>
        <v>16</v>
      </c>
      <c r="F4571">
        <v>121</v>
      </c>
      <c r="G4571" t="str">
        <f>_xlfn.XLOOKUP(F4571,menu_items!$A$1:$A$33,menu_items!$B$1:$B$33,,0,1)</f>
        <v>Cheese Quesadillas</v>
      </c>
      <c r="H4571" t="str">
        <f>_xlfn.XLOOKUP(F4571,menu_items!$A$1:$A$33,menu_items!$C$1:$C$33,,0,1)</f>
        <v>Mexican</v>
      </c>
      <c r="I4571">
        <f>_xlfn.XLOOKUP(F4571,menu_items!$A$1:$A$33,menu_items!$D$1:$D$33,,0,1)</f>
        <v>10.5</v>
      </c>
    </row>
    <row r="4572" spans="1:9" hidden="1" x14ac:dyDescent="0.25">
      <c r="A4572" s="2">
        <v>4571</v>
      </c>
      <c r="B4572" s="2">
        <v>2024</v>
      </c>
      <c r="C4572" s="1">
        <v>44987</v>
      </c>
      <c r="D4572" s="3">
        <v>0.66946759259259259</v>
      </c>
      <c r="E4572" s="3" t="str">
        <f>TEXT(Table1[[#This Row],[order_time]],"HH")</f>
        <v>16</v>
      </c>
      <c r="F4572">
        <v>105</v>
      </c>
      <c r="G4572" t="str">
        <f>_xlfn.XLOOKUP(F4572,menu_items!$A$1:$A$33,menu_items!$B$1:$B$33,,0,1)</f>
        <v>Mac &amp; Cheese</v>
      </c>
      <c r="H4572" t="str">
        <f>_xlfn.XLOOKUP(F4572,menu_items!$A$1:$A$33,menu_items!$C$1:$C$33,,0,1)</f>
        <v>American</v>
      </c>
      <c r="I4572">
        <f>_xlfn.XLOOKUP(F4572,menu_items!$A$1:$A$33,menu_items!$D$1:$D$33,,0,1)</f>
        <v>7</v>
      </c>
    </row>
    <row r="4573" spans="1:9" hidden="1" x14ac:dyDescent="0.25">
      <c r="A4573" s="2">
        <v>4572</v>
      </c>
      <c r="B4573" s="2">
        <v>2024</v>
      </c>
      <c r="C4573" s="1">
        <v>44987</v>
      </c>
      <c r="D4573" s="3">
        <v>0.66946759259259259</v>
      </c>
      <c r="E4573" s="3" t="str">
        <f>TEXT(Table1[[#This Row],[order_time]],"HH")</f>
        <v>16</v>
      </c>
      <c r="F4573">
        <v>131</v>
      </c>
      <c r="G4573" t="str">
        <f>_xlfn.XLOOKUP(F4573,menu_items!$A$1:$A$33,menu_items!$B$1:$B$33,,0,1)</f>
        <v>Chicken Parmesan</v>
      </c>
      <c r="H4573" t="str">
        <f>_xlfn.XLOOKUP(F4573,menu_items!$A$1:$A$33,menu_items!$C$1:$C$33,,0,1)</f>
        <v>Italian</v>
      </c>
      <c r="I4573">
        <f>_xlfn.XLOOKUP(F4573,menu_items!$A$1:$A$33,menu_items!$D$1:$D$33,,0,1)</f>
        <v>17.95</v>
      </c>
    </row>
    <row r="4574" spans="1:9" hidden="1" x14ac:dyDescent="0.25">
      <c r="A4574" s="2">
        <v>4573</v>
      </c>
      <c r="B4574" s="2">
        <v>2025</v>
      </c>
      <c r="C4574" s="1">
        <v>44987</v>
      </c>
      <c r="D4574" s="3">
        <v>0.67431712962962964</v>
      </c>
      <c r="E4574" s="3" t="str">
        <f>TEXT(Table1[[#This Row],[order_time]],"HH")</f>
        <v>16</v>
      </c>
      <c r="F4574">
        <v>102</v>
      </c>
      <c r="G4574" t="str">
        <f>_xlfn.XLOOKUP(F4574,menu_items!$A$1:$A$33,menu_items!$B$1:$B$33,,0,1)</f>
        <v>Cheeseburger</v>
      </c>
      <c r="H4574" t="str">
        <f>_xlfn.XLOOKUP(F4574,menu_items!$A$1:$A$33,menu_items!$C$1:$C$33,,0,1)</f>
        <v>American</v>
      </c>
      <c r="I4574">
        <f>_xlfn.XLOOKUP(F4574,menu_items!$A$1:$A$33,menu_items!$D$1:$D$33,,0,1)</f>
        <v>13.95</v>
      </c>
    </row>
    <row r="4575" spans="1:9" hidden="1" x14ac:dyDescent="0.25">
      <c r="A4575" s="2">
        <v>4574</v>
      </c>
      <c r="B4575" s="2">
        <v>2025</v>
      </c>
      <c r="C4575" s="1">
        <v>44987</v>
      </c>
      <c r="D4575" s="3">
        <v>0.67431712962962964</v>
      </c>
      <c r="E4575" s="3" t="str">
        <f>TEXT(Table1[[#This Row],[order_time]],"HH")</f>
        <v>16</v>
      </c>
      <c r="F4575">
        <v>132</v>
      </c>
      <c r="G4575" t="str">
        <f>_xlfn.XLOOKUP(F4575,menu_items!$A$1:$A$33,menu_items!$B$1:$B$33,,0,1)</f>
        <v>Eggplant Parmesan</v>
      </c>
      <c r="H4575" t="str">
        <f>_xlfn.XLOOKUP(F4575,menu_items!$A$1:$A$33,menu_items!$C$1:$C$33,,0,1)</f>
        <v>Italian</v>
      </c>
      <c r="I4575">
        <f>_xlfn.XLOOKUP(F4575,menu_items!$A$1:$A$33,menu_items!$D$1:$D$33,,0,1)</f>
        <v>16.95</v>
      </c>
    </row>
    <row r="4576" spans="1:9" hidden="1" x14ac:dyDescent="0.25">
      <c r="A4576" s="2">
        <v>4575</v>
      </c>
      <c r="B4576" s="2">
        <v>2026</v>
      </c>
      <c r="C4576" s="1">
        <v>44987</v>
      </c>
      <c r="D4576" s="3">
        <v>0.67486111111111113</v>
      </c>
      <c r="E4576" s="3" t="str">
        <f>TEXT(Table1[[#This Row],[order_time]],"HH")</f>
        <v>16</v>
      </c>
      <c r="F4576">
        <v>129</v>
      </c>
      <c r="G4576" t="str">
        <f>_xlfn.XLOOKUP(F4576,menu_items!$A$1:$A$33,menu_items!$B$1:$B$33,,0,1)</f>
        <v>Mushroom Ravioli</v>
      </c>
      <c r="H4576" t="str">
        <f>_xlfn.XLOOKUP(F4576,menu_items!$A$1:$A$33,menu_items!$C$1:$C$33,,0,1)</f>
        <v>Italian</v>
      </c>
      <c r="I4576">
        <f>_xlfn.XLOOKUP(F4576,menu_items!$A$1:$A$33,menu_items!$D$1:$D$33,,0,1)</f>
        <v>15.5</v>
      </c>
    </row>
    <row r="4577" spans="1:9" hidden="1" x14ac:dyDescent="0.25">
      <c r="A4577" s="2">
        <v>4576</v>
      </c>
      <c r="B4577" s="2">
        <v>2027</v>
      </c>
      <c r="C4577" s="1">
        <v>44987</v>
      </c>
      <c r="D4577" s="3">
        <v>0.68090277777777775</v>
      </c>
      <c r="E4577" s="3" t="str">
        <f>TEXT(Table1[[#This Row],[order_time]],"HH")</f>
        <v>16</v>
      </c>
      <c r="F4577">
        <v>105</v>
      </c>
      <c r="G4577" t="str">
        <f>_xlfn.XLOOKUP(F4577,menu_items!$A$1:$A$33,menu_items!$B$1:$B$33,,0,1)</f>
        <v>Mac &amp; Cheese</v>
      </c>
      <c r="H4577" t="str">
        <f>_xlfn.XLOOKUP(F4577,menu_items!$A$1:$A$33,menu_items!$C$1:$C$33,,0,1)</f>
        <v>American</v>
      </c>
      <c r="I4577">
        <f>_xlfn.XLOOKUP(F4577,menu_items!$A$1:$A$33,menu_items!$D$1:$D$33,,0,1)</f>
        <v>7</v>
      </c>
    </row>
    <row r="4578" spans="1:9" hidden="1" x14ac:dyDescent="0.25">
      <c r="A4578" s="2">
        <v>4577</v>
      </c>
      <c r="B4578" s="2">
        <v>2027</v>
      </c>
      <c r="C4578" s="1">
        <v>44987</v>
      </c>
      <c r="D4578" s="3">
        <v>0.68090277777777775</v>
      </c>
      <c r="E4578" s="3" t="str">
        <f>TEXT(Table1[[#This Row],[order_time]],"HH")</f>
        <v>16</v>
      </c>
      <c r="F4578">
        <v>131</v>
      </c>
      <c r="G4578" t="str">
        <f>_xlfn.XLOOKUP(F4578,menu_items!$A$1:$A$33,menu_items!$B$1:$B$33,,0,1)</f>
        <v>Chicken Parmesan</v>
      </c>
      <c r="H4578" t="str">
        <f>_xlfn.XLOOKUP(F4578,menu_items!$A$1:$A$33,menu_items!$C$1:$C$33,,0,1)</f>
        <v>Italian</v>
      </c>
      <c r="I4578">
        <f>_xlfn.XLOOKUP(F4578,menu_items!$A$1:$A$33,menu_items!$D$1:$D$33,,0,1)</f>
        <v>17.95</v>
      </c>
    </row>
    <row r="4579" spans="1:9" hidden="1" x14ac:dyDescent="0.25">
      <c r="A4579" s="2">
        <v>4578</v>
      </c>
      <c r="B4579" s="2">
        <v>2028</v>
      </c>
      <c r="C4579" s="1">
        <v>44987</v>
      </c>
      <c r="D4579" s="3">
        <v>0.69324074074074071</v>
      </c>
      <c r="E4579" s="3" t="str">
        <f>TEXT(Table1[[#This Row],[order_time]],"HH")</f>
        <v>16</v>
      </c>
      <c r="F4579">
        <v>125</v>
      </c>
      <c r="G4579" t="str">
        <f>_xlfn.XLOOKUP(F4579,menu_items!$A$1:$A$33,menu_items!$B$1:$B$33,,0,1)</f>
        <v>Spaghetti &amp; Meatballs</v>
      </c>
      <c r="H4579" t="str">
        <f>_xlfn.XLOOKUP(F4579,menu_items!$A$1:$A$33,menu_items!$C$1:$C$33,,0,1)</f>
        <v>Italian</v>
      </c>
      <c r="I4579">
        <f>_xlfn.XLOOKUP(F4579,menu_items!$A$1:$A$33,menu_items!$D$1:$D$33,,0,1)</f>
        <v>17.95</v>
      </c>
    </row>
    <row r="4580" spans="1:9" hidden="1" x14ac:dyDescent="0.25">
      <c r="A4580" s="2">
        <v>4579</v>
      </c>
      <c r="B4580" s="2">
        <v>2029</v>
      </c>
      <c r="C4580" s="1">
        <v>44987</v>
      </c>
      <c r="D4580" s="3">
        <v>0.69987268518518519</v>
      </c>
      <c r="E4580" s="3" t="str">
        <f>TEXT(Table1[[#This Row],[order_time]],"HH")</f>
        <v>16</v>
      </c>
      <c r="F4580">
        <v>123</v>
      </c>
      <c r="G4580" t="str">
        <f>_xlfn.XLOOKUP(F4580,menu_items!$A$1:$A$33,menu_items!$B$1:$B$33,,0,1)</f>
        <v>Chips &amp; Guacamole</v>
      </c>
      <c r="H4580" t="str">
        <f>_xlfn.XLOOKUP(F4580,menu_items!$A$1:$A$33,menu_items!$C$1:$C$33,,0,1)</f>
        <v>Mexican</v>
      </c>
      <c r="I4580">
        <f>_xlfn.XLOOKUP(F4580,menu_items!$A$1:$A$33,menu_items!$D$1:$D$33,,0,1)</f>
        <v>9</v>
      </c>
    </row>
    <row r="4581" spans="1:9" hidden="1" x14ac:dyDescent="0.25">
      <c r="A4581" s="2">
        <v>4580</v>
      </c>
      <c r="B4581" s="2">
        <v>2029</v>
      </c>
      <c r="C4581" s="1">
        <v>44987</v>
      </c>
      <c r="D4581" s="3">
        <v>0.69987268518518519</v>
      </c>
      <c r="E4581" s="3" t="str">
        <f>TEXT(Table1[[#This Row],[order_time]],"HH")</f>
        <v>16</v>
      </c>
      <c r="F4581">
        <v>106</v>
      </c>
      <c r="G4581" t="str">
        <f>_xlfn.XLOOKUP(F4581,menu_items!$A$1:$A$33,menu_items!$B$1:$B$33,,0,1)</f>
        <v>French Fries</v>
      </c>
      <c r="H4581" t="str">
        <f>_xlfn.XLOOKUP(F4581,menu_items!$A$1:$A$33,menu_items!$C$1:$C$33,,0,1)</f>
        <v>American</v>
      </c>
      <c r="I4581">
        <f>_xlfn.XLOOKUP(F4581,menu_items!$A$1:$A$33,menu_items!$D$1:$D$33,,0,1)</f>
        <v>7</v>
      </c>
    </row>
    <row r="4582" spans="1:9" hidden="1" x14ac:dyDescent="0.25">
      <c r="A4582" s="2">
        <v>4581</v>
      </c>
      <c r="B4582" s="2">
        <v>2030</v>
      </c>
      <c r="C4582" s="1">
        <v>44987</v>
      </c>
      <c r="D4582" s="3">
        <v>0.7018981481481481</v>
      </c>
      <c r="E4582" s="3" t="str">
        <f>TEXT(Table1[[#This Row],[order_time]],"HH")</f>
        <v>16</v>
      </c>
      <c r="F4582">
        <v>124</v>
      </c>
      <c r="G4582" t="str">
        <f>_xlfn.XLOOKUP(F4582,menu_items!$A$1:$A$33,menu_items!$B$1:$B$33,,0,1)</f>
        <v>Spaghetti</v>
      </c>
      <c r="H4582" t="str">
        <f>_xlfn.XLOOKUP(F4582,menu_items!$A$1:$A$33,menu_items!$C$1:$C$33,,0,1)</f>
        <v>Italian</v>
      </c>
      <c r="I4582">
        <f>_xlfn.XLOOKUP(F4582,menu_items!$A$1:$A$33,menu_items!$D$1:$D$33,,0,1)</f>
        <v>14.5</v>
      </c>
    </row>
    <row r="4583" spans="1:9" hidden="1" x14ac:dyDescent="0.25">
      <c r="A4583" s="2">
        <v>4582</v>
      </c>
      <c r="B4583" s="2">
        <v>2030</v>
      </c>
      <c r="C4583" s="1">
        <v>44987</v>
      </c>
      <c r="D4583" s="3">
        <v>0.7018981481481481</v>
      </c>
      <c r="E4583" s="3" t="str">
        <f>TEXT(Table1[[#This Row],[order_time]],"HH")</f>
        <v>16</v>
      </c>
      <c r="F4583">
        <v>105</v>
      </c>
      <c r="G4583" t="str">
        <f>_xlfn.XLOOKUP(F4583,menu_items!$A$1:$A$33,menu_items!$B$1:$B$33,,0,1)</f>
        <v>Mac &amp; Cheese</v>
      </c>
      <c r="H4583" t="str">
        <f>_xlfn.XLOOKUP(F4583,menu_items!$A$1:$A$33,menu_items!$C$1:$C$33,,0,1)</f>
        <v>American</v>
      </c>
      <c r="I4583">
        <f>_xlfn.XLOOKUP(F4583,menu_items!$A$1:$A$33,menu_items!$D$1:$D$33,,0,1)</f>
        <v>7</v>
      </c>
    </row>
    <row r="4584" spans="1:9" hidden="1" x14ac:dyDescent="0.25">
      <c r="A4584" s="2">
        <v>4583</v>
      </c>
      <c r="B4584" s="2">
        <v>2031</v>
      </c>
      <c r="C4584" s="1">
        <v>44987</v>
      </c>
      <c r="D4584" s="3">
        <v>0.7021412037037037</v>
      </c>
      <c r="E4584" s="3" t="str">
        <f>TEXT(Table1[[#This Row],[order_time]],"HH")</f>
        <v>16</v>
      </c>
      <c r="F4584">
        <v>102</v>
      </c>
      <c r="G4584" t="str">
        <f>_xlfn.XLOOKUP(F4584,menu_items!$A$1:$A$33,menu_items!$B$1:$B$33,,0,1)</f>
        <v>Cheeseburger</v>
      </c>
      <c r="H4584" t="str">
        <f>_xlfn.XLOOKUP(F4584,menu_items!$A$1:$A$33,menu_items!$C$1:$C$33,,0,1)</f>
        <v>American</v>
      </c>
      <c r="I4584">
        <f>_xlfn.XLOOKUP(F4584,menu_items!$A$1:$A$33,menu_items!$D$1:$D$33,,0,1)</f>
        <v>13.95</v>
      </c>
    </row>
    <row r="4585" spans="1:9" hidden="1" x14ac:dyDescent="0.25">
      <c r="A4585" s="2">
        <v>4584</v>
      </c>
      <c r="B4585" s="2">
        <v>2031</v>
      </c>
      <c r="C4585" s="1">
        <v>44987</v>
      </c>
      <c r="D4585" s="3">
        <v>0.7021412037037037</v>
      </c>
      <c r="E4585" s="3" t="str">
        <f>TEXT(Table1[[#This Row],[order_time]],"HH")</f>
        <v>16</v>
      </c>
      <c r="F4585">
        <v>113</v>
      </c>
      <c r="G4585" t="str">
        <f>_xlfn.XLOOKUP(F4585,menu_items!$A$1:$A$33,menu_items!$B$1:$B$33,,0,1)</f>
        <v>Edamame</v>
      </c>
      <c r="H4585" t="str">
        <f>_xlfn.XLOOKUP(F4585,menu_items!$A$1:$A$33,menu_items!$C$1:$C$33,,0,1)</f>
        <v>Asian</v>
      </c>
      <c r="I4585">
        <f>_xlfn.XLOOKUP(F4585,menu_items!$A$1:$A$33,menu_items!$D$1:$D$33,,0,1)</f>
        <v>5</v>
      </c>
    </row>
    <row r="4586" spans="1:9" hidden="1" x14ac:dyDescent="0.25">
      <c r="A4586" s="2">
        <v>4585</v>
      </c>
      <c r="B4586" s="2">
        <v>2031</v>
      </c>
      <c r="C4586" s="1">
        <v>44987</v>
      </c>
      <c r="D4586" s="3">
        <v>0.7021412037037037</v>
      </c>
      <c r="E4586" s="3" t="str">
        <f>TEXT(Table1[[#This Row],[order_time]],"HH")</f>
        <v>16</v>
      </c>
      <c r="F4586">
        <v>105</v>
      </c>
      <c r="G4586" t="str">
        <f>_xlfn.XLOOKUP(F4586,menu_items!$A$1:$A$33,menu_items!$B$1:$B$33,,0,1)</f>
        <v>Mac &amp; Cheese</v>
      </c>
      <c r="H4586" t="str">
        <f>_xlfn.XLOOKUP(F4586,menu_items!$A$1:$A$33,menu_items!$C$1:$C$33,,0,1)</f>
        <v>American</v>
      </c>
      <c r="I4586">
        <f>_xlfn.XLOOKUP(F4586,menu_items!$A$1:$A$33,menu_items!$D$1:$D$33,,0,1)</f>
        <v>7</v>
      </c>
    </row>
    <row r="4587" spans="1:9" hidden="1" x14ac:dyDescent="0.25">
      <c r="A4587" s="2">
        <v>4586</v>
      </c>
      <c r="B4587" s="2">
        <v>2032</v>
      </c>
      <c r="C4587" s="1">
        <v>44987</v>
      </c>
      <c r="D4587" s="3">
        <v>0.71725694444444443</v>
      </c>
      <c r="E4587" s="3" t="str">
        <f>TEXT(Table1[[#This Row],[order_time]],"HH")</f>
        <v>17</v>
      </c>
      <c r="F4587">
        <v>114</v>
      </c>
      <c r="G4587" t="str">
        <f>_xlfn.XLOOKUP(F4587,menu_items!$A$1:$A$33,menu_items!$B$1:$B$33,,0,1)</f>
        <v>Potstickers</v>
      </c>
      <c r="H4587" t="str">
        <f>_xlfn.XLOOKUP(F4587,menu_items!$A$1:$A$33,menu_items!$C$1:$C$33,,0,1)</f>
        <v>Asian</v>
      </c>
      <c r="I4587">
        <f>_xlfn.XLOOKUP(F4587,menu_items!$A$1:$A$33,menu_items!$D$1:$D$33,,0,1)</f>
        <v>9</v>
      </c>
    </row>
    <row r="4588" spans="1:9" x14ac:dyDescent="0.25">
      <c r="A4588" s="2">
        <v>4587</v>
      </c>
      <c r="B4588" s="2">
        <v>2033</v>
      </c>
      <c r="C4588" s="1">
        <v>44987</v>
      </c>
      <c r="D4588" s="3">
        <v>0.71753472222222225</v>
      </c>
      <c r="E4588" s="3" t="str">
        <f>TEXT(Table1[[#This Row],[order_time]],"HH")</f>
        <v>17</v>
      </c>
      <c r="F4588">
        <v>101</v>
      </c>
      <c r="G4588" t="str">
        <f>_xlfn.XLOOKUP(F4588,menu_items!$A$1:$A$33,menu_items!$B$1:$B$33,,0,1)</f>
        <v>Hamburger</v>
      </c>
      <c r="H4588" t="str">
        <f>_xlfn.XLOOKUP(F4588,menu_items!$A$1:$A$33,menu_items!$C$1:$C$33,,0,1)</f>
        <v>American</v>
      </c>
      <c r="I4588">
        <f>_xlfn.XLOOKUP(F4588,menu_items!$A$1:$A$33,menu_items!$D$1:$D$33,,0,1)</f>
        <v>12.95</v>
      </c>
    </row>
    <row r="4589" spans="1:9" hidden="1" x14ac:dyDescent="0.25">
      <c r="A4589" s="2">
        <v>4588</v>
      </c>
      <c r="B4589" s="2">
        <v>2033</v>
      </c>
      <c r="C4589" s="1">
        <v>44987</v>
      </c>
      <c r="D4589" s="3">
        <v>0.71753472222222225</v>
      </c>
      <c r="E4589" s="3" t="str">
        <f>TEXT(Table1[[#This Row],[order_time]],"HH")</f>
        <v>17</v>
      </c>
      <c r="F4589">
        <v>122</v>
      </c>
      <c r="G4589" t="str">
        <f>_xlfn.XLOOKUP(F4589,menu_items!$A$1:$A$33,menu_items!$B$1:$B$33,,0,1)</f>
        <v>Chips &amp; Salsa</v>
      </c>
      <c r="H4589" t="str">
        <f>_xlfn.XLOOKUP(F4589,menu_items!$A$1:$A$33,menu_items!$C$1:$C$33,,0,1)</f>
        <v>Mexican</v>
      </c>
      <c r="I4589">
        <f>_xlfn.XLOOKUP(F4589,menu_items!$A$1:$A$33,menu_items!$D$1:$D$33,,0,1)</f>
        <v>7</v>
      </c>
    </row>
    <row r="4590" spans="1:9" hidden="1" x14ac:dyDescent="0.25">
      <c r="A4590" s="2">
        <v>4589</v>
      </c>
      <c r="B4590" s="2">
        <v>2033</v>
      </c>
      <c r="C4590" s="1">
        <v>44987</v>
      </c>
      <c r="D4590" s="3">
        <v>0.71753472222222225</v>
      </c>
      <c r="E4590" s="3" t="str">
        <f>TEXT(Table1[[#This Row],[order_time]],"HH")</f>
        <v>17</v>
      </c>
      <c r="F4590">
        <v>130</v>
      </c>
      <c r="G4590" t="str">
        <f>_xlfn.XLOOKUP(F4590,menu_items!$A$1:$A$33,menu_items!$B$1:$B$33,,0,1)</f>
        <v>Shrimp Scampi</v>
      </c>
      <c r="H4590" t="str">
        <f>_xlfn.XLOOKUP(F4590,menu_items!$A$1:$A$33,menu_items!$C$1:$C$33,,0,1)</f>
        <v>Italian</v>
      </c>
      <c r="I4590">
        <f>_xlfn.XLOOKUP(F4590,menu_items!$A$1:$A$33,menu_items!$D$1:$D$33,,0,1)</f>
        <v>19.95</v>
      </c>
    </row>
    <row r="4591" spans="1:9" hidden="1" x14ac:dyDescent="0.25">
      <c r="A4591" s="2">
        <v>4590</v>
      </c>
      <c r="B4591" s="2">
        <v>2033</v>
      </c>
      <c r="C4591" s="1">
        <v>44987</v>
      </c>
      <c r="D4591" s="3">
        <v>0.71753472222222225</v>
      </c>
      <c r="E4591" s="3" t="str">
        <f>TEXT(Table1[[#This Row],[order_time]],"HH")</f>
        <v>17</v>
      </c>
      <c r="F4591">
        <v>132</v>
      </c>
      <c r="G4591" t="str">
        <f>_xlfn.XLOOKUP(F4591,menu_items!$A$1:$A$33,menu_items!$B$1:$B$33,,0,1)</f>
        <v>Eggplant Parmesan</v>
      </c>
      <c r="H4591" t="str">
        <f>_xlfn.XLOOKUP(F4591,menu_items!$A$1:$A$33,menu_items!$C$1:$C$33,,0,1)</f>
        <v>Italian</v>
      </c>
      <c r="I4591">
        <f>_xlfn.XLOOKUP(F4591,menu_items!$A$1:$A$33,menu_items!$D$1:$D$33,,0,1)</f>
        <v>16.95</v>
      </c>
    </row>
    <row r="4592" spans="1:9" hidden="1" x14ac:dyDescent="0.25">
      <c r="A4592" s="2">
        <v>4591</v>
      </c>
      <c r="B4592" s="2">
        <v>2034</v>
      </c>
      <c r="C4592" s="1">
        <v>44987</v>
      </c>
      <c r="D4592" s="3">
        <v>0.71895833333333337</v>
      </c>
      <c r="E4592" s="3" t="str">
        <f>TEXT(Table1[[#This Row],[order_time]],"HH")</f>
        <v>17</v>
      </c>
      <c r="F4592">
        <v>107</v>
      </c>
      <c r="G4592" t="str">
        <f>_xlfn.XLOOKUP(F4592,menu_items!$A$1:$A$33,menu_items!$B$1:$B$33,,0,1)</f>
        <v>Orange Chicken</v>
      </c>
      <c r="H4592" t="str">
        <f>_xlfn.XLOOKUP(F4592,menu_items!$A$1:$A$33,menu_items!$C$1:$C$33,,0,1)</f>
        <v>Asian</v>
      </c>
      <c r="I4592">
        <f>_xlfn.XLOOKUP(F4592,menu_items!$A$1:$A$33,menu_items!$D$1:$D$33,,0,1)</f>
        <v>16.5</v>
      </c>
    </row>
    <row r="4593" spans="1:9" hidden="1" x14ac:dyDescent="0.25">
      <c r="A4593" s="2">
        <v>4592</v>
      </c>
      <c r="B4593" s="2">
        <v>2034</v>
      </c>
      <c r="C4593" s="1">
        <v>44987</v>
      </c>
      <c r="D4593" s="3">
        <v>0.71895833333333337</v>
      </c>
      <c r="E4593" s="3" t="str">
        <f>TEXT(Table1[[#This Row],[order_time]],"HH")</f>
        <v>17</v>
      </c>
      <c r="F4593">
        <v>113</v>
      </c>
      <c r="G4593" t="str">
        <f>_xlfn.XLOOKUP(F4593,menu_items!$A$1:$A$33,menu_items!$B$1:$B$33,,0,1)</f>
        <v>Edamame</v>
      </c>
      <c r="H4593" t="str">
        <f>_xlfn.XLOOKUP(F4593,menu_items!$A$1:$A$33,menu_items!$C$1:$C$33,,0,1)</f>
        <v>Asian</v>
      </c>
      <c r="I4593">
        <f>_xlfn.XLOOKUP(F4593,menu_items!$A$1:$A$33,menu_items!$D$1:$D$33,,0,1)</f>
        <v>5</v>
      </c>
    </row>
    <row r="4594" spans="1:9" hidden="1" x14ac:dyDescent="0.25">
      <c r="A4594" s="2">
        <v>4593</v>
      </c>
      <c r="B4594" s="2">
        <v>2035</v>
      </c>
      <c r="C4594" s="1">
        <v>44987</v>
      </c>
      <c r="D4594" s="3">
        <v>0.71962962962962962</v>
      </c>
      <c r="E4594" s="3" t="str">
        <f>TEXT(Table1[[#This Row],[order_time]],"HH")</f>
        <v>17</v>
      </c>
      <c r="F4594">
        <v>108</v>
      </c>
      <c r="G4594" t="str">
        <f>_xlfn.XLOOKUP(F4594,menu_items!$A$1:$A$33,menu_items!$B$1:$B$33,,0,1)</f>
        <v>Tofu Pad Thai</v>
      </c>
      <c r="H4594" t="str">
        <f>_xlfn.XLOOKUP(F4594,menu_items!$A$1:$A$33,menu_items!$C$1:$C$33,,0,1)</f>
        <v>Asian</v>
      </c>
      <c r="I4594">
        <f>_xlfn.XLOOKUP(F4594,menu_items!$A$1:$A$33,menu_items!$D$1:$D$33,,0,1)</f>
        <v>14.5</v>
      </c>
    </row>
    <row r="4595" spans="1:9" x14ac:dyDescent="0.25">
      <c r="A4595" s="2">
        <v>4594</v>
      </c>
      <c r="B4595" s="2">
        <v>2036</v>
      </c>
      <c r="C4595" s="1">
        <v>44987</v>
      </c>
      <c r="D4595" s="3">
        <v>0.72047453703703701</v>
      </c>
      <c r="E4595" s="3" t="str">
        <f>TEXT(Table1[[#This Row],[order_time]],"HH")</f>
        <v>17</v>
      </c>
      <c r="F4595">
        <v>101</v>
      </c>
      <c r="G4595" t="str">
        <f>_xlfn.XLOOKUP(F4595,menu_items!$A$1:$A$33,menu_items!$B$1:$B$33,,0,1)</f>
        <v>Hamburger</v>
      </c>
      <c r="H4595" t="str">
        <f>_xlfn.XLOOKUP(F4595,menu_items!$A$1:$A$33,menu_items!$C$1:$C$33,,0,1)</f>
        <v>American</v>
      </c>
      <c r="I4595">
        <f>_xlfn.XLOOKUP(F4595,menu_items!$A$1:$A$33,menu_items!$D$1:$D$33,,0,1)</f>
        <v>12.95</v>
      </c>
    </row>
    <row r="4596" spans="1:9" hidden="1" x14ac:dyDescent="0.25">
      <c r="A4596" s="2">
        <v>4595</v>
      </c>
      <c r="B4596" s="2">
        <v>2036</v>
      </c>
      <c r="C4596" s="1">
        <v>44987</v>
      </c>
      <c r="D4596" s="3">
        <v>0.72047453703703701</v>
      </c>
      <c r="E4596" s="3" t="str">
        <f>TEXT(Table1[[#This Row],[order_time]],"HH")</f>
        <v>17</v>
      </c>
      <c r="F4596">
        <v>124</v>
      </c>
      <c r="G4596" t="str">
        <f>_xlfn.XLOOKUP(F4596,menu_items!$A$1:$A$33,menu_items!$B$1:$B$33,,0,1)</f>
        <v>Spaghetti</v>
      </c>
      <c r="H4596" t="str">
        <f>_xlfn.XLOOKUP(F4596,menu_items!$A$1:$A$33,menu_items!$C$1:$C$33,,0,1)</f>
        <v>Italian</v>
      </c>
      <c r="I4596">
        <f>_xlfn.XLOOKUP(F4596,menu_items!$A$1:$A$33,menu_items!$D$1:$D$33,,0,1)</f>
        <v>14.5</v>
      </c>
    </row>
    <row r="4597" spans="1:9" hidden="1" x14ac:dyDescent="0.25">
      <c r="A4597" s="2">
        <v>4596</v>
      </c>
      <c r="B4597" s="2">
        <v>2036</v>
      </c>
      <c r="C4597" s="1">
        <v>44987</v>
      </c>
      <c r="D4597" s="3">
        <v>0.72047453703703701</v>
      </c>
      <c r="E4597" s="3" t="str">
        <f>TEXT(Table1[[#This Row],[order_time]],"HH")</f>
        <v>17</v>
      </c>
      <c r="F4597">
        <v>110</v>
      </c>
      <c r="G4597" t="str">
        <f>_xlfn.XLOOKUP(F4597,menu_items!$A$1:$A$33,menu_items!$B$1:$B$33,,0,1)</f>
        <v>Pork Ramen</v>
      </c>
      <c r="H4597" t="str">
        <f>_xlfn.XLOOKUP(F4597,menu_items!$A$1:$A$33,menu_items!$C$1:$C$33,,0,1)</f>
        <v>Asian</v>
      </c>
      <c r="I4597">
        <f>_xlfn.XLOOKUP(F4597,menu_items!$A$1:$A$33,menu_items!$D$1:$D$33,,0,1)</f>
        <v>17.95</v>
      </c>
    </row>
    <row r="4598" spans="1:9" hidden="1" x14ac:dyDescent="0.25">
      <c r="A4598" s="2">
        <v>4597</v>
      </c>
      <c r="B4598" s="2">
        <v>2037</v>
      </c>
      <c r="C4598" s="1">
        <v>44987</v>
      </c>
      <c r="D4598" s="3">
        <v>0.72982638888888884</v>
      </c>
      <c r="E4598" s="3" t="str">
        <f>TEXT(Table1[[#This Row],[order_time]],"HH")</f>
        <v>17</v>
      </c>
      <c r="F4598">
        <v>128</v>
      </c>
      <c r="G4598" t="str">
        <f>_xlfn.XLOOKUP(F4598,menu_items!$A$1:$A$33,menu_items!$B$1:$B$33,,0,1)</f>
        <v>Cheese Lasagna</v>
      </c>
      <c r="H4598" t="str">
        <f>_xlfn.XLOOKUP(F4598,menu_items!$A$1:$A$33,menu_items!$C$1:$C$33,,0,1)</f>
        <v>Italian</v>
      </c>
      <c r="I4598">
        <f>_xlfn.XLOOKUP(F4598,menu_items!$A$1:$A$33,menu_items!$D$1:$D$33,,0,1)</f>
        <v>15.5</v>
      </c>
    </row>
    <row r="4599" spans="1:9" hidden="1" x14ac:dyDescent="0.25">
      <c r="A4599" s="2">
        <v>4598</v>
      </c>
      <c r="B4599" s="2">
        <v>2038</v>
      </c>
      <c r="C4599" s="1">
        <v>44987</v>
      </c>
      <c r="D4599" s="3">
        <v>0.73026620370370365</v>
      </c>
      <c r="E4599" s="3" t="str">
        <f>TEXT(Table1[[#This Row],[order_time]],"HH")</f>
        <v>17</v>
      </c>
      <c r="F4599">
        <v>120</v>
      </c>
      <c r="G4599" t="str">
        <f>_xlfn.XLOOKUP(F4599,menu_items!$A$1:$A$33,menu_items!$B$1:$B$33,,0,1)</f>
        <v>Steak Torta</v>
      </c>
      <c r="H4599" t="str">
        <f>_xlfn.XLOOKUP(F4599,menu_items!$A$1:$A$33,menu_items!$C$1:$C$33,,0,1)</f>
        <v>Mexican</v>
      </c>
      <c r="I4599">
        <f>_xlfn.XLOOKUP(F4599,menu_items!$A$1:$A$33,menu_items!$D$1:$D$33,,0,1)</f>
        <v>13.95</v>
      </c>
    </row>
    <row r="4600" spans="1:9" hidden="1" x14ac:dyDescent="0.25">
      <c r="A4600" s="2">
        <v>4599</v>
      </c>
      <c r="B4600" s="2">
        <v>2039</v>
      </c>
      <c r="C4600" s="1">
        <v>44987</v>
      </c>
      <c r="D4600" s="3">
        <v>0.73341435185185189</v>
      </c>
      <c r="E4600" s="3" t="str">
        <f>TEXT(Table1[[#This Row],[order_time]],"HH")</f>
        <v>17</v>
      </c>
      <c r="F4600">
        <v>112</v>
      </c>
      <c r="G4600" t="str">
        <f>_xlfn.XLOOKUP(F4600,menu_items!$A$1:$A$33,menu_items!$B$1:$B$33,,0,1)</f>
        <v>Salmon Roll</v>
      </c>
      <c r="H4600" t="str">
        <f>_xlfn.XLOOKUP(F4600,menu_items!$A$1:$A$33,menu_items!$C$1:$C$33,,0,1)</f>
        <v>Asian</v>
      </c>
      <c r="I4600">
        <f>_xlfn.XLOOKUP(F4600,menu_items!$A$1:$A$33,menu_items!$D$1:$D$33,,0,1)</f>
        <v>14.95</v>
      </c>
    </row>
    <row r="4601" spans="1:9" hidden="1" x14ac:dyDescent="0.25">
      <c r="A4601" s="2">
        <v>4600</v>
      </c>
      <c r="B4601" s="2">
        <v>2040</v>
      </c>
      <c r="C4601" s="1">
        <v>44987</v>
      </c>
      <c r="D4601" s="3">
        <v>0.7338541666666667</v>
      </c>
      <c r="E4601" s="3" t="str">
        <f>TEXT(Table1[[#This Row],[order_time]],"HH")</f>
        <v>17</v>
      </c>
      <c r="F4601">
        <v>125</v>
      </c>
      <c r="G4601" t="str">
        <f>_xlfn.XLOOKUP(F4601,menu_items!$A$1:$A$33,menu_items!$B$1:$B$33,,0,1)</f>
        <v>Spaghetti &amp; Meatballs</v>
      </c>
      <c r="H4601" t="str">
        <f>_xlfn.XLOOKUP(F4601,menu_items!$A$1:$A$33,menu_items!$C$1:$C$33,,0,1)</f>
        <v>Italian</v>
      </c>
      <c r="I4601">
        <f>_xlfn.XLOOKUP(F4601,menu_items!$A$1:$A$33,menu_items!$D$1:$D$33,,0,1)</f>
        <v>17.95</v>
      </c>
    </row>
    <row r="4602" spans="1:9" hidden="1" x14ac:dyDescent="0.25">
      <c r="A4602" s="2">
        <v>4601</v>
      </c>
      <c r="B4602" s="2">
        <v>2041</v>
      </c>
      <c r="C4602" s="1">
        <v>44987</v>
      </c>
      <c r="D4602" s="3">
        <v>0.73651620370370374</v>
      </c>
      <c r="E4602" s="3" t="str">
        <f>TEXT(Table1[[#This Row],[order_time]],"HH")</f>
        <v>17</v>
      </c>
      <c r="F4602">
        <v>108</v>
      </c>
      <c r="G4602" t="str">
        <f>_xlfn.XLOOKUP(F4602,menu_items!$A$1:$A$33,menu_items!$B$1:$B$33,,0,1)</f>
        <v>Tofu Pad Thai</v>
      </c>
      <c r="H4602" t="str">
        <f>_xlfn.XLOOKUP(F4602,menu_items!$A$1:$A$33,menu_items!$C$1:$C$33,,0,1)</f>
        <v>Asian</v>
      </c>
      <c r="I4602">
        <f>_xlfn.XLOOKUP(F4602,menu_items!$A$1:$A$33,menu_items!$D$1:$D$33,,0,1)</f>
        <v>14.5</v>
      </c>
    </row>
    <row r="4603" spans="1:9" x14ac:dyDescent="0.25">
      <c r="A4603" s="2">
        <v>4602</v>
      </c>
      <c r="B4603" s="2">
        <v>2042</v>
      </c>
      <c r="C4603" s="1">
        <v>44987</v>
      </c>
      <c r="D4603" s="3">
        <v>0.75119212962962967</v>
      </c>
      <c r="E4603" s="3" t="str">
        <f>TEXT(Table1[[#This Row],[order_time]],"HH")</f>
        <v>18</v>
      </c>
      <c r="F4603">
        <v>101</v>
      </c>
      <c r="G4603" t="str">
        <f>_xlfn.XLOOKUP(F4603,menu_items!$A$1:$A$33,menu_items!$B$1:$B$33,,0,1)</f>
        <v>Hamburger</v>
      </c>
      <c r="H4603" t="str">
        <f>_xlfn.XLOOKUP(F4603,menu_items!$A$1:$A$33,menu_items!$C$1:$C$33,,0,1)</f>
        <v>American</v>
      </c>
      <c r="I4603">
        <f>_xlfn.XLOOKUP(F4603,menu_items!$A$1:$A$33,menu_items!$D$1:$D$33,,0,1)</f>
        <v>12.95</v>
      </c>
    </row>
    <row r="4604" spans="1:9" hidden="1" x14ac:dyDescent="0.25">
      <c r="A4604" s="2">
        <v>4603</v>
      </c>
      <c r="B4604" s="2">
        <v>2042</v>
      </c>
      <c r="C4604" s="1">
        <v>44987</v>
      </c>
      <c r="D4604" s="3">
        <v>0.75119212962962967</v>
      </c>
      <c r="E4604" s="3" t="str">
        <f>TEXT(Table1[[#This Row],[order_time]],"HH")</f>
        <v>18</v>
      </c>
      <c r="F4604">
        <v>117</v>
      </c>
      <c r="G4604" t="str">
        <f>_xlfn.XLOOKUP(F4604,menu_items!$A$1:$A$33,menu_items!$B$1:$B$33,,0,1)</f>
        <v>Chicken Burrito</v>
      </c>
      <c r="H4604" t="str">
        <f>_xlfn.XLOOKUP(F4604,menu_items!$A$1:$A$33,menu_items!$C$1:$C$33,,0,1)</f>
        <v>Mexican</v>
      </c>
      <c r="I4604">
        <f>_xlfn.XLOOKUP(F4604,menu_items!$A$1:$A$33,menu_items!$D$1:$D$33,,0,1)</f>
        <v>12.95</v>
      </c>
    </row>
    <row r="4605" spans="1:9" hidden="1" x14ac:dyDescent="0.25">
      <c r="A4605" s="2">
        <v>4604</v>
      </c>
      <c r="B4605" s="2">
        <v>2042</v>
      </c>
      <c r="C4605" s="1">
        <v>44987</v>
      </c>
      <c r="D4605" s="3">
        <v>0.75119212962962967</v>
      </c>
      <c r="E4605" s="3" t="str">
        <f>TEXT(Table1[[#This Row],[order_time]],"HH")</f>
        <v>18</v>
      </c>
      <c r="F4605">
        <v>132</v>
      </c>
      <c r="G4605" t="str">
        <f>_xlfn.XLOOKUP(F4605,menu_items!$A$1:$A$33,menu_items!$B$1:$B$33,,0,1)</f>
        <v>Eggplant Parmesan</v>
      </c>
      <c r="H4605" t="str">
        <f>_xlfn.XLOOKUP(F4605,menu_items!$A$1:$A$33,menu_items!$C$1:$C$33,,0,1)</f>
        <v>Italian</v>
      </c>
      <c r="I4605">
        <f>_xlfn.XLOOKUP(F4605,menu_items!$A$1:$A$33,menu_items!$D$1:$D$33,,0,1)</f>
        <v>16.95</v>
      </c>
    </row>
    <row r="4606" spans="1:9" hidden="1" x14ac:dyDescent="0.25">
      <c r="A4606" s="2">
        <v>4605</v>
      </c>
      <c r="B4606" s="2">
        <v>2043</v>
      </c>
      <c r="C4606" s="1">
        <v>44987</v>
      </c>
      <c r="D4606" s="3">
        <v>0.76612268518518523</v>
      </c>
      <c r="E4606" s="3" t="str">
        <f>TEXT(Table1[[#This Row],[order_time]],"HH")</f>
        <v>18</v>
      </c>
      <c r="F4606">
        <v>114</v>
      </c>
      <c r="G4606" t="str">
        <f>_xlfn.XLOOKUP(F4606,menu_items!$A$1:$A$33,menu_items!$B$1:$B$33,,0,1)</f>
        <v>Potstickers</v>
      </c>
      <c r="H4606" t="str">
        <f>_xlfn.XLOOKUP(F4606,menu_items!$A$1:$A$33,menu_items!$C$1:$C$33,,0,1)</f>
        <v>Asian</v>
      </c>
      <c r="I4606">
        <f>_xlfn.XLOOKUP(F4606,menu_items!$A$1:$A$33,menu_items!$D$1:$D$33,,0,1)</f>
        <v>9</v>
      </c>
    </row>
    <row r="4607" spans="1:9" hidden="1" x14ac:dyDescent="0.25">
      <c r="A4607" s="2">
        <v>4606</v>
      </c>
      <c r="B4607" s="2">
        <v>2044</v>
      </c>
      <c r="C4607" s="1">
        <v>44987</v>
      </c>
      <c r="D4607" s="3">
        <v>0.77344907407407404</v>
      </c>
      <c r="E4607" s="3" t="str">
        <f>TEXT(Table1[[#This Row],[order_time]],"HH")</f>
        <v>18</v>
      </c>
      <c r="F4607">
        <v>119</v>
      </c>
      <c r="G4607" t="str">
        <f>_xlfn.XLOOKUP(F4607,menu_items!$A$1:$A$33,menu_items!$B$1:$B$33,,0,1)</f>
        <v>Chicken Torta</v>
      </c>
      <c r="H4607" t="str">
        <f>_xlfn.XLOOKUP(F4607,menu_items!$A$1:$A$33,menu_items!$C$1:$C$33,,0,1)</f>
        <v>Mexican</v>
      </c>
      <c r="I4607">
        <f>_xlfn.XLOOKUP(F4607,menu_items!$A$1:$A$33,menu_items!$D$1:$D$33,,0,1)</f>
        <v>11.95</v>
      </c>
    </row>
    <row r="4608" spans="1:9" hidden="1" x14ac:dyDescent="0.25">
      <c r="A4608" s="2">
        <v>4607</v>
      </c>
      <c r="B4608" s="2">
        <v>2044</v>
      </c>
      <c r="C4608" s="1">
        <v>44987</v>
      </c>
      <c r="D4608" s="3">
        <v>0.77344907407407404</v>
      </c>
      <c r="E4608" s="3" t="str">
        <f>TEXT(Table1[[#This Row],[order_time]],"HH")</f>
        <v>18</v>
      </c>
      <c r="F4608">
        <v>123</v>
      </c>
      <c r="G4608" t="str">
        <f>_xlfn.XLOOKUP(F4608,menu_items!$A$1:$A$33,menu_items!$B$1:$B$33,,0,1)</f>
        <v>Chips &amp; Guacamole</v>
      </c>
      <c r="H4608" t="str">
        <f>_xlfn.XLOOKUP(F4608,menu_items!$A$1:$A$33,menu_items!$C$1:$C$33,,0,1)</f>
        <v>Mexican</v>
      </c>
      <c r="I4608">
        <f>_xlfn.XLOOKUP(F4608,menu_items!$A$1:$A$33,menu_items!$D$1:$D$33,,0,1)</f>
        <v>9</v>
      </c>
    </row>
    <row r="4609" spans="1:9" hidden="1" x14ac:dyDescent="0.25">
      <c r="A4609" s="2">
        <v>4608</v>
      </c>
      <c r="B4609" s="2">
        <v>2045</v>
      </c>
      <c r="C4609" s="1">
        <v>44987</v>
      </c>
      <c r="D4609" s="3">
        <v>0.78207175925925931</v>
      </c>
      <c r="E4609" s="3" t="str">
        <f>TEXT(Table1[[#This Row],[order_time]],"HH")</f>
        <v>18</v>
      </c>
      <c r="F4609">
        <v>118</v>
      </c>
      <c r="G4609" t="str">
        <f>_xlfn.XLOOKUP(F4609,menu_items!$A$1:$A$33,menu_items!$B$1:$B$33,,0,1)</f>
        <v>Steak Burrito</v>
      </c>
      <c r="H4609" t="str">
        <f>_xlfn.XLOOKUP(F4609,menu_items!$A$1:$A$33,menu_items!$C$1:$C$33,,0,1)</f>
        <v>Mexican</v>
      </c>
      <c r="I4609">
        <f>_xlfn.XLOOKUP(F4609,menu_items!$A$1:$A$33,menu_items!$D$1:$D$33,,0,1)</f>
        <v>14.95</v>
      </c>
    </row>
    <row r="4610" spans="1:9" hidden="1" x14ac:dyDescent="0.25">
      <c r="A4610" s="2">
        <v>4609</v>
      </c>
      <c r="B4610" s="2">
        <v>2046</v>
      </c>
      <c r="C4610" s="1">
        <v>44987</v>
      </c>
      <c r="D4610" s="3">
        <v>0.78256944444444443</v>
      </c>
      <c r="E4610" s="3" t="str">
        <f>TEXT(Table1[[#This Row],[order_time]],"HH")</f>
        <v>18</v>
      </c>
      <c r="F4610">
        <v>127</v>
      </c>
      <c r="G4610" t="str">
        <f>_xlfn.XLOOKUP(F4610,menu_items!$A$1:$A$33,menu_items!$B$1:$B$33,,0,1)</f>
        <v>Meat Lasagna</v>
      </c>
      <c r="H4610" t="str">
        <f>_xlfn.XLOOKUP(F4610,menu_items!$A$1:$A$33,menu_items!$C$1:$C$33,,0,1)</f>
        <v>Italian</v>
      </c>
      <c r="I4610">
        <f>_xlfn.XLOOKUP(F4610,menu_items!$A$1:$A$33,menu_items!$D$1:$D$33,,0,1)</f>
        <v>17.95</v>
      </c>
    </row>
    <row r="4611" spans="1:9" hidden="1" x14ac:dyDescent="0.25">
      <c r="A4611" s="2">
        <v>4610</v>
      </c>
      <c r="B4611" s="2">
        <v>2046</v>
      </c>
      <c r="C4611" s="1">
        <v>44987</v>
      </c>
      <c r="D4611" s="3">
        <v>0.78256944444444443</v>
      </c>
      <c r="E4611" s="3" t="str">
        <f>TEXT(Table1[[#This Row],[order_time]],"HH")</f>
        <v>18</v>
      </c>
      <c r="F4611">
        <v>111</v>
      </c>
      <c r="G4611" t="str">
        <f>_xlfn.XLOOKUP(F4611,menu_items!$A$1:$A$33,menu_items!$B$1:$B$33,,0,1)</f>
        <v>California Roll</v>
      </c>
      <c r="H4611" t="str">
        <f>_xlfn.XLOOKUP(F4611,menu_items!$A$1:$A$33,menu_items!$C$1:$C$33,,0,1)</f>
        <v>Asian</v>
      </c>
      <c r="I4611">
        <f>_xlfn.XLOOKUP(F4611,menu_items!$A$1:$A$33,menu_items!$D$1:$D$33,,0,1)</f>
        <v>11.95</v>
      </c>
    </row>
    <row r="4612" spans="1:9" hidden="1" x14ac:dyDescent="0.25">
      <c r="A4612" s="2">
        <v>4611</v>
      </c>
      <c r="B4612" s="2">
        <v>2047</v>
      </c>
      <c r="C4612" s="1">
        <v>44987</v>
      </c>
      <c r="D4612" s="3">
        <v>0.78273148148148153</v>
      </c>
      <c r="E4612" s="3" t="str">
        <f>TEXT(Table1[[#This Row],[order_time]],"HH")</f>
        <v>18</v>
      </c>
      <c r="F4612">
        <v>113</v>
      </c>
      <c r="G4612" t="str">
        <f>_xlfn.XLOOKUP(F4612,menu_items!$A$1:$A$33,menu_items!$B$1:$B$33,,0,1)</f>
        <v>Edamame</v>
      </c>
      <c r="H4612" t="str">
        <f>_xlfn.XLOOKUP(F4612,menu_items!$A$1:$A$33,menu_items!$C$1:$C$33,,0,1)</f>
        <v>Asian</v>
      </c>
      <c r="I4612">
        <f>_xlfn.XLOOKUP(F4612,menu_items!$A$1:$A$33,menu_items!$D$1:$D$33,,0,1)</f>
        <v>5</v>
      </c>
    </row>
    <row r="4613" spans="1:9" hidden="1" x14ac:dyDescent="0.25">
      <c r="A4613" s="2">
        <v>4612</v>
      </c>
      <c r="B4613" s="2">
        <v>2047</v>
      </c>
      <c r="C4613" s="1">
        <v>44987</v>
      </c>
      <c r="D4613" s="3">
        <v>0.78273148148148153</v>
      </c>
      <c r="E4613" s="3" t="str">
        <f>TEXT(Table1[[#This Row],[order_time]],"HH")</f>
        <v>18</v>
      </c>
      <c r="F4613">
        <v>119</v>
      </c>
      <c r="G4613" t="str">
        <f>_xlfn.XLOOKUP(F4613,menu_items!$A$1:$A$33,menu_items!$B$1:$B$33,,0,1)</f>
        <v>Chicken Torta</v>
      </c>
      <c r="H4613" t="str">
        <f>_xlfn.XLOOKUP(F4613,menu_items!$A$1:$A$33,menu_items!$C$1:$C$33,,0,1)</f>
        <v>Mexican</v>
      </c>
      <c r="I4613">
        <f>_xlfn.XLOOKUP(F4613,menu_items!$A$1:$A$33,menu_items!$D$1:$D$33,,0,1)</f>
        <v>11.95</v>
      </c>
    </row>
    <row r="4614" spans="1:9" hidden="1" x14ac:dyDescent="0.25">
      <c r="A4614" s="2">
        <v>4613</v>
      </c>
      <c r="B4614" s="2">
        <v>2047</v>
      </c>
      <c r="C4614" s="1">
        <v>44987</v>
      </c>
      <c r="D4614" s="3">
        <v>0.78273148148148153</v>
      </c>
      <c r="E4614" s="3" t="str">
        <f>TEXT(Table1[[#This Row],[order_time]],"HH")</f>
        <v>18</v>
      </c>
      <c r="F4614">
        <v>131</v>
      </c>
      <c r="G4614" t="str">
        <f>_xlfn.XLOOKUP(F4614,menu_items!$A$1:$A$33,menu_items!$B$1:$B$33,,0,1)</f>
        <v>Chicken Parmesan</v>
      </c>
      <c r="H4614" t="str">
        <f>_xlfn.XLOOKUP(F4614,menu_items!$A$1:$A$33,menu_items!$C$1:$C$33,,0,1)</f>
        <v>Italian</v>
      </c>
      <c r="I4614">
        <f>_xlfn.XLOOKUP(F4614,menu_items!$A$1:$A$33,menu_items!$D$1:$D$33,,0,1)</f>
        <v>17.95</v>
      </c>
    </row>
    <row r="4615" spans="1:9" hidden="1" x14ac:dyDescent="0.25">
      <c r="A4615" s="2">
        <v>4614</v>
      </c>
      <c r="B4615" s="2">
        <v>2048</v>
      </c>
      <c r="C4615" s="1">
        <v>44987</v>
      </c>
      <c r="D4615" s="3">
        <v>0.78363425925925922</v>
      </c>
      <c r="E4615" s="3" t="str">
        <f>TEXT(Table1[[#This Row],[order_time]],"HH")</f>
        <v>18</v>
      </c>
      <c r="F4615">
        <v>122</v>
      </c>
      <c r="G4615" t="str">
        <f>_xlfn.XLOOKUP(F4615,menu_items!$A$1:$A$33,menu_items!$B$1:$B$33,,0,1)</f>
        <v>Chips &amp; Salsa</v>
      </c>
      <c r="H4615" t="str">
        <f>_xlfn.XLOOKUP(F4615,menu_items!$A$1:$A$33,menu_items!$C$1:$C$33,,0,1)</f>
        <v>Mexican</v>
      </c>
      <c r="I4615">
        <f>_xlfn.XLOOKUP(F4615,menu_items!$A$1:$A$33,menu_items!$D$1:$D$33,,0,1)</f>
        <v>7</v>
      </c>
    </row>
    <row r="4616" spans="1:9" x14ac:dyDescent="0.25">
      <c r="A4616" s="2">
        <v>4615</v>
      </c>
      <c r="B4616" s="2">
        <v>2049</v>
      </c>
      <c r="C4616" s="1">
        <v>44987</v>
      </c>
      <c r="D4616" s="3">
        <v>0.79194444444444445</v>
      </c>
      <c r="E4616" s="3" t="str">
        <f>TEXT(Table1[[#This Row],[order_time]],"HH")</f>
        <v>19</v>
      </c>
      <c r="F4616">
        <v>101</v>
      </c>
      <c r="G4616" t="str">
        <f>_xlfn.XLOOKUP(F4616,menu_items!$A$1:$A$33,menu_items!$B$1:$B$33,,0,1)</f>
        <v>Hamburger</v>
      </c>
      <c r="H4616" t="str">
        <f>_xlfn.XLOOKUP(F4616,menu_items!$A$1:$A$33,menu_items!$C$1:$C$33,,0,1)</f>
        <v>American</v>
      </c>
      <c r="I4616">
        <f>_xlfn.XLOOKUP(F4616,menu_items!$A$1:$A$33,menu_items!$D$1:$D$33,,0,1)</f>
        <v>12.95</v>
      </c>
    </row>
    <row r="4617" spans="1:9" hidden="1" x14ac:dyDescent="0.25">
      <c r="A4617" s="2">
        <v>4616</v>
      </c>
      <c r="B4617" s="2">
        <v>2049</v>
      </c>
      <c r="C4617" s="1">
        <v>44987</v>
      </c>
      <c r="D4617" s="3">
        <v>0.79194444444444445</v>
      </c>
      <c r="E4617" s="3" t="str">
        <f>TEXT(Table1[[#This Row],[order_time]],"HH")</f>
        <v>19</v>
      </c>
      <c r="F4617">
        <v>102</v>
      </c>
      <c r="G4617" t="str">
        <f>_xlfn.XLOOKUP(F4617,menu_items!$A$1:$A$33,menu_items!$B$1:$B$33,,0,1)</f>
        <v>Cheeseburger</v>
      </c>
      <c r="H4617" t="str">
        <f>_xlfn.XLOOKUP(F4617,menu_items!$A$1:$A$33,menu_items!$C$1:$C$33,,0,1)</f>
        <v>American</v>
      </c>
      <c r="I4617">
        <f>_xlfn.XLOOKUP(F4617,menu_items!$A$1:$A$33,menu_items!$D$1:$D$33,,0,1)</f>
        <v>13.95</v>
      </c>
    </row>
    <row r="4618" spans="1:9" hidden="1" x14ac:dyDescent="0.25">
      <c r="A4618" s="2">
        <v>4617</v>
      </c>
      <c r="B4618" s="2">
        <v>2049</v>
      </c>
      <c r="C4618" s="1">
        <v>44987</v>
      </c>
      <c r="D4618" s="3">
        <v>0.79194444444444445</v>
      </c>
      <c r="E4618" s="3" t="str">
        <f>TEXT(Table1[[#This Row],[order_time]],"HH")</f>
        <v>19</v>
      </c>
      <c r="F4618">
        <v>132</v>
      </c>
      <c r="G4618" t="str">
        <f>_xlfn.XLOOKUP(F4618,menu_items!$A$1:$A$33,menu_items!$B$1:$B$33,,0,1)</f>
        <v>Eggplant Parmesan</v>
      </c>
      <c r="H4618" t="str">
        <f>_xlfn.XLOOKUP(F4618,menu_items!$A$1:$A$33,menu_items!$C$1:$C$33,,0,1)</f>
        <v>Italian</v>
      </c>
      <c r="I4618">
        <f>_xlfn.XLOOKUP(F4618,menu_items!$A$1:$A$33,menu_items!$D$1:$D$33,,0,1)</f>
        <v>16.95</v>
      </c>
    </row>
    <row r="4619" spans="1:9" hidden="1" x14ac:dyDescent="0.25">
      <c r="A4619" s="2">
        <v>4618</v>
      </c>
      <c r="B4619" s="2">
        <v>2050</v>
      </c>
      <c r="C4619" s="1">
        <v>44987</v>
      </c>
      <c r="D4619" s="3">
        <v>0.80608796296296292</v>
      </c>
      <c r="E4619" s="3" t="str">
        <f>TEXT(Table1[[#This Row],[order_time]],"HH")</f>
        <v>19</v>
      </c>
      <c r="F4619">
        <v>127</v>
      </c>
      <c r="G4619" t="str">
        <f>_xlfn.XLOOKUP(F4619,menu_items!$A$1:$A$33,menu_items!$B$1:$B$33,,0,1)</f>
        <v>Meat Lasagna</v>
      </c>
      <c r="H4619" t="str">
        <f>_xlfn.XLOOKUP(F4619,menu_items!$A$1:$A$33,menu_items!$C$1:$C$33,,0,1)</f>
        <v>Italian</v>
      </c>
      <c r="I4619">
        <f>_xlfn.XLOOKUP(F4619,menu_items!$A$1:$A$33,menu_items!$D$1:$D$33,,0,1)</f>
        <v>17.95</v>
      </c>
    </row>
    <row r="4620" spans="1:9" hidden="1" x14ac:dyDescent="0.25">
      <c r="A4620" s="2">
        <v>4619</v>
      </c>
      <c r="B4620" s="2">
        <v>2050</v>
      </c>
      <c r="C4620" s="1">
        <v>44987</v>
      </c>
      <c r="D4620" s="3">
        <v>0.80608796296296292</v>
      </c>
      <c r="E4620" s="3" t="str">
        <f>TEXT(Table1[[#This Row],[order_time]],"HH")</f>
        <v>19</v>
      </c>
      <c r="F4620">
        <v>112</v>
      </c>
      <c r="G4620" t="str">
        <f>_xlfn.XLOOKUP(F4620,menu_items!$A$1:$A$33,menu_items!$B$1:$B$33,,0,1)</f>
        <v>Salmon Roll</v>
      </c>
      <c r="H4620" t="str">
        <f>_xlfn.XLOOKUP(F4620,menu_items!$A$1:$A$33,menu_items!$C$1:$C$33,,0,1)</f>
        <v>Asian</v>
      </c>
      <c r="I4620">
        <f>_xlfn.XLOOKUP(F4620,menu_items!$A$1:$A$33,menu_items!$D$1:$D$33,,0,1)</f>
        <v>14.95</v>
      </c>
    </row>
    <row r="4621" spans="1:9" hidden="1" x14ac:dyDescent="0.25">
      <c r="A4621" s="2">
        <v>4620</v>
      </c>
      <c r="B4621" s="2">
        <v>2050</v>
      </c>
      <c r="C4621" s="1">
        <v>44987</v>
      </c>
      <c r="D4621" s="3">
        <v>0.80608796296296292</v>
      </c>
      <c r="E4621" s="3" t="str">
        <f>TEXT(Table1[[#This Row],[order_time]],"HH")</f>
        <v>19</v>
      </c>
      <c r="F4621">
        <v>121</v>
      </c>
      <c r="G4621" t="str">
        <f>_xlfn.XLOOKUP(F4621,menu_items!$A$1:$A$33,menu_items!$B$1:$B$33,,0,1)</f>
        <v>Cheese Quesadillas</v>
      </c>
      <c r="H4621" t="str">
        <f>_xlfn.XLOOKUP(F4621,menu_items!$A$1:$A$33,menu_items!$C$1:$C$33,,0,1)</f>
        <v>Mexican</v>
      </c>
      <c r="I4621">
        <f>_xlfn.XLOOKUP(F4621,menu_items!$A$1:$A$33,menu_items!$D$1:$D$33,,0,1)</f>
        <v>10.5</v>
      </c>
    </row>
    <row r="4622" spans="1:9" hidden="1" x14ac:dyDescent="0.25">
      <c r="A4622" s="2">
        <v>4621</v>
      </c>
      <c r="B4622" s="2">
        <v>2050</v>
      </c>
      <c r="C4622" s="1">
        <v>44987</v>
      </c>
      <c r="D4622" s="3">
        <v>0.80608796296296292</v>
      </c>
      <c r="E4622" s="3" t="str">
        <f>TEXT(Table1[[#This Row],[order_time]],"HH")</f>
        <v>19</v>
      </c>
      <c r="F4622">
        <v>123</v>
      </c>
      <c r="G4622" t="str">
        <f>_xlfn.XLOOKUP(F4622,menu_items!$A$1:$A$33,menu_items!$B$1:$B$33,,0,1)</f>
        <v>Chips &amp; Guacamole</v>
      </c>
      <c r="H4622" t="str">
        <f>_xlfn.XLOOKUP(F4622,menu_items!$A$1:$A$33,menu_items!$C$1:$C$33,,0,1)</f>
        <v>Mexican</v>
      </c>
      <c r="I4622">
        <f>_xlfn.XLOOKUP(F4622,menu_items!$A$1:$A$33,menu_items!$D$1:$D$33,,0,1)</f>
        <v>9</v>
      </c>
    </row>
    <row r="4623" spans="1:9" hidden="1" x14ac:dyDescent="0.25">
      <c r="A4623" s="2">
        <v>4622</v>
      </c>
      <c r="B4623" s="2">
        <v>2051</v>
      </c>
      <c r="C4623" s="1">
        <v>44987</v>
      </c>
      <c r="D4623" s="3">
        <v>0.82708333333333328</v>
      </c>
      <c r="E4623" s="3" t="str">
        <f>TEXT(Table1[[#This Row],[order_time]],"HH")</f>
        <v>19</v>
      </c>
      <c r="F4623">
        <v>116</v>
      </c>
      <c r="G4623" t="str">
        <f>_xlfn.XLOOKUP(F4623,menu_items!$A$1:$A$33,menu_items!$B$1:$B$33,,0,1)</f>
        <v>Steak Tacos</v>
      </c>
      <c r="H4623" t="str">
        <f>_xlfn.XLOOKUP(F4623,menu_items!$A$1:$A$33,menu_items!$C$1:$C$33,,0,1)</f>
        <v>Mexican</v>
      </c>
      <c r="I4623">
        <f>_xlfn.XLOOKUP(F4623,menu_items!$A$1:$A$33,menu_items!$D$1:$D$33,,0,1)</f>
        <v>13.95</v>
      </c>
    </row>
    <row r="4624" spans="1:9" hidden="1" x14ac:dyDescent="0.25">
      <c r="A4624" s="2">
        <v>4623</v>
      </c>
      <c r="B4624" s="2">
        <v>2051</v>
      </c>
      <c r="C4624" s="1">
        <v>44987</v>
      </c>
      <c r="D4624" s="3">
        <v>0.82708333333333328</v>
      </c>
      <c r="E4624" s="3" t="str">
        <f>TEXT(Table1[[#This Row],[order_time]],"HH")</f>
        <v>19</v>
      </c>
      <c r="F4624">
        <v>102</v>
      </c>
      <c r="G4624" t="str">
        <f>_xlfn.XLOOKUP(F4624,menu_items!$A$1:$A$33,menu_items!$B$1:$B$33,,0,1)</f>
        <v>Cheeseburger</v>
      </c>
      <c r="H4624" t="str">
        <f>_xlfn.XLOOKUP(F4624,menu_items!$A$1:$A$33,menu_items!$C$1:$C$33,,0,1)</f>
        <v>American</v>
      </c>
      <c r="I4624">
        <f>_xlfn.XLOOKUP(F4624,menu_items!$A$1:$A$33,menu_items!$D$1:$D$33,,0,1)</f>
        <v>13.95</v>
      </c>
    </row>
    <row r="4625" spans="1:9" hidden="1" x14ac:dyDescent="0.25">
      <c r="A4625" s="2">
        <v>4624</v>
      </c>
      <c r="B4625" s="2">
        <v>2051</v>
      </c>
      <c r="C4625" s="1">
        <v>44987</v>
      </c>
      <c r="D4625" s="3">
        <v>0.82708333333333328</v>
      </c>
      <c r="E4625" s="3" t="str">
        <f>TEXT(Table1[[#This Row],[order_time]],"HH")</f>
        <v>19</v>
      </c>
      <c r="F4625">
        <v>129</v>
      </c>
      <c r="G4625" t="str">
        <f>_xlfn.XLOOKUP(F4625,menu_items!$A$1:$A$33,menu_items!$B$1:$B$33,,0,1)</f>
        <v>Mushroom Ravioli</v>
      </c>
      <c r="H4625" t="str">
        <f>_xlfn.XLOOKUP(F4625,menu_items!$A$1:$A$33,menu_items!$C$1:$C$33,,0,1)</f>
        <v>Italian</v>
      </c>
      <c r="I4625">
        <f>_xlfn.XLOOKUP(F4625,menu_items!$A$1:$A$33,menu_items!$D$1:$D$33,,0,1)</f>
        <v>15.5</v>
      </c>
    </row>
    <row r="4626" spans="1:9" hidden="1" x14ac:dyDescent="0.25">
      <c r="A4626" s="2">
        <v>4625</v>
      </c>
      <c r="B4626" s="2">
        <v>2051</v>
      </c>
      <c r="C4626" s="1">
        <v>44987</v>
      </c>
      <c r="D4626" s="3">
        <v>0.82708333333333328</v>
      </c>
      <c r="E4626" s="3" t="str">
        <f>TEXT(Table1[[#This Row],[order_time]],"HH")</f>
        <v>19</v>
      </c>
      <c r="F4626">
        <v>123</v>
      </c>
      <c r="G4626" t="str">
        <f>_xlfn.XLOOKUP(F4626,menu_items!$A$1:$A$33,menu_items!$B$1:$B$33,,0,1)</f>
        <v>Chips &amp; Guacamole</v>
      </c>
      <c r="H4626" t="str">
        <f>_xlfn.XLOOKUP(F4626,menu_items!$A$1:$A$33,menu_items!$C$1:$C$33,,0,1)</f>
        <v>Mexican</v>
      </c>
      <c r="I4626">
        <f>_xlfn.XLOOKUP(F4626,menu_items!$A$1:$A$33,menu_items!$D$1:$D$33,,0,1)</f>
        <v>9</v>
      </c>
    </row>
    <row r="4627" spans="1:9" hidden="1" x14ac:dyDescent="0.25">
      <c r="A4627" s="2">
        <v>4626</v>
      </c>
      <c r="B4627" s="2">
        <v>2052</v>
      </c>
      <c r="C4627" s="1">
        <v>44987</v>
      </c>
      <c r="D4627" s="3">
        <v>0.82952546296296292</v>
      </c>
      <c r="E4627" s="3" t="str">
        <f>TEXT(Table1[[#This Row],[order_time]],"HH")</f>
        <v>19</v>
      </c>
      <c r="F4627">
        <v>115</v>
      </c>
      <c r="G4627" t="str">
        <f>_xlfn.XLOOKUP(F4627,menu_items!$A$1:$A$33,menu_items!$B$1:$B$33,,0,1)</f>
        <v>Chicken Tacos</v>
      </c>
      <c r="H4627" t="str">
        <f>_xlfn.XLOOKUP(F4627,menu_items!$A$1:$A$33,menu_items!$C$1:$C$33,,0,1)</f>
        <v>Mexican</v>
      </c>
      <c r="I4627">
        <f>_xlfn.XLOOKUP(F4627,menu_items!$A$1:$A$33,menu_items!$D$1:$D$33,,0,1)</f>
        <v>11.95</v>
      </c>
    </row>
    <row r="4628" spans="1:9" hidden="1" x14ac:dyDescent="0.25">
      <c r="A4628" s="2">
        <v>4627</v>
      </c>
      <c r="B4628" s="2">
        <v>2052</v>
      </c>
      <c r="C4628" s="1">
        <v>44987</v>
      </c>
      <c r="D4628" s="3">
        <v>0.82952546296296292</v>
      </c>
      <c r="E4628" s="3" t="str">
        <f>TEXT(Table1[[#This Row],[order_time]],"HH")</f>
        <v>19</v>
      </c>
      <c r="F4628">
        <v>124</v>
      </c>
      <c r="G4628" t="str">
        <f>_xlfn.XLOOKUP(F4628,menu_items!$A$1:$A$33,menu_items!$B$1:$B$33,,0,1)</f>
        <v>Spaghetti</v>
      </c>
      <c r="H4628" t="str">
        <f>_xlfn.XLOOKUP(F4628,menu_items!$A$1:$A$33,menu_items!$C$1:$C$33,,0,1)</f>
        <v>Italian</v>
      </c>
      <c r="I4628">
        <f>_xlfn.XLOOKUP(F4628,menu_items!$A$1:$A$33,menu_items!$D$1:$D$33,,0,1)</f>
        <v>14.5</v>
      </c>
    </row>
    <row r="4629" spans="1:9" hidden="1" x14ac:dyDescent="0.25">
      <c r="A4629" s="2">
        <v>4628</v>
      </c>
      <c r="B4629" s="2">
        <v>2052</v>
      </c>
      <c r="C4629" s="1">
        <v>44987</v>
      </c>
      <c r="D4629" s="3">
        <v>0.82952546296296292</v>
      </c>
      <c r="E4629" s="3" t="str">
        <f>TEXT(Table1[[#This Row],[order_time]],"HH")</f>
        <v>19</v>
      </c>
      <c r="F4629">
        <v>125</v>
      </c>
      <c r="G4629" t="str">
        <f>_xlfn.XLOOKUP(F4629,menu_items!$A$1:$A$33,menu_items!$B$1:$B$33,,0,1)</f>
        <v>Spaghetti &amp; Meatballs</v>
      </c>
      <c r="H4629" t="str">
        <f>_xlfn.XLOOKUP(F4629,menu_items!$A$1:$A$33,menu_items!$C$1:$C$33,,0,1)</f>
        <v>Italian</v>
      </c>
      <c r="I4629">
        <f>_xlfn.XLOOKUP(F4629,menu_items!$A$1:$A$33,menu_items!$D$1:$D$33,,0,1)</f>
        <v>17.95</v>
      </c>
    </row>
    <row r="4630" spans="1:9" hidden="1" x14ac:dyDescent="0.25">
      <c r="A4630" s="2">
        <v>4629</v>
      </c>
      <c r="B4630" s="2">
        <v>2052</v>
      </c>
      <c r="C4630" s="1">
        <v>44987</v>
      </c>
      <c r="D4630" s="3">
        <v>0.82952546296296292</v>
      </c>
      <c r="E4630" s="3" t="str">
        <f>TEXT(Table1[[#This Row],[order_time]],"HH")</f>
        <v>19</v>
      </c>
      <c r="F4630">
        <v>120</v>
      </c>
      <c r="G4630" t="str">
        <f>_xlfn.XLOOKUP(F4630,menu_items!$A$1:$A$33,menu_items!$B$1:$B$33,,0,1)</f>
        <v>Steak Torta</v>
      </c>
      <c r="H4630" t="str">
        <f>_xlfn.XLOOKUP(F4630,menu_items!$A$1:$A$33,menu_items!$C$1:$C$33,,0,1)</f>
        <v>Mexican</v>
      </c>
      <c r="I4630">
        <f>_xlfn.XLOOKUP(F4630,menu_items!$A$1:$A$33,menu_items!$D$1:$D$33,,0,1)</f>
        <v>13.95</v>
      </c>
    </row>
    <row r="4631" spans="1:9" hidden="1" x14ac:dyDescent="0.25">
      <c r="A4631" s="2">
        <v>4630</v>
      </c>
      <c r="B4631" s="2">
        <v>2053</v>
      </c>
      <c r="C4631" s="1">
        <v>44987</v>
      </c>
      <c r="D4631" s="3">
        <v>0.86299768518518516</v>
      </c>
      <c r="E4631" s="3" t="str">
        <f>TEXT(Table1[[#This Row],[order_time]],"HH")</f>
        <v>20</v>
      </c>
      <c r="F4631">
        <v>125</v>
      </c>
      <c r="G4631" t="str">
        <f>_xlfn.XLOOKUP(F4631,menu_items!$A$1:$A$33,menu_items!$B$1:$B$33,,0,1)</f>
        <v>Spaghetti &amp; Meatballs</v>
      </c>
      <c r="H4631" t="str">
        <f>_xlfn.XLOOKUP(F4631,menu_items!$A$1:$A$33,menu_items!$C$1:$C$33,,0,1)</f>
        <v>Italian</v>
      </c>
      <c r="I4631">
        <f>_xlfn.XLOOKUP(F4631,menu_items!$A$1:$A$33,menu_items!$D$1:$D$33,,0,1)</f>
        <v>17.95</v>
      </c>
    </row>
    <row r="4632" spans="1:9" hidden="1" x14ac:dyDescent="0.25">
      <c r="A4632" s="2">
        <v>4631</v>
      </c>
      <c r="B4632" s="2">
        <v>2053</v>
      </c>
      <c r="C4632" s="1">
        <v>44987</v>
      </c>
      <c r="D4632" s="3">
        <v>0.86299768518518516</v>
      </c>
      <c r="E4632" s="3" t="str">
        <f>TEXT(Table1[[#This Row],[order_time]],"HH")</f>
        <v>20</v>
      </c>
      <c r="F4632">
        <v>113</v>
      </c>
      <c r="G4632" t="str">
        <f>_xlfn.XLOOKUP(F4632,menu_items!$A$1:$A$33,menu_items!$B$1:$B$33,,0,1)</f>
        <v>Edamame</v>
      </c>
      <c r="H4632" t="str">
        <f>_xlfn.XLOOKUP(F4632,menu_items!$A$1:$A$33,menu_items!$C$1:$C$33,,0,1)</f>
        <v>Asian</v>
      </c>
      <c r="I4632">
        <f>_xlfn.XLOOKUP(F4632,menu_items!$A$1:$A$33,menu_items!$D$1:$D$33,,0,1)</f>
        <v>5</v>
      </c>
    </row>
    <row r="4633" spans="1:9" hidden="1" x14ac:dyDescent="0.25">
      <c r="A4633" s="2">
        <v>4632</v>
      </c>
      <c r="B4633" s="2">
        <v>2054</v>
      </c>
      <c r="C4633" s="1">
        <v>44987</v>
      </c>
      <c r="D4633" s="3">
        <v>0.86579861111111112</v>
      </c>
      <c r="E4633" s="3" t="str">
        <f>TEXT(Table1[[#This Row],[order_time]],"HH")</f>
        <v>20</v>
      </c>
      <c r="F4633">
        <v>125</v>
      </c>
      <c r="G4633" t="str">
        <f>_xlfn.XLOOKUP(F4633,menu_items!$A$1:$A$33,menu_items!$B$1:$B$33,,0,1)</f>
        <v>Spaghetti &amp; Meatballs</v>
      </c>
      <c r="H4633" t="str">
        <f>_xlfn.XLOOKUP(F4633,menu_items!$A$1:$A$33,menu_items!$C$1:$C$33,,0,1)</f>
        <v>Italian</v>
      </c>
      <c r="I4633">
        <f>_xlfn.XLOOKUP(F4633,menu_items!$A$1:$A$33,menu_items!$D$1:$D$33,,0,1)</f>
        <v>17.95</v>
      </c>
    </row>
    <row r="4634" spans="1:9" hidden="1" x14ac:dyDescent="0.25">
      <c r="A4634" s="2">
        <v>4633</v>
      </c>
      <c r="B4634" s="2">
        <v>2054</v>
      </c>
      <c r="C4634" s="1">
        <v>44987</v>
      </c>
      <c r="D4634" s="3">
        <v>0.86579861111111112</v>
      </c>
      <c r="E4634" s="3" t="str">
        <f>TEXT(Table1[[#This Row],[order_time]],"HH")</f>
        <v>20</v>
      </c>
      <c r="F4634">
        <v>127</v>
      </c>
      <c r="G4634" t="str">
        <f>_xlfn.XLOOKUP(F4634,menu_items!$A$1:$A$33,menu_items!$B$1:$B$33,,0,1)</f>
        <v>Meat Lasagna</v>
      </c>
      <c r="H4634" t="str">
        <f>_xlfn.XLOOKUP(F4634,menu_items!$A$1:$A$33,menu_items!$C$1:$C$33,,0,1)</f>
        <v>Italian</v>
      </c>
      <c r="I4634">
        <f>_xlfn.XLOOKUP(F4634,menu_items!$A$1:$A$33,menu_items!$D$1:$D$33,,0,1)</f>
        <v>17.95</v>
      </c>
    </row>
    <row r="4635" spans="1:9" hidden="1" x14ac:dyDescent="0.25">
      <c r="A4635" s="2">
        <v>4634</v>
      </c>
      <c r="B4635" s="2">
        <v>2055</v>
      </c>
      <c r="C4635" s="1">
        <v>44987</v>
      </c>
      <c r="D4635" s="3">
        <v>0.87465277777777772</v>
      </c>
      <c r="E4635" s="3" t="str">
        <f>TEXT(Table1[[#This Row],[order_time]],"HH")</f>
        <v>20</v>
      </c>
      <c r="F4635">
        <v>104</v>
      </c>
      <c r="G4635" t="str">
        <f>_xlfn.XLOOKUP(F4635,menu_items!$A$1:$A$33,menu_items!$B$1:$B$33,,0,1)</f>
        <v>Veggie Burger</v>
      </c>
      <c r="H4635" t="str">
        <f>_xlfn.XLOOKUP(F4635,menu_items!$A$1:$A$33,menu_items!$C$1:$C$33,,0,1)</f>
        <v>American</v>
      </c>
      <c r="I4635">
        <f>_xlfn.XLOOKUP(F4635,menu_items!$A$1:$A$33,menu_items!$D$1:$D$33,,0,1)</f>
        <v>10.5</v>
      </c>
    </row>
    <row r="4636" spans="1:9" hidden="1" x14ac:dyDescent="0.25">
      <c r="A4636" s="2">
        <v>4635</v>
      </c>
      <c r="B4636" s="2">
        <v>2055</v>
      </c>
      <c r="C4636" s="1">
        <v>44987</v>
      </c>
      <c r="D4636" s="3">
        <v>0.87465277777777772</v>
      </c>
      <c r="E4636" s="3" t="str">
        <f>TEXT(Table1[[#This Row],[order_time]],"HH")</f>
        <v>20</v>
      </c>
      <c r="F4636">
        <v>110</v>
      </c>
      <c r="G4636" t="str">
        <f>_xlfn.XLOOKUP(F4636,menu_items!$A$1:$A$33,menu_items!$B$1:$B$33,,0,1)</f>
        <v>Pork Ramen</v>
      </c>
      <c r="H4636" t="str">
        <f>_xlfn.XLOOKUP(F4636,menu_items!$A$1:$A$33,menu_items!$C$1:$C$33,,0,1)</f>
        <v>Asian</v>
      </c>
      <c r="I4636">
        <f>_xlfn.XLOOKUP(F4636,menu_items!$A$1:$A$33,menu_items!$D$1:$D$33,,0,1)</f>
        <v>17.95</v>
      </c>
    </row>
    <row r="4637" spans="1:9" hidden="1" x14ac:dyDescent="0.25">
      <c r="A4637" s="2">
        <v>4636</v>
      </c>
      <c r="B4637" s="2">
        <v>2056</v>
      </c>
      <c r="C4637" s="1">
        <v>44987</v>
      </c>
      <c r="D4637" s="3">
        <v>0.87851851851851848</v>
      </c>
      <c r="E4637" s="3" t="str">
        <f>TEXT(Table1[[#This Row],[order_time]],"HH")</f>
        <v>21</v>
      </c>
      <c r="F4637">
        <v>112</v>
      </c>
      <c r="G4637" t="str">
        <f>_xlfn.XLOOKUP(F4637,menu_items!$A$1:$A$33,menu_items!$B$1:$B$33,,0,1)</f>
        <v>Salmon Roll</v>
      </c>
      <c r="H4637" t="str">
        <f>_xlfn.XLOOKUP(F4637,menu_items!$A$1:$A$33,menu_items!$C$1:$C$33,,0,1)</f>
        <v>Asian</v>
      </c>
      <c r="I4637">
        <f>_xlfn.XLOOKUP(F4637,menu_items!$A$1:$A$33,menu_items!$D$1:$D$33,,0,1)</f>
        <v>14.95</v>
      </c>
    </row>
    <row r="4638" spans="1:9" hidden="1" x14ac:dyDescent="0.25">
      <c r="A4638" s="2">
        <v>4637</v>
      </c>
      <c r="B4638" s="2">
        <v>2056</v>
      </c>
      <c r="C4638" s="1">
        <v>44987</v>
      </c>
      <c r="D4638" s="3">
        <v>0.87851851851851848</v>
      </c>
      <c r="E4638" s="3" t="str">
        <f>TEXT(Table1[[#This Row],[order_time]],"HH")</f>
        <v>21</v>
      </c>
      <c r="F4638">
        <v>121</v>
      </c>
      <c r="G4638" t="str">
        <f>_xlfn.XLOOKUP(F4638,menu_items!$A$1:$A$33,menu_items!$B$1:$B$33,,0,1)</f>
        <v>Cheese Quesadillas</v>
      </c>
      <c r="H4638" t="str">
        <f>_xlfn.XLOOKUP(F4638,menu_items!$A$1:$A$33,menu_items!$C$1:$C$33,,0,1)</f>
        <v>Mexican</v>
      </c>
      <c r="I4638">
        <f>_xlfn.XLOOKUP(F4638,menu_items!$A$1:$A$33,menu_items!$D$1:$D$33,,0,1)</f>
        <v>10.5</v>
      </c>
    </row>
    <row r="4639" spans="1:9" hidden="1" x14ac:dyDescent="0.25">
      <c r="A4639" s="2">
        <v>4638</v>
      </c>
      <c r="B4639" s="2">
        <v>2056</v>
      </c>
      <c r="C4639" s="1">
        <v>44987</v>
      </c>
      <c r="D4639" s="3">
        <v>0.87851851851851848</v>
      </c>
      <c r="E4639" s="3" t="str">
        <f>TEXT(Table1[[#This Row],[order_time]],"HH")</f>
        <v>21</v>
      </c>
      <c r="F4639">
        <v>132</v>
      </c>
      <c r="G4639" t="str">
        <f>_xlfn.XLOOKUP(F4639,menu_items!$A$1:$A$33,menu_items!$B$1:$B$33,,0,1)</f>
        <v>Eggplant Parmesan</v>
      </c>
      <c r="H4639" t="str">
        <f>_xlfn.XLOOKUP(F4639,menu_items!$A$1:$A$33,menu_items!$C$1:$C$33,,0,1)</f>
        <v>Italian</v>
      </c>
      <c r="I4639">
        <f>_xlfn.XLOOKUP(F4639,menu_items!$A$1:$A$33,menu_items!$D$1:$D$33,,0,1)</f>
        <v>16.95</v>
      </c>
    </row>
    <row r="4640" spans="1:9" hidden="1" x14ac:dyDescent="0.25">
      <c r="A4640" s="2">
        <v>4639</v>
      </c>
      <c r="B4640" s="2">
        <v>2057</v>
      </c>
      <c r="C4640" s="1">
        <v>44987</v>
      </c>
      <c r="D4640" s="3">
        <v>0.88293981481481476</v>
      </c>
      <c r="E4640" s="3" t="str">
        <f>TEXT(Table1[[#This Row],[order_time]],"HH")</f>
        <v>21</v>
      </c>
      <c r="F4640">
        <v>125</v>
      </c>
      <c r="G4640" t="str">
        <f>_xlfn.XLOOKUP(F4640,menu_items!$A$1:$A$33,menu_items!$B$1:$B$33,,0,1)</f>
        <v>Spaghetti &amp; Meatballs</v>
      </c>
      <c r="H4640" t="str">
        <f>_xlfn.XLOOKUP(F4640,menu_items!$A$1:$A$33,menu_items!$C$1:$C$33,,0,1)</f>
        <v>Italian</v>
      </c>
      <c r="I4640">
        <f>_xlfn.XLOOKUP(F4640,menu_items!$A$1:$A$33,menu_items!$D$1:$D$33,,0,1)</f>
        <v>17.95</v>
      </c>
    </row>
    <row r="4641" spans="1:9" hidden="1" x14ac:dyDescent="0.25">
      <c r="A4641" s="2">
        <v>4640</v>
      </c>
      <c r="B4641" s="2">
        <v>2057</v>
      </c>
      <c r="C4641" s="1">
        <v>44987</v>
      </c>
      <c r="D4641" s="3">
        <v>0.88293981481481476</v>
      </c>
      <c r="E4641" s="3" t="str">
        <f>TEXT(Table1[[#This Row],[order_time]],"HH")</f>
        <v>21</v>
      </c>
      <c r="F4641" t="s">
        <v>5</v>
      </c>
      <c r="G4641" t="e">
        <f>_xlfn.XLOOKUP(F4641,menu_items!$A$1:$A$33,menu_items!$B$1:$B$33,,0,1)</f>
        <v>#N/A</v>
      </c>
      <c r="H4641" t="e">
        <f>_xlfn.XLOOKUP(F4641,menu_items!$A$1:$A$33,menu_items!$C$1:$C$33,,0,1)</f>
        <v>#N/A</v>
      </c>
      <c r="I4641" t="e">
        <f>_xlfn.XLOOKUP(F4641,menu_items!$A$1:$A$33,menu_items!$D$1:$D$33,,0,1)</f>
        <v>#N/A</v>
      </c>
    </row>
    <row r="4642" spans="1:9" hidden="1" x14ac:dyDescent="0.25">
      <c r="A4642" s="2">
        <v>4641</v>
      </c>
      <c r="B4642" s="2">
        <v>2058</v>
      </c>
      <c r="C4642" s="1">
        <v>45018</v>
      </c>
      <c r="D4642" s="3">
        <v>0.47172453703703704</v>
      </c>
      <c r="E4642" s="3" t="str">
        <f>TEXT(Table1[[#This Row],[order_time]],"HH")</f>
        <v>11</v>
      </c>
      <c r="F4642">
        <v>113</v>
      </c>
      <c r="G4642" t="str">
        <f>_xlfn.XLOOKUP(F4642,menu_items!$A$1:$A$33,menu_items!$B$1:$B$33,,0,1)</f>
        <v>Edamame</v>
      </c>
      <c r="H4642" t="str">
        <f>_xlfn.XLOOKUP(F4642,menu_items!$A$1:$A$33,menu_items!$C$1:$C$33,,0,1)</f>
        <v>Asian</v>
      </c>
      <c r="I4642">
        <f>_xlfn.XLOOKUP(F4642,menu_items!$A$1:$A$33,menu_items!$D$1:$D$33,,0,1)</f>
        <v>5</v>
      </c>
    </row>
    <row r="4643" spans="1:9" hidden="1" x14ac:dyDescent="0.25">
      <c r="A4643" s="2">
        <v>4642</v>
      </c>
      <c r="B4643" s="2">
        <v>2058</v>
      </c>
      <c r="C4643" s="1">
        <v>45018</v>
      </c>
      <c r="D4643" s="3">
        <v>0.47172453703703704</v>
      </c>
      <c r="E4643" s="3" t="str">
        <f>TEXT(Table1[[#This Row],[order_time]],"HH")</f>
        <v>11</v>
      </c>
      <c r="F4643">
        <v>122</v>
      </c>
      <c r="G4643" t="str">
        <f>_xlfn.XLOOKUP(F4643,menu_items!$A$1:$A$33,menu_items!$B$1:$B$33,,0,1)</f>
        <v>Chips &amp; Salsa</v>
      </c>
      <c r="H4643" t="str">
        <f>_xlfn.XLOOKUP(F4643,menu_items!$A$1:$A$33,menu_items!$C$1:$C$33,,0,1)</f>
        <v>Mexican</v>
      </c>
      <c r="I4643">
        <f>_xlfn.XLOOKUP(F4643,menu_items!$A$1:$A$33,menu_items!$D$1:$D$33,,0,1)</f>
        <v>7</v>
      </c>
    </row>
    <row r="4644" spans="1:9" hidden="1" x14ac:dyDescent="0.25">
      <c r="A4644" s="2">
        <v>4643</v>
      </c>
      <c r="B4644" s="2">
        <v>2059</v>
      </c>
      <c r="C4644" s="1">
        <v>45018</v>
      </c>
      <c r="D4644" s="3">
        <v>0.48719907407407409</v>
      </c>
      <c r="E4644" s="3" t="str">
        <f>TEXT(Table1[[#This Row],[order_time]],"HH")</f>
        <v>11</v>
      </c>
      <c r="F4644">
        <v>117</v>
      </c>
      <c r="G4644" t="str">
        <f>_xlfn.XLOOKUP(F4644,menu_items!$A$1:$A$33,menu_items!$B$1:$B$33,,0,1)</f>
        <v>Chicken Burrito</v>
      </c>
      <c r="H4644" t="str">
        <f>_xlfn.XLOOKUP(F4644,menu_items!$A$1:$A$33,menu_items!$C$1:$C$33,,0,1)</f>
        <v>Mexican</v>
      </c>
      <c r="I4644">
        <f>_xlfn.XLOOKUP(F4644,menu_items!$A$1:$A$33,menu_items!$D$1:$D$33,,0,1)</f>
        <v>12.95</v>
      </c>
    </row>
    <row r="4645" spans="1:9" hidden="1" x14ac:dyDescent="0.25">
      <c r="A4645" s="2">
        <v>4644</v>
      </c>
      <c r="B4645" s="2">
        <v>2059</v>
      </c>
      <c r="C4645" s="1">
        <v>45018</v>
      </c>
      <c r="D4645" s="3">
        <v>0.48719907407407409</v>
      </c>
      <c r="E4645" s="3" t="str">
        <f>TEXT(Table1[[#This Row],[order_time]],"HH")</f>
        <v>11</v>
      </c>
      <c r="F4645">
        <v>105</v>
      </c>
      <c r="G4645" t="str">
        <f>_xlfn.XLOOKUP(F4645,menu_items!$A$1:$A$33,menu_items!$B$1:$B$33,,0,1)</f>
        <v>Mac &amp; Cheese</v>
      </c>
      <c r="H4645" t="str">
        <f>_xlfn.XLOOKUP(F4645,menu_items!$A$1:$A$33,menu_items!$C$1:$C$33,,0,1)</f>
        <v>American</v>
      </c>
      <c r="I4645">
        <f>_xlfn.XLOOKUP(F4645,menu_items!$A$1:$A$33,menu_items!$D$1:$D$33,,0,1)</f>
        <v>7</v>
      </c>
    </row>
    <row r="4646" spans="1:9" hidden="1" x14ac:dyDescent="0.25">
      <c r="A4646" s="2">
        <v>4645</v>
      </c>
      <c r="B4646" s="2">
        <v>2059</v>
      </c>
      <c r="C4646" s="1">
        <v>45018</v>
      </c>
      <c r="D4646" s="3">
        <v>0.48719907407407409</v>
      </c>
      <c r="E4646" s="3" t="str">
        <f>TEXT(Table1[[#This Row],[order_time]],"HH")</f>
        <v>11</v>
      </c>
      <c r="F4646">
        <v>122</v>
      </c>
      <c r="G4646" t="str">
        <f>_xlfn.XLOOKUP(F4646,menu_items!$A$1:$A$33,menu_items!$B$1:$B$33,,0,1)</f>
        <v>Chips &amp; Salsa</v>
      </c>
      <c r="H4646" t="str">
        <f>_xlfn.XLOOKUP(F4646,menu_items!$A$1:$A$33,menu_items!$C$1:$C$33,,0,1)</f>
        <v>Mexican</v>
      </c>
      <c r="I4646">
        <f>_xlfn.XLOOKUP(F4646,menu_items!$A$1:$A$33,menu_items!$D$1:$D$33,,0,1)</f>
        <v>7</v>
      </c>
    </row>
    <row r="4647" spans="1:9" hidden="1" x14ac:dyDescent="0.25">
      <c r="A4647" s="2">
        <v>4646</v>
      </c>
      <c r="B4647" s="2">
        <v>2060</v>
      </c>
      <c r="C4647" s="1">
        <v>45018</v>
      </c>
      <c r="D4647" s="3">
        <v>0.4896875</v>
      </c>
      <c r="E4647" s="3" t="str">
        <f>TEXT(Table1[[#This Row],[order_time]],"HH")</f>
        <v>11</v>
      </c>
      <c r="F4647">
        <v>110</v>
      </c>
      <c r="G4647" t="str">
        <f>_xlfn.XLOOKUP(F4647,menu_items!$A$1:$A$33,menu_items!$B$1:$B$33,,0,1)</f>
        <v>Pork Ramen</v>
      </c>
      <c r="H4647" t="str">
        <f>_xlfn.XLOOKUP(F4647,menu_items!$A$1:$A$33,menu_items!$C$1:$C$33,,0,1)</f>
        <v>Asian</v>
      </c>
      <c r="I4647">
        <f>_xlfn.XLOOKUP(F4647,menu_items!$A$1:$A$33,menu_items!$D$1:$D$33,,0,1)</f>
        <v>17.95</v>
      </c>
    </row>
    <row r="4648" spans="1:9" hidden="1" x14ac:dyDescent="0.25">
      <c r="A4648" s="2">
        <v>4647</v>
      </c>
      <c r="B4648" s="2">
        <v>2060</v>
      </c>
      <c r="C4648" s="1">
        <v>45018</v>
      </c>
      <c r="D4648" s="3">
        <v>0.4896875</v>
      </c>
      <c r="E4648" s="3" t="str">
        <f>TEXT(Table1[[#This Row],[order_time]],"HH")</f>
        <v>11</v>
      </c>
      <c r="F4648">
        <v>122</v>
      </c>
      <c r="G4648" t="str">
        <f>_xlfn.XLOOKUP(F4648,menu_items!$A$1:$A$33,menu_items!$B$1:$B$33,,0,1)</f>
        <v>Chips &amp; Salsa</v>
      </c>
      <c r="H4648" t="str">
        <f>_xlfn.XLOOKUP(F4648,menu_items!$A$1:$A$33,menu_items!$C$1:$C$33,,0,1)</f>
        <v>Mexican</v>
      </c>
      <c r="I4648">
        <f>_xlfn.XLOOKUP(F4648,menu_items!$A$1:$A$33,menu_items!$D$1:$D$33,,0,1)</f>
        <v>7</v>
      </c>
    </row>
    <row r="4649" spans="1:9" hidden="1" x14ac:dyDescent="0.25">
      <c r="A4649" s="2">
        <v>4648</v>
      </c>
      <c r="B4649" s="2">
        <v>2061</v>
      </c>
      <c r="C4649" s="1">
        <v>45018</v>
      </c>
      <c r="D4649" s="3">
        <v>0.49236111111111114</v>
      </c>
      <c r="E4649" s="3" t="str">
        <f>TEXT(Table1[[#This Row],[order_time]],"HH")</f>
        <v>11</v>
      </c>
      <c r="F4649">
        <v>104</v>
      </c>
      <c r="G4649" t="str">
        <f>_xlfn.XLOOKUP(F4649,menu_items!$A$1:$A$33,menu_items!$B$1:$B$33,,0,1)</f>
        <v>Veggie Burger</v>
      </c>
      <c r="H4649" t="str">
        <f>_xlfn.XLOOKUP(F4649,menu_items!$A$1:$A$33,menu_items!$C$1:$C$33,,0,1)</f>
        <v>American</v>
      </c>
      <c r="I4649">
        <f>_xlfn.XLOOKUP(F4649,menu_items!$A$1:$A$33,menu_items!$D$1:$D$33,,0,1)</f>
        <v>10.5</v>
      </c>
    </row>
    <row r="4650" spans="1:9" hidden="1" x14ac:dyDescent="0.25">
      <c r="A4650" s="2">
        <v>4649</v>
      </c>
      <c r="B4650" s="2">
        <v>2061</v>
      </c>
      <c r="C4650" s="1">
        <v>45018</v>
      </c>
      <c r="D4650" s="3">
        <v>0.49236111111111114</v>
      </c>
      <c r="E4650" s="3" t="str">
        <f>TEXT(Table1[[#This Row],[order_time]],"HH")</f>
        <v>11</v>
      </c>
      <c r="F4650">
        <v>123</v>
      </c>
      <c r="G4650" t="str">
        <f>_xlfn.XLOOKUP(F4650,menu_items!$A$1:$A$33,menu_items!$B$1:$B$33,,0,1)</f>
        <v>Chips &amp; Guacamole</v>
      </c>
      <c r="H4650" t="str">
        <f>_xlfn.XLOOKUP(F4650,menu_items!$A$1:$A$33,menu_items!$C$1:$C$33,,0,1)</f>
        <v>Mexican</v>
      </c>
      <c r="I4650">
        <f>_xlfn.XLOOKUP(F4650,menu_items!$A$1:$A$33,menu_items!$D$1:$D$33,,0,1)</f>
        <v>9</v>
      </c>
    </row>
    <row r="4651" spans="1:9" hidden="1" x14ac:dyDescent="0.25">
      <c r="A4651" s="2">
        <v>4650</v>
      </c>
      <c r="B4651" s="2">
        <v>2062</v>
      </c>
      <c r="C4651" s="1">
        <v>45018</v>
      </c>
      <c r="D4651" s="3">
        <v>0.49759259259259259</v>
      </c>
      <c r="E4651" s="3" t="str">
        <f>TEXT(Table1[[#This Row],[order_time]],"HH")</f>
        <v>11</v>
      </c>
      <c r="F4651">
        <v>110</v>
      </c>
      <c r="G4651" t="str">
        <f>_xlfn.XLOOKUP(F4651,menu_items!$A$1:$A$33,menu_items!$B$1:$B$33,,0,1)</f>
        <v>Pork Ramen</v>
      </c>
      <c r="H4651" t="str">
        <f>_xlfn.XLOOKUP(F4651,menu_items!$A$1:$A$33,menu_items!$C$1:$C$33,,0,1)</f>
        <v>Asian</v>
      </c>
      <c r="I4651">
        <f>_xlfn.XLOOKUP(F4651,menu_items!$A$1:$A$33,menu_items!$D$1:$D$33,,0,1)</f>
        <v>17.95</v>
      </c>
    </row>
    <row r="4652" spans="1:9" hidden="1" x14ac:dyDescent="0.25">
      <c r="A4652" s="2">
        <v>4651</v>
      </c>
      <c r="B4652" s="2">
        <v>2063</v>
      </c>
      <c r="C4652" s="1">
        <v>45018</v>
      </c>
      <c r="D4652" s="3">
        <v>0.51738425925925924</v>
      </c>
      <c r="E4652" s="3" t="str">
        <f>TEXT(Table1[[#This Row],[order_time]],"HH")</f>
        <v>12</v>
      </c>
      <c r="F4652">
        <v>107</v>
      </c>
      <c r="G4652" t="str">
        <f>_xlfn.XLOOKUP(F4652,menu_items!$A$1:$A$33,menu_items!$B$1:$B$33,,0,1)</f>
        <v>Orange Chicken</v>
      </c>
      <c r="H4652" t="str">
        <f>_xlfn.XLOOKUP(F4652,menu_items!$A$1:$A$33,menu_items!$C$1:$C$33,,0,1)</f>
        <v>Asian</v>
      </c>
      <c r="I4652">
        <f>_xlfn.XLOOKUP(F4652,menu_items!$A$1:$A$33,menu_items!$D$1:$D$33,,0,1)</f>
        <v>16.5</v>
      </c>
    </row>
    <row r="4653" spans="1:9" x14ac:dyDescent="0.25">
      <c r="A4653" s="2">
        <v>4652</v>
      </c>
      <c r="B4653" s="2">
        <v>2064</v>
      </c>
      <c r="C4653" s="1">
        <v>45018</v>
      </c>
      <c r="D4653" s="3">
        <v>0.51850694444444445</v>
      </c>
      <c r="E4653" s="3" t="str">
        <f>TEXT(Table1[[#This Row],[order_time]],"HH")</f>
        <v>12</v>
      </c>
      <c r="F4653">
        <v>101</v>
      </c>
      <c r="G4653" t="str">
        <f>_xlfn.XLOOKUP(F4653,menu_items!$A$1:$A$33,menu_items!$B$1:$B$33,,0,1)</f>
        <v>Hamburger</v>
      </c>
      <c r="H4653" t="str">
        <f>_xlfn.XLOOKUP(F4653,menu_items!$A$1:$A$33,menu_items!$C$1:$C$33,,0,1)</f>
        <v>American</v>
      </c>
      <c r="I4653">
        <f>_xlfn.XLOOKUP(F4653,menu_items!$A$1:$A$33,menu_items!$D$1:$D$33,,0,1)</f>
        <v>12.95</v>
      </c>
    </row>
    <row r="4654" spans="1:9" hidden="1" x14ac:dyDescent="0.25">
      <c r="A4654" s="2">
        <v>4653</v>
      </c>
      <c r="B4654" s="2">
        <v>2064</v>
      </c>
      <c r="C4654" s="1">
        <v>45018</v>
      </c>
      <c r="D4654" s="3">
        <v>0.51850694444444445</v>
      </c>
      <c r="E4654" s="3" t="str">
        <f>TEXT(Table1[[#This Row],[order_time]],"HH")</f>
        <v>12</v>
      </c>
      <c r="F4654">
        <v>103</v>
      </c>
      <c r="G4654" t="str">
        <f>_xlfn.XLOOKUP(F4654,menu_items!$A$1:$A$33,menu_items!$B$1:$B$33,,0,1)</f>
        <v>Hot Dog</v>
      </c>
      <c r="H4654" t="str">
        <f>_xlfn.XLOOKUP(F4654,menu_items!$A$1:$A$33,menu_items!$C$1:$C$33,,0,1)</f>
        <v>American</v>
      </c>
      <c r="I4654">
        <f>_xlfn.XLOOKUP(F4654,menu_items!$A$1:$A$33,menu_items!$D$1:$D$33,,0,1)</f>
        <v>9</v>
      </c>
    </row>
    <row r="4655" spans="1:9" hidden="1" x14ac:dyDescent="0.25">
      <c r="A4655" s="2">
        <v>4654</v>
      </c>
      <c r="B4655" s="2">
        <v>2064</v>
      </c>
      <c r="C4655" s="1">
        <v>45018</v>
      </c>
      <c r="D4655" s="3">
        <v>0.51850694444444445</v>
      </c>
      <c r="E4655" s="3" t="str">
        <f>TEXT(Table1[[#This Row],[order_time]],"HH")</f>
        <v>12</v>
      </c>
      <c r="F4655">
        <v>128</v>
      </c>
      <c r="G4655" t="str">
        <f>_xlfn.XLOOKUP(F4655,menu_items!$A$1:$A$33,menu_items!$B$1:$B$33,,0,1)</f>
        <v>Cheese Lasagna</v>
      </c>
      <c r="H4655" t="str">
        <f>_xlfn.XLOOKUP(F4655,menu_items!$A$1:$A$33,menu_items!$C$1:$C$33,,0,1)</f>
        <v>Italian</v>
      </c>
      <c r="I4655">
        <f>_xlfn.XLOOKUP(F4655,menu_items!$A$1:$A$33,menu_items!$D$1:$D$33,,0,1)</f>
        <v>15.5</v>
      </c>
    </row>
    <row r="4656" spans="1:9" hidden="1" x14ac:dyDescent="0.25">
      <c r="A4656" s="2">
        <v>4655</v>
      </c>
      <c r="B4656" s="2">
        <v>2064</v>
      </c>
      <c r="C4656" s="1">
        <v>45018</v>
      </c>
      <c r="D4656" s="3">
        <v>0.51850694444444445</v>
      </c>
      <c r="E4656" s="3" t="str">
        <f>TEXT(Table1[[#This Row],[order_time]],"HH")</f>
        <v>12</v>
      </c>
      <c r="F4656">
        <v>129</v>
      </c>
      <c r="G4656" t="str">
        <f>_xlfn.XLOOKUP(F4656,menu_items!$A$1:$A$33,menu_items!$B$1:$B$33,,0,1)</f>
        <v>Mushroom Ravioli</v>
      </c>
      <c r="H4656" t="str">
        <f>_xlfn.XLOOKUP(F4656,menu_items!$A$1:$A$33,menu_items!$C$1:$C$33,,0,1)</f>
        <v>Italian</v>
      </c>
      <c r="I4656">
        <f>_xlfn.XLOOKUP(F4656,menu_items!$A$1:$A$33,menu_items!$D$1:$D$33,,0,1)</f>
        <v>15.5</v>
      </c>
    </row>
    <row r="4657" spans="1:9" hidden="1" x14ac:dyDescent="0.25">
      <c r="A4657" s="2">
        <v>4656</v>
      </c>
      <c r="B4657" s="2">
        <v>2065</v>
      </c>
      <c r="C4657" s="1">
        <v>45018</v>
      </c>
      <c r="D4657" s="3">
        <v>0.51899305555555553</v>
      </c>
      <c r="E4657" s="3" t="str">
        <f>TEXT(Table1[[#This Row],[order_time]],"HH")</f>
        <v>12</v>
      </c>
      <c r="F4657">
        <v>117</v>
      </c>
      <c r="G4657" t="str">
        <f>_xlfn.XLOOKUP(F4657,menu_items!$A$1:$A$33,menu_items!$B$1:$B$33,,0,1)</f>
        <v>Chicken Burrito</v>
      </c>
      <c r="H4657" t="str">
        <f>_xlfn.XLOOKUP(F4657,menu_items!$A$1:$A$33,menu_items!$C$1:$C$33,,0,1)</f>
        <v>Mexican</v>
      </c>
      <c r="I4657">
        <f>_xlfn.XLOOKUP(F4657,menu_items!$A$1:$A$33,menu_items!$D$1:$D$33,,0,1)</f>
        <v>12.95</v>
      </c>
    </row>
    <row r="4658" spans="1:9" hidden="1" x14ac:dyDescent="0.25">
      <c r="A4658" s="2">
        <v>4657</v>
      </c>
      <c r="B4658" s="2">
        <v>2065</v>
      </c>
      <c r="C4658" s="1">
        <v>45018</v>
      </c>
      <c r="D4658" s="3">
        <v>0.51899305555555553</v>
      </c>
      <c r="E4658" s="3" t="str">
        <f>TEXT(Table1[[#This Row],[order_time]],"HH")</f>
        <v>12</v>
      </c>
      <c r="F4658">
        <v>120</v>
      </c>
      <c r="G4658" t="str">
        <f>_xlfn.XLOOKUP(F4658,menu_items!$A$1:$A$33,menu_items!$B$1:$B$33,,0,1)</f>
        <v>Steak Torta</v>
      </c>
      <c r="H4658" t="str">
        <f>_xlfn.XLOOKUP(F4658,menu_items!$A$1:$A$33,menu_items!$C$1:$C$33,,0,1)</f>
        <v>Mexican</v>
      </c>
      <c r="I4658">
        <f>_xlfn.XLOOKUP(F4658,menu_items!$A$1:$A$33,menu_items!$D$1:$D$33,,0,1)</f>
        <v>13.95</v>
      </c>
    </row>
    <row r="4659" spans="1:9" hidden="1" x14ac:dyDescent="0.25">
      <c r="A4659" s="2">
        <v>4658</v>
      </c>
      <c r="B4659" s="2">
        <v>2065</v>
      </c>
      <c r="C4659" s="1">
        <v>45018</v>
      </c>
      <c r="D4659" s="3">
        <v>0.51899305555555553</v>
      </c>
      <c r="E4659" s="3" t="str">
        <f>TEXT(Table1[[#This Row],[order_time]],"HH")</f>
        <v>12</v>
      </c>
      <c r="F4659">
        <v>132</v>
      </c>
      <c r="G4659" t="str">
        <f>_xlfn.XLOOKUP(F4659,menu_items!$A$1:$A$33,menu_items!$B$1:$B$33,,0,1)</f>
        <v>Eggplant Parmesan</v>
      </c>
      <c r="H4659" t="str">
        <f>_xlfn.XLOOKUP(F4659,menu_items!$A$1:$A$33,menu_items!$C$1:$C$33,,0,1)</f>
        <v>Italian</v>
      </c>
      <c r="I4659">
        <f>_xlfn.XLOOKUP(F4659,menu_items!$A$1:$A$33,menu_items!$D$1:$D$33,,0,1)</f>
        <v>16.95</v>
      </c>
    </row>
    <row r="4660" spans="1:9" hidden="1" x14ac:dyDescent="0.25">
      <c r="A4660" s="2">
        <v>4659</v>
      </c>
      <c r="B4660" s="2">
        <v>2066</v>
      </c>
      <c r="C4660" s="1">
        <v>45018</v>
      </c>
      <c r="D4660" s="3">
        <v>0.530787037037037</v>
      </c>
      <c r="E4660" s="3" t="str">
        <f>TEXT(Table1[[#This Row],[order_time]],"HH")</f>
        <v>12</v>
      </c>
      <c r="F4660">
        <v>109</v>
      </c>
      <c r="G4660" t="str">
        <f>_xlfn.XLOOKUP(F4660,menu_items!$A$1:$A$33,menu_items!$B$1:$B$33,,0,1)</f>
        <v>Korean Beef Bowl</v>
      </c>
      <c r="H4660" t="str">
        <f>_xlfn.XLOOKUP(F4660,menu_items!$A$1:$A$33,menu_items!$C$1:$C$33,,0,1)</f>
        <v>Asian</v>
      </c>
      <c r="I4660">
        <f>_xlfn.XLOOKUP(F4660,menu_items!$A$1:$A$33,menu_items!$D$1:$D$33,,0,1)</f>
        <v>17.95</v>
      </c>
    </row>
    <row r="4661" spans="1:9" hidden="1" x14ac:dyDescent="0.25">
      <c r="A4661" s="2">
        <v>4660</v>
      </c>
      <c r="B4661" s="2">
        <v>2066</v>
      </c>
      <c r="C4661" s="1">
        <v>45018</v>
      </c>
      <c r="D4661" s="3">
        <v>0.530787037037037</v>
      </c>
      <c r="E4661" s="3" t="str">
        <f>TEXT(Table1[[#This Row],[order_time]],"HH")</f>
        <v>12</v>
      </c>
      <c r="F4661">
        <v>109</v>
      </c>
      <c r="G4661" t="str">
        <f>_xlfn.XLOOKUP(F4661,menu_items!$A$1:$A$33,menu_items!$B$1:$B$33,,0,1)</f>
        <v>Korean Beef Bowl</v>
      </c>
      <c r="H4661" t="str">
        <f>_xlfn.XLOOKUP(F4661,menu_items!$A$1:$A$33,menu_items!$C$1:$C$33,,0,1)</f>
        <v>Asian</v>
      </c>
      <c r="I4661">
        <f>_xlfn.XLOOKUP(F4661,menu_items!$A$1:$A$33,menu_items!$D$1:$D$33,,0,1)</f>
        <v>17.95</v>
      </c>
    </row>
    <row r="4662" spans="1:9" hidden="1" x14ac:dyDescent="0.25">
      <c r="A4662" s="2">
        <v>4661</v>
      </c>
      <c r="B4662" s="2">
        <v>2067</v>
      </c>
      <c r="C4662" s="1">
        <v>45018</v>
      </c>
      <c r="D4662" s="3">
        <v>0.53263888888888888</v>
      </c>
      <c r="E4662" s="3" t="str">
        <f>TEXT(Table1[[#This Row],[order_time]],"HH")</f>
        <v>12</v>
      </c>
      <c r="F4662">
        <v>122</v>
      </c>
      <c r="G4662" t="str">
        <f>_xlfn.XLOOKUP(F4662,menu_items!$A$1:$A$33,menu_items!$B$1:$B$33,,0,1)</f>
        <v>Chips &amp; Salsa</v>
      </c>
      <c r="H4662" t="str">
        <f>_xlfn.XLOOKUP(F4662,menu_items!$A$1:$A$33,menu_items!$C$1:$C$33,,0,1)</f>
        <v>Mexican</v>
      </c>
      <c r="I4662">
        <f>_xlfn.XLOOKUP(F4662,menu_items!$A$1:$A$33,menu_items!$D$1:$D$33,,0,1)</f>
        <v>7</v>
      </c>
    </row>
    <row r="4663" spans="1:9" hidden="1" x14ac:dyDescent="0.25">
      <c r="A4663" s="2">
        <v>4662</v>
      </c>
      <c r="B4663" s="2">
        <v>2068</v>
      </c>
      <c r="C4663" s="1">
        <v>45018</v>
      </c>
      <c r="D4663" s="3">
        <v>0.5345833333333333</v>
      </c>
      <c r="E4663" s="3" t="str">
        <f>TEXT(Table1[[#This Row],[order_time]],"HH")</f>
        <v>12</v>
      </c>
      <c r="F4663">
        <v>107</v>
      </c>
      <c r="G4663" t="str">
        <f>_xlfn.XLOOKUP(F4663,menu_items!$A$1:$A$33,menu_items!$B$1:$B$33,,0,1)</f>
        <v>Orange Chicken</v>
      </c>
      <c r="H4663" t="str">
        <f>_xlfn.XLOOKUP(F4663,menu_items!$A$1:$A$33,menu_items!$C$1:$C$33,,0,1)</f>
        <v>Asian</v>
      </c>
      <c r="I4663">
        <f>_xlfn.XLOOKUP(F4663,menu_items!$A$1:$A$33,menu_items!$D$1:$D$33,,0,1)</f>
        <v>16.5</v>
      </c>
    </row>
    <row r="4664" spans="1:9" hidden="1" x14ac:dyDescent="0.25">
      <c r="A4664" s="2">
        <v>4663</v>
      </c>
      <c r="B4664" s="2">
        <v>2068</v>
      </c>
      <c r="C4664" s="1">
        <v>45018</v>
      </c>
      <c r="D4664" s="3">
        <v>0.5345833333333333</v>
      </c>
      <c r="E4664" s="3" t="str">
        <f>TEXT(Table1[[#This Row],[order_time]],"HH")</f>
        <v>12</v>
      </c>
      <c r="F4664">
        <v>115</v>
      </c>
      <c r="G4664" t="str">
        <f>_xlfn.XLOOKUP(F4664,menu_items!$A$1:$A$33,menu_items!$B$1:$B$33,,0,1)</f>
        <v>Chicken Tacos</v>
      </c>
      <c r="H4664" t="str">
        <f>_xlfn.XLOOKUP(F4664,menu_items!$A$1:$A$33,menu_items!$C$1:$C$33,,0,1)</f>
        <v>Mexican</v>
      </c>
      <c r="I4664">
        <f>_xlfn.XLOOKUP(F4664,menu_items!$A$1:$A$33,menu_items!$D$1:$D$33,,0,1)</f>
        <v>11.95</v>
      </c>
    </row>
    <row r="4665" spans="1:9" hidden="1" x14ac:dyDescent="0.25">
      <c r="A4665" s="2">
        <v>4664</v>
      </c>
      <c r="B4665" s="2">
        <v>2069</v>
      </c>
      <c r="C4665" s="1">
        <v>45018</v>
      </c>
      <c r="D4665" s="3">
        <v>0.5406481481481481</v>
      </c>
      <c r="E4665" s="3" t="str">
        <f>TEXT(Table1[[#This Row],[order_time]],"HH")</f>
        <v>12</v>
      </c>
      <c r="F4665">
        <v>113</v>
      </c>
      <c r="G4665" t="str">
        <f>_xlfn.XLOOKUP(F4665,menu_items!$A$1:$A$33,menu_items!$B$1:$B$33,,0,1)</f>
        <v>Edamame</v>
      </c>
      <c r="H4665" t="str">
        <f>_xlfn.XLOOKUP(F4665,menu_items!$A$1:$A$33,menu_items!$C$1:$C$33,,0,1)</f>
        <v>Asian</v>
      </c>
      <c r="I4665">
        <f>_xlfn.XLOOKUP(F4665,menu_items!$A$1:$A$33,menu_items!$D$1:$D$33,,0,1)</f>
        <v>5</v>
      </c>
    </row>
    <row r="4666" spans="1:9" hidden="1" x14ac:dyDescent="0.25">
      <c r="A4666" s="2">
        <v>4665</v>
      </c>
      <c r="B4666" s="2">
        <v>2069</v>
      </c>
      <c r="C4666" s="1">
        <v>45018</v>
      </c>
      <c r="D4666" s="3">
        <v>0.5406481481481481</v>
      </c>
      <c r="E4666" s="3" t="str">
        <f>TEXT(Table1[[#This Row],[order_time]],"HH")</f>
        <v>12</v>
      </c>
      <c r="F4666">
        <v>131</v>
      </c>
      <c r="G4666" t="str">
        <f>_xlfn.XLOOKUP(F4666,menu_items!$A$1:$A$33,menu_items!$B$1:$B$33,,0,1)</f>
        <v>Chicken Parmesan</v>
      </c>
      <c r="H4666" t="str">
        <f>_xlfn.XLOOKUP(F4666,menu_items!$A$1:$A$33,menu_items!$C$1:$C$33,,0,1)</f>
        <v>Italian</v>
      </c>
      <c r="I4666">
        <f>_xlfn.XLOOKUP(F4666,menu_items!$A$1:$A$33,menu_items!$D$1:$D$33,,0,1)</f>
        <v>17.95</v>
      </c>
    </row>
    <row r="4667" spans="1:9" hidden="1" x14ac:dyDescent="0.25">
      <c r="A4667" s="2">
        <v>4666</v>
      </c>
      <c r="B4667" s="2">
        <v>2070</v>
      </c>
      <c r="C4667" s="1">
        <v>45018</v>
      </c>
      <c r="D4667" s="3">
        <v>0.54221064814814812</v>
      </c>
      <c r="E4667" s="3" t="str">
        <f>TEXT(Table1[[#This Row],[order_time]],"HH")</f>
        <v>13</v>
      </c>
      <c r="F4667">
        <v>120</v>
      </c>
      <c r="G4667" t="str">
        <f>_xlfn.XLOOKUP(F4667,menu_items!$A$1:$A$33,menu_items!$B$1:$B$33,,0,1)</f>
        <v>Steak Torta</v>
      </c>
      <c r="H4667" t="str">
        <f>_xlfn.XLOOKUP(F4667,menu_items!$A$1:$A$33,menu_items!$C$1:$C$33,,0,1)</f>
        <v>Mexican</v>
      </c>
      <c r="I4667">
        <f>_xlfn.XLOOKUP(F4667,menu_items!$A$1:$A$33,menu_items!$D$1:$D$33,,0,1)</f>
        <v>13.95</v>
      </c>
    </row>
    <row r="4668" spans="1:9" hidden="1" x14ac:dyDescent="0.25">
      <c r="A4668" s="2">
        <v>4667</v>
      </c>
      <c r="B4668" s="2">
        <v>2070</v>
      </c>
      <c r="C4668" s="1">
        <v>45018</v>
      </c>
      <c r="D4668" s="3">
        <v>0.54221064814814812</v>
      </c>
      <c r="E4668" s="3" t="str">
        <f>TEXT(Table1[[#This Row],[order_time]],"HH")</f>
        <v>13</v>
      </c>
      <c r="F4668">
        <v>132</v>
      </c>
      <c r="G4668" t="str">
        <f>_xlfn.XLOOKUP(F4668,menu_items!$A$1:$A$33,menu_items!$B$1:$B$33,,0,1)</f>
        <v>Eggplant Parmesan</v>
      </c>
      <c r="H4668" t="str">
        <f>_xlfn.XLOOKUP(F4668,menu_items!$A$1:$A$33,menu_items!$C$1:$C$33,,0,1)</f>
        <v>Italian</v>
      </c>
      <c r="I4668">
        <f>_xlfn.XLOOKUP(F4668,menu_items!$A$1:$A$33,menu_items!$D$1:$D$33,,0,1)</f>
        <v>16.95</v>
      </c>
    </row>
    <row r="4669" spans="1:9" hidden="1" x14ac:dyDescent="0.25">
      <c r="A4669" s="2">
        <v>4668</v>
      </c>
      <c r="B4669" s="2">
        <v>2071</v>
      </c>
      <c r="C4669" s="1">
        <v>45018</v>
      </c>
      <c r="D4669" s="3">
        <v>0.54616898148148152</v>
      </c>
      <c r="E4669" s="3" t="str">
        <f>TEXT(Table1[[#This Row],[order_time]],"HH")</f>
        <v>13</v>
      </c>
      <c r="F4669">
        <v>108</v>
      </c>
      <c r="G4669" t="str">
        <f>_xlfn.XLOOKUP(F4669,menu_items!$A$1:$A$33,menu_items!$B$1:$B$33,,0,1)</f>
        <v>Tofu Pad Thai</v>
      </c>
      <c r="H4669" t="str">
        <f>_xlfn.XLOOKUP(F4669,menu_items!$A$1:$A$33,menu_items!$C$1:$C$33,,0,1)</f>
        <v>Asian</v>
      </c>
      <c r="I4669">
        <f>_xlfn.XLOOKUP(F4669,menu_items!$A$1:$A$33,menu_items!$D$1:$D$33,,0,1)</f>
        <v>14.5</v>
      </c>
    </row>
    <row r="4670" spans="1:9" hidden="1" x14ac:dyDescent="0.25">
      <c r="A4670" s="2">
        <v>4669</v>
      </c>
      <c r="B4670" s="2">
        <v>2072</v>
      </c>
      <c r="C4670" s="1">
        <v>45018</v>
      </c>
      <c r="D4670" s="3">
        <v>0.54749999999999999</v>
      </c>
      <c r="E4670" s="3" t="str">
        <f>TEXT(Table1[[#This Row],[order_time]],"HH")</f>
        <v>13</v>
      </c>
      <c r="F4670">
        <v>117</v>
      </c>
      <c r="G4670" t="str">
        <f>_xlfn.XLOOKUP(F4670,menu_items!$A$1:$A$33,menu_items!$B$1:$B$33,,0,1)</f>
        <v>Chicken Burrito</v>
      </c>
      <c r="H4670" t="str">
        <f>_xlfn.XLOOKUP(F4670,menu_items!$A$1:$A$33,menu_items!$C$1:$C$33,,0,1)</f>
        <v>Mexican</v>
      </c>
      <c r="I4670">
        <f>_xlfn.XLOOKUP(F4670,menu_items!$A$1:$A$33,menu_items!$D$1:$D$33,,0,1)</f>
        <v>12.95</v>
      </c>
    </row>
    <row r="4671" spans="1:9" x14ac:dyDescent="0.25">
      <c r="A4671" s="2">
        <v>4670</v>
      </c>
      <c r="B4671" s="2">
        <v>2073</v>
      </c>
      <c r="C4671" s="1">
        <v>45018</v>
      </c>
      <c r="D4671" s="3">
        <v>0.56656249999999997</v>
      </c>
      <c r="E4671" s="3" t="str">
        <f>TEXT(Table1[[#This Row],[order_time]],"HH")</f>
        <v>13</v>
      </c>
      <c r="F4671">
        <v>101</v>
      </c>
      <c r="G4671" t="str">
        <f>_xlfn.XLOOKUP(F4671,menu_items!$A$1:$A$33,menu_items!$B$1:$B$33,,0,1)</f>
        <v>Hamburger</v>
      </c>
      <c r="H4671" t="str">
        <f>_xlfn.XLOOKUP(F4671,menu_items!$A$1:$A$33,menu_items!$C$1:$C$33,,0,1)</f>
        <v>American</v>
      </c>
      <c r="I4671">
        <f>_xlfn.XLOOKUP(F4671,menu_items!$A$1:$A$33,menu_items!$D$1:$D$33,,0,1)</f>
        <v>12.95</v>
      </c>
    </row>
    <row r="4672" spans="1:9" hidden="1" x14ac:dyDescent="0.25">
      <c r="A4672" s="2">
        <v>4671</v>
      </c>
      <c r="B4672" s="2">
        <v>2073</v>
      </c>
      <c r="C4672" s="1">
        <v>45018</v>
      </c>
      <c r="D4672" s="3">
        <v>0.56656249999999997</v>
      </c>
      <c r="E4672" s="3" t="str">
        <f>TEXT(Table1[[#This Row],[order_time]],"HH")</f>
        <v>13</v>
      </c>
      <c r="F4672">
        <v>126</v>
      </c>
      <c r="G4672" t="str">
        <f>_xlfn.XLOOKUP(F4672,menu_items!$A$1:$A$33,menu_items!$B$1:$B$33,,0,1)</f>
        <v>Fettuccine Alfredo</v>
      </c>
      <c r="H4672" t="str">
        <f>_xlfn.XLOOKUP(F4672,menu_items!$A$1:$A$33,menu_items!$C$1:$C$33,,0,1)</f>
        <v>Italian</v>
      </c>
      <c r="I4672">
        <f>_xlfn.XLOOKUP(F4672,menu_items!$A$1:$A$33,menu_items!$D$1:$D$33,,0,1)</f>
        <v>14.5</v>
      </c>
    </row>
    <row r="4673" spans="1:9" hidden="1" x14ac:dyDescent="0.25">
      <c r="A4673" s="2">
        <v>4672</v>
      </c>
      <c r="B4673" s="2">
        <v>2073</v>
      </c>
      <c r="C4673" s="1">
        <v>45018</v>
      </c>
      <c r="D4673" s="3">
        <v>0.56656249999999997</v>
      </c>
      <c r="E4673" s="3" t="str">
        <f>TEXT(Table1[[#This Row],[order_time]],"HH")</f>
        <v>13</v>
      </c>
      <c r="F4673">
        <v>109</v>
      </c>
      <c r="G4673" t="str">
        <f>_xlfn.XLOOKUP(F4673,menu_items!$A$1:$A$33,menu_items!$B$1:$B$33,,0,1)</f>
        <v>Korean Beef Bowl</v>
      </c>
      <c r="H4673" t="str">
        <f>_xlfn.XLOOKUP(F4673,menu_items!$A$1:$A$33,menu_items!$C$1:$C$33,,0,1)</f>
        <v>Asian</v>
      </c>
      <c r="I4673">
        <f>_xlfn.XLOOKUP(F4673,menu_items!$A$1:$A$33,menu_items!$D$1:$D$33,,0,1)</f>
        <v>17.95</v>
      </c>
    </row>
    <row r="4674" spans="1:9" hidden="1" x14ac:dyDescent="0.25">
      <c r="A4674" s="2">
        <v>4673</v>
      </c>
      <c r="B4674" s="2">
        <v>2073</v>
      </c>
      <c r="C4674" s="1">
        <v>45018</v>
      </c>
      <c r="D4674" s="3">
        <v>0.56656249999999997</v>
      </c>
      <c r="E4674" s="3" t="str">
        <f>TEXT(Table1[[#This Row],[order_time]],"HH")</f>
        <v>13</v>
      </c>
      <c r="F4674">
        <v>109</v>
      </c>
      <c r="G4674" t="str">
        <f>_xlfn.XLOOKUP(F4674,menu_items!$A$1:$A$33,menu_items!$B$1:$B$33,,0,1)</f>
        <v>Korean Beef Bowl</v>
      </c>
      <c r="H4674" t="str">
        <f>_xlfn.XLOOKUP(F4674,menu_items!$A$1:$A$33,menu_items!$C$1:$C$33,,0,1)</f>
        <v>Asian</v>
      </c>
      <c r="I4674">
        <f>_xlfn.XLOOKUP(F4674,menu_items!$A$1:$A$33,menu_items!$D$1:$D$33,,0,1)</f>
        <v>17.95</v>
      </c>
    </row>
    <row r="4675" spans="1:9" hidden="1" x14ac:dyDescent="0.25">
      <c r="A4675" s="2">
        <v>4674</v>
      </c>
      <c r="B4675" s="2">
        <v>2073</v>
      </c>
      <c r="C4675" s="1">
        <v>45018</v>
      </c>
      <c r="D4675" s="3">
        <v>0.56656249999999997</v>
      </c>
      <c r="E4675" s="3" t="str">
        <f>TEXT(Table1[[#This Row],[order_time]],"HH")</f>
        <v>13</v>
      </c>
      <c r="F4675">
        <v>110</v>
      </c>
      <c r="G4675" t="str">
        <f>_xlfn.XLOOKUP(F4675,menu_items!$A$1:$A$33,menu_items!$B$1:$B$33,,0,1)</f>
        <v>Pork Ramen</v>
      </c>
      <c r="H4675" t="str">
        <f>_xlfn.XLOOKUP(F4675,menu_items!$A$1:$A$33,menu_items!$C$1:$C$33,,0,1)</f>
        <v>Asian</v>
      </c>
      <c r="I4675">
        <f>_xlfn.XLOOKUP(F4675,menu_items!$A$1:$A$33,menu_items!$D$1:$D$33,,0,1)</f>
        <v>17.95</v>
      </c>
    </row>
    <row r="4676" spans="1:9" hidden="1" x14ac:dyDescent="0.25">
      <c r="A4676" s="2">
        <v>4675</v>
      </c>
      <c r="B4676" s="2">
        <v>2073</v>
      </c>
      <c r="C4676" s="1">
        <v>45018</v>
      </c>
      <c r="D4676" s="3">
        <v>0.56656249999999997</v>
      </c>
      <c r="E4676" s="3" t="str">
        <f>TEXT(Table1[[#This Row],[order_time]],"HH")</f>
        <v>13</v>
      </c>
      <c r="F4676">
        <v>110</v>
      </c>
      <c r="G4676" t="str">
        <f>_xlfn.XLOOKUP(F4676,menu_items!$A$1:$A$33,menu_items!$B$1:$B$33,,0,1)</f>
        <v>Pork Ramen</v>
      </c>
      <c r="H4676" t="str">
        <f>_xlfn.XLOOKUP(F4676,menu_items!$A$1:$A$33,menu_items!$C$1:$C$33,,0,1)</f>
        <v>Asian</v>
      </c>
      <c r="I4676">
        <f>_xlfn.XLOOKUP(F4676,menu_items!$A$1:$A$33,menu_items!$D$1:$D$33,,0,1)</f>
        <v>17.95</v>
      </c>
    </row>
    <row r="4677" spans="1:9" hidden="1" x14ac:dyDescent="0.25">
      <c r="A4677" s="2">
        <v>4676</v>
      </c>
      <c r="B4677" s="2">
        <v>2073</v>
      </c>
      <c r="C4677" s="1">
        <v>45018</v>
      </c>
      <c r="D4677" s="3">
        <v>0.56656249999999997</v>
      </c>
      <c r="E4677" s="3" t="str">
        <f>TEXT(Table1[[#This Row],[order_time]],"HH")</f>
        <v>13</v>
      </c>
      <c r="F4677">
        <v>117</v>
      </c>
      <c r="G4677" t="str">
        <f>_xlfn.XLOOKUP(F4677,menu_items!$A$1:$A$33,menu_items!$B$1:$B$33,,0,1)</f>
        <v>Chicken Burrito</v>
      </c>
      <c r="H4677" t="str">
        <f>_xlfn.XLOOKUP(F4677,menu_items!$A$1:$A$33,menu_items!$C$1:$C$33,,0,1)</f>
        <v>Mexican</v>
      </c>
      <c r="I4677">
        <f>_xlfn.XLOOKUP(F4677,menu_items!$A$1:$A$33,menu_items!$D$1:$D$33,,0,1)</f>
        <v>12.95</v>
      </c>
    </row>
    <row r="4678" spans="1:9" hidden="1" x14ac:dyDescent="0.25">
      <c r="A4678" s="2">
        <v>4677</v>
      </c>
      <c r="B4678" s="2">
        <v>2073</v>
      </c>
      <c r="C4678" s="1">
        <v>45018</v>
      </c>
      <c r="D4678" s="3">
        <v>0.56656249999999997</v>
      </c>
      <c r="E4678" s="3" t="str">
        <f>TEXT(Table1[[#This Row],[order_time]],"HH")</f>
        <v>13</v>
      </c>
      <c r="F4678">
        <v>106</v>
      </c>
      <c r="G4678" t="str">
        <f>_xlfn.XLOOKUP(F4678,menu_items!$A$1:$A$33,menu_items!$B$1:$B$33,,0,1)</f>
        <v>French Fries</v>
      </c>
      <c r="H4678" t="str">
        <f>_xlfn.XLOOKUP(F4678,menu_items!$A$1:$A$33,menu_items!$C$1:$C$33,,0,1)</f>
        <v>American</v>
      </c>
      <c r="I4678">
        <f>_xlfn.XLOOKUP(F4678,menu_items!$A$1:$A$33,menu_items!$D$1:$D$33,,0,1)</f>
        <v>7</v>
      </c>
    </row>
    <row r="4679" spans="1:9" hidden="1" x14ac:dyDescent="0.25">
      <c r="A4679" s="2">
        <v>4678</v>
      </c>
      <c r="B4679" s="2">
        <v>2073</v>
      </c>
      <c r="C4679" s="1">
        <v>45018</v>
      </c>
      <c r="D4679" s="3">
        <v>0.56656249999999997</v>
      </c>
      <c r="E4679" s="3" t="str">
        <f>TEXT(Table1[[#This Row],[order_time]],"HH")</f>
        <v>13</v>
      </c>
      <c r="F4679">
        <v>106</v>
      </c>
      <c r="G4679" t="str">
        <f>_xlfn.XLOOKUP(F4679,menu_items!$A$1:$A$33,menu_items!$B$1:$B$33,,0,1)</f>
        <v>French Fries</v>
      </c>
      <c r="H4679" t="str">
        <f>_xlfn.XLOOKUP(F4679,menu_items!$A$1:$A$33,menu_items!$C$1:$C$33,,0,1)</f>
        <v>American</v>
      </c>
      <c r="I4679">
        <f>_xlfn.XLOOKUP(F4679,menu_items!$A$1:$A$33,menu_items!$D$1:$D$33,,0,1)</f>
        <v>7</v>
      </c>
    </row>
    <row r="4680" spans="1:9" hidden="1" x14ac:dyDescent="0.25">
      <c r="A4680" s="2">
        <v>4679</v>
      </c>
      <c r="B4680" s="2">
        <v>2074</v>
      </c>
      <c r="C4680" s="1">
        <v>45018</v>
      </c>
      <c r="D4680" s="3">
        <v>0.57023148148148151</v>
      </c>
      <c r="E4680" s="3" t="str">
        <f>TEXT(Table1[[#This Row],[order_time]],"HH")</f>
        <v>13</v>
      </c>
      <c r="F4680">
        <v>124</v>
      </c>
      <c r="G4680" t="str">
        <f>_xlfn.XLOOKUP(F4680,menu_items!$A$1:$A$33,menu_items!$B$1:$B$33,,0,1)</f>
        <v>Spaghetti</v>
      </c>
      <c r="H4680" t="str">
        <f>_xlfn.XLOOKUP(F4680,menu_items!$A$1:$A$33,menu_items!$C$1:$C$33,,0,1)</f>
        <v>Italian</v>
      </c>
      <c r="I4680">
        <f>_xlfn.XLOOKUP(F4680,menu_items!$A$1:$A$33,menu_items!$D$1:$D$33,,0,1)</f>
        <v>14.5</v>
      </c>
    </row>
    <row r="4681" spans="1:9" hidden="1" x14ac:dyDescent="0.25">
      <c r="A4681" s="2">
        <v>4680</v>
      </c>
      <c r="B4681" s="2">
        <v>2074</v>
      </c>
      <c r="C4681" s="1">
        <v>45018</v>
      </c>
      <c r="D4681" s="3">
        <v>0.57023148148148151</v>
      </c>
      <c r="E4681" s="3" t="str">
        <f>TEXT(Table1[[#This Row],[order_time]],"HH")</f>
        <v>13</v>
      </c>
      <c r="F4681">
        <v>109</v>
      </c>
      <c r="G4681" t="str">
        <f>_xlfn.XLOOKUP(F4681,menu_items!$A$1:$A$33,menu_items!$B$1:$B$33,,0,1)</f>
        <v>Korean Beef Bowl</v>
      </c>
      <c r="H4681" t="str">
        <f>_xlfn.XLOOKUP(F4681,menu_items!$A$1:$A$33,menu_items!$C$1:$C$33,,0,1)</f>
        <v>Asian</v>
      </c>
      <c r="I4681">
        <f>_xlfn.XLOOKUP(F4681,menu_items!$A$1:$A$33,menu_items!$D$1:$D$33,,0,1)</f>
        <v>17.95</v>
      </c>
    </row>
    <row r="4682" spans="1:9" hidden="1" x14ac:dyDescent="0.25">
      <c r="A4682" s="2">
        <v>4681</v>
      </c>
      <c r="B4682" s="2">
        <v>2075</v>
      </c>
      <c r="C4682" s="1">
        <v>45018</v>
      </c>
      <c r="D4682" s="3">
        <v>0.58546296296296296</v>
      </c>
      <c r="E4682" s="3" t="str">
        <f>TEXT(Table1[[#This Row],[order_time]],"HH")</f>
        <v>14</v>
      </c>
      <c r="F4682">
        <v>107</v>
      </c>
      <c r="G4682" t="str">
        <f>_xlfn.XLOOKUP(F4682,menu_items!$A$1:$A$33,menu_items!$B$1:$B$33,,0,1)</f>
        <v>Orange Chicken</v>
      </c>
      <c r="H4682" t="str">
        <f>_xlfn.XLOOKUP(F4682,menu_items!$A$1:$A$33,menu_items!$C$1:$C$33,,0,1)</f>
        <v>Asian</v>
      </c>
      <c r="I4682">
        <f>_xlfn.XLOOKUP(F4682,menu_items!$A$1:$A$33,menu_items!$D$1:$D$33,,0,1)</f>
        <v>16.5</v>
      </c>
    </row>
    <row r="4683" spans="1:9" hidden="1" x14ac:dyDescent="0.25">
      <c r="A4683" s="2">
        <v>4682</v>
      </c>
      <c r="B4683" s="2">
        <v>2075</v>
      </c>
      <c r="C4683" s="1">
        <v>45018</v>
      </c>
      <c r="D4683" s="3">
        <v>0.58546296296296296</v>
      </c>
      <c r="E4683" s="3" t="str">
        <f>TEXT(Table1[[#This Row],[order_time]],"HH")</f>
        <v>14</v>
      </c>
      <c r="F4683">
        <v>115</v>
      </c>
      <c r="G4683" t="str">
        <f>_xlfn.XLOOKUP(F4683,menu_items!$A$1:$A$33,menu_items!$B$1:$B$33,,0,1)</f>
        <v>Chicken Tacos</v>
      </c>
      <c r="H4683" t="str">
        <f>_xlfn.XLOOKUP(F4683,menu_items!$A$1:$A$33,menu_items!$C$1:$C$33,,0,1)</f>
        <v>Mexican</v>
      </c>
      <c r="I4683">
        <f>_xlfn.XLOOKUP(F4683,menu_items!$A$1:$A$33,menu_items!$D$1:$D$33,,0,1)</f>
        <v>11.95</v>
      </c>
    </row>
    <row r="4684" spans="1:9" hidden="1" x14ac:dyDescent="0.25">
      <c r="A4684" s="2">
        <v>4683</v>
      </c>
      <c r="B4684" s="2">
        <v>2075</v>
      </c>
      <c r="C4684" s="1">
        <v>45018</v>
      </c>
      <c r="D4684" s="3">
        <v>0.58546296296296296</v>
      </c>
      <c r="E4684" s="3" t="str">
        <f>TEXT(Table1[[#This Row],[order_time]],"HH")</f>
        <v>14</v>
      </c>
      <c r="F4684">
        <v>102</v>
      </c>
      <c r="G4684" t="str">
        <f>_xlfn.XLOOKUP(F4684,menu_items!$A$1:$A$33,menu_items!$B$1:$B$33,,0,1)</f>
        <v>Cheeseburger</v>
      </c>
      <c r="H4684" t="str">
        <f>_xlfn.XLOOKUP(F4684,menu_items!$A$1:$A$33,menu_items!$C$1:$C$33,,0,1)</f>
        <v>American</v>
      </c>
      <c r="I4684">
        <f>_xlfn.XLOOKUP(F4684,menu_items!$A$1:$A$33,menu_items!$D$1:$D$33,,0,1)</f>
        <v>13.95</v>
      </c>
    </row>
    <row r="4685" spans="1:9" hidden="1" x14ac:dyDescent="0.25">
      <c r="A4685" s="2">
        <v>4684</v>
      </c>
      <c r="B4685" s="2">
        <v>2075</v>
      </c>
      <c r="C4685" s="1">
        <v>45018</v>
      </c>
      <c r="D4685" s="3">
        <v>0.58546296296296296</v>
      </c>
      <c r="E4685" s="3" t="str">
        <f>TEXT(Table1[[#This Row],[order_time]],"HH")</f>
        <v>14</v>
      </c>
      <c r="F4685">
        <v>124</v>
      </c>
      <c r="G4685" t="str">
        <f>_xlfn.XLOOKUP(F4685,menu_items!$A$1:$A$33,menu_items!$B$1:$B$33,,0,1)</f>
        <v>Spaghetti</v>
      </c>
      <c r="H4685" t="str">
        <f>_xlfn.XLOOKUP(F4685,menu_items!$A$1:$A$33,menu_items!$C$1:$C$33,,0,1)</f>
        <v>Italian</v>
      </c>
      <c r="I4685">
        <f>_xlfn.XLOOKUP(F4685,menu_items!$A$1:$A$33,menu_items!$D$1:$D$33,,0,1)</f>
        <v>14.5</v>
      </c>
    </row>
    <row r="4686" spans="1:9" hidden="1" x14ac:dyDescent="0.25">
      <c r="A4686" s="2">
        <v>4685</v>
      </c>
      <c r="B4686" s="2">
        <v>2075</v>
      </c>
      <c r="C4686" s="1">
        <v>45018</v>
      </c>
      <c r="D4686" s="3">
        <v>0.58546296296296296</v>
      </c>
      <c r="E4686" s="3" t="str">
        <f>TEXT(Table1[[#This Row],[order_time]],"HH")</f>
        <v>14</v>
      </c>
      <c r="F4686">
        <v>125</v>
      </c>
      <c r="G4686" t="str">
        <f>_xlfn.XLOOKUP(F4686,menu_items!$A$1:$A$33,menu_items!$B$1:$B$33,,0,1)</f>
        <v>Spaghetti &amp; Meatballs</v>
      </c>
      <c r="H4686" t="str">
        <f>_xlfn.XLOOKUP(F4686,menu_items!$A$1:$A$33,menu_items!$C$1:$C$33,,0,1)</f>
        <v>Italian</v>
      </c>
      <c r="I4686">
        <f>_xlfn.XLOOKUP(F4686,menu_items!$A$1:$A$33,menu_items!$D$1:$D$33,,0,1)</f>
        <v>17.95</v>
      </c>
    </row>
    <row r="4687" spans="1:9" hidden="1" x14ac:dyDescent="0.25">
      <c r="A4687" s="2">
        <v>4686</v>
      </c>
      <c r="B4687" s="2">
        <v>2075</v>
      </c>
      <c r="C4687" s="1">
        <v>45018</v>
      </c>
      <c r="D4687" s="3">
        <v>0.58546296296296296</v>
      </c>
      <c r="E4687" s="3" t="str">
        <f>TEXT(Table1[[#This Row],[order_time]],"HH")</f>
        <v>14</v>
      </c>
      <c r="F4687">
        <v>127</v>
      </c>
      <c r="G4687" t="str">
        <f>_xlfn.XLOOKUP(F4687,menu_items!$A$1:$A$33,menu_items!$B$1:$B$33,,0,1)</f>
        <v>Meat Lasagna</v>
      </c>
      <c r="H4687" t="str">
        <f>_xlfn.XLOOKUP(F4687,menu_items!$A$1:$A$33,menu_items!$C$1:$C$33,,0,1)</f>
        <v>Italian</v>
      </c>
      <c r="I4687">
        <f>_xlfn.XLOOKUP(F4687,menu_items!$A$1:$A$33,menu_items!$D$1:$D$33,,0,1)</f>
        <v>17.95</v>
      </c>
    </row>
    <row r="4688" spans="1:9" hidden="1" x14ac:dyDescent="0.25">
      <c r="A4688" s="2">
        <v>4687</v>
      </c>
      <c r="B4688" s="2">
        <v>2075</v>
      </c>
      <c r="C4688" s="1">
        <v>45018</v>
      </c>
      <c r="D4688" s="3">
        <v>0.58546296296296296</v>
      </c>
      <c r="E4688" s="3" t="str">
        <f>TEXT(Table1[[#This Row],[order_time]],"HH")</f>
        <v>14</v>
      </c>
      <c r="F4688">
        <v>129</v>
      </c>
      <c r="G4688" t="str">
        <f>_xlfn.XLOOKUP(F4688,menu_items!$A$1:$A$33,menu_items!$B$1:$B$33,,0,1)</f>
        <v>Mushroom Ravioli</v>
      </c>
      <c r="H4688" t="str">
        <f>_xlfn.XLOOKUP(F4688,menu_items!$A$1:$A$33,menu_items!$C$1:$C$33,,0,1)</f>
        <v>Italian</v>
      </c>
      <c r="I4688">
        <f>_xlfn.XLOOKUP(F4688,menu_items!$A$1:$A$33,menu_items!$D$1:$D$33,,0,1)</f>
        <v>15.5</v>
      </c>
    </row>
    <row r="4689" spans="1:9" hidden="1" x14ac:dyDescent="0.25">
      <c r="A4689" s="2">
        <v>4688</v>
      </c>
      <c r="B4689" s="2">
        <v>2075</v>
      </c>
      <c r="C4689" s="1">
        <v>45018</v>
      </c>
      <c r="D4689" s="3">
        <v>0.58546296296296296</v>
      </c>
      <c r="E4689" s="3" t="str">
        <f>TEXT(Table1[[#This Row],[order_time]],"HH")</f>
        <v>14</v>
      </c>
      <c r="F4689">
        <v>111</v>
      </c>
      <c r="G4689" t="str">
        <f>_xlfn.XLOOKUP(F4689,menu_items!$A$1:$A$33,menu_items!$B$1:$B$33,,0,1)</f>
        <v>California Roll</v>
      </c>
      <c r="H4689" t="str">
        <f>_xlfn.XLOOKUP(F4689,menu_items!$A$1:$A$33,menu_items!$C$1:$C$33,,0,1)</f>
        <v>Asian</v>
      </c>
      <c r="I4689">
        <f>_xlfn.XLOOKUP(F4689,menu_items!$A$1:$A$33,menu_items!$D$1:$D$33,,0,1)</f>
        <v>11.95</v>
      </c>
    </row>
    <row r="4690" spans="1:9" hidden="1" x14ac:dyDescent="0.25">
      <c r="A4690" s="2">
        <v>4689</v>
      </c>
      <c r="B4690" s="2">
        <v>2075</v>
      </c>
      <c r="C4690" s="1">
        <v>45018</v>
      </c>
      <c r="D4690" s="3">
        <v>0.58546296296296296</v>
      </c>
      <c r="E4690" s="3" t="str">
        <f>TEXT(Table1[[#This Row],[order_time]],"HH")</f>
        <v>14</v>
      </c>
      <c r="F4690">
        <v>112</v>
      </c>
      <c r="G4690" t="str">
        <f>_xlfn.XLOOKUP(F4690,menu_items!$A$1:$A$33,menu_items!$B$1:$B$33,,0,1)</f>
        <v>Salmon Roll</v>
      </c>
      <c r="H4690" t="str">
        <f>_xlfn.XLOOKUP(F4690,menu_items!$A$1:$A$33,menu_items!$C$1:$C$33,,0,1)</f>
        <v>Asian</v>
      </c>
      <c r="I4690">
        <f>_xlfn.XLOOKUP(F4690,menu_items!$A$1:$A$33,menu_items!$D$1:$D$33,,0,1)</f>
        <v>14.95</v>
      </c>
    </row>
    <row r="4691" spans="1:9" hidden="1" x14ac:dyDescent="0.25">
      <c r="A4691" s="2">
        <v>4690</v>
      </c>
      <c r="B4691" s="2">
        <v>2075</v>
      </c>
      <c r="C4691" s="1">
        <v>45018</v>
      </c>
      <c r="D4691" s="3">
        <v>0.58546296296296296</v>
      </c>
      <c r="E4691" s="3" t="str">
        <f>TEXT(Table1[[#This Row],[order_time]],"HH")</f>
        <v>14</v>
      </c>
      <c r="F4691">
        <v>118</v>
      </c>
      <c r="G4691" t="str">
        <f>_xlfn.XLOOKUP(F4691,menu_items!$A$1:$A$33,menu_items!$B$1:$B$33,,0,1)</f>
        <v>Steak Burrito</v>
      </c>
      <c r="H4691" t="str">
        <f>_xlfn.XLOOKUP(F4691,menu_items!$A$1:$A$33,menu_items!$C$1:$C$33,,0,1)</f>
        <v>Mexican</v>
      </c>
      <c r="I4691">
        <f>_xlfn.XLOOKUP(F4691,menu_items!$A$1:$A$33,menu_items!$D$1:$D$33,,0,1)</f>
        <v>14.95</v>
      </c>
    </row>
    <row r="4692" spans="1:9" hidden="1" x14ac:dyDescent="0.25">
      <c r="A4692" s="2">
        <v>4691</v>
      </c>
      <c r="B4692" s="2">
        <v>2075</v>
      </c>
      <c r="C4692" s="1">
        <v>45018</v>
      </c>
      <c r="D4692" s="3">
        <v>0.58546296296296296</v>
      </c>
      <c r="E4692" s="3" t="str">
        <f>TEXT(Table1[[#This Row],[order_time]],"HH")</f>
        <v>14</v>
      </c>
      <c r="F4692">
        <v>122</v>
      </c>
      <c r="G4692" t="str">
        <f>_xlfn.XLOOKUP(F4692,menu_items!$A$1:$A$33,menu_items!$B$1:$B$33,,0,1)</f>
        <v>Chips &amp; Salsa</v>
      </c>
      <c r="H4692" t="str">
        <f>_xlfn.XLOOKUP(F4692,menu_items!$A$1:$A$33,menu_items!$C$1:$C$33,,0,1)</f>
        <v>Mexican</v>
      </c>
      <c r="I4692">
        <f>_xlfn.XLOOKUP(F4692,menu_items!$A$1:$A$33,menu_items!$D$1:$D$33,,0,1)</f>
        <v>7</v>
      </c>
    </row>
    <row r="4693" spans="1:9" hidden="1" x14ac:dyDescent="0.25">
      <c r="A4693" s="2">
        <v>4692</v>
      </c>
      <c r="B4693" s="2">
        <v>2075</v>
      </c>
      <c r="C4693" s="1">
        <v>45018</v>
      </c>
      <c r="D4693" s="3">
        <v>0.58546296296296296</v>
      </c>
      <c r="E4693" s="3" t="str">
        <f>TEXT(Table1[[#This Row],[order_time]],"HH")</f>
        <v>14</v>
      </c>
      <c r="F4693">
        <v>132</v>
      </c>
      <c r="G4693" t="str">
        <f>_xlfn.XLOOKUP(F4693,menu_items!$A$1:$A$33,menu_items!$B$1:$B$33,,0,1)</f>
        <v>Eggplant Parmesan</v>
      </c>
      <c r="H4693" t="str">
        <f>_xlfn.XLOOKUP(F4693,menu_items!$A$1:$A$33,menu_items!$C$1:$C$33,,0,1)</f>
        <v>Italian</v>
      </c>
      <c r="I4693">
        <f>_xlfn.XLOOKUP(F4693,menu_items!$A$1:$A$33,menu_items!$D$1:$D$33,,0,1)</f>
        <v>16.95</v>
      </c>
    </row>
    <row r="4694" spans="1:9" hidden="1" x14ac:dyDescent="0.25">
      <c r="A4694" s="2">
        <v>4693</v>
      </c>
      <c r="B4694" s="2">
        <v>2075</v>
      </c>
      <c r="C4694" s="1">
        <v>45018</v>
      </c>
      <c r="D4694" s="3">
        <v>0.58546296296296296</v>
      </c>
      <c r="E4694" s="3" t="str">
        <f>TEXT(Table1[[#This Row],[order_time]],"HH")</f>
        <v>14</v>
      </c>
      <c r="F4694">
        <v>132</v>
      </c>
      <c r="G4694" t="str">
        <f>_xlfn.XLOOKUP(F4694,menu_items!$A$1:$A$33,menu_items!$B$1:$B$33,,0,1)</f>
        <v>Eggplant Parmesan</v>
      </c>
      <c r="H4694" t="str">
        <f>_xlfn.XLOOKUP(F4694,menu_items!$A$1:$A$33,menu_items!$C$1:$C$33,,0,1)</f>
        <v>Italian</v>
      </c>
      <c r="I4694">
        <f>_xlfn.XLOOKUP(F4694,menu_items!$A$1:$A$33,menu_items!$D$1:$D$33,,0,1)</f>
        <v>16.95</v>
      </c>
    </row>
    <row r="4695" spans="1:9" x14ac:dyDescent="0.25">
      <c r="A4695" s="2">
        <v>4694</v>
      </c>
      <c r="B4695" s="2">
        <v>2076</v>
      </c>
      <c r="C4695" s="1">
        <v>45018</v>
      </c>
      <c r="D4695" s="3">
        <v>0.5914814814814815</v>
      </c>
      <c r="E4695" s="3" t="str">
        <f>TEXT(Table1[[#This Row],[order_time]],"HH")</f>
        <v>14</v>
      </c>
      <c r="F4695">
        <v>101</v>
      </c>
      <c r="G4695" t="str">
        <f>_xlfn.XLOOKUP(F4695,menu_items!$A$1:$A$33,menu_items!$B$1:$B$33,,0,1)</f>
        <v>Hamburger</v>
      </c>
      <c r="H4695" t="str">
        <f>_xlfn.XLOOKUP(F4695,menu_items!$A$1:$A$33,menu_items!$C$1:$C$33,,0,1)</f>
        <v>American</v>
      </c>
      <c r="I4695">
        <f>_xlfn.XLOOKUP(F4695,menu_items!$A$1:$A$33,menu_items!$D$1:$D$33,,0,1)</f>
        <v>12.95</v>
      </c>
    </row>
    <row r="4696" spans="1:9" hidden="1" x14ac:dyDescent="0.25">
      <c r="A4696" s="2">
        <v>4695</v>
      </c>
      <c r="B4696" s="2">
        <v>2076</v>
      </c>
      <c r="C4696" s="1">
        <v>45018</v>
      </c>
      <c r="D4696" s="3">
        <v>0.5914814814814815</v>
      </c>
      <c r="E4696" s="3" t="str">
        <f>TEXT(Table1[[#This Row],[order_time]],"HH")</f>
        <v>14</v>
      </c>
      <c r="F4696">
        <v>127</v>
      </c>
      <c r="G4696" t="str">
        <f>_xlfn.XLOOKUP(F4696,menu_items!$A$1:$A$33,menu_items!$B$1:$B$33,,0,1)</f>
        <v>Meat Lasagna</v>
      </c>
      <c r="H4696" t="str">
        <f>_xlfn.XLOOKUP(F4696,menu_items!$A$1:$A$33,menu_items!$C$1:$C$33,,0,1)</f>
        <v>Italian</v>
      </c>
      <c r="I4696">
        <f>_xlfn.XLOOKUP(F4696,menu_items!$A$1:$A$33,menu_items!$D$1:$D$33,,0,1)</f>
        <v>17.95</v>
      </c>
    </row>
    <row r="4697" spans="1:9" hidden="1" x14ac:dyDescent="0.25">
      <c r="A4697" s="2">
        <v>4696</v>
      </c>
      <c r="B4697" s="2">
        <v>2077</v>
      </c>
      <c r="C4697" s="1">
        <v>45018</v>
      </c>
      <c r="D4697" s="3">
        <v>0.60517361111111112</v>
      </c>
      <c r="E4697" s="3" t="str">
        <f>TEXT(Table1[[#This Row],[order_time]],"HH")</f>
        <v>14</v>
      </c>
      <c r="F4697">
        <v>117</v>
      </c>
      <c r="G4697" t="str">
        <f>_xlfn.XLOOKUP(F4697,menu_items!$A$1:$A$33,menu_items!$B$1:$B$33,,0,1)</f>
        <v>Chicken Burrito</v>
      </c>
      <c r="H4697" t="str">
        <f>_xlfn.XLOOKUP(F4697,menu_items!$A$1:$A$33,menu_items!$C$1:$C$33,,0,1)</f>
        <v>Mexican</v>
      </c>
      <c r="I4697">
        <f>_xlfn.XLOOKUP(F4697,menu_items!$A$1:$A$33,menu_items!$D$1:$D$33,,0,1)</f>
        <v>12.95</v>
      </c>
    </row>
    <row r="4698" spans="1:9" x14ac:dyDescent="0.25">
      <c r="A4698" s="2">
        <v>4697</v>
      </c>
      <c r="B4698" s="2">
        <v>2078</v>
      </c>
      <c r="C4698" s="1">
        <v>45018</v>
      </c>
      <c r="D4698" s="3">
        <v>0.61769675925925926</v>
      </c>
      <c r="E4698" s="3" t="str">
        <f>TEXT(Table1[[#This Row],[order_time]],"HH")</f>
        <v>14</v>
      </c>
      <c r="F4698">
        <v>101</v>
      </c>
      <c r="G4698" t="str">
        <f>_xlfn.XLOOKUP(F4698,menu_items!$A$1:$A$33,menu_items!$B$1:$B$33,,0,1)</f>
        <v>Hamburger</v>
      </c>
      <c r="H4698" t="str">
        <f>_xlfn.XLOOKUP(F4698,menu_items!$A$1:$A$33,menu_items!$C$1:$C$33,,0,1)</f>
        <v>American</v>
      </c>
      <c r="I4698">
        <f>_xlfn.XLOOKUP(F4698,menu_items!$A$1:$A$33,menu_items!$D$1:$D$33,,0,1)</f>
        <v>12.95</v>
      </c>
    </row>
    <row r="4699" spans="1:9" hidden="1" x14ac:dyDescent="0.25">
      <c r="A4699" s="2">
        <v>4698</v>
      </c>
      <c r="B4699" s="2">
        <v>2078</v>
      </c>
      <c r="C4699" s="1">
        <v>45018</v>
      </c>
      <c r="D4699" s="3">
        <v>0.61769675925925926</v>
      </c>
      <c r="E4699" s="3" t="str">
        <f>TEXT(Table1[[#This Row],[order_time]],"HH")</f>
        <v>14</v>
      </c>
      <c r="F4699">
        <v>131</v>
      </c>
      <c r="G4699" t="str">
        <f>_xlfn.XLOOKUP(F4699,menu_items!$A$1:$A$33,menu_items!$B$1:$B$33,,0,1)</f>
        <v>Chicken Parmesan</v>
      </c>
      <c r="H4699" t="str">
        <f>_xlfn.XLOOKUP(F4699,menu_items!$A$1:$A$33,menu_items!$C$1:$C$33,,0,1)</f>
        <v>Italian</v>
      </c>
      <c r="I4699">
        <f>_xlfn.XLOOKUP(F4699,menu_items!$A$1:$A$33,menu_items!$D$1:$D$33,,0,1)</f>
        <v>17.95</v>
      </c>
    </row>
    <row r="4700" spans="1:9" hidden="1" x14ac:dyDescent="0.25">
      <c r="A4700" s="2">
        <v>4699</v>
      </c>
      <c r="B4700" s="2">
        <v>2079</v>
      </c>
      <c r="C4700" s="1">
        <v>45018</v>
      </c>
      <c r="D4700" s="3">
        <v>0.62304398148148143</v>
      </c>
      <c r="E4700" s="3" t="str">
        <f>TEXT(Table1[[#This Row],[order_time]],"HH")</f>
        <v>14</v>
      </c>
      <c r="F4700">
        <v>122</v>
      </c>
      <c r="G4700" t="str">
        <f>_xlfn.XLOOKUP(F4700,menu_items!$A$1:$A$33,menu_items!$B$1:$B$33,,0,1)</f>
        <v>Chips &amp; Salsa</v>
      </c>
      <c r="H4700" t="str">
        <f>_xlfn.XLOOKUP(F4700,menu_items!$A$1:$A$33,menu_items!$C$1:$C$33,,0,1)</f>
        <v>Mexican</v>
      </c>
      <c r="I4700">
        <f>_xlfn.XLOOKUP(F4700,menu_items!$A$1:$A$33,menu_items!$D$1:$D$33,,0,1)</f>
        <v>7</v>
      </c>
    </row>
    <row r="4701" spans="1:9" hidden="1" x14ac:dyDescent="0.25">
      <c r="A4701" s="2">
        <v>4700</v>
      </c>
      <c r="B4701" s="2">
        <v>2080</v>
      </c>
      <c r="C4701" s="1">
        <v>45018</v>
      </c>
      <c r="D4701" s="3">
        <v>0.62416666666666665</v>
      </c>
      <c r="E4701" s="3" t="str">
        <f>TEXT(Table1[[#This Row],[order_time]],"HH")</f>
        <v>14</v>
      </c>
      <c r="F4701">
        <v>102</v>
      </c>
      <c r="G4701" t="str">
        <f>_xlfn.XLOOKUP(F4701,menu_items!$A$1:$A$33,menu_items!$B$1:$B$33,,0,1)</f>
        <v>Cheeseburger</v>
      </c>
      <c r="H4701" t="str">
        <f>_xlfn.XLOOKUP(F4701,menu_items!$A$1:$A$33,menu_items!$C$1:$C$33,,0,1)</f>
        <v>American</v>
      </c>
      <c r="I4701">
        <f>_xlfn.XLOOKUP(F4701,menu_items!$A$1:$A$33,menu_items!$D$1:$D$33,,0,1)</f>
        <v>13.95</v>
      </c>
    </row>
    <row r="4702" spans="1:9" hidden="1" x14ac:dyDescent="0.25">
      <c r="A4702" s="2">
        <v>4701</v>
      </c>
      <c r="B4702" s="2">
        <v>2080</v>
      </c>
      <c r="C4702" s="1">
        <v>45018</v>
      </c>
      <c r="D4702" s="3">
        <v>0.62416666666666665</v>
      </c>
      <c r="E4702" s="3" t="str">
        <f>TEXT(Table1[[#This Row],[order_time]],"HH")</f>
        <v>14</v>
      </c>
      <c r="F4702">
        <v>128</v>
      </c>
      <c r="G4702" t="str">
        <f>_xlfn.XLOOKUP(F4702,menu_items!$A$1:$A$33,menu_items!$B$1:$B$33,,0,1)</f>
        <v>Cheese Lasagna</v>
      </c>
      <c r="H4702" t="str">
        <f>_xlfn.XLOOKUP(F4702,menu_items!$A$1:$A$33,menu_items!$C$1:$C$33,,0,1)</f>
        <v>Italian</v>
      </c>
      <c r="I4702">
        <f>_xlfn.XLOOKUP(F4702,menu_items!$A$1:$A$33,menu_items!$D$1:$D$33,,0,1)</f>
        <v>15.5</v>
      </c>
    </row>
    <row r="4703" spans="1:9" hidden="1" x14ac:dyDescent="0.25">
      <c r="A4703" s="2">
        <v>4702</v>
      </c>
      <c r="B4703" s="2">
        <v>2081</v>
      </c>
      <c r="C4703" s="1">
        <v>45018</v>
      </c>
      <c r="D4703" s="3">
        <v>0.63517361111111115</v>
      </c>
      <c r="E4703" s="3" t="str">
        <f>TEXT(Table1[[#This Row],[order_time]],"HH")</f>
        <v>15</v>
      </c>
      <c r="F4703">
        <v>129</v>
      </c>
      <c r="G4703" t="str">
        <f>_xlfn.XLOOKUP(F4703,menu_items!$A$1:$A$33,menu_items!$B$1:$B$33,,0,1)</f>
        <v>Mushroom Ravioli</v>
      </c>
      <c r="H4703" t="str">
        <f>_xlfn.XLOOKUP(F4703,menu_items!$A$1:$A$33,menu_items!$C$1:$C$33,,0,1)</f>
        <v>Italian</v>
      </c>
      <c r="I4703">
        <f>_xlfn.XLOOKUP(F4703,menu_items!$A$1:$A$33,menu_items!$D$1:$D$33,,0,1)</f>
        <v>15.5</v>
      </c>
    </row>
    <row r="4704" spans="1:9" hidden="1" x14ac:dyDescent="0.25">
      <c r="A4704" s="2">
        <v>4703</v>
      </c>
      <c r="B4704" s="2">
        <v>2081</v>
      </c>
      <c r="C4704" s="1">
        <v>45018</v>
      </c>
      <c r="D4704" s="3">
        <v>0.63517361111111115</v>
      </c>
      <c r="E4704" s="3" t="str">
        <f>TEXT(Table1[[#This Row],[order_time]],"HH")</f>
        <v>15</v>
      </c>
      <c r="F4704">
        <v>112</v>
      </c>
      <c r="G4704" t="str">
        <f>_xlfn.XLOOKUP(F4704,menu_items!$A$1:$A$33,menu_items!$B$1:$B$33,,0,1)</f>
        <v>Salmon Roll</v>
      </c>
      <c r="H4704" t="str">
        <f>_xlfn.XLOOKUP(F4704,menu_items!$A$1:$A$33,menu_items!$C$1:$C$33,,0,1)</f>
        <v>Asian</v>
      </c>
      <c r="I4704">
        <f>_xlfn.XLOOKUP(F4704,menu_items!$A$1:$A$33,menu_items!$D$1:$D$33,,0,1)</f>
        <v>14.95</v>
      </c>
    </row>
    <row r="4705" spans="1:9" hidden="1" x14ac:dyDescent="0.25">
      <c r="A4705" s="2">
        <v>4704</v>
      </c>
      <c r="B4705" s="2">
        <v>2081</v>
      </c>
      <c r="C4705" s="1">
        <v>45018</v>
      </c>
      <c r="D4705" s="3">
        <v>0.63517361111111115</v>
      </c>
      <c r="E4705" s="3" t="str">
        <f>TEXT(Table1[[#This Row],[order_time]],"HH")</f>
        <v>15</v>
      </c>
      <c r="F4705">
        <v>112</v>
      </c>
      <c r="G4705" t="str">
        <f>_xlfn.XLOOKUP(F4705,menu_items!$A$1:$A$33,menu_items!$B$1:$B$33,,0,1)</f>
        <v>Salmon Roll</v>
      </c>
      <c r="H4705" t="str">
        <f>_xlfn.XLOOKUP(F4705,menu_items!$A$1:$A$33,menu_items!$C$1:$C$33,,0,1)</f>
        <v>Asian</v>
      </c>
      <c r="I4705">
        <f>_xlfn.XLOOKUP(F4705,menu_items!$A$1:$A$33,menu_items!$D$1:$D$33,,0,1)</f>
        <v>14.95</v>
      </c>
    </row>
    <row r="4706" spans="1:9" hidden="1" x14ac:dyDescent="0.25">
      <c r="A4706" s="2">
        <v>4705</v>
      </c>
      <c r="B4706" s="2">
        <v>2081</v>
      </c>
      <c r="C4706" s="1">
        <v>45018</v>
      </c>
      <c r="D4706" s="3">
        <v>0.63517361111111115</v>
      </c>
      <c r="E4706" s="3" t="str">
        <f>TEXT(Table1[[#This Row],[order_time]],"HH")</f>
        <v>15</v>
      </c>
      <c r="F4706">
        <v>113</v>
      </c>
      <c r="G4706" t="str">
        <f>_xlfn.XLOOKUP(F4706,menu_items!$A$1:$A$33,menu_items!$B$1:$B$33,,0,1)</f>
        <v>Edamame</v>
      </c>
      <c r="H4706" t="str">
        <f>_xlfn.XLOOKUP(F4706,menu_items!$A$1:$A$33,menu_items!$C$1:$C$33,,0,1)</f>
        <v>Asian</v>
      </c>
      <c r="I4706">
        <f>_xlfn.XLOOKUP(F4706,menu_items!$A$1:$A$33,menu_items!$D$1:$D$33,,0,1)</f>
        <v>5</v>
      </c>
    </row>
    <row r="4707" spans="1:9" hidden="1" x14ac:dyDescent="0.25">
      <c r="A4707" s="2">
        <v>4706</v>
      </c>
      <c r="B4707" s="2">
        <v>2082</v>
      </c>
      <c r="C4707" s="1">
        <v>45018</v>
      </c>
      <c r="D4707" s="3">
        <v>0.63634259259259263</v>
      </c>
      <c r="E4707" s="3" t="str">
        <f>TEXT(Table1[[#This Row],[order_time]],"HH")</f>
        <v>15</v>
      </c>
      <c r="F4707">
        <v>112</v>
      </c>
      <c r="G4707" t="str">
        <f>_xlfn.XLOOKUP(F4707,menu_items!$A$1:$A$33,menu_items!$B$1:$B$33,,0,1)</f>
        <v>Salmon Roll</v>
      </c>
      <c r="H4707" t="str">
        <f>_xlfn.XLOOKUP(F4707,menu_items!$A$1:$A$33,menu_items!$C$1:$C$33,,0,1)</f>
        <v>Asian</v>
      </c>
      <c r="I4707">
        <f>_xlfn.XLOOKUP(F4707,menu_items!$A$1:$A$33,menu_items!$D$1:$D$33,,0,1)</f>
        <v>14.95</v>
      </c>
    </row>
    <row r="4708" spans="1:9" hidden="1" x14ac:dyDescent="0.25">
      <c r="A4708" s="2">
        <v>4707</v>
      </c>
      <c r="B4708" s="2">
        <v>2083</v>
      </c>
      <c r="C4708" s="1">
        <v>45018</v>
      </c>
      <c r="D4708" s="3">
        <v>0.65300925925925923</v>
      </c>
      <c r="E4708" s="3" t="str">
        <f>TEXT(Table1[[#This Row],[order_time]],"HH")</f>
        <v>15</v>
      </c>
      <c r="F4708">
        <v>104</v>
      </c>
      <c r="G4708" t="str">
        <f>_xlfn.XLOOKUP(F4708,menu_items!$A$1:$A$33,menu_items!$B$1:$B$33,,0,1)</f>
        <v>Veggie Burger</v>
      </c>
      <c r="H4708" t="str">
        <f>_xlfn.XLOOKUP(F4708,menu_items!$A$1:$A$33,menu_items!$C$1:$C$33,,0,1)</f>
        <v>American</v>
      </c>
      <c r="I4708">
        <f>_xlfn.XLOOKUP(F4708,menu_items!$A$1:$A$33,menu_items!$D$1:$D$33,,0,1)</f>
        <v>10.5</v>
      </c>
    </row>
    <row r="4709" spans="1:9" hidden="1" x14ac:dyDescent="0.25">
      <c r="A4709" s="2">
        <v>4708</v>
      </c>
      <c r="B4709" s="2">
        <v>2084</v>
      </c>
      <c r="C4709" s="1">
        <v>45018</v>
      </c>
      <c r="D4709" s="3">
        <v>0.67109953703703706</v>
      </c>
      <c r="E4709" s="3" t="str">
        <f>TEXT(Table1[[#This Row],[order_time]],"HH")</f>
        <v>16</v>
      </c>
      <c r="F4709">
        <v>125</v>
      </c>
      <c r="G4709" t="str">
        <f>_xlfn.XLOOKUP(F4709,menu_items!$A$1:$A$33,menu_items!$B$1:$B$33,,0,1)</f>
        <v>Spaghetti &amp; Meatballs</v>
      </c>
      <c r="H4709" t="str">
        <f>_xlfn.XLOOKUP(F4709,menu_items!$A$1:$A$33,menu_items!$C$1:$C$33,,0,1)</f>
        <v>Italian</v>
      </c>
      <c r="I4709">
        <f>_xlfn.XLOOKUP(F4709,menu_items!$A$1:$A$33,menu_items!$D$1:$D$33,,0,1)</f>
        <v>17.95</v>
      </c>
    </row>
    <row r="4710" spans="1:9" hidden="1" x14ac:dyDescent="0.25">
      <c r="A4710" s="2">
        <v>4709</v>
      </c>
      <c r="B4710" s="2">
        <v>2084</v>
      </c>
      <c r="C4710" s="1">
        <v>45018</v>
      </c>
      <c r="D4710" s="3">
        <v>0.67109953703703706</v>
      </c>
      <c r="E4710" s="3" t="str">
        <f>TEXT(Table1[[#This Row],[order_time]],"HH")</f>
        <v>16</v>
      </c>
      <c r="F4710">
        <v>117</v>
      </c>
      <c r="G4710" t="str">
        <f>_xlfn.XLOOKUP(F4710,menu_items!$A$1:$A$33,menu_items!$B$1:$B$33,,0,1)</f>
        <v>Chicken Burrito</v>
      </c>
      <c r="H4710" t="str">
        <f>_xlfn.XLOOKUP(F4710,menu_items!$A$1:$A$33,menu_items!$C$1:$C$33,,0,1)</f>
        <v>Mexican</v>
      </c>
      <c r="I4710">
        <f>_xlfn.XLOOKUP(F4710,menu_items!$A$1:$A$33,menu_items!$D$1:$D$33,,0,1)</f>
        <v>12.95</v>
      </c>
    </row>
    <row r="4711" spans="1:9" hidden="1" x14ac:dyDescent="0.25">
      <c r="A4711" s="2">
        <v>4710</v>
      </c>
      <c r="B4711" s="2">
        <v>2085</v>
      </c>
      <c r="C4711" s="1">
        <v>45018</v>
      </c>
      <c r="D4711" s="3">
        <v>0.67819444444444443</v>
      </c>
      <c r="E4711" s="3" t="str">
        <f>TEXT(Table1[[#This Row],[order_time]],"HH")</f>
        <v>16</v>
      </c>
      <c r="F4711">
        <v>127</v>
      </c>
      <c r="G4711" t="str">
        <f>_xlfn.XLOOKUP(F4711,menu_items!$A$1:$A$33,menu_items!$B$1:$B$33,,0,1)</f>
        <v>Meat Lasagna</v>
      </c>
      <c r="H4711" t="str">
        <f>_xlfn.XLOOKUP(F4711,menu_items!$A$1:$A$33,menu_items!$C$1:$C$33,,0,1)</f>
        <v>Italian</v>
      </c>
      <c r="I4711">
        <f>_xlfn.XLOOKUP(F4711,menu_items!$A$1:$A$33,menu_items!$D$1:$D$33,,0,1)</f>
        <v>17.95</v>
      </c>
    </row>
    <row r="4712" spans="1:9" hidden="1" x14ac:dyDescent="0.25">
      <c r="A4712" s="2">
        <v>4711</v>
      </c>
      <c r="B4712" s="2">
        <v>2086</v>
      </c>
      <c r="C4712" s="1">
        <v>45018</v>
      </c>
      <c r="D4712" s="3">
        <v>0.69363425925925926</v>
      </c>
      <c r="E4712" s="3" t="str">
        <f>TEXT(Table1[[#This Row],[order_time]],"HH")</f>
        <v>16</v>
      </c>
      <c r="F4712">
        <v>109</v>
      </c>
      <c r="G4712" t="str">
        <f>_xlfn.XLOOKUP(F4712,menu_items!$A$1:$A$33,menu_items!$B$1:$B$33,,0,1)</f>
        <v>Korean Beef Bowl</v>
      </c>
      <c r="H4712" t="str">
        <f>_xlfn.XLOOKUP(F4712,menu_items!$A$1:$A$33,menu_items!$C$1:$C$33,,0,1)</f>
        <v>Asian</v>
      </c>
      <c r="I4712">
        <f>_xlfn.XLOOKUP(F4712,menu_items!$A$1:$A$33,menu_items!$D$1:$D$33,,0,1)</f>
        <v>17.95</v>
      </c>
    </row>
    <row r="4713" spans="1:9" hidden="1" x14ac:dyDescent="0.25">
      <c r="A4713" s="2">
        <v>4712</v>
      </c>
      <c r="B4713" s="2">
        <v>2086</v>
      </c>
      <c r="C4713" s="1">
        <v>45018</v>
      </c>
      <c r="D4713" s="3">
        <v>0.69363425925925926</v>
      </c>
      <c r="E4713" s="3" t="str">
        <f>TEXT(Table1[[#This Row],[order_time]],"HH")</f>
        <v>16</v>
      </c>
      <c r="F4713">
        <v>111</v>
      </c>
      <c r="G4713" t="str">
        <f>_xlfn.XLOOKUP(F4713,menu_items!$A$1:$A$33,menu_items!$B$1:$B$33,,0,1)</f>
        <v>California Roll</v>
      </c>
      <c r="H4713" t="str">
        <f>_xlfn.XLOOKUP(F4713,menu_items!$A$1:$A$33,menu_items!$C$1:$C$33,,0,1)</f>
        <v>Asian</v>
      </c>
      <c r="I4713">
        <f>_xlfn.XLOOKUP(F4713,menu_items!$A$1:$A$33,menu_items!$D$1:$D$33,,0,1)</f>
        <v>11.95</v>
      </c>
    </row>
    <row r="4714" spans="1:9" x14ac:dyDescent="0.25">
      <c r="A4714" s="2">
        <v>4713</v>
      </c>
      <c r="B4714" s="2">
        <v>2087</v>
      </c>
      <c r="C4714" s="1">
        <v>45018</v>
      </c>
      <c r="D4714" s="3">
        <v>0.69395833333333334</v>
      </c>
      <c r="E4714" s="3" t="str">
        <f>TEXT(Table1[[#This Row],[order_time]],"HH")</f>
        <v>16</v>
      </c>
      <c r="F4714">
        <v>101</v>
      </c>
      <c r="G4714" t="str">
        <f>_xlfn.XLOOKUP(F4714,menu_items!$A$1:$A$33,menu_items!$B$1:$B$33,,0,1)</f>
        <v>Hamburger</v>
      </c>
      <c r="H4714" t="str">
        <f>_xlfn.XLOOKUP(F4714,menu_items!$A$1:$A$33,menu_items!$C$1:$C$33,,0,1)</f>
        <v>American</v>
      </c>
      <c r="I4714">
        <f>_xlfn.XLOOKUP(F4714,menu_items!$A$1:$A$33,menu_items!$D$1:$D$33,,0,1)</f>
        <v>12.95</v>
      </c>
    </row>
    <row r="4715" spans="1:9" hidden="1" x14ac:dyDescent="0.25">
      <c r="A4715" s="2">
        <v>4714</v>
      </c>
      <c r="B4715" s="2">
        <v>2087</v>
      </c>
      <c r="C4715" s="1">
        <v>45018</v>
      </c>
      <c r="D4715" s="3">
        <v>0.69395833333333334</v>
      </c>
      <c r="E4715" s="3" t="str">
        <f>TEXT(Table1[[#This Row],[order_time]],"HH")</f>
        <v>16</v>
      </c>
      <c r="F4715">
        <v>125</v>
      </c>
      <c r="G4715" t="str">
        <f>_xlfn.XLOOKUP(F4715,menu_items!$A$1:$A$33,menu_items!$B$1:$B$33,,0,1)</f>
        <v>Spaghetti &amp; Meatballs</v>
      </c>
      <c r="H4715" t="str">
        <f>_xlfn.XLOOKUP(F4715,menu_items!$A$1:$A$33,menu_items!$C$1:$C$33,,0,1)</f>
        <v>Italian</v>
      </c>
      <c r="I4715">
        <f>_xlfn.XLOOKUP(F4715,menu_items!$A$1:$A$33,menu_items!$D$1:$D$33,,0,1)</f>
        <v>17.95</v>
      </c>
    </row>
    <row r="4716" spans="1:9" hidden="1" x14ac:dyDescent="0.25">
      <c r="A4716" s="2">
        <v>4715</v>
      </c>
      <c r="B4716" s="2">
        <v>2088</v>
      </c>
      <c r="C4716" s="1">
        <v>45018</v>
      </c>
      <c r="D4716" s="3">
        <v>0.70065972222222217</v>
      </c>
      <c r="E4716" s="3" t="str">
        <f>TEXT(Table1[[#This Row],[order_time]],"HH")</f>
        <v>16</v>
      </c>
      <c r="F4716">
        <v>123</v>
      </c>
      <c r="G4716" t="str">
        <f>_xlfn.XLOOKUP(F4716,menu_items!$A$1:$A$33,menu_items!$B$1:$B$33,,0,1)</f>
        <v>Chips &amp; Guacamole</v>
      </c>
      <c r="H4716" t="str">
        <f>_xlfn.XLOOKUP(F4716,menu_items!$A$1:$A$33,menu_items!$C$1:$C$33,,0,1)</f>
        <v>Mexican</v>
      </c>
      <c r="I4716">
        <f>_xlfn.XLOOKUP(F4716,menu_items!$A$1:$A$33,menu_items!$D$1:$D$33,,0,1)</f>
        <v>9</v>
      </c>
    </row>
    <row r="4717" spans="1:9" hidden="1" x14ac:dyDescent="0.25">
      <c r="A4717" s="2">
        <v>4716</v>
      </c>
      <c r="B4717" s="2">
        <v>2089</v>
      </c>
      <c r="C4717" s="1">
        <v>45018</v>
      </c>
      <c r="D4717" s="3">
        <v>0.71199074074074076</v>
      </c>
      <c r="E4717" s="3" t="str">
        <f>TEXT(Table1[[#This Row],[order_time]],"HH")</f>
        <v>17</v>
      </c>
      <c r="F4717">
        <v>122</v>
      </c>
      <c r="G4717" t="str">
        <f>_xlfn.XLOOKUP(F4717,menu_items!$A$1:$A$33,menu_items!$B$1:$B$33,,0,1)</f>
        <v>Chips &amp; Salsa</v>
      </c>
      <c r="H4717" t="str">
        <f>_xlfn.XLOOKUP(F4717,menu_items!$A$1:$A$33,menu_items!$C$1:$C$33,,0,1)</f>
        <v>Mexican</v>
      </c>
      <c r="I4717">
        <f>_xlfn.XLOOKUP(F4717,menu_items!$A$1:$A$33,menu_items!$D$1:$D$33,,0,1)</f>
        <v>7</v>
      </c>
    </row>
    <row r="4718" spans="1:9" x14ac:dyDescent="0.25">
      <c r="A4718" s="2">
        <v>4717</v>
      </c>
      <c r="B4718" s="2">
        <v>2090</v>
      </c>
      <c r="C4718" s="1">
        <v>45018</v>
      </c>
      <c r="D4718" s="3">
        <v>0.72021990740740738</v>
      </c>
      <c r="E4718" s="3" t="str">
        <f>TEXT(Table1[[#This Row],[order_time]],"HH")</f>
        <v>17</v>
      </c>
      <c r="F4718">
        <v>101</v>
      </c>
      <c r="G4718" t="str">
        <f>_xlfn.XLOOKUP(F4718,menu_items!$A$1:$A$33,menu_items!$B$1:$B$33,,0,1)</f>
        <v>Hamburger</v>
      </c>
      <c r="H4718" t="str">
        <f>_xlfn.XLOOKUP(F4718,menu_items!$A$1:$A$33,menu_items!$C$1:$C$33,,0,1)</f>
        <v>American</v>
      </c>
      <c r="I4718">
        <f>_xlfn.XLOOKUP(F4718,menu_items!$A$1:$A$33,menu_items!$D$1:$D$33,,0,1)</f>
        <v>12.95</v>
      </c>
    </row>
    <row r="4719" spans="1:9" hidden="1" x14ac:dyDescent="0.25">
      <c r="A4719" s="2">
        <v>4718</v>
      </c>
      <c r="B4719" s="2">
        <v>2090</v>
      </c>
      <c r="C4719" s="1">
        <v>45018</v>
      </c>
      <c r="D4719" s="3">
        <v>0.72021990740740738</v>
      </c>
      <c r="E4719" s="3" t="str">
        <f>TEXT(Table1[[#This Row],[order_time]],"HH")</f>
        <v>17</v>
      </c>
      <c r="F4719">
        <v>110</v>
      </c>
      <c r="G4719" t="str">
        <f>_xlfn.XLOOKUP(F4719,menu_items!$A$1:$A$33,menu_items!$B$1:$B$33,,0,1)</f>
        <v>Pork Ramen</v>
      </c>
      <c r="H4719" t="str">
        <f>_xlfn.XLOOKUP(F4719,menu_items!$A$1:$A$33,menu_items!$C$1:$C$33,,0,1)</f>
        <v>Asian</v>
      </c>
      <c r="I4719">
        <f>_xlfn.XLOOKUP(F4719,menu_items!$A$1:$A$33,menu_items!$D$1:$D$33,,0,1)</f>
        <v>17.95</v>
      </c>
    </row>
    <row r="4720" spans="1:9" hidden="1" x14ac:dyDescent="0.25">
      <c r="A4720" s="2">
        <v>4719</v>
      </c>
      <c r="B4720" s="2">
        <v>2090</v>
      </c>
      <c r="C4720" s="1">
        <v>45018</v>
      </c>
      <c r="D4720" s="3">
        <v>0.72021990740740738</v>
      </c>
      <c r="E4720" s="3" t="str">
        <f>TEXT(Table1[[#This Row],[order_time]],"HH")</f>
        <v>17</v>
      </c>
      <c r="F4720">
        <v>105</v>
      </c>
      <c r="G4720" t="str">
        <f>_xlfn.XLOOKUP(F4720,menu_items!$A$1:$A$33,menu_items!$B$1:$B$33,,0,1)</f>
        <v>Mac &amp; Cheese</v>
      </c>
      <c r="H4720" t="str">
        <f>_xlfn.XLOOKUP(F4720,menu_items!$A$1:$A$33,menu_items!$C$1:$C$33,,0,1)</f>
        <v>American</v>
      </c>
      <c r="I4720">
        <f>_xlfn.XLOOKUP(F4720,menu_items!$A$1:$A$33,menu_items!$D$1:$D$33,,0,1)</f>
        <v>7</v>
      </c>
    </row>
    <row r="4721" spans="1:9" hidden="1" x14ac:dyDescent="0.25">
      <c r="A4721" s="2">
        <v>4720</v>
      </c>
      <c r="B4721" s="2">
        <v>2090</v>
      </c>
      <c r="C4721" s="1">
        <v>45018</v>
      </c>
      <c r="D4721" s="3">
        <v>0.72021990740740738</v>
      </c>
      <c r="E4721" s="3" t="str">
        <f>TEXT(Table1[[#This Row],[order_time]],"HH")</f>
        <v>17</v>
      </c>
      <c r="F4721">
        <v>131</v>
      </c>
      <c r="G4721" t="str">
        <f>_xlfn.XLOOKUP(F4721,menu_items!$A$1:$A$33,menu_items!$B$1:$B$33,,0,1)</f>
        <v>Chicken Parmesan</v>
      </c>
      <c r="H4721" t="str">
        <f>_xlfn.XLOOKUP(F4721,menu_items!$A$1:$A$33,menu_items!$C$1:$C$33,,0,1)</f>
        <v>Italian</v>
      </c>
      <c r="I4721">
        <f>_xlfn.XLOOKUP(F4721,menu_items!$A$1:$A$33,menu_items!$D$1:$D$33,,0,1)</f>
        <v>17.95</v>
      </c>
    </row>
    <row r="4722" spans="1:9" hidden="1" x14ac:dyDescent="0.25">
      <c r="A4722" s="2">
        <v>4721</v>
      </c>
      <c r="B4722" s="2">
        <v>2091</v>
      </c>
      <c r="C4722" s="1">
        <v>45018</v>
      </c>
      <c r="D4722" s="3">
        <v>0.72063657407407411</v>
      </c>
      <c r="E4722" s="3" t="str">
        <f>TEXT(Table1[[#This Row],[order_time]],"HH")</f>
        <v>17</v>
      </c>
      <c r="F4722">
        <v>124</v>
      </c>
      <c r="G4722" t="str">
        <f>_xlfn.XLOOKUP(F4722,menu_items!$A$1:$A$33,menu_items!$B$1:$B$33,,0,1)</f>
        <v>Spaghetti</v>
      </c>
      <c r="H4722" t="str">
        <f>_xlfn.XLOOKUP(F4722,menu_items!$A$1:$A$33,menu_items!$C$1:$C$33,,0,1)</f>
        <v>Italian</v>
      </c>
      <c r="I4722">
        <f>_xlfn.XLOOKUP(F4722,menu_items!$A$1:$A$33,menu_items!$D$1:$D$33,,0,1)</f>
        <v>14.5</v>
      </c>
    </row>
    <row r="4723" spans="1:9" hidden="1" x14ac:dyDescent="0.25">
      <c r="A4723" s="2">
        <v>4722</v>
      </c>
      <c r="B4723" s="2">
        <v>2091</v>
      </c>
      <c r="C4723" s="1">
        <v>45018</v>
      </c>
      <c r="D4723" s="3">
        <v>0.72063657407407411</v>
      </c>
      <c r="E4723" s="3" t="str">
        <f>TEXT(Table1[[#This Row],[order_time]],"HH")</f>
        <v>17</v>
      </c>
      <c r="F4723">
        <v>121</v>
      </c>
      <c r="G4723" t="str">
        <f>_xlfn.XLOOKUP(F4723,menu_items!$A$1:$A$33,menu_items!$B$1:$B$33,,0,1)</f>
        <v>Cheese Quesadillas</v>
      </c>
      <c r="H4723" t="str">
        <f>_xlfn.XLOOKUP(F4723,menu_items!$A$1:$A$33,menu_items!$C$1:$C$33,,0,1)</f>
        <v>Mexican</v>
      </c>
      <c r="I4723">
        <f>_xlfn.XLOOKUP(F4723,menu_items!$A$1:$A$33,menu_items!$D$1:$D$33,,0,1)</f>
        <v>10.5</v>
      </c>
    </row>
    <row r="4724" spans="1:9" hidden="1" x14ac:dyDescent="0.25">
      <c r="A4724" s="2">
        <v>4723</v>
      </c>
      <c r="B4724" s="2">
        <v>2092</v>
      </c>
      <c r="C4724" s="1">
        <v>45018</v>
      </c>
      <c r="D4724" s="3">
        <v>0.7303587962962963</v>
      </c>
      <c r="E4724" s="3" t="str">
        <f>TEXT(Table1[[#This Row],[order_time]],"HH")</f>
        <v>17</v>
      </c>
      <c r="F4724">
        <v>109</v>
      </c>
      <c r="G4724" t="str">
        <f>_xlfn.XLOOKUP(F4724,menu_items!$A$1:$A$33,menu_items!$B$1:$B$33,,0,1)</f>
        <v>Korean Beef Bowl</v>
      </c>
      <c r="H4724" t="str">
        <f>_xlfn.XLOOKUP(F4724,menu_items!$A$1:$A$33,menu_items!$C$1:$C$33,,0,1)</f>
        <v>Asian</v>
      </c>
      <c r="I4724">
        <f>_xlfn.XLOOKUP(F4724,menu_items!$A$1:$A$33,menu_items!$D$1:$D$33,,0,1)</f>
        <v>17.95</v>
      </c>
    </row>
    <row r="4725" spans="1:9" hidden="1" x14ac:dyDescent="0.25">
      <c r="A4725" s="2">
        <v>4724</v>
      </c>
      <c r="B4725" s="2">
        <v>2092</v>
      </c>
      <c r="C4725" s="1">
        <v>45018</v>
      </c>
      <c r="D4725" s="3">
        <v>0.7303587962962963</v>
      </c>
      <c r="E4725" s="3" t="str">
        <f>TEXT(Table1[[#This Row],[order_time]],"HH")</f>
        <v>17</v>
      </c>
      <c r="F4725">
        <v>129</v>
      </c>
      <c r="G4725" t="str">
        <f>_xlfn.XLOOKUP(F4725,menu_items!$A$1:$A$33,menu_items!$B$1:$B$33,,0,1)</f>
        <v>Mushroom Ravioli</v>
      </c>
      <c r="H4725" t="str">
        <f>_xlfn.XLOOKUP(F4725,menu_items!$A$1:$A$33,menu_items!$C$1:$C$33,,0,1)</f>
        <v>Italian</v>
      </c>
      <c r="I4725">
        <f>_xlfn.XLOOKUP(F4725,menu_items!$A$1:$A$33,menu_items!$D$1:$D$33,,0,1)</f>
        <v>15.5</v>
      </c>
    </row>
    <row r="4726" spans="1:9" hidden="1" x14ac:dyDescent="0.25">
      <c r="A4726" s="2">
        <v>4725</v>
      </c>
      <c r="B4726" s="2">
        <v>2093</v>
      </c>
      <c r="C4726" s="1">
        <v>45018</v>
      </c>
      <c r="D4726" s="3">
        <v>0.73158564814814819</v>
      </c>
      <c r="E4726" s="3" t="str">
        <f>TEXT(Table1[[#This Row],[order_time]],"HH")</f>
        <v>17</v>
      </c>
      <c r="F4726">
        <v>113</v>
      </c>
      <c r="G4726" t="str">
        <f>_xlfn.XLOOKUP(F4726,menu_items!$A$1:$A$33,menu_items!$B$1:$B$33,,0,1)</f>
        <v>Edamame</v>
      </c>
      <c r="H4726" t="str">
        <f>_xlfn.XLOOKUP(F4726,menu_items!$A$1:$A$33,menu_items!$C$1:$C$33,,0,1)</f>
        <v>Asian</v>
      </c>
      <c r="I4726">
        <f>_xlfn.XLOOKUP(F4726,menu_items!$A$1:$A$33,menu_items!$D$1:$D$33,,0,1)</f>
        <v>5</v>
      </c>
    </row>
    <row r="4727" spans="1:9" hidden="1" x14ac:dyDescent="0.25">
      <c r="A4727" s="2">
        <v>4726</v>
      </c>
      <c r="B4727" s="2">
        <v>2093</v>
      </c>
      <c r="C4727" s="1">
        <v>45018</v>
      </c>
      <c r="D4727" s="3">
        <v>0.73158564814814819</v>
      </c>
      <c r="E4727" s="3" t="str">
        <f>TEXT(Table1[[#This Row],[order_time]],"HH")</f>
        <v>17</v>
      </c>
      <c r="F4727">
        <v>123</v>
      </c>
      <c r="G4727" t="str">
        <f>_xlfn.XLOOKUP(F4727,menu_items!$A$1:$A$33,menu_items!$B$1:$B$33,,0,1)</f>
        <v>Chips &amp; Guacamole</v>
      </c>
      <c r="H4727" t="str">
        <f>_xlfn.XLOOKUP(F4727,menu_items!$A$1:$A$33,menu_items!$C$1:$C$33,,0,1)</f>
        <v>Mexican</v>
      </c>
      <c r="I4727">
        <f>_xlfn.XLOOKUP(F4727,menu_items!$A$1:$A$33,menu_items!$D$1:$D$33,,0,1)</f>
        <v>9</v>
      </c>
    </row>
    <row r="4728" spans="1:9" hidden="1" x14ac:dyDescent="0.25">
      <c r="A4728" s="2">
        <v>4727</v>
      </c>
      <c r="B4728" s="2">
        <v>2094</v>
      </c>
      <c r="C4728" s="1">
        <v>45018</v>
      </c>
      <c r="D4728" s="3">
        <v>0.73315972222222225</v>
      </c>
      <c r="E4728" s="3" t="str">
        <f>TEXT(Table1[[#This Row],[order_time]],"HH")</f>
        <v>17</v>
      </c>
      <c r="F4728">
        <v>109</v>
      </c>
      <c r="G4728" t="str">
        <f>_xlfn.XLOOKUP(F4728,menu_items!$A$1:$A$33,menu_items!$B$1:$B$33,,0,1)</f>
        <v>Korean Beef Bowl</v>
      </c>
      <c r="H4728" t="str">
        <f>_xlfn.XLOOKUP(F4728,menu_items!$A$1:$A$33,menu_items!$C$1:$C$33,,0,1)</f>
        <v>Asian</v>
      </c>
      <c r="I4728">
        <f>_xlfn.XLOOKUP(F4728,menu_items!$A$1:$A$33,menu_items!$D$1:$D$33,,0,1)</f>
        <v>17.95</v>
      </c>
    </row>
    <row r="4729" spans="1:9" hidden="1" x14ac:dyDescent="0.25">
      <c r="A4729" s="2">
        <v>4728</v>
      </c>
      <c r="B4729" s="2">
        <v>2094</v>
      </c>
      <c r="C4729" s="1">
        <v>45018</v>
      </c>
      <c r="D4729" s="3">
        <v>0.73315972222222225</v>
      </c>
      <c r="E4729" s="3" t="str">
        <f>TEXT(Table1[[#This Row],[order_time]],"HH")</f>
        <v>17</v>
      </c>
      <c r="F4729">
        <v>127</v>
      </c>
      <c r="G4729" t="str">
        <f>_xlfn.XLOOKUP(F4729,menu_items!$A$1:$A$33,menu_items!$B$1:$B$33,,0,1)</f>
        <v>Meat Lasagna</v>
      </c>
      <c r="H4729" t="str">
        <f>_xlfn.XLOOKUP(F4729,menu_items!$A$1:$A$33,menu_items!$C$1:$C$33,,0,1)</f>
        <v>Italian</v>
      </c>
      <c r="I4729">
        <f>_xlfn.XLOOKUP(F4729,menu_items!$A$1:$A$33,menu_items!$D$1:$D$33,,0,1)</f>
        <v>17.95</v>
      </c>
    </row>
    <row r="4730" spans="1:9" x14ac:dyDescent="0.25">
      <c r="A4730" s="2">
        <v>4729</v>
      </c>
      <c r="B4730" s="2">
        <v>2095</v>
      </c>
      <c r="C4730" s="1">
        <v>45018</v>
      </c>
      <c r="D4730" s="3">
        <v>0.74299768518518516</v>
      </c>
      <c r="E4730" s="3" t="str">
        <f>TEXT(Table1[[#This Row],[order_time]],"HH")</f>
        <v>17</v>
      </c>
      <c r="F4730">
        <v>101</v>
      </c>
      <c r="G4730" t="str">
        <f>_xlfn.XLOOKUP(F4730,menu_items!$A$1:$A$33,menu_items!$B$1:$B$33,,0,1)</f>
        <v>Hamburger</v>
      </c>
      <c r="H4730" t="str">
        <f>_xlfn.XLOOKUP(F4730,menu_items!$A$1:$A$33,menu_items!$C$1:$C$33,,0,1)</f>
        <v>American</v>
      </c>
      <c r="I4730">
        <f>_xlfn.XLOOKUP(F4730,menu_items!$A$1:$A$33,menu_items!$D$1:$D$33,,0,1)</f>
        <v>12.95</v>
      </c>
    </row>
    <row r="4731" spans="1:9" hidden="1" x14ac:dyDescent="0.25">
      <c r="A4731" s="2">
        <v>4730</v>
      </c>
      <c r="B4731" s="2">
        <v>2095</v>
      </c>
      <c r="C4731" s="1">
        <v>45018</v>
      </c>
      <c r="D4731" s="3">
        <v>0.74299768518518516</v>
      </c>
      <c r="E4731" s="3" t="str">
        <f>TEXT(Table1[[#This Row],[order_time]],"HH")</f>
        <v>17</v>
      </c>
      <c r="F4731">
        <v>102</v>
      </c>
      <c r="G4731" t="str">
        <f>_xlfn.XLOOKUP(F4731,menu_items!$A$1:$A$33,menu_items!$B$1:$B$33,,0,1)</f>
        <v>Cheeseburger</v>
      </c>
      <c r="H4731" t="str">
        <f>_xlfn.XLOOKUP(F4731,menu_items!$A$1:$A$33,menu_items!$C$1:$C$33,,0,1)</f>
        <v>American</v>
      </c>
      <c r="I4731">
        <f>_xlfn.XLOOKUP(F4731,menu_items!$A$1:$A$33,menu_items!$D$1:$D$33,,0,1)</f>
        <v>13.95</v>
      </c>
    </row>
    <row r="4732" spans="1:9" hidden="1" x14ac:dyDescent="0.25">
      <c r="A4732" s="2">
        <v>4731</v>
      </c>
      <c r="B4732" s="2">
        <v>2095</v>
      </c>
      <c r="C4732" s="1">
        <v>45018</v>
      </c>
      <c r="D4732" s="3">
        <v>0.74299768518518516</v>
      </c>
      <c r="E4732" s="3" t="str">
        <f>TEXT(Table1[[#This Row],[order_time]],"HH")</f>
        <v>17</v>
      </c>
      <c r="F4732">
        <v>110</v>
      </c>
      <c r="G4732" t="str">
        <f>_xlfn.XLOOKUP(F4732,menu_items!$A$1:$A$33,menu_items!$B$1:$B$33,,0,1)</f>
        <v>Pork Ramen</v>
      </c>
      <c r="H4732" t="str">
        <f>_xlfn.XLOOKUP(F4732,menu_items!$A$1:$A$33,menu_items!$C$1:$C$33,,0,1)</f>
        <v>Asian</v>
      </c>
      <c r="I4732">
        <f>_xlfn.XLOOKUP(F4732,menu_items!$A$1:$A$33,menu_items!$D$1:$D$33,,0,1)</f>
        <v>17.95</v>
      </c>
    </row>
    <row r="4733" spans="1:9" hidden="1" x14ac:dyDescent="0.25">
      <c r="A4733" s="2">
        <v>4732</v>
      </c>
      <c r="B4733" s="2">
        <v>2095</v>
      </c>
      <c r="C4733" s="1">
        <v>45018</v>
      </c>
      <c r="D4733" s="3">
        <v>0.74299768518518516</v>
      </c>
      <c r="E4733" s="3" t="str">
        <f>TEXT(Table1[[#This Row],[order_time]],"HH")</f>
        <v>17</v>
      </c>
      <c r="F4733">
        <v>105</v>
      </c>
      <c r="G4733" t="str">
        <f>_xlfn.XLOOKUP(F4733,menu_items!$A$1:$A$33,menu_items!$B$1:$B$33,,0,1)</f>
        <v>Mac &amp; Cheese</v>
      </c>
      <c r="H4733" t="str">
        <f>_xlfn.XLOOKUP(F4733,menu_items!$A$1:$A$33,menu_items!$C$1:$C$33,,0,1)</f>
        <v>American</v>
      </c>
      <c r="I4733">
        <f>_xlfn.XLOOKUP(F4733,menu_items!$A$1:$A$33,menu_items!$D$1:$D$33,,0,1)</f>
        <v>7</v>
      </c>
    </row>
    <row r="4734" spans="1:9" hidden="1" x14ac:dyDescent="0.25">
      <c r="A4734" s="2">
        <v>4733</v>
      </c>
      <c r="B4734" s="2">
        <v>2096</v>
      </c>
      <c r="C4734" s="1">
        <v>45018</v>
      </c>
      <c r="D4734" s="3">
        <v>0.75782407407407404</v>
      </c>
      <c r="E4734" s="3" t="str">
        <f>TEXT(Table1[[#This Row],[order_time]],"HH")</f>
        <v>18</v>
      </c>
      <c r="F4734">
        <v>112</v>
      </c>
      <c r="G4734" t="str">
        <f>_xlfn.XLOOKUP(F4734,menu_items!$A$1:$A$33,menu_items!$B$1:$B$33,,0,1)</f>
        <v>Salmon Roll</v>
      </c>
      <c r="H4734" t="str">
        <f>_xlfn.XLOOKUP(F4734,menu_items!$A$1:$A$33,menu_items!$C$1:$C$33,,0,1)</f>
        <v>Asian</v>
      </c>
      <c r="I4734">
        <f>_xlfn.XLOOKUP(F4734,menu_items!$A$1:$A$33,menu_items!$D$1:$D$33,,0,1)</f>
        <v>14.95</v>
      </c>
    </row>
    <row r="4735" spans="1:9" hidden="1" x14ac:dyDescent="0.25">
      <c r="A4735" s="2">
        <v>4734</v>
      </c>
      <c r="B4735" s="2">
        <v>2097</v>
      </c>
      <c r="C4735" s="1">
        <v>45018</v>
      </c>
      <c r="D4735" s="3">
        <v>0.7593981481481481</v>
      </c>
      <c r="E4735" s="3" t="str">
        <f>TEXT(Table1[[#This Row],[order_time]],"HH")</f>
        <v>18</v>
      </c>
      <c r="F4735">
        <v>125</v>
      </c>
      <c r="G4735" t="str">
        <f>_xlfn.XLOOKUP(F4735,menu_items!$A$1:$A$33,menu_items!$B$1:$B$33,,0,1)</f>
        <v>Spaghetti &amp; Meatballs</v>
      </c>
      <c r="H4735" t="str">
        <f>_xlfn.XLOOKUP(F4735,menu_items!$A$1:$A$33,menu_items!$C$1:$C$33,,0,1)</f>
        <v>Italian</v>
      </c>
      <c r="I4735">
        <f>_xlfn.XLOOKUP(F4735,menu_items!$A$1:$A$33,menu_items!$D$1:$D$33,,0,1)</f>
        <v>17.95</v>
      </c>
    </row>
    <row r="4736" spans="1:9" hidden="1" x14ac:dyDescent="0.25">
      <c r="A4736" s="2">
        <v>4735</v>
      </c>
      <c r="B4736" s="2">
        <v>2097</v>
      </c>
      <c r="C4736" s="1">
        <v>45018</v>
      </c>
      <c r="D4736" s="3">
        <v>0.7593981481481481</v>
      </c>
      <c r="E4736" s="3" t="str">
        <f>TEXT(Table1[[#This Row],[order_time]],"HH")</f>
        <v>18</v>
      </c>
      <c r="F4736">
        <v>105</v>
      </c>
      <c r="G4736" t="str">
        <f>_xlfn.XLOOKUP(F4736,menu_items!$A$1:$A$33,menu_items!$B$1:$B$33,,0,1)</f>
        <v>Mac &amp; Cheese</v>
      </c>
      <c r="H4736" t="str">
        <f>_xlfn.XLOOKUP(F4736,menu_items!$A$1:$A$33,menu_items!$C$1:$C$33,,0,1)</f>
        <v>American</v>
      </c>
      <c r="I4736">
        <f>_xlfn.XLOOKUP(F4736,menu_items!$A$1:$A$33,menu_items!$D$1:$D$33,,0,1)</f>
        <v>7</v>
      </c>
    </row>
    <row r="4737" spans="1:9" hidden="1" x14ac:dyDescent="0.25">
      <c r="A4737" s="2">
        <v>4736</v>
      </c>
      <c r="B4737" s="2">
        <v>2097</v>
      </c>
      <c r="C4737" s="1">
        <v>45018</v>
      </c>
      <c r="D4737" s="3">
        <v>0.7593981481481481</v>
      </c>
      <c r="E4737" s="3" t="str">
        <f>TEXT(Table1[[#This Row],[order_time]],"HH")</f>
        <v>18</v>
      </c>
      <c r="F4737" t="s">
        <v>5</v>
      </c>
      <c r="G4737" t="e">
        <f>_xlfn.XLOOKUP(F4737,menu_items!$A$1:$A$33,menu_items!$B$1:$B$33,,0,1)</f>
        <v>#N/A</v>
      </c>
      <c r="H4737" t="e">
        <f>_xlfn.XLOOKUP(F4737,menu_items!$A$1:$A$33,menu_items!$C$1:$C$33,,0,1)</f>
        <v>#N/A</v>
      </c>
      <c r="I4737" t="e">
        <f>_xlfn.XLOOKUP(F4737,menu_items!$A$1:$A$33,menu_items!$D$1:$D$33,,0,1)</f>
        <v>#N/A</v>
      </c>
    </row>
    <row r="4738" spans="1:9" hidden="1" x14ac:dyDescent="0.25">
      <c r="A4738" s="2">
        <v>4737</v>
      </c>
      <c r="B4738" s="2">
        <v>2098</v>
      </c>
      <c r="C4738" s="1">
        <v>45018</v>
      </c>
      <c r="D4738" s="3">
        <v>0.76142361111111112</v>
      </c>
      <c r="E4738" s="3" t="str">
        <f>TEXT(Table1[[#This Row],[order_time]],"HH")</f>
        <v>18</v>
      </c>
      <c r="F4738">
        <v>108</v>
      </c>
      <c r="G4738" t="str">
        <f>_xlfn.XLOOKUP(F4738,menu_items!$A$1:$A$33,menu_items!$B$1:$B$33,,0,1)</f>
        <v>Tofu Pad Thai</v>
      </c>
      <c r="H4738" t="str">
        <f>_xlfn.XLOOKUP(F4738,menu_items!$A$1:$A$33,menu_items!$C$1:$C$33,,0,1)</f>
        <v>Asian</v>
      </c>
      <c r="I4738">
        <f>_xlfn.XLOOKUP(F4738,menu_items!$A$1:$A$33,menu_items!$D$1:$D$33,,0,1)</f>
        <v>14.5</v>
      </c>
    </row>
    <row r="4739" spans="1:9" hidden="1" x14ac:dyDescent="0.25">
      <c r="A4739" s="2">
        <v>4738</v>
      </c>
      <c r="B4739" s="2">
        <v>2098</v>
      </c>
      <c r="C4739" s="1">
        <v>45018</v>
      </c>
      <c r="D4739" s="3">
        <v>0.76142361111111112</v>
      </c>
      <c r="E4739" s="3" t="str">
        <f>TEXT(Table1[[#This Row],[order_time]],"HH")</f>
        <v>18</v>
      </c>
      <c r="F4739">
        <v>124</v>
      </c>
      <c r="G4739" t="str">
        <f>_xlfn.XLOOKUP(F4739,menu_items!$A$1:$A$33,menu_items!$B$1:$B$33,,0,1)</f>
        <v>Spaghetti</v>
      </c>
      <c r="H4739" t="str">
        <f>_xlfn.XLOOKUP(F4739,menu_items!$A$1:$A$33,menu_items!$C$1:$C$33,,0,1)</f>
        <v>Italian</v>
      </c>
      <c r="I4739">
        <f>_xlfn.XLOOKUP(F4739,menu_items!$A$1:$A$33,menu_items!$D$1:$D$33,,0,1)</f>
        <v>14.5</v>
      </c>
    </row>
    <row r="4740" spans="1:9" hidden="1" x14ac:dyDescent="0.25">
      <c r="A4740" s="2">
        <v>4739</v>
      </c>
      <c r="B4740" s="2">
        <v>2099</v>
      </c>
      <c r="C4740" s="1">
        <v>45018</v>
      </c>
      <c r="D4740" s="3">
        <v>0.78075231481481477</v>
      </c>
      <c r="E4740" s="3" t="str">
        <f>TEXT(Table1[[#This Row],[order_time]],"HH")</f>
        <v>18</v>
      </c>
      <c r="F4740">
        <v>113</v>
      </c>
      <c r="G4740" t="str">
        <f>_xlfn.XLOOKUP(F4740,menu_items!$A$1:$A$33,menu_items!$B$1:$B$33,,0,1)</f>
        <v>Edamame</v>
      </c>
      <c r="H4740" t="str">
        <f>_xlfn.XLOOKUP(F4740,menu_items!$A$1:$A$33,menu_items!$C$1:$C$33,,0,1)</f>
        <v>Asian</v>
      </c>
      <c r="I4740">
        <f>_xlfn.XLOOKUP(F4740,menu_items!$A$1:$A$33,menu_items!$D$1:$D$33,,0,1)</f>
        <v>5</v>
      </c>
    </row>
    <row r="4741" spans="1:9" hidden="1" x14ac:dyDescent="0.25">
      <c r="A4741" s="2">
        <v>4740</v>
      </c>
      <c r="B4741" s="2">
        <v>2100</v>
      </c>
      <c r="C4741" s="1">
        <v>45018</v>
      </c>
      <c r="D4741" s="3">
        <v>0.78197916666666667</v>
      </c>
      <c r="E4741" s="3" t="str">
        <f>TEXT(Table1[[#This Row],[order_time]],"HH")</f>
        <v>18</v>
      </c>
      <c r="F4741">
        <v>108</v>
      </c>
      <c r="G4741" t="str">
        <f>_xlfn.XLOOKUP(F4741,menu_items!$A$1:$A$33,menu_items!$B$1:$B$33,,0,1)</f>
        <v>Tofu Pad Thai</v>
      </c>
      <c r="H4741" t="str">
        <f>_xlfn.XLOOKUP(F4741,menu_items!$A$1:$A$33,menu_items!$C$1:$C$33,,0,1)</f>
        <v>Asian</v>
      </c>
      <c r="I4741">
        <f>_xlfn.XLOOKUP(F4741,menu_items!$A$1:$A$33,menu_items!$D$1:$D$33,,0,1)</f>
        <v>14.5</v>
      </c>
    </row>
    <row r="4742" spans="1:9" hidden="1" x14ac:dyDescent="0.25">
      <c r="A4742" s="2">
        <v>4741</v>
      </c>
      <c r="B4742" s="2">
        <v>2100</v>
      </c>
      <c r="C4742" s="1">
        <v>45018</v>
      </c>
      <c r="D4742" s="3">
        <v>0.78197916666666667</v>
      </c>
      <c r="E4742" s="3" t="str">
        <f>TEXT(Table1[[#This Row],[order_time]],"HH")</f>
        <v>18</v>
      </c>
      <c r="F4742">
        <v>117</v>
      </c>
      <c r="G4742" t="str">
        <f>_xlfn.XLOOKUP(F4742,menu_items!$A$1:$A$33,menu_items!$B$1:$B$33,,0,1)</f>
        <v>Chicken Burrito</v>
      </c>
      <c r="H4742" t="str">
        <f>_xlfn.XLOOKUP(F4742,menu_items!$A$1:$A$33,menu_items!$C$1:$C$33,,0,1)</f>
        <v>Mexican</v>
      </c>
      <c r="I4742">
        <f>_xlfn.XLOOKUP(F4742,menu_items!$A$1:$A$33,menu_items!$D$1:$D$33,,0,1)</f>
        <v>12.95</v>
      </c>
    </row>
    <row r="4743" spans="1:9" hidden="1" x14ac:dyDescent="0.25">
      <c r="A4743" s="2">
        <v>4742</v>
      </c>
      <c r="B4743" s="2">
        <v>2101</v>
      </c>
      <c r="C4743" s="1">
        <v>45018</v>
      </c>
      <c r="D4743" s="3">
        <v>0.81050925925925921</v>
      </c>
      <c r="E4743" s="3" t="str">
        <f>TEXT(Table1[[#This Row],[order_time]],"HH")</f>
        <v>19</v>
      </c>
      <c r="F4743">
        <v>115</v>
      </c>
      <c r="G4743" t="str">
        <f>_xlfn.XLOOKUP(F4743,menu_items!$A$1:$A$33,menu_items!$B$1:$B$33,,0,1)</f>
        <v>Chicken Tacos</v>
      </c>
      <c r="H4743" t="str">
        <f>_xlfn.XLOOKUP(F4743,menu_items!$A$1:$A$33,menu_items!$C$1:$C$33,,0,1)</f>
        <v>Mexican</v>
      </c>
      <c r="I4743">
        <f>_xlfn.XLOOKUP(F4743,menu_items!$A$1:$A$33,menu_items!$D$1:$D$33,,0,1)</f>
        <v>11.95</v>
      </c>
    </row>
    <row r="4744" spans="1:9" hidden="1" x14ac:dyDescent="0.25">
      <c r="A4744" s="2">
        <v>4743</v>
      </c>
      <c r="B4744" s="2">
        <v>2101</v>
      </c>
      <c r="C4744" s="1">
        <v>45018</v>
      </c>
      <c r="D4744" s="3">
        <v>0.81050925925925921</v>
      </c>
      <c r="E4744" s="3" t="str">
        <f>TEXT(Table1[[#This Row],[order_time]],"HH")</f>
        <v>19</v>
      </c>
      <c r="F4744">
        <v>108</v>
      </c>
      <c r="G4744" t="str">
        <f>_xlfn.XLOOKUP(F4744,menu_items!$A$1:$A$33,menu_items!$B$1:$B$33,,0,1)</f>
        <v>Tofu Pad Thai</v>
      </c>
      <c r="H4744" t="str">
        <f>_xlfn.XLOOKUP(F4744,menu_items!$A$1:$A$33,menu_items!$C$1:$C$33,,0,1)</f>
        <v>Asian</v>
      </c>
      <c r="I4744">
        <f>_xlfn.XLOOKUP(F4744,menu_items!$A$1:$A$33,menu_items!$D$1:$D$33,,0,1)</f>
        <v>14.5</v>
      </c>
    </row>
    <row r="4745" spans="1:9" hidden="1" x14ac:dyDescent="0.25">
      <c r="A4745" s="2">
        <v>4744</v>
      </c>
      <c r="B4745" s="2">
        <v>2101</v>
      </c>
      <c r="C4745" s="1">
        <v>45018</v>
      </c>
      <c r="D4745" s="3">
        <v>0.81050925925925921</v>
      </c>
      <c r="E4745" s="3" t="str">
        <f>TEXT(Table1[[#This Row],[order_time]],"HH")</f>
        <v>19</v>
      </c>
      <c r="F4745">
        <v>117</v>
      </c>
      <c r="G4745" t="str">
        <f>_xlfn.XLOOKUP(F4745,menu_items!$A$1:$A$33,menu_items!$B$1:$B$33,,0,1)</f>
        <v>Chicken Burrito</v>
      </c>
      <c r="H4745" t="str">
        <f>_xlfn.XLOOKUP(F4745,menu_items!$A$1:$A$33,menu_items!$C$1:$C$33,,0,1)</f>
        <v>Mexican</v>
      </c>
      <c r="I4745">
        <f>_xlfn.XLOOKUP(F4745,menu_items!$A$1:$A$33,menu_items!$D$1:$D$33,,0,1)</f>
        <v>12.95</v>
      </c>
    </row>
    <row r="4746" spans="1:9" hidden="1" x14ac:dyDescent="0.25">
      <c r="A4746" s="2">
        <v>4745</v>
      </c>
      <c r="B4746" s="2">
        <v>2102</v>
      </c>
      <c r="C4746" s="1">
        <v>45018</v>
      </c>
      <c r="D4746" s="3">
        <v>0.8131018518518518</v>
      </c>
      <c r="E4746" s="3" t="str">
        <f>TEXT(Table1[[#This Row],[order_time]],"HH")</f>
        <v>19</v>
      </c>
      <c r="F4746">
        <v>107</v>
      </c>
      <c r="G4746" t="str">
        <f>_xlfn.XLOOKUP(F4746,menu_items!$A$1:$A$33,menu_items!$B$1:$B$33,,0,1)</f>
        <v>Orange Chicken</v>
      </c>
      <c r="H4746" t="str">
        <f>_xlfn.XLOOKUP(F4746,menu_items!$A$1:$A$33,menu_items!$C$1:$C$33,,0,1)</f>
        <v>Asian</v>
      </c>
      <c r="I4746">
        <f>_xlfn.XLOOKUP(F4746,menu_items!$A$1:$A$33,menu_items!$D$1:$D$33,,0,1)</f>
        <v>16.5</v>
      </c>
    </row>
    <row r="4747" spans="1:9" hidden="1" x14ac:dyDescent="0.25">
      <c r="A4747" s="2">
        <v>4746</v>
      </c>
      <c r="B4747" s="2">
        <v>2102</v>
      </c>
      <c r="C4747" s="1">
        <v>45018</v>
      </c>
      <c r="D4747" s="3">
        <v>0.8131018518518518</v>
      </c>
      <c r="E4747" s="3" t="str">
        <f>TEXT(Table1[[#This Row],[order_time]],"HH")</f>
        <v>19</v>
      </c>
      <c r="F4747">
        <v>127</v>
      </c>
      <c r="G4747" t="str">
        <f>_xlfn.XLOOKUP(F4747,menu_items!$A$1:$A$33,menu_items!$B$1:$B$33,,0,1)</f>
        <v>Meat Lasagna</v>
      </c>
      <c r="H4747" t="str">
        <f>_xlfn.XLOOKUP(F4747,menu_items!$A$1:$A$33,menu_items!$C$1:$C$33,,0,1)</f>
        <v>Italian</v>
      </c>
      <c r="I4747">
        <f>_xlfn.XLOOKUP(F4747,menu_items!$A$1:$A$33,menu_items!$D$1:$D$33,,0,1)</f>
        <v>17.95</v>
      </c>
    </row>
    <row r="4748" spans="1:9" hidden="1" x14ac:dyDescent="0.25">
      <c r="A4748" s="2">
        <v>4747</v>
      </c>
      <c r="B4748" s="2">
        <v>2102</v>
      </c>
      <c r="C4748" s="1">
        <v>45018</v>
      </c>
      <c r="D4748" s="3">
        <v>0.8131018518518518</v>
      </c>
      <c r="E4748" s="3" t="str">
        <f>TEXT(Table1[[#This Row],[order_time]],"HH")</f>
        <v>19</v>
      </c>
      <c r="F4748">
        <v>129</v>
      </c>
      <c r="G4748" t="str">
        <f>_xlfn.XLOOKUP(F4748,menu_items!$A$1:$A$33,menu_items!$B$1:$B$33,,0,1)</f>
        <v>Mushroom Ravioli</v>
      </c>
      <c r="H4748" t="str">
        <f>_xlfn.XLOOKUP(F4748,menu_items!$A$1:$A$33,menu_items!$C$1:$C$33,,0,1)</f>
        <v>Italian</v>
      </c>
      <c r="I4748">
        <f>_xlfn.XLOOKUP(F4748,menu_items!$A$1:$A$33,menu_items!$D$1:$D$33,,0,1)</f>
        <v>15.5</v>
      </c>
    </row>
    <row r="4749" spans="1:9" x14ac:dyDescent="0.25">
      <c r="A4749" s="2">
        <v>4748</v>
      </c>
      <c r="B4749" s="2">
        <v>2103</v>
      </c>
      <c r="C4749" s="1">
        <v>45018</v>
      </c>
      <c r="D4749" s="3">
        <v>0.81837962962962962</v>
      </c>
      <c r="E4749" s="3" t="str">
        <f>TEXT(Table1[[#This Row],[order_time]],"HH")</f>
        <v>19</v>
      </c>
      <c r="F4749">
        <v>101</v>
      </c>
      <c r="G4749" t="str">
        <f>_xlfn.XLOOKUP(F4749,menu_items!$A$1:$A$33,menu_items!$B$1:$B$33,,0,1)</f>
        <v>Hamburger</v>
      </c>
      <c r="H4749" t="str">
        <f>_xlfn.XLOOKUP(F4749,menu_items!$A$1:$A$33,menu_items!$C$1:$C$33,,0,1)</f>
        <v>American</v>
      </c>
      <c r="I4749">
        <f>_xlfn.XLOOKUP(F4749,menu_items!$A$1:$A$33,menu_items!$D$1:$D$33,,0,1)</f>
        <v>12.95</v>
      </c>
    </row>
    <row r="4750" spans="1:9" hidden="1" x14ac:dyDescent="0.25">
      <c r="A4750" s="2">
        <v>4749</v>
      </c>
      <c r="B4750" s="2">
        <v>2103</v>
      </c>
      <c r="C4750" s="1">
        <v>45018</v>
      </c>
      <c r="D4750" s="3">
        <v>0.81837962962962962</v>
      </c>
      <c r="E4750" s="3" t="str">
        <f>TEXT(Table1[[#This Row],[order_time]],"HH")</f>
        <v>19</v>
      </c>
      <c r="F4750">
        <v>116</v>
      </c>
      <c r="G4750" t="str">
        <f>_xlfn.XLOOKUP(F4750,menu_items!$A$1:$A$33,menu_items!$B$1:$B$33,,0,1)</f>
        <v>Steak Tacos</v>
      </c>
      <c r="H4750" t="str">
        <f>_xlfn.XLOOKUP(F4750,menu_items!$A$1:$A$33,menu_items!$C$1:$C$33,,0,1)</f>
        <v>Mexican</v>
      </c>
      <c r="I4750">
        <f>_xlfn.XLOOKUP(F4750,menu_items!$A$1:$A$33,menu_items!$D$1:$D$33,,0,1)</f>
        <v>13.95</v>
      </c>
    </row>
    <row r="4751" spans="1:9" hidden="1" x14ac:dyDescent="0.25">
      <c r="A4751" s="2">
        <v>4750</v>
      </c>
      <c r="B4751" s="2">
        <v>2103</v>
      </c>
      <c r="C4751" s="1">
        <v>45018</v>
      </c>
      <c r="D4751" s="3">
        <v>0.81837962962962962</v>
      </c>
      <c r="E4751" s="3" t="str">
        <f>TEXT(Table1[[#This Row],[order_time]],"HH")</f>
        <v>19</v>
      </c>
      <c r="F4751">
        <v>102</v>
      </c>
      <c r="G4751" t="str">
        <f>_xlfn.XLOOKUP(F4751,menu_items!$A$1:$A$33,menu_items!$B$1:$B$33,,0,1)</f>
        <v>Cheeseburger</v>
      </c>
      <c r="H4751" t="str">
        <f>_xlfn.XLOOKUP(F4751,menu_items!$A$1:$A$33,menu_items!$C$1:$C$33,,0,1)</f>
        <v>American</v>
      </c>
      <c r="I4751">
        <f>_xlfn.XLOOKUP(F4751,menu_items!$A$1:$A$33,menu_items!$D$1:$D$33,,0,1)</f>
        <v>13.95</v>
      </c>
    </row>
    <row r="4752" spans="1:9" hidden="1" x14ac:dyDescent="0.25">
      <c r="A4752" s="2">
        <v>4751</v>
      </c>
      <c r="B4752" s="2">
        <v>2103</v>
      </c>
      <c r="C4752" s="1">
        <v>45018</v>
      </c>
      <c r="D4752" s="3">
        <v>0.81837962962962962</v>
      </c>
      <c r="E4752" s="3" t="str">
        <f>TEXT(Table1[[#This Row],[order_time]],"HH")</f>
        <v>19</v>
      </c>
      <c r="F4752">
        <v>105</v>
      </c>
      <c r="G4752" t="str">
        <f>_xlfn.XLOOKUP(F4752,menu_items!$A$1:$A$33,menu_items!$B$1:$B$33,,0,1)</f>
        <v>Mac &amp; Cheese</v>
      </c>
      <c r="H4752" t="str">
        <f>_xlfn.XLOOKUP(F4752,menu_items!$A$1:$A$33,menu_items!$C$1:$C$33,,0,1)</f>
        <v>American</v>
      </c>
      <c r="I4752">
        <f>_xlfn.XLOOKUP(F4752,menu_items!$A$1:$A$33,menu_items!$D$1:$D$33,,0,1)</f>
        <v>7</v>
      </c>
    </row>
    <row r="4753" spans="1:9" hidden="1" x14ac:dyDescent="0.25">
      <c r="A4753" s="2">
        <v>4752</v>
      </c>
      <c r="B4753" s="2">
        <v>2104</v>
      </c>
      <c r="C4753" s="1">
        <v>45018</v>
      </c>
      <c r="D4753" s="3">
        <v>0.84008101851851846</v>
      </c>
      <c r="E4753" s="3" t="str">
        <f>TEXT(Table1[[#This Row],[order_time]],"HH")</f>
        <v>20</v>
      </c>
      <c r="F4753">
        <v>124</v>
      </c>
      <c r="G4753" t="str">
        <f>_xlfn.XLOOKUP(F4753,menu_items!$A$1:$A$33,menu_items!$B$1:$B$33,,0,1)</f>
        <v>Spaghetti</v>
      </c>
      <c r="H4753" t="str">
        <f>_xlfn.XLOOKUP(F4753,menu_items!$A$1:$A$33,menu_items!$C$1:$C$33,,0,1)</f>
        <v>Italian</v>
      </c>
      <c r="I4753">
        <f>_xlfn.XLOOKUP(F4753,menu_items!$A$1:$A$33,menu_items!$D$1:$D$33,,0,1)</f>
        <v>14.5</v>
      </c>
    </row>
    <row r="4754" spans="1:9" hidden="1" x14ac:dyDescent="0.25">
      <c r="A4754" s="2">
        <v>4753</v>
      </c>
      <c r="B4754" s="2">
        <v>2104</v>
      </c>
      <c r="C4754" s="1">
        <v>45018</v>
      </c>
      <c r="D4754" s="3">
        <v>0.84008101851851846</v>
      </c>
      <c r="E4754" s="3" t="str">
        <f>TEXT(Table1[[#This Row],[order_time]],"HH")</f>
        <v>20</v>
      </c>
      <c r="F4754">
        <v>129</v>
      </c>
      <c r="G4754" t="str">
        <f>_xlfn.XLOOKUP(F4754,menu_items!$A$1:$A$33,menu_items!$B$1:$B$33,,0,1)</f>
        <v>Mushroom Ravioli</v>
      </c>
      <c r="H4754" t="str">
        <f>_xlfn.XLOOKUP(F4754,menu_items!$A$1:$A$33,menu_items!$C$1:$C$33,,0,1)</f>
        <v>Italian</v>
      </c>
      <c r="I4754">
        <f>_xlfn.XLOOKUP(F4754,menu_items!$A$1:$A$33,menu_items!$D$1:$D$33,,0,1)</f>
        <v>15.5</v>
      </c>
    </row>
    <row r="4755" spans="1:9" hidden="1" x14ac:dyDescent="0.25">
      <c r="A4755" s="2">
        <v>4754</v>
      </c>
      <c r="B4755" s="2">
        <v>2104</v>
      </c>
      <c r="C4755" s="1">
        <v>45018</v>
      </c>
      <c r="D4755" s="3">
        <v>0.84008101851851846</v>
      </c>
      <c r="E4755" s="3" t="str">
        <f>TEXT(Table1[[#This Row],[order_time]],"HH")</f>
        <v>20</v>
      </c>
      <c r="F4755">
        <v>105</v>
      </c>
      <c r="G4755" t="str">
        <f>_xlfn.XLOOKUP(F4755,menu_items!$A$1:$A$33,menu_items!$B$1:$B$33,,0,1)</f>
        <v>Mac &amp; Cheese</v>
      </c>
      <c r="H4755" t="str">
        <f>_xlfn.XLOOKUP(F4755,menu_items!$A$1:$A$33,menu_items!$C$1:$C$33,,0,1)</f>
        <v>American</v>
      </c>
      <c r="I4755">
        <f>_xlfn.XLOOKUP(F4755,menu_items!$A$1:$A$33,menu_items!$D$1:$D$33,,0,1)</f>
        <v>7</v>
      </c>
    </row>
    <row r="4756" spans="1:9" hidden="1" x14ac:dyDescent="0.25">
      <c r="A4756" s="2">
        <v>4755</v>
      </c>
      <c r="B4756" s="2">
        <v>2105</v>
      </c>
      <c r="C4756" s="1">
        <v>45018</v>
      </c>
      <c r="D4756" s="3">
        <v>0.84892361111111114</v>
      </c>
      <c r="E4756" s="3" t="str">
        <f>TEXT(Table1[[#This Row],[order_time]],"HH")</f>
        <v>20</v>
      </c>
      <c r="F4756">
        <v>125</v>
      </c>
      <c r="G4756" t="str">
        <f>_xlfn.XLOOKUP(F4756,menu_items!$A$1:$A$33,menu_items!$B$1:$B$33,,0,1)</f>
        <v>Spaghetti &amp; Meatballs</v>
      </c>
      <c r="H4756" t="str">
        <f>_xlfn.XLOOKUP(F4756,menu_items!$A$1:$A$33,menu_items!$C$1:$C$33,,0,1)</f>
        <v>Italian</v>
      </c>
      <c r="I4756">
        <f>_xlfn.XLOOKUP(F4756,menu_items!$A$1:$A$33,menu_items!$D$1:$D$33,,0,1)</f>
        <v>17.95</v>
      </c>
    </row>
    <row r="4757" spans="1:9" hidden="1" x14ac:dyDescent="0.25">
      <c r="A4757" s="2">
        <v>4756</v>
      </c>
      <c r="B4757" s="2">
        <v>2106</v>
      </c>
      <c r="C4757" s="1">
        <v>45018</v>
      </c>
      <c r="D4757" s="3">
        <v>0.87145833333333333</v>
      </c>
      <c r="E4757" s="3" t="str">
        <f>TEXT(Table1[[#This Row],[order_time]],"HH")</f>
        <v>20</v>
      </c>
      <c r="F4757">
        <v>131</v>
      </c>
      <c r="G4757" t="str">
        <f>_xlfn.XLOOKUP(F4757,menu_items!$A$1:$A$33,menu_items!$B$1:$B$33,,0,1)</f>
        <v>Chicken Parmesan</v>
      </c>
      <c r="H4757" t="str">
        <f>_xlfn.XLOOKUP(F4757,menu_items!$A$1:$A$33,menu_items!$C$1:$C$33,,0,1)</f>
        <v>Italian</v>
      </c>
      <c r="I4757">
        <f>_xlfn.XLOOKUP(F4757,menu_items!$A$1:$A$33,menu_items!$D$1:$D$33,,0,1)</f>
        <v>17.95</v>
      </c>
    </row>
    <row r="4758" spans="1:9" hidden="1" x14ac:dyDescent="0.25">
      <c r="A4758" s="2">
        <v>4757</v>
      </c>
      <c r="B4758" s="2">
        <v>2106</v>
      </c>
      <c r="C4758" s="1">
        <v>45018</v>
      </c>
      <c r="D4758" s="3">
        <v>0.87145833333333333</v>
      </c>
      <c r="E4758" s="3" t="str">
        <f>TEXT(Table1[[#This Row],[order_time]],"HH")</f>
        <v>20</v>
      </c>
      <c r="F4758">
        <v>114</v>
      </c>
      <c r="G4758" t="str">
        <f>_xlfn.XLOOKUP(F4758,menu_items!$A$1:$A$33,menu_items!$B$1:$B$33,,0,1)</f>
        <v>Potstickers</v>
      </c>
      <c r="H4758" t="str">
        <f>_xlfn.XLOOKUP(F4758,menu_items!$A$1:$A$33,menu_items!$C$1:$C$33,,0,1)</f>
        <v>Asian</v>
      </c>
      <c r="I4758">
        <f>_xlfn.XLOOKUP(F4758,menu_items!$A$1:$A$33,menu_items!$D$1:$D$33,,0,1)</f>
        <v>9</v>
      </c>
    </row>
    <row r="4759" spans="1:9" hidden="1" x14ac:dyDescent="0.25">
      <c r="A4759" s="2">
        <v>4758</v>
      </c>
      <c r="B4759" s="2">
        <v>2107</v>
      </c>
      <c r="C4759" s="1">
        <v>45018</v>
      </c>
      <c r="D4759" s="3">
        <v>0.87616898148148148</v>
      </c>
      <c r="E4759" s="3" t="str">
        <f>TEXT(Table1[[#This Row],[order_time]],"HH")</f>
        <v>21</v>
      </c>
      <c r="F4759">
        <v>128</v>
      </c>
      <c r="G4759" t="str">
        <f>_xlfn.XLOOKUP(F4759,menu_items!$A$1:$A$33,menu_items!$B$1:$B$33,,0,1)</f>
        <v>Cheese Lasagna</v>
      </c>
      <c r="H4759" t="str">
        <f>_xlfn.XLOOKUP(F4759,menu_items!$A$1:$A$33,menu_items!$C$1:$C$33,,0,1)</f>
        <v>Italian</v>
      </c>
      <c r="I4759">
        <f>_xlfn.XLOOKUP(F4759,menu_items!$A$1:$A$33,menu_items!$D$1:$D$33,,0,1)</f>
        <v>15.5</v>
      </c>
    </row>
    <row r="4760" spans="1:9" hidden="1" x14ac:dyDescent="0.25">
      <c r="A4760" s="2">
        <v>4759</v>
      </c>
      <c r="B4760" s="2">
        <v>2107</v>
      </c>
      <c r="C4760" s="1">
        <v>45018</v>
      </c>
      <c r="D4760" s="3">
        <v>0.87616898148148148</v>
      </c>
      <c r="E4760" s="3" t="str">
        <f>TEXT(Table1[[#This Row],[order_time]],"HH")</f>
        <v>21</v>
      </c>
      <c r="F4760">
        <v>118</v>
      </c>
      <c r="G4760" t="str">
        <f>_xlfn.XLOOKUP(F4760,menu_items!$A$1:$A$33,menu_items!$B$1:$B$33,,0,1)</f>
        <v>Steak Burrito</v>
      </c>
      <c r="H4760" t="str">
        <f>_xlfn.XLOOKUP(F4760,menu_items!$A$1:$A$33,menu_items!$C$1:$C$33,,0,1)</f>
        <v>Mexican</v>
      </c>
      <c r="I4760">
        <f>_xlfn.XLOOKUP(F4760,menu_items!$A$1:$A$33,menu_items!$D$1:$D$33,,0,1)</f>
        <v>14.95</v>
      </c>
    </row>
    <row r="4761" spans="1:9" hidden="1" x14ac:dyDescent="0.25">
      <c r="A4761" s="2">
        <v>4760</v>
      </c>
      <c r="B4761" s="2">
        <v>2108</v>
      </c>
      <c r="C4761" s="1">
        <v>45018</v>
      </c>
      <c r="D4761" s="3">
        <v>0.8785532407407407</v>
      </c>
      <c r="E4761" s="3" t="str">
        <f>TEXT(Table1[[#This Row],[order_time]],"HH")</f>
        <v>21</v>
      </c>
      <c r="F4761">
        <v>102</v>
      </c>
      <c r="G4761" t="str">
        <f>_xlfn.XLOOKUP(F4761,menu_items!$A$1:$A$33,menu_items!$B$1:$B$33,,0,1)</f>
        <v>Cheeseburger</v>
      </c>
      <c r="H4761" t="str">
        <f>_xlfn.XLOOKUP(F4761,menu_items!$A$1:$A$33,menu_items!$C$1:$C$33,,0,1)</f>
        <v>American</v>
      </c>
      <c r="I4761">
        <f>_xlfn.XLOOKUP(F4761,menu_items!$A$1:$A$33,menu_items!$D$1:$D$33,,0,1)</f>
        <v>13.95</v>
      </c>
    </row>
    <row r="4762" spans="1:9" hidden="1" x14ac:dyDescent="0.25">
      <c r="A4762" s="2">
        <v>4761</v>
      </c>
      <c r="B4762" s="2">
        <v>2108</v>
      </c>
      <c r="C4762" s="1">
        <v>45018</v>
      </c>
      <c r="D4762" s="3">
        <v>0.8785532407407407</v>
      </c>
      <c r="E4762" s="3" t="str">
        <f>TEXT(Table1[[#This Row],[order_time]],"HH")</f>
        <v>21</v>
      </c>
      <c r="F4762">
        <v>124</v>
      </c>
      <c r="G4762" t="str">
        <f>_xlfn.XLOOKUP(F4762,menu_items!$A$1:$A$33,menu_items!$B$1:$B$33,,0,1)</f>
        <v>Spaghetti</v>
      </c>
      <c r="H4762" t="str">
        <f>_xlfn.XLOOKUP(F4762,menu_items!$A$1:$A$33,menu_items!$C$1:$C$33,,0,1)</f>
        <v>Italian</v>
      </c>
      <c r="I4762">
        <f>_xlfn.XLOOKUP(F4762,menu_items!$A$1:$A$33,menu_items!$D$1:$D$33,,0,1)</f>
        <v>14.5</v>
      </c>
    </row>
    <row r="4763" spans="1:9" hidden="1" x14ac:dyDescent="0.25">
      <c r="A4763" s="2">
        <v>4762</v>
      </c>
      <c r="B4763" s="2">
        <v>2108</v>
      </c>
      <c r="C4763" s="1">
        <v>45018</v>
      </c>
      <c r="D4763" s="3">
        <v>0.8785532407407407</v>
      </c>
      <c r="E4763" s="3" t="str">
        <f>TEXT(Table1[[#This Row],[order_time]],"HH")</f>
        <v>21</v>
      </c>
      <c r="F4763">
        <v>131</v>
      </c>
      <c r="G4763" t="str">
        <f>_xlfn.XLOOKUP(F4763,menu_items!$A$1:$A$33,menu_items!$B$1:$B$33,,0,1)</f>
        <v>Chicken Parmesan</v>
      </c>
      <c r="H4763" t="str">
        <f>_xlfn.XLOOKUP(F4763,menu_items!$A$1:$A$33,menu_items!$C$1:$C$33,,0,1)</f>
        <v>Italian</v>
      </c>
      <c r="I4763">
        <f>_xlfn.XLOOKUP(F4763,menu_items!$A$1:$A$33,menu_items!$D$1:$D$33,,0,1)</f>
        <v>17.95</v>
      </c>
    </row>
    <row r="4764" spans="1:9" hidden="1" x14ac:dyDescent="0.25">
      <c r="A4764" s="2">
        <v>4763</v>
      </c>
      <c r="B4764" s="2">
        <v>2108</v>
      </c>
      <c r="C4764" s="1">
        <v>45018</v>
      </c>
      <c r="D4764" s="3">
        <v>0.8785532407407407</v>
      </c>
      <c r="E4764" s="3" t="str">
        <f>TEXT(Table1[[#This Row],[order_time]],"HH")</f>
        <v>21</v>
      </c>
      <c r="F4764">
        <v>123</v>
      </c>
      <c r="G4764" t="str">
        <f>_xlfn.XLOOKUP(F4764,menu_items!$A$1:$A$33,menu_items!$B$1:$B$33,,0,1)</f>
        <v>Chips &amp; Guacamole</v>
      </c>
      <c r="H4764" t="str">
        <f>_xlfn.XLOOKUP(F4764,menu_items!$A$1:$A$33,menu_items!$C$1:$C$33,,0,1)</f>
        <v>Mexican</v>
      </c>
      <c r="I4764">
        <f>_xlfn.XLOOKUP(F4764,menu_items!$A$1:$A$33,menu_items!$D$1:$D$33,,0,1)</f>
        <v>9</v>
      </c>
    </row>
    <row r="4765" spans="1:9" hidden="1" x14ac:dyDescent="0.25">
      <c r="A4765" s="2">
        <v>4764</v>
      </c>
      <c r="B4765" s="2">
        <v>2109</v>
      </c>
      <c r="C4765" s="1">
        <v>45018</v>
      </c>
      <c r="D4765" s="3">
        <v>0.88418981481481485</v>
      </c>
      <c r="E4765" s="3" t="str">
        <f>TEXT(Table1[[#This Row],[order_time]],"HH")</f>
        <v>21</v>
      </c>
      <c r="F4765">
        <v>102</v>
      </c>
      <c r="G4765" t="str">
        <f>_xlfn.XLOOKUP(F4765,menu_items!$A$1:$A$33,menu_items!$B$1:$B$33,,0,1)</f>
        <v>Cheeseburger</v>
      </c>
      <c r="H4765" t="str">
        <f>_xlfn.XLOOKUP(F4765,menu_items!$A$1:$A$33,menu_items!$C$1:$C$33,,0,1)</f>
        <v>American</v>
      </c>
      <c r="I4765">
        <f>_xlfn.XLOOKUP(F4765,menu_items!$A$1:$A$33,menu_items!$D$1:$D$33,,0,1)</f>
        <v>13.95</v>
      </c>
    </row>
    <row r="4766" spans="1:9" hidden="1" x14ac:dyDescent="0.25">
      <c r="A4766" s="2">
        <v>4765</v>
      </c>
      <c r="B4766" s="2">
        <v>2109</v>
      </c>
      <c r="C4766" s="1">
        <v>45018</v>
      </c>
      <c r="D4766" s="3">
        <v>0.88418981481481485</v>
      </c>
      <c r="E4766" s="3" t="str">
        <f>TEXT(Table1[[#This Row],[order_time]],"HH")</f>
        <v>21</v>
      </c>
      <c r="F4766">
        <v>113</v>
      </c>
      <c r="G4766" t="str">
        <f>_xlfn.XLOOKUP(F4766,menu_items!$A$1:$A$33,menu_items!$B$1:$B$33,,0,1)</f>
        <v>Edamame</v>
      </c>
      <c r="H4766" t="str">
        <f>_xlfn.XLOOKUP(F4766,menu_items!$A$1:$A$33,menu_items!$C$1:$C$33,,0,1)</f>
        <v>Asian</v>
      </c>
      <c r="I4766">
        <f>_xlfn.XLOOKUP(F4766,menu_items!$A$1:$A$33,menu_items!$D$1:$D$33,,0,1)</f>
        <v>5</v>
      </c>
    </row>
    <row r="4767" spans="1:9" hidden="1" x14ac:dyDescent="0.25">
      <c r="A4767" s="2">
        <v>4766</v>
      </c>
      <c r="B4767" s="2">
        <v>2110</v>
      </c>
      <c r="C4767" s="1">
        <v>45018</v>
      </c>
      <c r="D4767" s="3">
        <v>0.88650462962962961</v>
      </c>
      <c r="E4767" s="3" t="str">
        <f>TEXT(Table1[[#This Row],[order_time]],"HH")</f>
        <v>21</v>
      </c>
      <c r="F4767">
        <v>111</v>
      </c>
      <c r="G4767" t="str">
        <f>_xlfn.XLOOKUP(F4767,menu_items!$A$1:$A$33,menu_items!$B$1:$B$33,,0,1)</f>
        <v>California Roll</v>
      </c>
      <c r="H4767" t="str">
        <f>_xlfn.XLOOKUP(F4767,menu_items!$A$1:$A$33,menu_items!$C$1:$C$33,,0,1)</f>
        <v>Asian</v>
      </c>
      <c r="I4767">
        <f>_xlfn.XLOOKUP(F4767,menu_items!$A$1:$A$33,menu_items!$D$1:$D$33,,0,1)</f>
        <v>11.95</v>
      </c>
    </row>
    <row r="4768" spans="1:9" hidden="1" x14ac:dyDescent="0.25">
      <c r="A4768" s="2">
        <v>4767</v>
      </c>
      <c r="B4768" s="2">
        <v>2110</v>
      </c>
      <c r="C4768" s="1">
        <v>45018</v>
      </c>
      <c r="D4768" s="3">
        <v>0.88650462962962961</v>
      </c>
      <c r="E4768" s="3" t="str">
        <f>TEXT(Table1[[#This Row],[order_time]],"HH")</f>
        <v>21</v>
      </c>
      <c r="F4768">
        <v>119</v>
      </c>
      <c r="G4768" t="str">
        <f>_xlfn.XLOOKUP(F4768,menu_items!$A$1:$A$33,menu_items!$B$1:$B$33,,0,1)</f>
        <v>Chicken Torta</v>
      </c>
      <c r="H4768" t="str">
        <f>_xlfn.XLOOKUP(F4768,menu_items!$A$1:$A$33,menu_items!$C$1:$C$33,,0,1)</f>
        <v>Mexican</v>
      </c>
      <c r="I4768">
        <f>_xlfn.XLOOKUP(F4768,menu_items!$A$1:$A$33,menu_items!$D$1:$D$33,,0,1)</f>
        <v>11.95</v>
      </c>
    </row>
    <row r="4769" spans="1:9" x14ac:dyDescent="0.25">
      <c r="A4769" s="2">
        <v>4768</v>
      </c>
      <c r="B4769" s="2">
        <v>2111</v>
      </c>
      <c r="C4769" s="1">
        <v>45018</v>
      </c>
      <c r="D4769" s="3">
        <v>0.89495370370370375</v>
      </c>
      <c r="E4769" s="3" t="str">
        <f>TEXT(Table1[[#This Row],[order_time]],"HH")</f>
        <v>21</v>
      </c>
      <c r="F4769">
        <v>101</v>
      </c>
      <c r="G4769" t="str">
        <f>_xlfn.XLOOKUP(F4769,menu_items!$A$1:$A$33,menu_items!$B$1:$B$33,,0,1)</f>
        <v>Hamburger</v>
      </c>
      <c r="H4769" t="str">
        <f>_xlfn.XLOOKUP(F4769,menu_items!$A$1:$A$33,menu_items!$C$1:$C$33,,0,1)</f>
        <v>American</v>
      </c>
      <c r="I4769">
        <f>_xlfn.XLOOKUP(F4769,menu_items!$A$1:$A$33,menu_items!$D$1:$D$33,,0,1)</f>
        <v>12.95</v>
      </c>
    </row>
    <row r="4770" spans="1:9" hidden="1" x14ac:dyDescent="0.25">
      <c r="A4770" s="2">
        <v>4769</v>
      </c>
      <c r="B4770" s="2">
        <v>2111</v>
      </c>
      <c r="C4770" s="1">
        <v>45018</v>
      </c>
      <c r="D4770" s="3">
        <v>0.89495370370370375</v>
      </c>
      <c r="E4770" s="3" t="str">
        <f>TEXT(Table1[[#This Row],[order_time]],"HH")</f>
        <v>21</v>
      </c>
      <c r="F4770">
        <v>103</v>
      </c>
      <c r="G4770" t="str">
        <f>_xlfn.XLOOKUP(F4770,menu_items!$A$1:$A$33,menu_items!$B$1:$B$33,,0,1)</f>
        <v>Hot Dog</v>
      </c>
      <c r="H4770" t="str">
        <f>_xlfn.XLOOKUP(F4770,menu_items!$A$1:$A$33,menu_items!$C$1:$C$33,,0,1)</f>
        <v>American</v>
      </c>
      <c r="I4770">
        <f>_xlfn.XLOOKUP(F4770,menu_items!$A$1:$A$33,menu_items!$D$1:$D$33,,0,1)</f>
        <v>9</v>
      </c>
    </row>
    <row r="4771" spans="1:9" hidden="1" x14ac:dyDescent="0.25">
      <c r="A4771" s="2">
        <v>4770</v>
      </c>
      <c r="B4771" s="2">
        <v>2111</v>
      </c>
      <c r="C4771" s="1">
        <v>45018</v>
      </c>
      <c r="D4771" s="3">
        <v>0.89495370370370375</v>
      </c>
      <c r="E4771" s="3" t="str">
        <f>TEXT(Table1[[#This Row],[order_time]],"HH")</f>
        <v>21</v>
      </c>
      <c r="F4771">
        <v>110</v>
      </c>
      <c r="G4771" t="str">
        <f>_xlfn.XLOOKUP(F4771,menu_items!$A$1:$A$33,menu_items!$B$1:$B$33,,0,1)</f>
        <v>Pork Ramen</v>
      </c>
      <c r="H4771" t="str">
        <f>_xlfn.XLOOKUP(F4771,menu_items!$A$1:$A$33,menu_items!$C$1:$C$33,,0,1)</f>
        <v>Asian</v>
      </c>
      <c r="I4771">
        <f>_xlfn.XLOOKUP(F4771,menu_items!$A$1:$A$33,menu_items!$D$1:$D$33,,0,1)</f>
        <v>17.95</v>
      </c>
    </row>
    <row r="4772" spans="1:9" hidden="1" x14ac:dyDescent="0.25">
      <c r="A4772" s="2">
        <v>4771</v>
      </c>
      <c r="B4772" s="2">
        <v>2111</v>
      </c>
      <c r="C4772" s="1">
        <v>45018</v>
      </c>
      <c r="D4772" s="3">
        <v>0.89495370370370375</v>
      </c>
      <c r="E4772" s="3" t="str">
        <f>TEXT(Table1[[#This Row],[order_time]],"HH")</f>
        <v>21</v>
      </c>
      <c r="F4772">
        <v>113</v>
      </c>
      <c r="G4772" t="str">
        <f>_xlfn.XLOOKUP(F4772,menu_items!$A$1:$A$33,menu_items!$B$1:$B$33,,0,1)</f>
        <v>Edamame</v>
      </c>
      <c r="H4772" t="str">
        <f>_xlfn.XLOOKUP(F4772,menu_items!$A$1:$A$33,menu_items!$C$1:$C$33,,0,1)</f>
        <v>Asian</v>
      </c>
      <c r="I4772">
        <f>_xlfn.XLOOKUP(F4772,menu_items!$A$1:$A$33,menu_items!$D$1:$D$33,,0,1)</f>
        <v>5</v>
      </c>
    </row>
    <row r="4773" spans="1:9" x14ac:dyDescent="0.25">
      <c r="A4773" s="2">
        <v>4772</v>
      </c>
      <c r="B4773" s="2">
        <v>2112</v>
      </c>
      <c r="C4773" s="1">
        <v>45018</v>
      </c>
      <c r="D4773" s="3">
        <v>0.92211805555555559</v>
      </c>
      <c r="E4773" s="3" t="str">
        <f>TEXT(Table1[[#This Row],[order_time]],"HH")</f>
        <v>22</v>
      </c>
      <c r="F4773">
        <v>101</v>
      </c>
      <c r="G4773" t="str">
        <f>_xlfn.XLOOKUP(F4773,menu_items!$A$1:$A$33,menu_items!$B$1:$B$33,,0,1)</f>
        <v>Hamburger</v>
      </c>
      <c r="H4773" t="str">
        <f>_xlfn.XLOOKUP(F4773,menu_items!$A$1:$A$33,menu_items!$C$1:$C$33,,0,1)</f>
        <v>American</v>
      </c>
      <c r="I4773">
        <f>_xlfn.XLOOKUP(F4773,menu_items!$A$1:$A$33,menu_items!$D$1:$D$33,,0,1)</f>
        <v>12.95</v>
      </c>
    </row>
    <row r="4774" spans="1:9" hidden="1" x14ac:dyDescent="0.25">
      <c r="A4774" s="2">
        <v>4773</v>
      </c>
      <c r="B4774" s="2">
        <v>2113</v>
      </c>
      <c r="C4774" s="1">
        <v>45018</v>
      </c>
      <c r="D4774" s="3">
        <v>0.92787037037037035</v>
      </c>
      <c r="E4774" s="3" t="str">
        <f>TEXT(Table1[[#This Row],[order_time]],"HH")</f>
        <v>22</v>
      </c>
      <c r="F4774">
        <v>103</v>
      </c>
      <c r="G4774" t="str">
        <f>_xlfn.XLOOKUP(F4774,menu_items!$A$1:$A$33,menu_items!$B$1:$B$33,,0,1)</f>
        <v>Hot Dog</v>
      </c>
      <c r="H4774" t="str">
        <f>_xlfn.XLOOKUP(F4774,menu_items!$A$1:$A$33,menu_items!$C$1:$C$33,,0,1)</f>
        <v>American</v>
      </c>
      <c r="I4774">
        <f>_xlfn.XLOOKUP(F4774,menu_items!$A$1:$A$33,menu_items!$D$1:$D$33,,0,1)</f>
        <v>9</v>
      </c>
    </row>
    <row r="4775" spans="1:9" hidden="1" x14ac:dyDescent="0.25">
      <c r="A4775" s="2">
        <v>4774</v>
      </c>
      <c r="B4775" s="2">
        <v>2113</v>
      </c>
      <c r="C4775" s="1">
        <v>45018</v>
      </c>
      <c r="D4775" s="3">
        <v>0.92787037037037035</v>
      </c>
      <c r="E4775" s="3" t="str">
        <f>TEXT(Table1[[#This Row],[order_time]],"HH")</f>
        <v>22</v>
      </c>
      <c r="F4775">
        <v>129</v>
      </c>
      <c r="G4775" t="str">
        <f>_xlfn.XLOOKUP(F4775,menu_items!$A$1:$A$33,menu_items!$B$1:$B$33,,0,1)</f>
        <v>Mushroom Ravioli</v>
      </c>
      <c r="H4775" t="str">
        <f>_xlfn.XLOOKUP(F4775,menu_items!$A$1:$A$33,menu_items!$C$1:$C$33,,0,1)</f>
        <v>Italian</v>
      </c>
      <c r="I4775">
        <f>_xlfn.XLOOKUP(F4775,menu_items!$A$1:$A$33,menu_items!$D$1:$D$33,,0,1)</f>
        <v>15.5</v>
      </c>
    </row>
    <row r="4776" spans="1:9" hidden="1" x14ac:dyDescent="0.25">
      <c r="A4776" s="2">
        <v>4775</v>
      </c>
      <c r="B4776" s="2">
        <v>2114</v>
      </c>
      <c r="C4776" s="1">
        <v>45018</v>
      </c>
      <c r="D4776" s="3">
        <v>0.93504629629629632</v>
      </c>
      <c r="E4776" s="3" t="str">
        <f>TEXT(Table1[[#This Row],[order_time]],"HH")</f>
        <v>22</v>
      </c>
      <c r="F4776">
        <v>108</v>
      </c>
      <c r="G4776" t="str">
        <f>_xlfn.XLOOKUP(F4776,menu_items!$A$1:$A$33,menu_items!$B$1:$B$33,,0,1)</f>
        <v>Tofu Pad Thai</v>
      </c>
      <c r="H4776" t="str">
        <f>_xlfn.XLOOKUP(F4776,menu_items!$A$1:$A$33,menu_items!$C$1:$C$33,,0,1)</f>
        <v>Asian</v>
      </c>
      <c r="I4776">
        <f>_xlfn.XLOOKUP(F4776,menu_items!$A$1:$A$33,menu_items!$D$1:$D$33,,0,1)</f>
        <v>14.5</v>
      </c>
    </row>
    <row r="4777" spans="1:9" hidden="1" x14ac:dyDescent="0.25">
      <c r="A4777" s="2">
        <v>4776</v>
      </c>
      <c r="B4777" s="2">
        <v>2115</v>
      </c>
      <c r="C4777" s="1">
        <v>45048</v>
      </c>
      <c r="D4777" s="3">
        <v>0.4689699074074074</v>
      </c>
      <c r="E4777" s="3" t="str">
        <f>TEXT(Table1[[#This Row],[order_time]],"HH")</f>
        <v>11</v>
      </c>
      <c r="F4777">
        <v>107</v>
      </c>
      <c r="G4777" t="str">
        <f>_xlfn.XLOOKUP(F4777,menu_items!$A$1:$A$33,menu_items!$B$1:$B$33,,0,1)</f>
        <v>Orange Chicken</v>
      </c>
      <c r="H4777" t="str">
        <f>_xlfn.XLOOKUP(F4777,menu_items!$A$1:$A$33,menu_items!$C$1:$C$33,,0,1)</f>
        <v>Asian</v>
      </c>
      <c r="I4777">
        <f>_xlfn.XLOOKUP(F4777,menu_items!$A$1:$A$33,menu_items!$D$1:$D$33,,0,1)</f>
        <v>16.5</v>
      </c>
    </row>
    <row r="4778" spans="1:9" hidden="1" x14ac:dyDescent="0.25">
      <c r="A4778" s="2">
        <v>4777</v>
      </c>
      <c r="B4778" s="2">
        <v>2115</v>
      </c>
      <c r="C4778" s="1">
        <v>45048</v>
      </c>
      <c r="D4778" s="3">
        <v>0.4689699074074074</v>
      </c>
      <c r="E4778" s="3" t="str">
        <f>TEXT(Table1[[#This Row],[order_time]],"HH")</f>
        <v>11</v>
      </c>
      <c r="F4778">
        <v>109</v>
      </c>
      <c r="G4778" t="str">
        <f>_xlfn.XLOOKUP(F4778,menu_items!$A$1:$A$33,menu_items!$B$1:$B$33,,0,1)</f>
        <v>Korean Beef Bowl</v>
      </c>
      <c r="H4778" t="str">
        <f>_xlfn.XLOOKUP(F4778,menu_items!$A$1:$A$33,menu_items!$C$1:$C$33,,0,1)</f>
        <v>Asian</v>
      </c>
      <c r="I4778">
        <f>_xlfn.XLOOKUP(F4778,menu_items!$A$1:$A$33,menu_items!$D$1:$D$33,,0,1)</f>
        <v>17.95</v>
      </c>
    </row>
    <row r="4779" spans="1:9" hidden="1" x14ac:dyDescent="0.25">
      <c r="A4779" s="2">
        <v>4778</v>
      </c>
      <c r="B4779" s="2">
        <v>2115</v>
      </c>
      <c r="C4779" s="1">
        <v>45048</v>
      </c>
      <c r="D4779" s="3">
        <v>0.4689699074074074</v>
      </c>
      <c r="E4779" s="3" t="str">
        <f>TEXT(Table1[[#This Row],[order_time]],"HH")</f>
        <v>11</v>
      </c>
      <c r="F4779">
        <v>113</v>
      </c>
      <c r="G4779" t="str">
        <f>_xlfn.XLOOKUP(F4779,menu_items!$A$1:$A$33,menu_items!$B$1:$B$33,,0,1)</f>
        <v>Edamame</v>
      </c>
      <c r="H4779" t="str">
        <f>_xlfn.XLOOKUP(F4779,menu_items!$A$1:$A$33,menu_items!$C$1:$C$33,,0,1)</f>
        <v>Asian</v>
      </c>
      <c r="I4779">
        <f>_xlfn.XLOOKUP(F4779,menu_items!$A$1:$A$33,menu_items!$D$1:$D$33,,0,1)</f>
        <v>5</v>
      </c>
    </row>
    <row r="4780" spans="1:9" hidden="1" x14ac:dyDescent="0.25">
      <c r="A4780" s="2">
        <v>4779</v>
      </c>
      <c r="B4780" s="2">
        <v>2115</v>
      </c>
      <c r="C4780" s="1">
        <v>45048</v>
      </c>
      <c r="D4780" s="3">
        <v>0.4689699074074074</v>
      </c>
      <c r="E4780" s="3" t="str">
        <f>TEXT(Table1[[#This Row],[order_time]],"HH")</f>
        <v>11</v>
      </c>
      <c r="F4780">
        <v>105</v>
      </c>
      <c r="G4780" t="str">
        <f>_xlfn.XLOOKUP(F4780,menu_items!$A$1:$A$33,menu_items!$B$1:$B$33,,0,1)</f>
        <v>Mac &amp; Cheese</v>
      </c>
      <c r="H4780" t="str">
        <f>_xlfn.XLOOKUP(F4780,menu_items!$A$1:$A$33,menu_items!$C$1:$C$33,,0,1)</f>
        <v>American</v>
      </c>
      <c r="I4780">
        <f>_xlfn.XLOOKUP(F4780,menu_items!$A$1:$A$33,menu_items!$D$1:$D$33,,0,1)</f>
        <v>7</v>
      </c>
    </row>
    <row r="4781" spans="1:9" hidden="1" x14ac:dyDescent="0.25">
      <c r="A4781" s="2">
        <v>4780</v>
      </c>
      <c r="B4781" s="2">
        <v>2116</v>
      </c>
      <c r="C4781" s="1">
        <v>45048</v>
      </c>
      <c r="D4781" s="3">
        <v>0.50824074074074077</v>
      </c>
      <c r="E4781" s="3" t="str">
        <f>TEXT(Table1[[#This Row],[order_time]],"HH")</f>
        <v>12</v>
      </c>
      <c r="F4781">
        <v>129</v>
      </c>
      <c r="G4781" t="str">
        <f>_xlfn.XLOOKUP(F4781,menu_items!$A$1:$A$33,menu_items!$B$1:$B$33,,0,1)</f>
        <v>Mushroom Ravioli</v>
      </c>
      <c r="H4781" t="str">
        <f>_xlfn.XLOOKUP(F4781,menu_items!$A$1:$A$33,menu_items!$C$1:$C$33,,0,1)</f>
        <v>Italian</v>
      </c>
      <c r="I4781">
        <f>_xlfn.XLOOKUP(F4781,menu_items!$A$1:$A$33,menu_items!$D$1:$D$33,,0,1)</f>
        <v>15.5</v>
      </c>
    </row>
    <row r="4782" spans="1:9" hidden="1" x14ac:dyDescent="0.25">
      <c r="A4782" s="2">
        <v>4781</v>
      </c>
      <c r="B4782" s="2">
        <v>2117</v>
      </c>
      <c r="C4782" s="1">
        <v>45048</v>
      </c>
      <c r="D4782" s="3">
        <v>0.51427083333333334</v>
      </c>
      <c r="E4782" s="3" t="str">
        <f>TEXT(Table1[[#This Row],[order_time]],"HH")</f>
        <v>12</v>
      </c>
      <c r="F4782">
        <v>120</v>
      </c>
      <c r="G4782" t="str">
        <f>_xlfn.XLOOKUP(F4782,menu_items!$A$1:$A$33,menu_items!$B$1:$B$33,,0,1)</f>
        <v>Steak Torta</v>
      </c>
      <c r="H4782" t="str">
        <f>_xlfn.XLOOKUP(F4782,menu_items!$A$1:$A$33,menu_items!$C$1:$C$33,,0,1)</f>
        <v>Mexican</v>
      </c>
      <c r="I4782">
        <f>_xlfn.XLOOKUP(F4782,menu_items!$A$1:$A$33,menu_items!$D$1:$D$33,,0,1)</f>
        <v>13.95</v>
      </c>
    </row>
    <row r="4783" spans="1:9" hidden="1" x14ac:dyDescent="0.25">
      <c r="A4783" s="2">
        <v>4782</v>
      </c>
      <c r="B4783" s="2">
        <v>2118</v>
      </c>
      <c r="C4783" s="1">
        <v>45048</v>
      </c>
      <c r="D4783" s="3">
        <v>0.51732638888888893</v>
      </c>
      <c r="E4783" s="3" t="str">
        <f>TEXT(Table1[[#This Row],[order_time]],"HH")</f>
        <v>12</v>
      </c>
      <c r="F4783">
        <v>102</v>
      </c>
      <c r="G4783" t="str">
        <f>_xlfn.XLOOKUP(F4783,menu_items!$A$1:$A$33,menu_items!$B$1:$B$33,,0,1)</f>
        <v>Cheeseburger</v>
      </c>
      <c r="H4783" t="str">
        <f>_xlfn.XLOOKUP(F4783,menu_items!$A$1:$A$33,menu_items!$C$1:$C$33,,0,1)</f>
        <v>American</v>
      </c>
      <c r="I4783">
        <f>_xlfn.XLOOKUP(F4783,menu_items!$A$1:$A$33,menu_items!$D$1:$D$33,,0,1)</f>
        <v>13.95</v>
      </c>
    </row>
    <row r="4784" spans="1:9" hidden="1" x14ac:dyDescent="0.25">
      <c r="A4784" s="2">
        <v>4783</v>
      </c>
      <c r="B4784" s="2">
        <v>2118</v>
      </c>
      <c r="C4784" s="1">
        <v>45048</v>
      </c>
      <c r="D4784" s="3">
        <v>0.51732638888888893</v>
      </c>
      <c r="E4784" s="3" t="str">
        <f>TEXT(Table1[[#This Row],[order_time]],"HH")</f>
        <v>12</v>
      </c>
      <c r="F4784">
        <v>105</v>
      </c>
      <c r="G4784" t="str">
        <f>_xlfn.XLOOKUP(F4784,menu_items!$A$1:$A$33,menu_items!$B$1:$B$33,,0,1)</f>
        <v>Mac &amp; Cheese</v>
      </c>
      <c r="H4784" t="str">
        <f>_xlfn.XLOOKUP(F4784,menu_items!$A$1:$A$33,menu_items!$C$1:$C$33,,0,1)</f>
        <v>American</v>
      </c>
      <c r="I4784">
        <f>_xlfn.XLOOKUP(F4784,menu_items!$A$1:$A$33,menu_items!$D$1:$D$33,,0,1)</f>
        <v>7</v>
      </c>
    </row>
    <row r="4785" spans="1:9" hidden="1" x14ac:dyDescent="0.25">
      <c r="A4785" s="2">
        <v>4784</v>
      </c>
      <c r="B4785" s="2">
        <v>2118</v>
      </c>
      <c r="C4785" s="1">
        <v>45048</v>
      </c>
      <c r="D4785" s="3">
        <v>0.51732638888888893</v>
      </c>
      <c r="E4785" s="3" t="str">
        <f>TEXT(Table1[[#This Row],[order_time]],"HH")</f>
        <v>12</v>
      </c>
      <c r="F4785">
        <v>105</v>
      </c>
      <c r="G4785" t="str">
        <f>_xlfn.XLOOKUP(F4785,menu_items!$A$1:$A$33,menu_items!$B$1:$B$33,,0,1)</f>
        <v>Mac &amp; Cheese</v>
      </c>
      <c r="H4785" t="str">
        <f>_xlfn.XLOOKUP(F4785,menu_items!$A$1:$A$33,menu_items!$C$1:$C$33,,0,1)</f>
        <v>American</v>
      </c>
      <c r="I4785">
        <f>_xlfn.XLOOKUP(F4785,menu_items!$A$1:$A$33,menu_items!$D$1:$D$33,,0,1)</f>
        <v>7</v>
      </c>
    </row>
    <row r="4786" spans="1:9" hidden="1" x14ac:dyDescent="0.25">
      <c r="A4786" s="2">
        <v>4785</v>
      </c>
      <c r="B4786" s="2">
        <v>2119</v>
      </c>
      <c r="C4786" s="1">
        <v>45048</v>
      </c>
      <c r="D4786" s="3">
        <v>0.52136574074074071</v>
      </c>
      <c r="E4786" s="3" t="str">
        <f>TEXT(Table1[[#This Row],[order_time]],"HH")</f>
        <v>12</v>
      </c>
      <c r="F4786">
        <v>111</v>
      </c>
      <c r="G4786" t="str">
        <f>_xlfn.XLOOKUP(F4786,menu_items!$A$1:$A$33,menu_items!$B$1:$B$33,,0,1)</f>
        <v>California Roll</v>
      </c>
      <c r="H4786" t="str">
        <f>_xlfn.XLOOKUP(F4786,menu_items!$A$1:$A$33,menu_items!$C$1:$C$33,,0,1)</f>
        <v>Asian</v>
      </c>
      <c r="I4786">
        <f>_xlfn.XLOOKUP(F4786,menu_items!$A$1:$A$33,menu_items!$D$1:$D$33,,0,1)</f>
        <v>11.95</v>
      </c>
    </row>
    <row r="4787" spans="1:9" hidden="1" x14ac:dyDescent="0.25">
      <c r="A4787" s="2">
        <v>4786</v>
      </c>
      <c r="B4787" s="2">
        <v>2120</v>
      </c>
      <c r="C4787" s="1">
        <v>45048</v>
      </c>
      <c r="D4787" s="3">
        <v>0.53277777777777779</v>
      </c>
      <c r="E4787" s="3" t="str">
        <f>TEXT(Table1[[#This Row],[order_time]],"HH")</f>
        <v>12</v>
      </c>
      <c r="F4787">
        <v>114</v>
      </c>
      <c r="G4787" t="str">
        <f>_xlfn.XLOOKUP(F4787,menu_items!$A$1:$A$33,menu_items!$B$1:$B$33,,0,1)</f>
        <v>Potstickers</v>
      </c>
      <c r="H4787" t="str">
        <f>_xlfn.XLOOKUP(F4787,menu_items!$A$1:$A$33,menu_items!$C$1:$C$33,,0,1)</f>
        <v>Asian</v>
      </c>
      <c r="I4787">
        <f>_xlfn.XLOOKUP(F4787,menu_items!$A$1:$A$33,menu_items!$D$1:$D$33,,0,1)</f>
        <v>9</v>
      </c>
    </row>
    <row r="4788" spans="1:9" hidden="1" x14ac:dyDescent="0.25">
      <c r="A4788" s="2">
        <v>4787</v>
      </c>
      <c r="B4788" s="2">
        <v>2121</v>
      </c>
      <c r="C4788" s="1">
        <v>45048</v>
      </c>
      <c r="D4788" s="3">
        <v>0.53531249999999997</v>
      </c>
      <c r="E4788" s="3" t="str">
        <f>TEXT(Table1[[#This Row],[order_time]],"HH")</f>
        <v>12</v>
      </c>
      <c r="F4788">
        <v>114</v>
      </c>
      <c r="G4788" t="str">
        <f>_xlfn.XLOOKUP(F4788,menu_items!$A$1:$A$33,menu_items!$B$1:$B$33,,0,1)</f>
        <v>Potstickers</v>
      </c>
      <c r="H4788" t="str">
        <f>_xlfn.XLOOKUP(F4788,menu_items!$A$1:$A$33,menu_items!$C$1:$C$33,,0,1)</f>
        <v>Asian</v>
      </c>
      <c r="I4788">
        <f>_xlfn.XLOOKUP(F4788,menu_items!$A$1:$A$33,menu_items!$D$1:$D$33,,0,1)</f>
        <v>9</v>
      </c>
    </row>
    <row r="4789" spans="1:9" hidden="1" x14ac:dyDescent="0.25">
      <c r="A4789" s="2">
        <v>4788</v>
      </c>
      <c r="B4789" s="2">
        <v>2122</v>
      </c>
      <c r="C4789" s="1">
        <v>45048</v>
      </c>
      <c r="D4789" s="3">
        <v>0.53674768518518523</v>
      </c>
      <c r="E4789" s="3" t="str">
        <f>TEXT(Table1[[#This Row],[order_time]],"HH")</f>
        <v>12</v>
      </c>
      <c r="F4789">
        <v>110</v>
      </c>
      <c r="G4789" t="str">
        <f>_xlfn.XLOOKUP(F4789,menu_items!$A$1:$A$33,menu_items!$B$1:$B$33,,0,1)</f>
        <v>Pork Ramen</v>
      </c>
      <c r="H4789" t="str">
        <f>_xlfn.XLOOKUP(F4789,menu_items!$A$1:$A$33,menu_items!$C$1:$C$33,,0,1)</f>
        <v>Asian</v>
      </c>
      <c r="I4789">
        <f>_xlfn.XLOOKUP(F4789,menu_items!$A$1:$A$33,menu_items!$D$1:$D$33,,0,1)</f>
        <v>17.95</v>
      </c>
    </row>
    <row r="4790" spans="1:9" hidden="1" x14ac:dyDescent="0.25">
      <c r="A4790" s="2">
        <v>4789</v>
      </c>
      <c r="B4790" s="2">
        <v>2122</v>
      </c>
      <c r="C4790" s="1">
        <v>45048</v>
      </c>
      <c r="D4790" s="3">
        <v>0.53674768518518523</v>
      </c>
      <c r="E4790" s="3" t="str">
        <f>TEXT(Table1[[#This Row],[order_time]],"HH")</f>
        <v>12</v>
      </c>
      <c r="F4790">
        <v>110</v>
      </c>
      <c r="G4790" t="str">
        <f>_xlfn.XLOOKUP(F4790,menu_items!$A$1:$A$33,menu_items!$B$1:$B$33,,0,1)</f>
        <v>Pork Ramen</v>
      </c>
      <c r="H4790" t="str">
        <f>_xlfn.XLOOKUP(F4790,menu_items!$A$1:$A$33,menu_items!$C$1:$C$33,,0,1)</f>
        <v>Asian</v>
      </c>
      <c r="I4790">
        <f>_xlfn.XLOOKUP(F4790,menu_items!$A$1:$A$33,menu_items!$D$1:$D$33,,0,1)</f>
        <v>17.95</v>
      </c>
    </row>
    <row r="4791" spans="1:9" hidden="1" x14ac:dyDescent="0.25">
      <c r="A4791" s="2">
        <v>4790</v>
      </c>
      <c r="B4791" s="2">
        <v>2123</v>
      </c>
      <c r="C4791" s="1">
        <v>45048</v>
      </c>
      <c r="D4791" s="3">
        <v>0.53814814814814815</v>
      </c>
      <c r="E4791" s="3" t="str">
        <f>TEXT(Table1[[#This Row],[order_time]],"HH")</f>
        <v>12</v>
      </c>
      <c r="F4791">
        <v>122</v>
      </c>
      <c r="G4791" t="str">
        <f>_xlfn.XLOOKUP(F4791,menu_items!$A$1:$A$33,menu_items!$B$1:$B$33,,0,1)</f>
        <v>Chips &amp; Salsa</v>
      </c>
      <c r="H4791" t="str">
        <f>_xlfn.XLOOKUP(F4791,menu_items!$A$1:$A$33,menu_items!$C$1:$C$33,,0,1)</f>
        <v>Mexican</v>
      </c>
      <c r="I4791">
        <f>_xlfn.XLOOKUP(F4791,menu_items!$A$1:$A$33,menu_items!$D$1:$D$33,,0,1)</f>
        <v>7</v>
      </c>
    </row>
    <row r="4792" spans="1:9" hidden="1" x14ac:dyDescent="0.25">
      <c r="A4792" s="2">
        <v>4791</v>
      </c>
      <c r="B4792" s="2">
        <v>2124</v>
      </c>
      <c r="C4792" s="1">
        <v>45048</v>
      </c>
      <c r="D4792" s="3">
        <v>0.53920138888888891</v>
      </c>
      <c r="E4792" s="3" t="str">
        <f>TEXT(Table1[[#This Row],[order_time]],"HH")</f>
        <v>12</v>
      </c>
      <c r="F4792">
        <v>117</v>
      </c>
      <c r="G4792" t="str">
        <f>_xlfn.XLOOKUP(F4792,menu_items!$A$1:$A$33,menu_items!$B$1:$B$33,,0,1)</f>
        <v>Chicken Burrito</v>
      </c>
      <c r="H4792" t="str">
        <f>_xlfn.XLOOKUP(F4792,menu_items!$A$1:$A$33,menu_items!$C$1:$C$33,,0,1)</f>
        <v>Mexican</v>
      </c>
      <c r="I4792">
        <f>_xlfn.XLOOKUP(F4792,menu_items!$A$1:$A$33,menu_items!$D$1:$D$33,,0,1)</f>
        <v>12.95</v>
      </c>
    </row>
    <row r="4793" spans="1:9" hidden="1" x14ac:dyDescent="0.25">
      <c r="A4793" s="2">
        <v>4792</v>
      </c>
      <c r="B4793" s="2">
        <v>2124</v>
      </c>
      <c r="C4793" s="1">
        <v>45048</v>
      </c>
      <c r="D4793" s="3">
        <v>0.53920138888888891</v>
      </c>
      <c r="E4793" s="3" t="str">
        <f>TEXT(Table1[[#This Row],[order_time]],"HH")</f>
        <v>12</v>
      </c>
      <c r="F4793">
        <v>129</v>
      </c>
      <c r="G4793" t="str">
        <f>_xlfn.XLOOKUP(F4793,menu_items!$A$1:$A$33,menu_items!$B$1:$B$33,,0,1)</f>
        <v>Mushroom Ravioli</v>
      </c>
      <c r="H4793" t="str">
        <f>_xlfn.XLOOKUP(F4793,menu_items!$A$1:$A$33,menu_items!$C$1:$C$33,,0,1)</f>
        <v>Italian</v>
      </c>
      <c r="I4793">
        <f>_xlfn.XLOOKUP(F4793,menu_items!$A$1:$A$33,menu_items!$D$1:$D$33,,0,1)</f>
        <v>15.5</v>
      </c>
    </row>
    <row r="4794" spans="1:9" hidden="1" x14ac:dyDescent="0.25">
      <c r="A4794" s="2">
        <v>4793</v>
      </c>
      <c r="B4794" s="2">
        <v>2124</v>
      </c>
      <c r="C4794" s="1">
        <v>45048</v>
      </c>
      <c r="D4794" s="3">
        <v>0.53920138888888891</v>
      </c>
      <c r="E4794" s="3" t="str">
        <f>TEXT(Table1[[#This Row],[order_time]],"HH")</f>
        <v>12</v>
      </c>
      <c r="F4794">
        <v>120</v>
      </c>
      <c r="G4794" t="str">
        <f>_xlfn.XLOOKUP(F4794,menu_items!$A$1:$A$33,menu_items!$B$1:$B$33,,0,1)</f>
        <v>Steak Torta</v>
      </c>
      <c r="H4794" t="str">
        <f>_xlfn.XLOOKUP(F4794,menu_items!$A$1:$A$33,menu_items!$C$1:$C$33,,0,1)</f>
        <v>Mexican</v>
      </c>
      <c r="I4794">
        <f>_xlfn.XLOOKUP(F4794,menu_items!$A$1:$A$33,menu_items!$D$1:$D$33,,0,1)</f>
        <v>13.95</v>
      </c>
    </row>
    <row r="4795" spans="1:9" hidden="1" x14ac:dyDescent="0.25">
      <c r="A4795" s="2">
        <v>4794</v>
      </c>
      <c r="B4795" s="2">
        <v>2124</v>
      </c>
      <c r="C4795" s="1">
        <v>45048</v>
      </c>
      <c r="D4795" s="3">
        <v>0.53920138888888891</v>
      </c>
      <c r="E4795" s="3" t="str">
        <f>TEXT(Table1[[#This Row],[order_time]],"HH")</f>
        <v>12</v>
      </c>
      <c r="F4795">
        <v>120</v>
      </c>
      <c r="G4795" t="str">
        <f>_xlfn.XLOOKUP(F4795,menu_items!$A$1:$A$33,menu_items!$B$1:$B$33,,0,1)</f>
        <v>Steak Torta</v>
      </c>
      <c r="H4795" t="str">
        <f>_xlfn.XLOOKUP(F4795,menu_items!$A$1:$A$33,menu_items!$C$1:$C$33,,0,1)</f>
        <v>Mexican</v>
      </c>
      <c r="I4795">
        <f>_xlfn.XLOOKUP(F4795,menu_items!$A$1:$A$33,menu_items!$D$1:$D$33,,0,1)</f>
        <v>13.95</v>
      </c>
    </row>
    <row r="4796" spans="1:9" hidden="1" x14ac:dyDescent="0.25">
      <c r="A4796" s="2">
        <v>4795</v>
      </c>
      <c r="B4796" s="2">
        <v>2124</v>
      </c>
      <c r="C4796" s="1">
        <v>45048</v>
      </c>
      <c r="D4796" s="3">
        <v>0.53920138888888891</v>
      </c>
      <c r="E4796" s="3" t="str">
        <f>TEXT(Table1[[#This Row],[order_time]],"HH")</f>
        <v>12</v>
      </c>
      <c r="F4796">
        <v>121</v>
      </c>
      <c r="G4796" t="str">
        <f>_xlfn.XLOOKUP(F4796,menu_items!$A$1:$A$33,menu_items!$B$1:$B$33,,0,1)</f>
        <v>Cheese Quesadillas</v>
      </c>
      <c r="H4796" t="str">
        <f>_xlfn.XLOOKUP(F4796,menu_items!$A$1:$A$33,menu_items!$C$1:$C$33,,0,1)</f>
        <v>Mexican</v>
      </c>
      <c r="I4796">
        <f>_xlfn.XLOOKUP(F4796,menu_items!$A$1:$A$33,menu_items!$D$1:$D$33,,0,1)</f>
        <v>10.5</v>
      </c>
    </row>
    <row r="4797" spans="1:9" hidden="1" x14ac:dyDescent="0.25">
      <c r="A4797" s="2">
        <v>4796</v>
      </c>
      <c r="B4797" s="2">
        <v>2125</v>
      </c>
      <c r="C4797" s="1">
        <v>45048</v>
      </c>
      <c r="D4797" s="3">
        <v>0.54594907407407411</v>
      </c>
      <c r="E4797" s="3" t="str">
        <f>TEXT(Table1[[#This Row],[order_time]],"HH")</f>
        <v>13</v>
      </c>
      <c r="F4797">
        <v>109</v>
      </c>
      <c r="G4797" t="str">
        <f>_xlfn.XLOOKUP(F4797,menu_items!$A$1:$A$33,menu_items!$B$1:$B$33,,0,1)</f>
        <v>Korean Beef Bowl</v>
      </c>
      <c r="H4797" t="str">
        <f>_xlfn.XLOOKUP(F4797,menu_items!$A$1:$A$33,menu_items!$C$1:$C$33,,0,1)</f>
        <v>Asian</v>
      </c>
      <c r="I4797">
        <f>_xlfn.XLOOKUP(F4797,menu_items!$A$1:$A$33,menu_items!$D$1:$D$33,,0,1)</f>
        <v>17.95</v>
      </c>
    </row>
    <row r="4798" spans="1:9" x14ac:dyDescent="0.25">
      <c r="A4798" s="2">
        <v>4797</v>
      </c>
      <c r="B4798" s="2">
        <v>2126</v>
      </c>
      <c r="C4798" s="1">
        <v>45048</v>
      </c>
      <c r="D4798" s="3">
        <v>0.56353009259259257</v>
      </c>
      <c r="E4798" s="3" t="str">
        <f>TEXT(Table1[[#This Row],[order_time]],"HH")</f>
        <v>13</v>
      </c>
      <c r="F4798">
        <v>101</v>
      </c>
      <c r="G4798" t="str">
        <f>_xlfn.XLOOKUP(F4798,menu_items!$A$1:$A$33,menu_items!$B$1:$B$33,,0,1)</f>
        <v>Hamburger</v>
      </c>
      <c r="H4798" t="str">
        <f>_xlfn.XLOOKUP(F4798,menu_items!$A$1:$A$33,menu_items!$C$1:$C$33,,0,1)</f>
        <v>American</v>
      </c>
      <c r="I4798">
        <f>_xlfn.XLOOKUP(F4798,menu_items!$A$1:$A$33,menu_items!$D$1:$D$33,,0,1)</f>
        <v>12.95</v>
      </c>
    </row>
    <row r="4799" spans="1:9" x14ac:dyDescent="0.25">
      <c r="A4799" s="2">
        <v>4798</v>
      </c>
      <c r="B4799" s="2">
        <v>2126</v>
      </c>
      <c r="C4799" s="1">
        <v>45048</v>
      </c>
      <c r="D4799" s="3">
        <v>0.56353009259259257</v>
      </c>
      <c r="E4799" s="3" t="str">
        <f>TEXT(Table1[[#This Row],[order_time]],"HH")</f>
        <v>13</v>
      </c>
      <c r="F4799">
        <v>101</v>
      </c>
      <c r="G4799" t="str">
        <f>_xlfn.XLOOKUP(F4799,menu_items!$A$1:$A$33,menu_items!$B$1:$B$33,,0,1)</f>
        <v>Hamburger</v>
      </c>
      <c r="H4799" t="str">
        <f>_xlfn.XLOOKUP(F4799,menu_items!$A$1:$A$33,menu_items!$C$1:$C$33,,0,1)</f>
        <v>American</v>
      </c>
      <c r="I4799">
        <f>_xlfn.XLOOKUP(F4799,menu_items!$A$1:$A$33,menu_items!$D$1:$D$33,,0,1)</f>
        <v>12.95</v>
      </c>
    </row>
    <row r="4800" spans="1:9" hidden="1" x14ac:dyDescent="0.25">
      <c r="A4800" s="2">
        <v>4799</v>
      </c>
      <c r="B4800" s="2">
        <v>2126</v>
      </c>
      <c r="C4800" s="1">
        <v>45048</v>
      </c>
      <c r="D4800" s="3">
        <v>0.56353009259259257</v>
      </c>
      <c r="E4800" s="3" t="str">
        <f>TEXT(Table1[[#This Row],[order_time]],"HH")</f>
        <v>13</v>
      </c>
      <c r="F4800">
        <v>104</v>
      </c>
      <c r="G4800" t="str">
        <f>_xlfn.XLOOKUP(F4800,menu_items!$A$1:$A$33,menu_items!$B$1:$B$33,,0,1)</f>
        <v>Veggie Burger</v>
      </c>
      <c r="H4800" t="str">
        <f>_xlfn.XLOOKUP(F4800,menu_items!$A$1:$A$33,menu_items!$C$1:$C$33,,0,1)</f>
        <v>American</v>
      </c>
      <c r="I4800">
        <f>_xlfn.XLOOKUP(F4800,menu_items!$A$1:$A$33,menu_items!$D$1:$D$33,,0,1)</f>
        <v>10.5</v>
      </c>
    </row>
    <row r="4801" spans="1:9" hidden="1" x14ac:dyDescent="0.25">
      <c r="A4801" s="2">
        <v>4800</v>
      </c>
      <c r="B4801" s="2">
        <v>2126</v>
      </c>
      <c r="C4801" s="1">
        <v>45048</v>
      </c>
      <c r="D4801" s="3">
        <v>0.56353009259259257</v>
      </c>
      <c r="E4801" s="3" t="str">
        <f>TEXT(Table1[[#This Row],[order_time]],"HH")</f>
        <v>13</v>
      </c>
      <c r="F4801">
        <v>125</v>
      </c>
      <c r="G4801" t="str">
        <f>_xlfn.XLOOKUP(F4801,menu_items!$A$1:$A$33,menu_items!$B$1:$B$33,,0,1)</f>
        <v>Spaghetti &amp; Meatballs</v>
      </c>
      <c r="H4801" t="str">
        <f>_xlfn.XLOOKUP(F4801,menu_items!$A$1:$A$33,menu_items!$C$1:$C$33,,0,1)</f>
        <v>Italian</v>
      </c>
      <c r="I4801">
        <f>_xlfn.XLOOKUP(F4801,menu_items!$A$1:$A$33,menu_items!$D$1:$D$33,,0,1)</f>
        <v>17.95</v>
      </c>
    </row>
    <row r="4802" spans="1:9" hidden="1" x14ac:dyDescent="0.25">
      <c r="A4802" s="2">
        <v>4801</v>
      </c>
      <c r="B4802" s="2">
        <v>2126</v>
      </c>
      <c r="C4802" s="1">
        <v>45048</v>
      </c>
      <c r="D4802" s="3">
        <v>0.56353009259259257</v>
      </c>
      <c r="E4802" s="3" t="str">
        <f>TEXT(Table1[[#This Row],[order_time]],"HH")</f>
        <v>13</v>
      </c>
      <c r="F4802">
        <v>126</v>
      </c>
      <c r="G4802" t="str">
        <f>_xlfn.XLOOKUP(F4802,menu_items!$A$1:$A$33,menu_items!$B$1:$B$33,,0,1)</f>
        <v>Fettuccine Alfredo</v>
      </c>
      <c r="H4802" t="str">
        <f>_xlfn.XLOOKUP(F4802,menu_items!$A$1:$A$33,menu_items!$C$1:$C$33,,0,1)</f>
        <v>Italian</v>
      </c>
      <c r="I4802">
        <f>_xlfn.XLOOKUP(F4802,menu_items!$A$1:$A$33,menu_items!$D$1:$D$33,,0,1)</f>
        <v>14.5</v>
      </c>
    </row>
    <row r="4803" spans="1:9" hidden="1" x14ac:dyDescent="0.25">
      <c r="A4803" s="2">
        <v>4802</v>
      </c>
      <c r="B4803" s="2">
        <v>2126</v>
      </c>
      <c r="C4803" s="1">
        <v>45048</v>
      </c>
      <c r="D4803" s="3">
        <v>0.56353009259259257</v>
      </c>
      <c r="E4803" s="3" t="str">
        <f>TEXT(Table1[[#This Row],[order_time]],"HH")</f>
        <v>13</v>
      </c>
      <c r="F4803">
        <v>109</v>
      </c>
      <c r="G4803" t="str">
        <f>_xlfn.XLOOKUP(F4803,menu_items!$A$1:$A$33,menu_items!$B$1:$B$33,,0,1)</f>
        <v>Korean Beef Bowl</v>
      </c>
      <c r="H4803" t="str">
        <f>_xlfn.XLOOKUP(F4803,menu_items!$A$1:$A$33,menu_items!$C$1:$C$33,,0,1)</f>
        <v>Asian</v>
      </c>
      <c r="I4803">
        <f>_xlfn.XLOOKUP(F4803,menu_items!$A$1:$A$33,menu_items!$D$1:$D$33,,0,1)</f>
        <v>17.95</v>
      </c>
    </row>
    <row r="4804" spans="1:9" hidden="1" x14ac:dyDescent="0.25">
      <c r="A4804" s="2">
        <v>4803</v>
      </c>
      <c r="B4804" s="2">
        <v>2126</v>
      </c>
      <c r="C4804" s="1">
        <v>45048</v>
      </c>
      <c r="D4804" s="3">
        <v>0.56353009259259257</v>
      </c>
      <c r="E4804" s="3" t="str">
        <f>TEXT(Table1[[#This Row],[order_time]],"HH")</f>
        <v>13</v>
      </c>
      <c r="F4804">
        <v>128</v>
      </c>
      <c r="G4804" t="str">
        <f>_xlfn.XLOOKUP(F4804,menu_items!$A$1:$A$33,menu_items!$B$1:$B$33,,0,1)</f>
        <v>Cheese Lasagna</v>
      </c>
      <c r="H4804" t="str">
        <f>_xlfn.XLOOKUP(F4804,menu_items!$A$1:$A$33,menu_items!$C$1:$C$33,,0,1)</f>
        <v>Italian</v>
      </c>
      <c r="I4804">
        <f>_xlfn.XLOOKUP(F4804,menu_items!$A$1:$A$33,menu_items!$D$1:$D$33,,0,1)</f>
        <v>15.5</v>
      </c>
    </row>
    <row r="4805" spans="1:9" hidden="1" x14ac:dyDescent="0.25">
      <c r="A4805" s="2">
        <v>4804</v>
      </c>
      <c r="B4805" s="2">
        <v>2126</v>
      </c>
      <c r="C4805" s="1">
        <v>45048</v>
      </c>
      <c r="D4805" s="3">
        <v>0.56353009259259257</v>
      </c>
      <c r="E4805" s="3" t="str">
        <f>TEXT(Table1[[#This Row],[order_time]],"HH")</f>
        <v>13</v>
      </c>
      <c r="F4805">
        <v>111</v>
      </c>
      <c r="G4805" t="str">
        <f>_xlfn.XLOOKUP(F4805,menu_items!$A$1:$A$33,menu_items!$B$1:$B$33,,0,1)</f>
        <v>California Roll</v>
      </c>
      <c r="H4805" t="str">
        <f>_xlfn.XLOOKUP(F4805,menu_items!$A$1:$A$33,menu_items!$C$1:$C$33,,0,1)</f>
        <v>Asian</v>
      </c>
      <c r="I4805">
        <f>_xlfn.XLOOKUP(F4805,menu_items!$A$1:$A$33,menu_items!$D$1:$D$33,,0,1)</f>
        <v>11.95</v>
      </c>
    </row>
    <row r="4806" spans="1:9" hidden="1" x14ac:dyDescent="0.25">
      <c r="A4806" s="2">
        <v>4805</v>
      </c>
      <c r="B4806" s="2">
        <v>2126</v>
      </c>
      <c r="C4806" s="1">
        <v>45048</v>
      </c>
      <c r="D4806" s="3">
        <v>0.56353009259259257</v>
      </c>
      <c r="E4806" s="3" t="str">
        <f>TEXT(Table1[[#This Row],[order_time]],"HH")</f>
        <v>13</v>
      </c>
      <c r="F4806">
        <v>113</v>
      </c>
      <c r="G4806" t="str">
        <f>_xlfn.XLOOKUP(F4806,menu_items!$A$1:$A$33,menu_items!$B$1:$B$33,,0,1)</f>
        <v>Edamame</v>
      </c>
      <c r="H4806" t="str">
        <f>_xlfn.XLOOKUP(F4806,menu_items!$A$1:$A$33,menu_items!$C$1:$C$33,,0,1)</f>
        <v>Asian</v>
      </c>
      <c r="I4806">
        <f>_xlfn.XLOOKUP(F4806,menu_items!$A$1:$A$33,menu_items!$D$1:$D$33,,0,1)</f>
        <v>5</v>
      </c>
    </row>
    <row r="4807" spans="1:9" hidden="1" x14ac:dyDescent="0.25">
      <c r="A4807" s="2">
        <v>4806</v>
      </c>
      <c r="B4807" s="2">
        <v>2126</v>
      </c>
      <c r="C4807" s="1">
        <v>45048</v>
      </c>
      <c r="D4807" s="3">
        <v>0.56353009259259257</v>
      </c>
      <c r="E4807" s="3" t="str">
        <f>TEXT(Table1[[#This Row],[order_time]],"HH")</f>
        <v>13</v>
      </c>
      <c r="F4807">
        <v>118</v>
      </c>
      <c r="G4807" t="str">
        <f>_xlfn.XLOOKUP(F4807,menu_items!$A$1:$A$33,menu_items!$B$1:$B$33,,0,1)</f>
        <v>Steak Burrito</v>
      </c>
      <c r="H4807" t="str">
        <f>_xlfn.XLOOKUP(F4807,menu_items!$A$1:$A$33,menu_items!$C$1:$C$33,,0,1)</f>
        <v>Mexican</v>
      </c>
      <c r="I4807">
        <f>_xlfn.XLOOKUP(F4807,menu_items!$A$1:$A$33,menu_items!$D$1:$D$33,,0,1)</f>
        <v>14.95</v>
      </c>
    </row>
    <row r="4808" spans="1:9" hidden="1" x14ac:dyDescent="0.25">
      <c r="A4808" s="2">
        <v>4807</v>
      </c>
      <c r="B4808" s="2">
        <v>2126</v>
      </c>
      <c r="C4808" s="1">
        <v>45048</v>
      </c>
      <c r="D4808" s="3">
        <v>0.56353009259259257</v>
      </c>
      <c r="E4808" s="3" t="str">
        <f>TEXT(Table1[[#This Row],[order_time]],"HH")</f>
        <v>13</v>
      </c>
      <c r="F4808">
        <v>119</v>
      </c>
      <c r="G4808" t="str">
        <f>_xlfn.XLOOKUP(F4808,menu_items!$A$1:$A$33,menu_items!$B$1:$B$33,,0,1)</f>
        <v>Chicken Torta</v>
      </c>
      <c r="H4808" t="str">
        <f>_xlfn.XLOOKUP(F4808,menu_items!$A$1:$A$33,menu_items!$C$1:$C$33,,0,1)</f>
        <v>Mexican</v>
      </c>
      <c r="I4808">
        <f>_xlfn.XLOOKUP(F4808,menu_items!$A$1:$A$33,menu_items!$D$1:$D$33,,0,1)</f>
        <v>11.95</v>
      </c>
    </row>
    <row r="4809" spans="1:9" hidden="1" x14ac:dyDescent="0.25">
      <c r="A4809" s="2">
        <v>4808</v>
      </c>
      <c r="B4809" s="2">
        <v>2126</v>
      </c>
      <c r="C4809" s="1">
        <v>45048</v>
      </c>
      <c r="D4809" s="3">
        <v>0.56353009259259257</v>
      </c>
      <c r="E4809" s="3" t="str">
        <f>TEXT(Table1[[#This Row],[order_time]],"HH")</f>
        <v>13</v>
      </c>
      <c r="F4809">
        <v>120</v>
      </c>
      <c r="G4809" t="str">
        <f>_xlfn.XLOOKUP(F4809,menu_items!$A$1:$A$33,menu_items!$B$1:$B$33,,0,1)</f>
        <v>Steak Torta</v>
      </c>
      <c r="H4809" t="str">
        <f>_xlfn.XLOOKUP(F4809,menu_items!$A$1:$A$33,menu_items!$C$1:$C$33,,0,1)</f>
        <v>Mexican</v>
      </c>
      <c r="I4809">
        <f>_xlfn.XLOOKUP(F4809,menu_items!$A$1:$A$33,menu_items!$D$1:$D$33,,0,1)</f>
        <v>13.95</v>
      </c>
    </row>
    <row r="4810" spans="1:9" hidden="1" x14ac:dyDescent="0.25">
      <c r="A4810" s="2">
        <v>4809</v>
      </c>
      <c r="B4810" s="2">
        <v>2126</v>
      </c>
      <c r="C4810" s="1">
        <v>45048</v>
      </c>
      <c r="D4810" s="3">
        <v>0.56353009259259257</v>
      </c>
      <c r="E4810" s="3" t="str">
        <f>TEXT(Table1[[#This Row],[order_time]],"HH")</f>
        <v>13</v>
      </c>
      <c r="F4810">
        <v>132</v>
      </c>
      <c r="G4810" t="str">
        <f>_xlfn.XLOOKUP(F4810,menu_items!$A$1:$A$33,menu_items!$B$1:$B$33,,0,1)</f>
        <v>Eggplant Parmesan</v>
      </c>
      <c r="H4810" t="str">
        <f>_xlfn.XLOOKUP(F4810,menu_items!$A$1:$A$33,menu_items!$C$1:$C$33,,0,1)</f>
        <v>Italian</v>
      </c>
      <c r="I4810">
        <f>_xlfn.XLOOKUP(F4810,menu_items!$A$1:$A$33,menu_items!$D$1:$D$33,,0,1)</f>
        <v>16.95</v>
      </c>
    </row>
    <row r="4811" spans="1:9" hidden="1" x14ac:dyDescent="0.25">
      <c r="A4811" s="2">
        <v>4810</v>
      </c>
      <c r="B4811" s="2">
        <v>2127</v>
      </c>
      <c r="C4811" s="1">
        <v>45048</v>
      </c>
      <c r="D4811" s="3">
        <v>0.57101851851851848</v>
      </c>
      <c r="E4811" s="3" t="str">
        <f>TEXT(Table1[[#This Row],[order_time]],"HH")</f>
        <v>13</v>
      </c>
      <c r="F4811">
        <v>108</v>
      </c>
      <c r="G4811" t="str">
        <f>_xlfn.XLOOKUP(F4811,menu_items!$A$1:$A$33,menu_items!$B$1:$B$33,,0,1)</f>
        <v>Tofu Pad Thai</v>
      </c>
      <c r="H4811" t="str">
        <f>_xlfn.XLOOKUP(F4811,menu_items!$A$1:$A$33,menu_items!$C$1:$C$33,,0,1)</f>
        <v>Asian</v>
      </c>
      <c r="I4811">
        <f>_xlfn.XLOOKUP(F4811,menu_items!$A$1:$A$33,menu_items!$D$1:$D$33,,0,1)</f>
        <v>14.5</v>
      </c>
    </row>
    <row r="4812" spans="1:9" hidden="1" x14ac:dyDescent="0.25">
      <c r="A4812" s="2">
        <v>4811</v>
      </c>
      <c r="B4812" s="2">
        <v>2128</v>
      </c>
      <c r="C4812" s="1">
        <v>45048</v>
      </c>
      <c r="D4812" s="3">
        <v>0.57141203703703702</v>
      </c>
      <c r="E4812" s="3" t="str">
        <f>TEXT(Table1[[#This Row],[order_time]],"HH")</f>
        <v>13</v>
      </c>
      <c r="F4812">
        <v>108</v>
      </c>
      <c r="G4812" t="str">
        <f>_xlfn.XLOOKUP(F4812,menu_items!$A$1:$A$33,menu_items!$B$1:$B$33,,0,1)</f>
        <v>Tofu Pad Thai</v>
      </c>
      <c r="H4812" t="str">
        <f>_xlfn.XLOOKUP(F4812,menu_items!$A$1:$A$33,menu_items!$C$1:$C$33,,0,1)</f>
        <v>Asian</v>
      </c>
      <c r="I4812">
        <f>_xlfn.XLOOKUP(F4812,menu_items!$A$1:$A$33,menu_items!$D$1:$D$33,,0,1)</f>
        <v>14.5</v>
      </c>
    </row>
    <row r="4813" spans="1:9" hidden="1" x14ac:dyDescent="0.25">
      <c r="A4813" s="2">
        <v>4812</v>
      </c>
      <c r="B4813" s="2">
        <v>2128</v>
      </c>
      <c r="C4813" s="1">
        <v>45048</v>
      </c>
      <c r="D4813" s="3">
        <v>0.57141203703703702</v>
      </c>
      <c r="E4813" s="3" t="str">
        <f>TEXT(Table1[[#This Row],[order_time]],"HH")</f>
        <v>13</v>
      </c>
      <c r="F4813">
        <v>120</v>
      </c>
      <c r="G4813" t="str">
        <f>_xlfn.XLOOKUP(F4813,menu_items!$A$1:$A$33,menu_items!$B$1:$B$33,,0,1)</f>
        <v>Steak Torta</v>
      </c>
      <c r="H4813" t="str">
        <f>_xlfn.XLOOKUP(F4813,menu_items!$A$1:$A$33,menu_items!$C$1:$C$33,,0,1)</f>
        <v>Mexican</v>
      </c>
      <c r="I4813">
        <f>_xlfn.XLOOKUP(F4813,menu_items!$A$1:$A$33,menu_items!$D$1:$D$33,,0,1)</f>
        <v>13.95</v>
      </c>
    </row>
    <row r="4814" spans="1:9" hidden="1" x14ac:dyDescent="0.25">
      <c r="A4814" s="2">
        <v>4813</v>
      </c>
      <c r="B4814" s="2">
        <v>2129</v>
      </c>
      <c r="C4814" s="1">
        <v>45048</v>
      </c>
      <c r="D4814" s="3">
        <v>0.57543981481481477</v>
      </c>
      <c r="E4814" s="3" t="str">
        <f>TEXT(Table1[[#This Row],[order_time]],"HH")</f>
        <v>13</v>
      </c>
      <c r="F4814">
        <v>125</v>
      </c>
      <c r="G4814" t="str">
        <f>_xlfn.XLOOKUP(F4814,menu_items!$A$1:$A$33,menu_items!$B$1:$B$33,,0,1)</f>
        <v>Spaghetti &amp; Meatballs</v>
      </c>
      <c r="H4814" t="str">
        <f>_xlfn.XLOOKUP(F4814,menu_items!$A$1:$A$33,menu_items!$C$1:$C$33,,0,1)</f>
        <v>Italian</v>
      </c>
      <c r="I4814">
        <f>_xlfn.XLOOKUP(F4814,menu_items!$A$1:$A$33,menu_items!$D$1:$D$33,,0,1)</f>
        <v>17.95</v>
      </c>
    </row>
    <row r="4815" spans="1:9" hidden="1" x14ac:dyDescent="0.25">
      <c r="A4815" s="2">
        <v>4814</v>
      </c>
      <c r="B4815" s="2">
        <v>2129</v>
      </c>
      <c r="C4815" s="1">
        <v>45048</v>
      </c>
      <c r="D4815" s="3">
        <v>0.57543981481481477</v>
      </c>
      <c r="E4815" s="3" t="str">
        <f>TEXT(Table1[[#This Row],[order_time]],"HH")</f>
        <v>13</v>
      </c>
      <c r="F4815">
        <v>109</v>
      </c>
      <c r="G4815" t="str">
        <f>_xlfn.XLOOKUP(F4815,menu_items!$A$1:$A$33,menu_items!$B$1:$B$33,,0,1)</f>
        <v>Korean Beef Bowl</v>
      </c>
      <c r="H4815" t="str">
        <f>_xlfn.XLOOKUP(F4815,menu_items!$A$1:$A$33,menu_items!$C$1:$C$33,,0,1)</f>
        <v>Asian</v>
      </c>
      <c r="I4815">
        <f>_xlfn.XLOOKUP(F4815,menu_items!$A$1:$A$33,menu_items!$D$1:$D$33,,0,1)</f>
        <v>17.95</v>
      </c>
    </row>
    <row r="4816" spans="1:9" hidden="1" x14ac:dyDescent="0.25">
      <c r="A4816" s="2">
        <v>4815</v>
      </c>
      <c r="B4816" s="2">
        <v>2129</v>
      </c>
      <c r="C4816" s="1">
        <v>45048</v>
      </c>
      <c r="D4816" s="3">
        <v>0.57543981481481477</v>
      </c>
      <c r="E4816" s="3" t="str">
        <f>TEXT(Table1[[#This Row],[order_time]],"HH")</f>
        <v>13</v>
      </c>
      <c r="F4816">
        <v>117</v>
      </c>
      <c r="G4816" t="str">
        <f>_xlfn.XLOOKUP(F4816,menu_items!$A$1:$A$33,menu_items!$B$1:$B$33,,0,1)</f>
        <v>Chicken Burrito</v>
      </c>
      <c r="H4816" t="str">
        <f>_xlfn.XLOOKUP(F4816,menu_items!$A$1:$A$33,menu_items!$C$1:$C$33,,0,1)</f>
        <v>Mexican</v>
      </c>
      <c r="I4816">
        <f>_xlfn.XLOOKUP(F4816,menu_items!$A$1:$A$33,menu_items!$D$1:$D$33,,0,1)</f>
        <v>12.95</v>
      </c>
    </row>
    <row r="4817" spans="1:9" hidden="1" x14ac:dyDescent="0.25">
      <c r="A4817" s="2">
        <v>4816</v>
      </c>
      <c r="B4817" s="2">
        <v>2129</v>
      </c>
      <c r="C4817" s="1">
        <v>45048</v>
      </c>
      <c r="D4817" s="3">
        <v>0.57543981481481477</v>
      </c>
      <c r="E4817" s="3" t="str">
        <f>TEXT(Table1[[#This Row],[order_time]],"HH")</f>
        <v>13</v>
      </c>
      <c r="F4817">
        <v>131</v>
      </c>
      <c r="G4817" t="str">
        <f>_xlfn.XLOOKUP(F4817,menu_items!$A$1:$A$33,menu_items!$B$1:$B$33,,0,1)</f>
        <v>Chicken Parmesan</v>
      </c>
      <c r="H4817" t="str">
        <f>_xlfn.XLOOKUP(F4817,menu_items!$A$1:$A$33,menu_items!$C$1:$C$33,,0,1)</f>
        <v>Italian</v>
      </c>
      <c r="I4817">
        <f>_xlfn.XLOOKUP(F4817,menu_items!$A$1:$A$33,menu_items!$D$1:$D$33,,0,1)</f>
        <v>17.95</v>
      </c>
    </row>
    <row r="4818" spans="1:9" hidden="1" x14ac:dyDescent="0.25">
      <c r="A4818" s="2">
        <v>4817</v>
      </c>
      <c r="B4818" s="2">
        <v>2130</v>
      </c>
      <c r="C4818" s="1">
        <v>45048</v>
      </c>
      <c r="D4818" s="3">
        <v>0.59530092592592587</v>
      </c>
      <c r="E4818" s="3" t="str">
        <f>TEXT(Table1[[#This Row],[order_time]],"HH")</f>
        <v>14</v>
      </c>
      <c r="F4818">
        <v>122</v>
      </c>
      <c r="G4818" t="str">
        <f>_xlfn.XLOOKUP(F4818,menu_items!$A$1:$A$33,menu_items!$B$1:$B$33,,0,1)</f>
        <v>Chips &amp; Salsa</v>
      </c>
      <c r="H4818" t="str">
        <f>_xlfn.XLOOKUP(F4818,menu_items!$A$1:$A$33,menu_items!$C$1:$C$33,,0,1)</f>
        <v>Mexican</v>
      </c>
      <c r="I4818">
        <f>_xlfn.XLOOKUP(F4818,menu_items!$A$1:$A$33,menu_items!$D$1:$D$33,,0,1)</f>
        <v>7</v>
      </c>
    </row>
    <row r="4819" spans="1:9" hidden="1" x14ac:dyDescent="0.25">
      <c r="A4819" s="2">
        <v>4818</v>
      </c>
      <c r="B4819" s="2">
        <v>2131</v>
      </c>
      <c r="C4819" s="1">
        <v>45048</v>
      </c>
      <c r="D4819" s="3">
        <v>0.59541666666666671</v>
      </c>
      <c r="E4819" s="3" t="str">
        <f>TEXT(Table1[[#This Row],[order_time]],"HH")</f>
        <v>14</v>
      </c>
      <c r="F4819">
        <v>116</v>
      </c>
      <c r="G4819" t="str">
        <f>_xlfn.XLOOKUP(F4819,menu_items!$A$1:$A$33,menu_items!$B$1:$B$33,,0,1)</f>
        <v>Steak Tacos</v>
      </c>
      <c r="H4819" t="str">
        <f>_xlfn.XLOOKUP(F4819,menu_items!$A$1:$A$33,menu_items!$C$1:$C$33,,0,1)</f>
        <v>Mexican</v>
      </c>
      <c r="I4819">
        <f>_xlfn.XLOOKUP(F4819,menu_items!$A$1:$A$33,menu_items!$D$1:$D$33,,0,1)</f>
        <v>13.95</v>
      </c>
    </row>
    <row r="4820" spans="1:9" hidden="1" x14ac:dyDescent="0.25">
      <c r="A4820" s="2">
        <v>4819</v>
      </c>
      <c r="B4820" s="2">
        <v>2132</v>
      </c>
      <c r="C4820" s="1">
        <v>45048</v>
      </c>
      <c r="D4820" s="3">
        <v>0.59587962962962959</v>
      </c>
      <c r="E4820" s="3" t="str">
        <f>TEXT(Table1[[#This Row],[order_time]],"HH")</f>
        <v>14</v>
      </c>
      <c r="F4820">
        <v>115</v>
      </c>
      <c r="G4820" t="str">
        <f>_xlfn.XLOOKUP(F4820,menu_items!$A$1:$A$33,menu_items!$B$1:$B$33,,0,1)</f>
        <v>Chicken Tacos</v>
      </c>
      <c r="H4820" t="str">
        <f>_xlfn.XLOOKUP(F4820,menu_items!$A$1:$A$33,menu_items!$C$1:$C$33,,0,1)</f>
        <v>Mexican</v>
      </c>
      <c r="I4820">
        <f>_xlfn.XLOOKUP(F4820,menu_items!$A$1:$A$33,menu_items!$D$1:$D$33,,0,1)</f>
        <v>11.95</v>
      </c>
    </row>
    <row r="4821" spans="1:9" hidden="1" x14ac:dyDescent="0.25">
      <c r="A4821" s="2">
        <v>4820</v>
      </c>
      <c r="B4821" s="2">
        <v>2132</v>
      </c>
      <c r="C4821" s="1">
        <v>45048</v>
      </c>
      <c r="D4821" s="3">
        <v>0.59587962962962959</v>
      </c>
      <c r="E4821" s="3" t="str">
        <f>TEXT(Table1[[#This Row],[order_time]],"HH")</f>
        <v>14</v>
      </c>
      <c r="F4821">
        <v>109</v>
      </c>
      <c r="G4821" t="str">
        <f>_xlfn.XLOOKUP(F4821,menu_items!$A$1:$A$33,menu_items!$B$1:$B$33,,0,1)</f>
        <v>Korean Beef Bowl</v>
      </c>
      <c r="H4821" t="str">
        <f>_xlfn.XLOOKUP(F4821,menu_items!$A$1:$A$33,menu_items!$C$1:$C$33,,0,1)</f>
        <v>Asian</v>
      </c>
      <c r="I4821">
        <f>_xlfn.XLOOKUP(F4821,menu_items!$A$1:$A$33,menu_items!$D$1:$D$33,,0,1)</f>
        <v>17.95</v>
      </c>
    </row>
    <row r="4822" spans="1:9" hidden="1" x14ac:dyDescent="0.25">
      <c r="A4822" s="2">
        <v>4821</v>
      </c>
      <c r="B4822" s="2">
        <v>2132</v>
      </c>
      <c r="C4822" s="1">
        <v>45048</v>
      </c>
      <c r="D4822" s="3">
        <v>0.59587962962962959</v>
      </c>
      <c r="E4822" s="3" t="str">
        <f>TEXT(Table1[[#This Row],[order_time]],"HH")</f>
        <v>14</v>
      </c>
      <c r="F4822">
        <v>111</v>
      </c>
      <c r="G4822" t="str">
        <f>_xlfn.XLOOKUP(F4822,menu_items!$A$1:$A$33,menu_items!$B$1:$B$33,,0,1)</f>
        <v>California Roll</v>
      </c>
      <c r="H4822" t="str">
        <f>_xlfn.XLOOKUP(F4822,menu_items!$A$1:$A$33,menu_items!$C$1:$C$33,,0,1)</f>
        <v>Asian</v>
      </c>
      <c r="I4822">
        <f>_xlfn.XLOOKUP(F4822,menu_items!$A$1:$A$33,menu_items!$D$1:$D$33,,0,1)</f>
        <v>11.95</v>
      </c>
    </row>
    <row r="4823" spans="1:9" hidden="1" x14ac:dyDescent="0.25">
      <c r="A4823" s="2">
        <v>4822</v>
      </c>
      <c r="B4823" s="2">
        <v>2132</v>
      </c>
      <c r="C4823" s="1">
        <v>45048</v>
      </c>
      <c r="D4823" s="3">
        <v>0.59587962962962959</v>
      </c>
      <c r="E4823" s="3" t="str">
        <f>TEXT(Table1[[#This Row],[order_time]],"HH")</f>
        <v>14</v>
      </c>
      <c r="F4823">
        <v>114</v>
      </c>
      <c r="G4823" t="str">
        <f>_xlfn.XLOOKUP(F4823,menu_items!$A$1:$A$33,menu_items!$B$1:$B$33,,0,1)</f>
        <v>Potstickers</v>
      </c>
      <c r="H4823" t="str">
        <f>_xlfn.XLOOKUP(F4823,menu_items!$A$1:$A$33,menu_items!$C$1:$C$33,,0,1)</f>
        <v>Asian</v>
      </c>
      <c r="I4823">
        <f>_xlfn.XLOOKUP(F4823,menu_items!$A$1:$A$33,menu_items!$D$1:$D$33,,0,1)</f>
        <v>9</v>
      </c>
    </row>
    <row r="4824" spans="1:9" hidden="1" x14ac:dyDescent="0.25">
      <c r="A4824" s="2">
        <v>4823</v>
      </c>
      <c r="B4824" s="2">
        <v>2133</v>
      </c>
      <c r="C4824" s="1">
        <v>45048</v>
      </c>
      <c r="D4824" s="3">
        <v>0.59643518518518523</v>
      </c>
      <c r="E4824" s="3" t="str">
        <f>TEXT(Table1[[#This Row],[order_time]],"HH")</f>
        <v>14</v>
      </c>
      <c r="F4824">
        <v>131</v>
      </c>
      <c r="G4824" t="str">
        <f>_xlfn.XLOOKUP(F4824,menu_items!$A$1:$A$33,menu_items!$B$1:$B$33,,0,1)</f>
        <v>Chicken Parmesan</v>
      </c>
      <c r="H4824" t="str">
        <f>_xlfn.XLOOKUP(F4824,menu_items!$A$1:$A$33,menu_items!$C$1:$C$33,,0,1)</f>
        <v>Italian</v>
      </c>
      <c r="I4824">
        <f>_xlfn.XLOOKUP(F4824,menu_items!$A$1:$A$33,menu_items!$D$1:$D$33,,0,1)</f>
        <v>17.95</v>
      </c>
    </row>
    <row r="4825" spans="1:9" hidden="1" x14ac:dyDescent="0.25">
      <c r="A4825" s="2">
        <v>4824</v>
      </c>
      <c r="B4825" s="2">
        <v>2134</v>
      </c>
      <c r="C4825" s="1">
        <v>45048</v>
      </c>
      <c r="D4825" s="3">
        <v>0.60870370370370375</v>
      </c>
      <c r="E4825" s="3" t="str">
        <f>TEXT(Table1[[#This Row],[order_time]],"HH")</f>
        <v>14</v>
      </c>
      <c r="F4825">
        <v>110</v>
      </c>
      <c r="G4825" t="str">
        <f>_xlfn.XLOOKUP(F4825,menu_items!$A$1:$A$33,menu_items!$B$1:$B$33,,0,1)</f>
        <v>Pork Ramen</v>
      </c>
      <c r="H4825" t="str">
        <f>_xlfn.XLOOKUP(F4825,menu_items!$A$1:$A$33,menu_items!$C$1:$C$33,,0,1)</f>
        <v>Asian</v>
      </c>
      <c r="I4825">
        <f>_xlfn.XLOOKUP(F4825,menu_items!$A$1:$A$33,menu_items!$D$1:$D$33,,0,1)</f>
        <v>17.95</v>
      </c>
    </row>
    <row r="4826" spans="1:9" hidden="1" x14ac:dyDescent="0.25">
      <c r="A4826" s="2">
        <v>4825</v>
      </c>
      <c r="B4826" s="2">
        <v>2134</v>
      </c>
      <c r="C4826" s="1">
        <v>45048</v>
      </c>
      <c r="D4826" s="3">
        <v>0.60870370370370375</v>
      </c>
      <c r="E4826" s="3" t="str">
        <f>TEXT(Table1[[#This Row],[order_time]],"HH")</f>
        <v>14</v>
      </c>
      <c r="F4826">
        <v>113</v>
      </c>
      <c r="G4826" t="str">
        <f>_xlfn.XLOOKUP(F4826,menu_items!$A$1:$A$33,menu_items!$B$1:$B$33,,0,1)</f>
        <v>Edamame</v>
      </c>
      <c r="H4826" t="str">
        <f>_xlfn.XLOOKUP(F4826,menu_items!$A$1:$A$33,menu_items!$C$1:$C$33,,0,1)</f>
        <v>Asian</v>
      </c>
      <c r="I4826">
        <f>_xlfn.XLOOKUP(F4826,menu_items!$A$1:$A$33,menu_items!$D$1:$D$33,,0,1)</f>
        <v>5</v>
      </c>
    </row>
    <row r="4827" spans="1:9" hidden="1" x14ac:dyDescent="0.25">
      <c r="A4827" s="2">
        <v>4826</v>
      </c>
      <c r="B4827" s="2">
        <v>2134</v>
      </c>
      <c r="C4827" s="1">
        <v>45048</v>
      </c>
      <c r="D4827" s="3">
        <v>0.60870370370370375</v>
      </c>
      <c r="E4827" s="3" t="str">
        <f>TEXT(Table1[[#This Row],[order_time]],"HH")</f>
        <v>14</v>
      </c>
      <c r="F4827">
        <v>131</v>
      </c>
      <c r="G4827" t="str">
        <f>_xlfn.XLOOKUP(F4827,menu_items!$A$1:$A$33,menu_items!$B$1:$B$33,,0,1)</f>
        <v>Chicken Parmesan</v>
      </c>
      <c r="H4827" t="str">
        <f>_xlfn.XLOOKUP(F4827,menu_items!$A$1:$A$33,menu_items!$C$1:$C$33,,0,1)</f>
        <v>Italian</v>
      </c>
      <c r="I4827">
        <f>_xlfn.XLOOKUP(F4827,menu_items!$A$1:$A$33,menu_items!$D$1:$D$33,,0,1)</f>
        <v>17.95</v>
      </c>
    </row>
    <row r="4828" spans="1:9" hidden="1" x14ac:dyDescent="0.25">
      <c r="A4828" s="2">
        <v>4827</v>
      </c>
      <c r="B4828" s="2">
        <v>2135</v>
      </c>
      <c r="C4828" s="1">
        <v>45048</v>
      </c>
      <c r="D4828" s="3">
        <v>0.61004629629629625</v>
      </c>
      <c r="E4828" s="3" t="str">
        <f>TEXT(Table1[[#This Row],[order_time]],"HH")</f>
        <v>14</v>
      </c>
      <c r="F4828">
        <v>107</v>
      </c>
      <c r="G4828" t="str">
        <f>_xlfn.XLOOKUP(F4828,menu_items!$A$1:$A$33,menu_items!$B$1:$B$33,,0,1)</f>
        <v>Orange Chicken</v>
      </c>
      <c r="H4828" t="str">
        <f>_xlfn.XLOOKUP(F4828,menu_items!$A$1:$A$33,menu_items!$C$1:$C$33,,0,1)</f>
        <v>Asian</v>
      </c>
      <c r="I4828">
        <f>_xlfn.XLOOKUP(F4828,menu_items!$A$1:$A$33,menu_items!$D$1:$D$33,,0,1)</f>
        <v>16.5</v>
      </c>
    </row>
    <row r="4829" spans="1:9" hidden="1" x14ac:dyDescent="0.25">
      <c r="A4829" s="2">
        <v>4828</v>
      </c>
      <c r="B4829" s="2">
        <v>2135</v>
      </c>
      <c r="C4829" s="1">
        <v>45048</v>
      </c>
      <c r="D4829" s="3">
        <v>0.61004629629629625</v>
      </c>
      <c r="E4829" s="3" t="str">
        <f>TEXT(Table1[[#This Row],[order_time]],"HH")</f>
        <v>14</v>
      </c>
      <c r="F4829">
        <v>125</v>
      </c>
      <c r="G4829" t="str">
        <f>_xlfn.XLOOKUP(F4829,menu_items!$A$1:$A$33,menu_items!$B$1:$B$33,,0,1)</f>
        <v>Spaghetti &amp; Meatballs</v>
      </c>
      <c r="H4829" t="str">
        <f>_xlfn.XLOOKUP(F4829,menu_items!$A$1:$A$33,menu_items!$C$1:$C$33,,0,1)</f>
        <v>Italian</v>
      </c>
      <c r="I4829">
        <f>_xlfn.XLOOKUP(F4829,menu_items!$A$1:$A$33,menu_items!$D$1:$D$33,,0,1)</f>
        <v>17.95</v>
      </c>
    </row>
    <row r="4830" spans="1:9" hidden="1" x14ac:dyDescent="0.25">
      <c r="A4830" s="2">
        <v>4829</v>
      </c>
      <c r="B4830" s="2">
        <v>2135</v>
      </c>
      <c r="C4830" s="1">
        <v>45048</v>
      </c>
      <c r="D4830" s="3">
        <v>0.61004629629629625</v>
      </c>
      <c r="E4830" s="3" t="str">
        <f>TEXT(Table1[[#This Row],[order_time]],"HH")</f>
        <v>14</v>
      </c>
      <c r="F4830">
        <v>126</v>
      </c>
      <c r="G4830" t="str">
        <f>_xlfn.XLOOKUP(F4830,menu_items!$A$1:$A$33,menu_items!$B$1:$B$33,,0,1)</f>
        <v>Fettuccine Alfredo</v>
      </c>
      <c r="H4830" t="str">
        <f>_xlfn.XLOOKUP(F4830,menu_items!$A$1:$A$33,menu_items!$C$1:$C$33,,0,1)</f>
        <v>Italian</v>
      </c>
      <c r="I4830">
        <f>_xlfn.XLOOKUP(F4830,menu_items!$A$1:$A$33,menu_items!$D$1:$D$33,,0,1)</f>
        <v>14.5</v>
      </c>
    </row>
    <row r="4831" spans="1:9" hidden="1" x14ac:dyDescent="0.25">
      <c r="A4831" s="2">
        <v>4830</v>
      </c>
      <c r="B4831" s="2">
        <v>2136</v>
      </c>
      <c r="C4831" s="1">
        <v>45048</v>
      </c>
      <c r="D4831" s="3">
        <v>0.62140046296296292</v>
      </c>
      <c r="E4831" s="3" t="str">
        <f>TEXT(Table1[[#This Row],[order_time]],"HH")</f>
        <v>14</v>
      </c>
      <c r="F4831">
        <v>102</v>
      </c>
      <c r="G4831" t="str">
        <f>_xlfn.XLOOKUP(F4831,menu_items!$A$1:$A$33,menu_items!$B$1:$B$33,,0,1)</f>
        <v>Cheeseburger</v>
      </c>
      <c r="H4831" t="str">
        <f>_xlfn.XLOOKUP(F4831,menu_items!$A$1:$A$33,menu_items!$C$1:$C$33,,0,1)</f>
        <v>American</v>
      </c>
      <c r="I4831">
        <f>_xlfn.XLOOKUP(F4831,menu_items!$A$1:$A$33,menu_items!$D$1:$D$33,,0,1)</f>
        <v>13.95</v>
      </c>
    </row>
    <row r="4832" spans="1:9" hidden="1" x14ac:dyDescent="0.25">
      <c r="A4832" s="2">
        <v>4831</v>
      </c>
      <c r="B4832" s="2">
        <v>2136</v>
      </c>
      <c r="C4832" s="1">
        <v>45048</v>
      </c>
      <c r="D4832" s="3">
        <v>0.62140046296296292</v>
      </c>
      <c r="E4832" s="3" t="str">
        <f>TEXT(Table1[[#This Row],[order_time]],"HH")</f>
        <v>14</v>
      </c>
      <c r="F4832">
        <v>108</v>
      </c>
      <c r="G4832" t="str">
        <f>_xlfn.XLOOKUP(F4832,menu_items!$A$1:$A$33,menu_items!$B$1:$B$33,,0,1)</f>
        <v>Tofu Pad Thai</v>
      </c>
      <c r="H4832" t="str">
        <f>_xlfn.XLOOKUP(F4832,menu_items!$A$1:$A$33,menu_items!$C$1:$C$33,,0,1)</f>
        <v>Asian</v>
      </c>
      <c r="I4832">
        <f>_xlfn.XLOOKUP(F4832,menu_items!$A$1:$A$33,menu_items!$D$1:$D$33,,0,1)</f>
        <v>14.5</v>
      </c>
    </row>
    <row r="4833" spans="1:9" hidden="1" x14ac:dyDescent="0.25">
      <c r="A4833" s="2">
        <v>4832</v>
      </c>
      <c r="B4833" s="2">
        <v>2136</v>
      </c>
      <c r="C4833" s="1">
        <v>45048</v>
      </c>
      <c r="D4833" s="3">
        <v>0.62140046296296292</v>
      </c>
      <c r="E4833" s="3" t="str">
        <f>TEXT(Table1[[#This Row],[order_time]],"HH")</f>
        <v>14</v>
      </c>
      <c r="F4833">
        <v>111</v>
      </c>
      <c r="G4833" t="str">
        <f>_xlfn.XLOOKUP(F4833,menu_items!$A$1:$A$33,menu_items!$B$1:$B$33,,0,1)</f>
        <v>California Roll</v>
      </c>
      <c r="H4833" t="str">
        <f>_xlfn.XLOOKUP(F4833,menu_items!$A$1:$A$33,menu_items!$C$1:$C$33,,0,1)</f>
        <v>Asian</v>
      </c>
      <c r="I4833">
        <f>_xlfn.XLOOKUP(F4833,menu_items!$A$1:$A$33,menu_items!$D$1:$D$33,,0,1)</f>
        <v>11.95</v>
      </c>
    </row>
    <row r="4834" spans="1:9" hidden="1" x14ac:dyDescent="0.25">
      <c r="A4834" s="2">
        <v>4833</v>
      </c>
      <c r="B4834" s="2">
        <v>2137</v>
      </c>
      <c r="C4834" s="1">
        <v>45048</v>
      </c>
      <c r="D4834" s="3">
        <v>0.62517361111111114</v>
      </c>
      <c r="E4834" s="3" t="str">
        <f>TEXT(Table1[[#This Row],[order_time]],"HH")</f>
        <v>15</v>
      </c>
      <c r="F4834">
        <v>116</v>
      </c>
      <c r="G4834" t="str">
        <f>_xlfn.XLOOKUP(F4834,menu_items!$A$1:$A$33,menu_items!$B$1:$B$33,,0,1)</f>
        <v>Steak Tacos</v>
      </c>
      <c r="H4834" t="str">
        <f>_xlfn.XLOOKUP(F4834,menu_items!$A$1:$A$33,menu_items!$C$1:$C$33,,0,1)</f>
        <v>Mexican</v>
      </c>
      <c r="I4834">
        <f>_xlfn.XLOOKUP(F4834,menu_items!$A$1:$A$33,menu_items!$D$1:$D$33,,0,1)</f>
        <v>13.95</v>
      </c>
    </row>
    <row r="4835" spans="1:9" hidden="1" x14ac:dyDescent="0.25">
      <c r="A4835" s="2">
        <v>4834</v>
      </c>
      <c r="B4835" s="2">
        <v>2137</v>
      </c>
      <c r="C4835" s="1">
        <v>45048</v>
      </c>
      <c r="D4835" s="3">
        <v>0.62517361111111114</v>
      </c>
      <c r="E4835" s="3" t="str">
        <f>TEXT(Table1[[#This Row],[order_time]],"HH")</f>
        <v>15</v>
      </c>
      <c r="F4835">
        <v>102</v>
      </c>
      <c r="G4835" t="str">
        <f>_xlfn.XLOOKUP(F4835,menu_items!$A$1:$A$33,menu_items!$B$1:$B$33,,0,1)</f>
        <v>Cheeseburger</v>
      </c>
      <c r="H4835" t="str">
        <f>_xlfn.XLOOKUP(F4835,menu_items!$A$1:$A$33,menu_items!$C$1:$C$33,,0,1)</f>
        <v>American</v>
      </c>
      <c r="I4835">
        <f>_xlfn.XLOOKUP(F4835,menu_items!$A$1:$A$33,menu_items!$D$1:$D$33,,0,1)</f>
        <v>13.95</v>
      </c>
    </row>
    <row r="4836" spans="1:9" hidden="1" x14ac:dyDescent="0.25">
      <c r="A4836" s="2">
        <v>4835</v>
      </c>
      <c r="B4836" s="2">
        <v>2137</v>
      </c>
      <c r="C4836" s="1">
        <v>45048</v>
      </c>
      <c r="D4836" s="3">
        <v>0.62517361111111114</v>
      </c>
      <c r="E4836" s="3" t="str">
        <f>TEXT(Table1[[#This Row],[order_time]],"HH")</f>
        <v>15</v>
      </c>
      <c r="F4836">
        <v>109</v>
      </c>
      <c r="G4836" t="str">
        <f>_xlfn.XLOOKUP(F4836,menu_items!$A$1:$A$33,menu_items!$B$1:$B$33,,0,1)</f>
        <v>Korean Beef Bowl</v>
      </c>
      <c r="H4836" t="str">
        <f>_xlfn.XLOOKUP(F4836,menu_items!$A$1:$A$33,menu_items!$C$1:$C$33,,0,1)</f>
        <v>Asian</v>
      </c>
      <c r="I4836">
        <f>_xlfn.XLOOKUP(F4836,menu_items!$A$1:$A$33,menu_items!$D$1:$D$33,,0,1)</f>
        <v>17.95</v>
      </c>
    </row>
    <row r="4837" spans="1:9" hidden="1" x14ac:dyDescent="0.25">
      <c r="A4837" s="2">
        <v>4836</v>
      </c>
      <c r="B4837" s="2">
        <v>2138</v>
      </c>
      <c r="C4837" s="1">
        <v>45048</v>
      </c>
      <c r="D4837" s="3">
        <v>0.63070601851851849</v>
      </c>
      <c r="E4837" s="3" t="str">
        <f>TEXT(Table1[[#This Row],[order_time]],"HH")</f>
        <v>15</v>
      </c>
      <c r="F4837">
        <v>109</v>
      </c>
      <c r="G4837" t="str">
        <f>_xlfn.XLOOKUP(F4837,menu_items!$A$1:$A$33,menu_items!$B$1:$B$33,,0,1)</f>
        <v>Korean Beef Bowl</v>
      </c>
      <c r="H4837" t="str">
        <f>_xlfn.XLOOKUP(F4837,menu_items!$A$1:$A$33,menu_items!$C$1:$C$33,,0,1)</f>
        <v>Asian</v>
      </c>
      <c r="I4837">
        <f>_xlfn.XLOOKUP(F4837,menu_items!$A$1:$A$33,menu_items!$D$1:$D$33,,0,1)</f>
        <v>17.95</v>
      </c>
    </row>
    <row r="4838" spans="1:9" hidden="1" x14ac:dyDescent="0.25">
      <c r="A4838" s="2">
        <v>4837</v>
      </c>
      <c r="B4838" s="2">
        <v>2138</v>
      </c>
      <c r="C4838" s="1">
        <v>45048</v>
      </c>
      <c r="D4838" s="3">
        <v>0.63070601851851849</v>
      </c>
      <c r="E4838" s="3" t="str">
        <f>TEXT(Table1[[#This Row],[order_time]],"HH")</f>
        <v>15</v>
      </c>
      <c r="F4838">
        <v>132</v>
      </c>
      <c r="G4838" t="str">
        <f>_xlfn.XLOOKUP(F4838,menu_items!$A$1:$A$33,menu_items!$B$1:$B$33,,0,1)</f>
        <v>Eggplant Parmesan</v>
      </c>
      <c r="H4838" t="str">
        <f>_xlfn.XLOOKUP(F4838,menu_items!$A$1:$A$33,menu_items!$C$1:$C$33,,0,1)</f>
        <v>Italian</v>
      </c>
      <c r="I4838">
        <f>_xlfn.XLOOKUP(F4838,menu_items!$A$1:$A$33,menu_items!$D$1:$D$33,,0,1)</f>
        <v>16.95</v>
      </c>
    </row>
    <row r="4839" spans="1:9" hidden="1" x14ac:dyDescent="0.25">
      <c r="A4839" s="2">
        <v>4838</v>
      </c>
      <c r="B4839" s="2">
        <v>2139</v>
      </c>
      <c r="C4839" s="1">
        <v>45048</v>
      </c>
      <c r="D4839" s="3">
        <v>0.65414351851851849</v>
      </c>
      <c r="E4839" s="3" t="str">
        <f>TEXT(Table1[[#This Row],[order_time]],"HH")</f>
        <v>15</v>
      </c>
      <c r="F4839">
        <v>125</v>
      </c>
      <c r="G4839" t="str">
        <f>_xlfn.XLOOKUP(F4839,menu_items!$A$1:$A$33,menu_items!$B$1:$B$33,,0,1)</f>
        <v>Spaghetti &amp; Meatballs</v>
      </c>
      <c r="H4839" t="str">
        <f>_xlfn.XLOOKUP(F4839,menu_items!$A$1:$A$33,menu_items!$C$1:$C$33,,0,1)</f>
        <v>Italian</v>
      </c>
      <c r="I4839">
        <f>_xlfn.XLOOKUP(F4839,menu_items!$A$1:$A$33,menu_items!$D$1:$D$33,,0,1)</f>
        <v>17.95</v>
      </c>
    </row>
    <row r="4840" spans="1:9" hidden="1" x14ac:dyDescent="0.25">
      <c r="A4840" s="2">
        <v>4839</v>
      </c>
      <c r="B4840" s="2">
        <v>2140</v>
      </c>
      <c r="C4840" s="1">
        <v>45048</v>
      </c>
      <c r="D4840" s="3">
        <v>0.70526620370370374</v>
      </c>
      <c r="E4840" s="3" t="str">
        <f>TEXT(Table1[[#This Row],[order_time]],"HH")</f>
        <v>16</v>
      </c>
      <c r="F4840">
        <v>130</v>
      </c>
      <c r="G4840" t="str">
        <f>_xlfn.XLOOKUP(F4840,menu_items!$A$1:$A$33,menu_items!$B$1:$B$33,,0,1)</f>
        <v>Shrimp Scampi</v>
      </c>
      <c r="H4840" t="str">
        <f>_xlfn.XLOOKUP(F4840,menu_items!$A$1:$A$33,menu_items!$C$1:$C$33,,0,1)</f>
        <v>Italian</v>
      </c>
      <c r="I4840">
        <f>_xlfn.XLOOKUP(F4840,menu_items!$A$1:$A$33,menu_items!$D$1:$D$33,,0,1)</f>
        <v>19.95</v>
      </c>
    </row>
    <row r="4841" spans="1:9" hidden="1" x14ac:dyDescent="0.25">
      <c r="A4841" s="2">
        <v>4840</v>
      </c>
      <c r="B4841" s="2">
        <v>2141</v>
      </c>
      <c r="C4841" s="1">
        <v>45048</v>
      </c>
      <c r="D4841" s="3">
        <v>0.70848379629629632</v>
      </c>
      <c r="E4841" s="3" t="str">
        <f>TEXT(Table1[[#This Row],[order_time]],"HH")</f>
        <v>17</v>
      </c>
      <c r="F4841">
        <v>112</v>
      </c>
      <c r="G4841" t="str">
        <f>_xlfn.XLOOKUP(F4841,menu_items!$A$1:$A$33,menu_items!$B$1:$B$33,,0,1)</f>
        <v>Salmon Roll</v>
      </c>
      <c r="H4841" t="str">
        <f>_xlfn.XLOOKUP(F4841,menu_items!$A$1:$A$33,menu_items!$C$1:$C$33,,0,1)</f>
        <v>Asian</v>
      </c>
      <c r="I4841">
        <f>_xlfn.XLOOKUP(F4841,menu_items!$A$1:$A$33,menu_items!$D$1:$D$33,,0,1)</f>
        <v>14.95</v>
      </c>
    </row>
    <row r="4842" spans="1:9" x14ac:dyDescent="0.25">
      <c r="A4842" s="2">
        <v>4841</v>
      </c>
      <c r="B4842" s="2">
        <v>2142</v>
      </c>
      <c r="C4842" s="1">
        <v>45048</v>
      </c>
      <c r="D4842" s="3">
        <v>0.73343749999999996</v>
      </c>
      <c r="E4842" s="3" t="str">
        <f>TEXT(Table1[[#This Row],[order_time]],"HH")</f>
        <v>17</v>
      </c>
      <c r="F4842">
        <v>101</v>
      </c>
      <c r="G4842" t="str">
        <f>_xlfn.XLOOKUP(F4842,menu_items!$A$1:$A$33,menu_items!$B$1:$B$33,,0,1)</f>
        <v>Hamburger</v>
      </c>
      <c r="H4842" t="str">
        <f>_xlfn.XLOOKUP(F4842,menu_items!$A$1:$A$33,menu_items!$C$1:$C$33,,0,1)</f>
        <v>American</v>
      </c>
      <c r="I4842">
        <f>_xlfn.XLOOKUP(F4842,menu_items!$A$1:$A$33,menu_items!$D$1:$D$33,,0,1)</f>
        <v>12.95</v>
      </c>
    </row>
    <row r="4843" spans="1:9" hidden="1" x14ac:dyDescent="0.25">
      <c r="A4843" s="2">
        <v>4842</v>
      </c>
      <c r="B4843" s="2">
        <v>2142</v>
      </c>
      <c r="C4843" s="1">
        <v>45048</v>
      </c>
      <c r="D4843" s="3">
        <v>0.73343749999999996</v>
      </c>
      <c r="E4843" s="3" t="str">
        <f>TEXT(Table1[[#This Row],[order_time]],"HH")</f>
        <v>17</v>
      </c>
      <c r="F4843">
        <v>123</v>
      </c>
      <c r="G4843" t="str">
        <f>_xlfn.XLOOKUP(F4843,menu_items!$A$1:$A$33,menu_items!$B$1:$B$33,,0,1)</f>
        <v>Chips &amp; Guacamole</v>
      </c>
      <c r="H4843" t="str">
        <f>_xlfn.XLOOKUP(F4843,menu_items!$A$1:$A$33,menu_items!$C$1:$C$33,,0,1)</f>
        <v>Mexican</v>
      </c>
      <c r="I4843">
        <f>_xlfn.XLOOKUP(F4843,menu_items!$A$1:$A$33,menu_items!$D$1:$D$33,,0,1)</f>
        <v>9</v>
      </c>
    </row>
    <row r="4844" spans="1:9" hidden="1" x14ac:dyDescent="0.25">
      <c r="A4844" s="2">
        <v>4843</v>
      </c>
      <c r="B4844" s="2">
        <v>2143</v>
      </c>
      <c r="C4844" s="1">
        <v>45048</v>
      </c>
      <c r="D4844" s="3">
        <v>0.73949074074074073</v>
      </c>
      <c r="E4844" s="3" t="str">
        <f>TEXT(Table1[[#This Row],[order_time]],"HH")</f>
        <v>17</v>
      </c>
      <c r="F4844">
        <v>108</v>
      </c>
      <c r="G4844" t="str">
        <f>_xlfn.XLOOKUP(F4844,menu_items!$A$1:$A$33,menu_items!$B$1:$B$33,,0,1)</f>
        <v>Tofu Pad Thai</v>
      </c>
      <c r="H4844" t="str">
        <f>_xlfn.XLOOKUP(F4844,menu_items!$A$1:$A$33,menu_items!$C$1:$C$33,,0,1)</f>
        <v>Asian</v>
      </c>
      <c r="I4844">
        <f>_xlfn.XLOOKUP(F4844,menu_items!$A$1:$A$33,menu_items!$D$1:$D$33,,0,1)</f>
        <v>14.5</v>
      </c>
    </row>
    <row r="4845" spans="1:9" hidden="1" x14ac:dyDescent="0.25">
      <c r="A4845" s="2">
        <v>4844</v>
      </c>
      <c r="B4845" s="2">
        <v>2143</v>
      </c>
      <c r="C4845" s="1">
        <v>45048</v>
      </c>
      <c r="D4845" s="3">
        <v>0.73949074074074073</v>
      </c>
      <c r="E4845" s="3" t="str">
        <f>TEXT(Table1[[#This Row],[order_time]],"HH")</f>
        <v>17</v>
      </c>
      <c r="F4845">
        <v>108</v>
      </c>
      <c r="G4845" t="str">
        <f>_xlfn.XLOOKUP(F4845,menu_items!$A$1:$A$33,menu_items!$B$1:$B$33,,0,1)</f>
        <v>Tofu Pad Thai</v>
      </c>
      <c r="H4845" t="str">
        <f>_xlfn.XLOOKUP(F4845,menu_items!$A$1:$A$33,menu_items!$C$1:$C$33,,0,1)</f>
        <v>Asian</v>
      </c>
      <c r="I4845">
        <f>_xlfn.XLOOKUP(F4845,menu_items!$A$1:$A$33,menu_items!$D$1:$D$33,,0,1)</f>
        <v>14.5</v>
      </c>
    </row>
    <row r="4846" spans="1:9" hidden="1" x14ac:dyDescent="0.25">
      <c r="A4846" s="2">
        <v>4845</v>
      </c>
      <c r="B4846" s="2">
        <v>2143</v>
      </c>
      <c r="C4846" s="1">
        <v>45048</v>
      </c>
      <c r="D4846" s="3">
        <v>0.73949074074074073</v>
      </c>
      <c r="E4846" s="3" t="str">
        <f>TEXT(Table1[[#This Row],[order_time]],"HH")</f>
        <v>17</v>
      </c>
      <c r="F4846">
        <v>108</v>
      </c>
      <c r="G4846" t="str">
        <f>_xlfn.XLOOKUP(F4846,menu_items!$A$1:$A$33,menu_items!$B$1:$B$33,,0,1)</f>
        <v>Tofu Pad Thai</v>
      </c>
      <c r="H4846" t="str">
        <f>_xlfn.XLOOKUP(F4846,menu_items!$A$1:$A$33,menu_items!$C$1:$C$33,,0,1)</f>
        <v>Asian</v>
      </c>
      <c r="I4846">
        <f>_xlfn.XLOOKUP(F4846,menu_items!$A$1:$A$33,menu_items!$D$1:$D$33,,0,1)</f>
        <v>14.5</v>
      </c>
    </row>
    <row r="4847" spans="1:9" hidden="1" x14ac:dyDescent="0.25">
      <c r="A4847" s="2">
        <v>4846</v>
      </c>
      <c r="B4847" s="2">
        <v>2143</v>
      </c>
      <c r="C4847" s="1">
        <v>45048</v>
      </c>
      <c r="D4847" s="3">
        <v>0.73949074074074073</v>
      </c>
      <c r="E4847" s="3" t="str">
        <f>TEXT(Table1[[#This Row],[order_time]],"HH")</f>
        <v>17</v>
      </c>
      <c r="F4847">
        <v>113</v>
      </c>
      <c r="G4847" t="str">
        <f>_xlfn.XLOOKUP(F4847,menu_items!$A$1:$A$33,menu_items!$B$1:$B$33,,0,1)</f>
        <v>Edamame</v>
      </c>
      <c r="H4847" t="str">
        <f>_xlfn.XLOOKUP(F4847,menu_items!$A$1:$A$33,menu_items!$C$1:$C$33,,0,1)</f>
        <v>Asian</v>
      </c>
      <c r="I4847">
        <f>_xlfn.XLOOKUP(F4847,menu_items!$A$1:$A$33,menu_items!$D$1:$D$33,,0,1)</f>
        <v>5</v>
      </c>
    </row>
    <row r="4848" spans="1:9" hidden="1" x14ac:dyDescent="0.25">
      <c r="A4848" s="2">
        <v>4847</v>
      </c>
      <c r="B4848" s="2">
        <v>2144</v>
      </c>
      <c r="C4848" s="1">
        <v>45048</v>
      </c>
      <c r="D4848" s="3">
        <v>0.74175925925925923</v>
      </c>
      <c r="E4848" s="3" t="str">
        <f>TEXT(Table1[[#This Row],[order_time]],"HH")</f>
        <v>17</v>
      </c>
      <c r="F4848">
        <v>102</v>
      </c>
      <c r="G4848" t="str">
        <f>_xlfn.XLOOKUP(F4848,menu_items!$A$1:$A$33,menu_items!$B$1:$B$33,,0,1)</f>
        <v>Cheeseburger</v>
      </c>
      <c r="H4848" t="str">
        <f>_xlfn.XLOOKUP(F4848,menu_items!$A$1:$A$33,menu_items!$C$1:$C$33,,0,1)</f>
        <v>American</v>
      </c>
      <c r="I4848">
        <f>_xlfn.XLOOKUP(F4848,menu_items!$A$1:$A$33,menu_items!$D$1:$D$33,,0,1)</f>
        <v>13.95</v>
      </c>
    </row>
    <row r="4849" spans="1:9" hidden="1" x14ac:dyDescent="0.25">
      <c r="A4849" s="2">
        <v>4848</v>
      </c>
      <c r="B4849" s="2">
        <v>2144</v>
      </c>
      <c r="C4849" s="1">
        <v>45048</v>
      </c>
      <c r="D4849" s="3">
        <v>0.74175925925925923</v>
      </c>
      <c r="E4849" s="3" t="str">
        <f>TEXT(Table1[[#This Row],[order_time]],"HH")</f>
        <v>17</v>
      </c>
      <c r="F4849">
        <v>105</v>
      </c>
      <c r="G4849" t="str">
        <f>_xlfn.XLOOKUP(F4849,menu_items!$A$1:$A$33,menu_items!$B$1:$B$33,,0,1)</f>
        <v>Mac &amp; Cheese</v>
      </c>
      <c r="H4849" t="str">
        <f>_xlfn.XLOOKUP(F4849,menu_items!$A$1:$A$33,menu_items!$C$1:$C$33,,0,1)</f>
        <v>American</v>
      </c>
      <c r="I4849">
        <f>_xlfn.XLOOKUP(F4849,menu_items!$A$1:$A$33,menu_items!$D$1:$D$33,,0,1)</f>
        <v>7</v>
      </c>
    </row>
    <row r="4850" spans="1:9" hidden="1" x14ac:dyDescent="0.25">
      <c r="A4850" s="2">
        <v>4849</v>
      </c>
      <c r="B4850" s="2">
        <v>2145</v>
      </c>
      <c r="C4850" s="1">
        <v>45048</v>
      </c>
      <c r="D4850" s="3">
        <v>0.74805555555555558</v>
      </c>
      <c r="E4850" s="3" t="str">
        <f>TEXT(Table1[[#This Row],[order_time]],"HH")</f>
        <v>17</v>
      </c>
      <c r="F4850">
        <v>111</v>
      </c>
      <c r="G4850" t="str">
        <f>_xlfn.XLOOKUP(F4850,menu_items!$A$1:$A$33,menu_items!$B$1:$B$33,,0,1)</f>
        <v>California Roll</v>
      </c>
      <c r="H4850" t="str">
        <f>_xlfn.XLOOKUP(F4850,menu_items!$A$1:$A$33,menu_items!$C$1:$C$33,,0,1)</f>
        <v>Asian</v>
      </c>
      <c r="I4850">
        <f>_xlfn.XLOOKUP(F4850,menu_items!$A$1:$A$33,menu_items!$D$1:$D$33,,0,1)</f>
        <v>11.95</v>
      </c>
    </row>
    <row r="4851" spans="1:9" hidden="1" x14ac:dyDescent="0.25">
      <c r="A4851" s="2">
        <v>4850</v>
      </c>
      <c r="B4851" s="2">
        <v>2145</v>
      </c>
      <c r="C4851" s="1">
        <v>45048</v>
      </c>
      <c r="D4851" s="3">
        <v>0.74805555555555558</v>
      </c>
      <c r="E4851" s="3" t="str">
        <f>TEXT(Table1[[#This Row],[order_time]],"HH")</f>
        <v>17</v>
      </c>
      <c r="F4851">
        <v>131</v>
      </c>
      <c r="G4851" t="str">
        <f>_xlfn.XLOOKUP(F4851,menu_items!$A$1:$A$33,menu_items!$B$1:$B$33,,0,1)</f>
        <v>Chicken Parmesan</v>
      </c>
      <c r="H4851" t="str">
        <f>_xlfn.XLOOKUP(F4851,menu_items!$A$1:$A$33,menu_items!$C$1:$C$33,,0,1)</f>
        <v>Italian</v>
      </c>
      <c r="I4851">
        <f>_xlfn.XLOOKUP(F4851,menu_items!$A$1:$A$33,menu_items!$D$1:$D$33,,0,1)</f>
        <v>17.95</v>
      </c>
    </row>
    <row r="4852" spans="1:9" hidden="1" x14ac:dyDescent="0.25">
      <c r="A4852" s="2">
        <v>4851</v>
      </c>
      <c r="B4852" s="2">
        <v>2146</v>
      </c>
      <c r="C4852" s="1">
        <v>45048</v>
      </c>
      <c r="D4852" s="3">
        <v>0.75299768518518517</v>
      </c>
      <c r="E4852" s="3" t="str">
        <f>TEXT(Table1[[#This Row],[order_time]],"HH")</f>
        <v>18</v>
      </c>
      <c r="F4852">
        <v>126</v>
      </c>
      <c r="G4852" t="str">
        <f>_xlfn.XLOOKUP(F4852,menu_items!$A$1:$A$33,menu_items!$B$1:$B$33,,0,1)</f>
        <v>Fettuccine Alfredo</v>
      </c>
      <c r="H4852" t="str">
        <f>_xlfn.XLOOKUP(F4852,menu_items!$A$1:$A$33,menu_items!$C$1:$C$33,,0,1)</f>
        <v>Italian</v>
      </c>
      <c r="I4852">
        <f>_xlfn.XLOOKUP(F4852,menu_items!$A$1:$A$33,menu_items!$D$1:$D$33,,0,1)</f>
        <v>14.5</v>
      </c>
    </row>
    <row r="4853" spans="1:9" hidden="1" x14ac:dyDescent="0.25">
      <c r="A4853" s="2">
        <v>4852</v>
      </c>
      <c r="B4853" s="2">
        <v>2146</v>
      </c>
      <c r="C4853" s="1">
        <v>45048</v>
      </c>
      <c r="D4853" s="3">
        <v>0.75299768518518517</v>
      </c>
      <c r="E4853" s="3" t="str">
        <f>TEXT(Table1[[#This Row],[order_time]],"HH")</f>
        <v>18</v>
      </c>
      <c r="F4853">
        <v>117</v>
      </c>
      <c r="G4853" t="str">
        <f>_xlfn.XLOOKUP(F4853,menu_items!$A$1:$A$33,menu_items!$B$1:$B$33,,0,1)</f>
        <v>Chicken Burrito</v>
      </c>
      <c r="H4853" t="str">
        <f>_xlfn.XLOOKUP(F4853,menu_items!$A$1:$A$33,menu_items!$C$1:$C$33,,0,1)</f>
        <v>Mexican</v>
      </c>
      <c r="I4853">
        <f>_xlfn.XLOOKUP(F4853,menu_items!$A$1:$A$33,menu_items!$D$1:$D$33,,0,1)</f>
        <v>12.95</v>
      </c>
    </row>
    <row r="4854" spans="1:9" hidden="1" x14ac:dyDescent="0.25">
      <c r="A4854" s="2">
        <v>4853</v>
      </c>
      <c r="B4854" s="2">
        <v>2147</v>
      </c>
      <c r="C4854" s="1">
        <v>45048</v>
      </c>
      <c r="D4854" s="3">
        <v>0.75792824074074072</v>
      </c>
      <c r="E4854" s="3" t="str">
        <f>TEXT(Table1[[#This Row],[order_time]],"HH")</f>
        <v>18</v>
      </c>
      <c r="F4854">
        <v>124</v>
      </c>
      <c r="G4854" t="str">
        <f>_xlfn.XLOOKUP(F4854,menu_items!$A$1:$A$33,menu_items!$B$1:$B$33,,0,1)</f>
        <v>Spaghetti</v>
      </c>
      <c r="H4854" t="str">
        <f>_xlfn.XLOOKUP(F4854,menu_items!$A$1:$A$33,menu_items!$C$1:$C$33,,0,1)</f>
        <v>Italian</v>
      </c>
      <c r="I4854">
        <f>_xlfn.XLOOKUP(F4854,menu_items!$A$1:$A$33,menu_items!$D$1:$D$33,,0,1)</f>
        <v>14.5</v>
      </c>
    </row>
    <row r="4855" spans="1:9" hidden="1" x14ac:dyDescent="0.25">
      <c r="A4855" s="2">
        <v>4854</v>
      </c>
      <c r="B4855" s="2">
        <v>2147</v>
      </c>
      <c r="C4855" s="1">
        <v>45048</v>
      </c>
      <c r="D4855" s="3">
        <v>0.75792824074074072</v>
      </c>
      <c r="E4855" s="3" t="str">
        <f>TEXT(Table1[[#This Row],[order_time]],"HH")</f>
        <v>18</v>
      </c>
      <c r="F4855">
        <v>113</v>
      </c>
      <c r="G4855" t="str">
        <f>_xlfn.XLOOKUP(F4855,menu_items!$A$1:$A$33,menu_items!$B$1:$B$33,,0,1)</f>
        <v>Edamame</v>
      </c>
      <c r="H4855" t="str">
        <f>_xlfn.XLOOKUP(F4855,menu_items!$A$1:$A$33,menu_items!$C$1:$C$33,,0,1)</f>
        <v>Asian</v>
      </c>
      <c r="I4855">
        <f>_xlfn.XLOOKUP(F4855,menu_items!$A$1:$A$33,menu_items!$D$1:$D$33,,0,1)</f>
        <v>5</v>
      </c>
    </row>
    <row r="4856" spans="1:9" hidden="1" x14ac:dyDescent="0.25">
      <c r="A4856" s="2">
        <v>4855</v>
      </c>
      <c r="B4856" s="2">
        <v>2147</v>
      </c>
      <c r="C4856" s="1">
        <v>45048</v>
      </c>
      <c r="D4856" s="3">
        <v>0.75792824074074072</v>
      </c>
      <c r="E4856" s="3" t="str">
        <f>TEXT(Table1[[#This Row],[order_time]],"HH")</f>
        <v>18</v>
      </c>
      <c r="F4856">
        <v>113</v>
      </c>
      <c r="G4856" t="str">
        <f>_xlfn.XLOOKUP(F4856,menu_items!$A$1:$A$33,menu_items!$B$1:$B$33,,0,1)</f>
        <v>Edamame</v>
      </c>
      <c r="H4856" t="str">
        <f>_xlfn.XLOOKUP(F4856,menu_items!$A$1:$A$33,menu_items!$C$1:$C$33,,0,1)</f>
        <v>Asian</v>
      </c>
      <c r="I4856">
        <f>_xlfn.XLOOKUP(F4856,menu_items!$A$1:$A$33,menu_items!$D$1:$D$33,,0,1)</f>
        <v>5</v>
      </c>
    </row>
    <row r="4857" spans="1:9" hidden="1" x14ac:dyDescent="0.25">
      <c r="A4857" s="2">
        <v>4856</v>
      </c>
      <c r="B4857" s="2">
        <v>2147</v>
      </c>
      <c r="C4857" s="1">
        <v>45048</v>
      </c>
      <c r="D4857" s="3">
        <v>0.75792824074074072</v>
      </c>
      <c r="E4857" s="3" t="str">
        <f>TEXT(Table1[[#This Row],[order_time]],"HH")</f>
        <v>18</v>
      </c>
      <c r="F4857">
        <v>123</v>
      </c>
      <c r="G4857" t="str">
        <f>_xlfn.XLOOKUP(F4857,menu_items!$A$1:$A$33,menu_items!$B$1:$B$33,,0,1)</f>
        <v>Chips &amp; Guacamole</v>
      </c>
      <c r="H4857" t="str">
        <f>_xlfn.XLOOKUP(F4857,menu_items!$A$1:$A$33,menu_items!$C$1:$C$33,,0,1)</f>
        <v>Mexican</v>
      </c>
      <c r="I4857">
        <f>_xlfn.XLOOKUP(F4857,menu_items!$A$1:$A$33,menu_items!$D$1:$D$33,,0,1)</f>
        <v>9</v>
      </c>
    </row>
    <row r="4858" spans="1:9" hidden="1" x14ac:dyDescent="0.25">
      <c r="A4858" s="2">
        <v>4857</v>
      </c>
      <c r="B4858" s="2">
        <v>2148</v>
      </c>
      <c r="C4858" s="1">
        <v>45048</v>
      </c>
      <c r="D4858" s="3">
        <v>0.7608449074074074</v>
      </c>
      <c r="E4858" s="3" t="str">
        <f>TEXT(Table1[[#This Row],[order_time]],"HH")</f>
        <v>18</v>
      </c>
      <c r="F4858">
        <v>117</v>
      </c>
      <c r="G4858" t="str">
        <f>_xlfn.XLOOKUP(F4858,menu_items!$A$1:$A$33,menu_items!$B$1:$B$33,,0,1)</f>
        <v>Chicken Burrito</v>
      </c>
      <c r="H4858" t="str">
        <f>_xlfn.XLOOKUP(F4858,menu_items!$A$1:$A$33,menu_items!$C$1:$C$33,,0,1)</f>
        <v>Mexican</v>
      </c>
      <c r="I4858">
        <f>_xlfn.XLOOKUP(F4858,menu_items!$A$1:$A$33,menu_items!$D$1:$D$33,,0,1)</f>
        <v>12.95</v>
      </c>
    </row>
    <row r="4859" spans="1:9" hidden="1" x14ac:dyDescent="0.25">
      <c r="A4859" s="2">
        <v>4858</v>
      </c>
      <c r="B4859" s="2">
        <v>2148</v>
      </c>
      <c r="C4859" s="1">
        <v>45048</v>
      </c>
      <c r="D4859" s="3">
        <v>0.7608449074074074</v>
      </c>
      <c r="E4859" s="3" t="str">
        <f>TEXT(Table1[[#This Row],[order_time]],"HH")</f>
        <v>18</v>
      </c>
      <c r="F4859">
        <v>119</v>
      </c>
      <c r="G4859" t="str">
        <f>_xlfn.XLOOKUP(F4859,menu_items!$A$1:$A$33,menu_items!$B$1:$B$33,,0,1)</f>
        <v>Chicken Torta</v>
      </c>
      <c r="H4859" t="str">
        <f>_xlfn.XLOOKUP(F4859,menu_items!$A$1:$A$33,menu_items!$C$1:$C$33,,0,1)</f>
        <v>Mexican</v>
      </c>
      <c r="I4859">
        <f>_xlfn.XLOOKUP(F4859,menu_items!$A$1:$A$33,menu_items!$D$1:$D$33,,0,1)</f>
        <v>11.95</v>
      </c>
    </row>
    <row r="4860" spans="1:9" hidden="1" x14ac:dyDescent="0.25">
      <c r="A4860" s="2">
        <v>4859</v>
      </c>
      <c r="B4860" s="2">
        <v>2149</v>
      </c>
      <c r="C4860" s="1">
        <v>45048</v>
      </c>
      <c r="D4860" s="3">
        <v>0.76378472222222227</v>
      </c>
      <c r="E4860" s="3" t="str">
        <f>TEXT(Table1[[#This Row],[order_time]],"HH")</f>
        <v>18</v>
      </c>
      <c r="F4860">
        <v>117</v>
      </c>
      <c r="G4860" t="str">
        <f>_xlfn.XLOOKUP(F4860,menu_items!$A$1:$A$33,menu_items!$B$1:$B$33,,0,1)</f>
        <v>Chicken Burrito</v>
      </c>
      <c r="H4860" t="str">
        <f>_xlfn.XLOOKUP(F4860,menu_items!$A$1:$A$33,menu_items!$C$1:$C$33,,0,1)</f>
        <v>Mexican</v>
      </c>
      <c r="I4860">
        <f>_xlfn.XLOOKUP(F4860,menu_items!$A$1:$A$33,menu_items!$D$1:$D$33,,0,1)</f>
        <v>12.95</v>
      </c>
    </row>
    <row r="4861" spans="1:9" hidden="1" x14ac:dyDescent="0.25">
      <c r="A4861" s="2">
        <v>4860</v>
      </c>
      <c r="B4861" s="2">
        <v>2150</v>
      </c>
      <c r="C4861" s="1">
        <v>45048</v>
      </c>
      <c r="D4861" s="3">
        <v>0.76556712962962958</v>
      </c>
      <c r="E4861" s="3" t="str">
        <f>TEXT(Table1[[#This Row],[order_time]],"HH")</f>
        <v>18</v>
      </c>
      <c r="F4861">
        <v>110</v>
      </c>
      <c r="G4861" t="str">
        <f>_xlfn.XLOOKUP(F4861,menu_items!$A$1:$A$33,menu_items!$B$1:$B$33,,0,1)</f>
        <v>Pork Ramen</v>
      </c>
      <c r="H4861" t="str">
        <f>_xlfn.XLOOKUP(F4861,menu_items!$A$1:$A$33,menu_items!$C$1:$C$33,,0,1)</f>
        <v>Asian</v>
      </c>
      <c r="I4861">
        <f>_xlfn.XLOOKUP(F4861,menu_items!$A$1:$A$33,menu_items!$D$1:$D$33,,0,1)</f>
        <v>17.95</v>
      </c>
    </row>
    <row r="4862" spans="1:9" x14ac:dyDescent="0.25">
      <c r="A4862" s="2">
        <v>4861</v>
      </c>
      <c r="B4862" s="2">
        <v>2151</v>
      </c>
      <c r="C4862" s="1">
        <v>45048</v>
      </c>
      <c r="D4862" s="3">
        <v>0.76560185185185181</v>
      </c>
      <c r="E4862" s="3" t="str">
        <f>TEXT(Table1[[#This Row],[order_time]],"HH")</f>
        <v>18</v>
      </c>
      <c r="F4862">
        <v>101</v>
      </c>
      <c r="G4862" t="str">
        <f>_xlfn.XLOOKUP(F4862,menu_items!$A$1:$A$33,menu_items!$B$1:$B$33,,0,1)</f>
        <v>Hamburger</v>
      </c>
      <c r="H4862" t="str">
        <f>_xlfn.XLOOKUP(F4862,menu_items!$A$1:$A$33,menu_items!$C$1:$C$33,,0,1)</f>
        <v>American</v>
      </c>
      <c r="I4862">
        <f>_xlfn.XLOOKUP(F4862,menu_items!$A$1:$A$33,menu_items!$D$1:$D$33,,0,1)</f>
        <v>12.95</v>
      </c>
    </row>
    <row r="4863" spans="1:9" hidden="1" x14ac:dyDescent="0.25">
      <c r="A4863" s="2">
        <v>4862</v>
      </c>
      <c r="B4863" s="2">
        <v>2151</v>
      </c>
      <c r="C4863" s="1">
        <v>45048</v>
      </c>
      <c r="D4863" s="3">
        <v>0.76560185185185181</v>
      </c>
      <c r="E4863" s="3" t="str">
        <f>TEXT(Table1[[#This Row],[order_time]],"HH")</f>
        <v>18</v>
      </c>
      <c r="F4863">
        <v>130</v>
      </c>
      <c r="G4863" t="str">
        <f>_xlfn.XLOOKUP(F4863,menu_items!$A$1:$A$33,menu_items!$B$1:$B$33,,0,1)</f>
        <v>Shrimp Scampi</v>
      </c>
      <c r="H4863" t="str">
        <f>_xlfn.XLOOKUP(F4863,menu_items!$A$1:$A$33,menu_items!$C$1:$C$33,,0,1)</f>
        <v>Italian</v>
      </c>
      <c r="I4863">
        <f>_xlfn.XLOOKUP(F4863,menu_items!$A$1:$A$33,menu_items!$D$1:$D$33,,0,1)</f>
        <v>19.95</v>
      </c>
    </row>
    <row r="4864" spans="1:9" hidden="1" x14ac:dyDescent="0.25">
      <c r="A4864" s="2">
        <v>4863</v>
      </c>
      <c r="B4864" s="2">
        <v>2152</v>
      </c>
      <c r="C4864" s="1">
        <v>45048</v>
      </c>
      <c r="D4864" s="3">
        <v>0.77443287037037034</v>
      </c>
      <c r="E4864" s="3" t="str">
        <f>TEXT(Table1[[#This Row],[order_time]],"HH")</f>
        <v>18</v>
      </c>
      <c r="F4864">
        <v>110</v>
      </c>
      <c r="G4864" t="str">
        <f>_xlfn.XLOOKUP(F4864,menu_items!$A$1:$A$33,menu_items!$B$1:$B$33,,0,1)</f>
        <v>Pork Ramen</v>
      </c>
      <c r="H4864" t="str">
        <f>_xlfn.XLOOKUP(F4864,menu_items!$A$1:$A$33,menu_items!$C$1:$C$33,,0,1)</f>
        <v>Asian</v>
      </c>
      <c r="I4864">
        <f>_xlfn.XLOOKUP(F4864,menu_items!$A$1:$A$33,menu_items!$D$1:$D$33,,0,1)</f>
        <v>17.95</v>
      </c>
    </row>
    <row r="4865" spans="1:9" hidden="1" x14ac:dyDescent="0.25">
      <c r="A4865" s="2">
        <v>4864</v>
      </c>
      <c r="B4865" s="2">
        <v>2152</v>
      </c>
      <c r="C4865" s="1">
        <v>45048</v>
      </c>
      <c r="D4865" s="3">
        <v>0.77443287037037034</v>
      </c>
      <c r="E4865" s="3" t="str">
        <f>TEXT(Table1[[#This Row],[order_time]],"HH")</f>
        <v>18</v>
      </c>
      <c r="F4865">
        <v>118</v>
      </c>
      <c r="G4865" t="str">
        <f>_xlfn.XLOOKUP(F4865,menu_items!$A$1:$A$33,menu_items!$B$1:$B$33,,0,1)</f>
        <v>Steak Burrito</v>
      </c>
      <c r="H4865" t="str">
        <f>_xlfn.XLOOKUP(F4865,menu_items!$A$1:$A$33,menu_items!$C$1:$C$33,,0,1)</f>
        <v>Mexican</v>
      </c>
      <c r="I4865">
        <f>_xlfn.XLOOKUP(F4865,menu_items!$A$1:$A$33,menu_items!$D$1:$D$33,,0,1)</f>
        <v>14.95</v>
      </c>
    </row>
    <row r="4866" spans="1:9" hidden="1" x14ac:dyDescent="0.25">
      <c r="A4866" s="2">
        <v>4865</v>
      </c>
      <c r="B4866" s="2">
        <v>2153</v>
      </c>
      <c r="C4866" s="1">
        <v>45048</v>
      </c>
      <c r="D4866" s="3">
        <v>0.77640046296296295</v>
      </c>
      <c r="E4866" s="3" t="str">
        <f>TEXT(Table1[[#This Row],[order_time]],"HH")</f>
        <v>18</v>
      </c>
      <c r="F4866">
        <v>109</v>
      </c>
      <c r="G4866" t="str">
        <f>_xlfn.XLOOKUP(F4866,menu_items!$A$1:$A$33,menu_items!$B$1:$B$33,,0,1)</f>
        <v>Korean Beef Bowl</v>
      </c>
      <c r="H4866" t="str">
        <f>_xlfn.XLOOKUP(F4866,menu_items!$A$1:$A$33,menu_items!$C$1:$C$33,,0,1)</f>
        <v>Asian</v>
      </c>
      <c r="I4866">
        <f>_xlfn.XLOOKUP(F4866,menu_items!$A$1:$A$33,menu_items!$D$1:$D$33,,0,1)</f>
        <v>17.95</v>
      </c>
    </row>
    <row r="4867" spans="1:9" hidden="1" x14ac:dyDescent="0.25">
      <c r="A4867" s="2">
        <v>4866</v>
      </c>
      <c r="B4867" s="2">
        <v>2153</v>
      </c>
      <c r="C4867" s="1">
        <v>45048</v>
      </c>
      <c r="D4867" s="3">
        <v>0.77640046296296295</v>
      </c>
      <c r="E4867" s="3" t="str">
        <f>TEXT(Table1[[#This Row],[order_time]],"HH")</f>
        <v>18</v>
      </c>
      <c r="F4867">
        <v>122</v>
      </c>
      <c r="G4867" t="str">
        <f>_xlfn.XLOOKUP(F4867,menu_items!$A$1:$A$33,menu_items!$B$1:$B$33,,0,1)</f>
        <v>Chips &amp; Salsa</v>
      </c>
      <c r="H4867" t="str">
        <f>_xlfn.XLOOKUP(F4867,menu_items!$A$1:$A$33,menu_items!$C$1:$C$33,,0,1)</f>
        <v>Mexican</v>
      </c>
      <c r="I4867">
        <f>_xlfn.XLOOKUP(F4867,menu_items!$A$1:$A$33,menu_items!$D$1:$D$33,,0,1)</f>
        <v>7</v>
      </c>
    </row>
    <row r="4868" spans="1:9" x14ac:dyDescent="0.25">
      <c r="A4868" s="2">
        <v>4867</v>
      </c>
      <c r="B4868" s="2">
        <v>2154</v>
      </c>
      <c r="C4868" s="1">
        <v>45048</v>
      </c>
      <c r="D4868" s="3">
        <v>0.78850694444444447</v>
      </c>
      <c r="E4868" s="3" t="str">
        <f>TEXT(Table1[[#This Row],[order_time]],"HH")</f>
        <v>18</v>
      </c>
      <c r="F4868">
        <v>101</v>
      </c>
      <c r="G4868" t="str">
        <f>_xlfn.XLOOKUP(F4868,menu_items!$A$1:$A$33,menu_items!$B$1:$B$33,,0,1)</f>
        <v>Hamburger</v>
      </c>
      <c r="H4868" t="str">
        <f>_xlfn.XLOOKUP(F4868,menu_items!$A$1:$A$33,menu_items!$C$1:$C$33,,0,1)</f>
        <v>American</v>
      </c>
      <c r="I4868">
        <f>_xlfn.XLOOKUP(F4868,menu_items!$A$1:$A$33,menu_items!$D$1:$D$33,,0,1)</f>
        <v>12.95</v>
      </c>
    </row>
    <row r="4869" spans="1:9" hidden="1" x14ac:dyDescent="0.25">
      <c r="A4869" s="2">
        <v>4868</v>
      </c>
      <c r="B4869" s="2">
        <v>2154</v>
      </c>
      <c r="C4869" s="1">
        <v>45048</v>
      </c>
      <c r="D4869" s="3">
        <v>0.78850694444444447</v>
      </c>
      <c r="E4869" s="3" t="str">
        <f>TEXT(Table1[[#This Row],[order_time]],"HH")</f>
        <v>18</v>
      </c>
      <c r="F4869">
        <v>116</v>
      </c>
      <c r="G4869" t="str">
        <f>_xlfn.XLOOKUP(F4869,menu_items!$A$1:$A$33,menu_items!$B$1:$B$33,,0,1)</f>
        <v>Steak Tacos</v>
      </c>
      <c r="H4869" t="str">
        <f>_xlfn.XLOOKUP(F4869,menu_items!$A$1:$A$33,menu_items!$C$1:$C$33,,0,1)</f>
        <v>Mexican</v>
      </c>
      <c r="I4869">
        <f>_xlfn.XLOOKUP(F4869,menu_items!$A$1:$A$33,menu_items!$D$1:$D$33,,0,1)</f>
        <v>13.95</v>
      </c>
    </row>
    <row r="4870" spans="1:9" hidden="1" x14ac:dyDescent="0.25">
      <c r="A4870" s="2">
        <v>4869</v>
      </c>
      <c r="B4870" s="2">
        <v>2155</v>
      </c>
      <c r="C4870" s="1">
        <v>45048</v>
      </c>
      <c r="D4870" s="3">
        <v>0.79162037037037036</v>
      </c>
      <c r="E4870" s="3" t="str">
        <f>TEXT(Table1[[#This Row],[order_time]],"HH")</f>
        <v>18</v>
      </c>
      <c r="F4870">
        <v>117</v>
      </c>
      <c r="G4870" t="str">
        <f>_xlfn.XLOOKUP(F4870,menu_items!$A$1:$A$33,menu_items!$B$1:$B$33,,0,1)</f>
        <v>Chicken Burrito</v>
      </c>
      <c r="H4870" t="str">
        <f>_xlfn.XLOOKUP(F4870,menu_items!$A$1:$A$33,menu_items!$C$1:$C$33,,0,1)</f>
        <v>Mexican</v>
      </c>
      <c r="I4870">
        <f>_xlfn.XLOOKUP(F4870,menu_items!$A$1:$A$33,menu_items!$D$1:$D$33,,0,1)</f>
        <v>12.95</v>
      </c>
    </row>
    <row r="4871" spans="1:9" hidden="1" x14ac:dyDescent="0.25">
      <c r="A4871" s="2">
        <v>4870</v>
      </c>
      <c r="B4871" s="2">
        <v>2155</v>
      </c>
      <c r="C4871" s="1">
        <v>45048</v>
      </c>
      <c r="D4871" s="3">
        <v>0.79162037037037036</v>
      </c>
      <c r="E4871" s="3" t="str">
        <f>TEXT(Table1[[#This Row],[order_time]],"HH")</f>
        <v>18</v>
      </c>
      <c r="F4871">
        <v>106</v>
      </c>
      <c r="G4871" t="str">
        <f>_xlfn.XLOOKUP(F4871,menu_items!$A$1:$A$33,menu_items!$B$1:$B$33,,0,1)</f>
        <v>French Fries</v>
      </c>
      <c r="H4871" t="str">
        <f>_xlfn.XLOOKUP(F4871,menu_items!$A$1:$A$33,menu_items!$C$1:$C$33,,0,1)</f>
        <v>American</v>
      </c>
      <c r="I4871">
        <f>_xlfn.XLOOKUP(F4871,menu_items!$A$1:$A$33,menu_items!$D$1:$D$33,,0,1)</f>
        <v>7</v>
      </c>
    </row>
    <row r="4872" spans="1:9" hidden="1" x14ac:dyDescent="0.25">
      <c r="A4872" s="2">
        <v>4871</v>
      </c>
      <c r="B4872" s="2">
        <v>2156</v>
      </c>
      <c r="C4872" s="1">
        <v>45048</v>
      </c>
      <c r="D4872" s="3">
        <v>0.81214120370370368</v>
      </c>
      <c r="E4872" s="3" t="str">
        <f>TEXT(Table1[[#This Row],[order_time]],"HH")</f>
        <v>19</v>
      </c>
      <c r="F4872">
        <v>117</v>
      </c>
      <c r="G4872" t="str">
        <f>_xlfn.XLOOKUP(F4872,menu_items!$A$1:$A$33,menu_items!$B$1:$B$33,,0,1)</f>
        <v>Chicken Burrito</v>
      </c>
      <c r="H4872" t="str">
        <f>_xlfn.XLOOKUP(F4872,menu_items!$A$1:$A$33,menu_items!$C$1:$C$33,,0,1)</f>
        <v>Mexican</v>
      </c>
      <c r="I4872">
        <f>_xlfn.XLOOKUP(F4872,menu_items!$A$1:$A$33,menu_items!$D$1:$D$33,,0,1)</f>
        <v>12.95</v>
      </c>
    </row>
    <row r="4873" spans="1:9" hidden="1" x14ac:dyDescent="0.25">
      <c r="A4873" s="2">
        <v>4872</v>
      </c>
      <c r="B4873" s="2">
        <v>2156</v>
      </c>
      <c r="C4873" s="1">
        <v>45048</v>
      </c>
      <c r="D4873" s="3">
        <v>0.81214120370370368</v>
      </c>
      <c r="E4873" s="3" t="str">
        <f>TEXT(Table1[[#This Row],[order_time]],"HH")</f>
        <v>19</v>
      </c>
      <c r="F4873">
        <v>129</v>
      </c>
      <c r="G4873" t="str">
        <f>_xlfn.XLOOKUP(F4873,menu_items!$A$1:$A$33,menu_items!$B$1:$B$33,,0,1)</f>
        <v>Mushroom Ravioli</v>
      </c>
      <c r="H4873" t="str">
        <f>_xlfn.XLOOKUP(F4873,menu_items!$A$1:$A$33,menu_items!$C$1:$C$33,,0,1)</f>
        <v>Italian</v>
      </c>
      <c r="I4873">
        <f>_xlfn.XLOOKUP(F4873,menu_items!$A$1:$A$33,menu_items!$D$1:$D$33,,0,1)</f>
        <v>15.5</v>
      </c>
    </row>
    <row r="4874" spans="1:9" hidden="1" x14ac:dyDescent="0.25">
      <c r="A4874" s="2">
        <v>4873</v>
      </c>
      <c r="B4874" s="2">
        <v>2156</v>
      </c>
      <c r="C4874" s="1">
        <v>45048</v>
      </c>
      <c r="D4874" s="3">
        <v>0.81214120370370368</v>
      </c>
      <c r="E4874" s="3" t="str">
        <f>TEXT(Table1[[#This Row],[order_time]],"HH")</f>
        <v>19</v>
      </c>
      <c r="F4874">
        <v>121</v>
      </c>
      <c r="G4874" t="str">
        <f>_xlfn.XLOOKUP(F4874,menu_items!$A$1:$A$33,menu_items!$B$1:$B$33,,0,1)</f>
        <v>Cheese Quesadillas</v>
      </c>
      <c r="H4874" t="str">
        <f>_xlfn.XLOOKUP(F4874,menu_items!$A$1:$A$33,menu_items!$C$1:$C$33,,0,1)</f>
        <v>Mexican</v>
      </c>
      <c r="I4874">
        <f>_xlfn.XLOOKUP(F4874,menu_items!$A$1:$A$33,menu_items!$D$1:$D$33,,0,1)</f>
        <v>10.5</v>
      </c>
    </row>
    <row r="4875" spans="1:9" hidden="1" x14ac:dyDescent="0.25">
      <c r="A4875" s="2">
        <v>4874</v>
      </c>
      <c r="B4875" s="2">
        <v>2157</v>
      </c>
      <c r="C4875" s="1">
        <v>45048</v>
      </c>
      <c r="D4875" s="3">
        <v>0.8190856481481481</v>
      </c>
      <c r="E4875" s="3" t="str">
        <f>TEXT(Table1[[#This Row],[order_time]],"HH")</f>
        <v>19</v>
      </c>
      <c r="F4875">
        <v>110</v>
      </c>
      <c r="G4875" t="str">
        <f>_xlfn.XLOOKUP(F4875,menu_items!$A$1:$A$33,menu_items!$B$1:$B$33,,0,1)</f>
        <v>Pork Ramen</v>
      </c>
      <c r="H4875" t="str">
        <f>_xlfn.XLOOKUP(F4875,menu_items!$A$1:$A$33,menu_items!$C$1:$C$33,,0,1)</f>
        <v>Asian</v>
      </c>
      <c r="I4875">
        <f>_xlfn.XLOOKUP(F4875,menu_items!$A$1:$A$33,menu_items!$D$1:$D$33,,0,1)</f>
        <v>17.95</v>
      </c>
    </row>
    <row r="4876" spans="1:9" hidden="1" x14ac:dyDescent="0.25">
      <c r="A4876" s="2">
        <v>4875</v>
      </c>
      <c r="B4876" s="2">
        <v>2157</v>
      </c>
      <c r="C4876" s="1">
        <v>45048</v>
      </c>
      <c r="D4876" s="3">
        <v>0.8190856481481481</v>
      </c>
      <c r="E4876" s="3" t="str">
        <f>TEXT(Table1[[#This Row],[order_time]],"HH")</f>
        <v>19</v>
      </c>
      <c r="F4876">
        <v>105</v>
      </c>
      <c r="G4876" t="str">
        <f>_xlfn.XLOOKUP(F4876,menu_items!$A$1:$A$33,menu_items!$B$1:$B$33,,0,1)</f>
        <v>Mac &amp; Cheese</v>
      </c>
      <c r="H4876" t="str">
        <f>_xlfn.XLOOKUP(F4876,menu_items!$A$1:$A$33,menu_items!$C$1:$C$33,,0,1)</f>
        <v>American</v>
      </c>
      <c r="I4876">
        <f>_xlfn.XLOOKUP(F4876,menu_items!$A$1:$A$33,menu_items!$D$1:$D$33,,0,1)</f>
        <v>7</v>
      </c>
    </row>
    <row r="4877" spans="1:9" hidden="1" x14ac:dyDescent="0.25">
      <c r="A4877" s="2">
        <v>4876</v>
      </c>
      <c r="B4877" s="2">
        <v>2158</v>
      </c>
      <c r="C4877" s="1">
        <v>45048</v>
      </c>
      <c r="D4877" s="3">
        <v>0.82623842592592589</v>
      </c>
      <c r="E4877" s="3" t="str">
        <f>TEXT(Table1[[#This Row],[order_time]],"HH")</f>
        <v>19</v>
      </c>
      <c r="F4877">
        <v>117</v>
      </c>
      <c r="G4877" t="str">
        <f>_xlfn.XLOOKUP(F4877,menu_items!$A$1:$A$33,menu_items!$B$1:$B$33,,0,1)</f>
        <v>Chicken Burrito</v>
      </c>
      <c r="H4877" t="str">
        <f>_xlfn.XLOOKUP(F4877,menu_items!$A$1:$A$33,menu_items!$C$1:$C$33,,0,1)</f>
        <v>Mexican</v>
      </c>
      <c r="I4877">
        <f>_xlfn.XLOOKUP(F4877,menu_items!$A$1:$A$33,menu_items!$D$1:$D$33,,0,1)</f>
        <v>12.95</v>
      </c>
    </row>
    <row r="4878" spans="1:9" hidden="1" x14ac:dyDescent="0.25">
      <c r="A4878" s="2">
        <v>4877</v>
      </c>
      <c r="B4878" s="2">
        <v>2158</v>
      </c>
      <c r="C4878" s="1">
        <v>45048</v>
      </c>
      <c r="D4878" s="3">
        <v>0.82623842592592589</v>
      </c>
      <c r="E4878" s="3" t="str">
        <f>TEXT(Table1[[#This Row],[order_time]],"HH")</f>
        <v>19</v>
      </c>
      <c r="F4878">
        <v>113</v>
      </c>
      <c r="G4878" t="str">
        <f>_xlfn.XLOOKUP(F4878,menu_items!$A$1:$A$33,menu_items!$B$1:$B$33,,0,1)</f>
        <v>Edamame</v>
      </c>
      <c r="H4878" t="str">
        <f>_xlfn.XLOOKUP(F4878,menu_items!$A$1:$A$33,menu_items!$C$1:$C$33,,0,1)</f>
        <v>Asian</v>
      </c>
      <c r="I4878">
        <f>_xlfn.XLOOKUP(F4878,menu_items!$A$1:$A$33,menu_items!$D$1:$D$33,,0,1)</f>
        <v>5</v>
      </c>
    </row>
    <row r="4879" spans="1:9" hidden="1" x14ac:dyDescent="0.25">
      <c r="A4879" s="2">
        <v>4878</v>
      </c>
      <c r="B4879" s="2">
        <v>2159</v>
      </c>
      <c r="C4879" s="1">
        <v>45048</v>
      </c>
      <c r="D4879" s="3">
        <v>0.83</v>
      </c>
      <c r="E4879" s="3" t="str">
        <f>TEXT(Table1[[#This Row],[order_time]],"HH")</f>
        <v>19</v>
      </c>
      <c r="F4879">
        <v>107</v>
      </c>
      <c r="G4879" t="str">
        <f>_xlfn.XLOOKUP(F4879,menu_items!$A$1:$A$33,menu_items!$B$1:$B$33,,0,1)</f>
        <v>Orange Chicken</v>
      </c>
      <c r="H4879" t="str">
        <f>_xlfn.XLOOKUP(F4879,menu_items!$A$1:$A$33,menu_items!$C$1:$C$33,,0,1)</f>
        <v>Asian</v>
      </c>
      <c r="I4879">
        <f>_xlfn.XLOOKUP(F4879,menu_items!$A$1:$A$33,menu_items!$D$1:$D$33,,0,1)</f>
        <v>16.5</v>
      </c>
    </row>
    <row r="4880" spans="1:9" hidden="1" x14ac:dyDescent="0.25">
      <c r="A4880" s="2">
        <v>4879</v>
      </c>
      <c r="B4880" s="2">
        <v>2159</v>
      </c>
      <c r="C4880" s="1">
        <v>45048</v>
      </c>
      <c r="D4880" s="3">
        <v>0.83</v>
      </c>
      <c r="E4880" s="3" t="str">
        <f>TEXT(Table1[[#This Row],[order_time]],"HH")</f>
        <v>19</v>
      </c>
      <c r="F4880">
        <v>102</v>
      </c>
      <c r="G4880" t="str">
        <f>_xlfn.XLOOKUP(F4880,menu_items!$A$1:$A$33,menu_items!$B$1:$B$33,,0,1)</f>
        <v>Cheeseburger</v>
      </c>
      <c r="H4880" t="str">
        <f>_xlfn.XLOOKUP(F4880,menu_items!$A$1:$A$33,menu_items!$C$1:$C$33,,0,1)</f>
        <v>American</v>
      </c>
      <c r="I4880">
        <f>_xlfn.XLOOKUP(F4880,menu_items!$A$1:$A$33,menu_items!$D$1:$D$33,,0,1)</f>
        <v>13.95</v>
      </c>
    </row>
    <row r="4881" spans="1:9" hidden="1" x14ac:dyDescent="0.25">
      <c r="A4881" s="2">
        <v>4880</v>
      </c>
      <c r="B4881" s="2">
        <v>2159</v>
      </c>
      <c r="C4881" s="1">
        <v>45048</v>
      </c>
      <c r="D4881" s="3">
        <v>0.83</v>
      </c>
      <c r="E4881" s="3" t="str">
        <f>TEXT(Table1[[#This Row],[order_time]],"HH")</f>
        <v>19</v>
      </c>
      <c r="F4881">
        <v>108</v>
      </c>
      <c r="G4881" t="str">
        <f>_xlfn.XLOOKUP(F4881,menu_items!$A$1:$A$33,menu_items!$B$1:$B$33,,0,1)</f>
        <v>Tofu Pad Thai</v>
      </c>
      <c r="H4881" t="str">
        <f>_xlfn.XLOOKUP(F4881,menu_items!$A$1:$A$33,menu_items!$C$1:$C$33,,0,1)</f>
        <v>Asian</v>
      </c>
      <c r="I4881">
        <f>_xlfn.XLOOKUP(F4881,menu_items!$A$1:$A$33,menu_items!$D$1:$D$33,,0,1)</f>
        <v>14.5</v>
      </c>
    </row>
    <row r="4882" spans="1:9" hidden="1" x14ac:dyDescent="0.25">
      <c r="A4882" s="2">
        <v>4881</v>
      </c>
      <c r="B4882" s="2">
        <v>2159</v>
      </c>
      <c r="C4882" s="1">
        <v>45048</v>
      </c>
      <c r="D4882" s="3">
        <v>0.83</v>
      </c>
      <c r="E4882" s="3" t="str">
        <f>TEXT(Table1[[#This Row],[order_time]],"HH")</f>
        <v>19</v>
      </c>
      <c r="F4882">
        <v>109</v>
      </c>
      <c r="G4882" t="str">
        <f>_xlfn.XLOOKUP(F4882,menu_items!$A$1:$A$33,menu_items!$B$1:$B$33,,0,1)</f>
        <v>Korean Beef Bowl</v>
      </c>
      <c r="H4882" t="str">
        <f>_xlfn.XLOOKUP(F4882,menu_items!$A$1:$A$33,menu_items!$C$1:$C$33,,0,1)</f>
        <v>Asian</v>
      </c>
      <c r="I4882">
        <f>_xlfn.XLOOKUP(F4882,menu_items!$A$1:$A$33,menu_items!$D$1:$D$33,,0,1)</f>
        <v>17.95</v>
      </c>
    </row>
    <row r="4883" spans="1:9" hidden="1" x14ac:dyDescent="0.25">
      <c r="A4883" s="2">
        <v>4882</v>
      </c>
      <c r="B4883" s="2">
        <v>2160</v>
      </c>
      <c r="C4883" s="1">
        <v>45048</v>
      </c>
      <c r="D4883" s="3">
        <v>0.83460648148148153</v>
      </c>
      <c r="E4883" s="3" t="str">
        <f>TEXT(Table1[[#This Row],[order_time]],"HH")</f>
        <v>20</v>
      </c>
      <c r="F4883">
        <v>113</v>
      </c>
      <c r="G4883" t="str">
        <f>_xlfn.XLOOKUP(F4883,menu_items!$A$1:$A$33,menu_items!$B$1:$B$33,,0,1)</f>
        <v>Edamame</v>
      </c>
      <c r="H4883" t="str">
        <f>_xlfn.XLOOKUP(F4883,menu_items!$A$1:$A$33,menu_items!$C$1:$C$33,,0,1)</f>
        <v>Asian</v>
      </c>
      <c r="I4883">
        <f>_xlfn.XLOOKUP(F4883,menu_items!$A$1:$A$33,menu_items!$D$1:$D$33,,0,1)</f>
        <v>5</v>
      </c>
    </row>
    <row r="4884" spans="1:9" x14ac:dyDescent="0.25">
      <c r="A4884" s="2">
        <v>4883</v>
      </c>
      <c r="B4884" s="2">
        <v>2161</v>
      </c>
      <c r="C4884" s="1">
        <v>45048</v>
      </c>
      <c r="D4884" s="3">
        <v>0.8405555555555555</v>
      </c>
      <c r="E4884" s="3" t="str">
        <f>TEXT(Table1[[#This Row],[order_time]],"HH")</f>
        <v>20</v>
      </c>
      <c r="F4884">
        <v>101</v>
      </c>
      <c r="G4884" t="str">
        <f>_xlfn.XLOOKUP(F4884,menu_items!$A$1:$A$33,menu_items!$B$1:$B$33,,0,1)</f>
        <v>Hamburger</v>
      </c>
      <c r="H4884" t="str">
        <f>_xlfn.XLOOKUP(F4884,menu_items!$A$1:$A$33,menu_items!$C$1:$C$33,,0,1)</f>
        <v>American</v>
      </c>
      <c r="I4884">
        <f>_xlfn.XLOOKUP(F4884,menu_items!$A$1:$A$33,menu_items!$D$1:$D$33,,0,1)</f>
        <v>12.95</v>
      </c>
    </row>
    <row r="4885" spans="1:9" hidden="1" x14ac:dyDescent="0.25">
      <c r="A4885" s="2">
        <v>4884</v>
      </c>
      <c r="B4885" s="2">
        <v>2161</v>
      </c>
      <c r="C4885" s="1">
        <v>45048</v>
      </c>
      <c r="D4885" s="3">
        <v>0.8405555555555555</v>
      </c>
      <c r="E4885" s="3" t="str">
        <f>TEXT(Table1[[#This Row],[order_time]],"HH")</f>
        <v>20</v>
      </c>
      <c r="F4885">
        <v>118</v>
      </c>
      <c r="G4885" t="str">
        <f>_xlfn.XLOOKUP(F4885,menu_items!$A$1:$A$33,menu_items!$B$1:$B$33,,0,1)</f>
        <v>Steak Burrito</v>
      </c>
      <c r="H4885" t="str">
        <f>_xlfn.XLOOKUP(F4885,menu_items!$A$1:$A$33,menu_items!$C$1:$C$33,,0,1)</f>
        <v>Mexican</v>
      </c>
      <c r="I4885">
        <f>_xlfn.XLOOKUP(F4885,menu_items!$A$1:$A$33,menu_items!$D$1:$D$33,,0,1)</f>
        <v>14.95</v>
      </c>
    </row>
    <row r="4886" spans="1:9" hidden="1" x14ac:dyDescent="0.25">
      <c r="A4886" s="2">
        <v>4885</v>
      </c>
      <c r="B4886" s="2">
        <v>2162</v>
      </c>
      <c r="C4886" s="1">
        <v>45048</v>
      </c>
      <c r="D4886" s="3">
        <v>0.84381944444444446</v>
      </c>
      <c r="E4886" s="3" t="str">
        <f>TEXT(Table1[[#This Row],[order_time]],"HH")</f>
        <v>20</v>
      </c>
      <c r="F4886">
        <v>108</v>
      </c>
      <c r="G4886" t="str">
        <f>_xlfn.XLOOKUP(F4886,menu_items!$A$1:$A$33,menu_items!$B$1:$B$33,,0,1)</f>
        <v>Tofu Pad Thai</v>
      </c>
      <c r="H4886" t="str">
        <f>_xlfn.XLOOKUP(F4886,menu_items!$A$1:$A$33,menu_items!$C$1:$C$33,,0,1)</f>
        <v>Asian</v>
      </c>
      <c r="I4886">
        <f>_xlfn.XLOOKUP(F4886,menu_items!$A$1:$A$33,menu_items!$D$1:$D$33,,0,1)</f>
        <v>14.5</v>
      </c>
    </row>
    <row r="4887" spans="1:9" hidden="1" x14ac:dyDescent="0.25">
      <c r="A4887" s="2">
        <v>4886</v>
      </c>
      <c r="B4887" s="2">
        <v>2162</v>
      </c>
      <c r="C4887" s="1">
        <v>45048</v>
      </c>
      <c r="D4887" s="3">
        <v>0.84381944444444446</v>
      </c>
      <c r="E4887" s="3" t="str">
        <f>TEXT(Table1[[#This Row],[order_time]],"HH")</f>
        <v>20</v>
      </c>
      <c r="F4887">
        <v>105</v>
      </c>
      <c r="G4887" t="str">
        <f>_xlfn.XLOOKUP(F4887,menu_items!$A$1:$A$33,menu_items!$B$1:$B$33,,0,1)</f>
        <v>Mac &amp; Cheese</v>
      </c>
      <c r="H4887" t="str">
        <f>_xlfn.XLOOKUP(F4887,menu_items!$A$1:$A$33,menu_items!$C$1:$C$33,,0,1)</f>
        <v>American</v>
      </c>
      <c r="I4887">
        <f>_xlfn.XLOOKUP(F4887,menu_items!$A$1:$A$33,menu_items!$D$1:$D$33,,0,1)</f>
        <v>7</v>
      </c>
    </row>
    <row r="4888" spans="1:9" hidden="1" x14ac:dyDescent="0.25">
      <c r="A4888" s="2">
        <v>4887</v>
      </c>
      <c r="B4888" s="2">
        <v>2163</v>
      </c>
      <c r="C4888" s="1">
        <v>45048</v>
      </c>
      <c r="D4888" s="3">
        <v>0.84592592592592597</v>
      </c>
      <c r="E4888" s="3" t="str">
        <f>TEXT(Table1[[#This Row],[order_time]],"HH")</f>
        <v>20</v>
      </c>
      <c r="F4888">
        <v>115</v>
      </c>
      <c r="G4888" t="str">
        <f>_xlfn.XLOOKUP(F4888,menu_items!$A$1:$A$33,menu_items!$B$1:$B$33,,0,1)</f>
        <v>Chicken Tacos</v>
      </c>
      <c r="H4888" t="str">
        <f>_xlfn.XLOOKUP(F4888,menu_items!$A$1:$A$33,menu_items!$C$1:$C$33,,0,1)</f>
        <v>Mexican</v>
      </c>
      <c r="I4888">
        <f>_xlfn.XLOOKUP(F4888,menu_items!$A$1:$A$33,menu_items!$D$1:$D$33,,0,1)</f>
        <v>11.95</v>
      </c>
    </row>
    <row r="4889" spans="1:9" hidden="1" x14ac:dyDescent="0.25">
      <c r="A4889" s="2">
        <v>4888</v>
      </c>
      <c r="B4889" s="2">
        <v>2163</v>
      </c>
      <c r="C4889" s="1">
        <v>45048</v>
      </c>
      <c r="D4889" s="3">
        <v>0.84592592592592597</v>
      </c>
      <c r="E4889" s="3" t="str">
        <f>TEXT(Table1[[#This Row],[order_time]],"HH")</f>
        <v>20</v>
      </c>
      <c r="F4889">
        <v>123</v>
      </c>
      <c r="G4889" t="str">
        <f>_xlfn.XLOOKUP(F4889,menu_items!$A$1:$A$33,menu_items!$B$1:$B$33,,0,1)</f>
        <v>Chips &amp; Guacamole</v>
      </c>
      <c r="H4889" t="str">
        <f>_xlfn.XLOOKUP(F4889,menu_items!$A$1:$A$33,menu_items!$C$1:$C$33,,0,1)</f>
        <v>Mexican</v>
      </c>
      <c r="I4889">
        <f>_xlfn.XLOOKUP(F4889,menu_items!$A$1:$A$33,menu_items!$D$1:$D$33,,0,1)</f>
        <v>9</v>
      </c>
    </row>
    <row r="4890" spans="1:9" hidden="1" x14ac:dyDescent="0.25">
      <c r="A4890" s="2">
        <v>4889</v>
      </c>
      <c r="B4890" s="2">
        <v>2164</v>
      </c>
      <c r="C4890" s="1">
        <v>45048</v>
      </c>
      <c r="D4890" s="3">
        <v>0.84987268518518522</v>
      </c>
      <c r="E4890" s="3" t="str">
        <f>TEXT(Table1[[#This Row],[order_time]],"HH")</f>
        <v>20</v>
      </c>
      <c r="F4890">
        <v>103</v>
      </c>
      <c r="G4890" t="str">
        <f>_xlfn.XLOOKUP(F4890,menu_items!$A$1:$A$33,menu_items!$B$1:$B$33,,0,1)</f>
        <v>Hot Dog</v>
      </c>
      <c r="H4890" t="str">
        <f>_xlfn.XLOOKUP(F4890,menu_items!$A$1:$A$33,menu_items!$C$1:$C$33,,0,1)</f>
        <v>American</v>
      </c>
      <c r="I4890">
        <f>_xlfn.XLOOKUP(F4890,menu_items!$A$1:$A$33,menu_items!$D$1:$D$33,,0,1)</f>
        <v>9</v>
      </c>
    </row>
    <row r="4891" spans="1:9" hidden="1" x14ac:dyDescent="0.25">
      <c r="A4891" s="2">
        <v>4890</v>
      </c>
      <c r="B4891" s="2">
        <v>2165</v>
      </c>
      <c r="C4891" s="1">
        <v>45048</v>
      </c>
      <c r="D4891" s="3">
        <v>0.85406249999999995</v>
      </c>
      <c r="E4891" s="3" t="str">
        <f>TEXT(Table1[[#This Row],[order_time]],"HH")</f>
        <v>20</v>
      </c>
      <c r="F4891">
        <v>102</v>
      </c>
      <c r="G4891" t="str">
        <f>_xlfn.XLOOKUP(F4891,menu_items!$A$1:$A$33,menu_items!$B$1:$B$33,,0,1)</f>
        <v>Cheeseburger</v>
      </c>
      <c r="H4891" t="str">
        <f>_xlfn.XLOOKUP(F4891,menu_items!$A$1:$A$33,menu_items!$C$1:$C$33,,0,1)</f>
        <v>American</v>
      </c>
      <c r="I4891">
        <f>_xlfn.XLOOKUP(F4891,menu_items!$A$1:$A$33,menu_items!$D$1:$D$33,,0,1)</f>
        <v>13.95</v>
      </c>
    </row>
    <row r="4892" spans="1:9" hidden="1" x14ac:dyDescent="0.25">
      <c r="A4892" s="2">
        <v>4891</v>
      </c>
      <c r="B4892" s="2">
        <v>2165</v>
      </c>
      <c r="C4892" s="1">
        <v>45048</v>
      </c>
      <c r="D4892" s="3">
        <v>0.85406249999999995</v>
      </c>
      <c r="E4892" s="3" t="str">
        <f>TEXT(Table1[[#This Row],[order_time]],"HH")</f>
        <v>20</v>
      </c>
      <c r="F4892">
        <v>105</v>
      </c>
      <c r="G4892" t="str">
        <f>_xlfn.XLOOKUP(F4892,menu_items!$A$1:$A$33,menu_items!$B$1:$B$33,,0,1)</f>
        <v>Mac &amp; Cheese</v>
      </c>
      <c r="H4892" t="str">
        <f>_xlfn.XLOOKUP(F4892,menu_items!$A$1:$A$33,menu_items!$C$1:$C$33,,0,1)</f>
        <v>American</v>
      </c>
      <c r="I4892">
        <f>_xlfn.XLOOKUP(F4892,menu_items!$A$1:$A$33,menu_items!$D$1:$D$33,,0,1)</f>
        <v>7</v>
      </c>
    </row>
    <row r="4893" spans="1:9" hidden="1" x14ac:dyDescent="0.25">
      <c r="A4893" s="2">
        <v>4892</v>
      </c>
      <c r="B4893" s="2">
        <v>2166</v>
      </c>
      <c r="C4893" s="1">
        <v>45048</v>
      </c>
      <c r="D4893" s="3">
        <v>0.86222222222222222</v>
      </c>
      <c r="E4893" s="3" t="str">
        <f>TEXT(Table1[[#This Row],[order_time]],"HH")</f>
        <v>20</v>
      </c>
      <c r="F4893">
        <v>132</v>
      </c>
      <c r="G4893" t="str">
        <f>_xlfn.XLOOKUP(F4893,menu_items!$A$1:$A$33,menu_items!$B$1:$B$33,,0,1)</f>
        <v>Eggplant Parmesan</v>
      </c>
      <c r="H4893" t="str">
        <f>_xlfn.XLOOKUP(F4893,menu_items!$A$1:$A$33,menu_items!$C$1:$C$33,,0,1)</f>
        <v>Italian</v>
      </c>
      <c r="I4893">
        <f>_xlfn.XLOOKUP(F4893,menu_items!$A$1:$A$33,menu_items!$D$1:$D$33,,0,1)</f>
        <v>16.95</v>
      </c>
    </row>
    <row r="4894" spans="1:9" hidden="1" x14ac:dyDescent="0.25">
      <c r="A4894" s="2">
        <v>4893</v>
      </c>
      <c r="B4894" s="2">
        <v>2167</v>
      </c>
      <c r="C4894" s="1">
        <v>45048</v>
      </c>
      <c r="D4894" s="3">
        <v>0.87238425925925922</v>
      </c>
      <c r="E4894" s="3" t="str">
        <f>TEXT(Table1[[#This Row],[order_time]],"HH")</f>
        <v>20</v>
      </c>
      <c r="F4894">
        <v>122</v>
      </c>
      <c r="G4894" t="str">
        <f>_xlfn.XLOOKUP(F4894,menu_items!$A$1:$A$33,menu_items!$B$1:$B$33,,0,1)</f>
        <v>Chips &amp; Salsa</v>
      </c>
      <c r="H4894" t="str">
        <f>_xlfn.XLOOKUP(F4894,menu_items!$A$1:$A$33,menu_items!$C$1:$C$33,,0,1)</f>
        <v>Mexican</v>
      </c>
      <c r="I4894">
        <f>_xlfn.XLOOKUP(F4894,menu_items!$A$1:$A$33,menu_items!$D$1:$D$33,,0,1)</f>
        <v>7</v>
      </c>
    </row>
    <row r="4895" spans="1:9" hidden="1" x14ac:dyDescent="0.25">
      <c r="A4895" s="2">
        <v>4894</v>
      </c>
      <c r="B4895" s="2">
        <v>2168</v>
      </c>
      <c r="C4895" s="1">
        <v>45048</v>
      </c>
      <c r="D4895" s="3">
        <v>0.8743981481481482</v>
      </c>
      <c r="E4895" s="3" t="str">
        <f>TEXT(Table1[[#This Row],[order_time]],"HH")</f>
        <v>20</v>
      </c>
      <c r="F4895">
        <v>119</v>
      </c>
      <c r="G4895" t="str">
        <f>_xlfn.XLOOKUP(F4895,menu_items!$A$1:$A$33,menu_items!$B$1:$B$33,,0,1)</f>
        <v>Chicken Torta</v>
      </c>
      <c r="H4895" t="str">
        <f>_xlfn.XLOOKUP(F4895,menu_items!$A$1:$A$33,menu_items!$C$1:$C$33,,0,1)</f>
        <v>Mexican</v>
      </c>
      <c r="I4895">
        <f>_xlfn.XLOOKUP(F4895,menu_items!$A$1:$A$33,menu_items!$D$1:$D$33,,0,1)</f>
        <v>11.95</v>
      </c>
    </row>
    <row r="4896" spans="1:9" hidden="1" x14ac:dyDescent="0.25">
      <c r="A4896" s="2">
        <v>4895</v>
      </c>
      <c r="B4896" s="2">
        <v>2169</v>
      </c>
      <c r="C4896" s="1">
        <v>45048</v>
      </c>
      <c r="D4896" s="3">
        <v>0.89099537037037035</v>
      </c>
      <c r="E4896" s="3" t="str">
        <f>TEXT(Table1[[#This Row],[order_time]],"HH")</f>
        <v>21</v>
      </c>
      <c r="F4896">
        <v>119</v>
      </c>
      <c r="G4896" t="str">
        <f>_xlfn.XLOOKUP(F4896,menu_items!$A$1:$A$33,menu_items!$B$1:$B$33,,0,1)</f>
        <v>Chicken Torta</v>
      </c>
      <c r="H4896" t="str">
        <f>_xlfn.XLOOKUP(F4896,menu_items!$A$1:$A$33,menu_items!$C$1:$C$33,,0,1)</f>
        <v>Mexican</v>
      </c>
      <c r="I4896">
        <f>_xlfn.XLOOKUP(F4896,menu_items!$A$1:$A$33,menu_items!$D$1:$D$33,,0,1)</f>
        <v>11.95</v>
      </c>
    </row>
    <row r="4897" spans="1:9" hidden="1" x14ac:dyDescent="0.25">
      <c r="A4897" s="2">
        <v>4896</v>
      </c>
      <c r="B4897" s="2">
        <v>2169</v>
      </c>
      <c r="C4897" s="1">
        <v>45048</v>
      </c>
      <c r="D4897" s="3">
        <v>0.89099537037037035</v>
      </c>
      <c r="E4897" s="3" t="str">
        <f>TEXT(Table1[[#This Row],[order_time]],"HH")</f>
        <v>21</v>
      </c>
      <c r="F4897">
        <v>132</v>
      </c>
      <c r="G4897" t="str">
        <f>_xlfn.XLOOKUP(F4897,menu_items!$A$1:$A$33,menu_items!$B$1:$B$33,,0,1)</f>
        <v>Eggplant Parmesan</v>
      </c>
      <c r="H4897" t="str">
        <f>_xlfn.XLOOKUP(F4897,menu_items!$A$1:$A$33,menu_items!$C$1:$C$33,,0,1)</f>
        <v>Italian</v>
      </c>
      <c r="I4897">
        <f>_xlfn.XLOOKUP(F4897,menu_items!$A$1:$A$33,menu_items!$D$1:$D$33,,0,1)</f>
        <v>16.95</v>
      </c>
    </row>
    <row r="4898" spans="1:9" hidden="1" x14ac:dyDescent="0.25">
      <c r="A4898" s="2">
        <v>4897</v>
      </c>
      <c r="B4898" s="2">
        <v>2170</v>
      </c>
      <c r="C4898" s="1">
        <v>45048</v>
      </c>
      <c r="D4898" s="3">
        <v>0.89887731481481481</v>
      </c>
      <c r="E4898" s="3" t="str">
        <f>TEXT(Table1[[#This Row],[order_time]],"HH")</f>
        <v>21</v>
      </c>
      <c r="F4898">
        <v>124</v>
      </c>
      <c r="G4898" t="str">
        <f>_xlfn.XLOOKUP(F4898,menu_items!$A$1:$A$33,menu_items!$B$1:$B$33,,0,1)</f>
        <v>Spaghetti</v>
      </c>
      <c r="H4898" t="str">
        <f>_xlfn.XLOOKUP(F4898,menu_items!$A$1:$A$33,menu_items!$C$1:$C$33,,0,1)</f>
        <v>Italian</v>
      </c>
      <c r="I4898">
        <f>_xlfn.XLOOKUP(F4898,menu_items!$A$1:$A$33,menu_items!$D$1:$D$33,,0,1)</f>
        <v>14.5</v>
      </c>
    </row>
    <row r="4899" spans="1:9" hidden="1" x14ac:dyDescent="0.25">
      <c r="A4899" s="2">
        <v>4898</v>
      </c>
      <c r="B4899" s="2">
        <v>2171</v>
      </c>
      <c r="C4899" s="1">
        <v>45048</v>
      </c>
      <c r="D4899" s="3">
        <v>0.90861111111111115</v>
      </c>
      <c r="E4899" s="3" t="str">
        <f>TEXT(Table1[[#This Row],[order_time]],"HH")</f>
        <v>21</v>
      </c>
      <c r="F4899">
        <v>119</v>
      </c>
      <c r="G4899" t="str">
        <f>_xlfn.XLOOKUP(F4899,menu_items!$A$1:$A$33,menu_items!$B$1:$B$33,,0,1)</f>
        <v>Chicken Torta</v>
      </c>
      <c r="H4899" t="str">
        <f>_xlfn.XLOOKUP(F4899,menu_items!$A$1:$A$33,menu_items!$C$1:$C$33,,0,1)</f>
        <v>Mexican</v>
      </c>
      <c r="I4899">
        <f>_xlfn.XLOOKUP(F4899,menu_items!$A$1:$A$33,menu_items!$D$1:$D$33,,0,1)</f>
        <v>11.95</v>
      </c>
    </row>
    <row r="4900" spans="1:9" hidden="1" x14ac:dyDescent="0.25">
      <c r="A4900" s="2">
        <v>4899</v>
      </c>
      <c r="B4900" s="2">
        <v>2172</v>
      </c>
      <c r="C4900" s="1">
        <v>45048</v>
      </c>
      <c r="D4900" s="3">
        <v>0.91092592592592592</v>
      </c>
      <c r="E4900" s="3" t="str">
        <f>TEXT(Table1[[#This Row],[order_time]],"HH")</f>
        <v>21</v>
      </c>
      <c r="F4900">
        <v>115</v>
      </c>
      <c r="G4900" t="str">
        <f>_xlfn.XLOOKUP(F4900,menu_items!$A$1:$A$33,menu_items!$B$1:$B$33,,0,1)</f>
        <v>Chicken Tacos</v>
      </c>
      <c r="H4900" t="str">
        <f>_xlfn.XLOOKUP(F4900,menu_items!$A$1:$A$33,menu_items!$C$1:$C$33,,0,1)</f>
        <v>Mexican</v>
      </c>
      <c r="I4900">
        <f>_xlfn.XLOOKUP(F4900,menu_items!$A$1:$A$33,menu_items!$D$1:$D$33,,0,1)</f>
        <v>11.95</v>
      </c>
    </row>
    <row r="4901" spans="1:9" hidden="1" x14ac:dyDescent="0.25">
      <c r="A4901" s="2">
        <v>4900</v>
      </c>
      <c r="B4901" s="2">
        <v>2172</v>
      </c>
      <c r="C4901" s="1">
        <v>45048</v>
      </c>
      <c r="D4901" s="3">
        <v>0.91092592592592592</v>
      </c>
      <c r="E4901" s="3" t="str">
        <f>TEXT(Table1[[#This Row],[order_time]],"HH")</f>
        <v>21</v>
      </c>
      <c r="F4901">
        <v>125</v>
      </c>
      <c r="G4901" t="str">
        <f>_xlfn.XLOOKUP(F4901,menu_items!$A$1:$A$33,menu_items!$B$1:$B$33,,0,1)</f>
        <v>Spaghetti &amp; Meatballs</v>
      </c>
      <c r="H4901" t="str">
        <f>_xlfn.XLOOKUP(F4901,menu_items!$A$1:$A$33,menu_items!$C$1:$C$33,,0,1)</f>
        <v>Italian</v>
      </c>
      <c r="I4901">
        <f>_xlfn.XLOOKUP(F4901,menu_items!$A$1:$A$33,menu_items!$D$1:$D$33,,0,1)</f>
        <v>17.95</v>
      </c>
    </row>
    <row r="4902" spans="1:9" hidden="1" x14ac:dyDescent="0.25">
      <c r="A4902" s="2">
        <v>4901</v>
      </c>
      <c r="B4902" s="2">
        <v>2172</v>
      </c>
      <c r="C4902" s="1">
        <v>45048</v>
      </c>
      <c r="D4902" s="3">
        <v>0.91092592592592592</v>
      </c>
      <c r="E4902" s="3" t="str">
        <f>TEXT(Table1[[#This Row],[order_time]],"HH")</f>
        <v>21</v>
      </c>
      <c r="F4902">
        <v>120</v>
      </c>
      <c r="G4902" t="str">
        <f>_xlfn.XLOOKUP(F4902,menu_items!$A$1:$A$33,menu_items!$B$1:$B$33,,0,1)</f>
        <v>Steak Torta</v>
      </c>
      <c r="H4902" t="str">
        <f>_xlfn.XLOOKUP(F4902,menu_items!$A$1:$A$33,menu_items!$C$1:$C$33,,0,1)</f>
        <v>Mexican</v>
      </c>
      <c r="I4902">
        <f>_xlfn.XLOOKUP(F4902,menu_items!$A$1:$A$33,menu_items!$D$1:$D$33,,0,1)</f>
        <v>13.95</v>
      </c>
    </row>
    <row r="4903" spans="1:9" hidden="1" x14ac:dyDescent="0.25">
      <c r="A4903" s="2">
        <v>4902</v>
      </c>
      <c r="B4903" s="2">
        <v>2172</v>
      </c>
      <c r="C4903" s="1">
        <v>45048</v>
      </c>
      <c r="D4903" s="3">
        <v>0.91092592592592592</v>
      </c>
      <c r="E4903" s="3" t="str">
        <f>TEXT(Table1[[#This Row],[order_time]],"HH")</f>
        <v>21</v>
      </c>
      <c r="F4903">
        <v>120</v>
      </c>
      <c r="G4903" t="str">
        <f>_xlfn.XLOOKUP(F4903,menu_items!$A$1:$A$33,menu_items!$B$1:$B$33,,0,1)</f>
        <v>Steak Torta</v>
      </c>
      <c r="H4903" t="str">
        <f>_xlfn.XLOOKUP(F4903,menu_items!$A$1:$A$33,menu_items!$C$1:$C$33,,0,1)</f>
        <v>Mexican</v>
      </c>
      <c r="I4903">
        <f>_xlfn.XLOOKUP(F4903,menu_items!$A$1:$A$33,menu_items!$D$1:$D$33,,0,1)</f>
        <v>13.95</v>
      </c>
    </row>
    <row r="4904" spans="1:9" hidden="1" x14ac:dyDescent="0.25">
      <c r="A4904" s="2">
        <v>4903</v>
      </c>
      <c r="B4904" s="2">
        <v>2173</v>
      </c>
      <c r="C4904" s="1">
        <v>45048</v>
      </c>
      <c r="D4904" s="3">
        <v>0.91437500000000005</v>
      </c>
      <c r="E4904" s="3" t="str">
        <f>TEXT(Table1[[#This Row],[order_time]],"HH")</f>
        <v>21</v>
      </c>
      <c r="F4904">
        <v>107</v>
      </c>
      <c r="G4904" t="str">
        <f>_xlfn.XLOOKUP(F4904,menu_items!$A$1:$A$33,menu_items!$B$1:$B$33,,0,1)</f>
        <v>Orange Chicken</v>
      </c>
      <c r="H4904" t="str">
        <f>_xlfn.XLOOKUP(F4904,menu_items!$A$1:$A$33,menu_items!$C$1:$C$33,,0,1)</f>
        <v>Asian</v>
      </c>
      <c r="I4904">
        <f>_xlfn.XLOOKUP(F4904,menu_items!$A$1:$A$33,menu_items!$D$1:$D$33,,0,1)</f>
        <v>16.5</v>
      </c>
    </row>
    <row r="4905" spans="1:9" hidden="1" x14ac:dyDescent="0.25">
      <c r="A4905" s="2">
        <v>4904</v>
      </c>
      <c r="B4905" s="2">
        <v>2174</v>
      </c>
      <c r="C4905" s="1">
        <v>45048</v>
      </c>
      <c r="D4905" s="3">
        <v>0.91686342592592596</v>
      </c>
      <c r="E4905" s="3" t="str">
        <f>TEXT(Table1[[#This Row],[order_time]],"HH")</f>
        <v>22</v>
      </c>
      <c r="F4905">
        <v>118</v>
      </c>
      <c r="G4905" t="str">
        <f>_xlfn.XLOOKUP(F4905,menu_items!$A$1:$A$33,menu_items!$B$1:$B$33,,0,1)</f>
        <v>Steak Burrito</v>
      </c>
      <c r="H4905" t="str">
        <f>_xlfn.XLOOKUP(F4905,menu_items!$A$1:$A$33,menu_items!$C$1:$C$33,,0,1)</f>
        <v>Mexican</v>
      </c>
      <c r="I4905">
        <f>_xlfn.XLOOKUP(F4905,menu_items!$A$1:$A$33,menu_items!$D$1:$D$33,,0,1)</f>
        <v>14.95</v>
      </c>
    </row>
    <row r="4906" spans="1:9" hidden="1" x14ac:dyDescent="0.25">
      <c r="A4906" s="2">
        <v>4905</v>
      </c>
      <c r="B4906" s="2">
        <v>2174</v>
      </c>
      <c r="C4906" s="1">
        <v>45048</v>
      </c>
      <c r="D4906" s="3">
        <v>0.91686342592592596</v>
      </c>
      <c r="E4906" s="3" t="str">
        <f>TEXT(Table1[[#This Row],[order_time]],"HH")</f>
        <v>22</v>
      </c>
      <c r="F4906">
        <v>120</v>
      </c>
      <c r="G4906" t="str">
        <f>_xlfn.XLOOKUP(F4906,menu_items!$A$1:$A$33,menu_items!$B$1:$B$33,,0,1)</f>
        <v>Steak Torta</v>
      </c>
      <c r="H4906" t="str">
        <f>_xlfn.XLOOKUP(F4906,menu_items!$A$1:$A$33,menu_items!$C$1:$C$33,,0,1)</f>
        <v>Mexican</v>
      </c>
      <c r="I4906">
        <f>_xlfn.XLOOKUP(F4906,menu_items!$A$1:$A$33,menu_items!$D$1:$D$33,,0,1)</f>
        <v>13.95</v>
      </c>
    </row>
    <row r="4907" spans="1:9" hidden="1" x14ac:dyDescent="0.25">
      <c r="A4907" s="2">
        <v>4906</v>
      </c>
      <c r="B4907" s="2">
        <v>2174</v>
      </c>
      <c r="C4907" s="1">
        <v>45048</v>
      </c>
      <c r="D4907" s="3">
        <v>0.91686342592592596</v>
      </c>
      <c r="E4907" s="3" t="str">
        <f>TEXT(Table1[[#This Row],[order_time]],"HH")</f>
        <v>22</v>
      </c>
      <c r="F4907">
        <v>121</v>
      </c>
      <c r="G4907" t="str">
        <f>_xlfn.XLOOKUP(F4907,menu_items!$A$1:$A$33,menu_items!$B$1:$B$33,,0,1)</f>
        <v>Cheese Quesadillas</v>
      </c>
      <c r="H4907" t="str">
        <f>_xlfn.XLOOKUP(F4907,menu_items!$A$1:$A$33,menu_items!$C$1:$C$33,,0,1)</f>
        <v>Mexican</v>
      </c>
      <c r="I4907">
        <f>_xlfn.XLOOKUP(F4907,menu_items!$A$1:$A$33,menu_items!$D$1:$D$33,,0,1)</f>
        <v>10.5</v>
      </c>
    </row>
    <row r="4908" spans="1:9" hidden="1" x14ac:dyDescent="0.25">
      <c r="A4908" s="2">
        <v>4907</v>
      </c>
      <c r="B4908" s="2">
        <v>2174</v>
      </c>
      <c r="C4908" s="1">
        <v>45048</v>
      </c>
      <c r="D4908" s="3">
        <v>0.91686342592592596</v>
      </c>
      <c r="E4908" s="3" t="str">
        <f>TEXT(Table1[[#This Row],[order_time]],"HH")</f>
        <v>22</v>
      </c>
      <c r="F4908">
        <v>105</v>
      </c>
      <c r="G4908" t="str">
        <f>_xlfn.XLOOKUP(F4908,menu_items!$A$1:$A$33,menu_items!$B$1:$B$33,,0,1)</f>
        <v>Mac &amp; Cheese</v>
      </c>
      <c r="H4908" t="str">
        <f>_xlfn.XLOOKUP(F4908,menu_items!$A$1:$A$33,menu_items!$C$1:$C$33,,0,1)</f>
        <v>American</v>
      </c>
      <c r="I4908">
        <f>_xlfn.XLOOKUP(F4908,menu_items!$A$1:$A$33,menu_items!$D$1:$D$33,,0,1)</f>
        <v>7</v>
      </c>
    </row>
    <row r="4909" spans="1:9" hidden="1" x14ac:dyDescent="0.25">
      <c r="A4909" s="2">
        <v>4908</v>
      </c>
      <c r="B4909" s="2">
        <v>2175</v>
      </c>
      <c r="C4909" s="1">
        <v>45079</v>
      </c>
      <c r="D4909" s="3">
        <v>0.46953703703703703</v>
      </c>
      <c r="E4909" s="3" t="str">
        <f>TEXT(Table1[[#This Row],[order_time]],"HH")</f>
        <v>11</v>
      </c>
      <c r="F4909">
        <v>124</v>
      </c>
      <c r="G4909" t="str">
        <f>_xlfn.XLOOKUP(F4909,menu_items!$A$1:$A$33,menu_items!$B$1:$B$33,,0,1)</f>
        <v>Spaghetti</v>
      </c>
      <c r="H4909" t="str">
        <f>_xlfn.XLOOKUP(F4909,menu_items!$A$1:$A$33,menu_items!$C$1:$C$33,,0,1)</f>
        <v>Italian</v>
      </c>
      <c r="I4909">
        <f>_xlfn.XLOOKUP(F4909,menu_items!$A$1:$A$33,menu_items!$D$1:$D$33,,0,1)</f>
        <v>14.5</v>
      </c>
    </row>
    <row r="4910" spans="1:9" hidden="1" x14ac:dyDescent="0.25">
      <c r="A4910" s="2">
        <v>4909</v>
      </c>
      <c r="B4910" s="2">
        <v>2176</v>
      </c>
      <c r="C4910" s="1">
        <v>45079</v>
      </c>
      <c r="D4910" s="3">
        <v>0.47144675925925927</v>
      </c>
      <c r="E4910" s="3" t="str">
        <f>TEXT(Table1[[#This Row],[order_time]],"HH")</f>
        <v>11</v>
      </c>
      <c r="F4910">
        <v>116</v>
      </c>
      <c r="G4910" t="str">
        <f>_xlfn.XLOOKUP(F4910,menu_items!$A$1:$A$33,menu_items!$B$1:$B$33,,0,1)</f>
        <v>Steak Tacos</v>
      </c>
      <c r="H4910" t="str">
        <f>_xlfn.XLOOKUP(F4910,menu_items!$A$1:$A$33,menu_items!$C$1:$C$33,,0,1)</f>
        <v>Mexican</v>
      </c>
      <c r="I4910">
        <f>_xlfn.XLOOKUP(F4910,menu_items!$A$1:$A$33,menu_items!$D$1:$D$33,,0,1)</f>
        <v>13.95</v>
      </c>
    </row>
    <row r="4911" spans="1:9" hidden="1" x14ac:dyDescent="0.25">
      <c r="A4911" s="2">
        <v>4910</v>
      </c>
      <c r="B4911" s="2">
        <v>2177</v>
      </c>
      <c r="C4911" s="1">
        <v>45079</v>
      </c>
      <c r="D4911" s="3">
        <v>0.47625000000000001</v>
      </c>
      <c r="E4911" s="3" t="str">
        <f>TEXT(Table1[[#This Row],[order_time]],"HH")</f>
        <v>11</v>
      </c>
      <c r="F4911">
        <v>116</v>
      </c>
      <c r="G4911" t="str">
        <f>_xlfn.XLOOKUP(F4911,menu_items!$A$1:$A$33,menu_items!$B$1:$B$33,,0,1)</f>
        <v>Steak Tacos</v>
      </c>
      <c r="H4911" t="str">
        <f>_xlfn.XLOOKUP(F4911,menu_items!$A$1:$A$33,menu_items!$C$1:$C$33,,0,1)</f>
        <v>Mexican</v>
      </c>
      <c r="I4911">
        <f>_xlfn.XLOOKUP(F4911,menu_items!$A$1:$A$33,menu_items!$D$1:$D$33,,0,1)</f>
        <v>13.95</v>
      </c>
    </row>
    <row r="4912" spans="1:9" hidden="1" x14ac:dyDescent="0.25">
      <c r="A4912" s="2">
        <v>4911</v>
      </c>
      <c r="B4912" s="2">
        <v>2177</v>
      </c>
      <c r="C4912" s="1">
        <v>45079</v>
      </c>
      <c r="D4912" s="3">
        <v>0.47625000000000001</v>
      </c>
      <c r="E4912" s="3" t="str">
        <f>TEXT(Table1[[#This Row],[order_time]],"HH")</f>
        <v>11</v>
      </c>
      <c r="F4912">
        <v>113</v>
      </c>
      <c r="G4912" t="str">
        <f>_xlfn.XLOOKUP(F4912,menu_items!$A$1:$A$33,menu_items!$B$1:$B$33,,0,1)</f>
        <v>Edamame</v>
      </c>
      <c r="H4912" t="str">
        <f>_xlfn.XLOOKUP(F4912,menu_items!$A$1:$A$33,menu_items!$C$1:$C$33,,0,1)</f>
        <v>Asian</v>
      </c>
      <c r="I4912">
        <f>_xlfn.XLOOKUP(F4912,menu_items!$A$1:$A$33,menu_items!$D$1:$D$33,,0,1)</f>
        <v>5</v>
      </c>
    </row>
    <row r="4913" spans="1:9" hidden="1" x14ac:dyDescent="0.25">
      <c r="A4913" s="2">
        <v>4912</v>
      </c>
      <c r="B4913" s="2">
        <v>2178</v>
      </c>
      <c r="C4913" s="1">
        <v>45079</v>
      </c>
      <c r="D4913" s="3">
        <v>0.48084490740740743</v>
      </c>
      <c r="E4913" s="3" t="str">
        <f>TEXT(Table1[[#This Row],[order_time]],"HH")</f>
        <v>11</v>
      </c>
      <c r="F4913">
        <v>109</v>
      </c>
      <c r="G4913" t="str">
        <f>_xlfn.XLOOKUP(F4913,menu_items!$A$1:$A$33,menu_items!$B$1:$B$33,,0,1)</f>
        <v>Korean Beef Bowl</v>
      </c>
      <c r="H4913" t="str">
        <f>_xlfn.XLOOKUP(F4913,menu_items!$A$1:$A$33,menu_items!$C$1:$C$33,,0,1)</f>
        <v>Asian</v>
      </c>
      <c r="I4913">
        <f>_xlfn.XLOOKUP(F4913,menu_items!$A$1:$A$33,menu_items!$D$1:$D$33,,0,1)</f>
        <v>17.95</v>
      </c>
    </row>
    <row r="4914" spans="1:9" hidden="1" x14ac:dyDescent="0.25">
      <c r="A4914" s="2">
        <v>4913</v>
      </c>
      <c r="B4914" s="2">
        <v>2179</v>
      </c>
      <c r="C4914" s="1">
        <v>45079</v>
      </c>
      <c r="D4914" s="3">
        <v>0.49593749999999998</v>
      </c>
      <c r="E4914" s="3" t="str">
        <f>TEXT(Table1[[#This Row],[order_time]],"HH")</f>
        <v>11</v>
      </c>
      <c r="F4914">
        <v>113</v>
      </c>
      <c r="G4914" t="str">
        <f>_xlfn.XLOOKUP(F4914,menu_items!$A$1:$A$33,menu_items!$B$1:$B$33,,0,1)</f>
        <v>Edamame</v>
      </c>
      <c r="H4914" t="str">
        <f>_xlfn.XLOOKUP(F4914,menu_items!$A$1:$A$33,menu_items!$C$1:$C$33,,0,1)</f>
        <v>Asian</v>
      </c>
      <c r="I4914">
        <f>_xlfn.XLOOKUP(F4914,menu_items!$A$1:$A$33,menu_items!$D$1:$D$33,,0,1)</f>
        <v>5</v>
      </c>
    </row>
    <row r="4915" spans="1:9" hidden="1" x14ac:dyDescent="0.25">
      <c r="A4915" s="2">
        <v>4914</v>
      </c>
      <c r="B4915" s="2">
        <v>2180</v>
      </c>
      <c r="C4915" s="1">
        <v>45079</v>
      </c>
      <c r="D4915" s="3">
        <v>0.4994675925925926</v>
      </c>
      <c r="E4915" s="3" t="str">
        <f>TEXT(Table1[[#This Row],[order_time]],"HH")</f>
        <v>11</v>
      </c>
      <c r="F4915">
        <v>108</v>
      </c>
      <c r="G4915" t="str">
        <f>_xlfn.XLOOKUP(F4915,menu_items!$A$1:$A$33,menu_items!$B$1:$B$33,,0,1)</f>
        <v>Tofu Pad Thai</v>
      </c>
      <c r="H4915" t="str">
        <f>_xlfn.XLOOKUP(F4915,menu_items!$A$1:$A$33,menu_items!$C$1:$C$33,,0,1)</f>
        <v>Asian</v>
      </c>
      <c r="I4915">
        <f>_xlfn.XLOOKUP(F4915,menu_items!$A$1:$A$33,menu_items!$D$1:$D$33,,0,1)</f>
        <v>14.5</v>
      </c>
    </row>
    <row r="4916" spans="1:9" hidden="1" x14ac:dyDescent="0.25">
      <c r="A4916" s="2">
        <v>4915</v>
      </c>
      <c r="B4916" s="2">
        <v>2180</v>
      </c>
      <c r="C4916" s="1">
        <v>45079</v>
      </c>
      <c r="D4916" s="3">
        <v>0.4994675925925926</v>
      </c>
      <c r="E4916" s="3" t="str">
        <f>TEXT(Table1[[#This Row],[order_time]],"HH")</f>
        <v>11</v>
      </c>
      <c r="F4916">
        <v>130</v>
      </c>
      <c r="G4916" t="str">
        <f>_xlfn.XLOOKUP(F4916,menu_items!$A$1:$A$33,menu_items!$B$1:$B$33,,0,1)</f>
        <v>Shrimp Scampi</v>
      </c>
      <c r="H4916" t="str">
        <f>_xlfn.XLOOKUP(F4916,menu_items!$A$1:$A$33,menu_items!$C$1:$C$33,,0,1)</f>
        <v>Italian</v>
      </c>
      <c r="I4916">
        <f>_xlfn.XLOOKUP(F4916,menu_items!$A$1:$A$33,menu_items!$D$1:$D$33,,0,1)</f>
        <v>19.95</v>
      </c>
    </row>
    <row r="4917" spans="1:9" hidden="1" x14ac:dyDescent="0.25">
      <c r="A4917" s="2">
        <v>4916</v>
      </c>
      <c r="B4917" s="2">
        <v>2181</v>
      </c>
      <c r="C4917" s="1">
        <v>45079</v>
      </c>
      <c r="D4917" s="3">
        <v>0.50434027777777779</v>
      </c>
      <c r="E4917" s="3" t="str">
        <f>TEXT(Table1[[#This Row],[order_time]],"HH")</f>
        <v>12</v>
      </c>
      <c r="F4917">
        <v>125</v>
      </c>
      <c r="G4917" t="str">
        <f>_xlfn.XLOOKUP(F4917,menu_items!$A$1:$A$33,menu_items!$B$1:$B$33,,0,1)</f>
        <v>Spaghetti &amp; Meatballs</v>
      </c>
      <c r="H4917" t="str">
        <f>_xlfn.XLOOKUP(F4917,menu_items!$A$1:$A$33,menu_items!$C$1:$C$33,,0,1)</f>
        <v>Italian</v>
      </c>
      <c r="I4917">
        <f>_xlfn.XLOOKUP(F4917,menu_items!$A$1:$A$33,menu_items!$D$1:$D$33,,0,1)</f>
        <v>17.95</v>
      </c>
    </row>
    <row r="4918" spans="1:9" hidden="1" x14ac:dyDescent="0.25">
      <c r="A4918" s="2">
        <v>4917</v>
      </c>
      <c r="B4918" s="2">
        <v>2181</v>
      </c>
      <c r="C4918" s="1">
        <v>45079</v>
      </c>
      <c r="D4918" s="3">
        <v>0.50434027777777779</v>
      </c>
      <c r="E4918" s="3" t="str">
        <f>TEXT(Table1[[#This Row],[order_time]],"HH")</f>
        <v>12</v>
      </c>
      <c r="F4918">
        <v>125</v>
      </c>
      <c r="G4918" t="str">
        <f>_xlfn.XLOOKUP(F4918,menu_items!$A$1:$A$33,menu_items!$B$1:$B$33,,0,1)</f>
        <v>Spaghetti &amp; Meatballs</v>
      </c>
      <c r="H4918" t="str">
        <f>_xlfn.XLOOKUP(F4918,menu_items!$A$1:$A$33,menu_items!$C$1:$C$33,,0,1)</f>
        <v>Italian</v>
      </c>
      <c r="I4918">
        <f>_xlfn.XLOOKUP(F4918,menu_items!$A$1:$A$33,menu_items!$D$1:$D$33,,0,1)</f>
        <v>17.95</v>
      </c>
    </row>
    <row r="4919" spans="1:9" hidden="1" x14ac:dyDescent="0.25">
      <c r="A4919" s="2">
        <v>4918</v>
      </c>
      <c r="B4919" s="2">
        <v>2182</v>
      </c>
      <c r="C4919" s="1">
        <v>45079</v>
      </c>
      <c r="D4919" s="3">
        <v>0.515625</v>
      </c>
      <c r="E4919" s="3" t="str">
        <f>TEXT(Table1[[#This Row],[order_time]],"HH")</f>
        <v>12</v>
      </c>
      <c r="F4919">
        <v>107</v>
      </c>
      <c r="G4919" t="str">
        <f>_xlfn.XLOOKUP(F4919,menu_items!$A$1:$A$33,menu_items!$B$1:$B$33,,0,1)</f>
        <v>Orange Chicken</v>
      </c>
      <c r="H4919" t="str">
        <f>_xlfn.XLOOKUP(F4919,menu_items!$A$1:$A$33,menu_items!$C$1:$C$33,,0,1)</f>
        <v>Asian</v>
      </c>
      <c r="I4919">
        <f>_xlfn.XLOOKUP(F4919,menu_items!$A$1:$A$33,menu_items!$D$1:$D$33,,0,1)</f>
        <v>16.5</v>
      </c>
    </row>
    <row r="4920" spans="1:9" hidden="1" x14ac:dyDescent="0.25">
      <c r="A4920" s="2">
        <v>4919</v>
      </c>
      <c r="B4920" s="2">
        <v>2182</v>
      </c>
      <c r="C4920" s="1">
        <v>45079</v>
      </c>
      <c r="D4920" s="3">
        <v>0.515625</v>
      </c>
      <c r="E4920" s="3" t="str">
        <f>TEXT(Table1[[#This Row],[order_time]],"HH")</f>
        <v>12</v>
      </c>
      <c r="F4920">
        <v>102</v>
      </c>
      <c r="G4920" t="str">
        <f>_xlfn.XLOOKUP(F4920,menu_items!$A$1:$A$33,menu_items!$B$1:$B$33,,0,1)</f>
        <v>Cheeseburger</v>
      </c>
      <c r="H4920" t="str">
        <f>_xlfn.XLOOKUP(F4920,menu_items!$A$1:$A$33,menu_items!$C$1:$C$33,,0,1)</f>
        <v>American</v>
      </c>
      <c r="I4920">
        <f>_xlfn.XLOOKUP(F4920,menu_items!$A$1:$A$33,menu_items!$D$1:$D$33,,0,1)</f>
        <v>13.95</v>
      </c>
    </row>
    <row r="4921" spans="1:9" hidden="1" x14ac:dyDescent="0.25">
      <c r="A4921" s="2">
        <v>4920</v>
      </c>
      <c r="B4921" s="2">
        <v>2182</v>
      </c>
      <c r="C4921" s="1">
        <v>45079</v>
      </c>
      <c r="D4921" s="3">
        <v>0.515625</v>
      </c>
      <c r="E4921" s="3" t="str">
        <f>TEXT(Table1[[#This Row],[order_time]],"HH")</f>
        <v>12</v>
      </c>
      <c r="F4921">
        <v>108</v>
      </c>
      <c r="G4921" t="str">
        <f>_xlfn.XLOOKUP(F4921,menu_items!$A$1:$A$33,menu_items!$B$1:$B$33,,0,1)</f>
        <v>Tofu Pad Thai</v>
      </c>
      <c r="H4921" t="str">
        <f>_xlfn.XLOOKUP(F4921,menu_items!$A$1:$A$33,menu_items!$C$1:$C$33,,0,1)</f>
        <v>Asian</v>
      </c>
      <c r="I4921">
        <f>_xlfn.XLOOKUP(F4921,menu_items!$A$1:$A$33,menu_items!$D$1:$D$33,,0,1)</f>
        <v>14.5</v>
      </c>
    </row>
    <row r="4922" spans="1:9" hidden="1" x14ac:dyDescent="0.25">
      <c r="A4922" s="2">
        <v>4921</v>
      </c>
      <c r="B4922" s="2">
        <v>2182</v>
      </c>
      <c r="C4922" s="1">
        <v>45079</v>
      </c>
      <c r="D4922" s="3">
        <v>0.515625</v>
      </c>
      <c r="E4922" s="3" t="str">
        <f>TEXT(Table1[[#This Row],[order_time]],"HH")</f>
        <v>12</v>
      </c>
      <c r="F4922">
        <v>125</v>
      </c>
      <c r="G4922" t="str">
        <f>_xlfn.XLOOKUP(F4922,menu_items!$A$1:$A$33,menu_items!$B$1:$B$33,,0,1)</f>
        <v>Spaghetti &amp; Meatballs</v>
      </c>
      <c r="H4922" t="str">
        <f>_xlfn.XLOOKUP(F4922,menu_items!$A$1:$A$33,menu_items!$C$1:$C$33,,0,1)</f>
        <v>Italian</v>
      </c>
      <c r="I4922">
        <f>_xlfn.XLOOKUP(F4922,menu_items!$A$1:$A$33,menu_items!$D$1:$D$33,,0,1)</f>
        <v>17.95</v>
      </c>
    </row>
    <row r="4923" spans="1:9" hidden="1" x14ac:dyDescent="0.25">
      <c r="A4923" s="2">
        <v>4922</v>
      </c>
      <c r="B4923" s="2">
        <v>2182</v>
      </c>
      <c r="C4923" s="1">
        <v>45079</v>
      </c>
      <c r="D4923" s="3">
        <v>0.515625</v>
      </c>
      <c r="E4923" s="3" t="str">
        <f>TEXT(Table1[[#This Row],[order_time]],"HH")</f>
        <v>12</v>
      </c>
      <c r="F4923">
        <v>109</v>
      </c>
      <c r="G4923" t="str">
        <f>_xlfn.XLOOKUP(F4923,menu_items!$A$1:$A$33,menu_items!$B$1:$B$33,,0,1)</f>
        <v>Korean Beef Bowl</v>
      </c>
      <c r="H4923" t="str">
        <f>_xlfn.XLOOKUP(F4923,menu_items!$A$1:$A$33,menu_items!$C$1:$C$33,,0,1)</f>
        <v>Asian</v>
      </c>
      <c r="I4923">
        <f>_xlfn.XLOOKUP(F4923,menu_items!$A$1:$A$33,menu_items!$D$1:$D$33,,0,1)</f>
        <v>17.95</v>
      </c>
    </row>
    <row r="4924" spans="1:9" hidden="1" x14ac:dyDescent="0.25">
      <c r="A4924" s="2">
        <v>4923</v>
      </c>
      <c r="B4924" s="2">
        <v>2182</v>
      </c>
      <c r="C4924" s="1">
        <v>45079</v>
      </c>
      <c r="D4924" s="3">
        <v>0.515625</v>
      </c>
      <c r="E4924" s="3" t="str">
        <f>TEXT(Table1[[#This Row],[order_time]],"HH")</f>
        <v>12</v>
      </c>
      <c r="F4924">
        <v>110</v>
      </c>
      <c r="G4924" t="str">
        <f>_xlfn.XLOOKUP(F4924,menu_items!$A$1:$A$33,menu_items!$B$1:$B$33,,0,1)</f>
        <v>Pork Ramen</v>
      </c>
      <c r="H4924" t="str">
        <f>_xlfn.XLOOKUP(F4924,menu_items!$A$1:$A$33,menu_items!$C$1:$C$33,,0,1)</f>
        <v>Asian</v>
      </c>
      <c r="I4924">
        <f>_xlfn.XLOOKUP(F4924,menu_items!$A$1:$A$33,menu_items!$D$1:$D$33,,0,1)</f>
        <v>17.95</v>
      </c>
    </row>
    <row r="4925" spans="1:9" hidden="1" x14ac:dyDescent="0.25">
      <c r="A4925" s="2">
        <v>4924</v>
      </c>
      <c r="B4925" s="2">
        <v>2182</v>
      </c>
      <c r="C4925" s="1">
        <v>45079</v>
      </c>
      <c r="D4925" s="3">
        <v>0.515625</v>
      </c>
      <c r="E4925" s="3" t="str">
        <f>TEXT(Table1[[#This Row],[order_time]],"HH")</f>
        <v>12</v>
      </c>
      <c r="F4925">
        <v>117</v>
      </c>
      <c r="G4925" t="str">
        <f>_xlfn.XLOOKUP(F4925,menu_items!$A$1:$A$33,menu_items!$B$1:$B$33,,0,1)</f>
        <v>Chicken Burrito</v>
      </c>
      <c r="H4925" t="str">
        <f>_xlfn.XLOOKUP(F4925,menu_items!$A$1:$A$33,menu_items!$C$1:$C$33,,0,1)</f>
        <v>Mexican</v>
      </c>
      <c r="I4925">
        <f>_xlfn.XLOOKUP(F4925,menu_items!$A$1:$A$33,menu_items!$D$1:$D$33,,0,1)</f>
        <v>12.95</v>
      </c>
    </row>
    <row r="4926" spans="1:9" hidden="1" x14ac:dyDescent="0.25">
      <c r="A4926" s="2">
        <v>4925</v>
      </c>
      <c r="B4926" s="2">
        <v>2182</v>
      </c>
      <c r="C4926" s="1">
        <v>45079</v>
      </c>
      <c r="D4926" s="3">
        <v>0.515625</v>
      </c>
      <c r="E4926" s="3" t="str">
        <f>TEXT(Table1[[#This Row],[order_time]],"HH")</f>
        <v>12</v>
      </c>
      <c r="F4926">
        <v>118</v>
      </c>
      <c r="G4926" t="str">
        <f>_xlfn.XLOOKUP(F4926,menu_items!$A$1:$A$33,menu_items!$B$1:$B$33,,0,1)</f>
        <v>Steak Burrito</v>
      </c>
      <c r="H4926" t="str">
        <f>_xlfn.XLOOKUP(F4926,menu_items!$A$1:$A$33,menu_items!$C$1:$C$33,,0,1)</f>
        <v>Mexican</v>
      </c>
      <c r="I4926">
        <f>_xlfn.XLOOKUP(F4926,menu_items!$A$1:$A$33,menu_items!$D$1:$D$33,,0,1)</f>
        <v>14.95</v>
      </c>
    </row>
    <row r="4927" spans="1:9" hidden="1" x14ac:dyDescent="0.25">
      <c r="A4927" s="2">
        <v>4926</v>
      </c>
      <c r="B4927" s="2">
        <v>2182</v>
      </c>
      <c r="C4927" s="1">
        <v>45079</v>
      </c>
      <c r="D4927" s="3">
        <v>0.515625</v>
      </c>
      <c r="E4927" s="3" t="str">
        <f>TEXT(Table1[[#This Row],[order_time]],"HH")</f>
        <v>12</v>
      </c>
      <c r="F4927">
        <v>120</v>
      </c>
      <c r="G4927" t="str">
        <f>_xlfn.XLOOKUP(F4927,menu_items!$A$1:$A$33,menu_items!$B$1:$B$33,,0,1)</f>
        <v>Steak Torta</v>
      </c>
      <c r="H4927" t="str">
        <f>_xlfn.XLOOKUP(F4927,menu_items!$A$1:$A$33,menu_items!$C$1:$C$33,,0,1)</f>
        <v>Mexican</v>
      </c>
      <c r="I4927">
        <f>_xlfn.XLOOKUP(F4927,menu_items!$A$1:$A$33,menu_items!$D$1:$D$33,,0,1)</f>
        <v>13.95</v>
      </c>
    </row>
    <row r="4928" spans="1:9" x14ac:dyDescent="0.25">
      <c r="A4928" s="2">
        <v>4927</v>
      </c>
      <c r="B4928" s="2">
        <v>2183</v>
      </c>
      <c r="C4928" s="1">
        <v>45079</v>
      </c>
      <c r="D4928" s="3">
        <v>0.51755787037037038</v>
      </c>
      <c r="E4928" s="3" t="str">
        <f>TEXT(Table1[[#This Row],[order_time]],"HH")</f>
        <v>12</v>
      </c>
      <c r="F4928">
        <v>101</v>
      </c>
      <c r="G4928" t="str">
        <f>_xlfn.XLOOKUP(F4928,menu_items!$A$1:$A$33,menu_items!$B$1:$B$33,,0,1)</f>
        <v>Hamburger</v>
      </c>
      <c r="H4928" t="str">
        <f>_xlfn.XLOOKUP(F4928,menu_items!$A$1:$A$33,menu_items!$C$1:$C$33,,0,1)</f>
        <v>American</v>
      </c>
      <c r="I4928">
        <f>_xlfn.XLOOKUP(F4928,menu_items!$A$1:$A$33,menu_items!$D$1:$D$33,,0,1)</f>
        <v>12.95</v>
      </c>
    </row>
    <row r="4929" spans="1:9" hidden="1" x14ac:dyDescent="0.25">
      <c r="A4929" s="2">
        <v>4928</v>
      </c>
      <c r="B4929" s="2">
        <v>2183</v>
      </c>
      <c r="C4929" s="1">
        <v>45079</v>
      </c>
      <c r="D4929" s="3">
        <v>0.51755787037037038</v>
      </c>
      <c r="E4929" s="3" t="str">
        <f>TEXT(Table1[[#This Row],[order_time]],"HH")</f>
        <v>12</v>
      </c>
      <c r="F4929">
        <v>104</v>
      </c>
      <c r="G4929" t="str">
        <f>_xlfn.XLOOKUP(F4929,menu_items!$A$1:$A$33,menu_items!$B$1:$B$33,,0,1)</f>
        <v>Veggie Burger</v>
      </c>
      <c r="H4929" t="str">
        <f>_xlfn.XLOOKUP(F4929,menu_items!$A$1:$A$33,menu_items!$C$1:$C$33,,0,1)</f>
        <v>American</v>
      </c>
      <c r="I4929">
        <f>_xlfn.XLOOKUP(F4929,menu_items!$A$1:$A$33,menu_items!$D$1:$D$33,,0,1)</f>
        <v>10.5</v>
      </c>
    </row>
    <row r="4930" spans="1:9" hidden="1" x14ac:dyDescent="0.25">
      <c r="A4930" s="2">
        <v>4929</v>
      </c>
      <c r="B4930" s="2">
        <v>2183</v>
      </c>
      <c r="C4930" s="1">
        <v>45079</v>
      </c>
      <c r="D4930" s="3">
        <v>0.51755787037037038</v>
      </c>
      <c r="E4930" s="3" t="str">
        <f>TEXT(Table1[[#This Row],[order_time]],"HH")</f>
        <v>12</v>
      </c>
      <c r="F4930">
        <v>111</v>
      </c>
      <c r="G4930" t="str">
        <f>_xlfn.XLOOKUP(F4930,menu_items!$A$1:$A$33,menu_items!$B$1:$B$33,,0,1)</f>
        <v>California Roll</v>
      </c>
      <c r="H4930" t="str">
        <f>_xlfn.XLOOKUP(F4930,menu_items!$A$1:$A$33,menu_items!$C$1:$C$33,,0,1)</f>
        <v>Asian</v>
      </c>
      <c r="I4930">
        <f>_xlfn.XLOOKUP(F4930,menu_items!$A$1:$A$33,menu_items!$D$1:$D$33,,0,1)</f>
        <v>11.95</v>
      </c>
    </row>
    <row r="4931" spans="1:9" hidden="1" x14ac:dyDescent="0.25">
      <c r="A4931" s="2">
        <v>4930</v>
      </c>
      <c r="B4931" s="2">
        <v>2183</v>
      </c>
      <c r="C4931" s="1">
        <v>45079</v>
      </c>
      <c r="D4931" s="3">
        <v>0.51755787037037038</v>
      </c>
      <c r="E4931" s="3" t="str">
        <f>TEXT(Table1[[#This Row],[order_time]],"HH")</f>
        <v>12</v>
      </c>
      <c r="F4931">
        <v>105</v>
      </c>
      <c r="G4931" t="str">
        <f>_xlfn.XLOOKUP(F4931,menu_items!$A$1:$A$33,menu_items!$B$1:$B$33,,0,1)</f>
        <v>Mac &amp; Cheese</v>
      </c>
      <c r="H4931" t="str">
        <f>_xlfn.XLOOKUP(F4931,menu_items!$A$1:$A$33,menu_items!$C$1:$C$33,,0,1)</f>
        <v>American</v>
      </c>
      <c r="I4931">
        <f>_xlfn.XLOOKUP(F4931,menu_items!$A$1:$A$33,menu_items!$D$1:$D$33,,0,1)</f>
        <v>7</v>
      </c>
    </row>
    <row r="4932" spans="1:9" hidden="1" x14ac:dyDescent="0.25">
      <c r="A4932" s="2">
        <v>4931</v>
      </c>
      <c r="B4932" s="2">
        <v>2184</v>
      </c>
      <c r="C4932" s="1">
        <v>45079</v>
      </c>
      <c r="D4932" s="3">
        <v>0.52806712962962965</v>
      </c>
      <c r="E4932" s="3" t="str">
        <f>TEXT(Table1[[#This Row],[order_time]],"HH")</f>
        <v>12</v>
      </c>
      <c r="F4932">
        <v>107</v>
      </c>
      <c r="G4932" t="str">
        <f>_xlfn.XLOOKUP(F4932,menu_items!$A$1:$A$33,menu_items!$B$1:$B$33,,0,1)</f>
        <v>Orange Chicken</v>
      </c>
      <c r="H4932" t="str">
        <f>_xlfn.XLOOKUP(F4932,menu_items!$A$1:$A$33,menu_items!$C$1:$C$33,,0,1)</f>
        <v>Asian</v>
      </c>
      <c r="I4932">
        <f>_xlfn.XLOOKUP(F4932,menu_items!$A$1:$A$33,menu_items!$D$1:$D$33,,0,1)</f>
        <v>16.5</v>
      </c>
    </row>
    <row r="4933" spans="1:9" hidden="1" x14ac:dyDescent="0.25">
      <c r="A4933" s="2">
        <v>4932</v>
      </c>
      <c r="B4933" s="2">
        <v>2184</v>
      </c>
      <c r="C4933" s="1">
        <v>45079</v>
      </c>
      <c r="D4933" s="3">
        <v>0.52806712962962965</v>
      </c>
      <c r="E4933" s="3" t="str">
        <f>TEXT(Table1[[#This Row],[order_time]],"HH")</f>
        <v>12</v>
      </c>
      <c r="F4933">
        <v>115</v>
      </c>
      <c r="G4933" t="str">
        <f>_xlfn.XLOOKUP(F4933,menu_items!$A$1:$A$33,menu_items!$B$1:$B$33,,0,1)</f>
        <v>Chicken Tacos</v>
      </c>
      <c r="H4933" t="str">
        <f>_xlfn.XLOOKUP(F4933,menu_items!$A$1:$A$33,menu_items!$C$1:$C$33,,0,1)</f>
        <v>Mexican</v>
      </c>
      <c r="I4933">
        <f>_xlfn.XLOOKUP(F4933,menu_items!$A$1:$A$33,menu_items!$D$1:$D$33,,0,1)</f>
        <v>11.95</v>
      </c>
    </row>
    <row r="4934" spans="1:9" hidden="1" x14ac:dyDescent="0.25">
      <c r="A4934" s="2">
        <v>4933</v>
      </c>
      <c r="B4934" s="2">
        <v>2184</v>
      </c>
      <c r="C4934" s="1">
        <v>45079</v>
      </c>
      <c r="D4934" s="3">
        <v>0.52806712962962965</v>
      </c>
      <c r="E4934" s="3" t="str">
        <f>TEXT(Table1[[#This Row],[order_time]],"HH")</f>
        <v>12</v>
      </c>
      <c r="F4934">
        <v>108</v>
      </c>
      <c r="G4934" t="str">
        <f>_xlfn.XLOOKUP(F4934,menu_items!$A$1:$A$33,menu_items!$B$1:$B$33,,0,1)</f>
        <v>Tofu Pad Thai</v>
      </c>
      <c r="H4934" t="str">
        <f>_xlfn.XLOOKUP(F4934,menu_items!$A$1:$A$33,menu_items!$C$1:$C$33,,0,1)</f>
        <v>Asian</v>
      </c>
      <c r="I4934">
        <f>_xlfn.XLOOKUP(F4934,menu_items!$A$1:$A$33,menu_items!$D$1:$D$33,,0,1)</f>
        <v>14.5</v>
      </c>
    </row>
    <row r="4935" spans="1:9" hidden="1" x14ac:dyDescent="0.25">
      <c r="A4935" s="2">
        <v>4934</v>
      </c>
      <c r="B4935" s="2">
        <v>2185</v>
      </c>
      <c r="C4935" s="1">
        <v>45079</v>
      </c>
      <c r="D4935" s="3">
        <v>0.53778935185185184</v>
      </c>
      <c r="E4935" s="3" t="str">
        <f>TEXT(Table1[[#This Row],[order_time]],"HH")</f>
        <v>12</v>
      </c>
      <c r="F4935">
        <v>103</v>
      </c>
      <c r="G4935" t="str">
        <f>_xlfn.XLOOKUP(F4935,menu_items!$A$1:$A$33,menu_items!$B$1:$B$33,,0,1)</f>
        <v>Hot Dog</v>
      </c>
      <c r="H4935" t="str">
        <f>_xlfn.XLOOKUP(F4935,menu_items!$A$1:$A$33,menu_items!$C$1:$C$33,,0,1)</f>
        <v>American</v>
      </c>
      <c r="I4935">
        <f>_xlfn.XLOOKUP(F4935,menu_items!$A$1:$A$33,menu_items!$D$1:$D$33,,0,1)</f>
        <v>9</v>
      </c>
    </row>
    <row r="4936" spans="1:9" hidden="1" x14ac:dyDescent="0.25">
      <c r="A4936" s="2">
        <v>4935</v>
      </c>
      <c r="B4936" s="2">
        <v>2186</v>
      </c>
      <c r="C4936" s="1">
        <v>45079</v>
      </c>
      <c r="D4936" s="3">
        <v>0.54393518518518513</v>
      </c>
      <c r="E4936" s="3" t="str">
        <f>TEXT(Table1[[#This Row],[order_time]],"HH")</f>
        <v>13</v>
      </c>
      <c r="F4936">
        <v>112</v>
      </c>
      <c r="G4936" t="str">
        <f>_xlfn.XLOOKUP(F4936,menu_items!$A$1:$A$33,menu_items!$B$1:$B$33,,0,1)</f>
        <v>Salmon Roll</v>
      </c>
      <c r="H4936" t="str">
        <f>_xlfn.XLOOKUP(F4936,menu_items!$A$1:$A$33,menu_items!$C$1:$C$33,,0,1)</f>
        <v>Asian</v>
      </c>
      <c r="I4936">
        <f>_xlfn.XLOOKUP(F4936,menu_items!$A$1:$A$33,menu_items!$D$1:$D$33,,0,1)</f>
        <v>14.95</v>
      </c>
    </row>
    <row r="4937" spans="1:9" hidden="1" x14ac:dyDescent="0.25">
      <c r="A4937" s="2">
        <v>4936</v>
      </c>
      <c r="B4937" s="2">
        <v>2187</v>
      </c>
      <c r="C4937" s="1">
        <v>45079</v>
      </c>
      <c r="D4937" s="3">
        <v>0.54876157407407411</v>
      </c>
      <c r="E4937" s="3" t="str">
        <f>TEXT(Table1[[#This Row],[order_time]],"HH")</f>
        <v>13</v>
      </c>
      <c r="F4937">
        <v>116</v>
      </c>
      <c r="G4937" t="str">
        <f>_xlfn.XLOOKUP(F4937,menu_items!$A$1:$A$33,menu_items!$B$1:$B$33,,0,1)</f>
        <v>Steak Tacos</v>
      </c>
      <c r="H4937" t="str">
        <f>_xlfn.XLOOKUP(F4937,menu_items!$A$1:$A$33,menu_items!$C$1:$C$33,,0,1)</f>
        <v>Mexican</v>
      </c>
      <c r="I4937">
        <f>_xlfn.XLOOKUP(F4937,menu_items!$A$1:$A$33,menu_items!$D$1:$D$33,,0,1)</f>
        <v>13.95</v>
      </c>
    </row>
    <row r="4938" spans="1:9" hidden="1" x14ac:dyDescent="0.25">
      <c r="A4938" s="2">
        <v>4937</v>
      </c>
      <c r="B4938" s="2">
        <v>2187</v>
      </c>
      <c r="C4938" s="1">
        <v>45079</v>
      </c>
      <c r="D4938" s="3">
        <v>0.54876157407407411</v>
      </c>
      <c r="E4938" s="3" t="str">
        <f>TEXT(Table1[[#This Row],[order_time]],"HH")</f>
        <v>13</v>
      </c>
      <c r="F4938">
        <v>124</v>
      </c>
      <c r="G4938" t="str">
        <f>_xlfn.XLOOKUP(F4938,menu_items!$A$1:$A$33,menu_items!$B$1:$B$33,,0,1)</f>
        <v>Spaghetti</v>
      </c>
      <c r="H4938" t="str">
        <f>_xlfn.XLOOKUP(F4938,menu_items!$A$1:$A$33,menu_items!$C$1:$C$33,,0,1)</f>
        <v>Italian</v>
      </c>
      <c r="I4938">
        <f>_xlfn.XLOOKUP(F4938,menu_items!$A$1:$A$33,menu_items!$D$1:$D$33,,0,1)</f>
        <v>14.5</v>
      </c>
    </row>
    <row r="4939" spans="1:9" hidden="1" x14ac:dyDescent="0.25">
      <c r="A4939" s="2">
        <v>4938</v>
      </c>
      <c r="B4939" s="2">
        <v>2187</v>
      </c>
      <c r="C4939" s="1">
        <v>45079</v>
      </c>
      <c r="D4939" s="3">
        <v>0.54876157407407411</v>
      </c>
      <c r="E4939" s="3" t="str">
        <f>TEXT(Table1[[#This Row],[order_time]],"HH")</f>
        <v>13</v>
      </c>
      <c r="F4939">
        <v>120</v>
      </c>
      <c r="G4939" t="str">
        <f>_xlfn.XLOOKUP(F4939,menu_items!$A$1:$A$33,menu_items!$B$1:$B$33,,0,1)</f>
        <v>Steak Torta</v>
      </c>
      <c r="H4939" t="str">
        <f>_xlfn.XLOOKUP(F4939,menu_items!$A$1:$A$33,menu_items!$C$1:$C$33,,0,1)</f>
        <v>Mexican</v>
      </c>
      <c r="I4939">
        <f>_xlfn.XLOOKUP(F4939,menu_items!$A$1:$A$33,menu_items!$D$1:$D$33,,0,1)</f>
        <v>13.95</v>
      </c>
    </row>
    <row r="4940" spans="1:9" hidden="1" x14ac:dyDescent="0.25">
      <c r="A4940" s="2">
        <v>4939</v>
      </c>
      <c r="B4940" s="2">
        <v>2187</v>
      </c>
      <c r="C4940" s="1">
        <v>45079</v>
      </c>
      <c r="D4940" s="3">
        <v>0.54876157407407411</v>
      </c>
      <c r="E4940" s="3" t="str">
        <f>TEXT(Table1[[#This Row],[order_time]],"HH")</f>
        <v>13</v>
      </c>
      <c r="F4940">
        <v>105</v>
      </c>
      <c r="G4940" t="str">
        <f>_xlfn.XLOOKUP(F4940,menu_items!$A$1:$A$33,menu_items!$B$1:$B$33,,0,1)</f>
        <v>Mac &amp; Cheese</v>
      </c>
      <c r="H4940" t="str">
        <f>_xlfn.XLOOKUP(F4940,menu_items!$A$1:$A$33,menu_items!$C$1:$C$33,,0,1)</f>
        <v>American</v>
      </c>
      <c r="I4940">
        <f>_xlfn.XLOOKUP(F4940,menu_items!$A$1:$A$33,menu_items!$D$1:$D$33,,0,1)</f>
        <v>7</v>
      </c>
    </row>
    <row r="4941" spans="1:9" hidden="1" x14ac:dyDescent="0.25">
      <c r="A4941" s="2">
        <v>4940</v>
      </c>
      <c r="B4941" s="2">
        <v>2187</v>
      </c>
      <c r="C4941" s="1">
        <v>45079</v>
      </c>
      <c r="D4941" s="3">
        <v>0.54876157407407411</v>
      </c>
      <c r="E4941" s="3" t="str">
        <f>TEXT(Table1[[#This Row],[order_time]],"HH")</f>
        <v>13</v>
      </c>
      <c r="F4941">
        <v>114</v>
      </c>
      <c r="G4941" t="str">
        <f>_xlfn.XLOOKUP(F4941,menu_items!$A$1:$A$33,menu_items!$B$1:$B$33,,0,1)</f>
        <v>Potstickers</v>
      </c>
      <c r="H4941" t="str">
        <f>_xlfn.XLOOKUP(F4941,menu_items!$A$1:$A$33,menu_items!$C$1:$C$33,,0,1)</f>
        <v>Asian</v>
      </c>
      <c r="I4941">
        <f>_xlfn.XLOOKUP(F4941,menu_items!$A$1:$A$33,menu_items!$D$1:$D$33,,0,1)</f>
        <v>9</v>
      </c>
    </row>
    <row r="4942" spans="1:9" hidden="1" x14ac:dyDescent="0.25">
      <c r="A4942" s="2">
        <v>4941</v>
      </c>
      <c r="B4942" s="2">
        <v>2188</v>
      </c>
      <c r="C4942" s="1">
        <v>45079</v>
      </c>
      <c r="D4942" s="3">
        <v>0.55107638888888888</v>
      </c>
      <c r="E4942" s="3" t="str">
        <f>TEXT(Table1[[#This Row],[order_time]],"HH")</f>
        <v>13</v>
      </c>
      <c r="F4942">
        <v>116</v>
      </c>
      <c r="G4942" t="str">
        <f>_xlfn.XLOOKUP(F4942,menu_items!$A$1:$A$33,menu_items!$B$1:$B$33,,0,1)</f>
        <v>Steak Tacos</v>
      </c>
      <c r="H4942" t="str">
        <f>_xlfn.XLOOKUP(F4942,menu_items!$A$1:$A$33,menu_items!$C$1:$C$33,,0,1)</f>
        <v>Mexican</v>
      </c>
      <c r="I4942">
        <f>_xlfn.XLOOKUP(F4942,menu_items!$A$1:$A$33,menu_items!$D$1:$D$33,,0,1)</f>
        <v>13.95</v>
      </c>
    </row>
    <row r="4943" spans="1:9" hidden="1" x14ac:dyDescent="0.25">
      <c r="A4943" s="2">
        <v>4942</v>
      </c>
      <c r="B4943" s="2">
        <v>2188</v>
      </c>
      <c r="C4943" s="1">
        <v>45079</v>
      </c>
      <c r="D4943" s="3">
        <v>0.55107638888888888</v>
      </c>
      <c r="E4943" s="3" t="str">
        <f>TEXT(Table1[[#This Row],[order_time]],"HH")</f>
        <v>13</v>
      </c>
      <c r="F4943">
        <v>108</v>
      </c>
      <c r="G4943" t="str">
        <f>_xlfn.XLOOKUP(F4943,menu_items!$A$1:$A$33,menu_items!$B$1:$B$33,,0,1)</f>
        <v>Tofu Pad Thai</v>
      </c>
      <c r="H4943" t="str">
        <f>_xlfn.XLOOKUP(F4943,menu_items!$A$1:$A$33,menu_items!$C$1:$C$33,,0,1)</f>
        <v>Asian</v>
      </c>
      <c r="I4943">
        <f>_xlfn.XLOOKUP(F4943,menu_items!$A$1:$A$33,menu_items!$D$1:$D$33,,0,1)</f>
        <v>14.5</v>
      </c>
    </row>
    <row r="4944" spans="1:9" hidden="1" x14ac:dyDescent="0.25">
      <c r="A4944" s="2">
        <v>4943</v>
      </c>
      <c r="B4944" s="2">
        <v>2188</v>
      </c>
      <c r="C4944" s="1">
        <v>45079</v>
      </c>
      <c r="D4944" s="3">
        <v>0.55107638888888888</v>
      </c>
      <c r="E4944" s="3" t="str">
        <f>TEXT(Table1[[#This Row],[order_time]],"HH")</f>
        <v>13</v>
      </c>
      <c r="F4944">
        <v>124</v>
      </c>
      <c r="G4944" t="str">
        <f>_xlfn.XLOOKUP(F4944,menu_items!$A$1:$A$33,menu_items!$B$1:$B$33,,0,1)</f>
        <v>Spaghetti</v>
      </c>
      <c r="H4944" t="str">
        <f>_xlfn.XLOOKUP(F4944,menu_items!$A$1:$A$33,menu_items!$C$1:$C$33,,0,1)</f>
        <v>Italian</v>
      </c>
      <c r="I4944">
        <f>_xlfn.XLOOKUP(F4944,menu_items!$A$1:$A$33,menu_items!$D$1:$D$33,,0,1)</f>
        <v>14.5</v>
      </c>
    </row>
    <row r="4945" spans="1:9" hidden="1" x14ac:dyDescent="0.25">
      <c r="A4945" s="2">
        <v>4944</v>
      </c>
      <c r="B4945" s="2">
        <v>2188</v>
      </c>
      <c r="C4945" s="1">
        <v>45079</v>
      </c>
      <c r="D4945" s="3">
        <v>0.55107638888888888</v>
      </c>
      <c r="E4945" s="3" t="str">
        <f>TEXT(Table1[[#This Row],[order_time]],"HH")</f>
        <v>13</v>
      </c>
      <c r="F4945">
        <v>109</v>
      </c>
      <c r="G4945" t="str">
        <f>_xlfn.XLOOKUP(F4945,menu_items!$A$1:$A$33,menu_items!$B$1:$B$33,,0,1)</f>
        <v>Korean Beef Bowl</v>
      </c>
      <c r="H4945" t="str">
        <f>_xlfn.XLOOKUP(F4945,menu_items!$A$1:$A$33,menu_items!$C$1:$C$33,,0,1)</f>
        <v>Asian</v>
      </c>
      <c r="I4945">
        <f>_xlfn.XLOOKUP(F4945,menu_items!$A$1:$A$33,menu_items!$D$1:$D$33,,0,1)</f>
        <v>17.95</v>
      </c>
    </row>
    <row r="4946" spans="1:9" hidden="1" x14ac:dyDescent="0.25">
      <c r="A4946" s="2">
        <v>4945</v>
      </c>
      <c r="B4946" s="2">
        <v>2188</v>
      </c>
      <c r="C4946" s="1">
        <v>45079</v>
      </c>
      <c r="D4946" s="3">
        <v>0.55107638888888888</v>
      </c>
      <c r="E4946" s="3" t="str">
        <f>TEXT(Table1[[#This Row],[order_time]],"HH")</f>
        <v>13</v>
      </c>
      <c r="F4946">
        <v>109</v>
      </c>
      <c r="G4946" t="str">
        <f>_xlfn.XLOOKUP(F4946,menu_items!$A$1:$A$33,menu_items!$B$1:$B$33,,0,1)</f>
        <v>Korean Beef Bowl</v>
      </c>
      <c r="H4946" t="str">
        <f>_xlfn.XLOOKUP(F4946,menu_items!$A$1:$A$33,menu_items!$C$1:$C$33,,0,1)</f>
        <v>Asian</v>
      </c>
      <c r="I4946">
        <f>_xlfn.XLOOKUP(F4946,menu_items!$A$1:$A$33,menu_items!$D$1:$D$33,,0,1)</f>
        <v>17.95</v>
      </c>
    </row>
    <row r="4947" spans="1:9" hidden="1" x14ac:dyDescent="0.25">
      <c r="A4947" s="2">
        <v>4946</v>
      </c>
      <c r="B4947" s="2">
        <v>2188</v>
      </c>
      <c r="C4947" s="1">
        <v>45079</v>
      </c>
      <c r="D4947" s="3">
        <v>0.55107638888888888</v>
      </c>
      <c r="E4947" s="3" t="str">
        <f>TEXT(Table1[[#This Row],[order_time]],"HH")</f>
        <v>13</v>
      </c>
      <c r="F4947">
        <v>127</v>
      </c>
      <c r="G4947" t="str">
        <f>_xlfn.XLOOKUP(F4947,menu_items!$A$1:$A$33,menu_items!$B$1:$B$33,,0,1)</f>
        <v>Meat Lasagna</v>
      </c>
      <c r="H4947" t="str">
        <f>_xlfn.XLOOKUP(F4947,menu_items!$A$1:$A$33,menu_items!$C$1:$C$33,,0,1)</f>
        <v>Italian</v>
      </c>
      <c r="I4947">
        <f>_xlfn.XLOOKUP(F4947,menu_items!$A$1:$A$33,menu_items!$D$1:$D$33,,0,1)</f>
        <v>17.95</v>
      </c>
    </row>
    <row r="4948" spans="1:9" hidden="1" x14ac:dyDescent="0.25">
      <c r="A4948" s="2">
        <v>4947</v>
      </c>
      <c r="B4948" s="2">
        <v>2188</v>
      </c>
      <c r="C4948" s="1">
        <v>45079</v>
      </c>
      <c r="D4948" s="3">
        <v>0.55107638888888888</v>
      </c>
      <c r="E4948" s="3" t="str">
        <f>TEXT(Table1[[#This Row],[order_time]],"HH")</f>
        <v>13</v>
      </c>
      <c r="F4948">
        <v>128</v>
      </c>
      <c r="G4948" t="str">
        <f>_xlfn.XLOOKUP(F4948,menu_items!$A$1:$A$33,menu_items!$B$1:$B$33,,0,1)</f>
        <v>Cheese Lasagna</v>
      </c>
      <c r="H4948" t="str">
        <f>_xlfn.XLOOKUP(F4948,menu_items!$A$1:$A$33,menu_items!$C$1:$C$33,,0,1)</f>
        <v>Italian</v>
      </c>
      <c r="I4948">
        <f>_xlfn.XLOOKUP(F4948,menu_items!$A$1:$A$33,menu_items!$D$1:$D$33,,0,1)</f>
        <v>15.5</v>
      </c>
    </row>
    <row r="4949" spans="1:9" hidden="1" x14ac:dyDescent="0.25">
      <c r="A4949" s="2">
        <v>4948</v>
      </c>
      <c r="B4949" s="2">
        <v>2188</v>
      </c>
      <c r="C4949" s="1">
        <v>45079</v>
      </c>
      <c r="D4949" s="3">
        <v>0.55107638888888888</v>
      </c>
      <c r="E4949" s="3" t="str">
        <f>TEXT(Table1[[#This Row],[order_time]],"HH")</f>
        <v>13</v>
      </c>
      <c r="F4949">
        <v>112</v>
      </c>
      <c r="G4949" t="str">
        <f>_xlfn.XLOOKUP(F4949,menu_items!$A$1:$A$33,menu_items!$B$1:$B$33,,0,1)</f>
        <v>Salmon Roll</v>
      </c>
      <c r="H4949" t="str">
        <f>_xlfn.XLOOKUP(F4949,menu_items!$A$1:$A$33,menu_items!$C$1:$C$33,,0,1)</f>
        <v>Asian</v>
      </c>
      <c r="I4949">
        <f>_xlfn.XLOOKUP(F4949,menu_items!$A$1:$A$33,menu_items!$D$1:$D$33,,0,1)</f>
        <v>14.95</v>
      </c>
    </row>
    <row r="4950" spans="1:9" hidden="1" x14ac:dyDescent="0.25">
      <c r="A4950" s="2">
        <v>4949</v>
      </c>
      <c r="B4950" s="2">
        <v>2188</v>
      </c>
      <c r="C4950" s="1">
        <v>45079</v>
      </c>
      <c r="D4950" s="3">
        <v>0.55107638888888888</v>
      </c>
      <c r="E4950" s="3" t="str">
        <f>TEXT(Table1[[#This Row],[order_time]],"HH")</f>
        <v>13</v>
      </c>
      <c r="F4950">
        <v>112</v>
      </c>
      <c r="G4950" t="str">
        <f>_xlfn.XLOOKUP(F4950,menu_items!$A$1:$A$33,menu_items!$B$1:$B$33,,0,1)</f>
        <v>Salmon Roll</v>
      </c>
      <c r="H4950" t="str">
        <f>_xlfn.XLOOKUP(F4950,menu_items!$A$1:$A$33,menu_items!$C$1:$C$33,,0,1)</f>
        <v>Asian</v>
      </c>
      <c r="I4950">
        <f>_xlfn.XLOOKUP(F4950,menu_items!$A$1:$A$33,menu_items!$D$1:$D$33,,0,1)</f>
        <v>14.95</v>
      </c>
    </row>
    <row r="4951" spans="1:9" hidden="1" x14ac:dyDescent="0.25">
      <c r="A4951" s="2">
        <v>4950</v>
      </c>
      <c r="B4951" s="2">
        <v>2188</v>
      </c>
      <c r="C4951" s="1">
        <v>45079</v>
      </c>
      <c r="D4951" s="3">
        <v>0.55107638888888888</v>
      </c>
      <c r="E4951" s="3" t="str">
        <f>TEXT(Table1[[#This Row],[order_time]],"HH")</f>
        <v>13</v>
      </c>
      <c r="F4951">
        <v>113</v>
      </c>
      <c r="G4951" t="str">
        <f>_xlfn.XLOOKUP(F4951,menu_items!$A$1:$A$33,menu_items!$B$1:$B$33,,0,1)</f>
        <v>Edamame</v>
      </c>
      <c r="H4951" t="str">
        <f>_xlfn.XLOOKUP(F4951,menu_items!$A$1:$A$33,menu_items!$C$1:$C$33,,0,1)</f>
        <v>Asian</v>
      </c>
      <c r="I4951">
        <f>_xlfn.XLOOKUP(F4951,menu_items!$A$1:$A$33,menu_items!$D$1:$D$33,,0,1)</f>
        <v>5</v>
      </c>
    </row>
    <row r="4952" spans="1:9" hidden="1" x14ac:dyDescent="0.25">
      <c r="A4952" s="2">
        <v>4951</v>
      </c>
      <c r="B4952" s="2">
        <v>2188</v>
      </c>
      <c r="C4952" s="1">
        <v>45079</v>
      </c>
      <c r="D4952" s="3">
        <v>0.55107638888888888</v>
      </c>
      <c r="E4952" s="3" t="str">
        <f>TEXT(Table1[[#This Row],[order_time]],"HH")</f>
        <v>13</v>
      </c>
      <c r="F4952">
        <v>121</v>
      </c>
      <c r="G4952" t="str">
        <f>_xlfn.XLOOKUP(F4952,menu_items!$A$1:$A$33,menu_items!$B$1:$B$33,,0,1)</f>
        <v>Cheese Quesadillas</v>
      </c>
      <c r="H4952" t="str">
        <f>_xlfn.XLOOKUP(F4952,menu_items!$A$1:$A$33,menu_items!$C$1:$C$33,,0,1)</f>
        <v>Mexican</v>
      </c>
      <c r="I4952">
        <f>_xlfn.XLOOKUP(F4952,menu_items!$A$1:$A$33,menu_items!$D$1:$D$33,,0,1)</f>
        <v>10.5</v>
      </c>
    </row>
    <row r="4953" spans="1:9" hidden="1" x14ac:dyDescent="0.25">
      <c r="A4953" s="2">
        <v>4952</v>
      </c>
      <c r="B4953" s="2">
        <v>2188</v>
      </c>
      <c r="C4953" s="1">
        <v>45079</v>
      </c>
      <c r="D4953" s="3">
        <v>0.55107638888888888</v>
      </c>
      <c r="E4953" s="3" t="str">
        <f>TEXT(Table1[[#This Row],[order_time]],"HH")</f>
        <v>13</v>
      </c>
      <c r="F4953">
        <v>122</v>
      </c>
      <c r="G4953" t="str">
        <f>_xlfn.XLOOKUP(F4953,menu_items!$A$1:$A$33,menu_items!$B$1:$B$33,,0,1)</f>
        <v>Chips &amp; Salsa</v>
      </c>
      <c r="H4953" t="str">
        <f>_xlfn.XLOOKUP(F4953,menu_items!$A$1:$A$33,menu_items!$C$1:$C$33,,0,1)</f>
        <v>Mexican</v>
      </c>
      <c r="I4953">
        <f>_xlfn.XLOOKUP(F4953,menu_items!$A$1:$A$33,menu_items!$D$1:$D$33,,0,1)</f>
        <v>7</v>
      </c>
    </row>
    <row r="4954" spans="1:9" hidden="1" x14ac:dyDescent="0.25">
      <c r="A4954" s="2">
        <v>4953</v>
      </c>
      <c r="B4954" s="2">
        <v>2188</v>
      </c>
      <c r="C4954" s="1">
        <v>45079</v>
      </c>
      <c r="D4954" s="3">
        <v>0.55107638888888888</v>
      </c>
      <c r="E4954" s="3" t="str">
        <f>TEXT(Table1[[#This Row],[order_time]],"HH")</f>
        <v>13</v>
      </c>
      <c r="F4954">
        <v>131</v>
      </c>
      <c r="G4954" t="str">
        <f>_xlfn.XLOOKUP(F4954,menu_items!$A$1:$A$33,menu_items!$B$1:$B$33,,0,1)</f>
        <v>Chicken Parmesan</v>
      </c>
      <c r="H4954" t="str">
        <f>_xlfn.XLOOKUP(F4954,menu_items!$A$1:$A$33,menu_items!$C$1:$C$33,,0,1)</f>
        <v>Italian</v>
      </c>
      <c r="I4954">
        <f>_xlfn.XLOOKUP(F4954,menu_items!$A$1:$A$33,menu_items!$D$1:$D$33,,0,1)</f>
        <v>17.95</v>
      </c>
    </row>
    <row r="4955" spans="1:9" hidden="1" x14ac:dyDescent="0.25">
      <c r="A4955" s="2">
        <v>4954</v>
      </c>
      <c r="B4955" s="2">
        <v>2189</v>
      </c>
      <c r="C4955" s="1">
        <v>45079</v>
      </c>
      <c r="D4955" s="3">
        <v>0.55207175925925922</v>
      </c>
      <c r="E4955" s="3" t="str">
        <f>TEXT(Table1[[#This Row],[order_time]],"HH")</f>
        <v>13</v>
      </c>
      <c r="F4955">
        <v>103</v>
      </c>
      <c r="G4955" t="str">
        <f>_xlfn.XLOOKUP(F4955,menu_items!$A$1:$A$33,menu_items!$B$1:$B$33,,0,1)</f>
        <v>Hot Dog</v>
      </c>
      <c r="H4955" t="str">
        <f>_xlfn.XLOOKUP(F4955,menu_items!$A$1:$A$33,menu_items!$C$1:$C$33,,0,1)</f>
        <v>American</v>
      </c>
      <c r="I4955">
        <f>_xlfn.XLOOKUP(F4955,menu_items!$A$1:$A$33,menu_items!$D$1:$D$33,,0,1)</f>
        <v>9</v>
      </c>
    </row>
    <row r="4956" spans="1:9" hidden="1" x14ac:dyDescent="0.25">
      <c r="A4956" s="2">
        <v>4955</v>
      </c>
      <c r="B4956" s="2">
        <v>2189</v>
      </c>
      <c r="C4956" s="1">
        <v>45079</v>
      </c>
      <c r="D4956" s="3">
        <v>0.55207175925925922</v>
      </c>
      <c r="E4956" s="3" t="str">
        <f>TEXT(Table1[[#This Row],[order_time]],"HH")</f>
        <v>13</v>
      </c>
      <c r="F4956">
        <v>119</v>
      </c>
      <c r="G4956" t="str">
        <f>_xlfn.XLOOKUP(F4956,menu_items!$A$1:$A$33,menu_items!$B$1:$B$33,,0,1)</f>
        <v>Chicken Torta</v>
      </c>
      <c r="H4956" t="str">
        <f>_xlfn.XLOOKUP(F4956,menu_items!$A$1:$A$33,menu_items!$C$1:$C$33,,0,1)</f>
        <v>Mexican</v>
      </c>
      <c r="I4956">
        <f>_xlfn.XLOOKUP(F4956,menu_items!$A$1:$A$33,menu_items!$D$1:$D$33,,0,1)</f>
        <v>11.95</v>
      </c>
    </row>
    <row r="4957" spans="1:9" hidden="1" x14ac:dyDescent="0.25">
      <c r="A4957" s="2">
        <v>4956</v>
      </c>
      <c r="B4957" s="2">
        <v>2190</v>
      </c>
      <c r="C4957" s="1">
        <v>45079</v>
      </c>
      <c r="D4957" s="3">
        <v>0.55538194444444444</v>
      </c>
      <c r="E4957" s="3" t="str">
        <f>TEXT(Table1[[#This Row],[order_time]],"HH")</f>
        <v>13</v>
      </c>
      <c r="F4957">
        <v>107</v>
      </c>
      <c r="G4957" t="str">
        <f>_xlfn.XLOOKUP(F4957,menu_items!$A$1:$A$33,menu_items!$B$1:$B$33,,0,1)</f>
        <v>Orange Chicken</v>
      </c>
      <c r="H4957" t="str">
        <f>_xlfn.XLOOKUP(F4957,menu_items!$A$1:$A$33,menu_items!$C$1:$C$33,,0,1)</f>
        <v>Asian</v>
      </c>
      <c r="I4957">
        <f>_xlfn.XLOOKUP(F4957,menu_items!$A$1:$A$33,menu_items!$D$1:$D$33,,0,1)</f>
        <v>16.5</v>
      </c>
    </row>
    <row r="4958" spans="1:9" hidden="1" x14ac:dyDescent="0.25">
      <c r="A4958" s="2">
        <v>4957</v>
      </c>
      <c r="B4958" s="2">
        <v>2190</v>
      </c>
      <c r="C4958" s="1">
        <v>45079</v>
      </c>
      <c r="D4958" s="3">
        <v>0.55538194444444444</v>
      </c>
      <c r="E4958" s="3" t="str">
        <f>TEXT(Table1[[#This Row],[order_time]],"HH")</f>
        <v>13</v>
      </c>
      <c r="F4958">
        <v>111</v>
      </c>
      <c r="G4958" t="str">
        <f>_xlfn.XLOOKUP(F4958,menu_items!$A$1:$A$33,menu_items!$B$1:$B$33,,0,1)</f>
        <v>California Roll</v>
      </c>
      <c r="H4958" t="str">
        <f>_xlfn.XLOOKUP(F4958,menu_items!$A$1:$A$33,menu_items!$C$1:$C$33,,0,1)</f>
        <v>Asian</v>
      </c>
      <c r="I4958">
        <f>_xlfn.XLOOKUP(F4958,menu_items!$A$1:$A$33,menu_items!$D$1:$D$33,,0,1)</f>
        <v>11.95</v>
      </c>
    </row>
    <row r="4959" spans="1:9" hidden="1" x14ac:dyDescent="0.25">
      <c r="A4959" s="2">
        <v>4958</v>
      </c>
      <c r="B4959" s="2">
        <v>2191</v>
      </c>
      <c r="C4959" s="1">
        <v>45079</v>
      </c>
      <c r="D4959" s="3">
        <v>0.55554398148148143</v>
      </c>
      <c r="E4959" s="3" t="str">
        <f>TEXT(Table1[[#This Row],[order_time]],"HH")</f>
        <v>13</v>
      </c>
      <c r="F4959">
        <v>112</v>
      </c>
      <c r="G4959" t="str">
        <f>_xlfn.XLOOKUP(F4959,menu_items!$A$1:$A$33,menu_items!$B$1:$B$33,,0,1)</f>
        <v>Salmon Roll</v>
      </c>
      <c r="H4959" t="str">
        <f>_xlfn.XLOOKUP(F4959,menu_items!$A$1:$A$33,menu_items!$C$1:$C$33,,0,1)</f>
        <v>Asian</v>
      </c>
      <c r="I4959">
        <f>_xlfn.XLOOKUP(F4959,menu_items!$A$1:$A$33,menu_items!$D$1:$D$33,,0,1)</f>
        <v>14.95</v>
      </c>
    </row>
    <row r="4960" spans="1:9" hidden="1" x14ac:dyDescent="0.25">
      <c r="A4960" s="2">
        <v>4959</v>
      </c>
      <c r="B4960" s="2">
        <v>2191</v>
      </c>
      <c r="C4960" s="1">
        <v>45079</v>
      </c>
      <c r="D4960" s="3">
        <v>0.55554398148148143</v>
      </c>
      <c r="E4960" s="3" t="str">
        <f>TEXT(Table1[[#This Row],[order_time]],"HH")</f>
        <v>13</v>
      </c>
      <c r="F4960">
        <v>131</v>
      </c>
      <c r="G4960" t="str">
        <f>_xlfn.XLOOKUP(F4960,menu_items!$A$1:$A$33,menu_items!$B$1:$B$33,,0,1)</f>
        <v>Chicken Parmesan</v>
      </c>
      <c r="H4960" t="str">
        <f>_xlfn.XLOOKUP(F4960,menu_items!$A$1:$A$33,menu_items!$C$1:$C$33,,0,1)</f>
        <v>Italian</v>
      </c>
      <c r="I4960">
        <f>_xlfn.XLOOKUP(F4960,menu_items!$A$1:$A$33,menu_items!$D$1:$D$33,,0,1)</f>
        <v>17.95</v>
      </c>
    </row>
    <row r="4961" spans="1:9" hidden="1" x14ac:dyDescent="0.25">
      <c r="A4961" s="2">
        <v>4960</v>
      </c>
      <c r="B4961" s="2">
        <v>2191</v>
      </c>
      <c r="C4961" s="1">
        <v>45079</v>
      </c>
      <c r="D4961" s="3">
        <v>0.55554398148148143</v>
      </c>
      <c r="E4961" s="3" t="str">
        <f>TEXT(Table1[[#This Row],[order_time]],"HH")</f>
        <v>13</v>
      </c>
      <c r="F4961">
        <v>106</v>
      </c>
      <c r="G4961" t="str">
        <f>_xlfn.XLOOKUP(F4961,menu_items!$A$1:$A$33,menu_items!$B$1:$B$33,,0,1)</f>
        <v>French Fries</v>
      </c>
      <c r="H4961" t="str">
        <f>_xlfn.XLOOKUP(F4961,menu_items!$A$1:$A$33,menu_items!$C$1:$C$33,,0,1)</f>
        <v>American</v>
      </c>
      <c r="I4961">
        <f>_xlfn.XLOOKUP(F4961,menu_items!$A$1:$A$33,menu_items!$D$1:$D$33,,0,1)</f>
        <v>7</v>
      </c>
    </row>
    <row r="4962" spans="1:9" hidden="1" x14ac:dyDescent="0.25">
      <c r="A4962" s="2">
        <v>4961</v>
      </c>
      <c r="B4962" s="2">
        <v>2192</v>
      </c>
      <c r="C4962" s="1">
        <v>45079</v>
      </c>
      <c r="D4962" s="3">
        <v>0.55603009259259262</v>
      </c>
      <c r="E4962" s="3" t="str">
        <f>TEXT(Table1[[#This Row],[order_time]],"HH")</f>
        <v>13</v>
      </c>
      <c r="F4962">
        <v>106</v>
      </c>
      <c r="G4962" t="str">
        <f>_xlfn.XLOOKUP(F4962,menu_items!$A$1:$A$33,menu_items!$B$1:$B$33,,0,1)</f>
        <v>French Fries</v>
      </c>
      <c r="H4962" t="str">
        <f>_xlfn.XLOOKUP(F4962,menu_items!$A$1:$A$33,menu_items!$C$1:$C$33,,0,1)</f>
        <v>American</v>
      </c>
      <c r="I4962">
        <f>_xlfn.XLOOKUP(F4962,menu_items!$A$1:$A$33,menu_items!$D$1:$D$33,,0,1)</f>
        <v>7</v>
      </c>
    </row>
    <row r="4963" spans="1:9" hidden="1" x14ac:dyDescent="0.25">
      <c r="A4963" s="2">
        <v>4962</v>
      </c>
      <c r="B4963" s="2">
        <v>2193</v>
      </c>
      <c r="C4963" s="1">
        <v>45079</v>
      </c>
      <c r="D4963" s="3">
        <v>0.5564930555555555</v>
      </c>
      <c r="E4963" s="3" t="str">
        <f>TEXT(Table1[[#This Row],[order_time]],"HH")</f>
        <v>13</v>
      </c>
      <c r="F4963">
        <v>125</v>
      </c>
      <c r="G4963" t="str">
        <f>_xlfn.XLOOKUP(F4963,menu_items!$A$1:$A$33,menu_items!$B$1:$B$33,,0,1)</f>
        <v>Spaghetti &amp; Meatballs</v>
      </c>
      <c r="H4963" t="str">
        <f>_xlfn.XLOOKUP(F4963,menu_items!$A$1:$A$33,menu_items!$C$1:$C$33,,0,1)</f>
        <v>Italian</v>
      </c>
      <c r="I4963">
        <f>_xlfn.XLOOKUP(F4963,menu_items!$A$1:$A$33,menu_items!$D$1:$D$33,,0,1)</f>
        <v>17.95</v>
      </c>
    </row>
    <row r="4964" spans="1:9" hidden="1" x14ac:dyDescent="0.25">
      <c r="A4964" s="2">
        <v>4963</v>
      </c>
      <c r="B4964" s="2">
        <v>2193</v>
      </c>
      <c r="C4964" s="1">
        <v>45079</v>
      </c>
      <c r="D4964" s="3">
        <v>0.5564930555555555</v>
      </c>
      <c r="E4964" s="3" t="str">
        <f>TEXT(Table1[[#This Row],[order_time]],"HH")</f>
        <v>13</v>
      </c>
      <c r="F4964">
        <v>109</v>
      </c>
      <c r="G4964" t="str">
        <f>_xlfn.XLOOKUP(F4964,menu_items!$A$1:$A$33,menu_items!$B$1:$B$33,,0,1)</f>
        <v>Korean Beef Bowl</v>
      </c>
      <c r="H4964" t="str">
        <f>_xlfn.XLOOKUP(F4964,menu_items!$A$1:$A$33,menu_items!$C$1:$C$33,,0,1)</f>
        <v>Asian</v>
      </c>
      <c r="I4964">
        <f>_xlfn.XLOOKUP(F4964,menu_items!$A$1:$A$33,menu_items!$D$1:$D$33,,0,1)</f>
        <v>17.95</v>
      </c>
    </row>
    <row r="4965" spans="1:9" hidden="1" x14ac:dyDescent="0.25">
      <c r="A4965" s="2">
        <v>4964</v>
      </c>
      <c r="B4965" s="2">
        <v>2193</v>
      </c>
      <c r="C4965" s="1">
        <v>45079</v>
      </c>
      <c r="D4965" s="3">
        <v>0.5564930555555555</v>
      </c>
      <c r="E4965" s="3" t="str">
        <f>TEXT(Table1[[#This Row],[order_time]],"HH")</f>
        <v>13</v>
      </c>
      <c r="F4965">
        <v>118</v>
      </c>
      <c r="G4965" t="str">
        <f>_xlfn.XLOOKUP(F4965,menu_items!$A$1:$A$33,menu_items!$B$1:$B$33,,0,1)</f>
        <v>Steak Burrito</v>
      </c>
      <c r="H4965" t="str">
        <f>_xlfn.XLOOKUP(F4965,menu_items!$A$1:$A$33,menu_items!$C$1:$C$33,,0,1)</f>
        <v>Mexican</v>
      </c>
      <c r="I4965">
        <f>_xlfn.XLOOKUP(F4965,menu_items!$A$1:$A$33,menu_items!$D$1:$D$33,,0,1)</f>
        <v>14.95</v>
      </c>
    </row>
    <row r="4966" spans="1:9" hidden="1" x14ac:dyDescent="0.25">
      <c r="A4966" s="2">
        <v>4965</v>
      </c>
      <c r="B4966" s="2">
        <v>2193</v>
      </c>
      <c r="C4966" s="1">
        <v>45079</v>
      </c>
      <c r="D4966" s="3">
        <v>0.5564930555555555</v>
      </c>
      <c r="E4966" s="3" t="str">
        <f>TEXT(Table1[[#This Row],[order_time]],"HH")</f>
        <v>13</v>
      </c>
      <c r="F4966">
        <v>119</v>
      </c>
      <c r="G4966" t="str">
        <f>_xlfn.XLOOKUP(F4966,menu_items!$A$1:$A$33,menu_items!$B$1:$B$33,,0,1)</f>
        <v>Chicken Torta</v>
      </c>
      <c r="H4966" t="str">
        <f>_xlfn.XLOOKUP(F4966,menu_items!$A$1:$A$33,menu_items!$C$1:$C$33,,0,1)</f>
        <v>Mexican</v>
      </c>
      <c r="I4966">
        <f>_xlfn.XLOOKUP(F4966,menu_items!$A$1:$A$33,menu_items!$D$1:$D$33,,0,1)</f>
        <v>11.95</v>
      </c>
    </row>
    <row r="4967" spans="1:9" hidden="1" x14ac:dyDescent="0.25">
      <c r="A4967" s="2">
        <v>4966</v>
      </c>
      <c r="B4967" s="2">
        <v>2194</v>
      </c>
      <c r="C4967" s="1">
        <v>45079</v>
      </c>
      <c r="D4967" s="3">
        <v>0.55707175925925922</v>
      </c>
      <c r="E4967" s="3" t="str">
        <f>TEXT(Table1[[#This Row],[order_time]],"HH")</f>
        <v>13</v>
      </c>
      <c r="F4967">
        <v>102</v>
      </c>
      <c r="G4967" t="str">
        <f>_xlfn.XLOOKUP(F4967,menu_items!$A$1:$A$33,menu_items!$B$1:$B$33,,0,1)</f>
        <v>Cheeseburger</v>
      </c>
      <c r="H4967" t="str">
        <f>_xlfn.XLOOKUP(F4967,menu_items!$A$1:$A$33,menu_items!$C$1:$C$33,,0,1)</f>
        <v>American</v>
      </c>
      <c r="I4967">
        <f>_xlfn.XLOOKUP(F4967,menu_items!$A$1:$A$33,menu_items!$D$1:$D$33,,0,1)</f>
        <v>13.95</v>
      </c>
    </row>
    <row r="4968" spans="1:9" hidden="1" x14ac:dyDescent="0.25">
      <c r="A4968" s="2">
        <v>4967</v>
      </c>
      <c r="B4968" s="2">
        <v>2194</v>
      </c>
      <c r="C4968" s="1">
        <v>45079</v>
      </c>
      <c r="D4968" s="3">
        <v>0.55707175925925922</v>
      </c>
      <c r="E4968" s="3" t="str">
        <f>TEXT(Table1[[#This Row],[order_time]],"HH")</f>
        <v>13</v>
      </c>
      <c r="F4968">
        <v>108</v>
      </c>
      <c r="G4968" t="str">
        <f>_xlfn.XLOOKUP(F4968,menu_items!$A$1:$A$33,menu_items!$B$1:$B$33,,0,1)</f>
        <v>Tofu Pad Thai</v>
      </c>
      <c r="H4968" t="str">
        <f>_xlfn.XLOOKUP(F4968,menu_items!$A$1:$A$33,menu_items!$C$1:$C$33,,0,1)</f>
        <v>Asian</v>
      </c>
      <c r="I4968">
        <f>_xlfn.XLOOKUP(F4968,menu_items!$A$1:$A$33,menu_items!$D$1:$D$33,,0,1)</f>
        <v>14.5</v>
      </c>
    </row>
    <row r="4969" spans="1:9" hidden="1" x14ac:dyDescent="0.25">
      <c r="A4969" s="2">
        <v>4968</v>
      </c>
      <c r="B4969" s="2">
        <v>2195</v>
      </c>
      <c r="C4969" s="1">
        <v>45079</v>
      </c>
      <c r="D4969" s="3">
        <v>0.5690856481481481</v>
      </c>
      <c r="E4969" s="3" t="str">
        <f>TEXT(Table1[[#This Row],[order_time]],"HH")</f>
        <v>13</v>
      </c>
      <c r="F4969">
        <v>108</v>
      </c>
      <c r="G4969" t="str">
        <f>_xlfn.XLOOKUP(F4969,menu_items!$A$1:$A$33,menu_items!$B$1:$B$33,,0,1)</f>
        <v>Tofu Pad Thai</v>
      </c>
      <c r="H4969" t="str">
        <f>_xlfn.XLOOKUP(F4969,menu_items!$A$1:$A$33,menu_items!$C$1:$C$33,,0,1)</f>
        <v>Asian</v>
      </c>
      <c r="I4969">
        <f>_xlfn.XLOOKUP(F4969,menu_items!$A$1:$A$33,menu_items!$D$1:$D$33,,0,1)</f>
        <v>14.5</v>
      </c>
    </row>
    <row r="4970" spans="1:9" hidden="1" x14ac:dyDescent="0.25">
      <c r="A4970" s="2">
        <v>4969</v>
      </c>
      <c r="B4970" s="2">
        <v>2195</v>
      </c>
      <c r="C4970" s="1">
        <v>45079</v>
      </c>
      <c r="D4970" s="3">
        <v>0.5690856481481481</v>
      </c>
      <c r="E4970" s="3" t="str">
        <f>TEXT(Table1[[#This Row],[order_time]],"HH")</f>
        <v>13</v>
      </c>
      <c r="F4970">
        <v>118</v>
      </c>
      <c r="G4970" t="str">
        <f>_xlfn.XLOOKUP(F4970,menu_items!$A$1:$A$33,menu_items!$B$1:$B$33,,0,1)</f>
        <v>Steak Burrito</v>
      </c>
      <c r="H4970" t="str">
        <f>_xlfn.XLOOKUP(F4970,menu_items!$A$1:$A$33,menu_items!$C$1:$C$33,,0,1)</f>
        <v>Mexican</v>
      </c>
      <c r="I4970">
        <f>_xlfn.XLOOKUP(F4970,menu_items!$A$1:$A$33,menu_items!$D$1:$D$33,,0,1)</f>
        <v>14.95</v>
      </c>
    </row>
    <row r="4971" spans="1:9" hidden="1" x14ac:dyDescent="0.25">
      <c r="A4971" s="2">
        <v>4970</v>
      </c>
      <c r="B4971" s="2">
        <v>2195</v>
      </c>
      <c r="C4971" s="1">
        <v>45079</v>
      </c>
      <c r="D4971" s="3">
        <v>0.5690856481481481</v>
      </c>
      <c r="E4971" s="3" t="str">
        <f>TEXT(Table1[[#This Row],[order_time]],"HH")</f>
        <v>13</v>
      </c>
      <c r="F4971">
        <v>123</v>
      </c>
      <c r="G4971" t="str">
        <f>_xlfn.XLOOKUP(F4971,menu_items!$A$1:$A$33,menu_items!$B$1:$B$33,,0,1)</f>
        <v>Chips &amp; Guacamole</v>
      </c>
      <c r="H4971" t="str">
        <f>_xlfn.XLOOKUP(F4971,menu_items!$A$1:$A$33,menu_items!$C$1:$C$33,,0,1)</f>
        <v>Mexican</v>
      </c>
      <c r="I4971">
        <f>_xlfn.XLOOKUP(F4971,menu_items!$A$1:$A$33,menu_items!$D$1:$D$33,,0,1)</f>
        <v>9</v>
      </c>
    </row>
    <row r="4972" spans="1:9" hidden="1" x14ac:dyDescent="0.25">
      <c r="A4972" s="2">
        <v>4971</v>
      </c>
      <c r="B4972" s="2">
        <v>2196</v>
      </c>
      <c r="C4972" s="1">
        <v>45079</v>
      </c>
      <c r="D4972" s="3">
        <v>0.57328703703703698</v>
      </c>
      <c r="E4972" s="3" t="str">
        <f>TEXT(Table1[[#This Row],[order_time]],"HH")</f>
        <v>13</v>
      </c>
      <c r="F4972">
        <v>105</v>
      </c>
      <c r="G4972" t="str">
        <f>_xlfn.XLOOKUP(F4972,menu_items!$A$1:$A$33,menu_items!$B$1:$B$33,,0,1)</f>
        <v>Mac &amp; Cheese</v>
      </c>
      <c r="H4972" t="str">
        <f>_xlfn.XLOOKUP(F4972,menu_items!$A$1:$A$33,menu_items!$C$1:$C$33,,0,1)</f>
        <v>American</v>
      </c>
      <c r="I4972">
        <f>_xlfn.XLOOKUP(F4972,menu_items!$A$1:$A$33,menu_items!$D$1:$D$33,,0,1)</f>
        <v>7</v>
      </c>
    </row>
    <row r="4973" spans="1:9" hidden="1" x14ac:dyDescent="0.25">
      <c r="A4973" s="2">
        <v>4972</v>
      </c>
      <c r="B4973" s="2">
        <v>2197</v>
      </c>
      <c r="C4973" s="1">
        <v>45079</v>
      </c>
      <c r="D4973" s="3">
        <v>0.58423611111111107</v>
      </c>
      <c r="E4973" s="3" t="str">
        <f>TEXT(Table1[[#This Row],[order_time]],"HH")</f>
        <v>14</v>
      </c>
      <c r="F4973">
        <v>109</v>
      </c>
      <c r="G4973" t="str">
        <f>_xlfn.XLOOKUP(F4973,menu_items!$A$1:$A$33,menu_items!$B$1:$B$33,,0,1)</f>
        <v>Korean Beef Bowl</v>
      </c>
      <c r="H4973" t="str">
        <f>_xlfn.XLOOKUP(F4973,menu_items!$A$1:$A$33,menu_items!$C$1:$C$33,,0,1)</f>
        <v>Asian</v>
      </c>
      <c r="I4973">
        <f>_xlfn.XLOOKUP(F4973,menu_items!$A$1:$A$33,menu_items!$D$1:$D$33,,0,1)</f>
        <v>17.95</v>
      </c>
    </row>
    <row r="4974" spans="1:9" hidden="1" x14ac:dyDescent="0.25">
      <c r="A4974" s="2">
        <v>4973</v>
      </c>
      <c r="B4974" s="2">
        <v>2197</v>
      </c>
      <c r="C4974" s="1">
        <v>45079</v>
      </c>
      <c r="D4974" s="3">
        <v>0.58423611111111107</v>
      </c>
      <c r="E4974" s="3" t="str">
        <f>TEXT(Table1[[#This Row],[order_time]],"HH")</f>
        <v>14</v>
      </c>
      <c r="F4974">
        <v>111</v>
      </c>
      <c r="G4974" t="str">
        <f>_xlfn.XLOOKUP(F4974,menu_items!$A$1:$A$33,menu_items!$B$1:$B$33,,0,1)</f>
        <v>California Roll</v>
      </c>
      <c r="H4974" t="str">
        <f>_xlfn.XLOOKUP(F4974,menu_items!$A$1:$A$33,menu_items!$C$1:$C$33,,0,1)</f>
        <v>Asian</v>
      </c>
      <c r="I4974">
        <f>_xlfn.XLOOKUP(F4974,menu_items!$A$1:$A$33,menu_items!$D$1:$D$33,,0,1)</f>
        <v>11.95</v>
      </c>
    </row>
    <row r="4975" spans="1:9" hidden="1" x14ac:dyDescent="0.25">
      <c r="A4975" s="2">
        <v>4974</v>
      </c>
      <c r="B4975" s="2">
        <v>2198</v>
      </c>
      <c r="C4975" s="1">
        <v>45079</v>
      </c>
      <c r="D4975" s="3">
        <v>0.5924652777777778</v>
      </c>
      <c r="E4975" s="3" t="str">
        <f>TEXT(Table1[[#This Row],[order_time]],"HH")</f>
        <v>14</v>
      </c>
      <c r="F4975">
        <v>102</v>
      </c>
      <c r="G4975" t="str">
        <f>_xlfn.XLOOKUP(F4975,menu_items!$A$1:$A$33,menu_items!$B$1:$B$33,,0,1)</f>
        <v>Cheeseburger</v>
      </c>
      <c r="H4975" t="str">
        <f>_xlfn.XLOOKUP(F4975,menu_items!$A$1:$A$33,menu_items!$C$1:$C$33,,0,1)</f>
        <v>American</v>
      </c>
      <c r="I4975">
        <f>_xlfn.XLOOKUP(F4975,menu_items!$A$1:$A$33,menu_items!$D$1:$D$33,,0,1)</f>
        <v>13.95</v>
      </c>
    </row>
    <row r="4976" spans="1:9" hidden="1" x14ac:dyDescent="0.25">
      <c r="A4976" s="2">
        <v>4975</v>
      </c>
      <c r="B4976" s="2">
        <v>2198</v>
      </c>
      <c r="C4976" s="1">
        <v>45079</v>
      </c>
      <c r="D4976" s="3">
        <v>0.5924652777777778</v>
      </c>
      <c r="E4976" s="3" t="str">
        <f>TEXT(Table1[[#This Row],[order_time]],"HH")</f>
        <v>14</v>
      </c>
      <c r="F4976">
        <v>108</v>
      </c>
      <c r="G4976" t="str">
        <f>_xlfn.XLOOKUP(F4976,menu_items!$A$1:$A$33,menu_items!$B$1:$B$33,,0,1)</f>
        <v>Tofu Pad Thai</v>
      </c>
      <c r="H4976" t="str">
        <f>_xlfn.XLOOKUP(F4976,menu_items!$A$1:$A$33,menu_items!$C$1:$C$33,,0,1)</f>
        <v>Asian</v>
      </c>
      <c r="I4976">
        <f>_xlfn.XLOOKUP(F4976,menu_items!$A$1:$A$33,menu_items!$D$1:$D$33,,0,1)</f>
        <v>14.5</v>
      </c>
    </row>
    <row r="4977" spans="1:9" hidden="1" x14ac:dyDescent="0.25">
      <c r="A4977" s="2">
        <v>4976</v>
      </c>
      <c r="B4977" s="2">
        <v>2198</v>
      </c>
      <c r="C4977" s="1">
        <v>45079</v>
      </c>
      <c r="D4977" s="3">
        <v>0.5924652777777778</v>
      </c>
      <c r="E4977" s="3" t="str">
        <f>TEXT(Table1[[#This Row],[order_time]],"HH")</f>
        <v>14</v>
      </c>
      <c r="F4977">
        <v>126</v>
      </c>
      <c r="G4977" t="str">
        <f>_xlfn.XLOOKUP(F4977,menu_items!$A$1:$A$33,menu_items!$B$1:$B$33,,0,1)</f>
        <v>Fettuccine Alfredo</v>
      </c>
      <c r="H4977" t="str">
        <f>_xlfn.XLOOKUP(F4977,menu_items!$A$1:$A$33,menu_items!$C$1:$C$33,,0,1)</f>
        <v>Italian</v>
      </c>
      <c r="I4977">
        <f>_xlfn.XLOOKUP(F4977,menu_items!$A$1:$A$33,menu_items!$D$1:$D$33,,0,1)</f>
        <v>14.5</v>
      </c>
    </row>
    <row r="4978" spans="1:9" hidden="1" x14ac:dyDescent="0.25">
      <c r="A4978" s="2">
        <v>4977</v>
      </c>
      <c r="B4978" s="2">
        <v>2198</v>
      </c>
      <c r="C4978" s="1">
        <v>45079</v>
      </c>
      <c r="D4978" s="3">
        <v>0.5924652777777778</v>
      </c>
      <c r="E4978" s="3" t="str">
        <f>TEXT(Table1[[#This Row],[order_time]],"HH")</f>
        <v>14</v>
      </c>
      <c r="F4978">
        <v>110</v>
      </c>
      <c r="G4978" t="str">
        <f>_xlfn.XLOOKUP(F4978,menu_items!$A$1:$A$33,menu_items!$B$1:$B$33,,0,1)</f>
        <v>Pork Ramen</v>
      </c>
      <c r="H4978" t="str">
        <f>_xlfn.XLOOKUP(F4978,menu_items!$A$1:$A$33,menu_items!$C$1:$C$33,,0,1)</f>
        <v>Asian</v>
      </c>
      <c r="I4978">
        <f>_xlfn.XLOOKUP(F4978,menu_items!$A$1:$A$33,menu_items!$D$1:$D$33,,0,1)</f>
        <v>17.95</v>
      </c>
    </row>
    <row r="4979" spans="1:9" hidden="1" x14ac:dyDescent="0.25">
      <c r="A4979" s="2">
        <v>4978</v>
      </c>
      <c r="B4979" s="2">
        <v>2199</v>
      </c>
      <c r="C4979" s="1">
        <v>45079</v>
      </c>
      <c r="D4979" s="3">
        <v>0.60840277777777774</v>
      </c>
      <c r="E4979" s="3" t="str">
        <f>TEXT(Table1[[#This Row],[order_time]],"HH")</f>
        <v>14</v>
      </c>
      <c r="F4979">
        <v>120</v>
      </c>
      <c r="G4979" t="str">
        <f>_xlfn.XLOOKUP(F4979,menu_items!$A$1:$A$33,menu_items!$B$1:$B$33,,0,1)</f>
        <v>Steak Torta</v>
      </c>
      <c r="H4979" t="str">
        <f>_xlfn.XLOOKUP(F4979,menu_items!$A$1:$A$33,menu_items!$C$1:$C$33,,0,1)</f>
        <v>Mexican</v>
      </c>
      <c r="I4979">
        <f>_xlfn.XLOOKUP(F4979,menu_items!$A$1:$A$33,menu_items!$D$1:$D$33,,0,1)</f>
        <v>13.95</v>
      </c>
    </row>
    <row r="4980" spans="1:9" hidden="1" x14ac:dyDescent="0.25">
      <c r="A4980" s="2">
        <v>4979</v>
      </c>
      <c r="B4980" s="2">
        <v>2200</v>
      </c>
      <c r="C4980" s="1">
        <v>45079</v>
      </c>
      <c r="D4980" s="3">
        <v>0.6401041666666667</v>
      </c>
      <c r="E4980" s="3" t="str">
        <f>TEXT(Table1[[#This Row],[order_time]],"HH")</f>
        <v>15</v>
      </c>
      <c r="F4980">
        <v>130</v>
      </c>
      <c r="G4980" t="str">
        <f>_xlfn.XLOOKUP(F4980,menu_items!$A$1:$A$33,menu_items!$B$1:$B$33,,0,1)</f>
        <v>Shrimp Scampi</v>
      </c>
      <c r="H4980" t="str">
        <f>_xlfn.XLOOKUP(F4980,menu_items!$A$1:$A$33,menu_items!$C$1:$C$33,,0,1)</f>
        <v>Italian</v>
      </c>
      <c r="I4980">
        <f>_xlfn.XLOOKUP(F4980,menu_items!$A$1:$A$33,menu_items!$D$1:$D$33,,0,1)</f>
        <v>19.95</v>
      </c>
    </row>
    <row r="4981" spans="1:9" hidden="1" x14ac:dyDescent="0.25">
      <c r="A4981" s="2">
        <v>4980</v>
      </c>
      <c r="B4981" s="2">
        <v>2201</v>
      </c>
      <c r="C4981" s="1">
        <v>45079</v>
      </c>
      <c r="D4981" s="3">
        <v>0.6416898148148148</v>
      </c>
      <c r="E4981" s="3" t="str">
        <f>TEXT(Table1[[#This Row],[order_time]],"HH")</f>
        <v>15</v>
      </c>
      <c r="F4981">
        <v>128</v>
      </c>
      <c r="G4981" t="str">
        <f>_xlfn.XLOOKUP(F4981,menu_items!$A$1:$A$33,menu_items!$B$1:$B$33,,0,1)</f>
        <v>Cheese Lasagna</v>
      </c>
      <c r="H4981" t="str">
        <f>_xlfn.XLOOKUP(F4981,menu_items!$A$1:$A$33,menu_items!$C$1:$C$33,,0,1)</f>
        <v>Italian</v>
      </c>
      <c r="I4981">
        <f>_xlfn.XLOOKUP(F4981,menu_items!$A$1:$A$33,menu_items!$D$1:$D$33,,0,1)</f>
        <v>15.5</v>
      </c>
    </row>
    <row r="4982" spans="1:9" hidden="1" x14ac:dyDescent="0.25">
      <c r="A4982" s="2">
        <v>4981</v>
      </c>
      <c r="B4982" s="2">
        <v>2202</v>
      </c>
      <c r="C4982" s="1">
        <v>45079</v>
      </c>
      <c r="D4982" s="3">
        <v>0.6466898148148148</v>
      </c>
      <c r="E4982" s="3" t="str">
        <f>TEXT(Table1[[#This Row],[order_time]],"HH")</f>
        <v>15</v>
      </c>
      <c r="F4982">
        <v>111</v>
      </c>
      <c r="G4982" t="str">
        <f>_xlfn.XLOOKUP(F4982,menu_items!$A$1:$A$33,menu_items!$B$1:$B$33,,0,1)</f>
        <v>California Roll</v>
      </c>
      <c r="H4982" t="str">
        <f>_xlfn.XLOOKUP(F4982,menu_items!$A$1:$A$33,menu_items!$C$1:$C$33,,0,1)</f>
        <v>Asian</v>
      </c>
      <c r="I4982">
        <f>_xlfn.XLOOKUP(F4982,menu_items!$A$1:$A$33,menu_items!$D$1:$D$33,,0,1)</f>
        <v>11.95</v>
      </c>
    </row>
    <row r="4983" spans="1:9" hidden="1" x14ac:dyDescent="0.25">
      <c r="A4983" s="2">
        <v>4982</v>
      </c>
      <c r="B4983" s="2">
        <v>2202</v>
      </c>
      <c r="C4983" s="1">
        <v>45079</v>
      </c>
      <c r="D4983" s="3">
        <v>0.6466898148148148</v>
      </c>
      <c r="E4983" s="3" t="str">
        <f>TEXT(Table1[[#This Row],[order_time]],"HH")</f>
        <v>15</v>
      </c>
      <c r="F4983">
        <v>131</v>
      </c>
      <c r="G4983" t="str">
        <f>_xlfn.XLOOKUP(F4983,menu_items!$A$1:$A$33,menu_items!$B$1:$B$33,,0,1)</f>
        <v>Chicken Parmesan</v>
      </c>
      <c r="H4983" t="str">
        <f>_xlfn.XLOOKUP(F4983,menu_items!$A$1:$A$33,menu_items!$C$1:$C$33,,0,1)</f>
        <v>Italian</v>
      </c>
      <c r="I4983">
        <f>_xlfn.XLOOKUP(F4983,menu_items!$A$1:$A$33,menu_items!$D$1:$D$33,,0,1)</f>
        <v>17.95</v>
      </c>
    </row>
    <row r="4984" spans="1:9" x14ac:dyDescent="0.25">
      <c r="A4984" s="2">
        <v>4983</v>
      </c>
      <c r="B4984" s="2">
        <v>2203</v>
      </c>
      <c r="C4984" s="1">
        <v>45079</v>
      </c>
      <c r="D4984" s="3">
        <v>0.67478009259259264</v>
      </c>
      <c r="E4984" s="3" t="str">
        <f>TEXT(Table1[[#This Row],[order_time]],"HH")</f>
        <v>16</v>
      </c>
      <c r="F4984">
        <v>101</v>
      </c>
      <c r="G4984" t="str">
        <f>_xlfn.XLOOKUP(F4984,menu_items!$A$1:$A$33,menu_items!$B$1:$B$33,,0,1)</f>
        <v>Hamburger</v>
      </c>
      <c r="H4984" t="str">
        <f>_xlfn.XLOOKUP(F4984,menu_items!$A$1:$A$33,menu_items!$C$1:$C$33,,0,1)</f>
        <v>American</v>
      </c>
      <c r="I4984">
        <f>_xlfn.XLOOKUP(F4984,menu_items!$A$1:$A$33,menu_items!$D$1:$D$33,,0,1)</f>
        <v>12.95</v>
      </c>
    </row>
    <row r="4985" spans="1:9" hidden="1" x14ac:dyDescent="0.25">
      <c r="A4985" s="2">
        <v>4984</v>
      </c>
      <c r="B4985" s="2">
        <v>2203</v>
      </c>
      <c r="C4985" s="1">
        <v>45079</v>
      </c>
      <c r="D4985" s="3">
        <v>0.67478009259259264</v>
      </c>
      <c r="E4985" s="3" t="str">
        <f>TEXT(Table1[[#This Row],[order_time]],"HH")</f>
        <v>16</v>
      </c>
      <c r="F4985">
        <v>129</v>
      </c>
      <c r="G4985" t="str">
        <f>_xlfn.XLOOKUP(F4985,menu_items!$A$1:$A$33,menu_items!$B$1:$B$33,,0,1)</f>
        <v>Mushroom Ravioli</v>
      </c>
      <c r="H4985" t="str">
        <f>_xlfn.XLOOKUP(F4985,menu_items!$A$1:$A$33,menu_items!$C$1:$C$33,,0,1)</f>
        <v>Italian</v>
      </c>
      <c r="I4985">
        <f>_xlfn.XLOOKUP(F4985,menu_items!$A$1:$A$33,menu_items!$D$1:$D$33,,0,1)</f>
        <v>15.5</v>
      </c>
    </row>
    <row r="4986" spans="1:9" hidden="1" x14ac:dyDescent="0.25">
      <c r="A4986" s="2">
        <v>4985</v>
      </c>
      <c r="B4986" s="2">
        <v>2203</v>
      </c>
      <c r="C4986" s="1">
        <v>45079</v>
      </c>
      <c r="D4986" s="3">
        <v>0.67478009259259264</v>
      </c>
      <c r="E4986" s="3" t="str">
        <f>TEXT(Table1[[#This Row],[order_time]],"HH")</f>
        <v>16</v>
      </c>
      <c r="F4986">
        <v>105</v>
      </c>
      <c r="G4986" t="str">
        <f>_xlfn.XLOOKUP(F4986,menu_items!$A$1:$A$33,menu_items!$B$1:$B$33,,0,1)</f>
        <v>Mac &amp; Cheese</v>
      </c>
      <c r="H4986" t="str">
        <f>_xlfn.XLOOKUP(F4986,menu_items!$A$1:$A$33,menu_items!$C$1:$C$33,,0,1)</f>
        <v>American</v>
      </c>
      <c r="I4986">
        <f>_xlfn.XLOOKUP(F4986,menu_items!$A$1:$A$33,menu_items!$D$1:$D$33,,0,1)</f>
        <v>7</v>
      </c>
    </row>
    <row r="4987" spans="1:9" hidden="1" x14ac:dyDescent="0.25">
      <c r="A4987" s="2">
        <v>4986</v>
      </c>
      <c r="B4987" s="2">
        <v>2203</v>
      </c>
      <c r="C4987" s="1">
        <v>45079</v>
      </c>
      <c r="D4987" s="3">
        <v>0.67478009259259264</v>
      </c>
      <c r="E4987" s="3" t="str">
        <f>TEXT(Table1[[#This Row],[order_time]],"HH")</f>
        <v>16</v>
      </c>
      <c r="F4987">
        <v>131</v>
      </c>
      <c r="G4987" t="str">
        <f>_xlfn.XLOOKUP(F4987,menu_items!$A$1:$A$33,menu_items!$B$1:$B$33,,0,1)</f>
        <v>Chicken Parmesan</v>
      </c>
      <c r="H4987" t="str">
        <f>_xlfn.XLOOKUP(F4987,menu_items!$A$1:$A$33,menu_items!$C$1:$C$33,,0,1)</f>
        <v>Italian</v>
      </c>
      <c r="I4987">
        <f>_xlfn.XLOOKUP(F4987,menu_items!$A$1:$A$33,menu_items!$D$1:$D$33,,0,1)</f>
        <v>17.95</v>
      </c>
    </row>
    <row r="4988" spans="1:9" hidden="1" x14ac:dyDescent="0.25">
      <c r="A4988" s="2">
        <v>4987</v>
      </c>
      <c r="B4988" s="2">
        <v>2204</v>
      </c>
      <c r="C4988" s="1">
        <v>45079</v>
      </c>
      <c r="D4988" s="3">
        <v>0.68664351851851857</v>
      </c>
      <c r="E4988" s="3" t="str">
        <f>TEXT(Table1[[#This Row],[order_time]],"HH")</f>
        <v>16</v>
      </c>
      <c r="F4988">
        <v>130</v>
      </c>
      <c r="G4988" t="str">
        <f>_xlfn.XLOOKUP(F4988,menu_items!$A$1:$A$33,menu_items!$B$1:$B$33,,0,1)</f>
        <v>Shrimp Scampi</v>
      </c>
      <c r="H4988" t="str">
        <f>_xlfn.XLOOKUP(F4988,menu_items!$A$1:$A$33,menu_items!$C$1:$C$33,,0,1)</f>
        <v>Italian</v>
      </c>
      <c r="I4988">
        <f>_xlfn.XLOOKUP(F4988,menu_items!$A$1:$A$33,menu_items!$D$1:$D$33,,0,1)</f>
        <v>19.95</v>
      </c>
    </row>
    <row r="4989" spans="1:9" x14ac:dyDescent="0.25">
      <c r="A4989" s="2">
        <v>4988</v>
      </c>
      <c r="B4989" s="2">
        <v>2205</v>
      </c>
      <c r="C4989" s="1">
        <v>45079</v>
      </c>
      <c r="D4989" s="3">
        <v>0.69407407407407407</v>
      </c>
      <c r="E4989" s="3" t="str">
        <f>TEXT(Table1[[#This Row],[order_time]],"HH")</f>
        <v>16</v>
      </c>
      <c r="F4989">
        <v>101</v>
      </c>
      <c r="G4989" t="str">
        <f>_xlfn.XLOOKUP(F4989,menu_items!$A$1:$A$33,menu_items!$B$1:$B$33,,0,1)</f>
        <v>Hamburger</v>
      </c>
      <c r="H4989" t="str">
        <f>_xlfn.XLOOKUP(F4989,menu_items!$A$1:$A$33,menu_items!$C$1:$C$33,,0,1)</f>
        <v>American</v>
      </c>
      <c r="I4989">
        <f>_xlfn.XLOOKUP(F4989,menu_items!$A$1:$A$33,menu_items!$D$1:$D$33,,0,1)</f>
        <v>12.95</v>
      </c>
    </row>
    <row r="4990" spans="1:9" hidden="1" x14ac:dyDescent="0.25">
      <c r="A4990" s="2">
        <v>4989</v>
      </c>
      <c r="B4990" s="2">
        <v>2205</v>
      </c>
      <c r="C4990" s="1">
        <v>45079</v>
      </c>
      <c r="D4990" s="3">
        <v>0.69407407407407407</v>
      </c>
      <c r="E4990" s="3" t="str">
        <f>TEXT(Table1[[#This Row],[order_time]],"HH")</f>
        <v>16</v>
      </c>
      <c r="F4990">
        <v>117</v>
      </c>
      <c r="G4990" t="str">
        <f>_xlfn.XLOOKUP(F4990,menu_items!$A$1:$A$33,menu_items!$B$1:$B$33,,0,1)</f>
        <v>Chicken Burrito</v>
      </c>
      <c r="H4990" t="str">
        <f>_xlfn.XLOOKUP(F4990,menu_items!$A$1:$A$33,menu_items!$C$1:$C$33,,0,1)</f>
        <v>Mexican</v>
      </c>
      <c r="I4990">
        <f>_xlfn.XLOOKUP(F4990,menu_items!$A$1:$A$33,menu_items!$D$1:$D$33,,0,1)</f>
        <v>12.95</v>
      </c>
    </row>
    <row r="4991" spans="1:9" hidden="1" x14ac:dyDescent="0.25">
      <c r="A4991" s="2">
        <v>4990</v>
      </c>
      <c r="B4991" s="2">
        <v>2206</v>
      </c>
      <c r="C4991" s="1">
        <v>45079</v>
      </c>
      <c r="D4991" s="3">
        <v>0.70797453703703705</v>
      </c>
      <c r="E4991" s="3" t="str">
        <f>TEXT(Table1[[#This Row],[order_time]],"HH")</f>
        <v>16</v>
      </c>
      <c r="F4991">
        <v>107</v>
      </c>
      <c r="G4991" t="str">
        <f>_xlfn.XLOOKUP(F4991,menu_items!$A$1:$A$33,menu_items!$B$1:$B$33,,0,1)</f>
        <v>Orange Chicken</v>
      </c>
      <c r="H4991" t="str">
        <f>_xlfn.XLOOKUP(F4991,menu_items!$A$1:$A$33,menu_items!$C$1:$C$33,,0,1)</f>
        <v>Asian</v>
      </c>
      <c r="I4991">
        <f>_xlfn.XLOOKUP(F4991,menu_items!$A$1:$A$33,menu_items!$D$1:$D$33,,0,1)</f>
        <v>16.5</v>
      </c>
    </row>
    <row r="4992" spans="1:9" hidden="1" x14ac:dyDescent="0.25">
      <c r="A4992" s="2">
        <v>4991</v>
      </c>
      <c r="B4992" s="2">
        <v>2206</v>
      </c>
      <c r="C4992" s="1">
        <v>45079</v>
      </c>
      <c r="D4992" s="3">
        <v>0.70797453703703705</v>
      </c>
      <c r="E4992" s="3" t="str">
        <f>TEXT(Table1[[#This Row],[order_time]],"HH")</f>
        <v>16</v>
      </c>
      <c r="F4992">
        <v>102</v>
      </c>
      <c r="G4992" t="str">
        <f>_xlfn.XLOOKUP(F4992,menu_items!$A$1:$A$33,menu_items!$B$1:$B$33,,0,1)</f>
        <v>Cheeseburger</v>
      </c>
      <c r="H4992" t="str">
        <f>_xlfn.XLOOKUP(F4992,menu_items!$A$1:$A$33,menu_items!$C$1:$C$33,,0,1)</f>
        <v>American</v>
      </c>
      <c r="I4992">
        <f>_xlfn.XLOOKUP(F4992,menu_items!$A$1:$A$33,menu_items!$D$1:$D$33,,0,1)</f>
        <v>13.95</v>
      </c>
    </row>
    <row r="4993" spans="1:9" hidden="1" x14ac:dyDescent="0.25">
      <c r="A4993" s="2">
        <v>4992</v>
      </c>
      <c r="B4993" s="2">
        <v>2206</v>
      </c>
      <c r="C4993" s="1">
        <v>45079</v>
      </c>
      <c r="D4993" s="3">
        <v>0.70797453703703705</v>
      </c>
      <c r="E4993" s="3" t="str">
        <f>TEXT(Table1[[#This Row],[order_time]],"HH")</f>
        <v>16</v>
      </c>
      <c r="F4993">
        <v>112</v>
      </c>
      <c r="G4993" t="str">
        <f>_xlfn.XLOOKUP(F4993,menu_items!$A$1:$A$33,menu_items!$B$1:$B$33,,0,1)</f>
        <v>Salmon Roll</v>
      </c>
      <c r="H4993" t="str">
        <f>_xlfn.XLOOKUP(F4993,menu_items!$A$1:$A$33,menu_items!$C$1:$C$33,,0,1)</f>
        <v>Asian</v>
      </c>
      <c r="I4993">
        <f>_xlfn.XLOOKUP(F4993,menu_items!$A$1:$A$33,menu_items!$D$1:$D$33,,0,1)</f>
        <v>14.95</v>
      </c>
    </row>
    <row r="4994" spans="1:9" hidden="1" x14ac:dyDescent="0.25">
      <c r="A4994" s="2">
        <v>4993</v>
      </c>
      <c r="B4994" s="2">
        <v>2207</v>
      </c>
      <c r="C4994" s="1">
        <v>45079</v>
      </c>
      <c r="D4994" s="3">
        <v>0.70899305555555558</v>
      </c>
      <c r="E4994" s="3" t="str">
        <f>TEXT(Table1[[#This Row],[order_time]],"HH")</f>
        <v>17</v>
      </c>
      <c r="F4994">
        <v>106</v>
      </c>
      <c r="G4994" t="str">
        <f>_xlfn.XLOOKUP(F4994,menu_items!$A$1:$A$33,menu_items!$B$1:$B$33,,0,1)</f>
        <v>French Fries</v>
      </c>
      <c r="H4994" t="str">
        <f>_xlfn.XLOOKUP(F4994,menu_items!$A$1:$A$33,menu_items!$C$1:$C$33,,0,1)</f>
        <v>American</v>
      </c>
      <c r="I4994">
        <f>_xlfn.XLOOKUP(F4994,menu_items!$A$1:$A$33,menu_items!$D$1:$D$33,,0,1)</f>
        <v>7</v>
      </c>
    </row>
    <row r="4995" spans="1:9" hidden="1" x14ac:dyDescent="0.25">
      <c r="A4995" s="2">
        <v>4994</v>
      </c>
      <c r="B4995" s="2">
        <v>2208</v>
      </c>
      <c r="C4995" s="1">
        <v>45079</v>
      </c>
      <c r="D4995" s="3">
        <v>0.71578703703703705</v>
      </c>
      <c r="E4995" s="3" t="str">
        <f>TEXT(Table1[[#This Row],[order_time]],"HH")</f>
        <v>17</v>
      </c>
      <c r="F4995">
        <v>107</v>
      </c>
      <c r="G4995" t="str">
        <f>_xlfn.XLOOKUP(F4995,menu_items!$A$1:$A$33,menu_items!$B$1:$B$33,,0,1)</f>
        <v>Orange Chicken</v>
      </c>
      <c r="H4995" t="str">
        <f>_xlfn.XLOOKUP(F4995,menu_items!$A$1:$A$33,menu_items!$C$1:$C$33,,0,1)</f>
        <v>Asian</v>
      </c>
      <c r="I4995">
        <f>_xlfn.XLOOKUP(F4995,menu_items!$A$1:$A$33,menu_items!$D$1:$D$33,,0,1)</f>
        <v>16.5</v>
      </c>
    </row>
    <row r="4996" spans="1:9" hidden="1" x14ac:dyDescent="0.25">
      <c r="A4996" s="2">
        <v>4995</v>
      </c>
      <c r="B4996" s="2">
        <v>2208</v>
      </c>
      <c r="C4996" s="1">
        <v>45079</v>
      </c>
      <c r="D4996" s="3">
        <v>0.71578703703703705</v>
      </c>
      <c r="E4996" s="3" t="str">
        <f>TEXT(Table1[[#This Row],[order_time]],"HH")</f>
        <v>17</v>
      </c>
      <c r="F4996">
        <v>109</v>
      </c>
      <c r="G4996" t="str">
        <f>_xlfn.XLOOKUP(F4996,menu_items!$A$1:$A$33,menu_items!$B$1:$B$33,,0,1)</f>
        <v>Korean Beef Bowl</v>
      </c>
      <c r="H4996" t="str">
        <f>_xlfn.XLOOKUP(F4996,menu_items!$A$1:$A$33,menu_items!$C$1:$C$33,,0,1)</f>
        <v>Asian</v>
      </c>
      <c r="I4996">
        <f>_xlfn.XLOOKUP(F4996,menu_items!$A$1:$A$33,menu_items!$D$1:$D$33,,0,1)</f>
        <v>17.95</v>
      </c>
    </row>
    <row r="4997" spans="1:9" hidden="1" x14ac:dyDescent="0.25">
      <c r="A4997" s="2">
        <v>4996</v>
      </c>
      <c r="B4997" s="2">
        <v>2209</v>
      </c>
      <c r="C4997" s="1">
        <v>45079</v>
      </c>
      <c r="D4997" s="3">
        <v>0.716400462962963</v>
      </c>
      <c r="E4997" s="3" t="str">
        <f>TEXT(Table1[[#This Row],[order_time]],"HH")</f>
        <v>17</v>
      </c>
      <c r="F4997">
        <v>105</v>
      </c>
      <c r="G4997" t="str">
        <f>_xlfn.XLOOKUP(F4997,menu_items!$A$1:$A$33,menu_items!$B$1:$B$33,,0,1)</f>
        <v>Mac &amp; Cheese</v>
      </c>
      <c r="H4997" t="str">
        <f>_xlfn.XLOOKUP(F4997,menu_items!$A$1:$A$33,menu_items!$C$1:$C$33,,0,1)</f>
        <v>American</v>
      </c>
      <c r="I4997">
        <f>_xlfn.XLOOKUP(F4997,menu_items!$A$1:$A$33,menu_items!$D$1:$D$33,,0,1)</f>
        <v>7</v>
      </c>
    </row>
    <row r="4998" spans="1:9" hidden="1" x14ac:dyDescent="0.25">
      <c r="A4998" s="2">
        <v>4997</v>
      </c>
      <c r="B4998" s="2">
        <v>2209</v>
      </c>
      <c r="C4998" s="1">
        <v>45079</v>
      </c>
      <c r="D4998" s="3">
        <v>0.716400462962963</v>
      </c>
      <c r="E4998" s="3" t="str">
        <f>TEXT(Table1[[#This Row],[order_time]],"HH")</f>
        <v>17</v>
      </c>
      <c r="F4998">
        <v>122</v>
      </c>
      <c r="G4998" t="str">
        <f>_xlfn.XLOOKUP(F4998,menu_items!$A$1:$A$33,menu_items!$B$1:$B$33,,0,1)</f>
        <v>Chips &amp; Salsa</v>
      </c>
      <c r="H4998" t="str">
        <f>_xlfn.XLOOKUP(F4998,menu_items!$A$1:$A$33,menu_items!$C$1:$C$33,,0,1)</f>
        <v>Mexican</v>
      </c>
      <c r="I4998">
        <f>_xlfn.XLOOKUP(F4998,menu_items!$A$1:$A$33,menu_items!$D$1:$D$33,,0,1)</f>
        <v>7</v>
      </c>
    </row>
    <row r="4999" spans="1:9" hidden="1" x14ac:dyDescent="0.25">
      <c r="A4999" s="2">
        <v>4998</v>
      </c>
      <c r="B4999" s="2">
        <v>2209</v>
      </c>
      <c r="C4999" s="1">
        <v>45079</v>
      </c>
      <c r="D4999" s="3">
        <v>0.716400462962963</v>
      </c>
      <c r="E4999" s="3" t="str">
        <f>TEXT(Table1[[#This Row],[order_time]],"HH")</f>
        <v>17</v>
      </c>
      <c r="F4999">
        <v>132</v>
      </c>
      <c r="G4999" t="str">
        <f>_xlfn.XLOOKUP(F4999,menu_items!$A$1:$A$33,menu_items!$B$1:$B$33,,0,1)</f>
        <v>Eggplant Parmesan</v>
      </c>
      <c r="H4999" t="str">
        <f>_xlfn.XLOOKUP(F4999,menu_items!$A$1:$A$33,menu_items!$C$1:$C$33,,0,1)</f>
        <v>Italian</v>
      </c>
      <c r="I4999">
        <f>_xlfn.XLOOKUP(F4999,menu_items!$A$1:$A$33,menu_items!$D$1:$D$33,,0,1)</f>
        <v>16.95</v>
      </c>
    </row>
    <row r="5000" spans="1:9" hidden="1" x14ac:dyDescent="0.25">
      <c r="A5000" s="2">
        <v>4999</v>
      </c>
      <c r="B5000" s="2">
        <v>2210</v>
      </c>
      <c r="C5000" s="1">
        <v>45079</v>
      </c>
      <c r="D5000" s="3">
        <v>0.72508101851851847</v>
      </c>
      <c r="E5000" s="3" t="str">
        <f>TEXT(Table1[[#This Row],[order_time]],"HH")</f>
        <v>17</v>
      </c>
      <c r="F5000">
        <v>108</v>
      </c>
      <c r="G5000" t="str">
        <f>_xlfn.XLOOKUP(F5000,menu_items!$A$1:$A$33,menu_items!$B$1:$B$33,,0,1)</f>
        <v>Tofu Pad Thai</v>
      </c>
      <c r="H5000" t="str">
        <f>_xlfn.XLOOKUP(F5000,menu_items!$A$1:$A$33,menu_items!$C$1:$C$33,,0,1)</f>
        <v>Asian</v>
      </c>
      <c r="I5000">
        <f>_xlfn.XLOOKUP(F5000,menu_items!$A$1:$A$33,menu_items!$D$1:$D$33,,0,1)</f>
        <v>14.5</v>
      </c>
    </row>
    <row r="5001" spans="1:9" hidden="1" x14ac:dyDescent="0.25">
      <c r="A5001" s="2">
        <v>5000</v>
      </c>
      <c r="B5001" s="2">
        <v>2211</v>
      </c>
      <c r="C5001" s="1">
        <v>45079</v>
      </c>
      <c r="D5001" s="3">
        <v>0.72958333333333336</v>
      </c>
      <c r="E5001" s="3" t="str">
        <f>TEXT(Table1[[#This Row],[order_time]],"HH")</f>
        <v>17</v>
      </c>
      <c r="F5001">
        <v>126</v>
      </c>
      <c r="G5001" t="str">
        <f>_xlfn.XLOOKUP(F5001,menu_items!$A$1:$A$33,menu_items!$B$1:$B$33,,0,1)</f>
        <v>Fettuccine Alfredo</v>
      </c>
      <c r="H5001" t="str">
        <f>_xlfn.XLOOKUP(F5001,menu_items!$A$1:$A$33,menu_items!$C$1:$C$33,,0,1)</f>
        <v>Italian</v>
      </c>
      <c r="I5001">
        <f>_xlfn.XLOOKUP(F5001,menu_items!$A$1:$A$33,menu_items!$D$1:$D$33,,0,1)</f>
        <v>14.5</v>
      </c>
    </row>
    <row r="5002" spans="1:9" hidden="1" x14ac:dyDescent="0.25">
      <c r="A5002" s="2">
        <v>5001</v>
      </c>
      <c r="B5002" s="2">
        <v>2211</v>
      </c>
      <c r="C5002" s="1">
        <v>45079</v>
      </c>
      <c r="D5002" s="3">
        <v>0.72958333333333336</v>
      </c>
      <c r="E5002" s="3" t="str">
        <f>TEXT(Table1[[#This Row],[order_time]],"HH")</f>
        <v>17</v>
      </c>
      <c r="F5002">
        <v>111</v>
      </c>
      <c r="G5002" t="str">
        <f>_xlfn.XLOOKUP(F5002,menu_items!$A$1:$A$33,menu_items!$B$1:$B$33,,0,1)</f>
        <v>California Roll</v>
      </c>
      <c r="H5002" t="str">
        <f>_xlfn.XLOOKUP(F5002,menu_items!$A$1:$A$33,menu_items!$C$1:$C$33,,0,1)</f>
        <v>Asian</v>
      </c>
      <c r="I5002">
        <f>_xlfn.XLOOKUP(F5002,menu_items!$A$1:$A$33,menu_items!$D$1:$D$33,,0,1)</f>
        <v>11.95</v>
      </c>
    </row>
    <row r="5003" spans="1:9" hidden="1" x14ac:dyDescent="0.25">
      <c r="A5003" s="2">
        <v>5002</v>
      </c>
      <c r="B5003" s="2">
        <v>2212</v>
      </c>
      <c r="C5003" s="1">
        <v>45079</v>
      </c>
      <c r="D5003" s="3">
        <v>0.745</v>
      </c>
      <c r="E5003" s="3" t="str">
        <f>TEXT(Table1[[#This Row],[order_time]],"HH")</f>
        <v>17</v>
      </c>
      <c r="F5003">
        <v>113</v>
      </c>
      <c r="G5003" t="str">
        <f>_xlfn.XLOOKUP(F5003,menu_items!$A$1:$A$33,menu_items!$B$1:$B$33,,0,1)</f>
        <v>Edamame</v>
      </c>
      <c r="H5003" t="str">
        <f>_xlfn.XLOOKUP(F5003,menu_items!$A$1:$A$33,menu_items!$C$1:$C$33,,0,1)</f>
        <v>Asian</v>
      </c>
      <c r="I5003">
        <f>_xlfn.XLOOKUP(F5003,menu_items!$A$1:$A$33,menu_items!$D$1:$D$33,,0,1)</f>
        <v>5</v>
      </c>
    </row>
    <row r="5004" spans="1:9" hidden="1" x14ac:dyDescent="0.25">
      <c r="A5004" s="2">
        <v>5003</v>
      </c>
      <c r="B5004" s="2">
        <v>2213</v>
      </c>
      <c r="C5004" s="1">
        <v>45079</v>
      </c>
      <c r="D5004" s="3">
        <v>0.74543981481481481</v>
      </c>
      <c r="E5004" s="3" t="str">
        <f>TEXT(Table1[[#This Row],[order_time]],"HH")</f>
        <v>17</v>
      </c>
      <c r="F5004">
        <v>124</v>
      </c>
      <c r="G5004" t="str">
        <f>_xlfn.XLOOKUP(F5004,menu_items!$A$1:$A$33,menu_items!$B$1:$B$33,,0,1)</f>
        <v>Spaghetti</v>
      </c>
      <c r="H5004" t="str">
        <f>_xlfn.XLOOKUP(F5004,menu_items!$A$1:$A$33,menu_items!$C$1:$C$33,,0,1)</f>
        <v>Italian</v>
      </c>
      <c r="I5004">
        <f>_xlfn.XLOOKUP(F5004,menu_items!$A$1:$A$33,menu_items!$D$1:$D$33,,0,1)</f>
        <v>14.5</v>
      </c>
    </row>
    <row r="5005" spans="1:9" hidden="1" x14ac:dyDescent="0.25">
      <c r="A5005" s="2">
        <v>5004</v>
      </c>
      <c r="B5005" s="2">
        <v>2213</v>
      </c>
      <c r="C5005" s="1">
        <v>45079</v>
      </c>
      <c r="D5005" s="3">
        <v>0.74543981481481481</v>
      </c>
      <c r="E5005" s="3" t="str">
        <f>TEXT(Table1[[#This Row],[order_time]],"HH")</f>
        <v>17</v>
      </c>
      <c r="F5005">
        <v>106</v>
      </c>
      <c r="G5005" t="str">
        <f>_xlfn.XLOOKUP(F5005,menu_items!$A$1:$A$33,menu_items!$B$1:$B$33,,0,1)</f>
        <v>French Fries</v>
      </c>
      <c r="H5005" t="str">
        <f>_xlfn.XLOOKUP(F5005,menu_items!$A$1:$A$33,menu_items!$C$1:$C$33,,0,1)</f>
        <v>American</v>
      </c>
      <c r="I5005">
        <f>_xlfn.XLOOKUP(F5005,menu_items!$A$1:$A$33,menu_items!$D$1:$D$33,,0,1)</f>
        <v>7</v>
      </c>
    </row>
    <row r="5006" spans="1:9" hidden="1" x14ac:dyDescent="0.25">
      <c r="A5006" s="2">
        <v>5005</v>
      </c>
      <c r="B5006" s="2">
        <v>2214</v>
      </c>
      <c r="C5006" s="1">
        <v>45079</v>
      </c>
      <c r="D5006" s="3">
        <v>0.74827546296296299</v>
      </c>
      <c r="E5006" s="3" t="str">
        <f>TEXT(Table1[[#This Row],[order_time]],"HH")</f>
        <v>17</v>
      </c>
      <c r="F5006">
        <v>120</v>
      </c>
      <c r="G5006" t="str">
        <f>_xlfn.XLOOKUP(F5006,menu_items!$A$1:$A$33,menu_items!$B$1:$B$33,,0,1)</f>
        <v>Steak Torta</v>
      </c>
      <c r="H5006" t="str">
        <f>_xlfn.XLOOKUP(F5006,menu_items!$A$1:$A$33,menu_items!$C$1:$C$33,,0,1)</f>
        <v>Mexican</v>
      </c>
      <c r="I5006">
        <f>_xlfn.XLOOKUP(F5006,menu_items!$A$1:$A$33,menu_items!$D$1:$D$33,,0,1)</f>
        <v>13.95</v>
      </c>
    </row>
    <row r="5007" spans="1:9" hidden="1" x14ac:dyDescent="0.25">
      <c r="A5007" s="2">
        <v>5006</v>
      </c>
      <c r="B5007" s="2">
        <v>2214</v>
      </c>
      <c r="C5007" s="1">
        <v>45079</v>
      </c>
      <c r="D5007" s="3">
        <v>0.74827546296296299</v>
      </c>
      <c r="E5007" s="3" t="str">
        <f>TEXT(Table1[[#This Row],[order_time]],"HH")</f>
        <v>17</v>
      </c>
      <c r="F5007">
        <v>122</v>
      </c>
      <c r="G5007" t="str">
        <f>_xlfn.XLOOKUP(F5007,menu_items!$A$1:$A$33,menu_items!$B$1:$B$33,,0,1)</f>
        <v>Chips &amp; Salsa</v>
      </c>
      <c r="H5007" t="str">
        <f>_xlfn.XLOOKUP(F5007,menu_items!$A$1:$A$33,menu_items!$C$1:$C$33,,0,1)</f>
        <v>Mexican</v>
      </c>
      <c r="I5007">
        <f>_xlfn.XLOOKUP(F5007,menu_items!$A$1:$A$33,menu_items!$D$1:$D$33,,0,1)</f>
        <v>7</v>
      </c>
    </row>
    <row r="5008" spans="1:9" hidden="1" x14ac:dyDescent="0.25">
      <c r="A5008" s="2">
        <v>5007</v>
      </c>
      <c r="B5008" s="2">
        <v>2215</v>
      </c>
      <c r="C5008" s="1">
        <v>45079</v>
      </c>
      <c r="D5008" s="3">
        <v>0.75547453703703704</v>
      </c>
      <c r="E5008" s="3" t="str">
        <f>TEXT(Table1[[#This Row],[order_time]],"HH")</f>
        <v>18</v>
      </c>
      <c r="F5008">
        <v>109</v>
      </c>
      <c r="G5008" t="str">
        <f>_xlfn.XLOOKUP(F5008,menu_items!$A$1:$A$33,menu_items!$B$1:$B$33,,0,1)</f>
        <v>Korean Beef Bowl</v>
      </c>
      <c r="H5008" t="str">
        <f>_xlfn.XLOOKUP(F5008,menu_items!$A$1:$A$33,menu_items!$C$1:$C$33,,0,1)</f>
        <v>Asian</v>
      </c>
      <c r="I5008">
        <f>_xlfn.XLOOKUP(F5008,menu_items!$A$1:$A$33,menu_items!$D$1:$D$33,,0,1)</f>
        <v>17.95</v>
      </c>
    </row>
    <row r="5009" spans="1:9" hidden="1" x14ac:dyDescent="0.25">
      <c r="A5009" s="2">
        <v>5008</v>
      </c>
      <c r="B5009" s="2">
        <v>2215</v>
      </c>
      <c r="C5009" s="1">
        <v>45079</v>
      </c>
      <c r="D5009" s="3">
        <v>0.75547453703703704</v>
      </c>
      <c r="E5009" s="3" t="str">
        <f>TEXT(Table1[[#This Row],[order_time]],"HH")</f>
        <v>18</v>
      </c>
      <c r="F5009">
        <v>122</v>
      </c>
      <c r="G5009" t="str">
        <f>_xlfn.XLOOKUP(F5009,menu_items!$A$1:$A$33,menu_items!$B$1:$B$33,,0,1)</f>
        <v>Chips &amp; Salsa</v>
      </c>
      <c r="H5009" t="str">
        <f>_xlfn.XLOOKUP(F5009,menu_items!$A$1:$A$33,menu_items!$C$1:$C$33,,0,1)</f>
        <v>Mexican</v>
      </c>
      <c r="I5009">
        <f>_xlfn.XLOOKUP(F5009,menu_items!$A$1:$A$33,menu_items!$D$1:$D$33,,0,1)</f>
        <v>7</v>
      </c>
    </row>
    <row r="5010" spans="1:9" hidden="1" x14ac:dyDescent="0.25">
      <c r="A5010" s="2">
        <v>5009</v>
      </c>
      <c r="B5010" s="2">
        <v>2216</v>
      </c>
      <c r="C5010" s="1">
        <v>45079</v>
      </c>
      <c r="D5010" s="3">
        <v>0.75724537037037032</v>
      </c>
      <c r="E5010" s="3" t="str">
        <f>TEXT(Table1[[#This Row],[order_time]],"HH")</f>
        <v>18</v>
      </c>
      <c r="F5010">
        <v>117</v>
      </c>
      <c r="G5010" t="str">
        <f>_xlfn.XLOOKUP(F5010,menu_items!$A$1:$A$33,menu_items!$B$1:$B$33,,0,1)</f>
        <v>Chicken Burrito</v>
      </c>
      <c r="H5010" t="str">
        <f>_xlfn.XLOOKUP(F5010,menu_items!$A$1:$A$33,menu_items!$C$1:$C$33,,0,1)</f>
        <v>Mexican</v>
      </c>
      <c r="I5010">
        <f>_xlfn.XLOOKUP(F5010,menu_items!$A$1:$A$33,menu_items!$D$1:$D$33,,0,1)</f>
        <v>12.95</v>
      </c>
    </row>
    <row r="5011" spans="1:9" hidden="1" x14ac:dyDescent="0.25">
      <c r="A5011" s="2">
        <v>5010</v>
      </c>
      <c r="B5011" s="2">
        <v>2216</v>
      </c>
      <c r="C5011" s="1">
        <v>45079</v>
      </c>
      <c r="D5011" s="3">
        <v>0.75724537037037032</v>
      </c>
      <c r="E5011" s="3" t="str">
        <f>TEXT(Table1[[#This Row],[order_time]],"HH")</f>
        <v>18</v>
      </c>
      <c r="F5011">
        <v>120</v>
      </c>
      <c r="G5011" t="str">
        <f>_xlfn.XLOOKUP(F5011,menu_items!$A$1:$A$33,menu_items!$B$1:$B$33,,0,1)</f>
        <v>Steak Torta</v>
      </c>
      <c r="H5011" t="str">
        <f>_xlfn.XLOOKUP(F5011,menu_items!$A$1:$A$33,menu_items!$C$1:$C$33,,0,1)</f>
        <v>Mexican</v>
      </c>
      <c r="I5011">
        <f>_xlfn.XLOOKUP(F5011,menu_items!$A$1:$A$33,menu_items!$D$1:$D$33,,0,1)</f>
        <v>13.95</v>
      </c>
    </row>
    <row r="5012" spans="1:9" x14ac:dyDescent="0.25">
      <c r="A5012" s="2">
        <v>5011</v>
      </c>
      <c r="B5012" s="2">
        <v>2217</v>
      </c>
      <c r="C5012" s="1">
        <v>45079</v>
      </c>
      <c r="D5012" s="3">
        <v>0.76509259259259255</v>
      </c>
      <c r="E5012" s="3" t="str">
        <f>TEXT(Table1[[#This Row],[order_time]],"HH")</f>
        <v>18</v>
      </c>
      <c r="F5012">
        <v>101</v>
      </c>
      <c r="G5012" t="str">
        <f>_xlfn.XLOOKUP(F5012,menu_items!$A$1:$A$33,menu_items!$B$1:$B$33,,0,1)</f>
        <v>Hamburger</v>
      </c>
      <c r="H5012" t="str">
        <f>_xlfn.XLOOKUP(F5012,menu_items!$A$1:$A$33,menu_items!$C$1:$C$33,,0,1)</f>
        <v>American</v>
      </c>
      <c r="I5012">
        <f>_xlfn.XLOOKUP(F5012,menu_items!$A$1:$A$33,menu_items!$D$1:$D$33,,0,1)</f>
        <v>12.95</v>
      </c>
    </row>
    <row r="5013" spans="1:9" hidden="1" x14ac:dyDescent="0.25">
      <c r="A5013" s="2">
        <v>5012</v>
      </c>
      <c r="B5013" s="2">
        <v>2217</v>
      </c>
      <c r="C5013" s="1">
        <v>45079</v>
      </c>
      <c r="D5013" s="3">
        <v>0.76509259259259255</v>
      </c>
      <c r="E5013" s="3" t="str">
        <f>TEXT(Table1[[#This Row],[order_time]],"HH")</f>
        <v>18</v>
      </c>
      <c r="F5013">
        <v>118</v>
      </c>
      <c r="G5013" t="str">
        <f>_xlfn.XLOOKUP(F5013,menu_items!$A$1:$A$33,menu_items!$B$1:$B$33,,0,1)</f>
        <v>Steak Burrito</v>
      </c>
      <c r="H5013" t="str">
        <f>_xlfn.XLOOKUP(F5013,menu_items!$A$1:$A$33,menu_items!$C$1:$C$33,,0,1)</f>
        <v>Mexican</v>
      </c>
      <c r="I5013">
        <f>_xlfn.XLOOKUP(F5013,menu_items!$A$1:$A$33,menu_items!$D$1:$D$33,,0,1)</f>
        <v>14.95</v>
      </c>
    </row>
    <row r="5014" spans="1:9" hidden="1" x14ac:dyDescent="0.25">
      <c r="A5014" s="2">
        <v>5013</v>
      </c>
      <c r="B5014" s="2">
        <v>2217</v>
      </c>
      <c r="C5014" s="1">
        <v>45079</v>
      </c>
      <c r="D5014" s="3">
        <v>0.76509259259259255</v>
      </c>
      <c r="E5014" s="3" t="str">
        <f>TEXT(Table1[[#This Row],[order_time]],"HH")</f>
        <v>18</v>
      </c>
      <c r="F5014">
        <v>120</v>
      </c>
      <c r="G5014" t="str">
        <f>_xlfn.XLOOKUP(F5014,menu_items!$A$1:$A$33,menu_items!$B$1:$B$33,,0,1)</f>
        <v>Steak Torta</v>
      </c>
      <c r="H5014" t="str">
        <f>_xlfn.XLOOKUP(F5014,menu_items!$A$1:$A$33,menu_items!$C$1:$C$33,,0,1)</f>
        <v>Mexican</v>
      </c>
      <c r="I5014">
        <f>_xlfn.XLOOKUP(F5014,menu_items!$A$1:$A$33,menu_items!$D$1:$D$33,,0,1)</f>
        <v>13.95</v>
      </c>
    </row>
    <row r="5015" spans="1:9" hidden="1" x14ac:dyDescent="0.25">
      <c r="A5015" s="2">
        <v>5014</v>
      </c>
      <c r="B5015" s="2">
        <v>2218</v>
      </c>
      <c r="C5015" s="1">
        <v>45079</v>
      </c>
      <c r="D5015" s="3">
        <v>0.77013888888888893</v>
      </c>
      <c r="E5015" s="3" t="str">
        <f>TEXT(Table1[[#This Row],[order_time]],"HH")</f>
        <v>18</v>
      </c>
      <c r="F5015">
        <v>130</v>
      </c>
      <c r="G5015" t="str">
        <f>_xlfn.XLOOKUP(F5015,menu_items!$A$1:$A$33,menu_items!$B$1:$B$33,,0,1)</f>
        <v>Shrimp Scampi</v>
      </c>
      <c r="H5015" t="str">
        <f>_xlfn.XLOOKUP(F5015,menu_items!$A$1:$A$33,menu_items!$C$1:$C$33,,0,1)</f>
        <v>Italian</v>
      </c>
      <c r="I5015">
        <f>_xlfn.XLOOKUP(F5015,menu_items!$A$1:$A$33,menu_items!$D$1:$D$33,,0,1)</f>
        <v>19.95</v>
      </c>
    </row>
    <row r="5016" spans="1:9" hidden="1" x14ac:dyDescent="0.25">
      <c r="A5016" s="2">
        <v>5015</v>
      </c>
      <c r="B5016" s="2">
        <v>2218</v>
      </c>
      <c r="C5016" s="1">
        <v>45079</v>
      </c>
      <c r="D5016" s="3">
        <v>0.77013888888888893</v>
      </c>
      <c r="E5016" s="3" t="str">
        <f>TEXT(Table1[[#This Row],[order_time]],"HH")</f>
        <v>18</v>
      </c>
      <c r="F5016">
        <v>131</v>
      </c>
      <c r="G5016" t="str">
        <f>_xlfn.XLOOKUP(F5016,menu_items!$A$1:$A$33,menu_items!$B$1:$B$33,,0,1)</f>
        <v>Chicken Parmesan</v>
      </c>
      <c r="H5016" t="str">
        <f>_xlfn.XLOOKUP(F5016,menu_items!$A$1:$A$33,menu_items!$C$1:$C$33,,0,1)</f>
        <v>Italian</v>
      </c>
      <c r="I5016">
        <f>_xlfn.XLOOKUP(F5016,menu_items!$A$1:$A$33,menu_items!$D$1:$D$33,,0,1)</f>
        <v>17.95</v>
      </c>
    </row>
    <row r="5017" spans="1:9" hidden="1" x14ac:dyDescent="0.25">
      <c r="A5017" s="2">
        <v>5016</v>
      </c>
      <c r="B5017" s="2">
        <v>2219</v>
      </c>
      <c r="C5017" s="1">
        <v>45079</v>
      </c>
      <c r="D5017" s="3">
        <v>0.77909722222222222</v>
      </c>
      <c r="E5017" s="3" t="str">
        <f>TEXT(Table1[[#This Row],[order_time]],"HH")</f>
        <v>18</v>
      </c>
      <c r="F5017">
        <v>128</v>
      </c>
      <c r="G5017" t="str">
        <f>_xlfn.XLOOKUP(F5017,menu_items!$A$1:$A$33,menu_items!$B$1:$B$33,,0,1)</f>
        <v>Cheese Lasagna</v>
      </c>
      <c r="H5017" t="str">
        <f>_xlfn.XLOOKUP(F5017,menu_items!$A$1:$A$33,menu_items!$C$1:$C$33,,0,1)</f>
        <v>Italian</v>
      </c>
      <c r="I5017">
        <f>_xlfn.XLOOKUP(F5017,menu_items!$A$1:$A$33,menu_items!$D$1:$D$33,,0,1)</f>
        <v>15.5</v>
      </c>
    </row>
    <row r="5018" spans="1:9" hidden="1" x14ac:dyDescent="0.25">
      <c r="A5018" s="2">
        <v>5017</v>
      </c>
      <c r="B5018" s="2">
        <v>2219</v>
      </c>
      <c r="C5018" s="1">
        <v>45079</v>
      </c>
      <c r="D5018" s="3">
        <v>0.77909722222222222</v>
      </c>
      <c r="E5018" s="3" t="str">
        <f>TEXT(Table1[[#This Row],[order_time]],"HH")</f>
        <v>18</v>
      </c>
      <c r="F5018">
        <v>132</v>
      </c>
      <c r="G5018" t="str">
        <f>_xlfn.XLOOKUP(F5018,menu_items!$A$1:$A$33,menu_items!$B$1:$B$33,,0,1)</f>
        <v>Eggplant Parmesan</v>
      </c>
      <c r="H5018" t="str">
        <f>_xlfn.XLOOKUP(F5018,menu_items!$A$1:$A$33,menu_items!$C$1:$C$33,,0,1)</f>
        <v>Italian</v>
      </c>
      <c r="I5018">
        <f>_xlfn.XLOOKUP(F5018,menu_items!$A$1:$A$33,menu_items!$D$1:$D$33,,0,1)</f>
        <v>16.95</v>
      </c>
    </row>
    <row r="5019" spans="1:9" hidden="1" x14ac:dyDescent="0.25">
      <c r="A5019" s="2">
        <v>5018</v>
      </c>
      <c r="B5019" s="2">
        <v>2220</v>
      </c>
      <c r="C5019" s="1">
        <v>45079</v>
      </c>
      <c r="D5019" s="3">
        <v>0.7823148148148148</v>
      </c>
      <c r="E5019" s="3" t="str">
        <f>TEXT(Table1[[#This Row],[order_time]],"HH")</f>
        <v>18</v>
      </c>
      <c r="F5019">
        <v>128</v>
      </c>
      <c r="G5019" t="str">
        <f>_xlfn.XLOOKUP(F5019,menu_items!$A$1:$A$33,menu_items!$B$1:$B$33,,0,1)</f>
        <v>Cheese Lasagna</v>
      </c>
      <c r="H5019" t="str">
        <f>_xlfn.XLOOKUP(F5019,menu_items!$A$1:$A$33,menu_items!$C$1:$C$33,,0,1)</f>
        <v>Italian</v>
      </c>
      <c r="I5019">
        <f>_xlfn.XLOOKUP(F5019,menu_items!$A$1:$A$33,menu_items!$D$1:$D$33,,0,1)</f>
        <v>15.5</v>
      </c>
    </row>
    <row r="5020" spans="1:9" hidden="1" x14ac:dyDescent="0.25">
      <c r="A5020" s="2">
        <v>5019</v>
      </c>
      <c r="B5020" s="2">
        <v>2221</v>
      </c>
      <c r="C5020" s="1">
        <v>45079</v>
      </c>
      <c r="D5020" s="3">
        <v>0.78282407407407406</v>
      </c>
      <c r="E5020" s="3" t="str">
        <f>TEXT(Table1[[#This Row],[order_time]],"HH")</f>
        <v>18</v>
      </c>
      <c r="F5020">
        <v>116</v>
      </c>
      <c r="G5020" t="str">
        <f>_xlfn.XLOOKUP(F5020,menu_items!$A$1:$A$33,menu_items!$B$1:$B$33,,0,1)</f>
        <v>Steak Tacos</v>
      </c>
      <c r="H5020" t="str">
        <f>_xlfn.XLOOKUP(F5020,menu_items!$A$1:$A$33,menu_items!$C$1:$C$33,,0,1)</f>
        <v>Mexican</v>
      </c>
      <c r="I5020">
        <f>_xlfn.XLOOKUP(F5020,menu_items!$A$1:$A$33,menu_items!$D$1:$D$33,,0,1)</f>
        <v>13.95</v>
      </c>
    </row>
    <row r="5021" spans="1:9" hidden="1" x14ac:dyDescent="0.25">
      <c r="A5021" s="2">
        <v>5020</v>
      </c>
      <c r="B5021" s="2">
        <v>2221</v>
      </c>
      <c r="C5021" s="1">
        <v>45079</v>
      </c>
      <c r="D5021" s="3">
        <v>0.78282407407407406</v>
      </c>
      <c r="E5021" s="3" t="str">
        <f>TEXT(Table1[[#This Row],[order_time]],"HH")</f>
        <v>18</v>
      </c>
      <c r="F5021">
        <v>105</v>
      </c>
      <c r="G5021" t="str">
        <f>_xlfn.XLOOKUP(F5021,menu_items!$A$1:$A$33,menu_items!$B$1:$B$33,,0,1)</f>
        <v>Mac &amp; Cheese</v>
      </c>
      <c r="H5021" t="str">
        <f>_xlfn.XLOOKUP(F5021,menu_items!$A$1:$A$33,menu_items!$C$1:$C$33,,0,1)</f>
        <v>American</v>
      </c>
      <c r="I5021">
        <f>_xlfn.XLOOKUP(F5021,menu_items!$A$1:$A$33,menu_items!$D$1:$D$33,,0,1)</f>
        <v>7</v>
      </c>
    </row>
    <row r="5022" spans="1:9" hidden="1" x14ac:dyDescent="0.25">
      <c r="A5022" s="2">
        <v>5021</v>
      </c>
      <c r="B5022" s="2">
        <v>2221</v>
      </c>
      <c r="C5022" s="1">
        <v>45079</v>
      </c>
      <c r="D5022" s="3">
        <v>0.78282407407407406</v>
      </c>
      <c r="E5022" s="3" t="str">
        <f>TEXT(Table1[[#This Row],[order_time]],"HH")</f>
        <v>18</v>
      </c>
      <c r="F5022">
        <v>106</v>
      </c>
      <c r="G5022" t="str">
        <f>_xlfn.XLOOKUP(F5022,menu_items!$A$1:$A$33,menu_items!$B$1:$B$33,,0,1)</f>
        <v>French Fries</v>
      </c>
      <c r="H5022" t="str">
        <f>_xlfn.XLOOKUP(F5022,menu_items!$A$1:$A$33,menu_items!$C$1:$C$33,,0,1)</f>
        <v>American</v>
      </c>
      <c r="I5022">
        <f>_xlfn.XLOOKUP(F5022,menu_items!$A$1:$A$33,menu_items!$D$1:$D$33,,0,1)</f>
        <v>7</v>
      </c>
    </row>
    <row r="5023" spans="1:9" hidden="1" x14ac:dyDescent="0.25">
      <c r="A5023" s="2">
        <v>5022</v>
      </c>
      <c r="B5023" s="2">
        <v>2221</v>
      </c>
      <c r="C5023" s="1">
        <v>45079</v>
      </c>
      <c r="D5023" s="3">
        <v>0.78282407407407406</v>
      </c>
      <c r="E5023" s="3" t="str">
        <f>TEXT(Table1[[#This Row],[order_time]],"HH")</f>
        <v>18</v>
      </c>
      <c r="F5023">
        <v>132</v>
      </c>
      <c r="G5023" t="str">
        <f>_xlfn.XLOOKUP(F5023,menu_items!$A$1:$A$33,menu_items!$B$1:$B$33,,0,1)</f>
        <v>Eggplant Parmesan</v>
      </c>
      <c r="H5023" t="str">
        <f>_xlfn.XLOOKUP(F5023,menu_items!$A$1:$A$33,menu_items!$C$1:$C$33,,0,1)</f>
        <v>Italian</v>
      </c>
      <c r="I5023">
        <f>_xlfn.XLOOKUP(F5023,menu_items!$A$1:$A$33,menu_items!$D$1:$D$33,,0,1)</f>
        <v>16.95</v>
      </c>
    </row>
    <row r="5024" spans="1:9" x14ac:dyDescent="0.25">
      <c r="A5024" s="2">
        <v>5023</v>
      </c>
      <c r="B5024" s="2">
        <v>2222</v>
      </c>
      <c r="C5024" s="1">
        <v>45079</v>
      </c>
      <c r="D5024" s="3">
        <v>0.78605324074074079</v>
      </c>
      <c r="E5024" s="3" t="str">
        <f>TEXT(Table1[[#This Row],[order_time]],"HH")</f>
        <v>18</v>
      </c>
      <c r="F5024">
        <v>101</v>
      </c>
      <c r="G5024" t="str">
        <f>_xlfn.XLOOKUP(F5024,menu_items!$A$1:$A$33,menu_items!$B$1:$B$33,,0,1)</f>
        <v>Hamburger</v>
      </c>
      <c r="H5024" t="str">
        <f>_xlfn.XLOOKUP(F5024,menu_items!$A$1:$A$33,menu_items!$C$1:$C$33,,0,1)</f>
        <v>American</v>
      </c>
      <c r="I5024">
        <f>_xlfn.XLOOKUP(F5024,menu_items!$A$1:$A$33,menu_items!$D$1:$D$33,,0,1)</f>
        <v>12.95</v>
      </c>
    </row>
    <row r="5025" spans="1:9" hidden="1" x14ac:dyDescent="0.25">
      <c r="A5025" s="2">
        <v>5024</v>
      </c>
      <c r="B5025" s="2">
        <v>2222</v>
      </c>
      <c r="C5025" s="1">
        <v>45079</v>
      </c>
      <c r="D5025" s="3">
        <v>0.78605324074074079</v>
      </c>
      <c r="E5025" s="3" t="str">
        <f>TEXT(Table1[[#This Row],[order_time]],"HH")</f>
        <v>18</v>
      </c>
      <c r="F5025">
        <v>116</v>
      </c>
      <c r="G5025" t="str">
        <f>_xlfn.XLOOKUP(F5025,menu_items!$A$1:$A$33,menu_items!$B$1:$B$33,,0,1)</f>
        <v>Steak Tacos</v>
      </c>
      <c r="H5025" t="str">
        <f>_xlfn.XLOOKUP(F5025,menu_items!$A$1:$A$33,menu_items!$C$1:$C$33,,0,1)</f>
        <v>Mexican</v>
      </c>
      <c r="I5025">
        <f>_xlfn.XLOOKUP(F5025,menu_items!$A$1:$A$33,menu_items!$D$1:$D$33,,0,1)</f>
        <v>13.95</v>
      </c>
    </row>
    <row r="5026" spans="1:9" hidden="1" x14ac:dyDescent="0.25">
      <c r="A5026" s="2">
        <v>5025</v>
      </c>
      <c r="B5026" s="2">
        <v>2222</v>
      </c>
      <c r="C5026" s="1">
        <v>45079</v>
      </c>
      <c r="D5026" s="3">
        <v>0.78605324074074079</v>
      </c>
      <c r="E5026" s="3" t="str">
        <f>TEXT(Table1[[#This Row],[order_time]],"HH")</f>
        <v>18</v>
      </c>
      <c r="F5026">
        <v>120</v>
      </c>
      <c r="G5026" t="str">
        <f>_xlfn.XLOOKUP(F5026,menu_items!$A$1:$A$33,menu_items!$B$1:$B$33,,0,1)</f>
        <v>Steak Torta</v>
      </c>
      <c r="H5026" t="str">
        <f>_xlfn.XLOOKUP(F5026,menu_items!$A$1:$A$33,menu_items!$C$1:$C$33,,0,1)</f>
        <v>Mexican</v>
      </c>
      <c r="I5026">
        <f>_xlfn.XLOOKUP(F5026,menu_items!$A$1:$A$33,menu_items!$D$1:$D$33,,0,1)</f>
        <v>13.95</v>
      </c>
    </row>
    <row r="5027" spans="1:9" hidden="1" x14ac:dyDescent="0.25">
      <c r="A5027" s="2">
        <v>5026</v>
      </c>
      <c r="B5027" s="2">
        <v>2223</v>
      </c>
      <c r="C5027" s="1">
        <v>45079</v>
      </c>
      <c r="D5027" s="3">
        <v>0.79340277777777779</v>
      </c>
      <c r="E5027" s="3" t="str">
        <f>TEXT(Table1[[#This Row],[order_time]],"HH")</f>
        <v>19</v>
      </c>
      <c r="F5027" t="s">
        <v>5</v>
      </c>
      <c r="G5027" t="e">
        <f>_xlfn.XLOOKUP(F5027,menu_items!$A$1:$A$33,menu_items!$B$1:$B$33,,0,1)</f>
        <v>#N/A</v>
      </c>
      <c r="H5027" t="e">
        <f>_xlfn.XLOOKUP(F5027,menu_items!$A$1:$A$33,menu_items!$C$1:$C$33,,0,1)</f>
        <v>#N/A</v>
      </c>
      <c r="I5027" t="e">
        <f>_xlfn.XLOOKUP(F5027,menu_items!$A$1:$A$33,menu_items!$D$1:$D$33,,0,1)</f>
        <v>#N/A</v>
      </c>
    </row>
    <row r="5028" spans="1:9" hidden="1" x14ac:dyDescent="0.25">
      <c r="A5028" s="2">
        <v>5027</v>
      </c>
      <c r="B5028" s="2">
        <v>2224</v>
      </c>
      <c r="C5028" s="1">
        <v>45079</v>
      </c>
      <c r="D5028" s="3">
        <v>0.79362268518518519</v>
      </c>
      <c r="E5028" s="3" t="str">
        <f>TEXT(Table1[[#This Row],[order_time]],"HH")</f>
        <v>19</v>
      </c>
      <c r="F5028">
        <v>117</v>
      </c>
      <c r="G5028" t="str">
        <f>_xlfn.XLOOKUP(F5028,menu_items!$A$1:$A$33,menu_items!$B$1:$B$33,,0,1)</f>
        <v>Chicken Burrito</v>
      </c>
      <c r="H5028" t="str">
        <f>_xlfn.XLOOKUP(F5028,menu_items!$A$1:$A$33,menu_items!$C$1:$C$33,,0,1)</f>
        <v>Mexican</v>
      </c>
      <c r="I5028">
        <f>_xlfn.XLOOKUP(F5028,menu_items!$A$1:$A$33,menu_items!$D$1:$D$33,,0,1)</f>
        <v>12.95</v>
      </c>
    </row>
    <row r="5029" spans="1:9" hidden="1" x14ac:dyDescent="0.25">
      <c r="A5029" s="2">
        <v>5028</v>
      </c>
      <c r="B5029" s="2">
        <v>2225</v>
      </c>
      <c r="C5029" s="1">
        <v>45079</v>
      </c>
      <c r="D5029" s="3">
        <v>0.80793981481481481</v>
      </c>
      <c r="E5029" s="3" t="str">
        <f>TEXT(Table1[[#This Row],[order_time]],"HH")</f>
        <v>19</v>
      </c>
      <c r="F5029">
        <v>120</v>
      </c>
      <c r="G5029" t="str">
        <f>_xlfn.XLOOKUP(F5029,menu_items!$A$1:$A$33,menu_items!$B$1:$B$33,,0,1)</f>
        <v>Steak Torta</v>
      </c>
      <c r="H5029" t="str">
        <f>_xlfn.XLOOKUP(F5029,menu_items!$A$1:$A$33,menu_items!$C$1:$C$33,,0,1)</f>
        <v>Mexican</v>
      </c>
      <c r="I5029">
        <f>_xlfn.XLOOKUP(F5029,menu_items!$A$1:$A$33,menu_items!$D$1:$D$33,,0,1)</f>
        <v>13.95</v>
      </c>
    </row>
    <row r="5030" spans="1:9" hidden="1" x14ac:dyDescent="0.25">
      <c r="A5030" s="2">
        <v>5029</v>
      </c>
      <c r="B5030" s="2">
        <v>2226</v>
      </c>
      <c r="C5030" s="1">
        <v>45079</v>
      </c>
      <c r="D5030" s="3">
        <v>0.81246527777777777</v>
      </c>
      <c r="E5030" s="3" t="str">
        <f>TEXT(Table1[[#This Row],[order_time]],"HH")</f>
        <v>19</v>
      </c>
      <c r="F5030">
        <v>102</v>
      </c>
      <c r="G5030" t="str">
        <f>_xlfn.XLOOKUP(F5030,menu_items!$A$1:$A$33,menu_items!$B$1:$B$33,,0,1)</f>
        <v>Cheeseburger</v>
      </c>
      <c r="H5030" t="str">
        <f>_xlfn.XLOOKUP(F5030,menu_items!$A$1:$A$33,menu_items!$C$1:$C$33,,0,1)</f>
        <v>American</v>
      </c>
      <c r="I5030">
        <f>_xlfn.XLOOKUP(F5030,menu_items!$A$1:$A$33,menu_items!$D$1:$D$33,,0,1)</f>
        <v>13.95</v>
      </c>
    </row>
    <row r="5031" spans="1:9" hidden="1" x14ac:dyDescent="0.25">
      <c r="A5031" s="2">
        <v>5030</v>
      </c>
      <c r="B5031" s="2">
        <v>2226</v>
      </c>
      <c r="C5031" s="1">
        <v>45079</v>
      </c>
      <c r="D5031" s="3">
        <v>0.81246527777777777</v>
      </c>
      <c r="E5031" s="3" t="str">
        <f>TEXT(Table1[[#This Row],[order_time]],"HH")</f>
        <v>19</v>
      </c>
      <c r="F5031">
        <v>113</v>
      </c>
      <c r="G5031" t="str">
        <f>_xlfn.XLOOKUP(F5031,menu_items!$A$1:$A$33,menu_items!$B$1:$B$33,,0,1)</f>
        <v>Edamame</v>
      </c>
      <c r="H5031" t="str">
        <f>_xlfn.XLOOKUP(F5031,menu_items!$A$1:$A$33,menu_items!$C$1:$C$33,,0,1)</f>
        <v>Asian</v>
      </c>
      <c r="I5031">
        <f>_xlfn.XLOOKUP(F5031,menu_items!$A$1:$A$33,menu_items!$D$1:$D$33,,0,1)</f>
        <v>5</v>
      </c>
    </row>
    <row r="5032" spans="1:9" hidden="1" x14ac:dyDescent="0.25">
      <c r="A5032" s="2">
        <v>5031</v>
      </c>
      <c r="B5032" s="2">
        <v>2226</v>
      </c>
      <c r="C5032" s="1">
        <v>45079</v>
      </c>
      <c r="D5032" s="3">
        <v>0.81246527777777777</v>
      </c>
      <c r="E5032" s="3" t="str">
        <f>TEXT(Table1[[#This Row],[order_time]],"HH")</f>
        <v>19</v>
      </c>
      <c r="F5032">
        <v>122</v>
      </c>
      <c r="G5032" t="str">
        <f>_xlfn.XLOOKUP(F5032,menu_items!$A$1:$A$33,menu_items!$B$1:$B$33,,0,1)</f>
        <v>Chips &amp; Salsa</v>
      </c>
      <c r="H5032" t="str">
        <f>_xlfn.XLOOKUP(F5032,menu_items!$A$1:$A$33,menu_items!$C$1:$C$33,,0,1)</f>
        <v>Mexican</v>
      </c>
      <c r="I5032">
        <f>_xlfn.XLOOKUP(F5032,menu_items!$A$1:$A$33,menu_items!$D$1:$D$33,,0,1)</f>
        <v>7</v>
      </c>
    </row>
    <row r="5033" spans="1:9" hidden="1" x14ac:dyDescent="0.25">
      <c r="A5033" s="2">
        <v>5032</v>
      </c>
      <c r="B5033" s="2">
        <v>2227</v>
      </c>
      <c r="C5033" s="1">
        <v>45079</v>
      </c>
      <c r="D5033" s="3">
        <v>0.82208333333333339</v>
      </c>
      <c r="E5033" s="3" t="str">
        <f>TEXT(Table1[[#This Row],[order_time]],"HH")</f>
        <v>19</v>
      </c>
      <c r="F5033">
        <v>132</v>
      </c>
      <c r="G5033" t="str">
        <f>_xlfn.XLOOKUP(F5033,menu_items!$A$1:$A$33,menu_items!$B$1:$B$33,,0,1)</f>
        <v>Eggplant Parmesan</v>
      </c>
      <c r="H5033" t="str">
        <f>_xlfn.XLOOKUP(F5033,menu_items!$A$1:$A$33,menu_items!$C$1:$C$33,,0,1)</f>
        <v>Italian</v>
      </c>
      <c r="I5033">
        <f>_xlfn.XLOOKUP(F5033,menu_items!$A$1:$A$33,menu_items!$D$1:$D$33,,0,1)</f>
        <v>16.95</v>
      </c>
    </row>
    <row r="5034" spans="1:9" hidden="1" x14ac:dyDescent="0.25">
      <c r="A5034" s="2">
        <v>5033</v>
      </c>
      <c r="B5034" s="2">
        <v>2228</v>
      </c>
      <c r="C5034" s="1">
        <v>45079</v>
      </c>
      <c r="D5034" s="3">
        <v>0.83649305555555553</v>
      </c>
      <c r="E5034" s="3" t="str">
        <f>TEXT(Table1[[#This Row],[order_time]],"HH")</f>
        <v>20</v>
      </c>
      <c r="F5034">
        <v>111</v>
      </c>
      <c r="G5034" t="str">
        <f>_xlfn.XLOOKUP(F5034,menu_items!$A$1:$A$33,menu_items!$B$1:$B$33,,0,1)</f>
        <v>California Roll</v>
      </c>
      <c r="H5034" t="str">
        <f>_xlfn.XLOOKUP(F5034,menu_items!$A$1:$A$33,menu_items!$C$1:$C$33,,0,1)</f>
        <v>Asian</v>
      </c>
      <c r="I5034">
        <f>_xlfn.XLOOKUP(F5034,menu_items!$A$1:$A$33,menu_items!$D$1:$D$33,,0,1)</f>
        <v>11.95</v>
      </c>
    </row>
    <row r="5035" spans="1:9" hidden="1" x14ac:dyDescent="0.25">
      <c r="A5035" s="2">
        <v>5034</v>
      </c>
      <c r="B5035" s="2">
        <v>2228</v>
      </c>
      <c r="C5035" s="1">
        <v>45079</v>
      </c>
      <c r="D5035" s="3">
        <v>0.83649305555555553</v>
      </c>
      <c r="E5035" s="3" t="str">
        <f>TEXT(Table1[[#This Row],[order_time]],"HH")</f>
        <v>20</v>
      </c>
      <c r="F5035">
        <v>130</v>
      </c>
      <c r="G5035" t="str">
        <f>_xlfn.XLOOKUP(F5035,menu_items!$A$1:$A$33,menu_items!$B$1:$B$33,,0,1)</f>
        <v>Shrimp Scampi</v>
      </c>
      <c r="H5035" t="str">
        <f>_xlfn.XLOOKUP(F5035,menu_items!$A$1:$A$33,menu_items!$C$1:$C$33,,0,1)</f>
        <v>Italian</v>
      </c>
      <c r="I5035">
        <f>_xlfn.XLOOKUP(F5035,menu_items!$A$1:$A$33,menu_items!$D$1:$D$33,,0,1)</f>
        <v>19.95</v>
      </c>
    </row>
    <row r="5036" spans="1:9" hidden="1" x14ac:dyDescent="0.25">
      <c r="A5036" s="2">
        <v>5035</v>
      </c>
      <c r="B5036" s="2">
        <v>2229</v>
      </c>
      <c r="C5036" s="1">
        <v>45079</v>
      </c>
      <c r="D5036" s="3">
        <v>0.84506944444444443</v>
      </c>
      <c r="E5036" s="3" t="str">
        <f>TEXT(Table1[[#This Row],[order_time]],"HH")</f>
        <v>20</v>
      </c>
      <c r="F5036">
        <v>102</v>
      </c>
      <c r="G5036" t="str">
        <f>_xlfn.XLOOKUP(F5036,menu_items!$A$1:$A$33,menu_items!$B$1:$B$33,,0,1)</f>
        <v>Cheeseburger</v>
      </c>
      <c r="H5036" t="str">
        <f>_xlfn.XLOOKUP(F5036,menu_items!$A$1:$A$33,menu_items!$C$1:$C$33,,0,1)</f>
        <v>American</v>
      </c>
      <c r="I5036">
        <f>_xlfn.XLOOKUP(F5036,menu_items!$A$1:$A$33,menu_items!$D$1:$D$33,,0,1)</f>
        <v>13.95</v>
      </c>
    </row>
    <row r="5037" spans="1:9" hidden="1" x14ac:dyDescent="0.25">
      <c r="A5037" s="2">
        <v>5036</v>
      </c>
      <c r="B5037" s="2">
        <v>2229</v>
      </c>
      <c r="C5037" s="1">
        <v>45079</v>
      </c>
      <c r="D5037" s="3">
        <v>0.84506944444444443</v>
      </c>
      <c r="E5037" s="3" t="str">
        <f>TEXT(Table1[[#This Row],[order_time]],"HH")</f>
        <v>20</v>
      </c>
      <c r="F5037">
        <v>109</v>
      </c>
      <c r="G5037" t="str">
        <f>_xlfn.XLOOKUP(F5037,menu_items!$A$1:$A$33,menu_items!$B$1:$B$33,,0,1)</f>
        <v>Korean Beef Bowl</v>
      </c>
      <c r="H5037" t="str">
        <f>_xlfn.XLOOKUP(F5037,menu_items!$A$1:$A$33,menu_items!$C$1:$C$33,,0,1)</f>
        <v>Asian</v>
      </c>
      <c r="I5037">
        <f>_xlfn.XLOOKUP(F5037,menu_items!$A$1:$A$33,menu_items!$D$1:$D$33,,0,1)</f>
        <v>17.95</v>
      </c>
    </row>
    <row r="5038" spans="1:9" hidden="1" x14ac:dyDescent="0.25">
      <c r="A5038" s="2">
        <v>5037</v>
      </c>
      <c r="B5038" s="2">
        <v>2229</v>
      </c>
      <c r="C5038" s="1">
        <v>45079</v>
      </c>
      <c r="D5038" s="3">
        <v>0.84506944444444443</v>
      </c>
      <c r="E5038" s="3" t="str">
        <f>TEXT(Table1[[#This Row],[order_time]],"HH")</f>
        <v>20</v>
      </c>
      <c r="F5038">
        <v>112</v>
      </c>
      <c r="G5038" t="str">
        <f>_xlfn.XLOOKUP(F5038,menu_items!$A$1:$A$33,menu_items!$B$1:$B$33,,0,1)</f>
        <v>Salmon Roll</v>
      </c>
      <c r="H5038" t="str">
        <f>_xlfn.XLOOKUP(F5038,menu_items!$A$1:$A$33,menu_items!$C$1:$C$33,,0,1)</f>
        <v>Asian</v>
      </c>
      <c r="I5038">
        <f>_xlfn.XLOOKUP(F5038,menu_items!$A$1:$A$33,menu_items!$D$1:$D$33,,0,1)</f>
        <v>14.95</v>
      </c>
    </row>
    <row r="5039" spans="1:9" hidden="1" x14ac:dyDescent="0.25">
      <c r="A5039" s="2">
        <v>5038</v>
      </c>
      <c r="B5039" s="2">
        <v>2230</v>
      </c>
      <c r="C5039" s="1">
        <v>45079</v>
      </c>
      <c r="D5039" s="3">
        <v>0.8619444444444444</v>
      </c>
      <c r="E5039" s="3" t="str">
        <f>TEXT(Table1[[#This Row],[order_time]],"HH")</f>
        <v>20</v>
      </c>
      <c r="F5039">
        <v>108</v>
      </c>
      <c r="G5039" t="str">
        <f>_xlfn.XLOOKUP(F5039,menu_items!$A$1:$A$33,menu_items!$B$1:$B$33,,0,1)</f>
        <v>Tofu Pad Thai</v>
      </c>
      <c r="H5039" t="str">
        <f>_xlfn.XLOOKUP(F5039,menu_items!$A$1:$A$33,menu_items!$C$1:$C$33,,0,1)</f>
        <v>Asian</v>
      </c>
      <c r="I5039">
        <f>_xlfn.XLOOKUP(F5039,menu_items!$A$1:$A$33,menu_items!$D$1:$D$33,,0,1)</f>
        <v>14.5</v>
      </c>
    </row>
    <row r="5040" spans="1:9" hidden="1" x14ac:dyDescent="0.25">
      <c r="A5040" s="2">
        <v>5039</v>
      </c>
      <c r="B5040" s="2">
        <v>2231</v>
      </c>
      <c r="C5040" s="1">
        <v>45079</v>
      </c>
      <c r="D5040" s="3">
        <v>0.8631712962962963</v>
      </c>
      <c r="E5040" s="3" t="str">
        <f>TEXT(Table1[[#This Row],[order_time]],"HH")</f>
        <v>20</v>
      </c>
      <c r="F5040">
        <v>131</v>
      </c>
      <c r="G5040" t="str">
        <f>_xlfn.XLOOKUP(F5040,menu_items!$A$1:$A$33,menu_items!$B$1:$B$33,,0,1)</f>
        <v>Chicken Parmesan</v>
      </c>
      <c r="H5040" t="str">
        <f>_xlfn.XLOOKUP(F5040,menu_items!$A$1:$A$33,menu_items!$C$1:$C$33,,0,1)</f>
        <v>Italian</v>
      </c>
      <c r="I5040">
        <f>_xlfn.XLOOKUP(F5040,menu_items!$A$1:$A$33,menu_items!$D$1:$D$33,,0,1)</f>
        <v>17.95</v>
      </c>
    </row>
    <row r="5041" spans="1:9" x14ac:dyDescent="0.25">
      <c r="A5041" s="2">
        <v>5040</v>
      </c>
      <c r="B5041" s="2">
        <v>2232</v>
      </c>
      <c r="C5041" s="1">
        <v>45079</v>
      </c>
      <c r="D5041" s="3">
        <v>0.86807870370370366</v>
      </c>
      <c r="E5041" s="3" t="str">
        <f>TEXT(Table1[[#This Row],[order_time]],"HH")</f>
        <v>20</v>
      </c>
      <c r="F5041">
        <v>101</v>
      </c>
      <c r="G5041" t="str">
        <f>_xlfn.XLOOKUP(F5041,menu_items!$A$1:$A$33,menu_items!$B$1:$B$33,,0,1)</f>
        <v>Hamburger</v>
      </c>
      <c r="H5041" t="str">
        <f>_xlfn.XLOOKUP(F5041,menu_items!$A$1:$A$33,menu_items!$C$1:$C$33,,0,1)</f>
        <v>American</v>
      </c>
      <c r="I5041">
        <f>_xlfn.XLOOKUP(F5041,menu_items!$A$1:$A$33,menu_items!$D$1:$D$33,,0,1)</f>
        <v>12.95</v>
      </c>
    </row>
    <row r="5042" spans="1:9" hidden="1" x14ac:dyDescent="0.25">
      <c r="A5042" s="2">
        <v>5041</v>
      </c>
      <c r="B5042" s="2">
        <v>2232</v>
      </c>
      <c r="C5042" s="1">
        <v>45079</v>
      </c>
      <c r="D5042" s="3">
        <v>0.86807870370370366</v>
      </c>
      <c r="E5042" s="3" t="str">
        <f>TEXT(Table1[[#This Row],[order_time]],"HH")</f>
        <v>20</v>
      </c>
      <c r="F5042">
        <v>124</v>
      </c>
      <c r="G5042" t="str">
        <f>_xlfn.XLOOKUP(F5042,menu_items!$A$1:$A$33,menu_items!$B$1:$B$33,,0,1)</f>
        <v>Spaghetti</v>
      </c>
      <c r="H5042" t="str">
        <f>_xlfn.XLOOKUP(F5042,menu_items!$A$1:$A$33,menu_items!$C$1:$C$33,,0,1)</f>
        <v>Italian</v>
      </c>
      <c r="I5042">
        <f>_xlfn.XLOOKUP(F5042,menu_items!$A$1:$A$33,menu_items!$D$1:$D$33,,0,1)</f>
        <v>14.5</v>
      </c>
    </row>
    <row r="5043" spans="1:9" hidden="1" x14ac:dyDescent="0.25">
      <c r="A5043" s="2">
        <v>5042</v>
      </c>
      <c r="B5043" s="2">
        <v>2232</v>
      </c>
      <c r="C5043" s="1">
        <v>45079</v>
      </c>
      <c r="D5043" s="3">
        <v>0.86807870370370366</v>
      </c>
      <c r="E5043" s="3" t="str">
        <f>TEXT(Table1[[#This Row],[order_time]],"HH")</f>
        <v>20</v>
      </c>
      <c r="F5043">
        <v>117</v>
      </c>
      <c r="G5043" t="str">
        <f>_xlfn.XLOOKUP(F5043,menu_items!$A$1:$A$33,menu_items!$B$1:$B$33,,0,1)</f>
        <v>Chicken Burrito</v>
      </c>
      <c r="H5043" t="str">
        <f>_xlfn.XLOOKUP(F5043,menu_items!$A$1:$A$33,menu_items!$C$1:$C$33,,0,1)</f>
        <v>Mexican</v>
      </c>
      <c r="I5043">
        <f>_xlfn.XLOOKUP(F5043,menu_items!$A$1:$A$33,menu_items!$D$1:$D$33,,0,1)</f>
        <v>12.95</v>
      </c>
    </row>
    <row r="5044" spans="1:9" hidden="1" x14ac:dyDescent="0.25">
      <c r="A5044" s="2">
        <v>5043</v>
      </c>
      <c r="B5044" s="2">
        <v>2233</v>
      </c>
      <c r="C5044" s="1">
        <v>45079</v>
      </c>
      <c r="D5044" s="3">
        <v>0.87987268518518513</v>
      </c>
      <c r="E5044" s="3" t="str">
        <f>TEXT(Table1[[#This Row],[order_time]],"HH")</f>
        <v>21</v>
      </c>
      <c r="F5044">
        <v>109</v>
      </c>
      <c r="G5044" t="str">
        <f>_xlfn.XLOOKUP(F5044,menu_items!$A$1:$A$33,menu_items!$B$1:$B$33,,0,1)</f>
        <v>Korean Beef Bowl</v>
      </c>
      <c r="H5044" t="str">
        <f>_xlfn.XLOOKUP(F5044,menu_items!$A$1:$A$33,menu_items!$C$1:$C$33,,0,1)</f>
        <v>Asian</v>
      </c>
      <c r="I5044">
        <f>_xlfn.XLOOKUP(F5044,menu_items!$A$1:$A$33,menu_items!$D$1:$D$33,,0,1)</f>
        <v>17.95</v>
      </c>
    </row>
    <row r="5045" spans="1:9" hidden="1" x14ac:dyDescent="0.25">
      <c r="A5045" s="2">
        <v>5044</v>
      </c>
      <c r="B5045" s="2">
        <v>2234</v>
      </c>
      <c r="C5045" s="1">
        <v>45079</v>
      </c>
      <c r="D5045" s="3">
        <v>0.88700231481481484</v>
      </c>
      <c r="E5045" s="3" t="str">
        <f>TEXT(Table1[[#This Row],[order_time]],"HH")</f>
        <v>21</v>
      </c>
      <c r="F5045">
        <v>107</v>
      </c>
      <c r="G5045" t="str">
        <f>_xlfn.XLOOKUP(F5045,menu_items!$A$1:$A$33,menu_items!$B$1:$B$33,,0,1)</f>
        <v>Orange Chicken</v>
      </c>
      <c r="H5045" t="str">
        <f>_xlfn.XLOOKUP(F5045,menu_items!$A$1:$A$33,menu_items!$C$1:$C$33,,0,1)</f>
        <v>Asian</v>
      </c>
      <c r="I5045">
        <f>_xlfn.XLOOKUP(F5045,menu_items!$A$1:$A$33,menu_items!$D$1:$D$33,,0,1)</f>
        <v>16.5</v>
      </c>
    </row>
    <row r="5046" spans="1:9" hidden="1" x14ac:dyDescent="0.25">
      <c r="A5046" s="2">
        <v>5045</v>
      </c>
      <c r="B5046" s="2">
        <v>2234</v>
      </c>
      <c r="C5046" s="1">
        <v>45079</v>
      </c>
      <c r="D5046" s="3">
        <v>0.88700231481481484</v>
      </c>
      <c r="E5046" s="3" t="str">
        <f>TEXT(Table1[[#This Row],[order_time]],"HH")</f>
        <v>21</v>
      </c>
      <c r="F5046">
        <v>124</v>
      </c>
      <c r="G5046" t="str">
        <f>_xlfn.XLOOKUP(F5046,menu_items!$A$1:$A$33,menu_items!$B$1:$B$33,,0,1)</f>
        <v>Spaghetti</v>
      </c>
      <c r="H5046" t="str">
        <f>_xlfn.XLOOKUP(F5046,menu_items!$A$1:$A$33,menu_items!$C$1:$C$33,,0,1)</f>
        <v>Italian</v>
      </c>
      <c r="I5046">
        <f>_xlfn.XLOOKUP(F5046,menu_items!$A$1:$A$33,menu_items!$D$1:$D$33,,0,1)</f>
        <v>14.5</v>
      </c>
    </row>
    <row r="5047" spans="1:9" hidden="1" x14ac:dyDescent="0.25">
      <c r="A5047" s="2">
        <v>5046</v>
      </c>
      <c r="B5047" s="2">
        <v>2234</v>
      </c>
      <c r="C5047" s="1">
        <v>45079</v>
      </c>
      <c r="D5047" s="3">
        <v>0.88700231481481484</v>
      </c>
      <c r="E5047" s="3" t="str">
        <f>TEXT(Table1[[#This Row],[order_time]],"HH")</f>
        <v>21</v>
      </c>
      <c r="F5047">
        <v>117</v>
      </c>
      <c r="G5047" t="str">
        <f>_xlfn.XLOOKUP(F5047,menu_items!$A$1:$A$33,menu_items!$B$1:$B$33,,0,1)</f>
        <v>Chicken Burrito</v>
      </c>
      <c r="H5047" t="str">
        <f>_xlfn.XLOOKUP(F5047,menu_items!$A$1:$A$33,menu_items!$C$1:$C$33,,0,1)</f>
        <v>Mexican</v>
      </c>
      <c r="I5047">
        <f>_xlfn.XLOOKUP(F5047,menu_items!$A$1:$A$33,menu_items!$D$1:$D$33,,0,1)</f>
        <v>12.95</v>
      </c>
    </row>
    <row r="5048" spans="1:9" hidden="1" x14ac:dyDescent="0.25">
      <c r="A5048" s="2">
        <v>5047</v>
      </c>
      <c r="B5048" s="2">
        <v>2234</v>
      </c>
      <c r="C5048" s="1">
        <v>45079</v>
      </c>
      <c r="D5048" s="3">
        <v>0.88700231481481484</v>
      </c>
      <c r="E5048" s="3" t="str">
        <f>TEXT(Table1[[#This Row],[order_time]],"HH")</f>
        <v>21</v>
      </c>
      <c r="F5048">
        <v>132</v>
      </c>
      <c r="G5048" t="str">
        <f>_xlfn.XLOOKUP(F5048,menu_items!$A$1:$A$33,menu_items!$B$1:$B$33,,0,1)</f>
        <v>Eggplant Parmesan</v>
      </c>
      <c r="H5048" t="str">
        <f>_xlfn.XLOOKUP(F5048,menu_items!$A$1:$A$33,menu_items!$C$1:$C$33,,0,1)</f>
        <v>Italian</v>
      </c>
      <c r="I5048">
        <f>_xlfn.XLOOKUP(F5048,menu_items!$A$1:$A$33,menu_items!$D$1:$D$33,,0,1)</f>
        <v>16.95</v>
      </c>
    </row>
    <row r="5049" spans="1:9" hidden="1" x14ac:dyDescent="0.25">
      <c r="A5049" s="2">
        <v>5048</v>
      </c>
      <c r="B5049" s="2">
        <v>2235</v>
      </c>
      <c r="C5049" s="1">
        <v>45079</v>
      </c>
      <c r="D5049" s="3">
        <v>0.89348379629629626</v>
      </c>
      <c r="E5049" s="3" t="str">
        <f>TEXT(Table1[[#This Row],[order_time]],"HH")</f>
        <v>21</v>
      </c>
      <c r="F5049">
        <v>111</v>
      </c>
      <c r="G5049" t="str">
        <f>_xlfn.XLOOKUP(F5049,menu_items!$A$1:$A$33,menu_items!$B$1:$B$33,,0,1)</f>
        <v>California Roll</v>
      </c>
      <c r="H5049" t="str">
        <f>_xlfn.XLOOKUP(F5049,menu_items!$A$1:$A$33,menu_items!$C$1:$C$33,,0,1)</f>
        <v>Asian</v>
      </c>
      <c r="I5049">
        <f>_xlfn.XLOOKUP(F5049,menu_items!$A$1:$A$33,menu_items!$D$1:$D$33,,0,1)</f>
        <v>11.95</v>
      </c>
    </row>
    <row r="5050" spans="1:9" hidden="1" x14ac:dyDescent="0.25">
      <c r="A5050" s="2">
        <v>5049</v>
      </c>
      <c r="B5050" s="2">
        <v>2235</v>
      </c>
      <c r="C5050" s="1">
        <v>45079</v>
      </c>
      <c r="D5050" s="3">
        <v>0.89348379629629626</v>
      </c>
      <c r="E5050" s="3" t="str">
        <f>TEXT(Table1[[#This Row],[order_time]],"HH")</f>
        <v>21</v>
      </c>
      <c r="F5050">
        <v>118</v>
      </c>
      <c r="G5050" t="str">
        <f>_xlfn.XLOOKUP(F5050,menu_items!$A$1:$A$33,menu_items!$B$1:$B$33,,0,1)</f>
        <v>Steak Burrito</v>
      </c>
      <c r="H5050" t="str">
        <f>_xlfn.XLOOKUP(F5050,menu_items!$A$1:$A$33,menu_items!$C$1:$C$33,,0,1)</f>
        <v>Mexican</v>
      </c>
      <c r="I5050">
        <f>_xlfn.XLOOKUP(F5050,menu_items!$A$1:$A$33,menu_items!$D$1:$D$33,,0,1)</f>
        <v>14.95</v>
      </c>
    </row>
    <row r="5051" spans="1:9" hidden="1" x14ac:dyDescent="0.25">
      <c r="A5051" s="2">
        <v>5050</v>
      </c>
      <c r="B5051" s="2">
        <v>2236</v>
      </c>
      <c r="C5051" s="1">
        <v>45079</v>
      </c>
      <c r="D5051" s="3">
        <v>0.89725694444444448</v>
      </c>
      <c r="E5051" s="3" t="str">
        <f>TEXT(Table1[[#This Row],[order_time]],"HH")</f>
        <v>21</v>
      </c>
      <c r="F5051">
        <v>104</v>
      </c>
      <c r="G5051" t="str">
        <f>_xlfn.XLOOKUP(F5051,menu_items!$A$1:$A$33,menu_items!$B$1:$B$33,,0,1)</f>
        <v>Veggie Burger</v>
      </c>
      <c r="H5051" t="str">
        <f>_xlfn.XLOOKUP(F5051,menu_items!$A$1:$A$33,menu_items!$C$1:$C$33,,0,1)</f>
        <v>American</v>
      </c>
      <c r="I5051">
        <f>_xlfn.XLOOKUP(F5051,menu_items!$A$1:$A$33,menu_items!$D$1:$D$33,,0,1)</f>
        <v>10.5</v>
      </c>
    </row>
    <row r="5052" spans="1:9" hidden="1" x14ac:dyDescent="0.25">
      <c r="A5052" s="2">
        <v>5051</v>
      </c>
      <c r="B5052" s="2">
        <v>2236</v>
      </c>
      <c r="C5052" s="1">
        <v>45079</v>
      </c>
      <c r="D5052" s="3">
        <v>0.89725694444444448</v>
      </c>
      <c r="E5052" s="3" t="str">
        <f>TEXT(Table1[[#This Row],[order_time]],"HH")</f>
        <v>21</v>
      </c>
      <c r="F5052">
        <v>118</v>
      </c>
      <c r="G5052" t="str">
        <f>_xlfn.XLOOKUP(F5052,menu_items!$A$1:$A$33,menu_items!$B$1:$B$33,,0,1)</f>
        <v>Steak Burrito</v>
      </c>
      <c r="H5052" t="str">
        <f>_xlfn.XLOOKUP(F5052,menu_items!$A$1:$A$33,menu_items!$C$1:$C$33,,0,1)</f>
        <v>Mexican</v>
      </c>
      <c r="I5052">
        <f>_xlfn.XLOOKUP(F5052,menu_items!$A$1:$A$33,menu_items!$D$1:$D$33,,0,1)</f>
        <v>14.95</v>
      </c>
    </row>
    <row r="5053" spans="1:9" hidden="1" x14ac:dyDescent="0.25">
      <c r="A5053" s="2">
        <v>5052</v>
      </c>
      <c r="B5053" s="2">
        <v>2236</v>
      </c>
      <c r="C5053" s="1">
        <v>45079</v>
      </c>
      <c r="D5053" s="3">
        <v>0.89725694444444448</v>
      </c>
      <c r="E5053" s="3" t="str">
        <f>TEXT(Table1[[#This Row],[order_time]],"HH")</f>
        <v>21</v>
      </c>
      <c r="F5053">
        <v>130</v>
      </c>
      <c r="G5053" t="str">
        <f>_xlfn.XLOOKUP(F5053,menu_items!$A$1:$A$33,menu_items!$B$1:$B$33,,0,1)</f>
        <v>Shrimp Scampi</v>
      </c>
      <c r="H5053" t="str">
        <f>_xlfn.XLOOKUP(F5053,menu_items!$A$1:$A$33,menu_items!$C$1:$C$33,,0,1)</f>
        <v>Italian</v>
      </c>
      <c r="I5053">
        <f>_xlfn.XLOOKUP(F5053,menu_items!$A$1:$A$33,menu_items!$D$1:$D$33,,0,1)</f>
        <v>19.95</v>
      </c>
    </row>
    <row r="5054" spans="1:9" hidden="1" x14ac:dyDescent="0.25">
      <c r="A5054" s="2">
        <v>5053</v>
      </c>
      <c r="B5054" s="2">
        <v>2237</v>
      </c>
      <c r="C5054" s="1">
        <v>45079</v>
      </c>
      <c r="D5054" s="3">
        <v>0.90079861111111115</v>
      </c>
      <c r="E5054" s="3" t="str">
        <f>TEXT(Table1[[#This Row],[order_time]],"HH")</f>
        <v>21</v>
      </c>
      <c r="F5054">
        <v>102</v>
      </c>
      <c r="G5054" t="str">
        <f>_xlfn.XLOOKUP(F5054,menu_items!$A$1:$A$33,menu_items!$B$1:$B$33,,0,1)</f>
        <v>Cheeseburger</v>
      </c>
      <c r="H5054" t="str">
        <f>_xlfn.XLOOKUP(F5054,menu_items!$A$1:$A$33,menu_items!$C$1:$C$33,,0,1)</f>
        <v>American</v>
      </c>
      <c r="I5054">
        <f>_xlfn.XLOOKUP(F5054,menu_items!$A$1:$A$33,menu_items!$D$1:$D$33,,0,1)</f>
        <v>13.95</v>
      </c>
    </row>
    <row r="5055" spans="1:9" hidden="1" x14ac:dyDescent="0.25">
      <c r="A5055" s="2">
        <v>5054</v>
      </c>
      <c r="B5055" s="2">
        <v>2237</v>
      </c>
      <c r="C5055" s="1">
        <v>45079</v>
      </c>
      <c r="D5055" s="3">
        <v>0.90079861111111115</v>
      </c>
      <c r="E5055" s="3" t="str">
        <f>TEXT(Table1[[#This Row],[order_time]],"HH")</f>
        <v>21</v>
      </c>
      <c r="F5055">
        <v>109</v>
      </c>
      <c r="G5055" t="str">
        <f>_xlfn.XLOOKUP(F5055,menu_items!$A$1:$A$33,menu_items!$B$1:$B$33,,0,1)</f>
        <v>Korean Beef Bowl</v>
      </c>
      <c r="H5055" t="str">
        <f>_xlfn.XLOOKUP(F5055,menu_items!$A$1:$A$33,menu_items!$C$1:$C$33,,0,1)</f>
        <v>Asian</v>
      </c>
      <c r="I5055">
        <f>_xlfn.XLOOKUP(F5055,menu_items!$A$1:$A$33,menu_items!$D$1:$D$33,,0,1)</f>
        <v>17.95</v>
      </c>
    </row>
    <row r="5056" spans="1:9" hidden="1" x14ac:dyDescent="0.25">
      <c r="A5056" s="2">
        <v>5055</v>
      </c>
      <c r="B5056" s="2">
        <v>2237</v>
      </c>
      <c r="C5056" s="1">
        <v>45079</v>
      </c>
      <c r="D5056" s="3">
        <v>0.90079861111111115</v>
      </c>
      <c r="E5056" s="3" t="str">
        <f>TEXT(Table1[[#This Row],[order_time]],"HH")</f>
        <v>21</v>
      </c>
      <c r="F5056">
        <v>122</v>
      </c>
      <c r="G5056" t="str">
        <f>_xlfn.XLOOKUP(F5056,menu_items!$A$1:$A$33,menu_items!$B$1:$B$33,,0,1)</f>
        <v>Chips &amp; Salsa</v>
      </c>
      <c r="H5056" t="str">
        <f>_xlfn.XLOOKUP(F5056,menu_items!$A$1:$A$33,menu_items!$C$1:$C$33,,0,1)</f>
        <v>Mexican</v>
      </c>
      <c r="I5056">
        <f>_xlfn.XLOOKUP(F5056,menu_items!$A$1:$A$33,menu_items!$D$1:$D$33,,0,1)</f>
        <v>7</v>
      </c>
    </row>
    <row r="5057" spans="1:9" hidden="1" x14ac:dyDescent="0.25">
      <c r="A5057" s="2">
        <v>5056</v>
      </c>
      <c r="B5057" s="2">
        <v>2238</v>
      </c>
      <c r="C5057" s="1">
        <v>45079</v>
      </c>
      <c r="D5057" s="3">
        <v>0.90171296296296299</v>
      </c>
      <c r="E5057" s="3" t="str">
        <f>TEXT(Table1[[#This Row],[order_time]],"HH")</f>
        <v>21</v>
      </c>
      <c r="F5057">
        <v>114</v>
      </c>
      <c r="G5057" t="str">
        <f>_xlfn.XLOOKUP(F5057,menu_items!$A$1:$A$33,menu_items!$B$1:$B$33,,0,1)</f>
        <v>Potstickers</v>
      </c>
      <c r="H5057" t="str">
        <f>_xlfn.XLOOKUP(F5057,menu_items!$A$1:$A$33,menu_items!$C$1:$C$33,,0,1)</f>
        <v>Asian</v>
      </c>
      <c r="I5057">
        <f>_xlfn.XLOOKUP(F5057,menu_items!$A$1:$A$33,menu_items!$D$1:$D$33,,0,1)</f>
        <v>9</v>
      </c>
    </row>
    <row r="5058" spans="1:9" hidden="1" x14ac:dyDescent="0.25">
      <c r="A5058" s="2">
        <v>5057</v>
      </c>
      <c r="B5058" s="2">
        <v>2239</v>
      </c>
      <c r="C5058" s="1">
        <v>45079</v>
      </c>
      <c r="D5058" s="3">
        <v>0.92302083333333329</v>
      </c>
      <c r="E5058" s="3" t="str">
        <f>TEXT(Table1[[#This Row],[order_time]],"HH")</f>
        <v>22</v>
      </c>
      <c r="F5058">
        <v>108</v>
      </c>
      <c r="G5058" t="str">
        <f>_xlfn.XLOOKUP(F5058,menu_items!$A$1:$A$33,menu_items!$B$1:$B$33,,0,1)</f>
        <v>Tofu Pad Thai</v>
      </c>
      <c r="H5058" t="str">
        <f>_xlfn.XLOOKUP(F5058,menu_items!$A$1:$A$33,menu_items!$C$1:$C$33,,0,1)</f>
        <v>Asian</v>
      </c>
      <c r="I5058">
        <f>_xlfn.XLOOKUP(F5058,menu_items!$A$1:$A$33,menu_items!$D$1:$D$33,,0,1)</f>
        <v>14.5</v>
      </c>
    </row>
    <row r="5059" spans="1:9" hidden="1" x14ac:dyDescent="0.25">
      <c r="A5059" s="2">
        <v>5058</v>
      </c>
      <c r="B5059" s="2">
        <v>2240</v>
      </c>
      <c r="C5059" s="1">
        <v>45079</v>
      </c>
      <c r="D5059" s="3">
        <v>0.93214120370370368</v>
      </c>
      <c r="E5059" s="3" t="str">
        <f>TEXT(Table1[[#This Row],[order_time]],"HH")</f>
        <v>22</v>
      </c>
      <c r="F5059">
        <v>115</v>
      </c>
      <c r="G5059" t="str">
        <f>_xlfn.XLOOKUP(F5059,menu_items!$A$1:$A$33,menu_items!$B$1:$B$33,,0,1)</f>
        <v>Chicken Tacos</v>
      </c>
      <c r="H5059" t="str">
        <f>_xlfn.XLOOKUP(F5059,menu_items!$A$1:$A$33,menu_items!$C$1:$C$33,,0,1)</f>
        <v>Mexican</v>
      </c>
      <c r="I5059">
        <f>_xlfn.XLOOKUP(F5059,menu_items!$A$1:$A$33,menu_items!$D$1:$D$33,,0,1)</f>
        <v>11.95</v>
      </c>
    </row>
    <row r="5060" spans="1:9" hidden="1" x14ac:dyDescent="0.25">
      <c r="A5060" s="2">
        <v>5059</v>
      </c>
      <c r="B5060" s="2">
        <v>2240</v>
      </c>
      <c r="C5060" s="1">
        <v>45079</v>
      </c>
      <c r="D5060" s="3">
        <v>0.93214120370370368</v>
      </c>
      <c r="E5060" s="3" t="str">
        <f>TEXT(Table1[[#This Row],[order_time]],"HH")</f>
        <v>22</v>
      </c>
      <c r="F5060">
        <v>130</v>
      </c>
      <c r="G5060" t="str">
        <f>_xlfn.XLOOKUP(F5060,menu_items!$A$1:$A$33,menu_items!$B$1:$B$33,,0,1)</f>
        <v>Shrimp Scampi</v>
      </c>
      <c r="H5060" t="str">
        <f>_xlfn.XLOOKUP(F5060,menu_items!$A$1:$A$33,menu_items!$C$1:$C$33,,0,1)</f>
        <v>Italian</v>
      </c>
      <c r="I5060">
        <f>_xlfn.XLOOKUP(F5060,menu_items!$A$1:$A$33,menu_items!$D$1:$D$33,,0,1)</f>
        <v>19.95</v>
      </c>
    </row>
    <row r="5061" spans="1:9" hidden="1" x14ac:dyDescent="0.25">
      <c r="A5061" s="2">
        <v>5060</v>
      </c>
      <c r="B5061" s="2">
        <v>2241</v>
      </c>
      <c r="C5061" s="1">
        <v>45109</v>
      </c>
      <c r="D5061" s="3">
        <v>0.48660879629629628</v>
      </c>
      <c r="E5061" s="3" t="str">
        <f>TEXT(Table1[[#This Row],[order_time]],"HH")</f>
        <v>11</v>
      </c>
      <c r="F5061">
        <v>109</v>
      </c>
      <c r="G5061" t="str">
        <f>_xlfn.XLOOKUP(F5061,menu_items!$A$1:$A$33,menu_items!$B$1:$B$33,,0,1)</f>
        <v>Korean Beef Bowl</v>
      </c>
      <c r="H5061" t="str">
        <f>_xlfn.XLOOKUP(F5061,menu_items!$A$1:$A$33,menu_items!$C$1:$C$33,,0,1)</f>
        <v>Asian</v>
      </c>
      <c r="I5061">
        <f>_xlfn.XLOOKUP(F5061,menu_items!$A$1:$A$33,menu_items!$D$1:$D$33,,0,1)</f>
        <v>17.95</v>
      </c>
    </row>
    <row r="5062" spans="1:9" hidden="1" x14ac:dyDescent="0.25">
      <c r="A5062" s="2">
        <v>5061</v>
      </c>
      <c r="B5062" s="2">
        <v>2241</v>
      </c>
      <c r="C5062" s="1">
        <v>45109</v>
      </c>
      <c r="D5062" s="3">
        <v>0.48660879629629628</v>
      </c>
      <c r="E5062" s="3" t="str">
        <f>TEXT(Table1[[#This Row],[order_time]],"HH")</f>
        <v>11</v>
      </c>
      <c r="F5062">
        <v>131</v>
      </c>
      <c r="G5062" t="str">
        <f>_xlfn.XLOOKUP(F5062,menu_items!$A$1:$A$33,menu_items!$B$1:$B$33,,0,1)</f>
        <v>Chicken Parmesan</v>
      </c>
      <c r="H5062" t="str">
        <f>_xlfn.XLOOKUP(F5062,menu_items!$A$1:$A$33,menu_items!$C$1:$C$33,,0,1)</f>
        <v>Italian</v>
      </c>
      <c r="I5062">
        <f>_xlfn.XLOOKUP(F5062,menu_items!$A$1:$A$33,menu_items!$D$1:$D$33,,0,1)</f>
        <v>17.95</v>
      </c>
    </row>
    <row r="5063" spans="1:9" hidden="1" x14ac:dyDescent="0.25">
      <c r="A5063" s="2">
        <v>5062</v>
      </c>
      <c r="B5063" s="2">
        <v>2241</v>
      </c>
      <c r="C5063" s="1">
        <v>45109</v>
      </c>
      <c r="D5063" s="3">
        <v>0.48660879629629628</v>
      </c>
      <c r="E5063" s="3" t="str">
        <f>TEXT(Table1[[#This Row],[order_time]],"HH")</f>
        <v>11</v>
      </c>
      <c r="F5063">
        <v>106</v>
      </c>
      <c r="G5063" t="str">
        <f>_xlfn.XLOOKUP(F5063,menu_items!$A$1:$A$33,menu_items!$B$1:$B$33,,0,1)</f>
        <v>French Fries</v>
      </c>
      <c r="H5063" t="str">
        <f>_xlfn.XLOOKUP(F5063,menu_items!$A$1:$A$33,menu_items!$C$1:$C$33,,0,1)</f>
        <v>American</v>
      </c>
      <c r="I5063">
        <f>_xlfn.XLOOKUP(F5063,menu_items!$A$1:$A$33,menu_items!$D$1:$D$33,,0,1)</f>
        <v>7</v>
      </c>
    </row>
    <row r="5064" spans="1:9" hidden="1" x14ac:dyDescent="0.25">
      <c r="A5064" s="2">
        <v>5063</v>
      </c>
      <c r="B5064" s="2">
        <v>2242</v>
      </c>
      <c r="C5064" s="1">
        <v>45109</v>
      </c>
      <c r="D5064" s="3">
        <v>0.49828703703703703</v>
      </c>
      <c r="E5064" s="3" t="str">
        <f>TEXT(Table1[[#This Row],[order_time]],"HH")</f>
        <v>11</v>
      </c>
      <c r="F5064">
        <v>107</v>
      </c>
      <c r="G5064" t="str">
        <f>_xlfn.XLOOKUP(F5064,menu_items!$A$1:$A$33,menu_items!$B$1:$B$33,,0,1)</f>
        <v>Orange Chicken</v>
      </c>
      <c r="H5064" t="str">
        <f>_xlfn.XLOOKUP(F5064,menu_items!$A$1:$A$33,menu_items!$C$1:$C$33,,0,1)</f>
        <v>Asian</v>
      </c>
      <c r="I5064">
        <f>_xlfn.XLOOKUP(F5064,menu_items!$A$1:$A$33,menu_items!$D$1:$D$33,,0,1)</f>
        <v>16.5</v>
      </c>
    </row>
    <row r="5065" spans="1:9" hidden="1" x14ac:dyDescent="0.25">
      <c r="A5065" s="2">
        <v>5064</v>
      </c>
      <c r="B5065" s="2">
        <v>2242</v>
      </c>
      <c r="C5065" s="1">
        <v>45109</v>
      </c>
      <c r="D5065" s="3">
        <v>0.49828703703703703</v>
      </c>
      <c r="E5065" s="3" t="str">
        <f>TEXT(Table1[[#This Row],[order_time]],"HH")</f>
        <v>11</v>
      </c>
      <c r="F5065">
        <v>102</v>
      </c>
      <c r="G5065" t="str">
        <f>_xlfn.XLOOKUP(F5065,menu_items!$A$1:$A$33,menu_items!$B$1:$B$33,,0,1)</f>
        <v>Cheeseburger</v>
      </c>
      <c r="H5065" t="str">
        <f>_xlfn.XLOOKUP(F5065,menu_items!$A$1:$A$33,menu_items!$C$1:$C$33,,0,1)</f>
        <v>American</v>
      </c>
      <c r="I5065">
        <f>_xlfn.XLOOKUP(F5065,menu_items!$A$1:$A$33,menu_items!$D$1:$D$33,,0,1)</f>
        <v>13.95</v>
      </c>
    </row>
    <row r="5066" spans="1:9" hidden="1" x14ac:dyDescent="0.25">
      <c r="A5066" s="2">
        <v>5065</v>
      </c>
      <c r="B5066" s="2">
        <v>2242</v>
      </c>
      <c r="C5066" s="1">
        <v>45109</v>
      </c>
      <c r="D5066" s="3">
        <v>0.49828703703703703</v>
      </c>
      <c r="E5066" s="3" t="str">
        <f>TEXT(Table1[[#This Row],[order_time]],"HH")</f>
        <v>11</v>
      </c>
      <c r="F5066">
        <v>110</v>
      </c>
      <c r="G5066" t="str">
        <f>_xlfn.XLOOKUP(F5066,menu_items!$A$1:$A$33,menu_items!$B$1:$B$33,,0,1)</f>
        <v>Pork Ramen</v>
      </c>
      <c r="H5066" t="str">
        <f>_xlfn.XLOOKUP(F5066,menu_items!$A$1:$A$33,menu_items!$C$1:$C$33,,0,1)</f>
        <v>Asian</v>
      </c>
      <c r="I5066">
        <f>_xlfn.XLOOKUP(F5066,menu_items!$A$1:$A$33,menu_items!$D$1:$D$33,,0,1)</f>
        <v>17.95</v>
      </c>
    </row>
    <row r="5067" spans="1:9" hidden="1" x14ac:dyDescent="0.25">
      <c r="A5067" s="2">
        <v>5066</v>
      </c>
      <c r="B5067" s="2">
        <v>2242</v>
      </c>
      <c r="C5067" s="1">
        <v>45109</v>
      </c>
      <c r="D5067" s="3">
        <v>0.49828703703703703</v>
      </c>
      <c r="E5067" s="3" t="str">
        <f>TEXT(Table1[[#This Row],[order_time]],"HH")</f>
        <v>11</v>
      </c>
      <c r="F5067">
        <v>117</v>
      </c>
      <c r="G5067" t="str">
        <f>_xlfn.XLOOKUP(F5067,menu_items!$A$1:$A$33,menu_items!$B$1:$B$33,,0,1)</f>
        <v>Chicken Burrito</v>
      </c>
      <c r="H5067" t="str">
        <f>_xlfn.XLOOKUP(F5067,menu_items!$A$1:$A$33,menu_items!$C$1:$C$33,,0,1)</f>
        <v>Mexican</v>
      </c>
      <c r="I5067">
        <f>_xlfn.XLOOKUP(F5067,menu_items!$A$1:$A$33,menu_items!$D$1:$D$33,,0,1)</f>
        <v>12.95</v>
      </c>
    </row>
    <row r="5068" spans="1:9" hidden="1" x14ac:dyDescent="0.25">
      <c r="A5068" s="2">
        <v>5067</v>
      </c>
      <c r="B5068" s="2">
        <v>2242</v>
      </c>
      <c r="C5068" s="1">
        <v>45109</v>
      </c>
      <c r="D5068" s="3">
        <v>0.49828703703703703</v>
      </c>
      <c r="E5068" s="3" t="str">
        <f>TEXT(Table1[[#This Row],[order_time]],"HH")</f>
        <v>11</v>
      </c>
      <c r="F5068">
        <v>129</v>
      </c>
      <c r="G5068" t="str">
        <f>_xlfn.XLOOKUP(F5068,menu_items!$A$1:$A$33,menu_items!$B$1:$B$33,,0,1)</f>
        <v>Mushroom Ravioli</v>
      </c>
      <c r="H5068" t="str">
        <f>_xlfn.XLOOKUP(F5068,menu_items!$A$1:$A$33,menu_items!$C$1:$C$33,,0,1)</f>
        <v>Italian</v>
      </c>
      <c r="I5068">
        <f>_xlfn.XLOOKUP(F5068,menu_items!$A$1:$A$33,menu_items!$D$1:$D$33,,0,1)</f>
        <v>15.5</v>
      </c>
    </row>
    <row r="5069" spans="1:9" x14ac:dyDescent="0.25">
      <c r="A5069" s="2">
        <v>5068</v>
      </c>
      <c r="B5069" s="2">
        <v>2243</v>
      </c>
      <c r="C5069" s="1">
        <v>45109</v>
      </c>
      <c r="D5069" s="3">
        <v>0.51596064814814813</v>
      </c>
      <c r="E5069" s="3" t="str">
        <f>TEXT(Table1[[#This Row],[order_time]],"HH")</f>
        <v>12</v>
      </c>
      <c r="F5069">
        <v>101</v>
      </c>
      <c r="G5069" t="str">
        <f>_xlfn.XLOOKUP(F5069,menu_items!$A$1:$A$33,menu_items!$B$1:$B$33,,0,1)</f>
        <v>Hamburger</v>
      </c>
      <c r="H5069" t="str">
        <f>_xlfn.XLOOKUP(F5069,menu_items!$A$1:$A$33,menu_items!$C$1:$C$33,,0,1)</f>
        <v>American</v>
      </c>
      <c r="I5069">
        <f>_xlfn.XLOOKUP(F5069,menu_items!$A$1:$A$33,menu_items!$D$1:$D$33,,0,1)</f>
        <v>12.95</v>
      </c>
    </row>
    <row r="5070" spans="1:9" hidden="1" x14ac:dyDescent="0.25">
      <c r="A5070" s="2">
        <v>5069</v>
      </c>
      <c r="B5070" s="2">
        <v>2243</v>
      </c>
      <c r="C5070" s="1">
        <v>45109</v>
      </c>
      <c r="D5070" s="3">
        <v>0.51596064814814813</v>
      </c>
      <c r="E5070" s="3" t="str">
        <f>TEXT(Table1[[#This Row],[order_time]],"HH")</f>
        <v>12</v>
      </c>
      <c r="F5070">
        <v>104</v>
      </c>
      <c r="G5070" t="str">
        <f>_xlfn.XLOOKUP(F5070,menu_items!$A$1:$A$33,menu_items!$B$1:$B$33,,0,1)</f>
        <v>Veggie Burger</v>
      </c>
      <c r="H5070" t="str">
        <f>_xlfn.XLOOKUP(F5070,menu_items!$A$1:$A$33,menu_items!$C$1:$C$33,,0,1)</f>
        <v>American</v>
      </c>
      <c r="I5070">
        <f>_xlfn.XLOOKUP(F5070,menu_items!$A$1:$A$33,menu_items!$D$1:$D$33,,0,1)</f>
        <v>10.5</v>
      </c>
    </row>
    <row r="5071" spans="1:9" hidden="1" x14ac:dyDescent="0.25">
      <c r="A5071" s="2">
        <v>5070</v>
      </c>
      <c r="B5071" s="2">
        <v>2244</v>
      </c>
      <c r="C5071" s="1">
        <v>45109</v>
      </c>
      <c r="D5071" s="3">
        <v>0.51708333333333334</v>
      </c>
      <c r="E5071" s="3" t="str">
        <f>TEXT(Table1[[#This Row],[order_time]],"HH")</f>
        <v>12</v>
      </c>
      <c r="F5071">
        <v>132</v>
      </c>
      <c r="G5071" t="str">
        <f>_xlfn.XLOOKUP(F5071,menu_items!$A$1:$A$33,menu_items!$B$1:$B$33,,0,1)</f>
        <v>Eggplant Parmesan</v>
      </c>
      <c r="H5071" t="str">
        <f>_xlfn.XLOOKUP(F5071,menu_items!$A$1:$A$33,menu_items!$C$1:$C$33,,0,1)</f>
        <v>Italian</v>
      </c>
      <c r="I5071">
        <f>_xlfn.XLOOKUP(F5071,menu_items!$A$1:$A$33,menu_items!$D$1:$D$33,,0,1)</f>
        <v>16.95</v>
      </c>
    </row>
    <row r="5072" spans="1:9" hidden="1" x14ac:dyDescent="0.25">
      <c r="A5072" s="2">
        <v>5071</v>
      </c>
      <c r="B5072" s="2">
        <v>2245</v>
      </c>
      <c r="C5072" s="1">
        <v>45109</v>
      </c>
      <c r="D5072" s="3">
        <v>0.52119212962962957</v>
      </c>
      <c r="E5072" s="3" t="str">
        <f>TEXT(Table1[[#This Row],[order_time]],"HH")</f>
        <v>12</v>
      </c>
      <c r="F5072">
        <v>122</v>
      </c>
      <c r="G5072" t="str">
        <f>_xlfn.XLOOKUP(F5072,menu_items!$A$1:$A$33,menu_items!$B$1:$B$33,,0,1)</f>
        <v>Chips &amp; Salsa</v>
      </c>
      <c r="H5072" t="str">
        <f>_xlfn.XLOOKUP(F5072,menu_items!$A$1:$A$33,menu_items!$C$1:$C$33,,0,1)</f>
        <v>Mexican</v>
      </c>
      <c r="I5072">
        <f>_xlfn.XLOOKUP(F5072,menu_items!$A$1:$A$33,menu_items!$D$1:$D$33,,0,1)</f>
        <v>7</v>
      </c>
    </row>
    <row r="5073" spans="1:9" hidden="1" x14ac:dyDescent="0.25">
      <c r="A5073" s="2">
        <v>5072</v>
      </c>
      <c r="B5073" s="2">
        <v>2246</v>
      </c>
      <c r="C5073" s="1">
        <v>45109</v>
      </c>
      <c r="D5073" s="3">
        <v>0.53645833333333337</v>
      </c>
      <c r="E5073" s="3" t="str">
        <f>TEXT(Table1[[#This Row],[order_time]],"HH")</f>
        <v>12</v>
      </c>
      <c r="F5073">
        <v>102</v>
      </c>
      <c r="G5073" t="str">
        <f>_xlfn.XLOOKUP(F5073,menu_items!$A$1:$A$33,menu_items!$B$1:$B$33,,0,1)</f>
        <v>Cheeseburger</v>
      </c>
      <c r="H5073" t="str">
        <f>_xlfn.XLOOKUP(F5073,menu_items!$A$1:$A$33,menu_items!$C$1:$C$33,,0,1)</f>
        <v>American</v>
      </c>
      <c r="I5073">
        <f>_xlfn.XLOOKUP(F5073,menu_items!$A$1:$A$33,menu_items!$D$1:$D$33,,0,1)</f>
        <v>13.95</v>
      </c>
    </row>
    <row r="5074" spans="1:9" hidden="1" x14ac:dyDescent="0.25">
      <c r="A5074" s="2">
        <v>5073</v>
      </c>
      <c r="B5074" s="2">
        <v>2246</v>
      </c>
      <c r="C5074" s="1">
        <v>45109</v>
      </c>
      <c r="D5074" s="3">
        <v>0.53645833333333337</v>
      </c>
      <c r="E5074" s="3" t="str">
        <f>TEXT(Table1[[#This Row],[order_time]],"HH")</f>
        <v>12</v>
      </c>
      <c r="F5074">
        <v>108</v>
      </c>
      <c r="G5074" t="str">
        <f>_xlfn.XLOOKUP(F5074,menu_items!$A$1:$A$33,menu_items!$B$1:$B$33,,0,1)</f>
        <v>Tofu Pad Thai</v>
      </c>
      <c r="H5074" t="str">
        <f>_xlfn.XLOOKUP(F5074,menu_items!$A$1:$A$33,menu_items!$C$1:$C$33,,0,1)</f>
        <v>Asian</v>
      </c>
      <c r="I5074">
        <f>_xlfn.XLOOKUP(F5074,menu_items!$A$1:$A$33,menu_items!$D$1:$D$33,,0,1)</f>
        <v>14.5</v>
      </c>
    </row>
    <row r="5075" spans="1:9" hidden="1" x14ac:dyDescent="0.25">
      <c r="A5075" s="2">
        <v>5074</v>
      </c>
      <c r="B5075" s="2">
        <v>2247</v>
      </c>
      <c r="C5075" s="1">
        <v>45109</v>
      </c>
      <c r="D5075" s="3">
        <v>0.5527199074074074</v>
      </c>
      <c r="E5075" s="3" t="str">
        <f>TEXT(Table1[[#This Row],[order_time]],"HH")</f>
        <v>13</v>
      </c>
      <c r="F5075">
        <v>120</v>
      </c>
      <c r="G5075" t="str">
        <f>_xlfn.XLOOKUP(F5075,menu_items!$A$1:$A$33,menu_items!$B$1:$B$33,,0,1)</f>
        <v>Steak Torta</v>
      </c>
      <c r="H5075" t="str">
        <f>_xlfn.XLOOKUP(F5075,menu_items!$A$1:$A$33,menu_items!$C$1:$C$33,,0,1)</f>
        <v>Mexican</v>
      </c>
      <c r="I5075">
        <f>_xlfn.XLOOKUP(F5075,menu_items!$A$1:$A$33,menu_items!$D$1:$D$33,,0,1)</f>
        <v>13.95</v>
      </c>
    </row>
    <row r="5076" spans="1:9" hidden="1" x14ac:dyDescent="0.25">
      <c r="A5076" s="2">
        <v>5075</v>
      </c>
      <c r="B5076" s="2">
        <v>2248</v>
      </c>
      <c r="C5076" s="1">
        <v>45109</v>
      </c>
      <c r="D5076" s="3">
        <v>0.55701388888888892</v>
      </c>
      <c r="E5076" s="3" t="str">
        <f>TEXT(Table1[[#This Row],[order_time]],"HH")</f>
        <v>13</v>
      </c>
      <c r="F5076">
        <v>103</v>
      </c>
      <c r="G5076" t="str">
        <f>_xlfn.XLOOKUP(F5076,menu_items!$A$1:$A$33,menu_items!$B$1:$B$33,,0,1)</f>
        <v>Hot Dog</v>
      </c>
      <c r="H5076" t="str">
        <f>_xlfn.XLOOKUP(F5076,menu_items!$A$1:$A$33,menu_items!$C$1:$C$33,,0,1)</f>
        <v>American</v>
      </c>
      <c r="I5076">
        <f>_xlfn.XLOOKUP(F5076,menu_items!$A$1:$A$33,menu_items!$D$1:$D$33,,0,1)</f>
        <v>9</v>
      </c>
    </row>
    <row r="5077" spans="1:9" hidden="1" x14ac:dyDescent="0.25">
      <c r="A5077" s="2">
        <v>5076</v>
      </c>
      <c r="B5077" s="2">
        <v>2248</v>
      </c>
      <c r="C5077" s="1">
        <v>45109</v>
      </c>
      <c r="D5077" s="3">
        <v>0.55701388888888892</v>
      </c>
      <c r="E5077" s="3" t="str">
        <f>TEXT(Table1[[#This Row],[order_time]],"HH")</f>
        <v>13</v>
      </c>
      <c r="F5077">
        <v>105</v>
      </c>
      <c r="G5077" t="str">
        <f>_xlfn.XLOOKUP(F5077,menu_items!$A$1:$A$33,menu_items!$B$1:$B$33,,0,1)</f>
        <v>Mac &amp; Cheese</v>
      </c>
      <c r="H5077" t="str">
        <f>_xlfn.XLOOKUP(F5077,menu_items!$A$1:$A$33,menu_items!$C$1:$C$33,,0,1)</f>
        <v>American</v>
      </c>
      <c r="I5077">
        <f>_xlfn.XLOOKUP(F5077,menu_items!$A$1:$A$33,menu_items!$D$1:$D$33,,0,1)</f>
        <v>7</v>
      </c>
    </row>
    <row r="5078" spans="1:9" hidden="1" x14ac:dyDescent="0.25">
      <c r="A5078" s="2">
        <v>5077</v>
      </c>
      <c r="B5078" s="2">
        <v>2249</v>
      </c>
      <c r="C5078" s="1">
        <v>45109</v>
      </c>
      <c r="D5078" s="3">
        <v>0.55850694444444449</v>
      </c>
      <c r="E5078" s="3" t="str">
        <f>TEXT(Table1[[#This Row],[order_time]],"HH")</f>
        <v>13</v>
      </c>
      <c r="F5078">
        <v>130</v>
      </c>
      <c r="G5078" t="str">
        <f>_xlfn.XLOOKUP(F5078,menu_items!$A$1:$A$33,menu_items!$B$1:$B$33,,0,1)</f>
        <v>Shrimp Scampi</v>
      </c>
      <c r="H5078" t="str">
        <f>_xlfn.XLOOKUP(F5078,menu_items!$A$1:$A$33,menu_items!$C$1:$C$33,,0,1)</f>
        <v>Italian</v>
      </c>
      <c r="I5078">
        <f>_xlfn.XLOOKUP(F5078,menu_items!$A$1:$A$33,menu_items!$D$1:$D$33,,0,1)</f>
        <v>19.95</v>
      </c>
    </row>
    <row r="5079" spans="1:9" hidden="1" x14ac:dyDescent="0.25">
      <c r="A5079" s="2">
        <v>5078</v>
      </c>
      <c r="B5079" s="2">
        <v>2250</v>
      </c>
      <c r="C5079" s="1">
        <v>45109</v>
      </c>
      <c r="D5079" s="3">
        <v>0.56335648148148143</v>
      </c>
      <c r="E5079" s="3" t="str">
        <f>TEXT(Table1[[#This Row],[order_time]],"HH")</f>
        <v>13</v>
      </c>
      <c r="F5079">
        <v>119</v>
      </c>
      <c r="G5079" t="str">
        <f>_xlfn.XLOOKUP(F5079,menu_items!$A$1:$A$33,menu_items!$B$1:$B$33,,0,1)</f>
        <v>Chicken Torta</v>
      </c>
      <c r="H5079" t="str">
        <f>_xlfn.XLOOKUP(F5079,menu_items!$A$1:$A$33,menu_items!$C$1:$C$33,,0,1)</f>
        <v>Mexican</v>
      </c>
      <c r="I5079">
        <f>_xlfn.XLOOKUP(F5079,menu_items!$A$1:$A$33,menu_items!$D$1:$D$33,,0,1)</f>
        <v>11.95</v>
      </c>
    </row>
    <row r="5080" spans="1:9" hidden="1" x14ac:dyDescent="0.25">
      <c r="A5080" s="2">
        <v>5079</v>
      </c>
      <c r="B5080" s="2">
        <v>2251</v>
      </c>
      <c r="C5080" s="1">
        <v>45109</v>
      </c>
      <c r="D5080" s="3">
        <v>0.58194444444444449</v>
      </c>
      <c r="E5080" s="3" t="str">
        <f>TEXT(Table1[[#This Row],[order_time]],"HH")</f>
        <v>13</v>
      </c>
      <c r="F5080">
        <v>106</v>
      </c>
      <c r="G5080" t="str">
        <f>_xlfn.XLOOKUP(F5080,menu_items!$A$1:$A$33,menu_items!$B$1:$B$33,,0,1)</f>
        <v>French Fries</v>
      </c>
      <c r="H5080" t="str">
        <f>_xlfn.XLOOKUP(F5080,menu_items!$A$1:$A$33,menu_items!$C$1:$C$33,,0,1)</f>
        <v>American</v>
      </c>
      <c r="I5080">
        <f>_xlfn.XLOOKUP(F5080,menu_items!$A$1:$A$33,menu_items!$D$1:$D$33,,0,1)</f>
        <v>7</v>
      </c>
    </row>
    <row r="5081" spans="1:9" hidden="1" x14ac:dyDescent="0.25">
      <c r="A5081" s="2">
        <v>5080</v>
      </c>
      <c r="B5081" s="2">
        <v>2251</v>
      </c>
      <c r="C5081" s="1">
        <v>45109</v>
      </c>
      <c r="D5081" s="3">
        <v>0.58194444444444449</v>
      </c>
      <c r="E5081" s="3" t="str">
        <f>TEXT(Table1[[#This Row],[order_time]],"HH")</f>
        <v>13</v>
      </c>
      <c r="F5081">
        <v>114</v>
      </c>
      <c r="G5081" t="str">
        <f>_xlfn.XLOOKUP(F5081,menu_items!$A$1:$A$33,menu_items!$B$1:$B$33,,0,1)</f>
        <v>Potstickers</v>
      </c>
      <c r="H5081" t="str">
        <f>_xlfn.XLOOKUP(F5081,menu_items!$A$1:$A$33,menu_items!$C$1:$C$33,,0,1)</f>
        <v>Asian</v>
      </c>
      <c r="I5081">
        <f>_xlfn.XLOOKUP(F5081,menu_items!$A$1:$A$33,menu_items!$D$1:$D$33,,0,1)</f>
        <v>9</v>
      </c>
    </row>
    <row r="5082" spans="1:9" hidden="1" x14ac:dyDescent="0.25">
      <c r="A5082" s="2">
        <v>5081</v>
      </c>
      <c r="B5082" s="2">
        <v>2252</v>
      </c>
      <c r="C5082" s="1">
        <v>45109</v>
      </c>
      <c r="D5082" s="3">
        <v>0.60575231481481484</v>
      </c>
      <c r="E5082" s="3" t="str">
        <f>TEXT(Table1[[#This Row],[order_time]],"HH")</f>
        <v>14</v>
      </c>
      <c r="F5082">
        <v>107</v>
      </c>
      <c r="G5082" t="str">
        <f>_xlfn.XLOOKUP(F5082,menu_items!$A$1:$A$33,menu_items!$B$1:$B$33,,0,1)</f>
        <v>Orange Chicken</v>
      </c>
      <c r="H5082" t="str">
        <f>_xlfn.XLOOKUP(F5082,menu_items!$A$1:$A$33,menu_items!$C$1:$C$33,,0,1)</f>
        <v>Asian</v>
      </c>
      <c r="I5082">
        <f>_xlfn.XLOOKUP(F5082,menu_items!$A$1:$A$33,menu_items!$D$1:$D$33,,0,1)</f>
        <v>16.5</v>
      </c>
    </row>
    <row r="5083" spans="1:9" hidden="1" x14ac:dyDescent="0.25">
      <c r="A5083" s="2">
        <v>5082</v>
      </c>
      <c r="B5083" s="2">
        <v>2252</v>
      </c>
      <c r="C5083" s="1">
        <v>45109</v>
      </c>
      <c r="D5083" s="3">
        <v>0.60575231481481484</v>
      </c>
      <c r="E5083" s="3" t="str">
        <f>TEXT(Table1[[#This Row],[order_time]],"HH")</f>
        <v>14</v>
      </c>
      <c r="F5083">
        <v>132</v>
      </c>
      <c r="G5083" t="str">
        <f>_xlfn.XLOOKUP(F5083,menu_items!$A$1:$A$33,menu_items!$B$1:$B$33,,0,1)</f>
        <v>Eggplant Parmesan</v>
      </c>
      <c r="H5083" t="str">
        <f>_xlfn.XLOOKUP(F5083,menu_items!$A$1:$A$33,menu_items!$C$1:$C$33,,0,1)</f>
        <v>Italian</v>
      </c>
      <c r="I5083">
        <f>_xlfn.XLOOKUP(F5083,menu_items!$A$1:$A$33,menu_items!$D$1:$D$33,,0,1)</f>
        <v>16.95</v>
      </c>
    </row>
    <row r="5084" spans="1:9" x14ac:dyDescent="0.25">
      <c r="A5084" s="2">
        <v>5083</v>
      </c>
      <c r="B5084" s="2">
        <v>2253</v>
      </c>
      <c r="C5084" s="1">
        <v>45109</v>
      </c>
      <c r="D5084" s="3">
        <v>0.62084490740740739</v>
      </c>
      <c r="E5084" s="3" t="str">
        <f>TEXT(Table1[[#This Row],[order_time]],"HH")</f>
        <v>14</v>
      </c>
      <c r="F5084">
        <v>101</v>
      </c>
      <c r="G5084" t="str">
        <f>_xlfn.XLOOKUP(F5084,menu_items!$A$1:$A$33,menu_items!$B$1:$B$33,,0,1)</f>
        <v>Hamburger</v>
      </c>
      <c r="H5084" t="str">
        <f>_xlfn.XLOOKUP(F5084,menu_items!$A$1:$A$33,menu_items!$C$1:$C$33,,0,1)</f>
        <v>American</v>
      </c>
      <c r="I5084">
        <f>_xlfn.XLOOKUP(F5084,menu_items!$A$1:$A$33,menu_items!$D$1:$D$33,,0,1)</f>
        <v>12.95</v>
      </c>
    </row>
    <row r="5085" spans="1:9" x14ac:dyDescent="0.25">
      <c r="A5085" s="2">
        <v>5084</v>
      </c>
      <c r="B5085" s="2">
        <v>2254</v>
      </c>
      <c r="C5085" s="1">
        <v>45109</v>
      </c>
      <c r="D5085" s="3">
        <v>0.62567129629629625</v>
      </c>
      <c r="E5085" s="3" t="str">
        <f>TEXT(Table1[[#This Row],[order_time]],"HH")</f>
        <v>15</v>
      </c>
      <c r="F5085">
        <v>101</v>
      </c>
      <c r="G5085" t="str">
        <f>_xlfn.XLOOKUP(F5085,menu_items!$A$1:$A$33,menu_items!$B$1:$B$33,,0,1)</f>
        <v>Hamburger</v>
      </c>
      <c r="H5085" t="str">
        <f>_xlfn.XLOOKUP(F5085,menu_items!$A$1:$A$33,menu_items!$C$1:$C$33,,0,1)</f>
        <v>American</v>
      </c>
      <c r="I5085">
        <f>_xlfn.XLOOKUP(F5085,menu_items!$A$1:$A$33,menu_items!$D$1:$D$33,,0,1)</f>
        <v>12.95</v>
      </c>
    </row>
    <row r="5086" spans="1:9" hidden="1" x14ac:dyDescent="0.25">
      <c r="A5086" s="2">
        <v>5085</v>
      </c>
      <c r="B5086" s="2">
        <v>2254</v>
      </c>
      <c r="C5086" s="1">
        <v>45109</v>
      </c>
      <c r="D5086" s="3">
        <v>0.62567129629629625</v>
      </c>
      <c r="E5086" s="3" t="str">
        <f>TEXT(Table1[[#This Row],[order_time]],"HH")</f>
        <v>15</v>
      </c>
      <c r="F5086">
        <v>115</v>
      </c>
      <c r="G5086" t="str">
        <f>_xlfn.XLOOKUP(F5086,menu_items!$A$1:$A$33,menu_items!$B$1:$B$33,,0,1)</f>
        <v>Chicken Tacos</v>
      </c>
      <c r="H5086" t="str">
        <f>_xlfn.XLOOKUP(F5086,menu_items!$A$1:$A$33,menu_items!$C$1:$C$33,,0,1)</f>
        <v>Mexican</v>
      </c>
      <c r="I5086">
        <f>_xlfn.XLOOKUP(F5086,menu_items!$A$1:$A$33,menu_items!$D$1:$D$33,,0,1)</f>
        <v>11.95</v>
      </c>
    </row>
    <row r="5087" spans="1:9" hidden="1" x14ac:dyDescent="0.25">
      <c r="A5087" s="2">
        <v>5086</v>
      </c>
      <c r="B5087" s="2">
        <v>2254</v>
      </c>
      <c r="C5087" s="1">
        <v>45109</v>
      </c>
      <c r="D5087" s="3">
        <v>0.62567129629629625</v>
      </c>
      <c r="E5087" s="3" t="str">
        <f>TEXT(Table1[[#This Row],[order_time]],"HH")</f>
        <v>15</v>
      </c>
      <c r="F5087">
        <v>108</v>
      </c>
      <c r="G5087" t="str">
        <f>_xlfn.XLOOKUP(F5087,menu_items!$A$1:$A$33,menu_items!$B$1:$B$33,,0,1)</f>
        <v>Tofu Pad Thai</v>
      </c>
      <c r="H5087" t="str">
        <f>_xlfn.XLOOKUP(F5087,menu_items!$A$1:$A$33,menu_items!$C$1:$C$33,,0,1)</f>
        <v>Asian</v>
      </c>
      <c r="I5087">
        <f>_xlfn.XLOOKUP(F5087,menu_items!$A$1:$A$33,menu_items!$D$1:$D$33,,0,1)</f>
        <v>14.5</v>
      </c>
    </row>
    <row r="5088" spans="1:9" hidden="1" x14ac:dyDescent="0.25">
      <c r="A5088" s="2">
        <v>5087</v>
      </c>
      <c r="B5088" s="2">
        <v>2254</v>
      </c>
      <c r="C5088" s="1">
        <v>45109</v>
      </c>
      <c r="D5088" s="3">
        <v>0.62567129629629625</v>
      </c>
      <c r="E5088" s="3" t="str">
        <f>TEXT(Table1[[#This Row],[order_time]],"HH")</f>
        <v>15</v>
      </c>
      <c r="F5088">
        <v>117</v>
      </c>
      <c r="G5088" t="str">
        <f>_xlfn.XLOOKUP(F5088,menu_items!$A$1:$A$33,menu_items!$B$1:$B$33,,0,1)</f>
        <v>Chicken Burrito</v>
      </c>
      <c r="H5088" t="str">
        <f>_xlfn.XLOOKUP(F5088,menu_items!$A$1:$A$33,menu_items!$C$1:$C$33,,0,1)</f>
        <v>Mexican</v>
      </c>
      <c r="I5088">
        <f>_xlfn.XLOOKUP(F5088,menu_items!$A$1:$A$33,menu_items!$D$1:$D$33,,0,1)</f>
        <v>12.95</v>
      </c>
    </row>
    <row r="5089" spans="1:9" hidden="1" x14ac:dyDescent="0.25">
      <c r="A5089" s="2">
        <v>5088</v>
      </c>
      <c r="B5089" s="2">
        <v>2254</v>
      </c>
      <c r="C5089" s="1">
        <v>45109</v>
      </c>
      <c r="D5089" s="3">
        <v>0.62567129629629625</v>
      </c>
      <c r="E5089" s="3" t="str">
        <f>TEXT(Table1[[#This Row],[order_time]],"HH")</f>
        <v>15</v>
      </c>
      <c r="F5089">
        <v>117</v>
      </c>
      <c r="G5089" t="str">
        <f>_xlfn.XLOOKUP(F5089,menu_items!$A$1:$A$33,menu_items!$B$1:$B$33,,0,1)</f>
        <v>Chicken Burrito</v>
      </c>
      <c r="H5089" t="str">
        <f>_xlfn.XLOOKUP(F5089,menu_items!$A$1:$A$33,menu_items!$C$1:$C$33,,0,1)</f>
        <v>Mexican</v>
      </c>
      <c r="I5089">
        <f>_xlfn.XLOOKUP(F5089,menu_items!$A$1:$A$33,menu_items!$D$1:$D$33,,0,1)</f>
        <v>12.95</v>
      </c>
    </row>
    <row r="5090" spans="1:9" hidden="1" x14ac:dyDescent="0.25">
      <c r="A5090" s="2">
        <v>5089</v>
      </c>
      <c r="B5090" s="2">
        <v>2254</v>
      </c>
      <c r="C5090" s="1">
        <v>45109</v>
      </c>
      <c r="D5090" s="3">
        <v>0.62567129629629625</v>
      </c>
      <c r="E5090" s="3" t="str">
        <f>TEXT(Table1[[#This Row],[order_time]],"HH")</f>
        <v>15</v>
      </c>
      <c r="F5090">
        <v>127</v>
      </c>
      <c r="G5090" t="str">
        <f>_xlfn.XLOOKUP(F5090,menu_items!$A$1:$A$33,menu_items!$B$1:$B$33,,0,1)</f>
        <v>Meat Lasagna</v>
      </c>
      <c r="H5090" t="str">
        <f>_xlfn.XLOOKUP(F5090,menu_items!$A$1:$A$33,menu_items!$C$1:$C$33,,0,1)</f>
        <v>Italian</v>
      </c>
      <c r="I5090">
        <f>_xlfn.XLOOKUP(F5090,menu_items!$A$1:$A$33,menu_items!$D$1:$D$33,,0,1)</f>
        <v>17.95</v>
      </c>
    </row>
    <row r="5091" spans="1:9" hidden="1" x14ac:dyDescent="0.25">
      <c r="A5091" s="2">
        <v>5090</v>
      </c>
      <c r="B5091" s="2">
        <v>2254</v>
      </c>
      <c r="C5091" s="1">
        <v>45109</v>
      </c>
      <c r="D5091" s="3">
        <v>0.62567129629629625</v>
      </c>
      <c r="E5091" s="3" t="str">
        <f>TEXT(Table1[[#This Row],[order_time]],"HH")</f>
        <v>15</v>
      </c>
      <c r="F5091">
        <v>120</v>
      </c>
      <c r="G5091" t="str">
        <f>_xlfn.XLOOKUP(F5091,menu_items!$A$1:$A$33,menu_items!$B$1:$B$33,,0,1)</f>
        <v>Steak Torta</v>
      </c>
      <c r="H5091" t="str">
        <f>_xlfn.XLOOKUP(F5091,menu_items!$A$1:$A$33,menu_items!$C$1:$C$33,,0,1)</f>
        <v>Mexican</v>
      </c>
      <c r="I5091">
        <f>_xlfn.XLOOKUP(F5091,menu_items!$A$1:$A$33,menu_items!$D$1:$D$33,,0,1)</f>
        <v>13.95</v>
      </c>
    </row>
    <row r="5092" spans="1:9" hidden="1" x14ac:dyDescent="0.25">
      <c r="A5092" s="2">
        <v>5091</v>
      </c>
      <c r="B5092" s="2">
        <v>2254</v>
      </c>
      <c r="C5092" s="1">
        <v>45109</v>
      </c>
      <c r="D5092" s="3">
        <v>0.62567129629629625</v>
      </c>
      <c r="E5092" s="3" t="str">
        <f>TEXT(Table1[[#This Row],[order_time]],"HH")</f>
        <v>15</v>
      </c>
      <c r="F5092">
        <v>106</v>
      </c>
      <c r="G5092" t="str">
        <f>_xlfn.XLOOKUP(F5092,menu_items!$A$1:$A$33,menu_items!$B$1:$B$33,,0,1)</f>
        <v>French Fries</v>
      </c>
      <c r="H5092" t="str">
        <f>_xlfn.XLOOKUP(F5092,menu_items!$A$1:$A$33,menu_items!$C$1:$C$33,,0,1)</f>
        <v>American</v>
      </c>
      <c r="I5092">
        <f>_xlfn.XLOOKUP(F5092,menu_items!$A$1:$A$33,menu_items!$D$1:$D$33,,0,1)</f>
        <v>7</v>
      </c>
    </row>
    <row r="5093" spans="1:9" hidden="1" x14ac:dyDescent="0.25">
      <c r="A5093" s="2">
        <v>5092</v>
      </c>
      <c r="B5093" s="2">
        <v>2254</v>
      </c>
      <c r="C5093" s="1">
        <v>45109</v>
      </c>
      <c r="D5093" s="3">
        <v>0.62567129629629625</v>
      </c>
      <c r="E5093" s="3" t="str">
        <f>TEXT(Table1[[#This Row],[order_time]],"HH")</f>
        <v>15</v>
      </c>
      <c r="F5093">
        <v>132</v>
      </c>
      <c r="G5093" t="str">
        <f>_xlfn.XLOOKUP(F5093,menu_items!$A$1:$A$33,menu_items!$B$1:$B$33,,0,1)</f>
        <v>Eggplant Parmesan</v>
      </c>
      <c r="H5093" t="str">
        <f>_xlfn.XLOOKUP(F5093,menu_items!$A$1:$A$33,menu_items!$C$1:$C$33,,0,1)</f>
        <v>Italian</v>
      </c>
      <c r="I5093">
        <f>_xlfn.XLOOKUP(F5093,menu_items!$A$1:$A$33,menu_items!$D$1:$D$33,,0,1)</f>
        <v>16.95</v>
      </c>
    </row>
    <row r="5094" spans="1:9" hidden="1" x14ac:dyDescent="0.25">
      <c r="A5094" s="2">
        <v>5093</v>
      </c>
      <c r="B5094" s="2">
        <v>2255</v>
      </c>
      <c r="C5094" s="1">
        <v>45109</v>
      </c>
      <c r="D5094" s="3">
        <v>0.63604166666666662</v>
      </c>
      <c r="E5094" s="3" t="str">
        <f>TEXT(Table1[[#This Row],[order_time]],"HH")</f>
        <v>15</v>
      </c>
      <c r="F5094">
        <v>107</v>
      </c>
      <c r="G5094" t="str">
        <f>_xlfn.XLOOKUP(F5094,menu_items!$A$1:$A$33,menu_items!$B$1:$B$33,,0,1)</f>
        <v>Orange Chicken</v>
      </c>
      <c r="H5094" t="str">
        <f>_xlfn.XLOOKUP(F5094,menu_items!$A$1:$A$33,menu_items!$C$1:$C$33,,0,1)</f>
        <v>Asian</v>
      </c>
      <c r="I5094">
        <f>_xlfn.XLOOKUP(F5094,menu_items!$A$1:$A$33,menu_items!$D$1:$D$33,,0,1)</f>
        <v>16.5</v>
      </c>
    </row>
    <row r="5095" spans="1:9" hidden="1" x14ac:dyDescent="0.25">
      <c r="A5095" s="2">
        <v>5094</v>
      </c>
      <c r="B5095" s="2">
        <v>2255</v>
      </c>
      <c r="C5095" s="1">
        <v>45109</v>
      </c>
      <c r="D5095" s="3">
        <v>0.63604166666666662</v>
      </c>
      <c r="E5095" s="3" t="str">
        <f>TEXT(Table1[[#This Row],[order_time]],"HH")</f>
        <v>15</v>
      </c>
      <c r="F5095">
        <v>108</v>
      </c>
      <c r="G5095" t="str">
        <f>_xlfn.XLOOKUP(F5095,menu_items!$A$1:$A$33,menu_items!$B$1:$B$33,,0,1)</f>
        <v>Tofu Pad Thai</v>
      </c>
      <c r="H5095" t="str">
        <f>_xlfn.XLOOKUP(F5095,menu_items!$A$1:$A$33,menu_items!$C$1:$C$33,,0,1)</f>
        <v>Asian</v>
      </c>
      <c r="I5095">
        <f>_xlfn.XLOOKUP(F5095,menu_items!$A$1:$A$33,menu_items!$D$1:$D$33,,0,1)</f>
        <v>14.5</v>
      </c>
    </row>
    <row r="5096" spans="1:9" hidden="1" x14ac:dyDescent="0.25">
      <c r="A5096" s="2">
        <v>5095</v>
      </c>
      <c r="B5096" s="2">
        <v>2255</v>
      </c>
      <c r="C5096" s="1">
        <v>45109</v>
      </c>
      <c r="D5096" s="3">
        <v>0.63604166666666662</v>
      </c>
      <c r="E5096" s="3" t="str">
        <f>TEXT(Table1[[#This Row],[order_time]],"HH")</f>
        <v>15</v>
      </c>
      <c r="F5096">
        <v>122</v>
      </c>
      <c r="G5096" t="str">
        <f>_xlfn.XLOOKUP(F5096,menu_items!$A$1:$A$33,menu_items!$B$1:$B$33,,0,1)</f>
        <v>Chips &amp; Salsa</v>
      </c>
      <c r="H5096" t="str">
        <f>_xlfn.XLOOKUP(F5096,menu_items!$A$1:$A$33,menu_items!$C$1:$C$33,,0,1)</f>
        <v>Mexican</v>
      </c>
      <c r="I5096">
        <f>_xlfn.XLOOKUP(F5096,menu_items!$A$1:$A$33,menu_items!$D$1:$D$33,,0,1)</f>
        <v>7</v>
      </c>
    </row>
    <row r="5097" spans="1:9" hidden="1" x14ac:dyDescent="0.25">
      <c r="A5097" s="2">
        <v>5096</v>
      </c>
      <c r="B5097" s="2">
        <v>2256</v>
      </c>
      <c r="C5097" s="1">
        <v>45109</v>
      </c>
      <c r="D5097" s="3">
        <v>0.6403240740740741</v>
      </c>
      <c r="E5097" s="3" t="str">
        <f>TEXT(Table1[[#This Row],[order_time]],"HH")</f>
        <v>15</v>
      </c>
      <c r="F5097">
        <v>125</v>
      </c>
      <c r="G5097" t="str">
        <f>_xlfn.XLOOKUP(F5097,menu_items!$A$1:$A$33,menu_items!$B$1:$B$33,,0,1)</f>
        <v>Spaghetti &amp; Meatballs</v>
      </c>
      <c r="H5097" t="str">
        <f>_xlfn.XLOOKUP(F5097,menu_items!$A$1:$A$33,menu_items!$C$1:$C$33,,0,1)</f>
        <v>Italian</v>
      </c>
      <c r="I5097">
        <f>_xlfn.XLOOKUP(F5097,menu_items!$A$1:$A$33,menu_items!$D$1:$D$33,,0,1)</f>
        <v>17.95</v>
      </c>
    </row>
    <row r="5098" spans="1:9" hidden="1" x14ac:dyDescent="0.25">
      <c r="A5098" s="2">
        <v>5097</v>
      </c>
      <c r="B5098" s="2">
        <v>2256</v>
      </c>
      <c r="C5098" s="1">
        <v>45109</v>
      </c>
      <c r="D5098" s="3">
        <v>0.6403240740740741</v>
      </c>
      <c r="E5098" s="3" t="str">
        <f>TEXT(Table1[[#This Row],[order_time]],"HH")</f>
        <v>15</v>
      </c>
      <c r="F5098">
        <v>113</v>
      </c>
      <c r="G5098" t="str">
        <f>_xlfn.XLOOKUP(F5098,menu_items!$A$1:$A$33,menu_items!$B$1:$B$33,,0,1)</f>
        <v>Edamame</v>
      </c>
      <c r="H5098" t="str">
        <f>_xlfn.XLOOKUP(F5098,menu_items!$A$1:$A$33,menu_items!$C$1:$C$33,,0,1)</f>
        <v>Asian</v>
      </c>
      <c r="I5098">
        <f>_xlfn.XLOOKUP(F5098,menu_items!$A$1:$A$33,menu_items!$D$1:$D$33,,0,1)</f>
        <v>5</v>
      </c>
    </row>
    <row r="5099" spans="1:9" hidden="1" x14ac:dyDescent="0.25">
      <c r="A5099" s="2">
        <v>5098</v>
      </c>
      <c r="B5099" s="2">
        <v>2256</v>
      </c>
      <c r="C5099" s="1">
        <v>45109</v>
      </c>
      <c r="D5099" s="3">
        <v>0.6403240740740741</v>
      </c>
      <c r="E5099" s="3" t="str">
        <f>TEXT(Table1[[#This Row],[order_time]],"HH")</f>
        <v>15</v>
      </c>
      <c r="F5099">
        <v>106</v>
      </c>
      <c r="G5099" t="str">
        <f>_xlfn.XLOOKUP(F5099,menu_items!$A$1:$A$33,menu_items!$B$1:$B$33,,0,1)</f>
        <v>French Fries</v>
      </c>
      <c r="H5099" t="str">
        <f>_xlfn.XLOOKUP(F5099,menu_items!$A$1:$A$33,menu_items!$C$1:$C$33,,0,1)</f>
        <v>American</v>
      </c>
      <c r="I5099">
        <f>_xlfn.XLOOKUP(F5099,menu_items!$A$1:$A$33,menu_items!$D$1:$D$33,,0,1)</f>
        <v>7</v>
      </c>
    </row>
    <row r="5100" spans="1:9" hidden="1" x14ac:dyDescent="0.25">
      <c r="A5100" s="2">
        <v>5099</v>
      </c>
      <c r="B5100" s="2">
        <v>2256</v>
      </c>
      <c r="C5100" s="1">
        <v>45109</v>
      </c>
      <c r="D5100" s="3">
        <v>0.6403240740740741</v>
      </c>
      <c r="E5100" s="3" t="str">
        <f>TEXT(Table1[[#This Row],[order_time]],"HH")</f>
        <v>15</v>
      </c>
      <c r="F5100">
        <v>132</v>
      </c>
      <c r="G5100" t="str">
        <f>_xlfn.XLOOKUP(F5100,menu_items!$A$1:$A$33,menu_items!$B$1:$B$33,,0,1)</f>
        <v>Eggplant Parmesan</v>
      </c>
      <c r="H5100" t="str">
        <f>_xlfn.XLOOKUP(F5100,menu_items!$A$1:$A$33,menu_items!$C$1:$C$33,,0,1)</f>
        <v>Italian</v>
      </c>
      <c r="I5100">
        <f>_xlfn.XLOOKUP(F5100,menu_items!$A$1:$A$33,menu_items!$D$1:$D$33,,0,1)</f>
        <v>16.95</v>
      </c>
    </row>
    <row r="5101" spans="1:9" hidden="1" x14ac:dyDescent="0.25">
      <c r="A5101" s="2">
        <v>5100</v>
      </c>
      <c r="B5101" s="2">
        <v>2257</v>
      </c>
      <c r="C5101" s="1">
        <v>45109</v>
      </c>
      <c r="D5101" s="3">
        <v>0.64508101851851851</v>
      </c>
      <c r="E5101" s="3" t="str">
        <f>TEXT(Table1[[#This Row],[order_time]],"HH")</f>
        <v>15</v>
      </c>
      <c r="F5101">
        <v>107</v>
      </c>
      <c r="G5101" t="str">
        <f>_xlfn.XLOOKUP(F5101,menu_items!$A$1:$A$33,menu_items!$B$1:$B$33,,0,1)</f>
        <v>Orange Chicken</v>
      </c>
      <c r="H5101" t="str">
        <f>_xlfn.XLOOKUP(F5101,menu_items!$A$1:$A$33,menu_items!$C$1:$C$33,,0,1)</f>
        <v>Asian</v>
      </c>
      <c r="I5101">
        <f>_xlfn.XLOOKUP(F5101,menu_items!$A$1:$A$33,menu_items!$D$1:$D$33,,0,1)</f>
        <v>16.5</v>
      </c>
    </row>
    <row r="5102" spans="1:9" hidden="1" x14ac:dyDescent="0.25">
      <c r="A5102" s="2">
        <v>5101</v>
      </c>
      <c r="B5102" s="2">
        <v>2257</v>
      </c>
      <c r="C5102" s="1">
        <v>45109</v>
      </c>
      <c r="D5102" s="3">
        <v>0.64508101851851851</v>
      </c>
      <c r="E5102" s="3" t="str">
        <f>TEXT(Table1[[#This Row],[order_time]],"HH")</f>
        <v>15</v>
      </c>
      <c r="F5102">
        <v>117</v>
      </c>
      <c r="G5102" t="str">
        <f>_xlfn.XLOOKUP(F5102,menu_items!$A$1:$A$33,menu_items!$B$1:$B$33,,0,1)</f>
        <v>Chicken Burrito</v>
      </c>
      <c r="H5102" t="str">
        <f>_xlfn.XLOOKUP(F5102,menu_items!$A$1:$A$33,menu_items!$C$1:$C$33,,0,1)</f>
        <v>Mexican</v>
      </c>
      <c r="I5102">
        <f>_xlfn.XLOOKUP(F5102,menu_items!$A$1:$A$33,menu_items!$D$1:$D$33,,0,1)</f>
        <v>12.95</v>
      </c>
    </row>
    <row r="5103" spans="1:9" hidden="1" x14ac:dyDescent="0.25">
      <c r="A5103" s="2">
        <v>5102</v>
      </c>
      <c r="B5103" s="2">
        <v>2257</v>
      </c>
      <c r="C5103" s="1">
        <v>45109</v>
      </c>
      <c r="D5103" s="3">
        <v>0.64508101851851851</v>
      </c>
      <c r="E5103" s="3" t="str">
        <f>TEXT(Table1[[#This Row],[order_time]],"HH")</f>
        <v>15</v>
      </c>
      <c r="F5103">
        <v>106</v>
      </c>
      <c r="G5103" t="str">
        <f>_xlfn.XLOOKUP(F5103,menu_items!$A$1:$A$33,menu_items!$B$1:$B$33,,0,1)</f>
        <v>French Fries</v>
      </c>
      <c r="H5103" t="str">
        <f>_xlfn.XLOOKUP(F5103,menu_items!$A$1:$A$33,menu_items!$C$1:$C$33,,0,1)</f>
        <v>American</v>
      </c>
      <c r="I5103">
        <f>_xlfn.XLOOKUP(F5103,menu_items!$A$1:$A$33,menu_items!$D$1:$D$33,,0,1)</f>
        <v>7</v>
      </c>
    </row>
    <row r="5104" spans="1:9" hidden="1" x14ac:dyDescent="0.25">
      <c r="A5104" s="2">
        <v>5103</v>
      </c>
      <c r="B5104" s="2">
        <v>2258</v>
      </c>
      <c r="C5104" s="1">
        <v>45109</v>
      </c>
      <c r="D5104" s="3">
        <v>0.64866898148148144</v>
      </c>
      <c r="E5104" s="3" t="str">
        <f>TEXT(Table1[[#This Row],[order_time]],"HH")</f>
        <v>15</v>
      </c>
      <c r="F5104" t="s">
        <v>5</v>
      </c>
      <c r="G5104" t="e">
        <f>_xlfn.XLOOKUP(F5104,menu_items!$A$1:$A$33,menu_items!$B$1:$B$33,,0,1)</f>
        <v>#N/A</v>
      </c>
      <c r="H5104" t="e">
        <f>_xlfn.XLOOKUP(F5104,menu_items!$A$1:$A$33,menu_items!$C$1:$C$33,,0,1)</f>
        <v>#N/A</v>
      </c>
      <c r="I5104" t="e">
        <f>_xlfn.XLOOKUP(F5104,menu_items!$A$1:$A$33,menu_items!$D$1:$D$33,,0,1)</f>
        <v>#N/A</v>
      </c>
    </row>
    <row r="5105" spans="1:9" hidden="1" x14ac:dyDescent="0.25">
      <c r="A5105" s="2">
        <v>5104</v>
      </c>
      <c r="B5105" s="2">
        <v>2259</v>
      </c>
      <c r="C5105" s="1">
        <v>45109</v>
      </c>
      <c r="D5105" s="3">
        <v>0.65376157407407409</v>
      </c>
      <c r="E5105" s="3" t="str">
        <f>TEXT(Table1[[#This Row],[order_time]],"HH")</f>
        <v>15</v>
      </c>
      <c r="F5105">
        <v>119</v>
      </c>
      <c r="G5105" t="str">
        <f>_xlfn.XLOOKUP(F5105,menu_items!$A$1:$A$33,menu_items!$B$1:$B$33,,0,1)</f>
        <v>Chicken Torta</v>
      </c>
      <c r="H5105" t="str">
        <f>_xlfn.XLOOKUP(F5105,menu_items!$A$1:$A$33,menu_items!$C$1:$C$33,,0,1)</f>
        <v>Mexican</v>
      </c>
      <c r="I5105">
        <f>_xlfn.XLOOKUP(F5105,menu_items!$A$1:$A$33,menu_items!$D$1:$D$33,,0,1)</f>
        <v>11.95</v>
      </c>
    </row>
    <row r="5106" spans="1:9" x14ac:dyDescent="0.25">
      <c r="A5106" s="2">
        <v>5105</v>
      </c>
      <c r="B5106" s="2">
        <v>2260</v>
      </c>
      <c r="C5106" s="1">
        <v>45109</v>
      </c>
      <c r="D5106" s="3">
        <v>0.6551851851851852</v>
      </c>
      <c r="E5106" s="3" t="str">
        <f>TEXT(Table1[[#This Row],[order_time]],"HH")</f>
        <v>15</v>
      </c>
      <c r="F5106">
        <v>101</v>
      </c>
      <c r="G5106" t="str">
        <f>_xlfn.XLOOKUP(F5106,menu_items!$A$1:$A$33,menu_items!$B$1:$B$33,,0,1)</f>
        <v>Hamburger</v>
      </c>
      <c r="H5106" t="str">
        <f>_xlfn.XLOOKUP(F5106,menu_items!$A$1:$A$33,menu_items!$C$1:$C$33,,0,1)</f>
        <v>American</v>
      </c>
      <c r="I5106">
        <f>_xlfn.XLOOKUP(F5106,menu_items!$A$1:$A$33,menu_items!$D$1:$D$33,,0,1)</f>
        <v>12.95</v>
      </c>
    </row>
    <row r="5107" spans="1:9" hidden="1" x14ac:dyDescent="0.25">
      <c r="A5107" s="2">
        <v>5106</v>
      </c>
      <c r="B5107" s="2">
        <v>2260</v>
      </c>
      <c r="C5107" s="1">
        <v>45109</v>
      </c>
      <c r="D5107" s="3">
        <v>0.6551851851851852</v>
      </c>
      <c r="E5107" s="3" t="str">
        <f>TEXT(Table1[[#This Row],[order_time]],"HH")</f>
        <v>15</v>
      </c>
      <c r="F5107">
        <v>115</v>
      </c>
      <c r="G5107" t="str">
        <f>_xlfn.XLOOKUP(F5107,menu_items!$A$1:$A$33,menu_items!$B$1:$B$33,,0,1)</f>
        <v>Chicken Tacos</v>
      </c>
      <c r="H5107" t="str">
        <f>_xlfn.XLOOKUP(F5107,menu_items!$A$1:$A$33,menu_items!$C$1:$C$33,,0,1)</f>
        <v>Mexican</v>
      </c>
      <c r="I5107">
        <f>_xlfn.XLOOKUP(F5107,menu_items!$A$1:$A$33,menu_items!$D$1:$D$33,,0,1)</f>
        <v>11.95</v>
      </c>
    </row>
    <row r="5108" spans="1:9" hidden="1" x14ac:dyDescent="0.25">
      <c r="A5108" s="2">
        <v>5107</v>
      </c>
      <c r="B5108" s="2">
        <v>2260</v>
      </c>
      <c r="C5108" s="1">
        <v>45109</v>
      </c>
      <c r="D5108" s="3">
        <v>0.6551851851851852</v>
      </c>
      <c r="E5108" s="3" t="str">
        <f>TEXT(Table1[[#This Row],[order_time]],"HH")</f>
        <v>15</v>
      </c>
      <c r="F5108">
        <v>130</v>
      </c>
      <c r="G5108" t="str">
        <f>_xlfn.XLOOKUP(F5108,menu_items!$A$1:$A$33,menu_items!$B$1:$B$33,,0,1)</f>
        <v>Shrimp Scampi</v>
      </c>
      <c r="H5108" t="str">
        <f>_xlfn.XLOOKUP(F5108,menu_items!$A$1:$A$33,menu_items!$C$1:$C$33,,0,1)</f>
        <v>Italian</v>
      </c>
      <c r="I5108">
        <f>_xlfn.XLOOKUP(F5108,menu_items!$A$1:$A$33,menu_items!$D$1:$D$33,,0,1)</f>
        <v>19.95</v>
      </c>
    </row>
    <row r="5109" spans="1:9" hidden="1" x14ac:dyDescent="0.25">
      <c r="A5109" s="2">
        <v>5108</v>
      </c>
      <c r="B5109" s="2">
        <v>2260</v>
      </c>
      <c r="C5109" s="1">
        <v>45109</v>
      </c>
      <c r="D5109" s="3">
        <v>0.6551851851851852</v>
      </c>
      <c r="E5109" s="3" t="str">
        <f>TEXT(Table1[[#This Row],[order_time]],"HH")</f>
        <v>15</v>
      </c>
      <c r="F5109">
        <v>131</v>
      </c>
      <c r="G5109" t="str">
        <f>_xlfn.XLOOKUP(F5109,menu_items!$A$1:$A$33,menu_items!$B$1:$B$33,,0,1)</f>
        <v>Chicken Parmesan</v>
      </c>
      <c r="H5109" t="str">
        <f>_xlfn.XLOOKUP(F5109,menu_items!$A$1:$A$33,menu_items!$C$1:$C$33,,0,1)</f>
        <v>Italian</v>
      </c>
      <c r="I5109">
        <f>_xlfn.XLOOKUP(F5109,menu_items!$A$1:$A$33,menu_items!$D$1:$D$33,,0,1)</f>
        <v>17.95</v>
      </c>
    </row>
    <row r="5110" spans="1:9" hidden="1" x14ac:dyDescent="0.25">
      <c r="A5110" s="2">
        <v>5109</v>
      </c>
      <c r="B5110" s="2">
        <v>2261</v>
      </c>
      <c r="C5110" s="1">
        <v>45109</v>
      </c>
      <c r="D5110" s="3">
        <v>0.65833333333333333</v>
      </c>
      <c r="E5110" s="3" t="str">
        <f>TEXT(Table1[[#This Row],[order_time]],"HH")</f>
        <v>15</v>
      </c>
      <c r="F5110">
        <v>110</v>
      </c>
      <c r="G5110" t="str">
        <f>_xlfn.XLOOKUP(F5110,menu_items!$A$1:$A$33,menu_items!$B$1:$B$33,,0,1)</f>
        <v>Pork Ramen</v>
      </c>
      <c r="H5110" t="str">
        <f>_xlfn.XLOOKUP(F5110,menu_items!$A$1:$A$33,menu_items!$C$1:$C$33,,0,1)</f>
        <v>Asian</v>
      </c>
      <c r="I5110">
        <f>_xlfn.XLOOKUP(F5110,menu_items!$A$1:$A$33,menu_items!$D$1:$D$33,,0,1)</f>
        <v>17.95</v>
      </c>
    </row>
    <row r="5111" spans="1:9" hidden="1" x14ac:dyDescent="0.25">
      <c r="A5111" s="2">
        <v>5110</v>
      </c>
      <c r="B5111" s="2">
        <v>2262</v>
      </c>
      <c r="C5111" s="1">
        <v>45109</v>
      </c>
      <c r="D5111" s="3">
        <v>0.69229166666666664</v>
      </c>
      <c r="E5111" s="3" t="str">
        <f>TEXT(Table1[[#This Row],[order_time]],"HH")</f>
        <v>16</v>
      </c>
      <c r="F5111">
        <v>125</v>
      </c>
      <c r="G5111" t="str">
        <f>_xlfn.XLOOKUP(F5111,menu_items!$A$1:$A$33,menu_items!$B$1:$B$33,,0,1)</f>
        <v>Spaghetti &amp; Meatballs</v>
      </c>
      <c r="H5111" t="str">
        <f>_xlfn.XLOOKUP(F5111,menu_items!$A$1:$A$33,menu_items!$C$1:$C$33,,0,1)</f>
        <v>Italian</v>
      </c>
      <c r="I5111">
        <f>_xlfn.XLOOKUP(F5111,menu_items!$A$1:$A$33,menu_items!$D$1:$D$33,,0,1)</f>
        <v>17.95</v>
      </c>
    </row>
    <row r="5112" spans="1:9" hidden="1" x14ac:dyDescent="0.25">
      <c r="A5112" s="2">
        <v>5111</v>
      </c>
      <c r="B5112" s="2">
        <v>2262</v>
      </c>
      <c r="C5112" s="1">
        <v>45109</v>
      </c>
      <c r="D5112" s="3">
        <v>0.69229166666666664</v>
      </c>
      <c r="E5112" s="3" t="str">
        <f>TEXT(Table1[[#This Row],[order_time]],"HH")</f>
        <v>16</v>
      </c>
      <c r="F5112">
        <v>119</v>
      </c>
      <c r="G5112" t="str">
        <f>_xlfn.XLOOKUP(F5112,menu_items!$A$1:$A$33,menu_items!$B$1:$B$33,,0,1)</f>
        <v>Chicken Torta</v>
      </c>
      <c r="H5112" t="str">
        <f>_xlfn.XLOOKUP(F5112,menu_items!$A$1:$A$33,menu_items!$C$1:$C$33,,0,1)</f>
        <v>Mexican</v>
      </c>
      <c r="I5112">
        <f>_xlfn.XLOOKUP(F5112,menu_items!$A$1:$A$33,menu_items!$D$1:$D$33,,0,1)</f>
        <v>11.95</v>
      </c>
    </row>
    <row r="5113" spans="1:9" hidden="1" x14ac:dyDescent="0.25">
      <c r="A5113" s="2">
        <v>5112</v>
      </c>
      <c r="B5113" s="2">
        <v>2263</v>
      </c>
      <c r="C5113" s="1">
        <v>45109</v>
      </c>
      <c r="D5113" s="3">
        <v>0.69635416666666672</v>
      </c>
      <c r="E5113" s="3" t="str">
        <f>TEXT(Table1[[#This Row],[order_time]],"HH")</f>
        <v>16</v>
      </c>
      <c r="F5113">
        <v>102</v>
      </c>
      <c r="G5113" t="str">
        <f>_xlfn.XLOOKUP(F5113,menu_items!$A$1:$A$33,menu_items!$B$1:$B$33,,0,1)</f>
        <v>Cheeseburger</v>
      </c>
      <c r="H5113" t="str">
        <f>_xlfn.XLOOKUP(F5113,menu_items!$A$1:$A$33,menu_items!$C$1:$C$33,,0,1)</f>
        <v>American</v>
      </c>
      <c r="I5113">
        <f>_xlfn.XLOOKUP(F5113,menu_items!$A$1:$A$33,menu_items!$D$1:$D$33,,0,1)</f>
        <v>13.95</v>
      </c>
    </row>
    <row r="5114" spans="1:9" hidden="1" x14ac:dyDescent="0.25">
      <c r="A5114" s="2">
        <v>5113</v>
      </c>
      <c r="B5114" s="2">
        <v>2263</v>
      </c>
      <c r="C5114" s="1">
        <v>45109</v>
      </c>
      <c r="D5114" s="3">
        <v>0.69635416666666672</v>
      </c>
      <c r="E5114" s="3" t="str">
        <f>TEXT(Table1[[#This Row],[order_time]],"HH")</f>
        <v>16</v>
      </c>
      <c r="F5114">
        <v>122</v>
      </c>
      <c r="G5114" t="str">
        <f>_xlfn.XLOOKUP(F5114,menu_items!$A$1:$A$33,menu_items!$B$1:$B$33,,0,1)</f>
        <v>Chips &amp; Salsa</v>
      </c>
      <c r="H5114" t="str">
        <f>_xlfn.XLOOKUP(F5114,menu_items!$A$1:$A$33,menu_items!$C$1:$C$33,,0,1)</f>
        <v>Mexican</v>
      </c>
      <c r="I5114">
        <f>_xlfn.XLOOKUP(F5114,menu_items!$A$1:$A$33,menu_items!$D$1:$D$33,,0,1)</f>
        <v>7</v>
      </c>
    </row>
    <row r="5115" spans="1:9" hidden="1" x14ac:dyDescent="0.25">
      <c r="A5115" s="2">
        <v>5114</v>
      </c>
      <c r="B5115" s="2">
        <v>2264</v>
      </c>
      <c r="C5115" s="1">
        <v>45109</v>
      </c>
      <c r="D5115" s="3">
        <v>0.6986458333333333</v>
      </c>
      <c r="E5115" s="3" t="str">
        <f>TEXT(Table1[[#This Row],[order_time]],"HH")</f>
        <v>16</v>
      </c>
      <c r="F5115">
        <v>110</v>
      </c>
      <c r="G5115" t="str">
        <f>_xlfn.XLOOKUP(F5115,menu_items!$A$1:$A$33,menu_items!$B$1:$B$33,,0,1)</f>
        <v>Pork Ramen</v>
      </c>
      <c r="H5115" t="str">
        <f>_xlfn.XLOOKUP(F5115,menu_items!$A$1:$A$33,menu_items!$C$1:$C$33,,0,1)</f>
        <v>Asian</v>
      </c>
      <c r="I5115">
        <f>_xlfn.XLOOKUP(F5115,menu_items!$A$1:$A$33,menu_items!$D$1:$D$33,,0,1)</f>
        <v>17.95</v>
      </c>
    </row>
    <row r="5116" spans="1:9" hidden="1" x14ac:dyDescent="0.25">
      <c r="A5116" s="2">
        <v>5115</v>
      </c>
      <c r="B5116" s="2">
        <v>2264</v>
      </c>
      <c r="C5116" s="1">
        <v>45109</v>
      </c>
      <c r="D5116" s="3">
        <v>0.6986458333333333</v>
      </c>
      <c r="E5116" s="3" t="str">
        <f>TEXT(Table1[[#This Row],[order_time]],"HH")</f>
        <v>16</v>
      </c>
      <c r="F5116">
        <v>131</v>
      </c>
      <c r="G5116" t="str">
        <f>_xlfn.XLOOKUP(F5116,menu_items!$A$1:$A$33,menu_items!$B$1:$B$33,,0,1)</f>
        <v>Chicken Parmesan</v>
      </c>
      <c r="H5116" t="str">
        <f>_xlfn.XLOOKUP(F5116,menu_items!$A$1:$A$33,menu_items!$C$1:$C$33,,0,1)</f>
        <v>Italian</v>
      </c>
      <c r="I5116">
        <f>_xlfn.XLOOKUP(F5116,menu_items!$A$1:$A$33,menu_items!$D$1:$D$33,,0,1)</f>
        <v>17.95</v>
      </c>
    </row>
    <row r="5117" spans="1:9" x14ac:dyDescent="0.25">
      <c r="A5117" s="2">
        <v>5116</v>
      </c>
      <c r="B5117" s="2">
        <v>2265</v>
      </c>
      <c r="C5117" s="1">
        <v>45109</v>
      </c>
      <c r="D5117" s="3">
        <v>0.71229166666666666</v>
      </c>
      <c r="E5117" s="3" t="str">
        <f>TEXT(Table1[[#This Row],[order_time]],"HH")</f>
        <v>17</v>
      </c>
      <c r="F5117">
        <v>101</v>
      </c>
      <c r="G5117" t="str">
        <f>_xlfn.XLOOKUP(F5117,menu_items!$A$1:$A$33,menu_items!$B$1:$B$33,,0,1)</f>
        <v>Hamburger</v>
      </c>
      <c r="H5117" t="str">
        <f>_xlfn.XLOOKUP(F5117,menu_items!$A$1:$A$33,menu_items!$C$1:$C$33,,0,1)</f>
        <v>American</v>
      </c>
      <c r="I5117">
        <f>_xlfn.XLOOKUP(F5117,menu_items!$A$1:$A$33,menu_items!$D$1:$D$33,,0,1)</f>
        <v>12.95</v>
      </c>
    </row>
    <row r="5118" spans="1:9" hidden="1" x14ac:dyDescent="0.25">
      <c r="A5118" s="2">
        <v>5117</v>
      </c>
      <c r="B5118" s="2">
        <v>2265</v>
      </c>
      <c r="C5118" s="1">
        <v>45109</v>
      </c>
      <c r="D5118" s="3">
        <v>0.71229166666666666</v>
      </c>
      <c r="E5118" s="3" t="str">
        <f>TEXT(Table1[[#This Row],[order_time]],"HH")</f>
        <v>17</v>
      </c>
      <c r="F5118">
        <v>126</v>
      </c>
      <c r="G5118" t="str">
        <f>_xlfn.XLOOKUP(F5118,menu_items!$A$1:$A$33,menu_items!$B$1:$B$33,,0,1)</f>
        <v>Fettuccine Alfredo</v>
      </c>
      <c r="H5118" t="str">
        <f>_xlfn.XLOOKUP(F5118,menu_items!$A$1:$A$33,menu_items!$C$1:$C$33,,0,1)</f>
        <v>Italian</v>
      </c>
      <c r="I5118">
        <f>_xlfn.XLOOKUP(F5118,menu_items!$A$1:$A$33,menu_items!$D$1:$D$33,,0,1)</f>
        <v>14.5</v>
      </c>
    </row>
    <row r="5119" spans="1:9" hidden="1" x14ac:dyDescent="0.25">
      <c r="A5119" s="2">
        <v>5118</v>
      </c>
      <c r="B5119" s="2">
        <v>2265</v>
      </c>
      <c r="C5119" s="1">
        <v>45109</v>
      </c>
      <c r="D5119" s="3">
        <v>0.71229166666666666</v>
      </c>
      <c r="E5119" s="3" t="str">
        <f>TEXT(Table1[[#This Row],[order_time]],"HH")</f>
        <v>17</v>
      </c>
      <c r="F5119">
        <v>109</v>
      </c>
      <c r="G5119" t="str">
        <f>_xlfn.XLOOKUP(F5119,menu_items!$A$1:$A$33,menu_items!$B$1:$B$33,,0,1)</f>
        <v>Korean Beef Bowl</v>
      </c>
      <c r="H5119" t="str">
        <f>_xlfn.XLOOKUP(F5119,menu_items!$A$1:$A$33,menu_items!$C$1:$C$33,,0,1)</f>
        <v>Asian</v>
      </c>
      <c r="I5119">
        <f>_xlfn.XLOOKUP(F5119,menu_items!$A$1:$A$33,menu_items!$D$1:$D$33,,0,1)</f>
        <v>17.95</v>
      </c>
    </row>
    <row r="5120" spans="1:9" hidden="1" x14ac:dyDescent="0.25">
      <c r="A5120" s="2">
        <v>5119</v>
      </c>
      <c r="B5120" s="2">
        <v>2265</v>
      </c>
      <c r="C5120" s="1">
        <v>45109</v>
      </c>
      <c r="D5120" s="3">
        <v>0.71229166666666666</v>
      </c>
      <c r="E5120" s="3" t="str">
        <f>TEXT(Table1[[#This Row],[order_time]],"HH")</f>
        <v>17</v>
      </c>
      <c r="F5120">
        <v>132</v>
      </c>
      <c r="G5120" t="str">
        <f>_xlfn.XLOOKUP(F5120,menu_items!$A$1:$A$33,menu_items!$B$1:$B$33,,0,1)</f>
        <v>Eggplant Parmesan</v>
      </c>
      <c r="H5120" t="str">
        <f>_xlfn.XLOOKUP(F5120,menu_items!$A$1:$A$33,menu_items!$C$1:$C$33,,0,1)</f>
        <v>Italian</v>
      </c>
      <c r="I5120">
        <f>_xlfn.XLOOKUP(F5120,menu_items!$A$1:$A$33,menu_items!$D$1:$D$33,,0,1)</f>
        <v>16.95</v>
      </c>
    </row>
    <row r="5121" spans="1:9" hidden="1" x14ac:dyDescent="0.25">
      <c r="A5121" s="2">
        <v>5120</v>
      </c>
      <c r="B5121" s="2">
        <v>2266</v>
      </c>
      <c r="C5121" s="1">
        <v>45109</v>
      </c>
      <c r="D5121" s="3">
        <v>0.72266203703703702</v>
      </c>
      <c r="E5121" s="3" t="str">
        <f>TEXT(Table1[[#This Row],[order_time]],"HH")</f>
        <v>17</v>
      </c>
      <c r="F5121">
        <v>131</v>
      </c>
      <c r="G5121" t="str">
        <f>_xlfn.XLOOKUP(F5121,menu_items!$A$1:$A$33,menu_items!$B$1:$B$33,,0,1)</f>
        <v>Chicken Parmesan</v>
      </c>
      <c r="H5121" t="str">
        <f>_xlfn.XLOOKUP(F5121,menu_items!$A$1:$A$33,menu_items!$C$1:$C$33,,0,1)</f>
        <v>Italian</v>
      </c>
      <c r="I5121">
        <f>_xlfn.XLOOKUP(F5121,menu_items!$A$1:$A$33,menu_items!$D$1:$D$33,,0,1)</f>
        <v>17.95</v>
      </c>
    </row>
    <row r="5122" spans="1:9" hidden="1" x14ac:dyDescent="0.25">
      <c r="A5122" s="2">
        <v>5121</v>
      </c>
      <c r="B5122" s="2">
        <v>2267</v>
      </c>
      <c r="C5122" s="1">
        <v>45109</v>
      </c>
      <c r="D5122" s="3">
        <v>0.72395833333333337</v>
      </c>
      <c r="E5122" s="3" t="str">
        <f>TEXT(Table1[[#This Row],[order_time]],"HH")</f>
        <v>17</v>
      </c>
      <c r="F5122">
        <v>103</v>
      </c>
      <c r="G5122" t="str">
        <f>_xlfn.XLOOKUP(F5122,menu_items!$A$1:$A$33,menu_items!$B$1:$B$33,,0,1)</f>
        <v>Hot Dog</v>
      </c>
      <c r="H5122" t="str">
        <f>_xlfn.XLOOKUP(F5122,menu_items!$A$1:$A$33,menu_items!$C$1:$C$33,,0,1)</f>
        <v>American</v>
      </c>
      <c r="I5122">
        <f>_xlfn.XLOOKUP(F5122,menu_items!$A$1:$A$33,menu_items!$D$1:$D$33,,0,1)</f>
        <v>9</v>
      </c>
    </row>
    <row r="5123" spans="1:9" hidden="1" x14ac:dyDescent="0.25">
      <c r="A5123" s="2">
        <v>5122</v>
      </c>
      <c r="B5123" s="2">
        <v>2267</v>
      </c>
      <c r="C5123" s="1">
        <v>45109</v>
      </c>
      <c r="D5123" s="3">
        <v>0.72395833333333337</v>
      </c>
      <c r="E5123" s="3" t="str">
        <f>TEXT(Table1[[#This Row],[order_time]],"HH")</f>
        <v>17</v>
      </c>
      <c r="F5123">
        <v>108</v>
      </c>
      <c r="G5123" t="str">
        <f>_xlfn.XLOOKUP(F5123,menu_items!$A$1:$A$33,menu_items!$B$1:$B$33,,0,1)</f>
        <v>Tofu Pad Thai</v>
      </c>
      <c r="H5123" t="str">
        <f>_xlfn.XLOOKUP(F5123,menu_items!$A$1:$A$33,menu_items!$C$1:$C$33,,0,1)</f>
        <v>Asian</v>
      </c>
      <c r="I5123">
        <f>_xlfn.XLOOKUP(F5123,menu_items!$A$1:$A$33,menu_items!$D$1:$D$33,,0,1)</f>
        <v>14.5</v>
      </c>
    </row>
    <row r="5124" spans="1:9" hidden="1" x14ac:dyDescent="0.25">
      <c r="A5124" s="2">
        <v>5123</v>
      </c>
      <c r="B5124" s="2">
        <v>2267</v>
      </c>
      <c r="C5124" s="1">
        <v>45109</v>
      </c>
      <c r="D5124" s="3">
        <v>0.72395833333333337</v>
      </c>
      <c r="E5124" s="3" t="str">
        <f>TEXT(Table1[[#This Row],[order_time]],"HH")</f>
        <v>17</v>
      </c>
      <c r="F5124">
        <v>121</v>
      </c>
      <c r="G5124" t="str">
        <f>_xlfn.XLOOKUP(F5124,menu_items!$A$1:$A$33,menu_items!$B$1:$B$33,,0,1)</f>
        <v>Cheese Quesadillas</v>
      </c>
      <c r="H5124" t="str">
        <f>_xlfn.XLOOKUP(F5124,menu_items!$A$1:$A$33,menu_items!$C$1:$C$33,,0,1)</f>
        <v>Mexican</v>
      </c>
      <c r="I5124">
        <f>_xlfn.XLOOKUP(F5124,menu_items!$A$1:$A$33,menu_items!$D$1:$D$33,,0,1)</f>
        <v>10.5</v>
      </c>
    </row>
    <row r="5125" spans="1:9" hidden="1" x14ac:dyDescent="0.25">
      <c r="A5125" s="2">
        <v>5124</v>
      </c>
      <c r="B5125" s="2">
        <v>2268</v>
      </c>
      <c r="C5125" s="1">
        <v>45109</v>
      </c>
      <c r="D5125" s="3">
        <v>0.72714120370370372</v>
      </c>
      <c r="E5125" s="3" t="str">
        <f>TEXT(Table1[[#This Row],[order_time]],"HH")</f>
        <v>17</v>
      </c>
      <c r="F5125">
        <v>105</v>
      </c>
      <c r="G5125" t="str">
        <f>_xlfn.XLOOKUP(F5125,menu_items!$A$1:$A$33,menu_items!$B$1:$B$33,,0,1)</f>
        <v>Mac &amp; Cheese</v>
      </c>
      <c r="H5125" t="str">
        <f>_xlfn.XLOOKUP(F5125,menu_items!$A$1:$A$33,menu_items!$C$1:$C$33,,0,1)</f>
        <v>American</v>
      </c>
      <c r="I5125">
        <f>_xlfn.XLOOKUP(F5125,menu_items!$A$1:$A$33,menu_items!$D$1:$D$33,,0,1)</f>
        <v>7</v>
      </c>
    </row>
    <row r="5126" spans="1:9" hidden="1" x14ac:dyDescent="0.25">
      <c r="A5126" s="2">
        <v>5125</v>
      </c>
      <c r="B5126" s="2">
        <v>2269</v>
      </c>
      <c r="C5126" s="1">
        <v>45109</v>
      </c>
      <c r="D5126" s="3">
        <v>0.7363425925925926</v>
      </c>
      <c r="E5126" s="3" t="str">
        <f>TEXT(Table1[[#This Row],[order_time]],"HH")</f>
        <v>17</v>
      </c>
      <c r="F5126">
        <v>107</v>
      </c>
      <c r="G5126" t="str">
        <f>_xlfn.XLOOKUP(F5126,menu_items!$A$1:$A$33,menu_items!$B$1:$B$33,,0,1)</f>
        <v>Orange Chicken</v>
      </c>
      <c r="H5126" t="str">
        <f>_xlfn.XLOOKUP(F5126,menu_items!$A$1:$A$33,menu_items!$C$1:$C$33,,0,1)</f>
        <v>Asian</v>
      </c>
      <c r="I5126">
        <f>_xlfn.XLOOKUP(F5126,menu_items!$A$1:$A$33,menu_items!$D$1:$D$33,,0,1)</f>
        <v>16.5</v>
      </c>
    </row>
    <row r="5127" spans="1:9" hidden="1" x14ac:dyDescent="0.25">
      <c r="A5127" s="2">
        <v>5126</v>
      </c>
      <c r="B5127" s="2">
        <v>2269</v>
      </c>
      <c r="C5127" s="1">
        <v>45109</v>
      </c>
      <c r="D5127" s="3">
        <v>0.7363425925925926</v>
      </c>
      <c r="E5127" s="3" t="str">
        <f>TEXT(Table1[[#This Row],[order_time]],"HH")</f>
        <v>17</v>
      </c>
      <c r="F5127">
        <v>117</v>
      </c>
      <c r="G5127" t="str">
        <f>_xlfn.XLOOKUP(F5127,menu_items!$A$1:$A$33,menu_items!$B$1:$B$33,,0,1)</f>
        <v>Chicken Burrito</v>
      </c>
      <c r="H5127" t="str">
        <f>_xlfn.XLOOKUP(F5127,menu_items!$A$1:$A$33,menu_items!$C$1:$C$33,,0,1)</f>
        <v>Mexican</v>
      </c>
      <c r="I5127">
        <f>_xlfn.XLOOKUP(F5127,menu_items!$A$1:$A$33,menu_items!$D$1:$D$33,,0,1)</f>
        <v>12.95</v>
      </c>
    </row>
    <row r="5128" spans="1:9" hidden="1" x14ac:dyDescent="0.25">
      <c r="A5128" s="2">
        <v>5127</v>
      </c>
      <c r="B5128" s="2">
        <v>2270</v>
      </c>
      <c r="C5128" s="1">
        <v>45109</v>
      </c>
      <c r="D5128" s="3">
        <v>0.74809027777777781</v>
      </c>
      <c r="E5128" s="3" t="str">
        <f>TEXT(Table1[[#This Row],[order_time]],"HH")</f>
        <v>17</v>
      </c>
      <c r="F5128">
        <v>120</v>
      </c>
      <c r="G5128" t="str">
        <f>_xlfn.XLOOKUP(F5128,menu_items!$A$1:$A$33,menu_items!$B$1:$B$33,,0,1)</f>
        <v>Steak Torta</v>
      </c>
      <c r="H5128" t="str">
        <f>_xlfn.XLOOKUP(F5128,menu_items!$A$1:$A$33,menu_items!$C$1:$C$33,,0,1)</f>
        <v>Mexican</v>
      </c>
      <c r="I5128">
        <f>_xlfn.XLOOKUP(F5128,menu_items!$A$1:$A$33,menu_items!$D$1:$D$33,,0,1)</f>
        <v>13.95</v>
      </c>
    </row>
    <row r="5129" spans="1:9" hidden="1" x14ac:dyDescent="0.25">
      <c r="A5129" s="2">
        <v>5128</v>
      </c>
      <c r="B5129" s="2">
        <v>2270</v>
      </c>
      <c r="C5129" s="1">
        <v>45109</v>
      </c>
      <c r="D5129" s="3">
        <v>0.74809027777777781</v>
      </c>
      <c r="E5129" s="3" t="str">
        <f>TEXT(Table1[[#This Row],[order_time]],"HH")</f>
        <v>17</v>
      </c>
      <c r="F5129">
        <v>106</v>
      </c>
      <c r="G5129" t="str">
        <f>_xlfn.XLOOKUP(F5129,menu_items!$A$1:$A$33,menu_items!$B$1:$B$33,,0,1)</f>
        <v>French Fries</v>
      </c>
      <c r="H5129" t="str">
        <f>_xlfn.XLOOKUP(F5129,menu_items!$A$1:$A$33,menu_items!$C$1:$C$33,,0,1)</f>
        <v>American</v>
      </c>
      <c r="I5129">
        <f>_xlfn.XLOOKUP(F5129,menu_items!$A$1:$A$33,menu_items!$D$1:$D$33,,0,1)</f>
        <v>7</v>
      </c>
    </row>
    <row r="5130" spans="1:9" hidden="1" x14ac:dyDescent="0.25">
      <c r="A5130" s="2">
        <v>5129</v>
      </c>
      <c r="B5130" s="2">
        <v>2271</v>
      </c>
      <c r="C5130" s="1">
        <v>45109</v>
      </c>
      <c r="D5130" s="3">
        <v>0.75689814814814815</v>
      </c>
      <c r="E5130" s="3" t="str">
        <f>TEXT(Table1[[#This Row],[order_time]],"HH")</f>
        <v>18</v>
      </c>
      <c r="F5130">
        <v>105</v>
      </c>
      <c r="G5130" t="str">
        <f>_xlfn.XLOOKUP(F5130,menu_items!$A$1:$A$33,menu_items!$B$1:$B$33,,0,1)</f>
        <v>Mac &amp; Cheese</v>
      </c>
      <c r="H5130" t="str">
        <f>_xlfn.XLOOKUP(F5130,menu_items!$A$1:$A$33,menu_items!$C$1:$C$33,,0,1)</f>
        <v>American</v>
      </c>
      <c r="I5130">
        <f>_xlfn.XLOOKUP(F5130,menu_items!$A$1:$A$33,menu_items!$D$1:$D$33,,0,1)</f>
        <v>7</v>
      </c>
    </row>
    <row r="5131" spans="1:9" hidden="1" x14ac:dyDescent="0.25">
      <c r="A5131" s="2">
        <v>5130</v>
      </c>
      <c r="B5131" s="2">
        <v>2272</v>
      </c>
      <c r="C5131" s="1">
        <v>45109</v>
      </c>
      <c r="D5131" s="3">
        <v>0.76233796296296297</v>
      </c>
      <c r="E5131" s="3" t="str">
        <f>TEXT(Table1[[#This Row],[order_time]],"HH")</f>
        <v>18</v>
      </c>
      <c r="F5131">
        <v>104</v>
      </c>
      <c r="G5131" t="str">
        <f>_xlfn.XLOOKUP(F5131,menu_items!$A$1:$A$33,menu_items!$B$1:$B$33,,0,1)</f>
        <v>Veggie Burger</v>
      </c>
      <c r="H5131" t="str">
        <f>_xlfn.XLOOKUP(F5131,menu_items!$A$1:$A$33,menu_items!$C$1:$C$33,,0,1)</f>
        <v>American</v>
      </c>
      <c r="I5131">
        <f>_xlfn.XLOOKUP(F5131,menu_items!$A$1:$A$33,menu_items!$D$1:$D$33,,0,1)</f>
        <v>10.5</v>
      </c>
    </row>
    <row r="5132" spans="1:9" hidden="1" x14ac:dyDescent="0.25">
      <c r="A5132" s="2">
        <v>5131</v>
      </c>
      <c r="B5132" s="2">
        <v>2272</v>
      </c>
      <c r="C5132" s="1">
        <v>45109</v>
      </c>
      <c r="D5132" s="3">
        <v>0.76233796296296297</v>
      </c>
      <c r="E5132" s="3" t="str">
        <f>TEXT(Table1[[#This Row],[order_time]],"HH")</f>
        <v>18</v>
      </c>
      <c r="F5132">
        <v>127</v>
      </c>
      <c r="G5132" t="str">
        <f>_xlfn.XLOOKUP(F5132,menu_items!$A$1:$A$33,menu_items!$B$1:$B$33,,0,1)</f>
        <v>Meat Lasagna</v>
      </c>
      <c r="H5132" t="str">
        <f>_xlfn.XLOOKUP(F5132,menu_items!$A$1:$A$33,menu_items!$C$1:$C$33,,0,1)</f>
        <v>Italian</v>
      </c>
      <c r="I5132">
        <f>_xlfn.XLOOKUP(F5132,menu_items!$A$1:$A$33,menu_items!$D$1:$D$33,,0,1)</f>
        <v>17.95</v>
      </c>
    </row>
    <row r="5133" spans="1:9" hidden="1" x14ac:dyDescent="0.25">
      <c r="A5133" s="2">
        <v>5132</v>
      </c>
      <c r="B5133" s="2">
        <v>2272</v>
      </c>
      <c r="C5133" s="1">
        <v>45109</v>
      </c>
      <c r="D5133" s="3">
        <v>0.76233796296296297</v>
      </c>
      <c r="E5133" s="3" t="str">
        <f>TEXT(Table1[[#This Row],[order_time]],"HH")</f>
        <v>18</v>
      </c>
      <c r="F5133">
        <v>118</v>
      </c>
      <c r="G5133" t="str">
        <f>_xlfn.XLOOKUP(F5133,menu_items!$A$1:$A$33,menu_items!$B$1:$B$33,,0,1)</f>
        <v>Steak Burrito</v>
      </c>
      <c r="H5133" t="str">
        <f>_xlfn.XLOOKUP(F5133,menu_items!$A$1:$A$33,menu_items!$C$1:$C$33,,0,1)</f>
        <v>Mexican</v>
      </c>
      <c r="I5133">
        <f>_xlfn.XLOOKUP(F5133,menu_items!$A$1:$A$33,menu_items!$D$1:$D$33,,0,1)</f>
        <v>14.95</v>
      </c>
    </row>
    <row r="5134" spans="1:9" hidden="1" x14ac:dyDescent="0.25">
      <c r="A5134" s="2">
        <v>5133</v>
      </c>
      <c r="B5134" s="2">
        <v>2272</v>
      </c>
      <c r="C5134" s="1">
        <v>45109</v>
      </c>
      <c r="D5134" s="3">
        <v>0.76233796296296297</v>
      </c>
      <c r="E5134" s="3" t="str">
        <f>TEXT(Table1[[#This Row],[order_time]],"HH")</f>
        <v>18</v>
      </c>
      <c r="F5134">
        <v>131</v>
      </c>
      <c r="G5134" t="str">
        <f>_xlfn.XLOOKUP(F5134,menu_items!$A$1:$A$33,menu_items!$B$1:$B$33,,0,1)</f>
        <v>Chicken Parmesan</v>
      </c>
      <c r="H5134" t="str">
        <f>_xlfn.XLOOKUP(F5134,menu_items!$A$1:$A$33,menu_items!$C$1:$C$33,,0,1)</f>
        <v>Italian</v>
      </c>
      <c r="I5134">
        <f>_xlfn.XLOOKUP(F5134,menu_items!$A$1:$A$33,menu_items!$D$1:$D$33,,0,1)</f>
        <v>17.95</v>
      </c>
    </row>
    <row r="5135" spans="1:9" hidden="1" x14ac:dyDescent="0.25">
      <c r="A5135" s="2">
        <v>5134</v>
      </c>
      <c r="B5135" s="2">
        <v>2273</v>
      </c>
      <c r="C5135" s="1">
        <v>45109</v>
      </c>
      <c r="D5135" s="3">
        <v>0.77186342592592594</v>
      </c>
      <c r="E5135" s="3" t="str">
        <f>TEXT(Table1[[#This Row],[order_time]],"HH")</f>
        <v>18</v>
      </c>
      <c r="F5135">
        <v>107</v>
      </c>
      <c r="G5135" t="str">
        <f>_xlfn.XLOOKUP(F5135,menu_items!$A$1:$A$33,menu_items!$B$1:$B$33,,0,1)</f>
        <v>Orange Chicken</v>
      </c>
      <c r="H5135" t="str">
        <f>_xlfn.XLOOKUP(F5135,menu_items!$A$1:$A$33,menu_items!$C$1:$C$33,,0,1)</f>
        <v>Asian</v>
      </c>
      <c r="I5135">
        <f>_xlfn.XLOOKUP(F5135,menu_items!$A$1:$A$33,menu_items!$D$1:$D$33,,0,1)</f>
        <v>16.5</v>
      </c>
    </row>
    <row r="5136" spans="1:9" hidden="1" x14ac:dyDescent="0.25">
      <c r="A5136" s="2">
        <v>5135</v>
      </c>
      <c r="B5136" s="2">
        <v>2273</v>
      </c>
      <c r="C5136" s="1">
        <v>45109</v>
      </c>
      <c r="D5136" s="3">
        <v>0.77186342592592594</v>
      </c>
      <c r="E5136" s="3" t="str">
        <f>TEXT(Table1[[#This Row],[order_time]],"HH")</f>
        <v>18</v>
      </c>
      <c r="F5136">
        <v>116</v>
      </c>
      <c r="G5136" t="str">
        <f>_xlfn.XLOOKUP(F5136,menu_items!$A$1:$A$33,menu_items!$B$1:$B$33,,0,1)</f>
        <v>Steak Tacos</v>
      </c>
      <c r="H5136" t="str">
        <f>_xlfn.XLOOKUP(F5136,menu_items!$A$1:$A$33,menu_items!$C$1:$C$33,,0,1)</f>
        <v>Mexican</v>
      </c>
      <c r="I5136">
        <f>_xlfn.XLOOKUP(F5136,menu_items!$A$1:$A$33,menu_items!$D$1:$D$33,,0,1)</f>
        <v>13.95</v>
      </c>
    </row>
    <row r="5137" spans="1:9" hidden="1" x14ac:dyDescent="0.25">
      <c r="A5137" s="2">
        <v>5136</v>
      </c>
      <c r="B5137" s="2">
        <v>2273</v>
      </c>
      <c r="C5137" s="1">
        <v>45109</v>
      </c>
      <c r="D5137" s="3">
        <v>0.77186342592592594</v>
      </c>
      <c r="E5137" s="3" t="str">
        <f>TEXT(Table1[[#This Row],[order_time]],"HH")</f>
        <v>18</v>
      </c>
      <c r="F5137">
        <v>110</v>
      </c>
      <c r="G5137" t="str">
        <f>_xlfn.XLOOKUP(F5137,menu_items!$A$1:$A$33,menu_items!$B$1:$B$33,,0,1)</f>
        <v>Pork Ramen</v>
      </c>
      <c r="H5137" t="str">
        <f>_xlfn.XLOOKUP(F5137,menu_items!$A$1:$A$33,menu_items!$C$1:$C$33,,0,1)</f>
        <v>Asian</v>
      </c>
      <c r="I5137">
        <f>_xlfn.XLOOKUP(F5137,menu_items!$A$1:$A$33,menu_items!$D$1:$D$33,,0,1)</f>
        <v>17.95</v>
      </c>
    </row>
    <row r="5138" spans="1:9" hidden="1" x14ac:dyDescent="0.25">
      <c r="A5138" s="2">
        <v>5137</v>
      </c>
      <c r="B5138" s="2">
        <v>2274</v>
      </c>
      <c r="C5138" s="1">
        <v>45109</v>
      </c>
      <c r="D5138" s="3">
        <v>0.77489583333333334</v>
      </c>
      <c r="E5138" s="3" t="str">
        <f>TEXT(Table1[[#This Row],[order_time]],"HH")</f>
        <v>18</v>
      </c>
      <c r="F5138">
        <v>132</v>
      </c>
      <c r="G5138" t="str">
        <f>_xlfn.XLOOKUP(F5138,menu_items!$A$1:$A$33,menu_items!$B$1:$B$33,,0,1)</f>
        <v>Eggplant Parmesan</v>
      </c>
      <c r="H5138" t="str">
        <f>_xlfn.XLOOKUP(F5138,menu_items!$A$1:$A$33,menu_items!$C$1:$C$33,,0,1)</f>
        <v>Italian</v>
      </c>
      <c r="I5138">
        <f>_xlfn.XLOOKUP(F5138,menu_items!$A$1:$A$33,menu_items!$D$1:$D$33,,0,1)</f>
        <v>16.95</v>
      </c>
    </row>
    <row r="5139" spans="1:9" hidden="1" x14ac:dyDescent="0.25">
      <c r="A5139" s="2">
        <v>5138</v>
      </c>
      <c r="B5139" s="2">
        <v>2275</v>
      </c>
      <c r="C5139" s="1">
        <v>45109</v>
      </c>
      <c r="D5139" s="3">
        <v>0.77973379629629624</v>
      </c>
      <c r="E5139" s="3" t="str">
        <f>TEXT(Table1[[#This Row],[order_time]],"HH")</f>
        <v>18</v>
      </c>
      <c r="F5139">
        <v>108</v>
      </c>
      <c r="G5139" t="str">
        <f>_xlfn.XLOOKUP(F5139,menu_items!$A$1:$A$33,menu_items!$B$1:$B$33,,0,1)</f>
        <v>Tofu Pad Thai</v>
      </c>
      <c r="H5139" t="str">
        <f>_xlfn.XLOOKUP(F5139,menu_items!$A$1:$A$33,menu_items!$C$1:$C$33,,0,1)</f>
        <v>Asian</v>
      </c>
      <c r="I5139">
        <f>_xlfn.XLOOKUP(F5139,menu_items!$A$1:$A$33,menu_items!$D$1:$D$33,,0,1)</f>
        <v>14.5</v>
      </c>
    </row>
    <row r="5140" spans="1:9" hidden="1" x14ac:dyDescent="0.25">
      <c r="A5140" s="2">
        <v>5139</v>
      </c>
      <c r="B5140" s="2">
        <v>2275</v>
      </c>
      <c r="C5140" s="1">
        <v>45109</v>
      </c>
      <c r="D5140" s="3">
        <v>0.77973379629629624</v>
      </c>
      <c r="E5140" s="3" t="str">
        <f>TEXT(Table1[[#This Row],[order_time]],"HH")</f>
        <v>18</v>
      </c>
      <c r="F5140">
        <v>109</v>
      </c>
      <c r="G5140" t="str">
        <f>_xlfn.XLOOKUP(F5140,menu_items!$A$1:$A$33,menu_items!$B$1:$B$33,,0,1)</f>
        <v>Korean Beef Bowl</v>
      </c>
      <c r="H5140" t="str">
        <f>_xlfn.XLOOKUP(F5140,menu_items!$A$1:$A$33,menu_items!$C$1:$C$33,,0,1)</f>
        <v>Asian</v>
      </c>
      <c r="I5140">
        <f>_xlfn.XLOOKUP(F5140,menu_items!$A$1:$A$33,menu_items!$D$1:$D$33,,0,1)</f>
        <v>17.95</v>
      </c>
    </row>
    <row r="5141" spans="1:9" hidden="1" x14ac:dyDescent="0.25">
      <c r="A5141" s="2">
        <v>5140</v>
      </c>
      <c r="B5141" s="2">
        <v>2276</v>
      </c>
      <c r="C5141" s="1">
        <v>45109</v>
      </c>
      <c r="D5141" s="3">
        <v>0.78074074074074074</v>
      </c>
      <c r="E5141" s="3" t="str">
        <f>TEXT(Table1[[#This Row],[order_time]],"HH")</f>
        <v>18</v>
      </c>
      <c r="F5141">
        <v>103</v>
      </c>
      <c r="G5141" t="str">
        <f>_xlfn.XLOOKUP(F5141,menu_items!$A$1:$A$33,menu_items!$B$1:$B$33,,0,1)</f>
        <v>Hot Dog</v>
      </c>
      <c r="H5141" t="str">
        <f>_xlfn.XLOOKUP(F5141,menu_items!$A$1:$A$33,menu_items!$C$1:$C$33,,0,1)</f>
        <v>American</v>
      </c>
      <c r="I5141">
        <f>_xlfn.XLOOKUP(F5141,menu_items!$A$1:$A$33,menu_items!$D$1:$D$33,,0,1)</f>
        <v>9</v>
      </c>
    </row>
    <row r="5142" spans="1:9" hidden="1" x14ac:dyDescent="0.25">
      <c r="A5142" s="2">
        <v>5141</v>
      </c>
      <c r="B5142" s="2">
        <v>2277</v>
      </c>
      <c r="C5142" s="1">
        <v>45109</v>
      </c>
      <c r="D5142" s="3">
        <v>0.78737268518518522</v>
      </c>
      <c r="E5142" s="3" t="str">
        <f>TEXT(Table1[[#This Row],[order_time]],"HH")</f>
        <v>18</v>
      </c>
      <c r="F5142">
        <v>116</v>
      </c>
      <c r="G5142" t="str">
        <f>_xlfn.XLOOKUP(F5142,menu_items!$A$1:$A$33,menu_items!$B$1:$B$33,,0,1)</f>
        <v>Steak Tacos</v>
      </c>
      <c r="H5142" t="str">
        <f>_xlfn.XLOOKUP(F5142,menu_items!$A$1:$A$33,menu_items!$C$1:$C$33,,0,1)</f>
        <v>Mexican</v>
      </c>
      <c r="I5142">
        <f>_xlfn.XLOOKUP(F5142,menu_items!$A$1:$A$33,menu_items!$D$1:$D$33,,0,1)</f>
        <v>13.95</v>
      </c>
    </row>
    <row r="5143" spans="1:9" hidden="1" x14ac:dyDescent="0.25">
      <c r="A5143" s="2">
        <v>5142</v>
      </c>
      <c r="B5143" s="2">
        <v>2277</v>
      </c>
      <c r="C5143" s="1">
        <v>45109</v>
      </c>
      <c r="D5143" s="3">
        <v>0.78737268518518522</v>
      </c>
      <c r="E5143" s="3" t="str">
        <f>TEXT(Table1[[#This Row],[order_time]],"HH")</f>
        <v>18</v>
      </c>
      <c r="F5143">
        <v>125</v>
      </c>
      <c r="G5143" t="str">
        <f>_xlfn.XLOOKUP(F5143,menu_items!$A$1:$A$33,menu_items!$B$1:$B$33,,0,1)</f>
        <v>Spaghetti &amp; Meatballs</v>
      </c>
      <c r="H5143" t="str">
        <f>_xlfn.XLOOKUP(F5143,menu_items!$A$1:$A$33,menu_items!$C$1:$C$33,,0,1)</f>
        <v>Italian</v>
      </c>
      <c r="I5143">
        <f>_xlfn.XLOOKUP(F5143,menu_items!$A$1:$A$33,menu_items!$D$1:$D$33,,0,1)</f>
        <v>17.95</v>
      </c>
    </row>
    <row r="5144" spans="1:9" hidden="1" x14ac:dyDescent="0.25">
      <c r="A5144" s="2">
        <v>5143</v>
      </c>
      <c r="B5144" s="2">
        <v>2277</v>
      </c>
      <c r="C5144" s="1">
        <v>45109</v>
      </c>
      <c r="D5144" s="3">
        <v>0.78737268518518522</v>
      </c>
      <c r="E5144" s="3" t="str">
        <f>TEXT(Table1[[#This Row],[order_time]],"HH")</f>
        <v>18</v>
      </c>
      <c r="F5144">
        <v>125</v>
      </c>
      <c r="G5144" t="str">
        <f>_xlfn.XLOOKUP(F5144,menu_items!$A$1:$A$33,menu_items!$B$1:$B$33,,0,1)</f>
        <v>Spaghetti &amp; Meatballs</v>
      </c>
      <c r="H5144" t="str">
        <f>_xlfn.XLOOKUP(F5144,menu_items!$A$1:$A$33,menu_items!$C$1:$C$33,,0,1)</f>
        <v>Italian</v>
      </c>
      <c r="I5144">
        <f>_xlfn.XLOOKUP(F5144,menu_items!$A$1:$A$33,menu_items!$D$1:$D$33,,0,1)</f>
        <v>17.95</v>
      </c>
    </row>
    <row r="5145" spans="1:9" hidden="1" x14ac:dyDescent="0.25">
      <c r="A5145" s="2">
        <v>5144</v>
      </c>
      <c r="B5145" s="2">
        <v>2277</v>
      </c>
      <c r="C5145" s="1">
        <v>45109</v>
      </c>
      <c r="D5145" s="3">
        <v>0.78737268518518522</v>
      </c>
      <c r="E5145" s="3" t="str">
        <f>TEXT(Table1[[#This Row],[order_time]],"HH")</f>
        <v>18</v>
      </c>
      <c r="F5145">
        <v>121</v>
      </c>
      <c r="G5145" t="str">
        <f>_xlfn.XLOOKUP(F5145,menu_items!$A$1:$A$33,menu_items!$B$1:$B$33,,0,1)</f>
        <v>Cheese Quesadillas</v>
      </c>
      <c r="H5145" t="str">
        <f>_xlfn.XLOOKUP(F5145,menu_items!$A$1:$A$33,menu_items!$C$1:$C$33,,0,1)</f>
        <v>Mexican</v>
      </c>
      <c r="I5145">
        <f>_xlfn.XLOOKUP(F5145,menu_items!$A$1:$A$33,menu_items!$D$1:$D$33,,0,1)</f>
        <v>10.5</v>
      </c>
    </row>
    <row r="5146" spans="1:9" hidden="1" x14ac:dyDescent="0.25">
      <c r="A5146" s="2">
        <v>5145</v>
      </c>
      <c r="B5146" s="2">
        <v>2278</v>
      </c>
      <c r="C5146" s="1">
        <v>45109</v>
      </c>
      <c r="D5146" s="3">
        <v>0.79364583333333338</v>
      </c>
      <c r="E5146" s="3" t="str">
        <f>TEXT(Table1[[#This Row],[order_time]],"HH")</f>
        <v>19</v>
      </c>
      <c r="F5146">
        <v>131</v>
      </c>
      <c r="G5146" t="str">
        <f>_xlfn.XLOOKUP(F5146,menu_items!$A$1:$A$33,menu_items!$B$1:$B$33,,0,1)</f>
        <v>Chicken Parmesan</v>
      </c>
      <c r="H5146" t="str">
        <f>_xlfn.XLOOKUP(F5146,menu_items!$A$1:$A$33,menu_items!$C$1:$C$33,,0,1)</f>
        <v>Italian</v>
      </c>
      <c r="I5146">
        <f>_xlfn.XLOOKUP(F5146,menu_items!$A$1:$A$33,menu_items!$D$1:$D$33,,0,1)</f>
        <v>17.95</v>
      </c>
    </row>
    <row r="5147" spans="1:9" hidden="1" x14ac:dyDescent="0.25">
      <c r="A5147" s="2">
        <v>5146</v>
      </c>
      <c r="B5147" s="2">
        <v>2278</v>
      </c>
      <c r="C5147" s="1">
        <v>45109</v>
      </c>
      <c r="D5147" s="3">
        <v>0.79364583333333338</v>
      </c>
      <c r="E5147" s="3" t="str">
        <f>TEXT(Table1[[#This Row],[order_time]],"HH")</f>
        <v>19</v>
      </c>
      <c r="F5147">
        <v>132</v>
      </c>
      <c r="G5147" t="str">
        <f>_xlfn.XLOOKUP(F5147,menu_items!$A$1:$A$33,menu_items!$B$1:$B$33,,0,1)</f>
        <v>Eggplant Parmesan</v>
      </c>
      <c r="H5147" t="str">
        <f>_xlfn.XLOOKUP(F5147,menu_items!$A$1:$A$33,menu_items!$C$1:$C$33,,0,1)</f>
        <v>Italian</v>
      </c>
      <c r="I5147">
        <f>_xlfn.XLOOKUP(F5147,menu_items!$A$1:$A$33,menu_items!$D$1:$D$33,,0,1)</f>
        <v>16.95</v>
      </c>
    </row>
    <row r="5148" spans="1:9" hidden="1" x14ac:dyDescent="0.25">
      <c r="A5148" s="2">
        <v>5147</v>
      </c>
      <c r="B5148" s="2">
        <v>2279</v>
      </c>
      <c r="C5148" s="1">
        <v>45109</v>
      </c>
      <c r="D5148" s="3">
        <v>0.80126157407407406</v>
      </c>
      <c r="E5148" s="3" t="str">
        <f>TEXT(Table1[[#This Row],[order_time]],"HH")</f>
        <v>19</v>
      </c>
      <c r="F5148">
        <v>125</v>
      </c>
      <c r="G5148" t="str">
        <f>_xlfn.XLOOKUP(F5148,menu_items!$A$1:$A$33,menu_items!$B$1:$B$33,,0,1)</f>
        <v>Spaghetti &amp; Meatballs</v>
      </c>
      <c r="H5148" t="str">
        <f>_xlfn.XLOOKUP(F5148,menu_items!$A$1:$A$33,menu_items!$C$1:$C$33,,0,1)</f>
        <v>Italian</v>
      </c>
      <c r="I5148">
        <f>_xlfn.XLOOKUP(F5148,menu_items!$A$1:$A$33,menu_items!$D$1:$D$33,,0,1)</f>
        <v>17.95</v>
      </c>
    </row>
    <row r="5149" spans="1:9" hidden="1" x14ac:dyDescent="0.25">
      <c r="A5149" s="2">
        <v>5148</v>
      </c>
      <c r="B5149" s="2">
        <v>2280</v>
      </c>
      <c r="C5149" s="1">
        <v>45109</v>
      </c>
      <c r="D5149" s="3">
        <v>0.80138888888888893</v>
      </c>
      <c r="E5149" s="3" t="str">
        <f>TEXT(Table1[[#This Row],[order_time]],"HH")</f>
        <v>19</v>
      </c>
      <c r="F5149">
        <v>117</v>
      </c>
      <c r="G5149" t="str">
        <f>_xlfn.XLOOKUP(F5149,menu_items!$A$1:$A$33,menu_items!$B$1:$B$33,,0,1)</f>
        <v>Chicken Burrito</v>
      </c>
      <c r="H5149" t="str">
        <f>_xlfn.XLOOKUP(F5149,menu_items!$A$1:$A$33,menu_items!$C$1:$C$33,,0,1)</f>
        <v>Mexican</v>
      </c>
      <c r="I5149">
        <f>_xlfn.XLOOKUP(F5149,menu_items!$A$1:$A$33,menu_items!$D$1:$D$33,,0,1)</f>
        <v>12.95</v>
      </c>
    </row>
    <row r="5150" spans="1:9" hidden="1" x14ac:dyDescent="0.25">
      <c r="A5150" s="2">
        <v>5149</v>
      </c>
      <c r="B5150" s="2">
        <v>2280</v>
      </c>
      <c r="C5150" s="1">
        <v>45109</v>
      </c>
      <c r="D5150" s="3">
        <v>0.80138888888888893</v>
      </c>
      <c r="E5150" s="3" t="str">
        <f>TEXT(Table1[[#This Row],[order_time]],"HH")</f>
        <v>19</v>
      </c>
      <c r="F5150">
        <v>113</v>
      </c>
      <c r="G5150" t="str">
        <f>_xlfn.XLOOKUP(F5150,menu_items!$A$1:$A$33,menu_items!$B$1:$B$33,,0,1)</f>
        <v>Edamame</v>
      </c>
      <c r="H5150" t="str">
        <f>_xlfn.XLOOKUP(F5150,menu_items!$A$1:$A$33,menu_items!$C$1:$C$33,,0,1)</f>
        <v>Asian</v>
      </c>
      <c r="I5150">
        <f>_xlfn.XLOOKUP(F5150,menu_items!$A$1:$A$33,menu_items!$D$1:$D$33,,0,1)</f>
        <v>5</v>
      </c>
    </row>
    <row r="5151" spans="1:9" hidden="1" x14ac:dyDescent="0.25">
      <c r="A5151" s="2">
        <v>5150</v>
      </c>
      <c r="B5151" s="2">
        <v>2280</v>
      </c>
      <c r="C5151" s="1">
        <v>45109</v>
      </c>
      <c r="D5151" s="3">
        <v>0.80138888888888893</v>
      </c>
      <c r="E5151" s="3" t="str">
        <f>TEXT(Table1[[#This Row],[order_time]],"HH")</f>
        <v>19</v>
      </c>
      <c r="F5151">
        <v>119</v>
      </c>
      <c r="G5151" t="str">
        <f>_xlfn.XLOOKUP(F5151,menu_items!$A$1:$A$33,menu_items!$B$1:$B$33,,0,1)</f>
        <v>Chicken Torta</v>
      </c>
      <c r="H5151" t="str">
        <f>_xlfn.XLOOKUP(F5151,menu_items!$A$1:$A$33,menu_items!$C$1:$C$33,,0,1)</f>
        <v>Mexican</v>
      </c>
      <c r="I5151">
        <f>_xlfn.XLOOKUP(F5151,menu_items!$A$1:$A$33,menu_items!$D$1:$D$33,,0,1)</f>
        <v>11.95</v>
      </c>
    </row>
    <row r="5152" spans="1:9" hidden="1" x14ac:dyDescent="0.25">
      <c r="A5152" s="2">
        <v>5151</v>
      </c>
      <c r="B5152" s="2">
        <v>2280</v>
      </c>
      <c r="C5152" s="1">
        <v>45109</v>
      </c>
      <c r="D5152" s="3">
        <v>0.80138888888888893</v>
      </c>
      <c r="E5152" s="3" t="str">
        <f>TEXT(Table1[[#This Row],[order_time]],"HH")</f>
        <v>19</v>
      </c>
      <c r="F5152">
        <v>131</v>
      </c>
      <c r="G5152" t="str">
        <f>_xlfn.XLOOKUP(F5152,menu_items!$A$1:$A$33,menu_items!$B$1:$B$33,,0,1)</f>
        <v>Chicken Parmesan</v>
      </c>
      <c r="H5152" t="str">
        <f>_xlfn.XLOOKUP(F5152,menu_items!$A$1:$A$33,menu_items!$C$1:$C$33,,0,1)</f>
        <v>Italian</v>
      </c>
      <c r="I5152">
        <f>_xlfn.XLOOKUP(F5152,menu_items!$A$1:$A$33,menu_items!$D$1:$D$33,,0,1)</f>
        <v>17.95</v>
      </c>
    </row>
    <row r="5153" spans="1:9" hidden="1" x14ac:dyDescent="0.25">
      <c r="A5153" s="2">
        <v>5152</v>
      </c>
      <c r="B5153" s="2">
        <v>2281</v>
      </c>
      <c r="C5153" s="1">
        <v>45109</v>
      </c>
      <c r="D5153" s="3">
        <v>0.80275462962962962</v>
      </c>
      <c r="E5153" s="3" t="str">
        <f>TEXT(Table1[[#This Row],[order_time]],"HH")</f>
        <v>19</v>
      </c>
      <c r="F5153">
        <v>131</v>
      </c>
      <c r="G5153" t="str">
        <f>_xlfn.XLOOKUP(F5153,menu_items!$A$1:$A$33,menu_items!$B$1:$B$33,,0,1)</f>
        <v>Chicken Parmesan</v>
      </c>
      <c r="H5153" t="str">
        <f>_xlfn.XLOOKUP(F5153,menu_items!$A$1:$A$33,menu_items!$C$1:$C$33,,0,1)</f>
        <v>Italian</v>
      </c>
      <c r="I5153">
        <f>_xlfn.XLOOKUP(F5153,menu_items!$A$1:$A$33,menu_items!$D$1:$D$33,,0,1)</f>
        <v>17.95</v>
      </c>
    </row>
    <row r="5154" spans="1:9" hidden="1" x14ac:dyDescent="0.25">
      <c r="A5154" s="2">
        <v>5153</v>
      </c>
      <c r="B5154" s="2">
        <v>2282</v>
      </c>
      <c r="C5154" s="1">
        <v>45109</v>
      </c>
      <c r="D5154" s="3">
        <v>0.81482638888888892</v>
      </c>
      <c r="E5154" s="3" t="str">
        <f>TEXT(Table1[[#This Row],[order_time]],"HH")</f>
        <v>19</v>
      </c>
      <c r="F5154">
        <v>114</v>
      </c>
      <c r="G5154" t="str">
        <f>_xlfn.XLOOKUP(F5154,menu_items!$A$1:$A$33,menu_items!$B$1:$B$33,,0,1)</f>
        <v>Potstickers</v>
      </c>
      <c r="H5154" t="str">
        <f>_xlfn.XLOOKUP(F5154,menu_items!$A$1:$A$33,menu_items!$C$1:$C$33,,0,1)</f>
        <v>Asian</v>
      </c>
      <c r="I5154">
        <f>_xlfn.XLOOKUP(F5154,menu_items!$A$1:$A$33,menu_items!$D$1:$D$33,,0,1)</f>
        <v>9</v>
      </c>
    </row>
    <row r="5155" spans="1:9" hidden="1" x14ac:dyDescent="0.25">
      <c r="A5155" s="2">
        <v>5154</v>
      </c>
      <c r="B5155" s="2">
        <v>2283</v>
      </c>
      <c r="C5155" s="1">
        <v>45109</v>
      </c>
      <c r="D5155" s="3">
        <v>0.81532407407407403</v>
      </c>
      <c r="E5155" s="3" t="str">
        <f>TEXT(Table1[[#This Row],[order_time]],"HH")</f>
        <v>19</v>
      </c>
      <c r="F5155">
        <v>103</v>
      </c>
      <c r="G5155" t="str">
        <f>_xlfn.XLOOKUP(F5155,menu_items!$A$1:$A$33,menu_items!$B$1:$B$33,,0,1)</f>
        <v>Hot Dog</v>
      </c>
      <c r="H5155" t="str">
        <f>_xlfn.XLOOKUP(F5155,menu_items!$A$1:$A$33,menu_items!$C$1:$C$33,,0,1)</f>
        <v>American</v>
      </c>
      <c r="I5155">
        <f>_xlfn.XLOOKUP(F5155,menu_items!$A$1:$A$33,menu_items!$D$1:$D$33,,0,1)</f>
        <v>9</v>
      </c>
    </row>
    <row r="5156" spans="1:9" hidden="1" x14ac:dyDescent="0.25">
      <c r="A5156" s="2">
        <v>5155</v>
      </c>
      <c r="B5156" s="2">
        <v>2283</v>
      </c>
      <c r="C5156" s="1">
        <v>45109</v>
      </c>
      <c r="D5156" s="3">
        <v>0.81532407407407403</v>
      </c>
      <c r="E5156" s="3" t="str">
        <f>TEXT(Table1[[#This Row],[order_time]],"HH")</f>
        <v>19</v>
      </c>
      <c r="F5156">
        <v>124</v>
      </c>
      <c r="G5156" t="str">
        <f>_xlfn.XLOOKUP(F5156,menu_items!$A$1:$A$33,menu_items!$B$1:$B$33,,0,1)</f>
        <v>Spaghetti</v>
      </c>
      <c r="H5156" t="str">
        <f>_xlfn.XLOOKUP(F5156,menu_items!$A$1:$A$33,menu_items!$C$1:$C$33,,0,1)</f>
        <v>Italian</v>
      </c>
      <c r="I5156">
        <f>_xlfn.XLOOKUP(F5156,menu_items!$A$1:$A$33,menu_items!$D$1:$D$33,,0,1)</f>
        <v>14.5</v>
      </c>
    </row>
    <row r="5157" spans="1:9" hidden="1" x14ac:dyDescent="0.25">
      <c r="A5157" s="2">
        <v>5156</v>
      </c>
      <c r="B5157" s="2">
        <v>2283</v>
      </c>
      <c r="C5157" s="1">
        <v>45109</v>
      </c>
      <c r="D5157" s="3">
        <v>0.81532407407407403</v>
      </c>
      <c r="E5157" s="3" t="str">
        <f>TEXT(Table1[[#This Row],[order_time]],"HH")</f>
        <v>19</v>
      </c>
      <c r="F5157">
        <v>126</v>
      </c>
      <c r="G5157" t="str">
        <f>_xlfn.XLOOKUP(F5157,menu_items!$A$1:$A$33,menu_items!$B$1:$B$33,,0,1)</f>
        <v>Fettuccine Alfredo</v>
      </c>
      <c r="H5157" t="str">
        <f>_xlfn.XLOOKUP(F5157,menu_items!$A$1:$A$33,menu_items!$C$1:$C$33,,0,1)</f>
        <v>Italian</v>
      </c>
      <c r="I5157">
        <f>_xlfn.XLOOKUP(F5157,menu_items!$A$1:$A$33,menu_items!$D$1:$D$33,,0,1)</f>
        <v>14.5</v>
      </c>
    </row>
    <row r="5158" spans="1:9" hidden="1" x14ac:dyDescent="0.25">
      <c r="A5158" s="2">
        <v>5157</v>
      </c>
      <c r="B5158" s="2">
        <v>2283</v>
      </c>
      <c r="C5158" s="1">
        <v>45109</v>
      </c>
      <c r="D5158" s="3">
        <v>0.81532407407407403</v>
      </c>
      <c r="E5158" s="3" t="str">
        <f>TEXT(Table1[[#This Row],[order_time]],"HH")</f>
        <v>19</v>
      </c>
      <c r="F5158">
        <v>129</v>
      </c>
      <c r="G5158" t="str">
        <f>_xlfn.XLOOKUP(F5158,menu_items!$A$1:$A$33,menu_items!$B$1:$B$33,,0,1)</f>
        <v>Mushroom Ravioli</v>
      </c>
      <c r="H5158" t="str">
        <f>_xlfn.XLOOKUP(F5158,menu_items!$A$1:$A$33,menu_items!$C$1:$C$33,,0,1)</f>
        <v>Italian</v>
      </c>
      <c r="I5158">
        <f>_xlfn.XLOOKUP(F5158,menu_items!$A$1:$A$33,menu_items!$D$1:$D$33,,0,1)</f>
        <v>15.5</v>
      </c>
    </row>
    <row r="5159" spans="1:9" hidden="1" x14ac:dyDescent="0.25">
      <c r="A5159" s="2">
        <v>5158</v>
      </c>
      <c r="B5159" s="2">
        <v>2284</v>
      </c>
      <c r="C5159" s="1">
        <v>45109</v>
      </c>
      <c r="D5159" s="3">
        <v>0.81658564814814816</v>
      </c>
      <c r="E5159" s="3" t="str">
        <f>TEXT(Table1[[#This Row],[order_time]],"HH")</f>
        <v>19</v>
      </c>
      <c r="F5159">
        <v>102</v>
      </c>
      <c r="G5159" t="str">
        <f>_xlfn.XLOOKUP(F5159,menu_items!$A$1:$A$33,menu_items!$B$1:$B$33,,0,1)</f>
        <v>Cheeseburger</v>
      </c>
      <c r="H5159" t="str">
        <f>_xlfn.XLOOKUP(F5159,menu_items!$A$1:$A$33,menu_items!$C$1:$C$33,,0,1)</f>
        <v>American</v>
      </c>
      <c r="I5159">
        <f>_xlfn.XLOOKUP(F5159,menu_items!$A$1:$A$33,menu_items!$D$1:$D$33,,0,1)</f>
        <v>13.95</v>
      </c>
    </row>
    <row r="5160" spans="1:9" hidden="1" x14ac:dyDescent="0.25">
      <c r="A5160" s="2">
        <v>5159</v>
      </c>
      <c r="B5160" s="2">
        <v>2284</v>
      </c>
      <c r="C5160" s="1">
        <v>45109</v>
      </c>
      <c r="D5160" s="3">
        <v>0.81658564814814816</v>
      </c>
      <c r="E5160" s="3" t="str">
        <f>TEXT(Table1[[#This Row],[order_time]],"HH")</f>
        <v>19</v>
      </c>
      <c r="F5160">
        <v>108</v>
      </c>
      <c r="G5160" t="str">
        <f>_xlfn.XLOOKUP(F5160,menu_items!$A$1:$A$33,menu_items!$B$1:$B$33,,0,1)</f>
        <v>Tofu Pad Thai</v>
      </c>
      <c r="H5160" t="str">
        <f>_xlfn.XLOOKUP(F5160,menu_items!$A$1:$A$33,menu_items!$C$1:$C$33,,0,1)</f>
        <v>Asian</v>
      </c>
      <c r="I5160">
        <f>_xlfn.XLOOKUP(F5160,menu_items!$A$1:$A$33,menu_items!$D$1:$D$33,,0,1)</f>
        <v>14.5</v>
      </c>
    </row>
    <row r="5161" spans="1:9" hidden="1" x14ac:dyDescent="0.25">
      <c r="A5161" s="2">
        <v>5160</v>
      </c>
      <c r="B5161" s="2">
        <v>2284</v>
      </c>
      <c r="C5161" s="1">
        <v>45109</v>
      </c>
      <c r="D5161" s="3">
        <v>0.81658564814814816</v>
      </c>
      <c r="E5161" s="3" t="str">
        <f>TEXT(Table1[[#This Row],[order_time]],"HH")</f>
        <v>19</v>
      </c>
      <c r="F5161">
        <v>110</v>
      </c>
      <c r="G5161" t="str">
        <f>_xlfn.XLOOKUP(F5161,menu_items!$A$1:$A$33,menu_items!$B$1:$B$33,,0,1)</f>
        <v>Pork Ramen</v>
      </c>
      <c r="H5161" t="str">
        <f>_xlfn.XLOOKUP(F5161,menu_items!$A$1:$A$33,menu_items!$C$1:$C$33,,0,1)</f>
        <v>Asian</v>
      </c>
      <c r="I5161">
        <f>_xlfn.XLOOKUP(F5161,menu_items!$A$1:$A$33,menu_items!$D$1:$D$33,,0,1)</f>
        <v>17.95</v>
      </c>
    </row>
    <row r="5162" spans="1:9" hidden="1" x14ac:dyDescent="0.25">
      <c r="A5162" s="2">
        <v>5161</v>
      </c>
      <c r="B5162" s="2">
        <v>2285</v>
      </c>
      <c r="C5162" s="1">
        <v>45109</v>
      </c>
      <c r="D5162" s="3">
        <v>0.81839120370370366</v>
      </c>
      <c r="E5162" s="3" t="str">
        <f>TEXT(Table1[[#This Row],[order_time]],"HH")</f>
        <v>19</v>
      </c>
      <c r="F5162">
        <v>117</v>
      </c>
      <c r="G5162" t="str">
        <f>_xlfn.XLOOKUP(F5162,menu_items!$A$1:$A$33,menu_items!$B$1:$B$33,,0,1)</f>
        <v>Chicken Burrito</v>
      </c>
      <c r="H5162" t="str">
        <f>_xlfn.XLOOKUP(F5162,menu_items!$A$1:$A$33,menu_items!$C$1:$C$33,,0,1)</f>
        <v>Mexican</v>
      </c>
      <c r="I5162">
        <f>_xlfn.XLOOKUP(F5162,menu_items!$A$1:$A$33,menu_items!$D$1:$D$33,,0,1)</f>
        <v>12.95</v>
      </c>
    </row>
    <row r="5163" spans="1:9" hidden="1" x14ac:dyDescent="0.25">
      <c r="A5163" s="2">
        <v>5162</v>
      </c>
      <c r="B5163" s="2">
        <v>2286</v>
      </c>
      <c r="C5163" s="1">
        <v>45109</v>
      </c>
      <c r="D5163" s="3">
        <v>0.82135416666666672</v>
      </c>
      <c r="E5163" s="3" t="str">
        <f>TEXT(Table1[[#This Row],[order_time]],"HH")</f>
        <v>19</v>
      </c>
      <c r="F5163">
        <v>110</v>
      </c>
      <c r="G5163" t="str">
        <f>_xlfn.XLOOKUP(F5163,menu_items!$A$1:$A$33,menu_items!$B$1:$B$33,,0,1)</f>
        <v>Pork Ramen</v>
      </c>
      <c r="H5163" t="str">
        <f>_xlfn.XLOOKUP(F5163,menu_items!$A$1:$A$33,menu_items!$C$1:$C$33,,0,1)</f>
        <v>Asian</v>
      </c>
      <c r="I5163">
        <f>_xlfn.XLOOKUP(F5163,menu_items!$A$1:$A$33,menu_items!$D$1:$D$33,,0,1)</f>
        <v>17.95</v>
      </c>
    </row>
    <row r="5164" spans="1:9" hidden="1" x14ac:dyDescent="0.25">
      <c r="A5164" s="2">
        <v>5163</v>
      </c>
      <c r="B5164" s="2">
        <v>2287</v>
      </c>
      <c r="C5164" s="1">
        <v>45109</v>
      </c>
      <c r="D5164" s="3">
        <v>0.84254629629629629</v>
      </c>
      <c r="E5164" s="3" t="str">
        <f>TEXT(Table1[[#This Row],[order_time]],"HH")</f>
        <v>20</v>
      </c>
      <c r="F5164">
        <v>117</v>
      </c>
      <c r="G5164" t="str">
        <f>_xlfn.XLOOKUP(F5164,menu_items!$A$1:$A$33,menu_items!$B$1:$B$33,,0,1)</f>
        <v>Chicken Burrito</v>
      </c>
      <c r="H5164" t="str">
        <f>_xlfn.XLOOKUP(F5164,menu_items!$A$1:$A$33,menu_items!$C$1:$C$33,,0,1)</f>
        <v>Mexican</v>
      </c>
      <c r="I5164">
        <f>_xlfn.XLOOKUP(F5164,menu_items!$A$1:$A$33,menu_items!$D$1:$D$33,,0,1)</f>
        <v>12.95</v>
      </c>
    </row>
    <row r="5165" spans="1:9" hidden="1" x14ac:dyDescent="0.25">
      <c r="A5165" s="2">
        <v>5164</v>
      </c>
      <c r="B5165" s="2">
        <v>2288</v>
      </c>
      <c r="C5165" s="1">
        <v>45109</v>
      </c>
      <c r="D5165" s="3">
        <v>0.84769675925925925</v>
      </c>
      <c r="E5165" s="3" t="str">
        <f>TEXT(Table1[[#This Row],[order_time]],"HH")</f>
        <v>20</v>
      </c>
      <c r="F5165">
        <v>106</v>
      </c>
      <c r="G5165" t="str">
        <f>_xlfn.XLOOKUP(F5165,menu_items!$A$1:$A$33,menu_items!$B$1:$B$33,,0,1)</f>
        <v>French Fries</v>
      </c>
      <c r="H5165" t="str">
        <f>_xlfn.XLOOKUP(F5165,menu_items!$A$1:$A$33,menu_items!$C$1:$C$33,,0,1)</f>
        <v>American</v>
      </c>
      <c r="I5165">
        <f>_xlfn.XLOOKUP(F5165,menu_items!$A$1:$A$33,menu_items!$D$1:$D$33,,0,1)</f>
        <v>7</v>
      </c>
    </row>
    <row r="5166" spans="1:9" hidden="1" x14ac:dyDescent="0.25">
      <c r="A5166" s="2">
        <v>5165</v>
      </c>
      <c r="B5166" s="2">
        <v>2289</v>
      </c>
      <c r="C5166" s="1">
        <v>45109</v>
      </c>
      <c r="D5166" s="3">
        <v>0.85396990740740741</v>
      </c>
      <c r="E5166" s="3" t="str">
        <f>TEXT(Table1[[#This Row],[order_time]],"HH")</f>
        <v>20</v>
      </c>
      <c r="F5166">
        <v>102</v>
      </c>
      <c r="G5166" t="str">
        <f>_xlfn.XLOOKUP(F5166,menu_items!$A$1:$A$33,menu_items!$B$1:$B$33,,0,1)</f>
        <v>Cheeseburger</v>
      </c>
      <c r="H5166" t="str">
        <f>_xlfn.XLOOKUP(F5166,menu_items!$A$1:$A$33,menu_items!$C$1:$C$33,,0,1)</f>
        <v>American</v>
      </c>
      <c r="I5166">
        <f>_xlfn.XLOOKUP(F5166,menu_items!$A$1:$A$33,menu_items!$D$1:$D$33,,0,1)</f>
        <v>13.95</v>
      </c>
    </row>
    <row r="5167" spans="1:9" hidden="1" x14ac:dyDescent="0.25">
      <c r="A5167" s="2">
        <v>5166</v>
      </c>
      <c r="B5167" s="2">
        <v>2289</v>
      </c>
      <c r="C5167" s="1">
        <v>45109</v>
      </c>
      <c r="D5167" s="3">
        <v>0.85396990740740741</v>
      </c>
      <c r="E5167" s="3" t="str">
        <f>TEXT(Table1[[#This Row],[order_time]],"HH")</f>
        <v>20</v>
      </c>
      <c r="F5167">
        <v>119</v>
      </c>
      <c r="G5167" t="str">
        <f>_xlfn.XLOOKUP(F5167,menu_items!$A$1:$A$33,menu_items!$B$1:$B$33,,0,1)</f>
        <v>Chicken Torta</v>
      </c>
      <c r="H5167" t="str">
        <f>_xlfn.XLOOKUP(F5167,menu_items!$A$1:$A$33,menu_items!$C$1:$C$33,,0,1)</f>
        <v>Mexican</v>
      </c>
      <c r="I5167">
        <f>_xlfn.XLOOKUP(F5167,menu_items!$A$1:$A$33,menu_items!$D$1:$D$33,,0,1)</f>
        <v>11.95</v>
      </c>
    </row>
    <row r="5168" spans="1:9" hidden="1" x14ac:dyDescent="0.25">
      <c r="A5168" s="2">
        <v>5167</v>
      </c>
      <c r="B5168" s="2">
        <v>2289</v>
      </c>
      <c r="C5168" s="1">
        <v>45109</v>
      </c>
      <c r="D5168" s="3">
        <v>0.85396990740740741</v>
      </c>
      <c r="E5168" s="3" t="str">
        <f>TEXT(Table1[[#This Row],[order_time]],"HH")</f>
        <v>20</v>
      </c>
      <c r="F5168">
        <v>120</v>
      </c>
      <c r="G5168" t="str">
        <f>_xlfn.XLOOKUP(F5168,menu_items!$A$1:$A$33,menu_items!$B$1:$B$33,,0,1)</f>
        <v>Steak Torta</v>
      </c>
      <c r="H5168" t="str">
        <f>_xlfn.XLOOKUP(F5168,menu_items!$A$1:$A$33,menu_items!$C$1:$C$33,,0,1)</f>
        <v>Mexican</v>
      </c>
      <c r="I5168">
        <f>_xlfn.XLOOKUP(F5168,menu_items!$A$1:$A$33,menu_items!$D$1:$D$33,,0,1)</f>
        <v>13.95</v>
      </c>
    </row>
    <row r="5169" spans="1:9" hidden="1" x14ac:dyDescent="0.25">
      <c r="A5169" s="2">
        <v>5168</v>
      </c>
      <c r="B5169" s="2">
        <v>2289</v>
      </c>
      <c r="C5169" s="1">
        <v>45109</v>
      </c>
      <c r="D5169" s="3">
        <v>0.85396990740740741</v>
      </c>
      <c r="E5169" s="3" t="str">
        <f>TEXT(Table1[[#This Row],[order_time]],"HH")</f>
        <v>20</v>
      </c>
      <c r="F5169">
        <v>131</v>
      </c>
      <c r="G5169" t="str">
        <f>_xlfn.XLOOKUP(F5169,menu_items!$A$1:$A$33,menu_items!$B$1:$B$33,,0,1)</f>
        <v>Chicken Parmesan</v>
      </c>
      <c r="H5169" t="str">
        <f>_xlfn.XLOOKUP(F5169,menu_items!$A$1:$A$33,menu_items!$C$1:$C$33,,0,1)</f>
        <v>Italian</v>
      </c>
      <c r="I5169">
        <f>_xlfn.XLOOKUP(F5169,menu_items!$A$1:$A$33,menu_items!$D$1:$D$33,,0,1)</f>
        <v>17.95</v>
      </c>
    </row>
    <row r="5170" spans="1:9" hidden="1" x14ac:dyDescent="0.25">
      <c r="A5170" s="2">
        <v>5169</v>
      </c>
      <c r="B5170" s="2">
        <v>2290</v>
      </c>
      <c r="C5170" s="1">
        <v>45109</v>
      </c>
      <c r="D5170" s="3">
        <v>0.86623842592592593</v>
      </c>
      <c r="E5170" s="3" t="str">
        <f>TEXT(Table1[[#This Row],[order_time]],"HH")</f>
        <v>20</v>
      </c>
      <c r="F5170">
        <v>110</v>
      </c>
      <c r="G5170" t="str">
        <f>_xlfn.XLOOKUP(F5170,menu_items!$A$1:$A$33,menu_items!$B$1:$B$33,,0,1)</f>
        <v>Pork Ramen</v>
      </c>
      <c r="H5170" t="str">
        <f>_xlfn.XLOOKUP(F5170,menu_items!$A$1:$A$33,menu_items!$C$1:$C$33,,0,1)</f>
        <v>Asian</v>
      </c>
      <c r="I5170">
        <f>_xlfn.XLOOKUP(F5170,menu_items!$A$1:$A$33,menu_items!$D$1:$D$33,,0,1)</f>
        <v>17.95</v>
      </c>
    </row>
    <row r="5171" spans="1:9" hidden="1" x14ac:dyDescent="0.25">
      <c r="A5171" s="2">
        <v>5170</v>
      </c>
      <c r="B5171" s="2">
        <v>2291</v>
      </c>
      <c r="C5171" s="1">
        <v>45109</v>
      </c>
      <c r="D5171" s="3">
        <v>0.8715856481481481</v>
      </c>
      <c r="E5171" s="3" t="str">
        <f>TEXT(Table1[[#This Row],[order_time]],"HH")</f>
        <v>20</v>
      </c>
      <c r="F5171">
        <v>102</v>
      </c>
      <c r="G5171" t="str">
        <f>_xlfn.XLOOKUP(F5171,menu_items!$A$1:$A$33,menu_items!$B$1:$B$33,,0,1)</f>
        <v>Cheeseburger</v>
      </c>
      <c r="H5171" t="str">
        <f>_xlfn.XLOOKUP(F5171,menu_items!$A$1:$A$33,menu_items!$C$1:$C$33,,0,1)</f>
        <v>American</v>
      </c>
      <c r="I5171">
        <f>_xlfn.XLOOKUP(F5171,menu_items!$A$1:$A$33,menu_items!$D$1:$D$33,,0,1)</f>
        <v>13.95</v>
      </c>
    </row>
    <row r="5172" spans="1:9" hidden="1" x14ac:dyDescent="0.25">
      <c r="A5172" s="2">
        <v>5171</v>
      </c>
      <c r="B5172" s="2">
        <v>2291</v>
      </c>
      <c r="C5172" s="1">
        <v>45109</v>
      </c>
      <c r="D5172" s="3">
        <v>0.8715856481481481</v>
      </c>
      <c r="E5172" s="3" t="str">
        <f>TEXT(Table1[[#This Row],[order_time]],"HH")</f>
        <v>20</v>
      </c>
      <c r="F5172">
        <v>102</v>
      </c>
      <c r="G5172" t="str">
        <f>_xlfn.XLOOKUP(F5172,menu_items!$A$1:$A$33,menu_items!$B$1:$B$33,,0,1)</f>
        <v>Cheeseburger</v>
      </c>
      <c r="H5172" t="str">
        <f>_xlfn.XLOOKUP(F5172,menu_items!$A$1:$A$33,menu_items!$C$1:$C$33,,0,1)</f>
        <v>American</v>
      </c>
      <c r="I5172">
        <f>_xlfn.XLOOKUP(F5172,menu_items!$A$1:$A$33,menu_items!$D$1:$D$33,,0,1)</f>
        <v>13.95</v>
      </c>
    </row>
    <row r="5173" spans="1:9" hidden="1" x14ac:dyDescent="0.25">
      <c r="A5173" s="2">
        <v>5172</v>
      </c>
      <c r="B5173" s="2">
        <v>2291</v>
      </c>
      <c r="C5173" s="1">
        <v>45109</v>
      </c>
      <c r="D5173" s="3">
        <v>0.8715856481481481</v>
      </c>
      <c r="E5173" s="3" t="str">
        <f>TEXT(Table1[[#This Row],[order_time]],"HH")</f>
        <v>20</v>
      </c>
      <c r="F5173">
        <v>124</v>
      </c>
      <c r="G5173" t="str">
        <f>_xlfn.XLOOKUP(F5173,menu_items!$A$1:$A$33,menu_items!$B$1:$B$33,,0,1)</f>
        <v>Spaghetti</v>
      </c>
      <c r="H5173" t="str">
        <f>_xlfn.XLOOKUP(F5173,menu_items!$A$1:$A$33,menu_items!$C$1:$C$33,,0,1)</f>
        <v>Italian</v>
      </c>
      <c r="I5173">
        <f>_xlfn.XLOOKUP(F5173,menu_items!$A$1:$A$33,menu_items!$D$1:$D$33,,0,1)</f>
        <v>14.5</v>
      </c>
    </row>
    <row r="5174" spans="1:9" hidden="1" x14ac:dyDescent="0.25">
      <c r="A5174" s="2">
        <v>5173</v>
      </c>
      <c r="B5174" s="2">
        <v>2292</v>
      </c>
      <c r="C5174" s="1">
        <v>45109</v>
      </c>
      <c r="D5174" s="3">
        <v>0.87353009259259262</v>
      </c>
      <c r="E5174" s="3" t="str">
        <f>TEXT(Table1[[#This Row],[order_time]],"HH")</f>
        <v>20</v>
      </c>
      <c r="F5174">
        <v>108</v>
      </c>
      <c r="G5174" t="str">
        <f>_xlfn.XLOOKUP(F5174,menu_items!$A$1:$A$33,menu_items!$B$1:$B$33,,0,1)</f>
        <v>Tofu Pad Thai</v>
      </c>
      <c r="H5174" t="str">
        <f>_xlfn.XLOOKUP(F5174,menu_items!$A$1:$A$33,menu_items!$C$1:$C$33,,0,1)</f>
        <v>Asian</v>
      </c>
      <c r="I5174">
        <f>_xlfn.XLOOKUP(F5174,menu_items!$A$1:$A$33,menu_items!$D$1:$D$33,,0,1)</f>
        <v>14.5</v>
      </c>
    </row>
    <row r="5175" spans="1:9" hidden="1" x14ac:dyDescent="0.25">
      <c r="A5175" s="2">
        <v>5174</v>
      </c>
      <c r="B5175" s="2">
        <v>2292</v>
      </c>
      <c r="C5175" s="1">
        <v>45109</v>
      </c>
      <c r="D5175" s="3">
        <v>0.87353009259259262</v>
      </c>
      <c r="E5175" s="3" t="str">
        <f>TEXT(Table1[[#This Row],[order_time]],"HH")</f>
        <v>20</v>
      </c>
      <c r="F5175">
        <v>113</v>
      </c>
      <c r="G5175" t="str">
        <f>_xlfn.XLOOKUP(F5175,menu_items!$A$1:$A$33,menu_items!$B$1:$B$33,,0,1)</f>
        <v>Edamame</v>
      </c>
      <c r="H5175" t="str">
        <f>_xlfn.XLOOKUP(F5175,menu_items!$A$1:$A$33,menu_items!$C$1:$C$33,,0,1)</f>
        <v>Asian</v>
      </c>
      <c r="I5175">
        <f>_xlfn.XLOOKUP(F5175,menu_items!$A$1:$A$33,menu_items!$D$1:$D$33,,0,1)</f>
        <v>5</v>
      </c>
    </row>
    <row r="5176" spans="1:9" hidden="1" x14ac:dyDescent="0.25">
      <c r="A5176" s="2">
        <v>5175</v>
      </c>
      <c r="B5176" s="2">
        <v>2292</v>
      </c>
      <c r="C5176" s="1">
        <v>45109</v>
      </c>
      <c r="D5176" s="3">
        <v>0.87353009259259262</v>
      </c>
      <c r="E5176" s="3" t="str">
        <f>TEXT(Table1[[#This Row],[order_time]],"HH")</f>
        <v>20</v>
      </c>
      <c r="F5176">
        <v>119</v>
      </c>
      <c r="G5176" t="str">
        <f>_xlfn.XLOOKUP(F5176,menu_items!$A$1:$A$33,menu_items!$B$1:$B$33,,0,1)</f>
        <v>Chicken Torta</v>
      </c>
      <c r="H5176" t="str">
        <f>_xlfn.XLOOKUP(F5176,menu_items!$A$1:$A$33,menu_items!$C$1:$C$33,,0,1)</f>
        <v>Mexican</v>
      </c>
      <c r="I5176">
        <f>_xlfn.XLOOKUP(F5176,menu_items!$A$1:$A$33,menu_items!$D$1:$D$33,,0,1)</f>
        <v>11.95</v>
      </c>
    </row>
    <row r="5177" spans="1:9" hidden="1" x14ac:dyDescent="0.25">
      <c r="A5177" s="2">
        <v>5176</v>
      </c>
      <c r="B5177" s="2">
        <v>2292</v>
      </c>
      <c r="C5177" s="1">
        <v>45109</v>
      </c>
      <c r="D5177" s="3">
        <v>0.87353009259259262</v>
      </c>
      <c r="E5177" s="3" t="str">
        <f>TEXT(Table1[[#This Row],[order_time]],"HH")</f>
        <v>20</v>
      </c>
      <c r="F5177">
        <v>105</v>
      </c>
      <c r="G5177" t="str">
        <f>_xlfn.XLOOKUP(F5177,menu_items!$A$1:$A$33,menu_items!$B$1:$B$33,,0,1)</f>
        <v>Mac &amp; Cheese</v>
      </c>
      <c r="H5177" t="str">
        <f>_xlfn.XLOOKUP(F5177,menu_items!$A$1:$A$33,menu_items!$C$1:$C$33,,0,1)</f>
        <v>American</v>
      </c>
      <c r="I5177">
        <f>_xlfn.XLOOKUP(F5177,menu_items!$A$1:$A$33,menu_items!$D$1:$D$33,,0,1)</f>
        <v>7</v>
      </c>
    </row>
    <row r="5178" spans="1:9" x14ac:dyDescent="0.25">
      <c r="A5178" s="2">
        <v>5177</v>
      </c>
      <c r="B5178" s="2">
        <v>2293</v>
      </c>
      <c r="C5178" s="1">
        <v>45109</v>
      </c>
      <c r="D5178" s="3">
        <v>0.8853240740740741</v>
      </c>
      <c r="E5178" s="3" t="str">
        <f>TEXT(Table1[[#This Row],[order_time]],"HH")</f>
        <v>21</v>
      </c>
      <c r="F5178">
        <v>101</v>
      </c>
      <c r="G5178" t="str">
        <f>_xlfn.XLOOKUP(F5178,menu_items!$A$1:$A$33,menu_items!$B$1:$B$33,,0,1)</f>
        <v>Hamburger</v>
      </c>
      <c r="H5178" t="str">
        <f>_xlfn.XLOOKUP(F5178,menu_items!$A$1:$A$33,menu_items!$C$1:$C$33,,0,1)</f>
        <v>American</v>
      </c>
      <c r="I5178">
        <f>_xlfn.XLOOKUP(F5178,menu_items!$A$1:$A$33,menu_items!$D$1:$D$33,,0,1)</f>
        <v>12.95</v>
      </c>
    </row>
    <row r="5179" spans="1:9" hidden="1" x14ac:dyDescent="0.25">
      <c r="A5179" s="2">
        <v>5178</v>
      </c>
      <c r="B5179" s="2">
        <v>2293</v>
      </c>
      <c r="C5179" s="1">
        <v>45109</v>
      </c>
      <c r="D5179" s="3">
        <v>0.8853240740740741</v>
      </c>
      <c r="E5179" s="3" t="str">
        <f>TEXT(Table1[[#This Row],[order_time]],"HH")</f>
        <v>21</v>
      </c>
      <c r="F5179">
        <v>122</v>
      </c>
      <c r="G5179" t="str">
        <f>_xlfn.XLOOKUP(F5179,menu_items!$A$1:$A$33,menu_items!$B$1:$B$33,,0,1)</f>
        <v>Chips &amp; Salsa</v>
      </c>
      <c r="H5179" t="str">
        <f>_xlfn.XLOOKUP(F5179,menu_items!$A$1:$A$33,menu_items!$C$1:$C$33,,0,1)</f>
        <v>Mexican</v>
      </c>
      <c r="I5179">
        <f>_xlfn.XLOOKUP(F5179,menu_items!$A$1:$A$33,menu_items!$D$1:$D$33,,0,1)</f>
        <v>7</v>
      </c>
    </row>
    <row r="5180" spans="1:9" hidden="1" x14ac:dyDescent="0.25">
      <c r="A5180" s="2">
        <v>5179</v>
      </c>
      <c r="B5180" s="2">
        <v>2294</v>
      </c>
      <c r="C5180" s="1">
        <v>45109</v>
      </c>
      <c r="D5180" s="3">
        <v>0.88621527777777775</v>
      </c>
      <c r="E5180" s="3" t="str">
        <f>TEXT(Table1[[#This Row],[order_time]],"HH")</f>
        <v>21</v>
      </c>
      <c r="F5180">
        <v>119</v>
      </c>
      <c r="G5180" t="str">
        <f>_xlfn.XLOOKUP(F5180,menu_items!$A$1:$A$33,menu_items!$B$1:$B$33,,0,1)</f>
        <v>Chicken Torta</v>
      </c>
      <c r="H5180" t="str">
        <f>_xlfn.XLOOKUP(F5180,menu_items!$A$1:$A$33,menu_items!$C$1:$C$33,,0,1)</f>
        <v>Mexican</v>
      </c>
      <c r="I5180">
        <f>_xlfn.XLOOKUP(F5180,menu_items!$A$1:$A$33,menu_items!$D$1:$D$33,,0,1)</f>
        <v>11.95</v>
      </c>
    </row>
    <row r="5181" spans="1:9" hidden="1" x14ac:dyDescent="0.25">
      <c r="A5181" s="2">
        <v>5180</v>
      </c>
      <c r="B5181" s="2">
        <v>2295</v>
      </c>
      <c r="C5181" s="1">
        <v>45109</v>
      </c>
      <c r="D5181" s="3">
        <v>0.89019675925925923</v>
      </c>
      <c r="E5181" s="3" t="str">
        <f>TEXT(Table1[[#This Row],[order_time]],"HH")</f>
        <v>21</v>
      </c>
      <c r="F5181">
        <v>119</v>
      </c>
      <c r="G5181" t="str">
        <f>_xlfn.XLOOKUP(F5181,menu_items!$A$1:$A$33,menu_items!$B$1:$B$33,,0,1)</f>
        <v>Chicken Torta</v>
      </c>
      <c r="H5181" t="str">
        <f>_xlfn.XLOOKUP(F5181,menu_items!$A$1:$A$33,menu_items!$C$1:$C$33,,0,1)</f>
        <v>Mexican</v>
      </c>
      <c r="I5181">
        <f>_xlfn.XLOOKUP(F5181,menu_items!$A$1:$A$33,menu_items!$D$1:$D$33,,0,1)</f>
        <v>11.95</v>
      </c>
    </row>
    <row r="5182" spans="1:9" hidden="1" x14ac:dyDescent="0.25">
      <c r="A5182" s="2">
        <v>5181</v>
      </c>
      <c r="B5182" s="2">
        <v>2296</v>
      </c>
      <c r="C5182" s="1">
        <v>45109</v>
      </c>
      <c r="D5182" s="3">
        <v>0.89167824074074076</v>
      </c>
      <c r="E5182" s="3" t="str">
        <f>TEXT(Table1[[#This Row],[order_time]],"HH")</f>
        <v>21</v>
      </c>
      <c r="F5182">
        <v>102</v>
      </c>
      <c r="G5182" t="str">
        <f>_xlfn.XLOOKUP(F5182,menu_items!$A$1:$A$33,menu_items!$B$1:$B$33,,0,1)</f>
        <v>Cheeseburger</v>
      </c>
      <c r="H5182" t="str">
        <f>_xlfn.XLOOKUP(F5182,menu_items!$A$1:$A$33,menu_items!$C$1:$C$33,,0,1)</f>
        <v>American</v>
      </c>
      <c r="I5182">
        <f>_xlfn.XLOOKUP(F5182,menu_items!$A$1:$A$33,menu_items!$D$1:$D$33,,0,1)</f>
        <v>13.95</v>
      </c>
    </row>
    <row r="5183" spans="1:9" hidden="1" x14ac:dyDescent="0.25">
      <c r="A5183" s="2">
        <v>5182</v>
      </c>
      <c r="B5183" s="2">
        <v>2296</v>
      </c>
      <c r="C5183" s="1">
        <v>45109</v>
      </c>
      <c r="D5183" s="3">
        <v>0.89167824074074076</v>
      </c>
      <c r="E5183" s="3" t="str">
        <f>TEXT(Table1[[#This Row],[order_time]],"HH")</f>
        <v>21</v>
      </c>
      <c r="F5183">
        <v>117</v>
      </c>
      <c r="G5183" t="str">
        <f>_xlfn.XLOOKUP(F5183,menu_items!$A$1:$A$33,menu_items!$B$1:$B$33,,0,1)</f>
        <v>Chicken Burrito</v>
      </c>
      <c r="H5183" t="str">
        <f>_xlfn.XLOOKUP(F5183,menu_items!$A$1:$A$33,menu_items!$C$1:$C$33,,0,1)</f>
        <v>Mexican</v>
      </c>
      <c r="I5183">
        <f>_xlfn.XLOOKUP(F5183,menu_items!$A$1:$A$33,menu_items!$D$1:$D$33,,0,1)</f>
        <v>12.95</v>
      </c>
    </row>
    <row r="5184" spans="1:9" hidden="1" x14ac:dyDescent="0.25">
      <c r="A5184" s="2">
        <v>5183</v>
      </c>
      <c r="B5184" s="2">
        <v>2296</v>
      </c>
      <c r="C5184" s="1">
        <v>45109</v>
      </c>
      <c r="D5184" s="3">
        <v>0.89167824074074076</v>
      </c>
      <c r="E5184" s="3" t="str">
        <f>TEXT(Table1[[#This Row],[order_time]],"HH")</f>
        <v>21</v>
      </c>
      <c r="F5184">
        <v>105</v>
      </c>
      <c r="G5184" t="str">
        <f>_xlfn.XLOOKUP(F5184,menu_items!$A$1:$A$33,menu_items!$B$1:$B$33,,0,1)</f>
        <v>Mac &amp; Cheese</v>
      </c>
      <c r="H5184" t="str">
        <f>_xlfn.XLOOKUP(F5184,menu_items!$A$1:$A$33,menu_items!$C$1:$C$33,,0,1)</f>
        <v>American</v>
      </c>
      <c r="I5184">
        <f>_xlfn.XLOOKUP(F5184,menu_items!$A$1:$A$33,menu_items!$D$1:$D$33,,0,1)</f>
        <v>7</v>
      </c>
    </row>
    <row r="5185" spans="1:9" hidden="1" x14ac:dyDescent="0.25">
      <c r="A5185" s="2">
        <v>5184</v>
      </c>
      <c r="B5185" s="2">
        <v>2296</v>
      </c>
      <c r="C5185" s="1">
        <v>45109</v>
      </c>
      <c r="D5185" s="3">
        <v>0.89167824074074076</v>
      </c>
      <c r="E5185" s="3" t="str">
        <f>TEXT(Table1[[#This Row],[order_time]],"HH")</f>
        <v>21</v>
      </c>
      <c r="F5185">
        <v>122</v>
      </c>
      <c r="G5185" t="str">
        <f>_xlfn.XLOOKUP(F5185,menu_items!$A$1:$A$33,menu_items!$B$1:$B$33,,0,1)</f>
        <v>Chips &amp; Salsa</v>
      </c>
      <c r="H5185" t="str">
        <f>_xlfn.XLOOKUP(F5185,menu_items!$A$1:$A$33,menu_items!$C$1:$C$33,,0,1)</f>
        <v>Mexican</v>
      </c>
      <c r="I5185">
        <f>_xlfn.XLOOKUP(F5185,menu_items!$A$1:$A$33,menu_items!$D$1:$D$33,,0,1)</f>
        <v>7</v>
      </c>
    </row>
    <row r="5186" spans="1:9" hidden="1" x14ac:dyDescent="0.25">
      <c r="A5186" s="2">
        <v>5185</v>
      </c>
      <c r="B5186" s="2">
        <v>2297</v>
      </c>
      <c r="C5186" s="1">
        <v>45109</v>
      </c>
      <c r="D5186" s="3">
        <v>0.89944444444444449</v>
      </c>
      <c r="E5186" s="3" t="str">
        <f>TEXT(Table1[[#This Row],[order_time]],"HH")</f>
        <v>21</v>
      </c>
      <c r="F5186">
        <v>126</v>
      </c>
      <c r="G5186" t="str">
        <f>_xlfn.XLOOKUP(F5186,menu_items!$A$1:$A$33,menu_items!$B$1:$B$33,,0,1)</f>
        <v>Fettuccine Alfredo</v>
      </c>
      <c r="H5186" t="str">
        <f>_xlfn.XLOOKUP(F5186,menu_items!$A$1:$A$33,menu_items!$C$1:$C$33,,0,1)</f>
        <v>Italian</v>
      </c>
      <c r="I5186">
        <f>_xlfn.XLOOKUP(F5186,menu_items!$A$1:$A$33,menu_items!$D$1:$D$33,,0,1)</f>
        <v>14.5</v>
      </c>
    </row>
    <row r="5187" spans="1:9" hidden="1" x14ac:dyDescent="0.25">
      <c r="A5187" s="2">
        <v>5186</v>
      </c>
      <c r="B5187" s="2">
        <v>2298</v>
      </c>
      <c r="C5187" s="1">
        <v>45109</v>
      </c>
      <c r="D5187" s="3">
        <v>0.90315972222222218</v>
      </c>
      <c r="E5187" s="3" t="str">
        <f>TEXT(Table1[[#This Row],[order_time]],"HH")</f>
        <v>21</v>
      </c>
      <c r="F5187">
        <v>104</v>
      </c>
      <c r="G5187" t="str">
        <f>_xlfn.XLOOKUP(F5187,menu_items!$A$1:$A$33,menu_items!$B$1:$B$33,,0,1)</f>
        <v>Veggie Burger</v>
      </c>
      <c r="H5187" t="str">
        <f>_xlfn.XLOOKUP(F5187,menu_items!$A$1:$A$33,menu_items!$C$1:$C$33,,0,1)</f>
        <v>American</v>
      </c>
      <c r="I5187">
        <f>_xlfn.XLOOKUP(F5187,menu_items!$A$1:$A$33,menu_items!$D$1:$D$33,,0,1)</f>
        <v>10.5</v>
      </c>
    </row>
    <row r="5188" spans="1:9" hidden="1" x14ac:dyDescent="0.25">
      <c r="A5188" s="2">
        <v>5187</v>
      </c>
      <c r="B5188" s="2">
        <v>2298</v>
      </c>
      <c r="C5188" s="1">
        <v>45109</v>
      </c>
      <c r="D5188" s="3">
        <v>0.90315972222222218</v>
      </c>
      <c r="E5188" s="3" t="str">
        <f>TEXT(Table1[[#This Row],[order_time]],"HH")</f>
        <v>21</v>
      </c>
      <c r="F5188">
        <v>108</v>
      </c>
      <c r="G5188" t="str">
        <f>_xlfn.XLOOKUP(F5188,menu_items!$A$1:$A$33,menu_items!$B$1:$B$33,,0,1)</f>
        <v>Tofu Pad Thai</v>
      </c>
      <c r="H5188" t="str">
        <f>_xlfn.XLOOKUP(F5188,menu_items!$A$1:$A$33,menu_items!$C$1:$C$33,,0,1)</f>
        <v>Asian</v>
      </c>
      <c r="I5188">
        <f>_xlfn.XLOOKUP(F5188,menu_items!$A$1:$A$33,menu_items!$D$1:$D$33,,0,1)</f>
        <v>14.5</v>
      </c>
    </row>
    <row r="5189" spans="1:9" hidden="1" x14ac:dyDescent="0.25">
      <c r="A5189" s="2">
        <v>5188</v>
      </c>
      <c r="B5189" s="2">
        <v>2298</v>
      </c>
      <c r="C5189" s="1">
        <v>45109</v>
      </c>
      <c r="D5189" s="3">
        <v>0.90315972222222218</v>
      </c>
      <c r="E5189" s="3" t="str">
        <f>TEXT(Table1[[#This Row],[order_time]],"HH")</f>
        <v>21</v>
      </c>
      <c r="F5189">
        <v>105</v>
      </c>
      <c r="G5189" t="str">
        <f>_xlfn.XLOOKUP(F5189,menu_items!$A$1:$A$33,menu_items!$B$1:$B$33,,0,1)</f>
        <v>Mac &amp; Cheese</v>
      </c>
      <c r="H5189" t="str">
        <f>_xlfn.XLOOKUP(F5189,menu_items!$A$1:$A$33,menu_items!$C$1:$C$33,,0,1)</f>
        <v>American</v>
      </c>
      <c r="I5189">
        <f>_xlfn.XLOOKUP(F5189,menu_items!$A$1:$A$33,menu_items!$D$1:$D$33,,0,1)</f>
        <v>7</v>
      </c>
    </row>
    <row r="5190" spans="1:9" hidden="1" x14ac:dyDescent="0.25">
      <c r="A5190" s="2">
        <v>5189</v>
      </c>
      <c r="B5190" s="2">
        <v>2298</v>
      </c>
      <c r="C5190" s="1">
        <v>45109</v>
      </c>
      <c r="D5190" s="3">
        <v>0.90315972222222218</v>
      </c>
      <c r="E5190" s="3" t="str">
        <f>TEXT(Table1[[#This Row],[order_time]],"HH")</f>
        <v>21</v>
      </c>
      <c r="F5190">
        <v>106</v>
      </c>
      <c r="G5190" t="str">
        <f>_xlfn.XLOOKUP(F5190,menu_items!$A$1:$A$33,menu_items!$B$1:$B$33,,0,1)</f>
        <v>French Fries</v>
      </c>
      <c r="H5190" t="str">
        <f>_xlfn.XLOOKUP(F5190,menu_items!$A$1:$A$33,menu_items!$C$1:$C$33,,0,1)</f>
        <v>American</v>
      </c>
      <c r="I5190">
        <f>_xlfn.XLOOKUP(F5190,menu_items!$A$1:$A$33,menu_items!$D$1:$D$33,,0,1)</f>
        <v>7</v>
      </c>
    </row>
    <row r="5191" spans="1:9" hidden="1" x14ac:dyDescent="0.25">
      <c r="A5191" s="2">
        <v>5190</v>
      </c>
      <c r="B5191" s="2">
        <v>2299</v>
      </c>
      <c r="C5191" s="1">
        <v>45109</v>
      </c>
      <c r="D5191" s="3">
        <v>0.91319444444444442</v>
      </c>
      <c r="E5191" s="3" t="str">
        <f>TEXT(Table1[[#This Row],[order_time]],"HH")</f>
        <v>21</v>
      </c>
      <c r="F5191">
        <v>119</v>
      </c>
      <c r="G5191" t="str">
        <f>_xlfn.XLOOKUP(F5191,menu_items!$A$1:$A$33,menu_items!$B$1:$B$33,,0,1)</f>
        <v>Chicken Torta</v>
      </c>
      <c r="H5191" t="str">
        <f>_xlfn.XLOOKUP(F5191,menu_items!$A$1:$A$33,menu_items!$C$1:$C$33,,0,1)</f>
        <v>Mexican</v>
      </c>
      <c r="I5191">
        <f>_xlfn.XLOOKUP(F5191,menu_items!$A$1:$A$33,menu_items!$D$1:$D$33,,0,1)</f>
        <v>11.95</v>
      </c>
    </row>
    <row r="5192" spans="1:9" hidden="1" x14ac:dyDescent="0.25">
      <c r="A5192" s="2">
        <v>5191</v>
      </c>
      <c r="B5192" s="2">
        <v>2299</v>
      </c>
      <c r="C5192" s="1">
        <v>45109</v>
      </c>
      <c r="D5192" s="3">
        <v>0.91319444444444442</v>
      </c>
      <c r="E5192" s="3" t="str">
        <f>TEXT(Table1[[#This Row],[order_time]],"HH")</f>
        <v>21</v>
      </c>
      <c r="F5192">
        <v>114</v>
      </c>
      <c r="G5192" t="str">
        <f>_xlfn.XLOOKUP(F5192,menu_items!$A$1:$A$33,menu_items!$B$1:$B$33,,0,1)</f>
        <v>Potstickers</v>
      </c>
      <c r="H5192" t="str">
        <f>_xlfn.XLOOKUP(F5192,menu_items!$A$1:$A$33,menu_items!$C$1:$C$33,,0,1)</f>
        <v>Asian</v>
      </c>
      <c r="I5192">
        <f>_xlfn.XLOOKUP(F5192,menu_items!$A$1:$A$33,menu_items!$D$1:$D$33,,0,1)</f>
        <v>9</v>
      </c>
    </row>
    <row r="5193" spans="1:9" hidden="1" x14ac:dyDescent="0.25">
      <c r="A5193" s="2">
        <v>5192</v>
      </c>
      <c r="B5193" s="2">
        <v>2300</v>
      </c>
      <c r="C5193" s="1">
        <v>45109</v>
      </c>
      <c r="D5193" s="3">
        <v>0.91605324074074079</v>
      </c>
      <c r="E5193" s="3" t="str">
        <f>TEXT(Table1[[#This Row],[order_time]],"HH")</f>
        <v>21</v>
      </c>
      <c r="F5193">
        <v>125</v>
      </c>
      <c r="G5193" t="str">
        <f>_xlfn.XLOOKUP(F5193,menu_items!$A$1:$A$33,menu_items!$B$1:$B$33,,0,1)</f>
        <v>Spaghetti &amp; Meatballs</v>
      </c>
      <c r="H5193" t="str">
        <f>_xlfn.XLOOKUP(F5193,menu_items!$A$1:$A$33,menu_items!$C$1:$C$33,,0,1)</f>
        <v>Italian</v>
      </c>
      <c r="I5193">
        <f>_xlfn.XLOOKUP(F5193,menu_items!$A$1:$A$33,menu_items!$D$1:$D$33,,0,1)</f>
        <v>17.95</v>
      </c>
    </row>
    <row r="5194" spans="1:9" hidden="1" x14ac:dyDescent="0.25">
      <c r="A5194" s="2">
        <v>5193</v>
      </c>
      <c r="B5194" s="2">
        <v>2301</v>
      </c>
      <c r="C5194" s="1">
        <v>45109</v>
      </c>
      <c r="D5194" s="3">
        <v>0.92427083333333337</v>
      </c>
      <c r="E5194" s="3" t="str">
        <f>TEXT(Table1[[#This Row],[order_time]],"HH")</f>
        <v>22</v>
      </c>
      <c r="F5194">
        <v>116</v>
      </c>
      <c r="G5194" t="str">
        <f>_xlfn.XLOOKUP(F5194,menu_items!$A$1:$A$33,menu_items!$B$1:$B$33,,0,1)</f>
        <v>Steak Tacos</v>
      </c>
      <c r="H5194" t="str">
        <f>_xlfn.XLOOKUP(F5194,menu_items!$A$1:$A$33,menu_items!$C$1:$C$33,,0,1)</f>
        <v>Mexican</v>
      </c>
      <c r="I5194">
        <f>_xlfn.XLOOKUP(F5194,menu_items!$A$1:$A$33,menu_items!$D$1:$D$33,,0,1)</f>
        <v>13.95</v>
      </c>
    </row>
    <row r="5195" spans="1:9" hidden="1" x14ac:dyDescent="0.25">
      <c r="A5195" s="2">
        <v>5194</v>
      </c>
      <c r="B5195" s="2">
        <v>2301</v>
      </c>
      <c r="C5195" s="1">
        <v>45109</v>
      </c>
      <c r="D5195" s="3">
        <v>0.92427083333333337</v>
      </c>
      <c r="E5195" s="3" t="str">
        <f>TEXT(Table1[[#This Row],[order_time]],"HH")</f>
        <v>22</v>
      </c>
      <c r="F5195">
        <v>102</v>
      </c>
      <c r="G5195" t="str">
        <f>_xlfn.XLOOKUP(F5195,menu_items!$A$1:$A$33,menu_items!$B$1:$B$33,,0,1)</f>
        <v>Cheeseburger</v>
      </c>
      <c r="H5195" t="str">
        <f>_xlfn.XLOOKUP(F5195,menu_items!$A$1:$A$33,menu_items!$C$1:$C$33,,0,1)</f>
        <v>American</v>
      </c>
      <c r="I5195">
        <f>_xlfn.XLOOKUP(F5195,menu_items!$A$1:$A$33,menu_items!$D$1:$D$33,,0,1)</f>
        <v>13.95</v>
      </c>
    </row>
    <row r="5196" spans="1:9" hidden="1" x14ac:dyDescent="0.25">
      <c r="A5196" s="2">
        <v>5195</v>
      </c>
      <c r="B5196" s="2">
        <v>2302</v>
      </c>
      <c r="C5196" s="1">
        <v>45140</v>
      </c>
      <c r="D5196" s="3">
        <v>0.4904513888888889</v>
      </c>
      <c r="E5196" s="3" t="str">
        <f>TEXT(Table1[[#This Row],[order_time]],"HH")</f>
        <v>11</v>
      </c>
      <c r="F5196">
        <v>124</v>
      </c>
      <c r="G5196" t="str">
        <f>_xlfn.XLOOKUP(F5196,menu_items!$A$1:$A$33,menu_items!$B$1:$B$33,,0,1)</f>
        <v>Spaghetti</v>
      </c>
      <c r="H5196" t="str">
        <f>_xlfn.XLOOKUP(F5196,menu_items!$A$1:$A$33,menu_items!$C$1:$C$33,,0,1)</f>
        <v>Italian</v>
      </c>
      <c r="I5196">
        <f>_xlfn.XLOOKUP(F5196,menu_items!$A$1:$A$33,menu_items!$D$1:$D$33,,0,1)</f>
        <v>14.5</v>
      </c>
    </row>
    <row r="5197" spans="1:9" hidden="1" x14ac:dyDescent="0.25">
      <c r="A5197" s="2">
        <v>5196</v>
      </c>
      <c r="B5197" s="2">
        <v>2302</v>
      </c>
      <c r="C5197" s="1">
        <v>45140</v>
      </c>
      <c r="D5197" s="3">
        <v>0.4904513888888889</v>
      </c>
      <c r="E5197" s="3" t="str">
        <f>TEXT(Table1[[#This Row],[order_time]],"HH")</f>
        <v>11</v>
      </c>
      <c r="F5197">
        <v>110</v>
      </c>
      <c r="G5197" t="str">
        <f>_xlfn.XLOOKUP(F5197,menu_items!$A$1:$A$33,menu_items!$B$1:$B$33,,0,1)</f>
        <v>Pork Ramen</v>
      </c>
      <c r="H5197" t="str">
        <f>_xlfn.XLOOKUP(F5197,menu_items!$A$1:$A$33,menu_items!$C$1:$C$33,,0,1)</f>
        <v>Asian</v>
      </c>
      <c r="I5197">
        <f>_xlfn.XLOOKUP(F5197,menu_items!$A$1:$A$33,menu_items!$D$1:$D$33,,0,1)</f>
        <v>17.95</v>
      </c>
    </row>
    <row r="5198" spans="1:9" hidden="1" x14ac:dyDescent="0.25">
      <c r="A5198" s="2">
        <v>5197</v>
      </c>
      <c r="B5198" s="2">
        <v>2303</v>
      </c>
      <c r="C5198" s="1">
        <v>45140</v>
      </c>
      <c r="D5198" s="3">
        <v>0.50717592592592597</v>
      </c>
      <c r="E5198" s="3" t="str">
        <f>TEXT(Table1[[#This Row],[order_time]],"HH")</f>
        <v>12</v>
      </c>
      <c r="F5198">
        <v>103</v>
      </c>
      <c r="G5198" t="str">
        <f>_xlfn.XLOOKUP(F5198,menu_items!$A$1:$A$33,menu_items!$B$1:$B$33,,0,1)</f>
        <v>Hot Dog</v>
      </c>
      <c r="H5198" t="str">
        <f>_xlfn.XLOOKUP(F5198,menu_items!$A$1:$A$33,menu_items!$C$1:$C$33,,0,1)</f>
        <v>American</v>
      </c>
      <c r="I5198">
        <f>_xlfn.XLOOKUP(F5198,menu_items!$A$1:$A$33,menu_items!$D$1:$D$33,,0,1)</f>
        <v>9</v>
      </c>
    </row>
    <row r="5199" spans="1:9" hidden="1" x14ac:dyDescent="0.25">
      <c r="A5199" s="2">
        <v>5198</v>
      </c>
      <c r="B5199" s="2">
        <v>2303</v>
      </c>
      <c r="C5199" s="1">
        <v>45140</v>
      </c>
      <c r="D5199" s="3">
        <v>0.50717592592592597</v>
      </c>
      <c r="E5199" s="3" t="str">
        <f>TEXT(Table1[[#This Row],[order_time]],"HH")</f>
        <v>12</v>
      </c>
      <c r="F5199">
        <v>114</v>
      </c>
      <c r="G5199" t="str">
        <f>_xlfn.XLOOKUP(F5199,menu_items!$A$1:$A$33,menu_items!$B$1:$B$33,,0,1)</f>
        <v>Potstickers</v>
      </c>
      <c r="H5199" t="str">
        <f>_xlfn.XLOOKUP(F5199,menu_items!$A$1:$A$33,menu_items!$C$1:$C$33,,0,1)</f>
        <v>Asian</v>
      </c>
      <c r="I5199">
        <f>_xlfn.XLOOKUP(F5199,menu_items!$A$1:$A$33,menu_items!$D$1:$D$33,,0,1)</f>
        <v>9</v>
      </c>
    </row>
    <row r="5200" spans="1:9" hidden="1" x14ac:dyDescent="0.25">
      <c r="A5200" s="2">
        <v>5199</v>
      </c>
      <c r="B5200" s="2">
        <v>2304</v>
      </c>
      <c r="C5200" s="1">
        <v>45140</v>
      </c>
      <c r="D5200" s="3">
        <v>0.5153240740740741</v>
      </c>
      <c r="E5200" s="3" t="str">
        <f>TEXT(Table1[[#This Row],[order_time]],"HH")</f>
        <v>12</v>
      </c>
      <c r="F5200">
        <v>107</v>
      </c>
      <c r="G5200" t="str">
        <f>_xlfn.XLOOKUP(F5200,menu_items!$A$1:$A$33,menu_items!$B$1:$B$33,,0,1)</f>
        <v>Orange Chicken</v>
      </c>
      <c r="H5200" t="str">
        <f>_xlfn.XLOOKUP(F5200,menu_items!$A$1:$A$33,menu_items!$C$1:$C$33,,0,1)</f>
        <v>Asian</v>
      </c>
      <c r="I5200">
        <f>_xlfn.XLOOKUP(F5200,menu_items!$A$1:$A$33,menu_items!$D$1:$D$33,,0,1)</f>
        <v>16.5</v>
      </c>
    </row>
    <row r="5201" spans="1:9" hidden="1" x14ac:dyDescent="0.25">
      <c r="A5201" s="2">
        <v>5200</v>
      </c>
      <c r="B5201" s="2">
        <v>2304</v>
      </c>
      <c r="C5201" s="1">
        <v>45140</v>
      </c>
      <c r="D5201" s="3">
        <v>0.5153240740740741</v>
      </c>
      <c r="E5201" s="3" t="str">
        <f>TEXT(Table1[[#This Row],[order_time]],"HH")</f>
        <v>12</v>
      </c>
      <c r="F5201">
        <v>128</v>
      </c>
      <c r="G5201" t="str">
        <f>_xlfn.XLOOKUP(F5201,menu_items!$A$1:$A$33,menu_items!$B$1:$B$33,,0,1)</f>
        <v>Cheese Lasagna</v>
      </c>
      <c r="H5201" t="str">
        <f>_xlfn.XLOOKUP(F5201,menu_items!$A$1:$A$33,menu_items!$C$1:$C$33,,0,1)</f>
        <v>Italian</v>
      </c>
      <c r="I5201">
        <f>_xlfn.XLOOKUP(F5201,menu_items!$A$1:$A$33,menu_items!$D$1:$D$33,,0,1)</f>
        <v>15.5</v>
      </c>
    </row>
    <row r="5202" spans="1:9" hidden="1" x14ac:dyDescent="0.25">
      <c r="A5202" s="2">
        <v>5201</v>
      </c>
      <c r="B5202" s="2">
        <v>2305</v>
      </c>
      <c r="C5202" s="1">
        <v>45140</v>
      </c>
      <c r="D5202" s="3">
        <v>0.51921296296296293</v>
      </c>
      <c r="E5202" s="3" t="str">
        <f>TEXT(Table1[[#This Row],[order_time]],"HH")</f>
        <v>12</v>
      </c>
      <c r="F5202">
        <v>107</v>
      </c>
      <c r="G5202" t="str">
        <f>_xlfn.XLOOKUP(F5202,menu_items!$A$1:$A$33,menu_items!$B$1:$B$33,,0,1)</f>
        <v>Orange Chicken</v>
      </c>
      <c r="H5202" t="str">
        <f>_xlfn.XLOOKUP(F5202,menu_items!$A$1:$A$33,menu_items!$C$1:$C$33,,0,1)</f>
        <v>Asian</v>
      </c>
      <c r="I5202">
        <f>_xlfn.XLOOKUP(F5202,menu_items!$A$1:$A$33,menu_items!$D$1:$D$33,,0,1)</f>
        <v>16.5</v>
      </c>
    </row>
    <row r="5203" spans="1:9" hidden="1" x14ac:dyDescent="0.25">
      <c r="A5203" s="2">
        <v>5202</v>
      </c>
      <c r="B5203" s="2">
        <v>2306</v>
      </c>
      <c r="C5203" s="1">
        <v>45140</v>
      </c>
      <c r="D5203" s="3">
        <v>0.53156250000000005</v>
      </c>
      <c r="E5203" s="3" t="str">
        <f>TEXT(Table1[[#This Row],[order_time]],"HH")</f>
        <v>12</v>
      </c>
      <c r="F5203">
        <v>113</v>
      </c>
      <c r="G5203" t="str">
        <f>_xlfn.XLOOKUP(F5203,menu_items!$A$1:$A$33,menu_items!$B$1:$B$33,,0,1)</f>
        <v>Edamame</v>
      </c>
      <c r="H5203" t="str">
        <f>_xlfn.XLOOKUP(F5203,menu_items!$A$1:$A$33,menu_items!$C$1:$C$33,,0,1)</f>
        <v>Asian</v>
      </c>
      <c r="I5203">
        <f>_xlfn.XLOOKUP(F5203,menu_items!$A$1:$A$33,menu_items!$D$1:$D$33,,0,1)</f>
        <v>5</v>
      </c>
    </row>
    <row r="5204" spans="1:9" hidden="1" x14ac:dyDescent="0.25">
      <c r="A5204" s="2">
        <v>5203</v>
      </c>
      <c r="B5204" s="2">
        <v>2306</v>
      </c>
      <c r="C5204" s="1">
        <v>45140</v>
      </c>
      <c r="D5204" s="3">
        <v>0.53156250000000005</v>
      </c>
      <c r="E5204" s="3" t="str">
        <f>TEXT(Table1[[#This Row],[order_time]],"HH")</f>
        <v>12</v>
      </c>
      <c r="F5204">
        <v>113</v>
      </c>
      <c r="G5204" t="str">
        <f>_xlfn.XLOOKUP(F5204,menu_items!$A$1:$A$33,menu_items!$B$1:$B$33,,0,1)</f>
        <v>Edamame</v>
      </c>
      <c r="H5204" t="str">
        <f>_xlfn.XLOOKUP(F5204,menu_items!$A$1:$A$33,menu_items!$C$1:$C$33,,0,1)</f>
        <v>Asian</v>
      </c>
      <c r="I5204">
        <f>_xlfn.XLOOKUP(F5204,menu_items!$A$1:$A$33,menu_items!$D$1:$D$33,,0,1)</f>
        <v>5</v>
      </c>
    </row>
    <row r="5205" spans="1:9" hidden="1" x14ac:dyDescent="0.25">
      <c r="A5205" s="2">
        <v>5204</v>
      </c>
      <c r="B5205" s="2">
        <v>2306</v>
      </c>
      <c r="C5205" s="1">
        <v>45140</v>
      </c>
      <c r="D5205" s="3">
        <v>0.53156250000000005</v>
      </c>
      <c r="E5205" s="3" t="str">
        <f>TEXT(Table1[[#This Row],[order_time]],"HH")</f>
        <v>12</v>
      </c>
      <c r="F5205">
        <v>119</v>
      </c>
      <c r="G5205" t="str">
        <f>_xlfn.XLOOKUP(F5205,menu_items!$A$1:$A$33,menu_items!$B$1:$B$33,,0,1)</f>
        <v>Chicken Torta</v>
      </c>
      <c r="H5205" t="str">
        <f>_xlfn.XLOOKUP(F5205,menu_items!$A$1:$A$33,menu_items!$C$1:$C$33,,0,1)</f>
        <v>Mexican</v>
      </c>
      <c r="I5205">
        <f>_xlfn.XLOOKUP(F5205,menu_items!$A$1:$A$33,menu_items!$D$1:$D$33,,0,1)</f>
        <v>11.95</v>
      </c>
    </row>
    <row r="5206" spans="1:9" hidden="1" x14ac:dyDescent="0.25">
      <c r="A5206" s="2">
        <v>5205</v>
      </c>
      <c r="B5206" s="2">
        <v>2307</v>
      </c>
      <c r="C5206" s="1">
        <v>45140</v>
      </c>
      <c r="D5206" s="3">
        <v>0.53548611111111111</v>
      </c>
      <c r="E5206" s="3" t="str">
        <f>TEXT(Table1[[#This Row],[order_time]],"HH")</f>
        <v>12</v>
      </c>
      <c r="F5206">
        <v>131</v>
      </c>
      <c r="G5206" t="str">
        <f>_xlfn.XLOOKUP(F5206,menu_items!$A$1:$A$33,menu_items!$B$1:$B$33,,0,1)</f>
        <v>Chicken Parmesan</v>
      </c>
      <c r="H5206" t="str">
        <f>_xlfn.XLOOKUP(F5206,menu_items!$A$1:$A$33,menu_items!$C$1:$C$33,,0,1)</f>
        <v>Italian</v>
      </c>
      <c r="I5206">
        <f>_xlfn.XLOOKUP(F5206,menu_items!$A$1:$A$33,menu_items!$D$1:$D$33,,0,1)</f>
        <v>17.95</v>
      </c>
    </row>
    <row r="5207" spans="1:9" hidden="1" x14ac:dyDescent="0.25">
      <c r="A5207" s="2">
        <v>5206</v>
      </c>
      <c r="B5207" s="2">
        <v>2308</v>
      </c>
      <c r="C5207" s="1">
        <v>45140</v>
      </c>
      <c r="D5207" s="3">
        <v>0.54417824074074073</v>
      </c>
      <c r="E5207" s="3" t="str">
        <f>TEXT(Table1[[#This Row],[order_time]],"HH")</f>
        <v>13</v>
      </c>
      <c r="F5207">
        <v>117</v>
      </c>
      <c r="G5207" t="str">
        <f>_xlfn.XLOOKUP(F5207,menu_items!$A$1:$A$33,menu_items!$B$1:$B$33,,0,1)</f>
        <v>Chicken Burrito</v>
      </c>
      <c r="H5207" t="str">
        <f>_xlfn.XLOOKUP(F5207,menu_items!$A$1:$A$33,menu_items!$C$1:$C$33,,0,1)</f>
        <v>Mexican</v>
      </c>
      <c r="I5207">
        <f>_xlfn.XLOOKUP(F5207,menu_items!$A$1:$A$33,menu_items!$D$1:$D$33,,0,1)</f>
        <v>12.95</v>
      </c>
    </row>
    <row r="5208" spans="1:9" hidden="1" x14ac:dyDescent="0.25">
      <c r="A5208" s="2">
        <v>5207</v>
      </c>
      <c r="B5208" s="2">
        <v>2308</v>
      </c>
      <c r="C5208" s="1">
        <v>45140</v>
      </c>
      <c r="D5208" s="3">
        <v>0.54417824074074073</v>
      </c>
      <c r="E5208" s="3" t="str">
        <f>TEXT(Table1[[#This Row],[order_time]],"HH")</f>
        <v>13</v>
      </c>
      <c r="F5208">
        <v>119</v>
      </c>
      <c r="G5208" t="str">
        <f>_xlfn.XLOOKUP(F5208,menu_items!$A$1:$A$33,menu_items!$B$1:$B$33,,0,1)</f>
        <v>Chicken Torta</v>
      </c>
      <c r="H5208" t="str">
        <f>_xlfn.XLOOKUP(F5208,menu_items!$A$1:$A$33,menu_items!$C$1:$C$33,,0,1)</f>
        <v>Mexican</v>
      </c>
      <c r="I5208">
        <f>_xlfn.XLOOKUP(F5208,menu_items!$A$1:$A$33,menu_items!$D$1:$D$33,,0,1)</f>
        <v>11.95</v>
      </c>
    </row>
    <row r="5209" spans="1:9" hidden="1" x14ac:dyDescent="0.25">
      <c r="A5209" s="2">
        <v>5208</v>
      </c>
      <c r="B5209" s="2">
        <v>2308</v>
      </c>
      <c r="C5209" s="1">
        <v>45140</v>
      </c>
      <c r="D5209" s="3">
        <v>0.54417824074074073</v>
      </c>
      <c r="E5209" s="3" t="str">
        <f>TEXT(Table1[[#This Row],[order_time]],"HH")</f>
        <v>13</v>
      </c>
      <c r="F5209">
        <v>130</v>
      </c>
      <c r="G5209" t="str">
        <f>_xlfn.XLOOKUP(F5209,menu_items!$A$1:$A$33,menu_items!$B$1:$B$33,,0,1)</f>
        <v>Shrimp Scampi</v>
      </c>
      <c r="H5209" t="str">
        <f>_xlfn.XLOOKUP(F5209,menu_items!$A$1:$A$33,menu_items!$C$1:$C$33,,0,1)</f>
        <v>Italian</v>
      </c>
      <c r="I5209">
        <f>_xlfn.XLOOKUP(F5209,menu_items!$A$1:$A$33,menu_items!$D$1:$D$33,,0,1)</f>
        <v>19.95</v>
      </c>
    </row>
    <row r="5210" spans="1:9" x14ac:dyDescent="0.25">
      <c r="A5210" s="2">
        <v>5209</v>
      </c>
      <c r="B5210" s="2">
        <v>2309</v>
      </c>
      <c r="C5210" s="1">
        <v>45140</v>
      </c>
      <c r="D5210" s="3">
        <v>0.54625000000000001</v>
      </c>
      <c r="E5210" s="3" t="str">
        <f>TEXT(Table1[[#This Row],[order_time]],"HH")</f>
        <v>13</v>
      </c>
      <c r="F5210">
        <v>101</v>
      </c>
      <c r="G5210" t="str">
        <f>_xlfn.XLOOKUP(F5210,menu_items!$A$1:$A$33,menu_items!$B$1:$B$33,,0,1)</f>
        <v>Hamburger</v>
      </c>
      <c r="H5210" t="str">
        <f>_xlfn.XLOOKUP(F5210,menu_items!$A$1:$A$33,menu_items!$C$1:$C$33,,0,1)</f>
        <v>American</v>
      </c>
      <c r="I5210">
        <f>_xlfn.XLOOKUP(F5210,menu_items!$A$1:$A$33,menu_items!$D$1:$D$33,,0,1)</f>
        <v>12.95</v>
      </c>
    </row>
    <row r="5211" spans="1:9" hidden="1" x14ac:dyDescent="0.25">
      <c r="A5211" s="2">
        <v>5210</v>
      </c>
      <c r="B5211" s="2">
        <v>2309</v>
      </c>
      <c r="C5211" s="1">
        <v>45140</v>
      </c>
      <c r="D5211" s="3">
        <v>0.54625000000000001</v>
      </c>
      <c r="E5211" s="3" t="str">
        <f>TEXT(Table1[[#This Row],[order_time]],"HH")</f>
        <v>13</v>
      </c>
      <c r="F5211">
        <v>102</v>
      </c>
      <c r="G5211" t="str">
        <f>_xlfn.XLOOKUP(F5211,menu_items!$A$1:$A$33,menu_items!$B$1:$B$33,,0,1)</f>
        <v>Cheeseburger</v>
      </c>
      <c r="H5211" t="str">
        <f>_xlfn.XLOOKUP(F5211,menu_items!$A$1:$A$33,menu_items!$C$1:$C$33,,0,1)</f>
        <v>American</v>
      </c>
      <c r="I5211">
        <f>_xlfn.XLOOKUP(F5211,menu_items!$A$1:$A$33,menu_items!$D$1:$D$33,,0,1)</f>
        <v>13.95</v>
      </c>
    </row>
    <row r="5212" spans="1:9" hidden="1" x14ac:dyDescent="0.25">
      <c r="A5212" s="2">
        <v>5211</v>
      </c>
      <c r="B5212" s="2">
        <v>2309</v>
      </c>
      <c r="C5212" s="1">
        <v>45140</v>
      </c>
      <c r="D5212" s="3">
        <v>0.54625000000000001</v>
      </c>
      <c r="E5212" s="3" t="str">
        <f>TEXT(Table1[[#This Row],[order_time]],"HH")</f>
        <v>13</v>
      </c>
      <c r="F5212">
        <v>103</v>
      </c>
      <c r="G5212" t="str">
        <f>_xlfn.XLOOKUP(F5212,menu_items!$A$1:$A$33,menu_items!$B$1:$B$33,,0,1)</f>
        <v>Hot Dog</v>
      </c>
      <c r="H5212" t="str">
        <f>_xlfn.XLOOKUP(F5212,menu_items!$A$1:$A$33,menu_items!$C$1:$C$33,,0,1)</f>
        <v>American</v>
      </c>
      <c r="I5212">
        <f>_xlfn.XLOOKUP(F5212,menu_items!$A$1:$A$33,menu_items!$D$1:$D$33,,0,1)</f>
        <v>9</v>
      </c>
    </row>
    <row r="5213" spans="1:9" hidden="1" x14ac:dyDescent="0.25">
      <c r="A5213" s="2">
        <v>5212</v>
      </c>
      <c r="B5213" s="2">
        <v>2309</v>
      </c>
      <c r="C5213" s="1">
        <v>45140</v>
      </c>
      <c r="D5213" s="3">
        <v>0.54625000000000001</v>
      </c>
      <c r="E5213" s="3" t="str">
        <f>TEXT(Table1[[#This Row],[order_time]],"HH")</f>
        <v>13</v>
      </c>
      <c r="F5213">
        <v>104</v>
      </c>
      <c r="G5213" t="str">
        <f>_xlfn.XLOOKUP(F5213,menu_items!$A$1:$A$33,menu_items!$B$1:$B$33,,0,1)</f>
        <v>Veggie Burger</v>
      </c>
      <c r="H5213" t="str">
        <f>_xlfn.XLOOKUP(F5213,menu_items!$A$1:$A$33,menu_items!$C$1:$C$33,,0,1)</f>
        <v>American</v>
      </c>
      <c r="I5213">
        <f>_xlfn.XLOOKUP(F5213,menu_items!$A$1:$A$33,menu_items!$D$1:$D$33,,0,1)</f>
        <v>10.5</v>
      </c>
    </row>
    <row r="5214" spans="1:9" hidden="1" x14ac:dyDescent="0.25">
      <c r="A5214" s="2">
        <v>5213</v>
      </c>
      <c r="B5214" s="2">
        <v>2309</v>
      </c>
      <c r="C5214" s="1">
        <v>45140</v>
      </c>
      <c r="D5214" s="3">
        <v>0.54625000000000001</v>
      </c>
      <c r="E5214" s="3" t="str">
        <f>TEXT(Table1[[#This Row],[order_time]],"HH")</f>
        <v>13</v>
      </c>
      <c r="F5214">
        <v>125</v>
      </c>
      <c r="G5214" t="str">
        <f>_xlfn.XLOOKUP(F5214,menu_items!$A$1:$A$33,menu_items!$B$1:$B$33,,0,1)</f>
        <v>Spaghetti &amp; Meatballs</v>
      </c>
      <c r="H5214" t="str">
        <f>_xlfn.XLOOKUP(F5214,menu_items!$A$1:$A$33,menu_items!$C$1:$C$33,,0,1)</f>
        <v>Italian</v>
      </c>
      <c r="I5214">
        <f>_xlfn.XLOOKUP(F5214,menu_items!$A$1:$A$33,menu_items!$D$1:$D$33,,0,1)</f>
        <v>17.95</v>
      </c>
    </row>
    <row r="5215" spans="1:9" hidden="1" x14ac:dyDescent="0.25">
      <c r="A5215" s="2">
        <v>5214</v>
      </c>
      <c r="B5215" s="2">
        <v>2309</v>
      </c>
      <c r="C5215" s="1">
        <v>45140</v>
      </c>
      <c r="D5215" s="3">
        <v>0.54625000000000001</v>
      </c>
      <c r="E5215" s="3" t="str">
        <f>TEXT(Table1[[#This Row],[order_time]],"HH")</f>
        <v>13</v>
      </c>
      <c r="F5215">
        <v>117</v>
      </c>
      <c r="G5215" t="str">
        <f>_xlfn.XLOOKUP(F5215,menu_items!$A$1:$A$33,menu_items!$B$1:$B$33,,0,1)</f>
        <v>Chicken Burrito</v>
      </c>
      <c r="H5215" t="str">
        <f>_xlfn.XLOOKUP(F5215,menu_items!$A$1:$A$33,menu_items!$C$1:$C$33,,0,1)</f>
        <v>Mexican</v>
      </c>
      <c r="I5215">
        <f>_xlfn.XLOOKUP(F5215,menu_items!$A$1:$A$33,menu_items!$D$1:$D$33,,0,1)</f>
        <v>12.95</v>
      </c>
    </row>
    <row r="5216" spans="1:9" hidden="1" x14ac:dyDescent="0.25">
      <c r="A5216" s="2">
        <v>5215</v>
      </c>
      <c r="B5216" s="2">
        <v>2309</v>
      </c>
      <c r="C5216" s="1">
        <v>45140</v>
      </c>
      <c r="D5216" s="3">
        <v>0.54625000000000001</v>
      </c>
      <c r="E5216" s="3" t="str">
        <f>TEXT(Table1[[#This Row],[order_time]],"HH")</f>
        <v>13</v>
      </c>
      <c r="F5216">
        <v>129</v>
      </c>
      <c r="G5216" t="str">
        <f>_xlfn.XLOOKUP(F5216,menu_items!$A$1:$A$33,menu_items!$B$1:$B$33,,0,1)</f>
        <v>Mushroom Ravioli</v>
      </c>
      <c r="H5216" t="str">
        <f>_xlfn.XLOOKUP(F5216,menu_items!$A$1:$A$33,menu_items!$C$1:$C$33,,0,1)</f>
        <v>Italian</v>
      </c>
      <c r="I5216">
        <f>_xlfn.XLOOKUP(F5216,menu_items!$A$1:$A$33,menu_items!$D$1:$D$33,,0,1)</f>
        <v>15.5</v>
      </c>
    </row>
    <row r="5217" spans="1:9" hidden="1" x14ac:dyDescent="0.25">
      <c r="A5217" s="2">
        <v>5216</v>
      </c>
      <c r="B5217" s="2">
        <v>2309</v>
      </c>
      <c r="C5217" s="1">
        <v>45140</v>
      </c>
      <c r="D5217" s="3">
        <v>0.54625000000000001</v>
      </c>
      <c r="E5217" s="3" t="str">
        <f>TEXT(Table1[[#This Row],[order_time]],"HH")</f>
        <v>13</v>
      </c>
      <c r="F5217">
        <v>122</v>
      </c>
      <c r="G5217" t="str">
        <f>_xlfn.XLOOKUP(F5217,menu_items!$A$1:$A$33,menu_items!$B$1:$B$33,,0,1)</f>
        <v>Chips &amp; Salsa</v>
      </c>
      <c r="H5217" t="str">
        <f>_xlfn.XLOOKUP(F5217,menu_items!$A$1:$A$33,menu_items!$C$1:$C$33,,0,1)</f>
        <v>Mexican</v>
      </c>
      <c r="I5217">
        <f>_xlfn.XLOOKUP(F5217,menu_items!$A$1:$A$33,menu_items!$D$1:$D$33,,0,1)</f>
        <v>7</v>
      </c>
    </row>
    <row r="5218" spans="1:9" hidden="1" x14ac:dyDescent="0.25">
      <c r="A5218" s="2">
        <v>5217</v>
      </c>
      <c r="B5218" s="2">
        <v>2309</v>
      </c>
      <c r="C5218" s="1">
        <v>45140</v>
      </c>
      <c r="D5218" s="3">
        <v>0.54625000000000001</v>
      </c>
      <c r="E5218" s="3" t="str">
        <f>TEXT(Table1[[#This Row],[order_time]],"HH")</f>
        <v>13</v>
      </c>
      <c r="F5218">
        <v>130</v>
      </c>
      <c r="G5218" t="str">
        <f>_xlfn.XLOOKUP(F5218,menu_items!$A$1:$A$33,menu_items!$B$1:$B$33,,0,1)</f>
        <v>Shrimp Scampi</v>
      </c>
      <c r="H5218" t="str">
        <f>_xlfn.XLOOKUP(F5218,menu_items!$A$1:$A$33,menu_items!$C$1:$C$33,,0,1)</f>
        <v>Italian</v>
      </c>
      <c r="I5218">
        <f>_xlfn.XLOOKUP(F5218,menu_items!$A$1:$A$33,menu_items!$D$1:$D$33,,0,1)</f>
        <v>19.95</v>
      </c>
    </row>
    <row r="5219" spans="1:9" hidden="1" x14ac:dyDescent="0.25">
      <c r="A5219" s="2">
        <v>5218</v>
      </c>
      <c r="B5219" s="2">
        <v>2310</v>
      </c>
      <c r="C5219" s="1">
        <v>45140</v>
      </c>
      <c r="D5219" s="3">
        <v>0.5681018518518518</v>
      </c>
      <c r="E5219" s="3" t="str">
        <f>TEXT(Table1[[#This Row],[order_time]],"HH")</f>
        <v>13</v>
      </c>
      <c r="F5219">
        <v>113</v>
      </c>
      <c r="G5219" t="str">
        <f>_xlfn.XLOOKUP(F5219,menu_items!$A$1:$A$33,menu_items!$B$1:$B$33,,0,1)</f>
        <v>Edamame</v>
      </c>
      <c r="H5219" t="str">
        <f>_xlfn.XLOOKUP(F5219,menu_items!$A$1:$A$33,menu_items!$C$1:$C$33,,0,1)</f>
        <v>Asian</v>
      </c>
      <c r="I5219">
        <f>_xlfn.XLOOKUP(F5219,menu_items!$A$1:$A$33,menu_items!$D$1:$D$33,,0,1)</f>
        <v>5</v>
      </c>
    </row>
    <row r="5220" spans="1:9" hidden="1" x14ac:dyDescent="0.25">
      <c r="A5220" s="2">
        <v>5219</v>
      </c>
      <c r="B5220" s="2">
        <v>2311</v>
      </c>
      <c r="C5220" s="1">
        <v>45140</v>
      </c>
      <c r="D5220" s="3">
        <v>0.56865740740740744</v>
      </c>
      <c r="E5220" s="3" t="str">
        <f>TEXT(Table1[[#This Row],[order_time]],"HH")</f>
        <v>13</v>
      </c>
      <c r="F5220">
        <v>131</v>
      </c>
      <c r="G5220" t="str">
        <f>_xlfn.XLOOKUP(F5220,menu_items!$A$1:$A$33,menu_items!$B$1:$B$33,,0,1)</f>
        <v>Chicken Parmesan</v>
      </c>
      <c r="H5220" t="str">
        <f>_xlfn.XLOOKUP(F5220,menu_items!$A$1:$A$33,menu_items!$C$1:$C$33,,0,1)</f>
        <v>Italian</v>
      </c>
      <c r="I5220">
        <f>_xlfn.XLOOKUP(F5220,menu_items!$A$1:$A$33,menu_items!$D$1:$D$33,,0,1)</f>
        <v>17.95</v>
      </c>
    </row>
    <row r="5221" spans="1:9" hidden="1" x14ac:dyDescent="0.25">
      <c r="A5221" s="2">
        <v>5220</v>
      </c>
      <c r="B5221" s="2">
        <v>2312</v>
      </c>
      <c r="C5221" s="1">
        <v>45140</v>
      </c>
      <c r="D5221" s="3">
        <v>0.59059027777777773</v>
      </c>
      <c r="E5221" s="3" t="str">
        <f>TEXT(Table1[[#This Row],[order_time]],"HH")</f>
        <v>14</v>
      </c>
      <c r="F5221">
        <v>109</v>
      </c>
      <c r="G5221" t="str">
        <f>_xlfn.XLOOKUP(F5221,menu_items!$A$1:$A$33,menu_items!$B$1:$B$33,,0,1)</f>
        <v>Korean Beef Bowl</v>
      </c>
      <c r="H5221" t="str">
        <f>_xlfn.XLOOKUP(F5221,menu_items!$A$1:$A$33,menu_items!$C$1:$C$33,,0,1)</f>
        <v>Asian</v>
      </c>
      <c r="I5221">
        <f>_xlfn.XLOOKUP(F5221,menu_items!$A$1:$A$33,menu_items!$D$1:$D$33,,0,1)</f>
        <v>17.95</v>
      </c>
    </row>
    <row r="5222" spans="1:9" hidden="1" x14ac:dyDescent="0.25">
      <c r="A5222" s="2">
        <v>5221</v>
      </c>
      <c r="B5222" s="2">
        <v>2312</v>
      </c>
      <c r="C5222" s="1">
        <v>45140</v>
      </c>
      <c r="D5222" s="3">
        <v>0.59059027777777773</v>
      </c>
      <c r="E5222" s="3" t="str">
        <f>TEXT(Table1[[#This Row],[order_time]],"HH")</f>
        <v>14</v>
      </c>
      <c r="F5222">
        <v>128</v>
      </c>
      <c r="G5222" t="str">
        <f>_xlfn.XLOOKUP(F5222,menu_items!$A$1:$A$33,menu_items!$B$1:$B$33,,0,1)</f>
        <v>Cheese Lasagna</v>
      </c>
      <c r="H5222" t="str">
        <f>_xlfn.XLOOKUP(F5222,menu_items!$A$1:$A$33,menu_items!$C$1:$C$33,,0,1)</f>
        <v>Italian</v>
      </c>
      <c r="I5222">
        <f>_xlfn.XLOOKUP(F5222,menu_items!$A$1:$A$33,menu_items!$D$1:$D$33,,0,1)</f>
        <v>15.5</v>
      </c>
    </row>
    <row r="5223" spans="1:9" hidden="1" x14ac:dyDescent="0.25">
      <c r="A5223" s="2">
        <v>5222</v>
      </c>
      <c r="B5223" s="2">
        <v>2312</v>
      </c>
      <c r="C5223" s="1">
        <v>45140</v>
      </c>
      <c r="D5223" s="3">
        <v>0.59059027777777773</v>
      </c>
      <c r="E5223" s="3" t="str">
        <f>TEXT(Table1[[#This Row],[order_time]],"HH")</f>
        <v>14</v>
      </c>
      <c r="F5223">
        <v>105</v>
      </c>
      <c r="G5223" t="str">
        <f>_xlfn.XLOOKUP(F5223,menu_items!$A$1:$A$33,menu_items!$B$1:$B$33,,0,1)</f>
        <v>Mac &amp; Cheese</v>
      </c>
      <c r="H5223" t="str">
        <f>_xlfn.XLOOKUP(F5223,menu_items!$A$1:$A$33,menu_items!$C$1:$C$33,,0,1)</f>
        <v>American</v>
      </c>
      <c r="I5223">
        <f>_xlfn.XLOOKUP(F5223,menu_items!$A$1:$A$33,menu_items!$D$1:$D$33,,0,1)</f>
        <v>7</v>
      </c>
    </row>
    <row r="5224" spans="1:9" hidden="1" x14ac:dyDescent="0.25">
      <c r="A5224" s="2">
        <v>5223</v>
      </c>
      <c r="B5224" s="2">
        <v>2313</v>
      </c>
      <c r="C5224" s="1">
        <v>45140</v>
      </c>
      <c r="D5224" s="3">
        <v>0.59234953703703708</v>
      </c>
      <c r="E5224" s="3" t="str">
        <f>TEXT(Table1[[#This Row],[order_time]],"HH")</f>
        <v>14</v>
      </c>
      <c r="F5224">
        <v>115</v>
      </c>
      <c r="G5224" t="str">
        <f>_xlfn.XLOOKUP(F5224,menu_items!$A$1:$A$33,menu_items!$B$1:$B$33,,0,1)</f>
        <v>Chicken Tacos</v>
      </c>
      <c r="H5224" t="str">
        <f>_xlfn.XLOOKUP(F5224,menu_items!$A$1:$A$33,menu_items!$C$1:$C$33,,0,1)</f>
        <v>Mexican</v>
      </c>
      <c r="I5224">
        <f>_xlfn.XLOOKUP(F5224,menu_items!$A$1:$A$33,menu_items!$D$1:$D$33,,0,1)</f>
        <v>11.95</v>
      </c>
    </row>
    <row r="5225" spans="1:9" hidden="1" x14ac:dyDescent="0.25">
      <c r="A5225" s="2">
        <v>5224</v>
      </c>
      <c r="B5225" s="2">
        <v>2313</v>
      </c>
      <c r="C5225" s="1">
        <v>45140</v>
      </c>
      <c r="D5225" s="3">
        <v>0.59234953703703708</v>
      </c>
      <c r="E5225" s="3" t="str">
        <f>TEXT(Table1[[#This Row],[order_time]],"HH")</f>
        <v>14</v>
      </c>
      <c r="F5225">
        <v>109</v>
      </c>
      <c r="G5225" t="str">
        <f>_xlfn.XLOOKUP(F5225,menu_items!$A$1:$A$33,menu_items!$B$1:$B$33,,0,1)</f>
        <v>Korean Beef Bowl</v>
      </c>
      <c r="H5225" t="str">
        <f>_xlfn.XLOOKUP(F5225,menu_items!$A$1:$A$33,menu_items!$C$1:$C$33,,0,1)</f>
        <v>Asian</v>
      </c>
      <c r="I5225">
        <f>_xlfn.XLOOKUP(F5225,menu_items!$A$1:$A$33,menu_items!$D$1:$D$33,,0,1)</f>
        <v>17.95</v>
      </c>
    </row>
    <row r="5226" spans="1:9" hidden="1" x14ac:dyDescent="0.25">
      <c r="A5226" s="2">
        <v>5225</v>
      </c>
      <c r="B5226" s="2">
        <v>2314</v>
      </c>
      <c r="C5226" s="1">
        <v>45140</v>
      </c>
      <c r="D5226" s="3">
        <v>0.60082175925925929</v>
      </c>
      <c r="E5226" s="3" t="str">
        <f>TEXT(Table1[[#This Row],[order_time]],"HH")</f>
        <v>14</v>
      </c>
      <c r="F5226">
        <v>107</v>
      </c>
      <c r="G5226" t="str">
        <f>_xlfn.XLOOKUP(F5226,menu_items!$A$1:$A$33,menu_items!$B$1:$B$33,,0,1)</f>
        <v>Orange Chicken</v>
      </c>
      <c r="H5226" t="str">
        <f>_xlfn.XLOOKUP(F5226,menu_items!$A$1:$A$33,menu_items!$C$1:$C$33,,0,1)</f>
        <v>Asian</v>
      </c>
      <c r="I5226">
        <f>_xlfn.XLOOKUP(F5226,menu_items!$A$1:$A$33,menu_items!$D$1:$D$33,,0,1)</f>
        <v>16.5</v>
      </c>
    </row>
    <row r="5227" spans="1:9" hidden="1" x14ac:dyDescent="0.25">
      <c r="A5227" s="2">
        <v>5226</v>
      </c>
      <c r="B5227" s="2">
        <v>2314</v>
      </c>
      <c r="C5227" s="1">
        <v>45140</v>
      </c>
      <c r="D5227" s="3">
        <v>0.60082175925925929</v>
      </c>
      <c r="E5227" s="3" t="str">
        <f>TEXT(Table1[[#This Row],[order_time]],"HH")</f>
        <v>14</v>
      </c>
      <c r="F5227">
        <v>105</v>
      </c>
      <c r="G5227" t="str">
        <f>_xlfn.XLOOKUP(F5227,menu_items!$A$1:$A$33,menu_items!$B$1:$B$33,,0,1)</f>
        <v>Mac &amp; Cheese</v>
      </c>
      <c r="H5227" t="str">
        <f>_xlfn.XLOOKUP(F5227,menu_items!$A$1:$A$33,menu_items!$C$1:$C$33,,0,1)</f>
        <v>American</v>
      </c>
      <c r="I5227">
        <f>_xlfn.XLOOKUP(F5227,menu_items!$A$1:$A$33,menu_items!$D$1:$D$33,,0,1)</f>
        <v>7</v>
      </c>
    </row>
    <row r="5228" spans="1:9" hidden="1" x14ac:dyDescent="0.25">
      <c r="A5228" s="2">
        <v>5227</v>
      </c>
      <c r="B5228" s="2">
        <v>2314</v>
      </c>
      <c r="C5228" s="1">
        <v>45140</v>
      </c>
      <c r="D5228" s="3">
        <v>0.60082175925925929</v>
      </c>
      <c r="E5228" s="3" t="str">
        <f>TEXT(Table1[[#This Row],[order_time]],"HH")</f>
        <v>14</v>
      </c>
      <c r="F5228">
        <v>122</v>
      </c>
      <c r="G5228" t="str">
        <f>_xlfn.XLOOKUP(F5228,menu_items!$A$1:$A$33,menu_items!$B$1:$B$33,,0,1)</f>
        <v>Chips &amp; Salsa</v>
      </c>
      <c r="H5228" t="str">
        <f>_xlfn.XLOOKUP(F5228,menu_items!$A$1:$A$33,menu_items!$C$1:$C$33,,0,1)</f>
        <v>Mexican</v>
      </c>
      <c r="I5228">
        <f>_xlfn.XLOOKUP(F5228,menu_items!$A$1:$A$33,menu_items!$D$1:$D$33,,0,1)</f>
        <v>7</v>
      </c>
    </row>
    <row r="5229" spans="1:9" hidden="1" x14ac:dyDescent="0.25">
      <c r="A5229" s="2">
        <v>5228</v>
      </c>
      <c r="B5229" s="2">
        <v>2315</v>
      </c>
      <c r="C5229" s="1">
        <v>45140</v>
      </c>
      <c r="D5229" s="3">
        <v>0.60685185185185186</v>
      </c>
      <c r="E5229" s="3" t="str">
        <f>TEXT(Table1[[#This Row],[order_time]],"HH")</f>
        <v>14</v>
      </c>
      <c r="F5229">
        <v>124</v>
      </c>
      <c r="G5229" t="str">
        <f>_xlfn.XLOOKUP(F5229,menu_items!$A$1:$A$33,menu_items!$B$1:$B$33,,0,1)</f>
        <v>Spaghetti</v>
      </c>
      <c r="H5229" t="str">
        <f>_xlfn.XLOOKUP(F5229,menu_items!$A$1:$A$33,menu_items!$C$1:$C$33,,0,1)</f>
        <v>Italian</v>
      </c>
      <c r="I5229">
        <f>_xlfn.XLOOKUP(F5229,menu_items!$A$1:$A$33,menu_items!$D$1:$D$33,,0,1)</f>
        <v>14.5</v>
      </c>
    </row>
    <row r="5230" spans="1:9" hidden="1" x14ac:dyDescent="0.25">
      <c r="A5230" s="2">
        <v>5229</v>
      </c>
      <c r="B5230" s="2">
        <v>2315</v>
      </c>
      <c r="C5230" s="1">
        <v>45140</v>
      </c>
      <c r="D5230" s="3">
        <v>0.60685185185185186</v>
      </c>
      <c r="E5230" s="3" t="str">
        <f>TEXT(Table1[[#This Row],[order_time]],"HH")</f>
        <v>14</v>
      </c>
      <c r="F5230">
        <v>117</v>
      </c>
      <c r="G5230" t="str">
        <f>_xlfn.XLOOKUP(F5230,menu_items!$A$1:$A$33,menu_items!$B$1:$B$33,,0,1)</f>
        <v>Chicken Burrito</v>
      </c>
      <c r="H5230" t="str">
        <f>_xlfn.XLOOKUP(F5230,menu_items!$A$1:$A$33,menu_items!$C$1:$C$33,,0,1)</f>
        <v>Mexican</v>
      </c>
      <c r="I5230">
        <f>_xlfn.XLOOKUP(F5230,menu_items!$A$1:$A$33,menu_items!$D$1:$D$33,,0,1)</f>
        <v>12.95</v>
      </c>
    </row>
    <row r="5231" spans="1:9" hidden="1" x14ac:dyDescent="0.25">
      <c r="A5231" s="2">
        <v>5230</v>
      </c>
      <c r="B5231" s="2">
        <v>2315</v>
      </c>
      <c r="C5231" s="1">
        <v>45140</v>
      </c>
      <c r="D5231" s="3">
        <v>0.60685185185185186</v>
      </c>
      <c r="E5231" s="3" t="str">
        <f>TEXT(Table1[[#This Row],[order_time]],"HH")</f>
        <v>14</v>
      </c>
      <c r="F5231">
        <v>113</v>
      </c>
      <c r="G5231" t="str">
        <f>_xlfn.XLOOKUP(F5231,menu_items!$A$1:$A$33,menu_items!$B$1:$B$33,,0,1)</f>
        <v>Edamame</v>
      </c>
      <c r="H5231" t="str">
        <f>_xlfn.XLOOKUP(F5231,menu_items!$A$1:$A$33,menu_items!$C$1:$C$33,,0,1)</f>
        <v>Asian</v>
      </c>
      <c r="I5231">
        <f>_xlfn.XLOOKUP(F5231,menu_items!$A$1:$A$33,menu_items!$D$1:$D$33,,0,1)</f>
        <v>5</v>
      </c>
    </row>
    <row r="5232" spans="1:9" hidden="1" x14ac:dyDescent="0.25">
      <c r="A5232" s="2">
        <v>5231</v>
      </c>
      <c r="B5232" s="2">
        <v>2315</v>
      </c>
      <c r="C5232" s="1">
        <v>45140</v>
      </c>
      <c r="D5232" s="3">
        <v>0.60685185185185186</v>
      </c>
      <c r="E5232" s="3" t="str">
        <f>TEXT(Table1[[#This Row],[order_time]],"HH")</f>
        <v>14</v>
      </c>
      <c r="F5232">
        <v>119</v>
      </c>
      <c r="G5232" t="str">
        <f>_xlfn.XLOOKUP(F5232,menu_items!$A$1:$A$33,menu_items!$B$1:$B$33,,0,1)</f>
        <v>Chicken Torta</v>
      </c>
      <c r="H5232" t="str">
        <f>_xlfn.XLOOKUP(F5232,menu_items!$A$1:$A$33,menu_items!$C$1:$C$33,,0,1)</f>
        <v>Mexican</v>
      </c>
      <c r="I5232">
        <f>_xlfn.XLOOKUP(F5232,menu_items!$A$1:$A$33,menu_items!$D$1:$D$33,,0,1)</f>
        <v>11.95</v>
      </c>
    </row>
    <row r="5233" spans="1:9" hidden="1" x14ac:dyDescent="0.25">
      <c r="A5233" s="2">
        <v>5232</v>
      </c>
      <c r="B5233" s="2">
        <v>2316</v>
      </c>
      <c r="C5233" s="1">
        <v>45140</v>
      </c>
      <c r="D5233" s="3">
        <v>0.60957175925925922</v>
      </c>
      <c r="E5233" s="3" t="str">
        <f>TEXT(Table1[[#This Row],[order_time]],"HH")</f>
        <v>14</v>
      </c>
      <c r="F5233">
        <v>109</v>
      </c>
      <c r="G5233" t="str">
        <f>_xlfn.XLOOKUP(F5233,menu_items!$A$1:$A$33,menu_items!$B$1:$B$33,,0,1)</f>
        <v>Korean Beef Bowl</v>
      </c>
      <c r="H5233" t="str">
        <f>_xlfn.XLOOKUP(F5233,menu_items!$A$1:$A$33,menu_items!$C$1:$C$33,,0,1)</f>
        <v>Asian</v>
      </c>
      <c r="I5233">
        <f>_xlfn.XLOOKUP(F5233,menu_items!$A$1:$A$33,menu_items!$D$1:$D$33,,0,1)</f>
        <v>17.95</v>
      </c>
    </row>
    <row r="5234" spans="1:9" x14ac:dyDescent="0.25">
      <c r="A5234" s="2">
        <v>5233</v>
      </c>
      <c r="B5234" s="2">
        <v>2317</v>
      </c>
      <c r="C5234" s="1">
        <v>45140</v>
      </c>
      <c r="D5234" s="3">
        <v>0.61776620370370372</v>
      </c>
      <c r="E5234" s="3" t="str">
        <f>TEXT(Table1[[#This Row],[order_time]],"HH")</f>
        <v>14</v>
      </c>
      <c r="F5234">
        <v>101</v>
      </c>
      <c r="G5234" t="str">
        <f>_xlfn.XLOOKUP(F5234,menu_items!$A$1:$A$33,menu_items!$B$1:$B$33,,0,1)</f>
        <v>Hamburger</v>
      </c>
      <c r="H5234" t="str">
        <f>_xlfn.XLOOKUP(F5234,menu_items!$A$1:$A$33,menu_items!$C$1:$C$33,,0,1)</f>
        <v>American</v>
      </c>
      <c r="I5234">
        <f>_xlfn.XLOOKUP(F5234,menu_items!$A$1:$A$33,menu_items!$D$1:$D$33,,0,1)</f>
        <v>12.95</v>
      </c>
    </row>
    <row r="5235" spans="1:9" hidden="1" x14ac:dyDescent="0.25">
      <c r="A5235" s="2">
        <v>5234</v>
      </c>
      <c r="B5235" s="2">
        <v>2317</v>
      </c>
      <c r="C5235" s="1">
        <v>45140</v>
      </c>
      <c r="D5235" s="3">
        <v>0.61776620370370372</v>
      </c>
      <c r="E5235" s="3" t="str">
        <f>TEXT(Table1[[#This Row],[order_time]],"HH")</f>
        <v>14</v>
      </c>
      <c r="F5235">
        <v>112</v>
      </c>
      <c r="G5235" t="str">
        <f>_xlfn.XLOOKUP(F5235,menu_items!$A$1:$A$33,menu_items!$B$1:$B$33,,0,1)</f>
        <v>Salmon Roll</v>
      </c>
      <c r="H5235" t="str">
        <f>_xlfn.XLOOKUP(F5235,menu_items!$A$1:$A$33,menu_items!$C$1:$C$33,,0,1)</f>
        <v>Asian</v>
      </c>
      <c r="I5235">
        <f>_xlfn.XLOOKUP(F5235,menu_items!$A$1:$A$33,menu_items!$D$1:$D$33,,0,1)</f>
        <v>14.95</v>
      </c>
    </row>
    <row r="5236" spans="1:9" hidden="1" x14ac:dyDescent="0.25">
      <c r="A5236" s="2">
        <v>5235</v>
      </c>
      <c r="B5236" s="2">
        <v>2317</v>
      </c>
      <c r="C5236" s="1">
        <v>45140</v>
      </c>
      <c r="D5236" s="3">
        <v>0.61776620370370372</v>
      </c>
      <c r="E5236" s="3" t="str">
        <f>TEXT(Table1[[#This Row],[order_time]],"HH")</f>
        <v>14</v>
      </c>
      <c r="F5236">
        <v>118</v>
      </c>
      <c r="G5236" t="str">
        <f>_xlfn.XLOOKUP(F5236,menu_items!$A$1:$A$33,menu_items!$B$1:$B$33,,0,1)</f>
        <v>Steak Burrito</v>
      </c>
      <c r="H5236" t="str">
        <f>_xlfn.XLOOKUP(F5236,menu_items!$A$1:$A$33,menu_items!$C$1:$C$33,,0,1)</f>
        <v>Mexican</v>
      </c>
      <c r="I5236">
        <f>_xlfn.XLOOKUP(F5236,menu_items!$A$1:$A$33,menu_items!$D$1:$D$33,,0,1)</f>
        <v>14.95</v>
      </c>
    </row>
    <row r="5237" spans="1:9" hidden="1" x14ac:dyDescent="0.25">
      <c r="A5237" s="2">
        <v>5236</v>
      </c>
      <c r="B5237" s="2">
        <v>2317</v>
      </c>
      <c r="C5237" s="1">
        <v>45140</v>
      </c>
      <c r="D5237" s="3">
        <v>0.61776620370370372</v>
      </c>
      <c r="E5237" s="3" t="str">
        <f>TEXT(Table1[[#This Row],[order_time]],"HH")</f>
        <v>14</v>
      </c>
      <c r="F5237">
        <v>120</v>
      </c>
      <c r="G5237" t="str">
        <f>_xlfn.XLOOKUP(F5237,menu_items!$A$1:$A$33,menu_items!$B$1:$B$33,,0,1)</f>
        <v>Steak Torta</v>
      </c>
      <c r="H5237" t="str">
        <f>_xlfn.XLOOKUP(F5237,menu_items!$A$1:$A$33,menu_items!$C$1:$C$33,,0,1)</f>
        <v>Mexican</v>
      </c>
      <c r="I5237">
        <f>_xlfn.XLOOKUP(F5237,menu_items!$A$1:$A$33,menu_items!$D$1:$D$33,,0,1)</f>
        <v>13.95</v>
      </c>
    </row>
    <row r="5238" spans="1:9" hidden="1" x14ac:dyDescent="0.25">
      <c r="A5238" s="2">
        <v>5237</v>
      </c>
      <c r="B5238" s="2">
        <v>2318</v>
      </c>
      <c r="C5238" s="1">
        <v>45140</v>
      </c>
      <c r="D5238" s="3">
        <v>0.625</v>
      </c>
      <c r="E5238" s="3" t="str">
        <f>TEXT(Table1[[#This Row],[order_time]],"HH")</f>
        <v>15</v>
      </c>
      <c r="F5238">
        <v>122</v>
      </c>
      <c r="G5238" t="str">
        <f>_xlfn.XLOOKUP(F5238,menu_items!$A$1:$A$33,menu_items!$B$1:$B$33,,0,1)</f>
        <v>Chips &amp; Salsa</v>
      </c>
      <c r="H5238" t="str">
        <f>_xlfn.XLOOKUP(F5238,menu_items!$A$1:$A$33,menu_items!$C$1:$C$33,,0,1)</f>
        <v>Mexican</v>
      </c>
      <c r="I5238">
        <f>_xlfn.XLOOKUP(F5238,menu_items!$A$1:$A$33,menu_items!$D$1:$D$33,,0,1)</f>
        <v>7</v>
      </c>
    </row>
    <row r="5239" spans="1:9" hidden="1" x14ac:dyDescent="0.25">
      <c r="A5239" s="2">
        <v>5238</v>
      </c>
      <c r="B5239" s="2">
        <v>2319</v>
      </c>
      <c r="C5239" s="1">
        <v>45140</v>
      </c>
      <c r="D5239" s="3">
        <v>0.6325115740740741</v>
      </c>
      <c r="E5239" s="3" t="str">
        <f>TEXT(Table1[[#This Row],[order_time]],"HH")</f>
        <v>15</v>
      </c>
      <c r="F5239">
        <v>118</v>
      </c>
      <c r="G5239" t="str">
        <f>_xlfn.XLOOKUP(F5239,menu_items!$A$1:$A$33,menu_items!$B$1:$B$33,,0,1)</f>
        <v>Steak Burrito</v>
      </c>
      <c r="H5239" t="str">
        <f>_xlfn.XLOOKUP(F5239,menu_items!$A$1:$A$33,menu_items!$C$1:$C$33,,0,1)</f>
        <v>Mexican</v>
      </c>
      <c r="I5239">
        <f>_xlfn.XLOOKUP(F5239,menu_items!$A$1:$A$33,menu_items!$D$1:$D$33,,0,1)</f>
        <v>14.95</v>
      </c>
    </row>
    <row r="5240" spans="1:9" hidden="1" x14ac:dyDescent="0.25">
      <c r="A5240" s="2">
        <v>5239</v>
      </c>
      <c r="B5240" s="2">
        <v>2319</v>
      </c>
      <c r="C5240" s="1">
        <v>45140</v>
      </c>
      <c r="D5240" s="3">
        <v>0.6325115740740741</v>
      </c>
      <c r="E5240" s="3" t="str">
        <f>TEXT(Table1[[#This Row],[order_time]],"HH")</f>
        <v>15</v>
      </c>
      <c r="F5240">
        <v>119</v>
      </c>
      <c r="G5240" t="str">
        <f>_xlfn.XLOOKUP(F5240,menu_items!$A$1:$A$33,menu_items!$B$1:$B$33,,0,1)</f>
        <v>Chicken Torta</v>
      </c>
      <c r="H5240" t="str">
        <f>_xlfn.XLOOKUP(F5240,menu_items!$A$1:$A$33,menu_items!$C$1:$C$33,,0,1)</f>
        <v>Mexican</v>
      </c>
      <c r="I5240">
        <f>_xlfn.XLOOKUP(F5240,menu_items!$A$1:$A$33,menu_items!$D$1:$D$33,,0,1)</f>
        <v>11.95</v>
      </c>
    </row>
    <row r="5241" spans="1:9" hidden="1" x14ac:dyDescent="0.25">
      <c r="A5241" s="2">
        <v>5240</v>
      </c>
      <c r="B5241" s="2">
        <v>2320</v>
      </c>
      <c r="C5241" s="1">
        <v>45140</v>
      </c>
      <c r="D5241" s="3">
        <v>0.64422453703703708</v>
      </c>
      <c r="E5241" s="3" t="str">
        <f>TEXT(Table1[[#This Row],[order_time]],"HH")</f>
        <v>15</v>
      </c>
      <c r="F5241">
        <v>108</v>
      </c>
      <c r="G5241" t="str">
        <f>_xlfn.XLOOKUP(F5241,menu_items!$A$1:$A$33,menu_items!$B$1:$B$33,,0,1)</f>
        <v>Tofu Pad Thai</v>
      </c>
      <c r="H5241" t="str">
        <f>_xlfn.XLOOKUP(F5241,menu_items!$A$1:$A$33,menu_items!$C$1:$C$33,,0,1)</f>
        <v>Asian</v>
      </c>
      <c r="I5241">
        <f>_xlfn.XLOOKUP(F5241,menu_items!$A$1:$A$33,menu_items!$D$1:$D$33,,0,1)</f>
        <v>14.5</v>
      </c>
    </row>
    <row r="5242" spans="1:9" hidden="1" x14ac:dyDescent="0.25">
      <c r="A5242" s="2">
        <v>5241</v>
      </c>
      <c r="B5242" s="2">
        <v>2321</v>
      </c>
      <c r="C5242" s="1">
        <v>45140</v>
      </c>
      <c r="D5242" s="3">
        <v>0.64829861111111109</v>
      </c>
      <c r="E5242" s="3" t="str">
        <f>TEXT(Table1[[#This Row],[order_time]],"HH")</f>
        <v>15</v>
      </c>
      <c r="F5242">
        <v>117</v>
      </c>
      <c r="G5242" t="str">
        <f>_xlfn.XLOOKUP(F5242,menu_items!$A$1:$A$33,menu_items!$B$1:$B$33,,0,1)</f>
        <v>Chicken Burrito</v>
      </c>
      <c r="H5242" t="str">
        <f>_xlfn.XLOOKUP(F5242,menu_items!$A$1:$A$33,menu_items!$C$1:$C$33,,0,1)</f>
        <v>Mexican</v>
      </c>
      <c r="I5242">
        <f>_xlfn.XLOOKUP(F5242,menu_items!$A$1:$A$33,menu_items!$D$1:$D$33,,0,1)</f>
        <v>12.95</v>
      </c>
    </row>
    <row r="5243" spans="1:9" hidden="1" x14ac:dyDescent="0.25">
      <c r="A5243" s="2">
        <v>5242</v>
      </c>
      <c r="B5243" s="2">
        <v>2322</v>
      </c>
      <c r="C5243" s="1">
        <v>45140</v>
      </c>
      <c r="D5243" s="3">
        <v>0.65709490740740739</v>
      </c>
      <c r="E5243" s="3" t="str">
        <f>TEXT(Table1[[#This Row],[order_time]],"HH")</f>
        <v>15</v>
      </c>
      <c r="F5243">
        <v>103</v>
      </c>
      <c r="G5243" t="str">
        <f>_xlfn.XLOOKUP(F5243,menu_items!$A$1:$A$33,menu_items!$B$1:$B$33,,0,1)</f>
        <v>Hot Dog</v>
      </c>
      <c r="H5243" t="str">
        <f>_xlfn.XLOOKUP(F5243,menu_items!$A$1:$A$33,menu_items!$C$1:$C$33,,0,1)</f>
        <v>American</v>
      </c>
      <c r="I5243">
        <f>_xlfn.XLOOKUP(F5243,menu_items!$A$1:$A$33,menu_items!$D$1:$D$33,,0,1)</f>
        <v>9</v>
      </c>
    </row>
    <row r="5244" spans="1:9" hidden="1" x14ac:dyDescent="0.25">
      <c r="A5244" s="2">
        <v>5243</v>
      </c>
      <c r="B5244" s="2">
        <v>2322</v>
      </c>
      <c r="C5244" s="1">
        <v>45140</v>
      </c>
      <c r="D5244" s="3">
        <v>0.65709490740740739</v>
      </c>
      <c r="E5244" s="3" t="str">
        <f>TEXT(Table1[[#This Row],[order_time]],"HH")</f>
        <v>15</v>
      </c>
      <c r="F5244">
        <v>110</v>
      </c>
      <c r="G5244" t="str">
        <f>_xlfn.XLOOKUP(F5244,menu_items!$A$1:$A$33,menu_items!$B$1:$B$33,,0,1)</f>
        <v>Pork Ramen</v>
      </c>
      <c r="H5244" t="str">
        <f>_xlfn.XLOOKUP(F5244,menu_items!$A$1:$A$33,menu_items!$C$1:$C$33,,0,1)</f>
        <v>Asian</v>
      </c>
      <c r="I5244">
        <f>_xlfn.XLOOKUP(F5244,menu_items!$A$1:$A$33,menu_items!$D$1:$D$33,,0,1)</f>
        <v>17.95</v>
      </c>
    </row>
    <row r="5245" spans="1:9" hidden="1" x14ac:dyDescent="0.25">
      <c r="A5245" s="2">
        <v>5244</v>
      </c>
      <c r="B5245" s="2">
        <v>2322</v>
      </c>
      <c r="C5245" s="1">
        <v>45140</v>
      </c>
      <c r="D5245" s="3">
        <v>0.65709490740740739</v>
      </c>
      <c r="E5245" s="3" t="str">
        <f>TEXT(Table1[[#This Row],[order_time]],"HH")</f>
        <v>15</v>
      </c>
      <c r="F5245">
        <v>113</v>
      </c>
      <c r="G5245" t="str">
        <f>_xlfn.XLOOKUP(F5245,menu_items!$A$1:$A$33,menu_items!$B$1:$B$33,,0,1)</f>
        <v>Edamame</v>
      </c>
      <c r="H5245" t="str">
        <f>_xlfn.XLOOKUP(F5245,menu_items!$A$1:$A$33,menu_items!$C$1:$C$33,,0,1)</f>
        <v>Asian</v>
      </c>
      <c r="I5245">
        <f>_xlfn.XLOOKUP(F5245,menu_items!$A$1:$A$33,menu_items!$D$1:$D$33,,0,1)</f>
        <v>5</v>
      </c>
    </row>
    <row r="5246" spans="1:9" hidden="1" x14ac:dyDescent="0.25">
      <c r="A5246" s="2">
        <v>5245</v>
      </c>
      <c r="B5246" s="2">
        <v>2322</v>
      </c>
      <c r="C5246" s="1">
        <v>45140</v>
      </c>
      <c r="D5246" s="3">
        <v>0.65709490740740739</v>
      </c>
      <c r="E5246" s="3" t="str">
        <f>TEXT(Table1[[#This Row],[order_time]],"HH")</f>
        <v>15</v>
      </c>
      <c r="F5246">
        <v>106</v>
      </c>
      <c r="G5246" t="str">
        <f>_xlfn.XLOOKUP(F5246,menu_items!$A$1:$A$33,menu_items!$B$1:$B$33,,0,1)</f>
        <v>French Fries</v>
      </c>
      <c r="H5246" t="str">
        <f>_xlfn.XLOOKUP(F5246,menu_items!$A$1:$A$33,menu_items!$C$1:$C$33,,0,1)</f>
        <v>American</v>
      </c>
      <c r="I5246">
        <f>_xlfn.XLOOKUP(F5246,menu_items!$A$1:$A$33,menu_items!$D$1:$D$33,,0,1)</f>
        <v>7</v>
      </c>
    </row>
    <row r="5247" spans="1:9" x14ac:dyDescent="0.25">
      <c r="A5247" s="2">
        <v>5246</v>
      </c>
      <c r="B5247" s="2">
        <v>2323</v>
      </c>
      <c r="C5247" s="1">
        <v>45140</v>
      </c>
      <c r="D5247" s="3">
        <v>0.67173611111111109</v>
      </c>
      <c r="E5247" s="3" t="str">
        <f>TEXT(Table1[[#This Row],[order_time]],"HH")</f>
        <v>16</v>
      </c>
      <c r="F5247">
        <v>101</v>
      </c>
      <c r="G5247" t="str">
        <f>_xlfn.XLOOKUP(F5247,menu_items!$A$1:$A$33,menu_items!$B$1:$B$33,,0,1)</f>
        <v>Hamburger</v>
      </c>
      <c r="H5247" t="str">
        <f>_xlfn.XLOOKUP(F5247,menu_items!$A$1:$A$33,menu_items!$C$1:$C$33,,0,1)</f>
        <v>American</v>
      </c>
      <c r="I5247">
        <f>_xlfn.XLOOKUP(F5247,menu_items!$A$1:$A$33,menu_items!$D$1:$D$33,,0,1)</f>
        <v>12.95</v>
      </c>
    </row>
    <row r="5248" spans="1:9" hidden="1" x14ac:dyDescent="0.25">
      <c r="A5248" s="2">
        <v>5247</v>
      </c>
      <c r="B5248" s="2">
        <v>2324</v>
      </c>
      <c r="C5248" s="1">
        <v>45140</v>
      </c>
      <c r="D5248" s="3">
        <v>0.67802083333333329</v>
      </c>
      <c r="E5248" s="3" t="str">
        <f>TEXT(Table1[[#This Row],[order_time]],"HH")</f>
        <v>16</v>
      </c>
      <c r="F5248">
        <v>120</v>
      </c>
      <c r="G5248" t="str">
        <f>_xlfn.XLOOKUP(F5248,menu_items!$A$1:$A$33,menu_items!$B$1:$B$33,,0,1)</f>
        <v>Steak Torta</v>
      </c>
      <c r="H5248" t="str">
        <f>_xlfn.XLOOKUP(F5248,menu_items!$A$1:$A$33,menu_items!$C$1:$C$33,,0,1)</f>
        <v>Mexican</v>
      </c>
      <c r="I5248">
        <f>_xlfn.XLOOKUP(F5248,menu_items!$A$1:$A$33,menu_items!$D$1:$D$33,,0,1)</f>
        <v>13.95</v>
      </c>
    </row>
    <row r="5249" spans="1:9" hidden="1" x14ac:dyDescent="0.25">
      <c r="A5249" s="2">
        <v>5248</v>
      </c>
      <c r="B5249" s="2">
        <v>2325</v>
      </c>
      <c r="C5249" s="1">
        <v>45140</v>
      </c>
      <c r="D5249" s="3">
        <v>0.68648148148148147</v>
      </c>
      <c r="E5249" s="3" t="str">
        <f>TEXT(Table1[[#This Row],[order_time]],"HH")</f>
        <v>16</v>
      </c>
      <c r="F5249">
        <v>118</v>
      </c>
      <c r="G5249" t="str">
        <f>_xlfn.XLOOKUP(F5249,menu_items!$A$1:$A$33,menu_items!$B$1:$B$33,,0,1)</f>
        <v>Steak Burrito</v>
      </c>
      <c r="H5249" t="str">
        <f>_xlfn.XLOOKUP(F5249,menu_items!$A$1:$A$33,menu_items!$C$1:$C$33,,0,1)</f>
        <v>Mexican</v>
      </c>
      <c r="I5249">
        <f>_xlfn.XLOOKUP(F5249,menu_items!$A$1:$A$33,menu_items!$D$1:$D$33,,0,1)</f>
        <v>14.95</v>
      </c>
    </row>
    <row r="5250" spans="1:9" hidden="1" x14ac:dyDescent="0.25">
      <c r="A5250" s="2">
        <v>5249</v>
      </c>
      <c r="B5250" s="2">
        <v>2326</v>
      </c>
      <c r="C5250" s="1">
        <v>45140</v>
      </c>
      <c r="D5250" s="3">
        <v>0.68657407407407411</v>
      </c>
      <c r="E5250" s="3" t="str">
        <f>TEXT(Table1[[#This Row],[order_time]],"HH")</f>
        <v>16</v>
      </c>
      <c r="F5250">
        <v>124</v>
      </c>
      <c r="G5250" t="str">
        <f>_xlfn.XLOOKUP(F5250,menu_items!$A$1:$A$33,menu_items!$B$1:$B$33,,0,1)</f>
        <v>Spaghetti</v>
      </c>
      <c r="H5250" t="str">
        <f>_xlfn.XLOOKUP(F5250,menu_items!$A$1:$A$33,menu_items!$C$1:$C$33,,0,1)</f>
        <v>Italian</v>
      </c>
      <c r="I5250">
        <f>_xlfn.XLOOKUP(F5250,menu_items!$A$1:$A$33,menu_items!$D$1:$D$33,,0,1)</f>
        <v>14.5</v>
      </c>
    </row>
    <row r="5251" spans="1:9" hidden="1" x14ac:dyDescent="0.25">
      <c r="A5251" s="2">
        <v>5250</v>
      </c>
      <c r="B5251" s="2">
        <v>2326</v>
      </c>
      <c r="C5251" s="1">
        <v>45140</v>
      </c>
      <c r="D5251" s="3">
        <v>0.68657407407407411</v>
      </c>
      <c r="E5251" s="3" t="str">
        <f>TEXT(Table1[[#This Row],[order_time]],"HH")</f>
        <v>16</v>
      </c>
      <c r="F5251">
        <v>109</v>
      </c>
      <c r="G5251" t="str">
        <f>_xlfn.XLOOKUP(F5251,menu_items!$A$1:$A$33,menu_items!$B$1:$B$33,,0,1)</f>
        <v>Korean Beef Bowl</v>
      </c>
      <c r="H5251" t="str">
        <f>_xlfn.XLOOKUP(F5251,menu_items!$A$1:$A$33,menu_items!$C$1:$C$33,,0,1)</f>
        <v>Asian</v>
      </c>
      <c r="I5251">
        <f>_xlfn.XLOOKUP(F5251,menu_items!$A$1:$A$33,menu_items!$D$1:$D$33,,0,1)</f>
        <v>17.95</v>
      </c>
    </row>
    <row r="5252" spans="1:9" hidden="1" x14ac:dyDescent="0.25">
      <c r="A5252" s="2">
        <v>5251</v>
      </c>
      <c r="B5252" s="2">
        <v>2326</v>
      </c>
      <c r="C5252" s="1">
        <v>45140</v>
      </c>
      <c r="D5252" s="3">
        <v>0.68657407407407411</v>
      </c>
      <c r="E5252" s="3" t="str">
        <f>TEXT(Table1[[#This Row],[order_time]],"HH")</f>
        <v>16</v>
      </c>
      <c r="F5252">
        <v>111</v>
      </c>
      <c r="G5252" t="str">
        <f>_xlfn.XLOOKUP(F5252,menu_items!$A$1:$A$33,menu_items!$B$1:$B$33,,0,1)</f>
        <v>California Roll</v>
      </c>
      <c r="H5252" t="str">
        <f>_xlfn.XLOOKUP(F5252,menu_items!$A$1:$A$33,menu_items!$C$1:$C$33,,0,1)</f>
        <v>Asian</v>
      </c>
      <c r="I5252">
        <f>_xlfn.XLOOKUP(F5252,menu_items!$A$1:$A$33,menu_items!$D$1:$D$33,,0,1)</f>
        <v>11.95</v>
      </c>
    </row>
    <row r="5253" spans="1:9" hidden="1" x14ac:dyDescent="0.25">
      <c r="A5253" s="2">
        <v>5252</v>
      </c>
      <c r="B5253" s="2">
        <v>2326</v>
      </c>
      <c r="C5253" s="1">
        <v>45140</v>
      </c>
      <c r="D5253" s="3">
        <v>0.68657407407407411</v>
      </c>
      <c r="E5253" s="3" t="str">
        <f>TEXT(Table1[[#This Row],[order_time]],"HH")</f>
        <v>16</v>
      </c>
      <c r="F5253">
        <v>106</v>
      </c>
      <c r="G5253" t="str">
        <f>_xlfn.XLOOKUP(F5253,menu_items!$A$1:$A$33,menu_items!$B$1:$B$33,,0,1)</f>
        <v>French Fries</v>
      </c>
      <c r="H5253" t="str">
        <f>_xlfn.XLOOKUP(F5253,menu_items!$A$1:$A$33,menu_items!$C$1:$C$33,,0,1)</f>
        <v>American</v>
      </c>
      <c r="I5253">
        <f>_xlfn.XLOOKUP(F5253,menu_items!$A$1:$A$33,menu_items!$D$1:$D$33,,0,1)</f>
        <v>7</v>
      </c>
    </row>
    <row r="5254" spans="1:9" hidden="1" x14ac:dyDescent="0.25">
      <c r="A5254" s="2">
        <v>5253</v>
      </c>
      <c r="B5254" s="2">
        <v>2327</v>
      </c>
      <c r="C5254" s="1">
        <v>45140</v>
      </c>
      <c r="D5254" s="3">
        <v>0.70718749999999997</v>
      </c>
      <c r="E5254" s="3" t="str">
        <f>TEXT(Table1[[#This Row],[order_time]],"HH")</f>
        <v>16</v>
      </c>
      <c r="F5254">
        <v>102</v>
      </c>
      <c r="G5254" t="str">
        <f>_xlfn.XLOOKUP(F5254,menu_items!$A$1:$A$33,menu_items!$B$1:$B$33,,0,1)</f>
        <v>Cheeseburger</v>
      </c>
      <c r="H5254" t="str">
        <f>_xlfn.XLOOKUP(F5254,menu_items!$A$1:$A$33,menu_items!$C$1:$C$33,,0,1)</f>
        <v>American</v>
      </c>
      <c r="I5254">
        <f>_xlfn.XLOOKUP(F5254,menu_items!$A$1:$A$33,menu_items!$D$1:$D$33,,0,1)</f>
        <v>13.95</v>
      </c>
    </row>
    <row r="5255" spans="1:9" hidden="1" x14ac:dyDescent="0.25">
      <c r="A5255" s="2">
        <v>5254</v>
      </c>
      <c r="B5255" s="2">
        <v>2327</v>
      </c>
      <c r="C5255" s="1">
        <v>45140</v>
      </c>
      <c r="D5255" s="3">
        <v>0.70718749999999997</v>
      </c>
      <c r="E5255" s="3" t="str">
        <f>TEXT(Table1[[#This Row],[order_time]],"HH")</f>
        <v>16</v>
      </c>
      <c r="F5255">
        <v>111</v>
      </c>
      <c r="G5255" t="str">
        <f>_xlfn.XLOOKUP(F5255,menu_items!$A$1:$A$33,menu_items!$B$1:$B$33,,0,1)</f>
        <v>California Roll</v>
      </c>
      <c r="H5255" t="str">
        <f>_xlfn.XLOOKUP(F5255,menu_items!$A$1:$A$33,menu_items!$C$1:$C$33,,0,1)</f>
        <v>Asian</v>
      </c>
      <c r="I5255">
        <f>_xlfn.XLOOKUP(F5255,menu_items!$A$1:$A$33,menu_items!$D$1:$D$33,,0,1)</f>
        <v>11.95</v>
      </c>
    </row>
    <row r="5256" spans="1:9" hidden="1" x14ac:dyDescent="0.25">
      <c r="A5256" s="2">
        <v>5255</v>
      </c>
      <c r="B5256" s="2">
        <v>2328</v>
      </c>
      <c r="C5256" s="1">
        <v>45140</v>
      </c>
      <c r="D5256" s="3">
        <v>0.71026620370370375</v>
      </c>
      <c r="E5256" s="3" t="str">
        <f>TEXT(Table1[[#This Row],[order_time]],"HH")</f>
        <v>17</v>
      </c>
      <c r="F5256">
        <v>102</v>
      </c>
      <c r="G5256" t="str">
        <f>_xlfn.XLOOKUP(F5256,menu_items!$A$1:$A$33,menu_items!$B$1:$B$33,,0,1)</f>
        <v>Cheeseburger</v>
      </c>
      <c r="H5256" t="str">
        <f>_xlfn.XLOOKUP(F5256,menu_items!$A$1:$A$33,menu_items!$C$1:$C$33,,0,1)</f>
        <v>American</v>
      </c>
      <c r="I5256">
        <f>_xlfn.XLOOKUP(F5256,menu_items!$A$1:$A$33,menu_items!$D$1:$D$33,,0,1)</f>
        <v>13.95</v>
      </c>
    </row>
    <row r="5257" spans="1:9" hidden="1" x14ac:dyDescent="0.25">
      <c r="A5257" s="2">
        <v>5256</v>
      </c>
      <c r="B5257" s="2">
        <v>2329</v>
      </c>
      <c r="C5257" s="1">
        <v>45140</v>
      </c>
      <c r="D5257" s="3">
        <v>0.72152777777777777</v>
      </c>
      <c r="E5257" s="3" t="str">
        <f>TEXT(Table1[[#This Row],[order_time]],"HH")</f>
        <v>17</v>
      </c>
      <c r="F5257">
        <v>109</v>
      </c>
      <c r="G5257" t="str">
        <f>_xlfn.XLOOKUP(F5257,menu_items!$A$1:$A$33,menu_items!$B$1:$B$33,,0,1)</f>
        <v>Korean Beef Bowl</v>
      </c>
      <c r="H5257" t="str">
        <f>_xlfn.XLOOKUP(F5257,menu_items!$A$1:$A$33,menu_items!$C$1:$C$33,,0,1)</f>
        <v>Asian</v>
      </c>
      <c r="I5257">
        <f>_xlfn.XLOOKUP(F5257,menu_items!$A$1:$A$33,menu_items!$D$1:$D$33,,0,1)</f>
        <v>17.95</v>
      </c>
    </row>
    <row r="5258" spans="1:9" hidden="1" x14ac:dyDescent="0.25">
      <c r="A5258" s="2">
        <v>5257</v>
      </c>
      <c r="B5258" s="2">
        <v>2329</v>
      </c>
      <c r="C5258" s="1">
        <v>45140</v>
      </c>
      <c r="D5258" s="3">
        <v>0.72152777777777777</v>
      </c>
      <c r="E5258" s="3" t="str">
        <f>TEXT(Table1[[#This Row],[order_time]],"HH")</f>
        <v>17</v>
      </c>
      <c r="F5258">
        <v>122</v>
      </c>
      <c r="G5258" t="str">
        <f>_xlfn.XLOOKUP(F5258,menu_items!$A$1:$A$33,menu_items!$B$1:$B$33,,0,1)</f>
        <v>Chips &amp; Salsa</v>
      </c>
      <c r="H5258" t="str">
        <f>_xlfn.XLOOKUP(F5258,menu_items!$A$1:$A$33,menu_items!$C$1:$C$33,,0,1)</f>
        <v>Mexican</v>
      </c>
      <c r="I5258">
        <f>_xlfn.XLOOKUP(F5258,menu_items!$A$1:$A$33,menu_items!$D$1:$D$33,,0,1)</f>
        <v>7</v>
      </c>
    </row>
    <row r="5259" spans="1:9" hidden="1" x14ac:dyDescent="0.25">
      <c r="A5259" s="2">
        <v>5258</v>
      </c>
      <c r="B5259" s="2">
        <v>2329</v>
      </c>
      <c r="C5259" s="1">
        <v>45140</v>
      </c>
      <c r="D5259" s="3">
        <v>0.72152777777777777</v>
      </c>
      <c r="E5259" s="3" t="str">
        <f>TEXT(Table1[[#This Row],[order_time]],"HH")</f>
        <v>17</v>
      </c>
      <c r="F5259">
        <v>123</v>
      </c>
      <c r="G5259" t="str">
        <f>_xlfn.XLOOKUP(F5259,menu_items!$A$1:$A$33,menu_items!$B$1:$B$33,,0,1)</f>
        <v>Chips &amp; Guacamole</v>
      </c>
      <c r="H5259" t="str">
        <f>_xlfn.XLOOKUP(F5259,menu_items!$A$1:$A$33,menu_items!$C$1:$C$33,,0,1)</f>
        <v>Mexican</v>
      </c>
      <c r="I5259">
        <f>_xlfn.XLOOKUP(F5259,menu_items!$A$1:$A$33,menu_items!$D$1:$D$33,,0,1)</f>
        <v>9</v>
      </c>
    </row>
    <row r="5260" spans="1:9" hidden="1" x14ac:dyDescent="0.25">
      <c r="A5260" s="2">
        <v>5259</v>
      </c>
      <c r="B5260" s="2">
        <v>2330</v>
      </c>
      <c r="C5260" s="1">
        <v>45140</v>
      </c>
      <c r="D5260" s="3">
        <v>0.72215277777777775</v>
      </c>
      <c r="E5260" s="3" t="str">
        <f>TEXT(Table1[[#This Row],[order_time]],"HH")</f>
        <v>17</v>
      </c>
      <c r="F5260">
        <v>113</v>
      </c>
      <c r="G5260" t="str">
        <f>_xlfn.XLOOKUP(F5260,menu_items!$A$1:$A$33,menu_items!$B$1:$B$33,,0,1)</f>
        <v>Edamame</v>
      </c>
      <c r="H5260" t="str">
        <f>_xlfn.XLOOKUP(F5260,menu_items!$A$1:$A$33,menu_items!$C$1:$C$33,,0,1)</f>
        <v>Asian</v>
      </c>
      <c r="I5260">
        <f>_xlfn.XLOOKUP(F5260,menu_items!$A$1:$A$33,menu_items!$D$1:$D$33,,0,1)</f>
        <v>5</v>
      </c>
    </row>
    <row r="5261" spans="1:9" hidden="1" x14ac:dyDescent="0.25">
      <c r="A5261" s="2">
        <v>5260</v>
      </c>
      <c r="B5261" s="2">
        <v>2330</v>
      </c>
      <c r="C5261" s="1">
        <v>45140</v>
      </c>
      <c r="D5261" s="3">
        <v>0.72215277777777775</v>
      </c>
      <c r="E5261" s="3" t="str">
        <f>TEXT(Table1[[#This Row],[order_time]],"HH")</f>
        <v>17</v>
      </c>
      <c r="F5261">
        <v>119</v>
      </c>
      <c r="G5261" t="str">
        <f>_xlfn.XLOOKUP(F5261,menu_items!$A$1:$A$33,menu_items!$B$1:$B$33,,0,1)</f>
        <v>Chicken Torta</v>
      </c>
      <c r="H5261" t="str">
        <f>_xlfn.XLOOKUP(F5261,menu_items!$A$1:$A$33,menu_items!$C$1:$C$33,,0,1)</f>
        <v>Mexican</v>
      </c>
      <c r="I5261">
        <f>_xlfn.XLOOKUP(F5261,menu_items!$A$1:$A$33,menu_items!$D$1:$D$33,,0,1)</f>
        <v>11.95</v>
      </c>
    </row>
    <row r="5262" spans="1:9" hidden="1" x14ac:dyDescent="0.25">
      <c r="A5262" s="2">
        <v>5261</v>
      </c>
      <c r="B5262" s="2">
        <v>2331</v>
      </c>
      <c r="C5262" s="1">
        <v>45140</v>
      </c>
      <c r="D5262" s="3">
        <v>0.72231481481481485</v>
      </c>
      <c r="E5262" s="3" t="str">
        <f>TEXT(Table1[[#This Row],[order_time]],"HH")</f>
        <v>17</v>
      </c>
      <c r="F5262">
        <v>127</v>
      </c>
      <c r="G5262" t="str">
        <f>_xlfn.XLOOKUP(F5262,menu_items!$A$1:$A$33,menu_items!$B$1:$B$33,,0,1)</f>
        <v>Meat Lasagna</v>
      </c>
      <c r="H5262" t="str">
        <f>_xlfn.XLOOKUP(F5262,menu_items!$A$1:$A$33,menu_items!$C$1:$C$33,,0,1)</f>
        <v>Italian</v>
      </c>
      <c r="I5262">
        <f>_xlfn.XLOOKUP(F5262,menu_items!$A$1:$A$33,menu_items!$D$1:$D$33,,0,1)</f>
        <v>17.95</v>
      </c>
    </row>
    <row r="5263" spans="1:9" hidden="1" x14ac:dyDescent="0.25">
      <c r="A5263" s="2">
        <v>5262</v>
      </c>
      <c r="B5263" s="2">
        <v>2331</v>
      </c>
      <c r="C5263" s="1">
        <v>45140</v>
      </c>
      <c r="D5263" s="3">
        <v>0.72231481481481485</v>
      </c>
      <c r="E5263" s="3" t="str">
        <f>TEXT(Table1[[#This Row],[order_time]],"HH")</f>
        <v>17</v>
      </c>
      <c r="F5263">
        <v>131</v>
      </c>
      <c r="G5263" t="str">
        <f>_xlfn.XLOOKUP(F5263,menu_items!$A$1:$A$33,menu_items!$B$1:$B$33,,0,1)</f>
        <v>Chicken Parmesan</v>
      </c>
      <c r="H5263" t="str">
        <f>_xlfn.XLOOKUP(F5263,menu_items!$A$1:$A$33,menu_items!$C$1:$C$33,,0,1)</f>
        <v>Italian</v>
      </c>
      <c r="I5263">
        <f>_xlfn.XLOOKUP(F5263,menu_items!$A$1:$A$33,menu_items!$D$1:$D$33,,0,1)</f>
        <v>17.95</v>
      </c>
    </row>
    <row r="5264" spans="1:9" hidden="1" x14ac:dyDescent="0.25">
      <c r="A5264" s="2">
        <v>5263</v>
      </c>
      <c r="B5264" s="2">
        <v>2332</v>
      </c>
      <c r="C5264" s="1">
        <v>45140</v>
      </c>
      <c r="D5264" s="3">
        <v>0.74515046296296295</v>
      </c>
      <c r="E5264" s="3" t="str">
        <f>TEXT(Table1[[#This Row],[order_time]],"HH")</f>
        <v>17</v>
      </c>
      <c r="F5264">
        <v>107</v>
      </c>
      <c r="G5264" t="str">
        <f>_xlfn.XLOOKUP(F5264,menu_items!$A$1:$A$33,menu_items!$B$1:$B$33,,0,1)</f>
        <v>Orange Chicken</v>
      </c>
      <c r="H5264" t="str">
        <f>_xlfn.XLOOKUP(F5264,menu_items!$A$1:$A$33,menu_items!$C$1:$C$33,,0,1)</f>
        <v>Asian</v>
      </c>
      <c r="I5264">
        <f>_xlfn.XLOOKUP(F5264,menu_items!$A$1:$A$33,menu_items!$D$1:$D$33,,0,1)</f>
        <v>16.5</v>
      </c>
    </row>
    <row r="5265" spans="1:9" hidden="1" x14ac:dyDescent="0.25">
      <c r="A5265" s="2">
        <v>5264</v>
      </c>
      <c r="B5265" s="2">
        <v>2332</v>
      </c>
      <c r="C5265" s="1">
        <v>45140</v>
      </c>
      <c r="D5265" s="3">
        <v>0.74515046296296295</v>
      </c>
      <c r="E5265" s="3" t="str">
        <f>TEXT(Table1[[#This Row],[order_time]],"HH")</f>
        <v>17</v>
      </c>
      <c r="F5265">
        <v>103</v>
      </c>
      <c r="G5265" t="str">
        <f>_xlfn.XLOOKUP(F5265,menu_items!$A$1:$A$33,menu_items!$B$1:$B$33,,0,1)</f>
        <v>Hot Dog</v>
      </c>
      <c r="H5265" t="str">
        <f>_xlfn.XLOOKUP(F5265,menu_items!$A$1:$A$33,menu_items!$C$1:$C$33,,0,1)</f>
        <v>American</v>
      </c>
      <c r="I5265">
        <f>_xlfn.XLOOKUP(F5265,menu_items!$A$1:$A$33,menu_items!$D$1:$D$33,,0,1)</f>
        <v>9</v>
      </c>
    </row>
    <row r="5266" spans="1:9" hidden="1" x14ac:dyDescent="0.25">
      <c r="A5266" s="2">
        <v>5265</v>
      </c>
      <c r="B5266" s="2">
        <v>2332</v>
      </c>
      <c r="C5266" s="1">
        <v>45140</v>
      </c>
      <c r="D5266" s="3">
        <v>0.74515046296296295</v>
      </c>
      <c r="E5266" s="3" t="str">
        <f>TEXT(Table1[[#This Row],[order_time]],"HH")</f>
        <v>17</v>
      </c>
      <c r="F5266">
        <v>108</v>
      </c>
      <c r="G5266" t="str">
        <f>_xlfn.XLOOKUP(F5266,menu_items!$A$1:$A$33,menu_items!$B$1:$B$33,,0,1)</f>
        <v>Tofu Pad Thai</v>
      </c>
      <c r="H5266" t="str">
        <f>_xlfn.XLOOKUP(F5266,menu_items!$A$1:$A$33,menu_items!$C$1:$C$33,,0,1)</f>
        <v>Asian</v>
      </c>
      <c r="I5266">
        <f>_xlfn.XLOOKUP(F5266,menu_items!$A$1:$A$33,menu_items!$D$1:$D$33,,0,1)</f>
        <v>14.5</v>
      </c>
    </row>
    <row r="5267" spans="1:9" hidden="1" x14ac:dyDescent="0.25">
      <c r="A5267" s="2">
        <v>5266</v>
      </c>
      <c r="B5267" s="2">
        <v>2333</v>
      </c>
      <c r="C5267" s="1">
        <v>45140</v>
      </c>
      <c r="D5267" s="3">
        <v>0.75138888888888888</v>
      </c>
      <c r="E5267" s="3" t="str">
        <f>TEXT(Table1[[#This Row],[order_time]],"HH")</f>
        <v>18</v>
      </c>
      <c r="F5267">
        <v>104</v>
      </c>
      <c r="G5267" t="str">
        <f>_xlfn.XLOOKUP(F5267,menu_items!$A$1:$A$33,menu_items!$B$1:$B$33,,0,1)</f>
        <v>Veggie Burger</v>
      </c>
      <c r="H5267" t="str">
        <f>_xlfn.XLOOKUP(F5267,menu_items!$A$1:$A$33,menu_items!$C$1:$C$33,,0,1)</f>
        <v>American</v>
      </c>
      <c r="I5267">
        <f>_xlfn.XLOOKUP(F5267,menu_items!$A$1:$A$33,menu_items!$D$1:$D$33,,0,1)</f>
        <v>10.5</v>
      </c>
    </row>
    <row r="5268" spans="1:9" hidden="1" x14ac:dyDescent="0.25">
      <c r="A5268" s="2">
        <v>5267</v>
      </c>
      <c r="B5268" s="2">
        <v>2333</v>
      </c>
      <c r="C5268" s="1">
        <v>45140</v>
      </c>
      <c r="D5268" s="3">
        <v>0.75138888888888888</v>
      </c>
      <c r="E5268" s="3" t="str">
        <f>TEXT(Table1[[#This Row],[order_time]],"HH")</f>
        <v>18</v>
      </c>
      <c r="F5268">
        <v>110</v>
      </c>
      <c r="G5268" t="str">
        <f>_xlfn.XLOOKUP(F5268,menu_items!$A$1:$A$33,menu_items!$B$1:$B$33,,0,1)</f>
        <v>Pork Ramen</v>
      </c>
      <c r="H5268" t="str">
        <f>_xlfn.XLOOKUP(F5268,menu_items!$A$1:$A$33,menu_items!$C$1:$C$33,,0,1)</f>
        <v>Asian</v>
      </c>
      <c r="I5268">
        <f>_xlfn.XLOOKUP(F5268,menu_items!$A$1:$A$33,menu_items!$D$1:$D$33,,0,1)</f>
        <v>17.95</v>
      </c>
    </row>
    <row r="5269" spans="1:9" hidden="1" x14ac:dyDescent="0.25">
      <c r="A5269" s="2">
        <v>5268</v>
      </c>
      <c r="B5269" s="2">
        <v>2333</v>
      </c>
      <c r="C5269" s="1">
        <v>45140</v>
      </c>
      <c r="D5269" s="3">
        <v>0.75138888888888888</v>
      </c>
      <c r="E5269" s="3" t="str">
        <f>TEXT(Table1[[#This Row],[order_time]],"HH")</f>
        <v>18</v>
      </c>
      <c r="F5269">
        <v>110</v>
      </c>
      <c r="G5269" t="str">
        <f>_xlfn.XLOOKUP(F5269,menu_items!$A$1:$A$33,menu_items!$B$1:$B$33,,0,1)</f>
        <v>Pork Ramen</v>
      </c>
      <c r="H5269" t="str">
        <f>_xlfn.XLOOKUP(F5269,menu_items!$A$1:$A$33,menu_items!$C$1:$C$33,,0,1)</f>
        <v>Asian</v>
      </c>
      <c r="I5269">
        <f>_xlfn.XLOOKUP(F5269,menu_items!$A$1:$A$33,menu_items!$D$1:$D$33,,0,1)</f>
        <v>17.95</v>
      </c>
    </row>
    <row r="5270" spans="1:9" hidden="1" x14ac:dyDescent="0.25">
      <c r="A5270" s="2">
        <v>5269</v>
      </c>
      <c r="B5270" s="2">
        <v>2333</v>
      </c>
      <c r="C5270" s="1">
        <v>45140</v>
      </c>
      <c r="D5270" s="3">
        <v>0.75138888888888888</v>
      </c>
      <c r="E5270" s="3" t="str">
        <f>TEXT(Table1[[#This Row],[order_time]],"HH")</f>
        <v>18</v>
      </c>
      <c r="F5270">
        <v>122</v>
      </c>
      <c r="G5270" t="str">
        <f>_xlfn.XLOOKUP(F5270,menu_items!$A$1:$A$33,menu_items!$B$1:$B$33,,0,1)</f>
        <v>Chips &amp; Salsa</v>
      </c>
      <c r="H5270" t="str">
        <f>_xlfn.XLOOKUP(F5270,menu_items!$A$1:$A$33,menu_items!$C$1:$C$33,,0,1)</f>
        <v>Mexican</v>
      </c>
      <c r="I5270">
        <f>_xlfn.XLOOKUP(F5270,menu_items!$A$1:$A$33,menu_items!$D$1:$D$33,,0,1)</f>
        <v>7</v>
      </c>
    </row>
    <row r="5271" spans="1:9" hidden="1" x14ac:dyDescent="0.25">
      <c r="A5271" s="2">
        <v>5270</v>
      </c>
      <c r="B5271" s="2">
        <v>2334</v>
      </c>
      <c r="C5271" s="1">
        <v>45140</v>
      </c>
      <c r="D5271" s="3">
        <v>0.75421296296296292</v>
      </c>
      <c r="E5271" s="3" t="str">
        <f>TEXT(Table1[[#This Row],[order_time]],"HH")</f>
        <v>18</v>
      </c>
      <c r="F5271">
        <v>124</v>
      </c>
      <c r="G5271" t="str">
        <f>_xlfn.XLOOKUP(F5271,menu_items!$A$1:$A$33,menu_items!$B$1:$B$33,,0,1)</f>
        <v>Spaghetti</v>
      </c>
      <c r="H5271" t="str">
        <f>_xlfn.XLOOKUP(F5271,menu_items!$A$1:$A$33,menu_items!$C$1:$C$33,,0,1)</f>
        <v>Italian</v>
      </c>
      <c r="I5271">
        <f>_xlfn.XLOOKUP(F5271,menu_items!$A$1:$A$33,menu_items!$D$1:$D$33,,0,1)</f>
        <v>14.5</v>
      </c>
    </row>
    <row r="5272" spans="1:9" hidden="1" x14ac:dyDescent="0.25">
      <c r="A5272" s="2">
        <v>5271</v>
      </c>
      <c r="B5272" s="2">
        <v>2334</v>
      </c>
      <c r="C5272" s="1">
        <v>45140</v>
      </c>
      <c r="D5272" s="3">
        <v>0.75421296296296292</v>
      </c>
      <c r="E5272" s="3" t="str">
        <f>TEXT(Table1[[#This Row],[order_time]],"HH")</f>
        <v>18</v>
      </c>
      <c r="F5272">
        <v>122</v>
      </c>
      <c r="G5272" t="str">
        <f>_xlfn.XLOOKUP(F5272,menu_items!$A$1:$A$33,menu_items!$B$1:$B$33,,0,1)</f>
        <v>Chips &amp; Salsa</v>
      </c>
      <c r="H5272" t="str">
        <f>_xlfn.XLOOKUP(F5272,menu_items!$A$1:$A$33,menu_items!$C$1:$C$33,,0,1)</f>
        <v>Mexican</v>
      </c>
      <c r="I5272">
        <f>_xlfn.XLOOKUP(F5272,menu_items!$A$1:$A$33,menu_items!$D$1:$D$33,,0,1)</f>
        <v>7</v>
      </c>
    </row>
    <row r="5273" spans="1:9" hidden="1" x14ac:dyDescent="0.25">
      <c r="A5273" s="2">
        <v>5272</v>
      </c>
      <c r="B5273" s="2">
        <v>2334</v>
      </c>
      <c r="C5273" s="1">
        <v>45140</v>
      </c>
      <c r="D5273" s="3">
        <v>0.75421296296296292</v>
      </c>
      <c r="E5273" s="3" t="str">
        <f>TEXT(Table1[[#This Row],[order_time]],"HH")</f>
        <v>18</v>
      </c>
      <c r="F5273">
        <v>130</v>
      </c>
      <c r="G5273" t="str">
        <f>_xlfn.XLOOKUP(F5273,menu_items!$A$1:$A$33,menu_items!$B$1:$B$33,,0,1)</f>
        <v>Shrimp Scampi</v>
      </c>
      <c r="H5273" t="str">
        <f>_xlfn.XLOOKUP(F5273,menu_items!$A$1:$A$33,menu_items!$C$1:$C$33,,0,1)</f>
        <v>Italian</v>
      </c>
      <c r="I5273">
        <f>_xlfn.XLOOKUP(F5273,menu_items!$A$1:$A$33,menu_items!$D$1:$D$33,,0,1)</f>
        <v>19.95</v>
      </c>
    </row>
    <row r="5274" spans="1:9" hidden="1" x14ac:dyDescent="0.25">
      <c r="A5274" s="2">
        <v>5273</v>
      </c>
      <c r="B5274" s="2">
        <v>2335</v>
      </c>
      <c r="C5274" s="1">
        <v>45140</v>
      </c>
      <c r="D5274" s="3">
        <v>0.76420138888888889</v>
      </c>
      <c r="E5274" s="3" t="str">
        <f>TEXT(Table1[[#This Row],[order_time]],"HH")</f>
        <v>18</v>
      </c>
      <c r="F5274">
        <v>108</v>
      </c>
      <c r="G5274" t="str">
        <f>_xlfn.XLOOKUP(F5274,menu_items!$A$1:$A$33,menu_items!$B$1:$B$33,,0,1)</f>
        <v>Tofu Pad Thai</v>
      </c>
      <c r="H5274" t="str">
        <f>_xlfn.XLOOKUP(F5274,menu_items!$A$1:$A$33,menu_items!$C$1:$C$33,,0,1)</f>
        <v>Asian</v>
      </c>
      <c r="I5274">
        <f>_xlfn.XLOOKUP(F5274,menu_items!$A$1:$A$33,menu_items!$D$1:$D$33,,0,1)</f>
        <v>14.5</v>
      </c>
    </row>
    <row r="5275" spans="1:9" hidden="1" x14ac:dyDescent="0.25">
      <c r="A5275" s="2">
        <v>5274</v>
      </c>
      <c r="B5275" s="2">
        <v>2335</v>
      </c>
      <c r="C5275" s="1">
        <v>45140</v>
      </c>
      <c r="D5275" s="3">
        <v>0.76420138888888889</v>
      </c>
      <c r="E5275" s="3" t="str">
        <f>TEXT(Table1[[#This Row],[order_time]],"HH")</f>
        <v>18</v>
      </c>
      <c r="F5275">
        <v>105</v>
      </c>
      <c r="G5275" t="str">
        <f>_xlfn.XLOOKUP(F5275,menu_items!$A$1:$A$33,menu_items!$B$1:$B$33,,0,1)</f>
        <v>Mac &amp; Cheese</v>
      </c>
      <c r="H5275" t="str">
        <f>_xlfn.XLOOKUP(F5275,menu_items!$A$1:$A$33,menu_items!$C$1:$C$33,,0,1)</f>
        <v>American</v>
      </c>
      <c r="I5275">
        <f>_xlfn.XLOOKUP(F5275,menu_items!$A$1:$A$33,menu_items!$D$1:$D$33,,0,1)</f>
        <v>7</v>
      </c>
    </row>
    <row r="5276" spans="1:9" hidden="1" x14ac:dyDescent="0.25">
      <c r="A5276" s="2">
        <v>5275</v>
      </c>
      <c r="B5276" s="2">
        <v>2335</v>
      </c>
      <c r="C5276" s="1">
        <v>45140</v>
      </c>
      <c r="D5276" s="3">
        <v>0.76420138888888889</v>
      </c>
      <c r="E5276" s="3" t="str">
        <f>TEXT(Table1[[#This Row],[order_time]],"HH")</f>
        <v>18</v>
      </c>
      <c r="F5276">
        <v>122</v>
      </c>
      <c r="G5276" t="str">
        <f>_xlfn.XLOOKUP(F5276,menu_items!$A$1:$A$33,menu_items!$B$1:$B$33,,0,1)</f>
        <v>Chips &amp; Salsa</v>
      </c>
      <c r="H5276" t="str">
        <f>_xlfn.XLOOKUP(F5276,menu_items!$A$1:$A$33,menu_items!$C$1:$C$33,,0,1)</f>
        <v>Mexican</v>
      </c>
      <c r="I5276">
        <f>_xlfn.XLOOKUP(F5276,menu_items!$A$1:$A$33,menu_items!$D$1:$D$33,,0,1)</f>
        <v>7</v>
      </c>
    </row>
    <row r="5277" spans="1:9" hidden="1" x14ac:dyDescent="0.25">
      <c r="A5277" s="2">
        <v>5276</v>
      </c>
      <c r="B5277" s="2">
        <v>2336</v>
      </c>
      <c r="C5277" s="1">
        <v>45140</v>
      </c>
      <c r="D5277" s="3">
        <v>0.76702546296296292</v>
      </c>
      <c r="E5277" s="3" t="str">
        <f>TEXT(Table1[[#This Row],[order_time]],"HH")</f>
        <v>18</v>
      </c>
      <c r="F5277">
        <v>112</v>
      </c>
      <c r="G5277" t="str">
        <f>_xlfn.XLOOKUP(F5277,menu_items!$A$1:$A$33,menu_items!$B$1:$B$33,,0,1)</f>
        <v>Salmon Roll</v>
      </c>
      <c r="H5277" t="str">
        <f>_xlfn.XLOOKUP(F5277,menu_items!$A$1:$A$33,menu_items!$C$1:$C$33,,0,1)</f>
        <v>Asian</v>
      </c>
      <c r="I5277">
        <f>_xlfn.XLOOKUP(F5277,menu_items!$A$1:$A$33,menu_items!$D$1:$D$33,,0,1)</f>
        <v>14.95</v>
      </c>
    </row>
    <row r="5278" spans="1:9" hidden="1" x14ac:dyDescent="0.25">
      <c r="A5278" s="2">
        <v>5277</v>
      </c>
      <c r="B5278" s="2">
        <v>2337</v>
      </c>
      <c r="C5278" s="1">
        <v>45140</v>
      </c>
      <c r="D5278" s="3">
        <v>0.78493055555555558</v>
      </c>
      <c r="E5278" s="3" t="str">
        <f>TEXT(Table1[[#This Row],[order_time]],"HH")</f>
        <v>18</v>
      </c>
      <c r="F5278">
        <v>107</v>
      </c>
      <c r="G5278" t="str">
        <f>_xlfn.XLOOKUP(F5278,menu_items!$A$1:$A$33,menu_items!$B$1:$B$33,,0,1)</f>
        <v>Orange Chicken</v>
      </c>
      <c r="H5278" t="str">
        <f>_xlfn.XLOOKUP(F5278,menu_items!$A$1:$A$33,menu_items!$C$1:$C$33,,0,1)</f>
        <v>Asian</v>
      </c>
      <c r="I5278">
        <f>_xlfn.XLOOKUP(F5278,menu_items!$A$1:$A$33,menu_items!$D$1:$D$33,,0,1)</f>
        <v>16.5</v>
      </c>
    </row>
    <row r="5279" spans="1:9" hidden="1" x14ac:dyDescent="0.25">
      <c r="A5279" s="2">
        <v>5278</v>
      </c>
      <c r="B5279" s="2">
        <v>2337</v>
      </c>
      <c r="C5279" s="1">
        <v>45140</v>
      </c>
      <c r="D5279" s="3">
        <v>0.78493055555555558</v>
      </c>
      <c r="E5279" s="3" t="str">
        <f>TEXT(Table1[[#This Row],[order_time]],"HH")</f>
        <v>18</v>
      </c>
      <c r="F5279">
        <v>109</v>
      </c>
      <c r="G5279" t="str">
        <f>_xlfn.XLOOKUP(F5279,menu_items!$A$1:$A$33,menu_items!$B$1:$B$33,,0,1)</f>
        <v>Korean Beef Bowl</v>
      </c>
      <c r="H5279" t="str">
        <f>_xlfn.XLOOKUP(F5279,menu_items!$A$1:$A$33,menu_items!$C$1:$C$33,,0,1)</f>
        <v>Asian</v>
      </c>
      <c r="I5279">
        <f>_xlfn.XLOOKUP(F5279,menu_items!$A$1:$A$33,menu_items!$D$1:$D$33,,0,1)</f>
        <v>17.95</v>
      </c>
    </row>
    <row r="5280" spans="1:9" hidden="1" x14ac:dyDescent="0.25">
      <c r="A5280" s="2">
        <v>5279</v>
      </c>
      <c r="B5280" s="2">
        <v>2338</v>
      </c>
      <c r="C5280" s="1">
        <v>45140</v>
      </c>
      <c r="D5280" s="3">
        <v>0.78604166666666664</v>
      </c>
      <c r="E5280" s="3" t="str">
        <f>TEXT(Table1[[#This Row],[order_time]],"HH")</f>
        <v>18</v>
      </c>
      <c r="F5280">
        <v>106</v>
      </c>
      <c r="G5280" t="str">
        <f>_xlfn.XLOOKUP(F5280,menu_items!$A$1:$A$33,menu_items!$B$1:$B$33,,0,1)</f>
        <v>French Fries</v>
      </c>
      <c r="H5280" t="str">
        <f>_xlfn.XLOOKUP(F5280,menu_items!$A$1:$A$33,menu_items!$C$1:$C$33,,0,1)</f>
        <v>American</v>
      </c>
      <c r="I5280">
        <f>_xlfn.XLOOKUP(F5280,menu_items!$A$1:$A$33,menu_items!$D$1:$D$33,,0,1)</f>
        <v>7</v>
      </c>
    </row>
    <row r="5281" spans="1:9" hidden="1" x14ac:dyDescent="0.25">
      <c r="A5281" s="2">
        <v>5280</v>
      </c>
      <c r="B5281" s="2">
        <v>2339</v>
      </c>
      <c r="C5281" s="1">
        <v>45140</v>
      </c>
      <c r="D5281" s="3">
        <v>0.78797453703703701</v>
      </c>
      <c r="E5281" s="3" t="str">
        <f>TEXT(Table1[[#This Row],[order_time]],"HH")</f>
        <v>18</v>
      </c>
      <c r="F5281">
        <v>128</v>
      </c>
      <c r="G5281" t="str">
        <f>_xlfn.XLOOKUP(F5281,menu_items!$A$1:$A$33,menu_items!$B$1:$B$33,,0,1)</f>
        <v>Cheese Lasagna</v>
      </c>
      <c r="H5281" t="str">
        <f>_xlfn.XLOOKUP(F5281,menu_items!$A$1:$A$33,menu_items!$C$1:$C$33,,0,1)</f>
        <v>Italian</v>
      </c>
      <c r="I5281">
        <f>_xlfn.XLOOKUP(F5281,menu_items!$A$1:$A$33,menu_items!$D$1:$D$33,,0,1)</f>
        <v>15.5</v>
      </c>
    </row>
    <row r="5282" spans="1:9" hidden="1" x14ac:dyDescent="0.25">
      <c r="A5282" s="2">
        <v>5281</v>
      </c>
      <c r="B5282" s="2">
        <v>2339</v>
      </c>
      <c r="C5282" s="1">
        <v>45140</v>
      </c>
      <c r="D5282" s="3">
        <v>0.78797453703703701</v>
      </c>
      <c r="E5282" s="3" t="str">
        <f>TEXT(Table1[[#This Row],[order_time]],"HH")</f>
        <v>18</v>
      </c>
      <c r="F5282">
        <v>114</v>
      </c>
      <c r="G5282" t="str">
        <f>_xlfn.XLOOKUP(F5282,menu_items!$A$1:$A$33,menu_items!$B$1:$B$33,,0,1)</f>
        <v>Potstickers</v>
      </c>
      <c r="H5282" t="str">
        <f>_xlfn.XLOOKUP(F5282,menu_items!$A$1:$A$33,menu_items!$C$1:$C$33,,0,1)</f>
        <v>Asian</v>
      </c>
      <c r="I5282">
        <f>_xlfn.XLOOKUP(F5282,menu_items!$A$1:$A$33,menu_items!$D$1:$D$33,,0,1)</f>
        <v>9</v>
      </c>
    </row>
    <row r="5283" spans="1:9" hidden="1" x14ac:dyDescent="0.25">
      <c r="A5283" s="2">
        <v>5282</v>
      </c>
      <c r="B5283" s="2">
        <v>2340</v>
      </c>
      <c r="C5283" s="1">
        <v>45140</v>
      </c>
      <c r="D5283" s="3">
        <v>0.79162037037037036</v>
      </c>
      <c r="E5283" s="3" t="str">
        <f>TEXT(Table1[[#This Row],[order_time]],"HH")</f>
        <v>18</v>
      </c>
      <c r="F5283">
        <v>127</v>
      </c>
      <c r="G5283" t="str">
        <f>_xlfn.XLOOKUP(F5283,menu_items!$A$1:$A$33,menu_items!$B$1:$B$33,,0,1)</f>
        <v>Meat Lasagna</v>
      </c>
      <c r="H5283" t="str">
        <f>_xlfn.XLOOKUP(F5283,menu_items!$A$1:$A$33,menu_items!$C$1:$C$33,,0,1)</f>
        <v>Italian</v>
      </c>
      <c r="I5283">
        <f>_xlfn.XLOOKUP(F5283,menu_items!$A$1:$A$33,menu_items!$D$1:$D$33,,0,1)</f>
        <v>17.95</v>
      </c>
    </row>
    <row r="5284" spans="1:9" hidden="1" x14ac:dyDescent="0.25">
      <c r="A5284" s="2">
        <v>5283</v>
      </c>
      <c r="B5284" s="2">
        <v>2340</v>
      </c>
      <c r="C5284" s="1">
        <v>45140</v>
      </c>
      <c r="D5284" s="3">
        <v>0.79162037037037036</v>
      </c>
      <c r="E5284" s="3" t="str">
        <f>TEXT(Table1[[#This Row],[order_time]],"HH")</f>
        <v>18</v>
      </c>
      <c r="F5284">
        <v>132</v>
      </c>
      <c r="G5284" t="str">
        <f>_xlfn.XLOOKUP(F5284,menu_items!$A$1:$A$33,menu_items!$B$1:$B$33,,0,1)</f>
        <v>Eggplant Parmesan</v>
      </c>
      <c r="H5284" t="str">
        <f>_xlfn.XLOOKUP(F5284,menu_items!$A$1:$A$33,menu_items!$C$1:$C$33,,0,1)</f>
        <v>Italian</v>
      </c>
      <c r="I5284">
        <f>_xlfn.XLOOKUP(F5284,menu_items!$A$1:$A$33,menu_items!$D$1:$D$33,,0,1)</f>
        <v>16.95</v>
      </c>
    </row>
    <row r="5285" spans="1:9" x14ac:dyDescent="0.25">
      <c r="A5285" s="2">
        <v>5284</v>
      </c>
      <c r="B5285" s="2">
        <v>2341</v>
      </c>
      <c r="C5285" s="1">
        <v>45140</v>
      </c>
      <c r="D5285" s="3">
        <v>0.79714120370370367</v>
      </c>
      <c r="E5285" s="3" t="str">
        <f>TEXT(Table1[[#This Row],[order_time]],"HH")</f>
        <v>19</v>
      </c>
      <c r="F5285">
        <v>101</v>
      </c>
      <c r="G5285" t="str">
        <f>_xlfn.XLOOKUP(F5285,menu_items!$A$1:$A$33,menu_items!$B$1:$B$33,,0,1)</f>
        <v>Hamburger</v>
      </c>
      <c r="H5285" t="str">
        <f>_xlfn.XLOOKUP(F5285,menu_items!$A$1:$A$33,menu_items!$C$1:$C$33,,0,1)</f>
        <v>American</v>
      </c>
      <c r="I5285">
        <f>_xlfn.XLOOKUP(F5285,menu_items!$A$1:$A$33,menu_items!$D$1:$D$33,,0,1)</f>
        <v>12.95</v>
      </c>
    </row>
    <row r="5286" spans="1:9" hidden="1" x14ac:dyDescent="0.25">
      <c r="A5286" s="2">
        <v>5285</v>
      </c>
      <c r="B5286" s="2">
        <v>2341</v>
      </c>
      <c r="C5286" s="1">
        <v>45140</v>
      </c>
      <c r="D5286" s="3">
        <v>0.79714120370370367</v>
      </c>
      <c r="E5286" s="3" t="str">
        <f>TEXT(Table1[[#This Row],[order_time]],"HH")</f>
        <v>19</v>
      </c>
      <c r="F5286">
        <v>117</v>
      </c>
      <c r="G5286" t="str">
        <f>_xlfn.XLOOKUP(F5286,menu_items!$A$1:$A$33,menu_items!$B$1:$B$33,,0,1)</f>
        <v>Chicken Burrito</v>
      </c>
      <c r="H5286" t="str">
        <f>_xlfn.XLOOKUP(F5286,menu_items!$A$1:$A$33,menu_items!$C$1:$C$33,,0,1)</f>
        <v>Mexican</v>
      </c>
      <c r="I5286">
        <f>_xlfn.XLOOKUP(F5286,menu_items!$A$1:$A$33,menu_items!$D$1:$D$33,,0,1)</f>
        <v>12.95</v>
      </c>
    </row>
    <row r="5287" spans="1:9" hidden="1" x14ac:dyDescent="0.25">
      <c r="A5287" s="2">
        <v>5286</v>
      </c>
      <c r="B5287" s="2">
        <v>2341</v>
      </c>
      <c r="C5287" s="1">
        <v>45140</v>
      </c>
      <c r="D5287" s="3">
        <v>0.79714120370370367</v>
      </c>
      <c r="E5287" s="3" t="str">
        <f>TEXT(Table1[[#This Row],[order_time]],"HH")</f>
        <v>19</v>
      </c>
      <c r="F5287">
        <v>127</v>
      </c>
      <c r="G5287" t="str">
        <f>_xlfn.XLOOKUP(F5287,menu_items!$A$1:$A$33,menu_items!$B$1:$B$33,,0,1)</f>
        <v>Meat Lasagna</v>
      </c>
      <c r="H5287" t="str">
        <f>_xlfn.XLOOKUP(F5287,menu_items!$A$1:$A$33,menu_items!$C$1:$C$33,,0,1)</f>
        <v>Italian</v>
      </c>
      <c r="I5287">
        <f>_xlfn.XLOOKUP(F5287,menu_items!$A$1:$A$33,menu_items!$D$1:$D$33,,0,1)</f>
        <v>17.95</v>
      </c>
    </row>
    <row r="5288" spans="1:9" hidden="1" x14ac:dyDescent="0.25">
      <c r="A5288" s="2">
        <v>5287</v>
      </c>
      <c r="B5288" s="2">
        <v>2342</v>
      </c>
      <c r="C5288" s="1">
        <v>45140</v>
      </c>
      <c r="D5288" s="3">
        <v>0.80056712962962961</v>
      </c>
      <c r="E5288" s="3" t="str">
        <f>TEXT(Table1[[#This Row],[order_time]],"HH")</f>
        <v>19</v>
      </c>
      <c r="F5288">
        <v>106</v>
      </c>
      <c r="G5288" t="str">
        <f>_xlfn.XLOOKUP(F5288,menu_items!$A$1:$A$33,menu_items!$B$1:$B$33,,0,1)</f>
        <v>French Fries</v>
      </c>
      <c r="H5288" t="str">
        <f>_xlfn.XLOOKUP(F5288,menu_items!$A$1:$A$33,menu_items!$C$1:$C$33,,0,1)</f>
        <v>American</v>
      </c>
      <c r="I5288">
        <f>_xlfn.XLOOKUP(F5288,menu_items!$A$1:$A$33,menu_items!$D$1:$D$33,,0,1)</f>
        <v>7</v>
      </c>
    </row>
    <row r="5289" spans="1:9" hidden="1" x14ac:dyDescent="0.25">
      <c r="A5289" s="2">
        <v>5288</v>
      </c>
      <c r="B5289" s="2">
        <v>2343</v>
      </c>
      <c r="C5289" s="1">
        <v>45140</v>
      </c>
      <c r="D5289" s="3">
        <v>0.80571759259259257</v>
      </c>
      <c r="E5289" s="3" t="str">
        <f>TEXT(Table1[[#This Row],[order_time]],"HH")</f>
        <v>19</v>
      </c>
      <c r="F5289">
        <v>122</v>
      </c>
      <c r="G5289" t="str">
        <f>_xlfn.XLOOKUP(F5289,menu_items!$A$1:$A$33,menu_items!$B$1:$B$33,,0,1)</f>
        <v>Chips &amp; Salsa</v>
      </c>
      <c r="H5289" t="str">
        <f>_xlfn.XLOOKUP(F5289,menu_items!$A$1:$A$33,menu_items!$C$1:$C$33,,0,1)</f>
        <v>Mexican</v>
      </c>
      <c r="I5289">
        <f>_xlfn.XLOOKUP(F5289,menu_items!$A$1:$A$33,menu_items!$D$1:$D$33,,0,1)</f>
        <v>7</v>
      </c>
    </row>
    <row r="5290" spans="1:9" hidden="1" x14ac:dyDescent="0.25">
      <c r="A5290" s="2">
        <v>5289</v>
      </c>
      <c r="B5290" s="2">
        <v>2343</v>
      </c>
      <c r="C5290" s="1">
        <v>45140</v>
      </c>
      <c r="D5290" s="3">
        <v>0.80571759259259257</v>
      </c>
      <c r="E5290" s="3" t="str">
        <f>TEXT(Table1[[#This Row],[order_time]],"HH")</f>
        <v>19</v>
      </c>
      <c r="F5290">
        <v>106</v>
      </c>
      <c r="G5290" t="str">
        <f>_xlfn.XLOOKUP(F5290,menu_items!$A$1:$A$33,menu_items!$B$1:$B$33,,0,1)</f>
        <v>French Fries</v>
      </c>
      <c r="H5290" t="str">
        <f>_xlfn.XLOOKUP(F5290,menu_items!$A$1:$A$33,menu_items!$C$1:$C$33,,0,1)</f>
        <v>American</v>
      </c>
      <c r="I5290">
        <f>_xlfn.XLOOKUP(F5290,menu_items!$A$1:$A$33,menu_items!$D$1:$D$33,,0,1)</f>
        <v>7</v>
      </c>
    </row>
    <row r="5291" spans="1:9" hidden="1" x14ac:dyDescent="0.25">
      <c r="A5291" s="2">
        <v>5290</v>
      </c>
      <c r="B5291" s="2">
        <v>2344</v>
      </c>
      <c r="C5291" s="1">
        <v>45140</v>
      </c>
      <c r="D5291" s="3">
        <v>0.84765046296296298</v>
      </c>
      <c r="E5291" s="3" t="str">
        <f>TEXT(Table1[[#This Row],[order_time]],"HH")</f>
        <v>20</v>
      </c>
      <c r="F5291">
        <v>108</v>
      </c>
      <c r="G5291" t="str">
        <f>_xlfn.XLOOKUP(F5291,menu_items!$A$1:$A$33,menu_items!$B$1:$B$33,,0,1)</f>
        <v>Tofu Pad Thai</v>
      </c>
      <c r="H5291" t="str">
        <f>_xlfn.XLOOKUP(F5291,menu_items!$A$1:$A$33,menu_items!$C$1:$C$33,,0,1)</f>
        <v>Asian</v>
      </c>
      <c r="I5291">
        <f>_xlfn.XLOOKUP(F5291,menu_items!$A$1:$A$33,menu_items!$D$1:$D$33,,0,1)</f>
        <v>14.5</v>
      </c>
    </row>
    <row r="5292" spans="1:9" hidden="1" x14ac:dyDescent="0.25">
      <c r="A5292" s="2">
        <v>5291</v>
      </c>
      <c r="B5292" s="2">
        <v>2344</v>
      </c>
      <c r="C5292" s="1">
        <v>45140</v>
      </c>
      <c r="D5292" s="3">
        <v>0.84765046296296298</v>
      </c>
      <c r="E5292" s="3" t="str">
        <f>TEXT(Table1[[#This Row],[order_time]],"HH")</f>
        <v>20</v>
      </c>
      <c r="F5292">
        <v>109</v>
      </c>
      <c r="G5292" t="str">
        <f>_xlfn.XLOOKUP(F5292,menu_items!$A$1:$A$33,menu_items!$B$1:$B$33,,0,1)</f>
        <v>Korean Beef Bowl</v>
      </c>
      <c r="H5292" t="str">
        <f>_xlfn.XLOOKUP(F5292,menu_items!$A$1:$A$33,menu_items!$C$1:$C$33,,0,1)</f>
        <v>Asian</v>
      </c>
      <c r="I5292">
        <f>_xlfn.XLOOKUP(F5292,menu_items!$A$1:$A$33,menu_items!$D$1:$D$33,,0,1)</f>
        <v>17.95</v>
      </c>
    </row>
    <row r="5293" spans="1:9" hidden="1" x14ac:dyDescent="0.25">
      <c r="A5293" s="2">
        <v>5292</v>
      </c>
      <c r="B5293" s="2">
        <v>2344</v>
      </c>
      <c r="C5293" s="1">
        <v>45140</v>
      </c>
      <c r="D5293" s="3">
        <v>0.84765046296296298</v>
      </c>
      <c r="E5293" s="3" t="str">
        <f>TEXT(Table1[[#This Row],[order_time]],"HH")</f>
        <v>20</v>
      </c>
      <c r="F5293">
        <v>110</v>
      </c>
      <c r="G5293" t="str">
        <f>_xlfn.XLOOKUP(F5293,menu_items!$A$1:$A$33,menu_items!$B$1:$B$33,,0,1)</f>
        <v>Pork Ramen</v>
      </c>
      <c r="H5293" t="str">
        <f>_xlfn.XLOOKUP(F5293,menu_items!$A$1:$A$33,menu_items!$C$1:$C$33,,0,1)</f>
        <v>Asian</v>
      </c>
      <c r="I5293">
        <f>_xlfn.XLOOKUP(F5293,menu_items!$A$1:$A$33,menu_items!$D$1:$D$33,,0,1)</f>
        <v>17.95</v>
      </c>
    </row>
    <row r="5294" spans="1:9" hidden="1" x14ac:dyDescent="0.25">
      <c r="A5294" s="2">
        <v>5293</v>
      </c>
      <c r="B5294" s="2">
        <v>2345</v>
      </c>
      <c r="C5294" s="1">
        <v>45140</v>
      </c>
      <c r="D5294" s="3">
        <v>0.84781249999999997</v>
      </c>
      <c r="E5294" s="3" t="str">
        <f>TEXT(Table1[[#This Row],[order_time]],"HH")</f>
        <v>20</v>
      </c>
      <c r="F5294">
        <v>120</v>
      </c>
      <c r="G5294" t="str">
        <f>_xlfn.XLOOKUP(F5294,menu_items!$A$1:$A$33,menu_items!$B$1:$B$33,,0,1)</f>
        <v>Steak Torta</v>
      </c>
      <c r="H5294" t="str">
        <f>_xlfn.XLOOKUP(F5294,menu_items!$A$1:$A$33,menu_items!$C$1:$C$33,,0,1)</f>
        <v>Mexican</v>
      </c>
      <c r="I5294">
        <f>_xlfn.XLOOKUP(F5294,menu_items!$A$1:$A$33,menu_items!$D$1:$D$33,,0,1)</f>
        <v>13.95</v>
      </c>
    </row>
    <row r="5295" spans="1:9" x14ac:dyDescent="0.25">
      <c r="A5295" s="2">
        <v>5294</v>
      </c>
      <c r="B5295" s="2">
        <v>2346</v>
      </c>
      <c r="C5295" s="1">
        <v>45140</v>
      </c>
      <c r="D5295" s="3">
        <v>0.85114583333333338</v>
      </c>
      <c r="E5295" s="3" t="str">
        <f>TEXT(Table1[[#This Row],[order_time]],"HH")</f>
        <v>20</v>
      </c>
      <c r="F5295">
        <v>101</v>
      </c>
      <c r="G5295" t="str">
        <f>_xlfn.XLOOKUP(F5295,menu_items!$A$1:$A$33,menu_items!$B$1:$B$33,,0,1)</f>
        <v>Hamburger</v>
      </c>
      <c r="H5295" t="str">
        <f>_xlfn.XLOOKUP(F5295,menu_items!$A$1:$A$33,menu_items!$C$1:$C$33,,0,1)</f>
        <v>American</v>
      </c>
      <c r="I5295">
        <f>_xlfn.XLOOKUP(F5295,menu_items!$A$1:$A$33,menu_items!$D$1:$D$33,,0,1)</f>
        <v>12.95</v>
      </c>
    </row>
    <row r="5296" spans="1:9" hidden="1" x14ac:dyDescent="0.25">
      <c r="A5296" s="2">
        <v>5295</v>
      </c>
      <c r="B5296" s="2">
        <v>2346</v>
      </c>
      <c r="C5296" s="1">
        <v>45140</v>
      </c>
      <c r="D5296" s="3">
        <v>0.85114583333333338</v>
      </c>
      <c r="E5296" s="3" t="str">
        <f>TEXT(Table1[[#This Row],[order_time]],"HH")</f>
        <v>20</v>
      </c>
      <c r="F5296">
        <v>102</v>
      </c>
      <c r="G5296" t="str">
        <f>_xlfn.XLOOKUP(F5296,menu_items!$A$1:$A$33,menu_items!$B$1:$B$33,,0,1)</f>
        <v>Cheeseburger</v>
      </c>
      <c r="H5296" t="str">
        <f>_xlfn.XLOOKUP(F5296,menu_items!$A$1:$A$33,menu_items!$C$1:$C$33,,0,1)</f>
        <v>American</v>
      </c>
      <c r="I5296">
        <f>_xlfn.XLOOKUP(F5296,menu_items!$A$1:$A$33,menu_items!$D$1:$D$33,,0,1)</f>
        <v>13.95</v>
      </c>
    </row>
    <row r="5297" spans="1:9" hidden="1" x14ac:dyDescent="0.25">
      <c r="A5297" s="2">
        <v>5296</v>
      </c>
      <c r="B5297" s="2">
        <v>2346</v>
      </c>
      <c r="C5297" s="1">
        <v>45140</v>
      </c>
      <c r="D5297" s="3">
        <v>0.85114583333333338</v>
      </c>
      <c r="E5297" s="3" t="str">
        <f>TEXT(Table1[[#This Row],[order_time]],"HH")</f>
        <v>20</v>
      </c>
      <c r="F5297">
        <v>128</v>
      </c>
      <c r="G5297" t="str">
        <f>_xlfn.XLOOKUP(F5297,menu_items!$A$1:$A$33,menu_items!$B$1:$B$33,,0,1)</f>
        <v>Cheese Lasagna</v>
      </c>
      <c r="H5297" t="str">
        <f>_xlfn.XLOOKUP(F5297,menu_items!$A$1:$A$33,menu_items!$C$1:$C$33,,0,1)</f>
        <v>Italian</v>
      </c>
      <c r="I5297">
        <f>_xlfn.XLOOKUP(F5297,menu_items!$A$1:$A$33,menu_items!$D$1:$D$33,,0,1)</f>
        <v>15.5</v>
      </c>
    </row>
    <row r="5298" spans="1:9" hidden="1" x14ac:dyDescent="0.25">
      <c r="A5298" s="2">
        <v>5297</v>
      </c>
      <c r="B5298" s="2">
        <v>2346</v>
      </c>
      <c r="C5298" s="1">
        <v>45140</v>
      </c>
      <c r="D5298" s="3">
        <v>0.85114583333333338</v>
      </c>
      <c r="E5298" s="3" t="str">
        <f>TEXT(Table1[[#This Row],[order_time]],"HH")</f>
        <v>20</v>
      </c>
      <c r="F5298">
        <v>119</v>
      </c>
      <c r="G5298" t="str">
        <f>_xlfn.XLOOKUP(F5298,menu_items!$A$1:$A$33,menu_items!$B$1:$B$33,,0,1)</f>
        <v>Chicken Torta</v>
      </c>
      <c r="H5298" t="str">
        <f>_xlfn.XLOOKUP(F5298,menu_items!$A$1:$A$33,menu_items!$C$1:$C$33,,0,1)</f>
        <v>Mexican</v>
      </c>
      <c r="I5298">
        <f>_xlfn.XLOOKUP(F5298,menu_items!$A$1:$A$33,menu_items!$D$1:$D$33,,0,1)</f>
        <v>11.95</v>
      </c>
    </row>
    <row r="5299" spans="1:9" hidden="1" x14ac:dyDescent="0.25">
      <c r="A5299" s="2">
        <v>5298</v>
      </c>
      <c r="B5299" s="2">
        <v>2347</v>
      </c>
      <c r="C5299" s="1">
        <v>45140</v>
      </c>
      <c r="D5299" s="3">
        <v>0.8531481481481481</v>
      </c>
      <c r="E5299" s="3" t="str">
        <f>TEXT(Table1[[#This Row],[order_time]],"HH")</f>
        <v>20</v>
      </c>
      <c r="F5299">
        <v>126</v>
      </c>
      <c r="G5299" t="str">
        <f>_xlfn.XLOOKUP(F5299,menu_items!$A$1:$A$33,menu_items!$B$1:$B$33,,0,1)</f>
        <v>Fettuccine Alfredo</v>
      </c>
      <c r="H5299" t="str">
        <f>_xlfn.XLOOKUP(F5299,menu_items!$A$1:$A$33,menu_items!$C$1:$C$33,,0,1)</f>
        <v>Italian</v>
      </c>
      <c r="I5299">
        <f>_xlfn.XLOOKUP(F5299,menu_items!$A$1:$A$33,menu_items!$D$1:$D$33,,0,1)</f>
        <v>14.5</v>
      </c>
    </row>
    <row r="5300" spans="1:9" hidden="1" x14ac:dyDescent="0.25">
      <c r="A5300" s="2">
        <v>5299</v>
      </c>
      <c r="B5300" s="2">
        <v>2347</v>
      </c>
      <c r="C5300" s="1">
        <v>45140</v>
      </c>
      <c r="D5300" s="3">
        <v>0.8531481481481481</v>
      </c>
      <c r="E5300" s="3" t="str">
        <f>TEXT(Table1[[#This Row],[order_time]],"HH")</f>
        <v>20</v>
      </c>
      <c r="F5300">
        <v>113</v>
      </c>
      <c r="G5300" t="str">
        <f>_xlfn.XLOOKUP(F5300,menu_items!$A$1:$A$33,menu_items!$B$1:$B$33,,0,1)</f>
        <v>Edamame</v>
      </c>
      <c r="H5300" t="str">
        <f>_xlfn.XLOOKUP(F5300,menu_items!$A$1:$A$33,menu_items!$C$1:$C$33,,0,1)</f>
        <v>Asian</v>
      </c>
      <c r="I5300">
        <f>_xlfn.XLOOKUP(F5300,menu_items!$A$1:$A$33,menu_items!$D$1:$D$33,,0,1)</f>
        <v>5</v>
      </c>
    </row>
    <row r="5301" spans="1:9" hidden="1" x14ac:dyDescent="0.25">
      <c r="A5301" s="2">
        <v>5300</v>
      </c>
      <c r="B5301" s="2">
        <v>2347</v>
      </c>
      <c r="C5301" s="1">
        <v>45140</v>
      </c>
      <c r="D5301" s="3">
        <v>0.8531481481481481</v>
      </c>
      <c r="E5301" s="3" t="str">
        <f>TEXT(Table1[[#This Row],[order_time]],"HH")</f>
        <v>20</v>
      </c>
      <c r="F5301">
        <v>105</v>
      </c>
      <c r="G5301" t="str">
        <f>_xlfn.XLOOKUP(F5301,menu_items!$A$1:$A$33,menu_items!$B$1:$B$33,,0,1)</f>
        <v>Mac &amp; Cheese</v>
      </c>
      <c r="H5301" t="str">
        <f>_xlfn.XLOOKUP(F5301,menu_items!$A$1:$A$33,menu_items!$C$1:$C$33,,0,1)</f>
        <v>American</v>
      </c>
      <c r="I5301">
        <f>_xlfn.XLOOKUP(F5301,menu_items!$A$1:$A$33,menu_items!$D$1:$D$33,,0,1)</f>
        <v>7</v>
      </c>
    </row>
    <row r="5302" spans="1:9" x14ac:dyDescent="0.25">
      <c r="A5302" s="2">
        <v>5301</v>
      </c>
      <c r="B5302" s="2">
        <v>2348</v>
      </c>
      <c r="C5302" s="1">
        <v>45140</v>
      </c>
      <c r="D5302" s="3">
        <v>0.87402777777777774</v>
      </c>
      <c r="E5302" s="3" t="str">
        <f>TEXT(Table1[[#This Row],[order_time]],"HH")</f>
        <v>20</v>
      </c>
      <c r="F5302">
        <v>101</v>
      </c>
      <c r="G5302" t="str">
        <f>_xlfn.XLOOKUP(F5302,menu_items!$A$1:$A$33,menu_items!$B$1:$B$33,,0,1)</f>
        <v>Hamburger</v>
      </c>
      <c r="H5302" t="str">
        <f>_xlfn.XLOOKUP(F5302,menu_items!$A$1:$A$33,menu_items!$C$1:$C$33,,0,1)</f>
        <v>American</v>
      </c>
      <c r="I5302">
        <f>_xlfn.XLOOKUP(F5302,menu_items!$A$1:$A$33,menu_items!$D$1:$D$33,,0,1)</f>
        <v>12.95</v>
      </c>
    </row>
    <row r="5303" spans="1:9" hidden="1" x14ac:dyDescent="0.25">
      <c r="A5303" s="2">
        <v>5302</v>
      </c>
      <c r="B5303" s="2">
        <v>2348</v>
      </c>
      <c r="C5303" s="1">
        <v>45140</v>
      </c>
      <c r="D5303" s="3">
        <v>0.87402777777777774</v>
      </c>
      <c r="E5303" s="3" t="str">
        <f>TEXT(Table1[[#This Row],[order_time]],"HH")</f>
        <v>20</v>
      </c>
      <c r="F5303">
        <v>115</v>
      </c>
      <c r="G5303" t="str">
        <f>_xlfn.XLOOKUP(F5303,menu_items!$A$1:$A$33,menu_items!$B$1:$B$33,,0,1)</f>
        <v>Chicken Tacos</v>
      </c>
      <c r="H5303" t="str">
        <f>_xlfn.XLOOKUP(F5303,menu_items!$A$1:$A$33,menu_items!$C$1:$C$33,,0,1)</f>
        <v>Mexican</v>
      </c>
      <c r="I5303">
        <f>_xlfn.XLOOKUP(F5303,menu_items!$A$1:$A$33,menu_items!$D$1:$D$33,,0,1)</f>
        <v>11.95</v>
      </c>
    </row>
    <row r="5304" spans="1:9" hidden="1" x14ac:dyDescent="0.25">
      <c r="A5304" s="2">
        <v>5303</v>
      </c>
      <c r="B5304" s="2">
        <v>2348</v>
      </c>
      <c r="C5304" s="1">
        <v>45140</v>
      </c>
      <c r="D5304" s="3">
        <v>0.87402777777777774</v>
      </c>
      <c r="E5304" s="3" t="str">
        <f>TEXT(Table1[[#This Row],[order_time]],"HH")</f>
        <v>20</v>
      </c>
      <c r="F5304">
        <v>121</v>
      </c>
      <c r="G5304" t="str">
        <f>_xlfn.XLOOKUP(F5304,menu_items!$A$1:$A$33,menu_items!$B$1:$B$33,,0,1)</f>
        <v>Cheese Quesadillas</v>
      </c>
      <c r="H5304" t="str">
        <f>_xlfn.XLOOKUP(F5304,menu_items!$A$1:$A$33,menu_items!$C$1:$C$33,,0,1)</f>
        <v>Mexican</v>
      </c>
      <c r="I5304">
        <f>_xlfn.XLOOKUP(F5304,menu_items!$A$1:$A$33,menu_items!$D$1:$D$33,,0,1)</f>
        <v>10.5</v>
      </c>
    </row>
    <row r="5305" spans="1:9" hidden="1" x14ac:dyDescent="0.25">
      <c r="A5305" s="2">
        <v>5304</v>
      </c>
      <c r="B5305" s="2">
        <v>2349</v>
      </c>
      <c r="C5305" s="1">
        <v>45140</v>
      </c>
      <c r="D5305" s="3">
        <v>0.87437500000000001</v>
      </c>
      <c r="E5305" s="3" t="str">
        <f>TEXT(Table1[[#This Row],[order_time]],"HH")</f>
        <v>20</v>
      </c>
      <c r="F5305">
        <v>122</v>
      </c>
      <c r="G5305" t="str">
        <f>_xlfn.XLOOKUP(F5305,menu_items!$A$1:$A$33,menu_items!$B$1:$B$33,,0,1)</f>
        <v>Chips &amp; Salsa</v>
      </c>
      <c r="H5305" t="str">
        <f>_xlfn.XLOOKUP(F5305,menu_items!$A$1:$A$33,menu_items!$C$1:$C$33,,0,1)</f>
        <v>Mexican</v>
      </c>
      <c r="I5305">
        <f>_xlfn.XLOOKUP(F5305,menu_items!$A$1:$A$33,menu_items!$D$1:$D$33,,0,1)</f>
        <v>7</v>
      </c>
    </row>
    <row r="5306" spans="1:9" hidden="1" x14ac:dyDescent="0.25">
      <c r="A5306" s="2">
        <v>5305</v>
      </c>
      <c r="B5306" s="2">
        <v>2350</v>
      </c>
      <c r="C5306" s="1">
        <v>45140</v>
      </c>
      <c r="D5306" s="3">
        <v>0.89001157407407405</v>
      </c>
      <c r="E5306" s="3" t="str">
        <f>TEXT(Table1[[#This Row],[order_time]],"HH")</f>
        <v>21</v>
      </c>
      <c r="F5306">
        <v>120</v>
      </c>
      <c r="G5306" t="str">
        <f>_xlfn.XLOOKUP(F5306,menu_items!$A$1:$A$33,menu_items!$B$1:$B$33,,0,1)</f>
        <v>Steak Torta</v>
      </c>
      <c r="H5306" t="str">
        <f>_xlfn.XLOOKUP(F5306,menu_items!$A$1:$A$33,menu_items!$C$1:$C$33,,0,1)</f>
        <v>Mexican</v>
      </c>
      <c r="I5306">
        <f>_xlfn.XLOOKUP(F5306,menu_items!$A$1:$A$33,menu_items!$D$1:$D$33,,0,1)</f>
        <v>13.95</v>
      </c>
    </row>
    <row r="5307" spans="1:9" hidden="1" x14ac:dyDescent="0.25">
      <c r="A5307" s="2">
        <v>5306</v>
      </c>
      <c r="B5307" s="2">
        <v>2351</v>
      </c>
      <c r="C5307" s="1">
        <v>45140</v>
      </c>
      <c r="D5307" s="3">
        <v>0.91127314814814819</v>
      </c>
      <c r="E5307" s="3" t="str">
        <f>TEXT(Table1[[#This Row],[order_time]],"HH")</f>
        <v>21</v>
      </c>
      <c r="F5307">
        <v>109</v>
      </c>
      <c r="G5307" t="str">
        <f>_xlfn.XLOOKUP(F5307,menu_items!$A$1:$A$33,menu_items!$B$1:$B$33,,0,1)</f>
        <v>Korean Beef Bowl</v>
      </c>
      <c r="H5307" t="str">
        <f>_xlfn.XLOOKUP(F5307,menu_items!$A$1:$A$33,menu_items!$C$1:$C$33,,0,1)</f>
        <v>Asian</v>
      </c>
      <c r="I5307">
        <f>_xlfn.XLOOKUP(F5307,menu_items!$A$1:$A$33,menu_items!$D$1:$D$33,,0,1)</f>
        <v>17.95</v>
      </c>
    </row>
    <row r="5308" spans="1:9" hidden="1" x14ac:dyDescent="0.25">
      <c r="A5308" s="2">
        <v>5307</v>
      </c>
      <c r="B5308" s="2">
        <v>2351</v>
      </c>
      <c r="C5308" s="1">
        <v>45140</v>
      </c>
      <c r="D5308" s="3">
        <v>0.91127314814814819</v>
      </c>
      <c r="E5308" s="3" t="str">
        <f>TEXT(Table1[[#This Row],[order_time]],"HH")</f>
        <v>21</v>
      </c>
      <c r="F5308">
        <v>119</v>
      </c>
      <c r="G5308" t="str">
        <f>_xlfn.XLOOKUP(F5308,menu_items!$A$1:$A$33,menu_items!$B$1:$B$33,,0,1)</f>
        <v>Chicken Torta</v>
      </c>
      <c r="H5308" t="str">
        <f>_xlfn.XLOOKUP(F5308,menu_items!$A$1:$A$33,menu_items!$C$1:$C$33,,0,1)</f>
        <v>Mexican</v>
      </c>
      <c r="I5308">
        <f>_xlfn.XLOOKUP(F5308,menu_items!$A$1:$A$33,menu_items!$D$1:$D$33,,0,1)</f>
        <v>11.95</v>
      </c>
    </row>
    <row r="5309" spans="1:9" hidden="1" x14ac:dyDescent="0.25">
      <c r="A5309" s="2">
        <v>5308</v>
      </c>
      <c r="B5309" s="2">
        <v>2351</v>
      </c>
      <c r="C5309" s="1">
        <v>45140</v>
      </c>
      <c r="D5309" s="3">
        <v>0.91127314814814819</v>
      </c>
      <c r="E5309" s="3" t="str">
        <f>TEXT(Table1[[#This Row],[order_time]],"HH")</f>
        <v>21</v>
      </c>
      <c r="F5309">
        <v>119</v>
      </c>
      <c r="G5309" t="str">
        <f>_xlfn.XLOOKUP(F5309,menu_items!$A$1:$A$33,menu_items!$B$1:$B$33,,0,1)</f>
        <v>Chicken Torta</v>
      </c>
      <c r="H5309" t="str">
        <f>_xlfn.XLOOKUP(F5309,menu_items!$A$1:$A$33,menu_items!$C$1:$C$33,,0,1)</f>
        <v>Mexican</v>
      </c>
      <c r="I5309">
        <f>_xlfn.XLOOKUP(F5309,menu_items!$A$1:$A$33,menu_items!$D$1:$D$33,,0,1)</f>
        <v>11.95</v>
      </c>
    </row>
    <row r="5310" spans="1:9" hidden="1" x14ac:dyDescent="0.25">
      <c r="A5310" s="2">
        <v>5309</v>
      </c>
      <c r="B5310" s="2">
        <v>2351</v>
      </c>
      <c r="C5310" s="1">
        <v>45140</v>
      </c>
      <c r="D5310" s="3">
        <v>0.91127314814814819</v>
      </c>
      <c r="E5310" s="3" t="str">
        <f>TEXT(Table1[[#This Row],[order_time]],"HH")</f>
        <v>21</v>
      </c>
      <c r="F5310">
        <v>123</v>
      </c>
      <c r="G5310" t="str">
        <f>_xlfn.XLOOKUP(F5310,menu_items!$A$1:$A$33,menu_items!$B$1:$B$33,,0,1)</f>
        <v>Chips &amp; Guacamole</v>
      </c>
      <c r="H5310" t="str">
        <f>_xlfn.XLOOKUP(F5310,menu_items!$A$1:$A$33,menu_items!$C$1:$C$33,,0,1)</f>
        <v>Mexican</v>
      </c>
      <c r="I5310">
        <f>_xlfn.XLOOKUP(F5310,menu_items!$A$1:$A$33,menu_items!$D$1:$D$33,,0,1)</f>
        <v>9</v>
      </c>
    </row>
    <row r="5311" spans="1:9" hidden="1" x14ac:dyDescent="0.25">
      <c r="A5311" s="2">
        <v>5310</v>
      </c>
      <c r="B5311" s="2">
        <v>2352</v>
      </c>
      <c r="C5311" s="1">
        <v>45140</v>
      </c>
      <c r="D5311" s="3">
        <v>0.93156249999999996</v>
      </c>
      <c r="E5311" s="3" t="str">
        <f>TEXT(Table1[[#This Row],[order_time]],"HH")</f>
        <v>22</v>
      </c>
      <c r="F5311">
        <v>112</v>
      </c>
      <c r="G5311" t="str">
        <f>_xlfn.XLOOKUP(F5311,menu_items!$A$1:$A$33,menu_items!$B$1:$B$33,,0,1)</f>
        <v>Salmon Roll</v>
      </c>
      <c r="H5311" t="str">
        <f>_xlfn.XLOOKUP(F5311,menu_items!$A$1:$A$33,menu_items!$C$1:$C$33,,0,1)</f>
        <v>Asian</v>
      </c>
      <c r="I5311">
        <f>_xlfn.XLOOKUP(F5311,menu_items!$A$1:$A$33,menu_items!$D$1:$D$33,,0,1)</f>
        <v>14.95</v>
      </c>
    </row>
    <row r="5312" spans="1:9" hidden="1" x14ac:dyDescent="0.25">
      <c r="A5312" s="2">
        <v>5311</v>
      </c>
      <c r="B5312" s="2">
        <v>2352</v>
      </c>
      <c r="C5312" s="1">
        <v>45140</v>
      </c>
      <c r="D5312" s="3">
        <v>0.93156249999999996</v>
      </c>
      <c r="E5312" s="3" t="str">
        <f>TEXT(Table1[[#This Row],[order_time]],"HH")</f>
        <v>22</v>
      </c>
      <c r="F5312">
        <v>106</v>
      </c>
      <c r="G5312" t="str">
        <f>_xlfn.XLOOKUP(F5312,menu_items!$A$1:$A$33,menu_items!$B$1:$B$33,,0,1)</f>
        <v>French Fries</v>
      </c>
      <c r="H5312" t="str">
        <f>_xlfn.XLOOKUP(F5312,menu_items!$A$1:$A$33,menu_items!$C$1:$C$33,,0,1)</f>
        <v>American</v>
      </c>
      <c r="I5312">
        <f>_xlfn.XLOOKUP(F5312,menu_items!$A$1:$A$33,menu_items!$D$1:$D$33,,0,1)</f>
        <v>7</v>
      </c>
    </row>
    <row r="5313" spans="1:9" hidden="1" x14ac:dyDescent="0.25">
      <c r="A5313" s="2">
        <v>5312</v>
      </c>
      <c r="B5313" s="2">
        <v>2353</v>
      </c>
      <c r="C5313" s="1">
        <v>45140</v>
      </c>
      <c r="D5313" s="3">
        <v>0.93311342592592594</v>
      </c>
      <c r="E5313" s="3" t="str">
        <f>TEXT(Table1[[#This Row],[order_time]],"HH")</f>
        <v>22</v>
      </c>
      <c r="F5313">
        <v>106</v>
      </c>
      <c r="G5313" t="str">
        <f>_xlfn.XLOOKUP(F5313,menu_items!$A$1:$A$33,menu_items!$B$1:$B$33,,0,1)</f>
        <v>French Fries</v>
      </c>
      <c r="H5313" t="str">
        <f>_xlfn.XLOOKUP(F5313,menu_items!$A$1:$A$33,menu_items!$C$1:$C$33,,0,1)</f>
        <v>American</v>
      </c>
      <c r="I5313">
        <f>_xlfn.XLOOKUP(F5313,menu_items!$A$1:$A$33,menu_items!$D$1:$D$33,,0,1)</f>
        <v>7</v>
      </c>
    </row>
    <row r="5314" spans="1:9" hidden="1" x14ac:dyDescent="0.25">
      <c r="A5314" s="2">
        <v>5313</v>
      </c>
      <c r="B5314" s="2">
        <v>2354</v>
      </c>
      <c r="C5314" s="1">
        <v>45140</v>
      </c>
      <c r="D5314" s="3">
        <v>0.94199074074074074</v>
      </c>
      <c r="E5314" s="3" t="str">
        <f>TEXT(Table1[[#This Row],[order_time]],"HH")</f>
        <v>22</v>
      </c>
      <c r="F5314">
        <v>129</v>
      </c>
      <c r="G5314" t="str">
        <f>_xlfn.XLOOKUP(F5314,menu_items!$A$1:$A$33,menu_items!$B$1:$B$33,,0,1)</f>
        <v>Mushroom Ravioli</v>
      </c>
      <c r="H5314" t="str">
        <f>_xlfn.XLOOKUP(F5314,menu_items!$A$1:$A$33,menu_items!$C$1:$C$33,,0,1)</f>
        <v>Italian</v>
      </c>
      <c r="I5314">
        <f>_xlfn.XLOOKUP(F5314,menu_items!$A$1:$A$33,menu_items!$D$1:$D$33,,0,1)</f>
        <v>15.5</v>
      </c>
    </row>
    <row r="5315" spans="1:9" hidden="1" x14ac:dyDescent="0.25">
      <c r="A5315" s="2">
        <v>5314</v>
      </c>
      <c r="B5315" s="2">
        <v>2354</v>
      </c>
      <c r="C5315" s="1">
        <v>45140</v>
      </c>
      <c r="D5315" s="3">
        <v>0.94199074074074074</v>
      </c>
      <c r="E5315" s="3" t="str">
        <f>TEXT(Table1[[#This Row],[order_time]],"HH")</f>
        <v>22</v>
      </c>
      <c r="F5315">
        <v>119</v>
      </c>
      <c r="G5315" t="str">
        <f>_xlfn.XLOOKUP(F5315,menu_items!$A$1:$A$33,menu_items!$B$1:$B$33,,0,1)</f>
        <v>Chicken Torta</v>
      </c>
      <c r="H5315" t="str">
        <f>_xlfn.XLOOKUP(F5315,menu_items!$A$1:$A$33,menu_items!$C$1:$C$33,,0,1)</f>
        <v>Mexican</v>
      </c>
      <c r="I5315">
        <f>_xlfn.XLOOKUP(F5315,menu_items!$A$1:$A$33,menu_items!$D$1:$D$33,,0,1)</f>
        <v>11.95</v>
      </c>
    </row>
    <row r="5316" spans="1:9" hidden="1" x14ac:dyDescent="0.25">
      <c r="A5316" s="2">
        <v>5315</v>
      </c>
      <c r="B5316" s="2">
        <v>2354</v>
      </c>
      <c r="C5316" s="1">
        <v>45140</v>
      </c>
      <c r="D5316" s="3">
        <v>0.94199074074074074</v>
      </c>
      <c r="E5316" s="3" t="str">
        <f>TEXT(Table1[[#This Row],[order_time]],"HH")</f>
        <v>22</v>
      </c>
      <c r="F5316">
        <v>123</v>
      </c>
      <c r="G5316" t="str">
        <f>_xlfn.XLOOKUP(F5316,menu_items!$A$1:$A$33,menu_items!$B$1:$B$33,,0,1)</f>
        <v>Chips &amp; Guacamole</v>
      </c>
      <c r="H5316" t="str">
        <f>_xlfn.XLOOKUP(F5316,menu_items!$A$1:$A$33,menu_items!$C$1:$C$33,,0,1)</f>
        <v>Mexican</v>
      </c>
      <c r="I5316">
        <f>_xlfn.XLOOKUP(F5316,menu_items!$A$1:$A$33,menu_items!$D$1:$D$33,,0,1)</f>
        <v>9</v>
      </c>
    </row>
    <row r="5317" spans="1:9" hidden="1" x14ac:dyDescent="0.25">
      <c r="A5317" s="2">
        <v>5316</v>
      </c>
      <c r="B5317" s="2">
        <v>2354</v>
      </c>
      <c r="C5317" s="1">
        <v>45140</v>
      </c>
      <c r="D5317" s="3">
        <v>0.94199074074074074</v>
      </c>
      <c r="E5317" s="3" t="str">
        <f>TEXT(Table1[[#This Row],[order_time]],"HH")</f>
        <v>22</v>
      </c>
      <c r="F5317">
        <v>132</v>
      </c>
      <c r="G5317" t="str">
        <f>_xlfn.XLOOKUP(F5317,menu_items!$A$1:$A$33,menu_items!$B$1:$B$33,,0,1)</f>
        <v>Eggplant Parmesan</v>
      </c>
      <c r="H5317" t="str">
        <f>_xlfn.XLOOKUP(F5317,menu_items!$A$1:$A$33,menu_items!$C$1:$C$33,,0,1)</f>
        <v>Italian</v>
      </c>
      <c r="I5317">
        <f>_xlfn.XLOOKUP(F5317,menu_items!$A$1:$A$33,menu_items!$D$1:$D$33,,0,1)</f>
        <v>16.95</v>
      </c>
    </row>
    <row r="5318" spans="1:9" hidden="1" x14ac:dyDescent="0.25">
      <c r="A5318" s="2">
        <v>5317</v>
      </c>
      <c r="B5318" s="2">
        <v>2355</v>
      </c>
      <c r="C5318" s="1">
        <v>45171</v>
      </c>
      <c r="D5318" s="3">
        <v>0.47667824074074072</v>
      </c>
      <c r="E5318" s="3" t="str">
        <f>TEXT(Table1[[#This Row],[order_time]],"HH")</f>
        <v>11</v>
      </c>
      <c r="F5318">
        <v>129</v>
      </c>
      <c r="G5318" t="str">
        <f>_xlfn.XLOOKUP(F5318,menu_items!$A$1:$A$33,menu_items!$B$1:$B$33,,0,1)</f>
        <v>Mushroom Ravioli</v>
      </c>
      <c r="H5318" t="str">
        <f>_xlfn.XLOOKUP(F5318,menu_items!$A$1:$A$33,menu_items!$C$1:$C$33,,0,1)</f>
        <v>Italian</v>
      </c>
      <c r="I5318">
        <f>_xlfn.XLOOKUP(F5318,menu_items!$A$1:$A$33,menu_items!$D$1:$D$33,,0,1)</f>
        <v>15.5</v>
      </c>
    </row>
    <row r="5319" spans="1:9" hidden="1" x14ac:dyDescent="0.25">
      <c r="A5319" s="2">
        <v>5318</v>
      </c>
      <c r="B5319" s="2">
        <v>2356</v>
      </c>
      <c r="C5319" s="1">
        <v>45171</v>
      </c>
      <c r="D5319" s="3">
        <v>0.47997685185185185</v>
      </c>
      <c r="E5319" s="3" t="str">
        <f>TEXT(Table1[[#This Row],[order_time]],"HH")</f>
        <v>11</v>
      </c>
      <c r="F5319">
        <v>114</v>
      </c>
      <c r="G5319" t="str">
        <f>_xlfn.XLOOKUP(F5319,menu_items!$A$1:$A$33,menu_items!$B$1:$B$33,,0,1)</f>
        <v>Potstickers</v>
      </c>
      <c r="H5319" t="str">
        <f>_xlfn.XLOOKUP(F5319,menu_items!$A$1:$A$33,menu_items!$C$1:$C$33,,0,1)</f>
        <v>Asian</v>
      </c>
      <c r="I5319">
        <f>_xlfn.XLOOKUP(F5319,menu_items!$A$1:$A$33,menu_items!$D$1:$D$33,,0,1)</f>
        <v>9</v>
      </c>
    </row>
    <row r="5320" spans="1:9" hidden="1" x14ac:dyDescent="0.25">
      <c r="A5320" s="2">
        <v>5319</v>
      </c>
      <c r="B5320" s="2">
        <v>2357</v>
      </c>
      <c r="C5320" s="1">
        <v>45171</v>
      </c>
      <c r="D5320" s="3">
        <v>0.4894560185185185</v>
      </c>
      <c r="E5320" s="3" t="str">
        <f>TEXT(Table1[[#This Row],[order_time]],"HH")</f>
        <v>11</v>
      </c>
      <c r="F5320" t="s">
        <v>5</v>
      </c>
      <c r="G5320" t="e">
        <f>_xlfn.XLOOKUP(F5320,menu_items!$A$1:$A$33,menu_items!$B$1:$B$33,,0,1)</f>
        <v>#N/A</v>
      </c>
      <c r="H5320" t="e">
        <f>_xlfn.XLOOKUP(F5320,menu_items!$A$1:$A$33,menu_items!$C$1:$C$33,,0,1)</f>
        <v>#N/A</v>
      </c>
      <c r="I5320" t="e">
        <f>_xlfn.XLOOKUP(F5320,menu_items!$A$1:$A$33,menu_items!$D$1:$D$33,,0,1)</f>
        <v>#N/A</v>
      </c>
    </row>
    <row r="5321" spans="1:9" hidden="1" x14ac:dyDescent="0.25">
      <c r="A5321" s="2">
        <v>5320</v>
      </c>
      <c r="B5321" s="2">
        <v>2358</v>
      </c>
      <c r="C5321" s="1">
        <v>45171</v>
      </c>
      <c r="D5321" s="3">
        <v>0.50950231481481478</v>
      </c>
      <c r="E5321" s="3" t="str">
        <f>TEXT(Table1[[#This Row],[order_time]],"HH")</f>
        <v>12</v>
      </c>
      <c r="F5321">
        <v>102</v>
      </c>
      <c r="G5321" t="str">
        <f>_xlfn.XLOOKUP(F5321,menu_items!$A$1:$A$33,menu_items!$B$1:$B$33,,0,1)</f>
        <v>Cheeseburger</v>
      </c>
      <c r="H5321" t="str">
        <f>_xlfn.XLOOKUP(F5321,menu_items!$A$1:$A$33,menu_items!$C$1:$C$33,,0,1)</f>
        <v>American</v>
      </c>
      <c r="I5321">
        <f>_xlfn.XLOOKUP(F5321,menu_items!$A$1:$A$33,menu_items!$D$1:$D$33,,0,1)</f>
        <v>13.95</v>
      </c>
    </row>
    <row r="5322" spans="1:9" hidden="1" x14ac:dyDescent="0.25">
      <c r="A5322" s="2">
        <v>5321</v>
      </c>
      <c r="B5322" s="2">
        <v>2358</v>
      </c>
      <c r="C5322" s="1">
        <v>45171</v>
      </c>
      <c r="D5322" s="3">
        <v>0.50950231481481478</v>
      </c>
      <c r="E5322" s="3" t="str">
        <f>TEXT(Table1[[#This Row],[order_time]],"HH")</f>
        <v>12</v>
      </c>
      <c r="F5322">
        <v>117</v>
      </c>
      <c r="G5322" t="str">
        <f>_xlfn.XLOOKUP(F5322,menu_items!$A$1:$A$33,menu_items!$B$1:$B$33,,0,1)</f>
        <v>Chicken Burrito</v>
      </c>
      <c r="H5322" t="str">
        <f>_xlfn.XLOOKUP(F5322,menu_items!$A$1:$A$33,menu_items!$C$1:$C$33,,0,1)</f>
        <v>Mexican</v>
      </c>
      <c r="I5322">
        <f>_xlfn.XLOOKUP(F5322,menu_items!$A$1:$A$33,menu_items!$D$1:$D$33,,0,1)</f>
        <v>12.95</v>
      </c>
    </row>
    <row r="5323" spans="1:9" hidden="1" x14ac:dyDescent="0.25">
      <c r="A5323" s="2">
        <v>5322</v>
      </c>
      <c r="B5323" s="2">
        <v>2359</v>
      </c>
      <c r="C5323" s="1">
        <v>45171</v>
      </c>
      <c r="D5323" s="3">
        <v>0.51121527777777775</v>
      </c>
      <c r="E5323" s="3" t="str">
        <f>TEXT(Table1[[#This Row],[order_time]],"HH")</f>
        <v>12</v>
      </c>
      <c r="F5323">
        <v>132</v>
      </c>
      <c r="G5323" t="str">
        <f>_xlfn.XLOOKUP(F5323,menu_items!$A$1:$A$33,menu_items!$B$1:$B$33,,0,1)</f>
        <v>Eggplant Parmesan</v>
      </c>
      <c r="H5323" t="str">
        <f>_xlfn.XLOOKUP(F5323,menu_items!$A$1:$A$33,menu_items!$C$1:$C$33,,0,1)</f>
        <v>Italian</v>
      </c>
      <c r="I5323">
        <f>_xlfn.XLOOKUP(F5323,menu_items!$A$1:$A$33,menu_items!$D$1:$D$33,,0,1)</f>
        <v>16.95</v>
      </c>
    </row>
    <row r="5324" spans="1:9" hidden="1" x14ac:dyDescent="0.25">
      <c r="A5324" s="2">
        <v>5323</v>
      </c>
      <c r="B5324" s="2">
        <v>2360</v>
      </c>
      <c r="C5324" s="1">
        <v>45171</v>
      </c>
      <c r="D5324" s="3">
        <v>0.51373842592592589</v>
      </c>
      <c r="E5324" s="3" t="str">
        <f>TEXT(Table1[[#This Row],[order_time]],"HH")</f>
        <v>12</v>
      </c>
      <c r="F5324">
        <v>102</v>
      </c>
      <c r="G5324" t="str">
        <f>_xlfn.XLOOKUP(F5324,menu_items!$A$1:$A$33,menu_items!$B$1:$B$33,,0,1)</f>
        <v>Cheeseburger</v>
      </c>
      <c r="H5324" t="str">
        <f>_xlfn.XLOOKUP(F5324,menu_items!$A$1:$A$33,menu_items!$C$1:$C$33,,0,1)</f>
        <v>American</v>
      </c>
      <c r="I5324">
        <f>_xlfn.XLOOKUP(F5324,menu_items!$A$1:$A$33,menu_items!$D$1:$D$33,,0,1)</f>
        <v>13.95</v>
      </c>
    </row>
    <row r="5325" spans="1:9" hidden="1" x14ac:dyDescent="0.25">
      <c r="A5325" s="2">
        <v>5324</v>
      </c>
      <c r="B5325" s="2">
        <v>2360</v>
      </c>
      <c r="C5325" s="1">
        <v>45171</v>
      </c>
      <c r="D5325" s="3">
        <v>0.51373842592592589</v>
      </c>
      <c r="E5325" s="3" t="str">
        <f>TEXT(Table1[[#This Row],[order_time]],"HH")</f>
        <v>12</v>
      </c>
      <c r="F5325">
        <v>120</v>
      </c>
      <c r="G5325" t="str">
        <f>_xlfn.XLOOKUP(F5325,menu_items!$A$1:$A$33,menu_items!$B$1:$B$33,,0,1)</f>
        <v>Steak Torta</v>
      </c>
      <c r="H5325" t="str">
        <f>_xlfn.XLOOKUP(F5325,menu_items!$A$1:$A$33,menu_items!$C$1:$C$33,,0,1)</f>
        <v>Mexican</v>
      </c>
      <c r="I5325">
        <f>_xlfn.XLOOKUP(F5325,menu_items!$A$1:$A$33,menu_items!$D$1:$D$33,,0,1)</f>
        <v>13.95</v>
      </c>
    </row>
    <row r="5326" spans="1:9" hidden="1" x14ac:dyDescent="0.25">
      <c r="A5326" s="2">
        <v>5325</v>
      </c>
      <c r="B5326" s="2">
        <v>2361</v>
      </c>
      <c r="C5326" s="1">
        <v>45171</v>
      </c>
      <c r="D5326" s="3">
        <v>0.51664351851851853</v>
      </c>
      <c r="E5326" s="3" t="str">
        <f>TEXT(Table1[[#This Row],[order_time]],"HH")</f>
        <v>12</v>
      </c>
      <c r="F5326">
        <v>113</v>
      </c>
      <c r="G5326" t="str">
        <f>_xlfn.XLOOKUP(F5326,menu_items!$A$1:$A$33,menu_items!$B$1:$B$33,,0,1)</f>
        <v>Edamame</v>
      </c>
      <c r="H5326" t="str">
        <f>_xlfn.XLOOKUP(F5326,menu_items!$A$1:$A$33,menu_items!$C$1:$C$33,,0,1)</f>
        <v>Asian</v>
      </c>
      <c r="I5326">
        <f>_xlfn.XLOOKUP(F5326,menu_items!$A$1:$A$33,menu_items!$D$1:$D$33,,0,1)</f>
        <v>5</v>
      </c>
    </row>
    <row r="5327" spans="1:9" hidden="1" x14ac:dyDescent="0.25">
      <c r="A5327" s="2">
        <v>5326</v>
      </c>
      <c r="B5327" s="2">
        <v>2362</v>
      </c>
      <c r="C5327" s="1">
        <v>45171</v>
      </c>
      <c r="D5327" s="3">
        <v>0.52089120370370368</v>
      </c>
      <c r="E5327" s="3" t="str">
        <f>TEXT(Table1[[#This Row],[order_time]],"HH")</f>
        <v>12</v>
      </c>
      <c r="F5327">
        <v>125</v>
      </c>
      <c r="G5327" t="str">
        <f>_xlfn.XLOOKUP(F5327,menu_items!$A$1:$A$33,menu_items!$B$1:$B$33,,0,1)</f>
        <v>Spaghetti &amp; Meatballs</v>
      </c>
      <c r="H5327" t="str">
        <f>_xlfn.XLOOKUP(F5327,menu_items!$A$1:$A$33,menu_items!$C$1:$C$33,,0,1)</f>
        <v>Italian</v>
      </c>
      <c r="I5327">
        <f>_xlfn.XLOOKUP(F5327,menu_items!$A$1:$A$33,menu_items!$D$1:$D$33,,0,1)</f>
        <v>17.95</v>
      </c>
    </row>
    <row r="5328" spans="1:9" hidden="1" x14ac:dyDescent="0.25">
      <c r="A5328" s="2">
        <v>5327</v>
      </c>
      <c r="B5328" s="2">
        <v>2362</v>
      </c>
      <c r="C5328" s="1">
        <v>45171</v>
      </c>
      <c r="D5328" s="3">
        <v>0.52089120370370368</v>
      </c>
      <c r="E5328" s="3" t="str">
        <f>TEXT(Table1[[#This Row],[order_time]],"HH")</f>
        <v>12</v>
      </c>
      <c r="F5328">
        <v>111</v>
      </c>
      <c r="G5328" t="str">
        <f>_xlfn.XLOOKUP(F5328,menu_items!$A$1:$A$33,menu_items!$B$1:$B$33,,0,1)</f>
        <v>California Roll</v>
      </c>
      <c r="H5328" t="str">
        <f>_xlfn.XLOOKUP(F5328,menu_items!$A$1:$A$33,menu_items!$C$1:$C$33,,0,1)</f>
        <v>Asian</v>
      </c>
      <c r="I5328">
        <f>_xlfn.XLOOKUP(F5328,menu_items!$A$1:$A$33,menu_items!$D$1:$D$33,,0,1)</f>
        <v>11.95</v>
      </c>
    </row>
    <row r="5329" spans="1:9" hidden="1" x14ac:dyDescent="0.25">
      <c r="A5329" s="2">
        <v>5328</v>
      </c>
      <c r="B5329" s="2">
        <v>2362</v>
      </c>
      <c r="C5329" s="1">
        <v>45171</v>
      </c>
      <c r="D5329" s="3">
        <v>0.52089120370370368</v>
      </c>
      <c r="E5329" s="3" t="str">
        <f>TEXT(Table1[[#This Row],[order_time]],"HH")</f>
        <v>12</v>
      </c>
      <c r="F5329">
        <v>105</v>
      </c>
      <c r="G5329" t="str">
        <f>_xlfn.XLOOKUP(F5329,menu_items!$A$1:$A$33,menu_items!$B$1:$B$33,,0,1)</f>
        <v>Mac &amp; Cheese</v>
      </c>
      <c r="H5329" t="str">
        <f>_xlfn.XLOOKUP(F5329,menu_items!$A$1:$A$33,menu_items!$C$1:$C$33,,0,1)</f>
        <v>American</v>
      </c>
      <c r="I5329">
        <f>_xlfn.XLOOKUP(F5329,menu_items!$A$1:$A$33,menu_items!$D$1:$D$33,,0,1)</f>
        <v>7</v>
      </c>
    </row>
    <row r="5330" spans="1:9" hidden="1" x14ac:dyDescent="0.25">
      <c r="A5330" s="2">
        <v>5329</v>
      </c>
      <c r="B5330" s="2">
        <v>2363</v>
      </c>
      <c r="C5330" s="1">
        <v>45171</v>
      </c>
      <c r="D5330" s="3">
        <v>0.5248842592592593</v>
      </c>
      <c r="E5330" s="3" t="str">
        <f>TEXT(Table1[[#This Row],[order_time]],"HH")</f>
        <v>12</v>
      </c>
      <c r="F5330">
        <v>108</v>
      </c>
      <c r="G5330" t="str">
        <f>_xlfn.XLOOKUP(F5330,menu_items!$A$1:$A$33,menu_items!$B$1:$B$33,,0,1)</f>
        <v>Tofu Pad Thai</v>
      </c>
      <c r="H5330" t="str">
        <f>_xlfn.XLOOKUP(F5330,menu_items!$A$1:$A$33,menu_items!$C$1:$C$33,,0,1)</f>
        <v>Asian</v>
      </c>
      <c r="I5330">
        <f>_xlfn.XLOOKUP(F5330,menu_items!$A$1:$A$33,menu_items!$D$1:$D$33,,0,1)</f>
        <v>14.5</v>
      </c>
    </row>
    <row r="5331" spans="1:9" hidden="1" x14ac:dyDescent="0.25">
      <c r="A5331" s="2">
        <v>5330</v>
      </c>
      <c r="B5331" s="2">
        <v>2363</v>
      </c>
      <c r="C5331" s="1">
        <v>45171</v>
      </c>
      <c r="D5331" s="3">
        <v>0.5248842592592593</v>
      </c>
      <c r="E5331" s="3" t="str">
        <f>TEXT(Table1[[#This Row],[order_time]],"HH")</f>
        <v>12</v>
      </c>
      <c r="F5331">
        <v>119</v>
      </c>
      <c r="G5331" t="str">
        <f>_xlfn.XLOOKUP(F5331,menu_items!$A$1:$A$33,menu_items!$B$1:$B$33,,0,1)</f>
        <v>Chicken Torta</v>
      </c>
      <c r="H5331" t="str">
        <f>_xlfn.XLOOKUP(F5331,menu_items!$A$1:$A$33,menu_items!$C$1:$C$33,,0,1)</f>
        <v>Mexican</v>
      </c>
      <c r="I5331">
        <f>_xlfn.XLOOKUP(F5331,menu_items!$A$1:$A$33,menu_items!$D$1:$D$33,,0,1)</f>
        <v>11.95</v>
      </c>
    </row>
    <row r="5332" spans="1:9" hidden="1" x14ac:dyDescent="0.25">
      <c r="A5332" s="2">
        <v>5331</v>
      </c>
      <c r="B5332" s="2">
        <v>2363</v>
      </c>
      <c r="C5332" s="1">
        <v>45171</v>
      </c>
      <c r="D5332" s="3">
        <v>0.5248842592592593</v>
      </c>
      <c r="E5332" s="3" t="str">
        <f>TEXT(Table1[[#This Row],[order_time]],"HH")</f>
        <v>12</v>
      </c>
      <c r="F5332">
        <v>120</v>
      </c>
      <c r="G5332" t="str">
        <f>_xlfn.XLOOKUP(F5332,menu_items!$A$1:$A$33,menu_items!$B$1:$B$33,,0,1)</f>
        <v>Steak Torta</v>
      </c>
      <c r="H5332" t="str">
        <f>_xlfn.XLOOKUP(F5332,menu_items!$A$1:$A$33,menu_items!$C$1:$C$33,,0,1)</f>
        <v>Mexican</v>
      </c>
      <c r="I5332">
        <f>_xlfn.XLOOKUP(F5332,menu_items!$A$1:$A$33,menu_items!$D$1:$D$33,,0,1)</f>
        <v>13.95</v>
      </c>
    </row>
    <row r="5333" spans="1:9" hidden="1" x14ac:dyDescent="0.25">
      <c r="A5333" s="2">
        <v>5332</v>
      </c>
      <c r="B5333" s="2">
        <v>2363</v>
      </c>
      <c r="C5333" s="1">
        <v>45171</v>
      </c>
      <c r="D5333" s="3">
        <v>0.5248842592592593</v>
      </c>
      <c r="E5333" s="3" t="str">
        <f>TEXT(Table1[[#This Row],[order_time]],"HH")</f>
        <v>12</v>
      </c>
      <c r="F5333">
        <v>106</v>
      </c>
      <c r="G5333" t="str">
        <f>_xlfn.XLOOKUP(F5333,menu_items!$A$1:$A$33,menu_items!$B$1:$B$33,,0,1)</f>
        <v>French Fries</v>
      </c>
      <c r="H5333" t="str">
        <f>_xlfn.XLOOKUP(F5333,menu_items!$A$1:$A$33,menu_items!$C$1:$C$33,,0,1)</f>
        <v>American</v>
      </c>
      <c r="I5333">
        <f>_xlfn.XLOOKUP(F5333,menu_items!$A$1:$A$33,menu_items!$D$1:$D$33,,0,1)</f>
        <v>7</v>
      </c>
    </row>
    <row r="5334" spans="1:9" x14ac:dyDescent="0.25">
      <c r="A5334" s="2">
        <v>5333</v>
      </c>
      <c r="B5334" s="2">
        <v>2364</v>
      </c>
      <c r="C5334" s="1">
        <v>45171</v>
      </c>
      <c r="D5334" s="3">
        <v>0.53652777777777783</v>
      </c>
      <c r="E5334" s="3" t="str">
        <f>TEXT(Table1[[#This Row],[order_time]],"HH")</f>
        <v>12</v>
      </c>
      <c r="F5334">
        <v>101</v>
      </c>
      <c r="G5334" t="str">
        <f>_xlfn.XLOOKUP(F5334,menu_items!$A$1:$A$33,menu_items!$B$1:$B$33,,0,1)</f>
        <v>Hamburger</v>
      </c>
      <c r="H5334" t="str">
        <f>_xlfn.XLOOKUP(F5334,menu_items!$A$1:$A$33,menu_items!$C$1:$C$33,,0,1)</f>
        <v>American</v>
      </c>
      <c r="I5334">
        <f>_xlfn.XLOOKUP(F5334,menu_items!$A$1:$A$33,menu_items!$D$1:$D$33,,0,1)</f>
        <v>12.95</v>
      </c>
    </row>
    <row r="5335" spans="1:9" hidden="1" x14ac:dyDescent="0.25">
      <c r="A5335" s="2">
        <v>5334</v>
      </c>
      <c r="B5335" s="2">
        <v>2364</v>
      </c>
      <c r="C5335" s="1">
        <v>45171</v>
      </c>
      <c r="D5335" s="3">
        <v>0.53652777777777783</v>
      </c>
      <c r="E5335" s="3" t="str">
        <f>TEXT(Table1[[#This Row],[order_time]],"HH")</f>
        <v>12</v>
      </c>
      <c r="F5335">
        <v>109</v>
      </c>
      <c r="G5335" t="str">
        <f>_xlfn.XLOOKUP(F5335,menu_items!$A$1:$A$33,menu_items!$B$1:$B$33,,0,1)</f>
        <v>Korean Beef Bowl</v>
      </c>
      <c r="H5335" t="str">
        <f>_xlfn.XLOOKUP(F5335,menu_items!$A$1:$A$33,menu_items!$C$1:$C$33,,0,1)</f>
        <v>Asian</v>
      </c>
      <c r="I5335">
        <f>_xlfn.XLOOKUP(F5335,menu_items!$A$1:$A$33,menu_items!$D$1:$D$33,,0,1)</f>
        <v>17.95</v>
      </c>
    </row>
    <row r="5336" spans="1:9" hidden="1" x14ac:dyDescent="0.25">
      <c r="A5336" s="2">
        <v>5335</v>
      </c>
      <c r="B5336" s="2">
        <v>2364</v>
      </c>
      <c r="C5336" s="1">
        <v>45171</v>
      </c>
      <c r="D5336" s="3">
        <v>0.53652777777777783</v>
      </c>
      <c r="E5336" s="3" t="str">
        <f>TEXT(Table1[[#This Row],[order_time]],"HH")</f>
        <v>12</v>
      </c>
      <c r="F5336">
        <v>117</v>
      </c>
      <c r="G5336" t="str">
        <f>_xlfn.XLOOKUP(F5336,menu_items!$A$1:$A$33,menu_items!$B$1:$B$33,,0,1)</f>
        <v>Chicken Burrito</v>
      </c>
      <c r="H5336" t="str">
        <f>_xlfn.XLOOKUP(F5336,menu_items!$A$1:$A$33,menu_items!$C$1:$C$33,,0,1)</f>
        <v>Mexican</v>
      </c>
      <c r="I5336">
        <f>_xlfn.XLOOKUP(F5336,menu_items!$A$1:$A$33,menu_items!$D$1:$D$33,,0,1)</f>
        <v>12.95</v>
      </c>
    </row>
    <row r="5337" spans="1:9" hidden="1" x14ac:dyDescent="0.25">
      <c r="A5337" s="2">
        <v>5336</v>
      </c>
      <c r="B5337" s="2">
        <v>2364</v>
      </c>
      <c r="C5337" s="1">
        <v>45171</v>
      </c>
      <c r="D5337" s="3">
        <v>0.53652777777777783</v>
      </c>
      <c r="E5337" s="3" t="str">
        <f>TEXT(Table1[[#This Row],[order_time]],"HH")</f>
        <v>12</v>
      </c>
      <c r="F5337">
        <v>127</v>
      </c>
      <c r="G5337" t="str">
        <f>_xlfn.XLOOKUP(F5337,menu_items!$A$1:$A$33,menu_items!$B$1:$B$33,,0,1)</f>
        <v>Meat Lasagna</v>
      </c>
      <c r="H5337" t="str">
        <f>_xlfn.XLOOKUP(F5337,menu_items!$A$1:$A$33,menu_items!$C$1:$C$33,,0,1)</f>
        <v>Italian</v>
      </c>
      <c r="I5337">
        <f>_xlfn.XLOOKUP(F5337,menu_items!$A$1:$A$33,menu_items!$D$1:$D$33,,0,1)</f>
        <v>17.95</v>
      </c>
    </row>
    <row r="5338" spans="1:9" hidden="1" x14ac:dyDescent="0.25">
      <c r="A5338" s="2">
        <v>5337</v>
      </c>
      <c r="B5338" s="2">
        <v>2364</v>
      </c>
      <c r="C5338" s="1">
        <v>45171</v>
      </c>
      <c r="D5338" s="3">
        <v>0.53652777777777783</v>
      </c>
      <c r="E5338" s="3" t="str">
        <f>TEXT(Table1[[#This Row],[order_time]],"HH")</f>
        <v>12</v>
      </c>
      <c r="F5338">
        <v>127</v>
      </c>
      <c r="G5338" t="str">
        <f>_xlfn.XLOOKUP(F5338,menu_items!$A$1:$A$33,menu_items!$B$1:$B$33,,0,1)</f>
        <v>Meat Lasagna</v>
      </c>
      <c r="H5338" t="str">
        <f>_xlfn.XLOOKUP(F5338,menu_items!$A$1:$A$33,menu_items!$C$1:$C$33,,0,1)</f>
        <v>Italian</v>
      </c>
      <c r="I5338">
        <f>_xlfn.XLOOKUP(F5338,menu_items!$A$1:$A$33,menu_items!$D$1:$D$33,,0,1)</f>
        <v>17.95</v>
      </c>
    </row>
    <row r="5339" spans="1:9" hidden="1" x14ac:dyDescent="0.25">
      <c r="A5339" s="2">
        <v>5338</v>
      </c>
      <c r="B5339" s="2">
        <v>2364</v>
      </c>
      <c r="C5339" s="1">
        <v>45171</v>
      </c>
      <c r="D5339" s="3">
        <v>0.53652777777777783</v>
      </c>
      <c r="E5339" s="3" t="str">
        <f>TEXT(Table1[[#This Row],[order_time]],"HH")</f>
        <v>12</v>
      </c>
      <c r="F5339">
        <v>127</v>
      </c>
      <c r="G5339" t="str">
        <f>_xlfn.XLOOKUP(F5339,menu_items!$A$1:$A$33,menu_items!$B$1:$B$33,,0,1)</f>
        <v>Meat Lasagna</v>
      </c>
      <c r="H5339" t="str">
        <f>_xlfn.XLOOKUP(F5339,menu_items!$A$1:$A$33,menu_items!$C$1:$C$33,,0,1)</f>
        <v>Italian</v>
      </c>
      <c r="I5339">
        <f>_xlfn.XLOOKUP(F5339,menu_items!$A$1:$A$33,menu_items!$D$1:$D$33,,0,1)</f>
        <v>17.95</v>
      </c>
    </row>
    <row r="5340" spans="1:9" hidden="1" x14ac:dyDescent="0.25">
      <c r="A5340" s="2">
        <v>5339</v>
      </c>
      <c r="B5340" s="2">
        <v>2364</v>
      </c>
      <c r="C5340" s="1">
        <v>45171</v>
      </c>
      <c r="D5340" s="3">
        <v>0.53652777777777783</v>
      </c>
      <c r="E5340" s="3" t="str">
        <f>TEXT(Table1[[#This Row],[order_time]],"HH")</f>
        <v>12</v>
      </c>
      <c r="F5340">
        <v>119</v>
      </c>
      <c r="G5340" t="str">
        <f>_xlfn.XLOOKUP(F5340,menu_items!$A$1:$A$33,menu_items!$B$1:$B$33,,0,1)</f>
        <v>Chicken Torta</v>
      </c>
      <c r="H5340" t="str">
        <f>_xlfn.XLOOKUP(F5340,menu_items!$A$1:$A$33,menu_items!$C$1:$C$33,,0,1)</f>
        <v>Mexican</v>
      </c>
      <c r="I5340">
        <f>_xlfn.XLOOKUP(F5340,menu_items!$A$1:$A$33,menu_items!$D$1:$D$33,,0,1)</f>
        <v>11.95</v>
      </c>
    </row>
    <row r="5341" spans="1:9" hidden="1" x14ac:dyDescent="0.25">
      <c r="A5341" s="2">
        <v>5340</v>
      </c>
      <c r="B5341" s="2">
        <v>2364</v>
      </c>
      <c r="C5341" s="1">
        <v>45171</v>
      </c>
      <c r="D5341" s="3">
        <v>0.53652777777777783</v>
      </c>
      <c r="E5341" s="3" t="str">
        <f>TEXT(Table1[[#This Row],[order_time]],"HH")</f>
        <v>12</v>
      </c>
      <c r="F5341">
        <v>120</v>
      </c>
      <c r="G5341" t="str">
        <f>_xlfn.XLOOKUP(F5341,menu_items!$A$1:$A$33,menu_items!$B$1:$B$33,,0,1)</f>
        <v>Steak Torta</v>
      </c>
      <c r="H5341" t="str">
        <f>_xlfn.XLOOKUP(F5341,menu_items!$A$1:$A$33,menu_items!$C$1:$C$33,,0,1)</f>
        <v>Mexican</v>
      </c>
      <c r="I5341">
        <f>_xlfn.XLOOKUP(F5341,menu_items!$A$1:$A$33,menu_items!$D$1:$D$33,,0,1)</f>
        <v>13.95</v>
      </c>
    </row>
    <row r="5342" spans="1:9" hidden="1" x14ac:dyDescent="0.25">
      <c r="A5342" s="2">
        <v>5341</v>
      </c>
      <c r="B5342" s="2">
        <v>2364</v>
      </c>
      <c r="C5342" s="1">
        <v>45171</v>
      </c>
      <c r="D5342" s="3">
        <v>0.53652777777777783</v>
      </c>
      <c r="E5342" s="3" t="str">
        <f>TEXT(Table1[[#This Row],[order_time]],"HH")</f>
        <v>12</v>
      </c>
      <c r="F5342">
        <v>132</v>
      </c>
      <c r="G5342" t="str">
        <f>_xlfn.XLOOKUP(F5342,menu_items!$A$1:$A$33,menu_items!$B$1:$B$33,,0,1)</f>
        <v>Eggplant Parmesan</v>
      </c>
      <c r="H5342" t="str">
        <f>_xlfn.XLOOKUP(F5342,menu_items!$A$1:$A$33,menu_items!$C$1:$C$33,,0,1)</f>
        <v>Italian</v>
      </c>
      <c r="I5342">
        <f>_xlfn.XLOOKUP(F5342,menu_items!$A$1:$A$33,menu_items!$D$1:$D$33,,0,1)</f>
        <v>16.95</v>
      </c>
    </row>
    <row r="5343" spans="1:9" hidden="1" x14ac:dyDescent="0.25">
      <c r="A5343" s="2">
        <v>5342</v>
      </c>
      <c r="B5343" s="2">
        <v>2365</v>
      </c>
      <c r="C5343" s="1">
        <v>45171</v>
      </c>
      <c r="D5343" s="3">
        <v>0.54343750000000002</v>
      </c>
      <c r="E5343" s="3" t="str">
        <f>TEXT(Table1[[#This Row],[order_time]],"HH")</f>
        <v>13</v>
      </c>
      <c r="F5343">
        <v>109</v>
      </c>
      <c r="G5343" t="str">
        <f>_xlfn.XLOOKUP(F5343,menu_items!$A$1:$A$33,menu_items!$B$1:$B$33,,0,1)</f>
        <v>Korean Beef Bowl</v>
      </c>
      <c r="H5343" t="str">
        <f>_xlfn.XLOOKUP(F5343,menu_items!$A$1:$A$33,menu_items!$C$1:$C$33,,0,1)</f>
        <v>Asian</v>
      </c>
      <c r="I5343">
        <f>_xlfn.XLOOKUP(F5343,menu_items!$A$1:$A$33,menu_items!$D$1:$D$33,,0,1)</f>
        <v>17.95</v>
      </c>
    </row>
    <row r="5344" spans="1:9" hidden="1" x14ac:dyDescent="0.25">
      <c r="A5344" s="2">
        <v>5343</v>
      </c>
      <c r="B5344" s="2">
        <v>2366</v>
      </c>
      <c r="C5344" s="1">
        <v>45171</v>
      </c>
      <c r="D5344" s="3">
        <v>0.54653935185185187</v>
      </c>
      <c r="E5344" s="3" t="str">
        <f>TEXT(Table1[[#This Row],[order_time]],"HH")</f>
        <v>13</v>
      </c>
      <c r="F5344">
        <v>117</v>
      </c>
      <c r="G5344" t="str">
        <f>_xlfn.XLOOKUP(F5344,menu_items!$A$1:$A$33,menu_items!$B$1:$B$33,,0,1)</f>
        <v>Chicken Burrito</v>
      </c>
      <c r="H5344" t="str">
        <f>_xlfn.XLOOKUP(F5344,menu_items!$A$1:$A$33,menu_items!$C$1:$C$33,,0,1)</f>
        <v>Mexican</v>
      </c>
      <c r="I5344">
        <f>_xlfn.XLOOKUP(F5344,menu_items!$A$1:$A$33,menu_items!$D$1:$D$33,,0,1)</f>
        <v>12.95</v>
      </c>
    </row>
    <row r="5345" spans="1:9" hidden="1" x14ac:dyDescent="0.25">
      <c r="A5345" s="2">
        <v>5344</v>
      </c>
      <c r="B5345" s="2">
        <v>2366</v>
      </c>
      <c r="C5345" s="1">
        <v>45171</v>
      </c>
      <c r="D5345" s="3">
        <v>0.54653935185185187</v>
      </c>
      <c r="E5345" s="3" t="str">
        <f>TEXT(Table1[[#This Row],[order_time]],"HH")</f>
        <v>13</v>
      </c>
      <c r="F5345">
        <v>106</v>
      </c>
      <c r="G5345" t="str">
        <f>_xlfn.XLOOKUP(F5345,menu_items!$A$1:$A$33,menu_items!$B$1:$B$33,,0,1)</f>
        <v>French Fries</v>
      </c>
      <c r="H5345" t="str">
        <f>_xlfn.XLOOKUP(F5345,menu_items!$A$1:$A$33,menu_items!$C$1:$C$33,,0,1)</f>
        <v>American</v>
      </c>
      <c r="I5345">
        <f>_xlfn.XLOOKUP(F5345,menu_items!$A$1:$A$33,menu_items!$D$1:$D$33,,0,1)</f>
        <v>7</v>
      </c>
    </row>
    <row r="5346" spans="1:9" hidden="1" x14ac:dyDescent="0.25">
      <c r="A5346" s="2">
        <v>5345</v>
      </c>
      <c r="B5346" s="2">
        <v>2366</v>
      </c>
      <c r="C5346" s="1">
        <v>45171</v>
      </c>
      <c r="D5346" s="3">
        <v>0.54653935185185187</v>
      </c>
      <c r="E5346" s="3" t="str">
        <f>TEXT(Table1[[#This Row],[order_time]],"HH")</f>
        <v>13</v>
      </c>
      <c r="F5346">
        <v>106</v>
      </c>
      <c r="G5346" t="str">
        <f>_xlfn.XLOOKUP(F5346,menu_items!$A$1:$A$33,menu_items!$B$1:$B$33,,0,1)</f>
        <v>French Fries</v>
      </c>
      <c r="H5346" t="str">
        <f>_xlfn.XLOOKUP(F5346,menu_items!$A$1:$A$33,menu_items!$C$1:$C$33,,0,1)</f>
        <v>American</v>
      </c>
      <c r="I5346">
        <f>_xlfn.XLOOKUP(F5346,menu_items!$A$1:$A$33,menu_items!$D$1:$D$33,,0,1)</f>
        <v>7</v>
      </c>
    </row>
    <row r="5347" spans="1:9" hidden="1" x14ac:dyDescent="0.25">
      <c r="A5347" s="2">
        <v>5346</v>
      </c>
      <c r="B5347" s="2">
        <v>2367</v>
      </c>
      <c r="C5347" s="1">
        <v>45171</v>
      </c>
      <c r="D5347" s="3">
        <v>0.5475578703703704</v>
      </c>
      <c r="E5347" s="3" t="str">
        <f>TEXT(Table1[[#This Row],[order_time]],"HH")</f>
        <v>13</v>
      </c>
      <c r="F5347">
        <v>112</v>
      </c>
      <c r="G5347" t="str">
        <f>_xlfn.XLOOKUP(F5347,menu_items!$A$1:$A$33,menu_items!$B$1:$B$33,,0,1)</f>
        <v>Salmon Roll</v>
      </c>
      <c r="H5347" t="str">
        <f>_xlfn.XLOOKUP(F5347,menu_items!$A$1:$A$33,menu_items!$C$1:$C$33,,0,1)</f>
        <v>Asian</v>
      </c>
      <c r="I5347">
        <f>_xlfn.XLOOKUP(F5347,menu_items!$A$1:$A$33,menu_items!$D$1:$D$33,,0,1)</f>
        <v>14.95</v>
      </c>
    </row>
    <row r="5348" spans="1:9" hidden="1" x14ac:dyDescent="0.25">
      <c r="A5348" s="2">
        <v>5347</v>
      </c>
      <c r="B5348" s="2">
        <v>2367</v>
      </c>
      <c r="C5348" s="1">
        <v>45171</v>
      </c>
      <c r="D5348" s="3">
        <v>0.5475578703703704</v>
      </c>
      <c r="E5348" s="3" t="str">
        <f>TEXT(Table1[[#This Row],[order_time]],"HH")</f>
        <v>13</v>
      </c>
      <c r="F5348">
        <v>131</v>
      </c>
      <c r="G5348" t="str">
        <f>_xlfn.XLOOKUP(F5348,menu_items!$A$1:$A$33,menu_items!$B$1:$B$33,,0,1)</f>
        <v>Chicken Parmesan</v>
      </c>
      <c r="H5348" t="str">
        <f>_xlfn.XLOOKUP(F5348,menu_items!$A$1:$A$33,menu_items!$C$1:$C$33,,0,1)</f>
        <v>Italian</v>
      </c>
      <c r="I5348">
        <f>_xlfn.XLOOKUP(F5348,menu_items!$A$1:$A$33,menu_items!$D$1:$D$33,,0,1)</f>
        <v>17.95</v>
      </c>
    </row>
    <row r="5349" spans="1:9" hidden="1" x14ac:dyDescent="0.25">
      <c r="A5349" s="2">
        <v>5348</v>
      </c>
      <c r="B5349" s="2">
        <v>2368</v>
      </c>
      <c r="C5349" s="1">
        <v>45171</v>
      </c>
      <c r="D5349" s="3">
        <v>0.56603009259259263</v>
      </c>
      <c r="E5349" s="3" t="str">
        <f>TEXT(Table1[[#This Row],[order_time]],"HH")</f>
        <v>13</v>
      </c>
      <c r="F5349">
        <v>105</v>
      </c>
      <c r="G5349" t="str">
        <f>_xlfn.XLOOKUP(F5349,menu_items!$A$1:$A$33,menu_items!$B$1:$B$33,,0,1)</f>
        <v>Mac &amp; Cheese</v>
      </c>
      <c r="H5349" t="str">
        <f>_xlfn.XLOOKUP(F5349,menu_items!$A$1:$A$33,menu_items!$C$1:$C$33,,0,1)</f>
        <v>American</v>
      </c>
      <c r="I5349">
        <f>_xlfn.XLOOKUP(F5349,menu_items!$A$1:$A$33,menu_items!$D$1:$D$33,,0,1)</f>
        <v>7</v>
      </c>
    </row>
    <row r="5350" spans="1:9" hidden="1" x14ac:dyDescent="0.25">
      <c r="A5350" s="2">
        <v>5349</v>
      </c>
      <c r="B5350" s="2">
        <v>2369</v>
      </c>
      <c r="C5350" s="1">
        <v>45171</v>
      </c>
      <c r="D5350" s="3">
        <v>0.58355324074074078</v>
      </c>
      <c r="E5350" s="3" t="str">
        <f>TEXT(Table1[[#This Row],[order_time]],"HH")</f>
        <v>14</v>
      </c>
      <c r="F5350">
        <v>107</v>
      </c>
      <c r="G5350" t="str">
        <f>_xlfn.XLOOKUP(F5350,menu_items!$A$1:$A$33,menu_items!$B$1:$B$33,,0,1)</f>
        <v>Orange Chicken</v>
      </c>
      <c r="H5350" t="str">
        <f>_xlfn.XLOOKUP(F5350,menu_items!$A$1:$A$33,menu_items!$C$1:$C$33,,0,1)</f>
        <v>Asian</v>
      </c>
      <c r="I5350">
        <f>_xlfn.XLOOKUP(F5350,menu_items!$A$1:$A$33,menu_items!$D$1:$D$33,,0,1)</f>
        <v>16.5</v>
      </c>
    </row>
    <row r="5351" spans="1:9" hidden="1" x14ac:dyDescent="0.25">
      <c r="A5351" s="2">
        <v>5350</v>
      </c>
      <c r="B5351" s="2">
        <v>2369</v>
      </c>
      <c r="C5351" s="1">
        <v>45171</v>
      </c>
      <c r="D5351" s="3">
        <v>0.58355324074074078</v>
      </c>
      <c r="E5351" s="3" t="str">
        <f>TEXT(Table1[[#This Row],[order_time]],"HH")</f>
        <v>14</v>
      </c>
      <c r="F5351">
        <v>102</v>
      </c>
      <c r="G5351" t="str">
        <f>_xlfn.XLOOKUP(F5351,menu_items!$A$1:$A$33,menu_items!$B$1:$B$33,,0,1)</f>
        <v>Cheeseburger</v>
      </c>
      <c r="H5351" t="str">
        <f>_xlfn.XLOOKUP(F5351,menu_items!$A$1:$A$33,menu_items!$C$1:$C$33,,0,1)</f>
        <v>American</v>
      </c>
      <c r="I5351">
        <f>_xlfn.XLOOKUP(F5351,menu_items!$A$1:$A$33,menu_items!$D$1:$D$33,,0,1)</f>
        <v>13.95</v>
      </c>
    </row>
    <row r="5352" spans="1:9" hidden="1" x14ac:dyDescent="0.25">
      <c r="A5352" s="2">
        <v>5351</v>
      </c>
      <c r="B5352" s="2">
        <v>2369</v>
      </c>
      <c r="C5352" s="1">
        <v>45171</v>
      </c>
      <c r="D5352" s="3">
        <v>0.58355324074074078</v>
      </c>
      <c r="E5352" s="3" t="str">
        <f>TEXT(Table1[[#This Row],[order_time]],"HH")</f>
        <v>14</v>
      </c>
      <c r="F5352">
        <v>124</v>
      </c>
      <c r="G5352" t="str">
        <f>_xlfn.XLOOKUP(F5352,menu_items!$A$1:$A$33,menu_items!$B$1:$B$33,,0,1)</f>
        <v>Spaghetti</v>
      </c>
      <c r="H5352" t="str">
        <f>_xlfn.XLOOKUP(F5352,menu_items!$A$1:$A$33,menu_items!$C$1:$C$33,,0,1)</f>
        <v>Italian</v>
      </c>
      <c r="I5352">
        <f>_xlfn.XLOOKUP(F5352,menu_items!$A$1:$A$33,menu_items!$D$1:$D$33,,0,1)</f>
        <v>14.5</v>
      </c>
    </row>
    <row r="5353" spans="1:9" hidden="1" x14ac:dyDescent="0.25">
      <c r="A5353" s="2">
        <v>5352</v>
      </c>
      <c r="B5353" s="2">
        <v>2369</v>
      </c>
      <c r="C5353" s="1">
        <v>45171</v>
      </c>
      <c r="D5353" s="3">
        <v>0.58355324074074078</v>
      </c>
      <c r="E5353" s="3" t="str">
        <f>TEXT(Table1[[#This Row],[order_time]],"HH")</f>
        <v>14</v>
      </c>
      <c r="F5353">
        <v>117</v>
      </c>
      <c r="G5353" t="str">
        <f>_xlfn.XLOOKUP(F5353,menu_items!$A$1:$A$33,menu_items!$B$1:$B$33,,0,1)</f>
        <v>Chicken Burrito</v>
      </c>
      <c r="H5353" t="str">
        <f>_xlfn.XLOOKUP(F5353,menu_items!$A$1:$A$33,menu_items!$C$1:$C$33,,0,1)</f>
        <v>Mexican</v>
      </c>
      <c r="I5353">
        <f>_xlfn.XLOOKUP(F5353,menu_items!$A$1:$A$33,menu_items!$D$1:$D$33,,0,1)</f>
        <v>12.95</v>
      </c>
    </row>
    <row r="5354" spans="1:9" hidden="1" x14ac:dyDescent="0.25">
      <c r="A5354" s="2">
        <v>5353</v>
      </c>
      <c r="B5354" s="2">
        <v>2369</v>
      </c>
      <c r="C5354" s="1">
        <v>45171</v>
      </c>
      <c r="D5354" s="3">
        <v>0.58355324074074078</v>
      </c>
      <c r="E5354" s="3" t="str">
        <f>TEXT(Table1[[#This Row],[order_time]],"HH")</f>
        <v>14</v>
      </c>
      <c r="F5354">
        <v>113</v>
      </c>
      <c r="G5354" t="str">
        <f>_xlfn.XLOOKUP(F5354,menu_items!$A$1:$A$33,menu_items!$B$1:$B$33,,0,1)</f>
        <v>Edamame</v>
      </c>
      <c r="H5354" t="str">
        <f>_xlfn.XLOOKUP(F5354,menu_items!$A$1:$A$33,menu_items!$C$1:$C$33,,0,1)</f>
        <v>Asian</v>
      </c>
      <c r="I5354">
        <f>_xlfn.XLOOKUP(F5354,menu_items!$A$1:$A$33,menu_items!$D$1:$D$33,,0,1)</f>
        <v>5</v>
      </c>
    </row>
    <row r="5355" spans="1:9" hidden="1" x14ac:dyDescent="0.25">
      <c r="A5355" s="2">
        <v>5354</v>
      </c>
      <c r="B5355" s="2">
        <v>2369</v>
      </c>
      <c r="C5355" s="1">
        <v>45171</v>
      </c>
      <c r="D5355" s="3">
        <v>0.58355324074074078</v>
      </c>
      <c r="E5355" s="3" t="str">
        <f>TEXT(Table1[[#This Row],[order_time]],"HH")</f>
        <v>14</v>
      </c>
      <c r="F5355">
        <v>118</v>
      </c>
      <c r="G5355" t="str">
        <f>_xlfn.XLOOKUP(F5355,menu_items!$A$1:$A$33,menu_items!$B$1:$B$33,,0,1)</f>
        <v>Steak Burrito</v>
      </c>
      <c r="H5355" t="str">
        <f>_xlfn.XLOOKUP(F5355,menu_items!$A$1:$A$33,menu_items!$C$1:$C$33,,0,1)</f>
        <v>Mexican</v>
      </c>
      <c r="I5355">
        <f>_xlfn.XLOOKUP(F5355,menu_items!$A$1:$A$33,menu_items!$D$1:$D$33,,0,1)</f>
        <v>14.95</v>
      </c>
    </row>
    <row r="5356" spans="1:9" hidden="1" x14ac:dyDescent="0.25">
      <c r="A5356" s="2">
        <v>5355</v>
      </c>
      <c r="B5356" s="2">
        <v>2369</v>
      </c>
      <c r="C5356" s="1">
        <v>45171</v>
      </c>
      <c r="D5356" s="3">
        <v>0.58355324074074078</v>
      </c>
      <c r="E5356" s="3" t="str">
        <f>TEXT(Table1[[#This Row],[order_time]],"HH")</f>
        <v>14</v>
      </c>
      <c r="F5356">
        <v>120</v>
      </c>
      <c r="G5356" t="str">
        <f>_xlfn.XLOOKUP(F5356,menu_items!$A$1:$A$33,menu_items!$B$1:$B$33,,0,1)</f>
        <v>Steak Torta</v>
      </c>
      <c r="H5356" t="str">
        <f>_xlfn.XLOOKUP(F5356,menu_items!$A$1:$A$33,menu_items!$C$1:$C$33,,0,1)</f>
        <v>Mexican</v>
      </c>
      <c r="I5356">
        <f>_xlfn.XLOOKUP(F5356,menu_items!$A$1:$A$33,menu_items!$D$1:$D$33,,0,1)</f>
        <v>13.95</v>
      </c>
    </row>
    <row r="5357" spans="1:9" hidden="1" x14ac:dyDescent="0.25">
      <c r="A5357" s="2">
        <v>5356</v>
      </c>
      <c r="B5357" s="2">
        <v>2369</v>
      </c>
      <c r="C5357" s="1">
        <v>45171</v>
      </c>
      <c r="D5357" s="3">
        <v>0.58355324074074078</v>
      </c>
      <c r="E5357" s="3" t="str">
        <f>TEXT(Table1[[#This Row],[order_time]],"HH")</f>
        <v>14</v>
      </c>
      <c r="F5357">
        <v>105</v>
      </c>
      <c r="G5357" t="str">
        <f>_xlfn.XLOOKUP(F5357,menu_items!$A$1:$A$33,menu_items!$B$1:$B$33,,0,1)</f>
        <v>Mac &amp; Cheese</v>
      </c>
      <c r="H5357" t="str">
        <f>_xlfn.XLOOKUP(F5357,menu_items!$A$1:$A$33,menu_items!$C$1:$C$33,,0,1)</f>
        <v>American</v>
      </c>
      <c r="I5357">
        <f>_xlfn.XLOOKUP(F5357,menu_items!$A$1:$A$33,menu_items!$D$1:$D$33,,0,1)</f>
        <v>7</v>
      </c>
    </row>
    <row r="5358" spans="1:9" hidden="1" x14ac:dyDescent="0.25">
      <c r="A5358" s="2">
        <v>5357</v>
      </c>
      <c r="B5358" s="2">
        <v>2369</v>
      </c>
      <c r="C5358" s="1">
        <v>45171</v>
      </c>
      <c r="D5358" s="3">
        <v>0.58355324074074078</v>
      </c>
      <c r="E5358" s="3" t="str">
        <f>TEXT(Table1[[#This Row],[order_time]],"HH")</f>
        <v>14</v>
      </c>
      <c r="F5358">
        <v>105</v>
      </c>
      <c r="G5358" t="str">
        <f>_xlfn.XLOOKUP(F5358,menu_items!$A$1:$A$33,menu_items!$B$1:$B$33,,0,1)</f>
        <v>Mac &amp; Cheese</v>
      </c>
      <c r="H5358" t="str">
        <f>_xlfn.XLOOKUP(F5358,menu_items!$A$1:$A$33,menu_items!$C$1:$C$33,,0,1)</f>
        <v>American</v>
      </c>
      <c r="I5358">
        <f>_xlfn.XLOOKUP(F5358,menu_items!$A$1:$A$33,menu_items!$D$1:$D$33,,0,1)</f>
        <v>7</v>
      </c>
    </row>
    <row r="5359" spans="1:9" hidden="1" x14ac:dyDescent="0.25">
      <c r="A5359" s="2">
        <v>5358</v>
      </c>
      <c r="B5359" s="2">
        <v>2369</v>
      </c>
      <c r="C5359" s="1">
        <v>45171</v>
      </c>
      <c r="D5359" s="3">
        <v>0.58355324074074078</v>
      </c>
      <c r="E5359" s="3" t="str">
        <f>TEXT(Table1[[#This Row],[order_time]],"HH")</f>
        <v>14</v>
      </c>
      <c r="F5359">
        <v>106</v>
      </c>
      <c r="G5359" t="str">
        <f>_xlfn.XLOOKUP(F5359,menu_items!$A$1:$A$33,menu_items!$B$1:$B$33,,0,1)</f>
        <v>French Fries</v>
      </c>
      <c r="H5359" t="str">
        <f>_xlfn.XLOOKUP(F5359,menu_items!$A$1:$A$33,menu_items!$C$1:$C$33,,0,1)</f>
        <v>American</v>
      </c>
      <c r="I5359">
        <f>_xlfn.XLOOKUP(F5359,menu_items!$A$1:$A$33,menu_items!$D$1:$D$33,,0,1)</f>
        <v>7</v>
      </c>
    </row>
    <row r="5360" spans="1:9" hidden="1" x14ac:dyDescent="0.25">
      <c r="A5360" s="2">
        <v>5359</v>
      </c>
      <c r="B5360" s="2">
        <v>2369</v>
      </c>
      <c r="C5360" s="1">
        <v>45171</v>
      </c>
      <c r="D5360" s="3">
        <v>0.58355324074074078</v>
      </c>
      <c r="E5360" s="3" t="str">
        <f>TEXT(Table1[[#This Row],[order_time]],"HH")</f>
        <v>14</v>
      </c>
      <c r="F5360">
        <v>114</v>
      </c>
      <c r="G5360" t="str">
        <f>_xlfn.XLOOKUP(F5360,menu_items!$A$1:$A$33,menu_items!$B$1:$B$33,,0,1)</f>
        <v>Potstickers</v>
      </c>
      <c r="H5360" t="str">
        <f>_xlfn.XLOOKUP(F5360,menu_items!$A$1:$A$33,menu_items!$C$1:$C$33,,0,1)</f>
        <v>Asian</v>
      </c>
      <c r="I5360">
        <f>_xlfn.XLOOKUP(F5360,menu_items!$A$1:$A$33,menu_items!$D$1:$D$33,,0,1)</f>
        <v>9</v>
      </c>
    </row>
    <row r="5361" spans="1:9" hidden="1" x14ac:dyDescent="0.25">
      <c r="A5361" s="2">
        <v>5360</v>
      </c>
      <c r="B5361" s="2">
        <v>2369</v>
      </c>
      <c r="C5361" s="1">
        <v>45171</v>
      </c>
      <c r="D5361" s="3">
        <v>0.58355324074074078</v>
      </c>
      <c r="E5361" s="3" t="str">
        <f>TEXT(Table1[[#This Row],[order_time]],"HH")</f>
        <v>14</v>
      </c>
      <c r="F5361" t="s">
        <v>5</v>
      </c>
      <c r="G5361" t="e">
        <f>_xlfn.XLOOKUP(F5361,menu_items!$A$1:$A$33,menu_items!$B$1:$B$33,,0,1)</f>
        <v>#N/A</v>
      </c>
      <c r="H5361" t="e">
        <f>_xlfn.XLOOKUP(F5361,menu_items!$A$1:$A$33,menu_items!$C$1:$C$33,,0,1)</f>
        <v>#N/A</v>
      </c>
      <c r="I5361" t="e">
        <f>_xlfn.XLOOKUP(F5361,menu_items!$A$1:$A$33,menu_items!$D$1:$D$33,,0,1)</f>
        <v>#N/A</v>
      </c>
    </row>
    <row r="5362" spans="1:9" hidden="1" x14ac:dyDescent="0.25">
      <c r="A5362" s="2">
        <v>5361</v>
      </c>
      <c r="B5362" s="2">
        <v>2370</v>
      </c>
      <c r="C5362" s="1">
        <v>45171</v>
      </c>
      <c r="D5362" s="3">
        <v>0.58359953703703704</v>
      </c>
      <c r="E5362" s="3" t="str">
        <f>TEXT(Table1[[#This Row],[order_time]],"HH")</f>
        <v>14</v>
      </c>
      <c r="F5362">
        <v>127</v>
      </c>
      <c r="G5362" t="str">
        <f>_xlfn.XLOOKUP(F5362,menu_items!$A$1:$A$33,menu_items!$B$1:$B$33,,0,1)</f>
        <v>Meat Lasagna</v>
      </c>
      <c r="H5362" t="str">
        <f>_xlfn.XLOOKUP(F5362,menu_items!$A$1:$A$33,menu_items!$C$1:$C$33,,0,1)</f>
        <v>Italian</v>
      </c>
      <c r="I5362">
        <f>_xlfn.XLOOKUP(F5362,menu_items!$A$1:$A$33,menu_items!$D$1:$D$33,,0,1)</f>
        <v>17.95</v>
      </c>
    </row>
    <row r="5363" spans="1:9" hidden="1" x14ac:dyDescent="0.25">
      <c r="A5363" s="2">
        <v>5362</v>
      </c>
      <c r="B5363" s="2">
        <v>2370</v>
      </c>
      <c r="C5363" s="1">
        <v>45171</v>
      </c>
      <c r="D5363" s="3">
        <v>0.58359953703703704</v>
      </c>
      <c r="E5363" s="3" t="str">
        <f>TEXT(Table1[[#This Row],[order_time]],"HH")</f>
        <v>14</v>
      </c>
      <c r="F5363">
        <v>106</v>
      </c>
      <c r="G5363" t="str">
        <f>_xlfn.XLOOKUP(F5363,menu_items!$A$1:$A$33,menu_items!$B$1:$B$33,,0,1)</f>
        <v>French Fries</v>
      </c>
      <c r="H5363" t="str">
        <f>_xlfn.XLOOKUP(F5363,menu_items!$A$1:$A$33,menu_items!$C$1:$C$33,,0,1)</f>
        <v>American</v>
      </c>
      <c r="I5363">
        <f>_xlfn.XLOOKUP(F5363,menu_items!$A$1:$A$33,menu_items!$D$1:$D$33,,0,1)</f>
        <v>7</v>
      </c>
    </row>
    <row r="5364" spans="1:9" hidden="1" x14ac:dyDescent="0.25">
      <c r="A5364" s="2">
        <v>5363</v>
      </c>
      <c r="B5364" s="2">
        <v>2371</v>
      </c>
      <c r="C5364" s="1">
        <v>45171</v>
      </c>
      <c r="D5364" s="3">
        <v>0.58379629629629626</v>
      </c>
      <c r="E5364" s="3" t="str">
        <f>TEXT(Table1[[#This Row],[order_time]],"HH")</f>
        <v>14</v>
      </c>
      <c r="F5364">
        <v>104</v>
      </c>
      <c r="G5364" t="str">
        <f>_xlfn.XLOOKUP(F5364,menu_items!$A$1:$A$33,menu_items!$B$1:$B$33,,0,1)</f>
        <v>Veggie Burger</v>
      </c>
      <c r="H5364" t="str">
        <f>_xlfn.XLOOKUP(F5364,menu_items!$A$1:$A$33,menu_items!$C$1:$C$33,,0,1)</f>
        <v>American</v>
      </c>
      <c r="I5364">
        <f>_xlfn.XLOOKUP(F5364,menu_items!$A$1:$A$33,menu_items!$D$1:$D$33,,0,1)</f>
        <v>10.5</v>
      </c>
    </row>
    <row r="5365" spans="1:9" hidden="1" x14ac:dyDescent="0.25">
      <c r="A5365" s="2">
        <v>5364</v>
      </c>
      <c r="B5365" s="2">
        <v>2372</v>
      </c>
      <c r="C5365" s="1">
        <v>45171</v>
      </c>
      <c r="D5365" s="3">
        <v>0.58650462962962968</v>
      </c>
      <c r="E5365" s="3" t="str">
        <f>TEXT(Table1[[#This Row],[order_time]],"HH")</f>
        <v>14</v>
      </c>
      <c r="F5365">
        <v>107</v>
      </c>
      <c r="G5365" t="str">
        <f>_xlfn.XLOOKUP(F5365,menu_items!$A$1:$A$33,menu_items!$B$1:$B$33,,0,1)</f>
        <v>Orange Chicken</v>
      </c>
      <c r="H5365" t="str">
        <f>_xlfn.XLOOKUP(F5365,menu_items!$A$1:$A$33,menu_items!$C$1:$C$33,,0,1)</f>
        <v>Asian</v>
      </c>
      <c r="I5365">
        <f>_xlfn.XLOOKUP(F5365,menu_items!$A$1:$A$33,menu_items!$D$1:$D$33,,0,1)</f>
        <v>16.5</v>
      </c>
    </row>
    <row r="5366" spans="1:9" hidden="1" x14ac:dyDescent="0.25">
      <c r="A5366" s="2">
        <v>5365</v>
      </c>
      <c r="B5366" s="2">
        <v>2372</v>
      </c>
      <c r="C5366" s="1">
        <v>45171</v>
      </c>
      <c r="D5366" s="3">
        <v>0.58650462962962968</v>
      </c>
      <c r="E5366" s="3" t="str">
        <f>TEXT(Table1[[#This Row],[order_time]],"HH")</f>
        <v>14</v>
      </c>
      <c r="F5366">
        <v>124</v>
      </c>
      <c r="G5366" t="str">
        <f>_xlfn.XLOOKUP(F5366,menu_items!$A$1:$A$33,menu_items!$B$1:$B$33,,0,1)</f>
        <v>Spaghetti</v>
      </c>
      <c r="H5366" t="str">
        <f>_xlfn.XLOOKUP(F5366,menu_items!$A$1:$A$33,menu_items!$C$1:$C$33,,0,1)</f>
        <v>Italian</v>
      </c>
      <c r="I5366">
        <f>_xlfn.XLOOKUP(F5366,menu_items!$A$1:$A$33,menu_items!$D$1:$D$33,,0,1)</f>
        <v>14.5</v>
      </c>
    </row>
    <row r="5367" spans="1:9" hidden="1" x14ac:dyDescent="0.25">
      <c r="A5367" s="2">
        <v>5366</v>
      </c>
      <c r="B5367" s="2">
        <v>2372</v>
      </c>
      <c r="C5367" s="1">
        <v>45171</v>
      </c>
      <c r="D5367" s="3">
        <v>0.58650462962962968</v>
      </c>
      <c r="E5367" s="3" t="str">
        <f>TEXT(Table1[[#This Row],[order_time]],"HH")</f>
        <v>14</v>
      </c>
      <c r="F5367">
        <v>126</v>
      </c>
      <c r="G5367" t="str">
        <f>_xlfn.XLOOKUP(F5367,menu_items!$A$1:$A$33,menu_items!$B$1:$B$33,,0,1)</f>
        <v>Fettuccine Alfredo</v>
      </c>
      <c r="H5367" t="str">
        <f>_xlfn.XLOOKUP(F5367,menu_items!$A$1:$A$33,menu_items!$C$1:$C$33,,0,1)</f>
        <v>Italian</v>
      </c>
      <c r="I5367">
        <f>_xlfn.XLOOKUP(F5367,menu_items!$A$1:$A$33,menu_items!$D$1:$D$33,,0,1)</f>
        <v>14.5</v>
      </c>
    </row>
    <row r="5368" spans="1:9" hidden="1" x14ac:dyDescent="0.25">
      <c r="A5368" s="2">
        <v>5367</v>
      </c>
      <c r="B5368" s="2">
        <v>2372</v>
      </c>
      <c r="C5368" s="1">
        <v>45171</v>
      </c>
      <c r="D5368" s="3">
        <v>0.58650462962962968</v>
      </c>
      <c r="E5368" s="3" t="str">
        <f>TEXT(Table1[[#This Row],[order_time]],"HH")</f>
        <v>14</v>
      </c>
      <c r="F5368">
        <v>122</v>
      </c>
      <c r="G5368" t="str">
        <f>_xlfn.XLOOKUP(F5368,menu_items!$A$1:$A$33,menu_items!$B$1:$B$33,,0,1)</f>
        <v>Chips &amp; Salsa</v>
      </c>
      <c r="H5368" t="str">
        <f>_xlfn.XLOOKUP(F5368,menu_items!$A$1:$A$33,menu_items!$C$1:$C$33,,0,1)</f>
        <v>Mexican</v>
      </c>
      <c r="I5368">
        <f>_xlfn.XLOOKUP(F5368,menu_items!$A$1:$A$33,menu_items!$D$1:$D$33,,0,1)</f>
        <v>7</v>
      </c>
    </row>
    <row r="5369" spans="1:9" hidden="1" x14ac:dyDescent="0.25">
      <c r="A5369" s="2">
        <v>5368</v>
      </c>
      <c r="B5369" s="2">
        <v>2373</v>
      </c>
      <c r="C5369" s="1">
        <v>45171</v>
      </c>
      <c r="D5369" s="3">
        <v>0.60366898148148151</v>
      </c>
      <c r="E5369" s="3" t="str">
        <f>TEXT(Table1[[#This Row],[order_time]],"HH")</f>
        <v>14</v>
      </c>
      <c r="F5369">
        <v>130</v>
      </c>
      <c r="G5369" t="str">
        <f>_xlfn.XLOOKUP(F5369,menu_items!$A$1:$A$33,menu_items!$B$1:$B$33,,0,1)</f>
        <v>Shrimp Scampi</v>
      </c>
      <c r="H5369" t="str">
        <f>_xlfn.XLOOKUP(F5369,menu_items!$A$1:$A$33,menu_items!$C$1:$C$33,,0,1)</f>
        <v>Italian</v>
      </c>
      <c r="I5369">
        <f>_xlfn.XLOOKUP(F5369,menu_items!$A$1:$A$33,menu_items!$D$1:$D$33,,0,1)</f>
        <v>19.95</v>
      </c>
    </row>
    <row r="5370" spans="1:9" hidden="1" x14ac:dyDescent="0.25">
      <c r="A5370" s="2">
        <v>5369</v>
      </c>
      <c r="B5370" s="2">
        <v>2374</v>
      </c>
      <c r="C5370" s="1">
        <v>45171</v>
      </c>
      <c r="D5370" s="3">
        <v>0.60826388888888894</v>
      </c>
      <c r="E5370" s="3" t="str">
        <f>TEXT(Table1[[#This Row],[order_time]],"HH")</f>
        <v>14</v>
      </c>
      <c r="F5370">
        <v>125</v>
      </c>
      <c r="G5370" t="str">
        <f>_xlfn.XLOOKUP(F5370,menu_items!$A$1:$A$33,menu_items!$B$1:$B$33,,0,1)</f>
        <v>Spaghetti &amp; Meatballs</v>
      </c>
      <c r="H5370" t="str">
        <f>_xlfn.XLOOKUP(F5370,menu_items!$A$1:$A$33,menu_items!$C$1:$C$33,,0,1)</f>
        <v>Italian</v>
      </c>
      <c r="I5370">
        <f>_xlfn.XLOOKUP(F5370,menu_items!$A$1:$A$33,menu_items!$D$1:$D$33,,0,1)</f>
        <v>17.95</v>
      </c>
    </row>
    <row r="5371" spans="1:9" hidden="1" x14ac:dyDescent="0.25">
      <c r="A5371" s="2">
        <v>5370</v>
      </c>
      <c r="B5371" s="2">
        <v>2374</v>
      </c>
      <c r="C5371" s="1">
        <v>45171</v>
      </c>
      <c r="D5371" s="3">
        <v>0.60826388888888894</v>
      </c>
      <c r="E5371" s="3" t="str">
        <f>TEXT(Table1[[#This Row],[order_time]],"HH")</f>
        <v>14</v>
      </c>
      <c r="F5371">
        <v>126</v>
      </c>
      <c r="G5371" t="str">
        <f>_xlfn.XLOOKUP(F5371,menu_items!$A$1:$A$33,menu_items!$B$1:$B$33,,0,1)</f>
        <v>Fettuccine Alfredo</v>
      </c>
      <c r="H5371" t="str">
        <f>_xlfn.XLOOKUP(F5371,menu_items!$A$1:$A$33,menu_items!$C$1:$C$33,,0,1)</f>
        <v>Italian</v>
      </c>
      <c r="I5371">
        <f>_xlfn.XLOOKUP(F5371,menu_items!$A$1:$A$33,menu_items!$D$1:$D$33,,0,1)</f>
        <v>14.5</v>
      </c>
    </row>
    <row r="5372" spans="1:9" hidden="1" x14ac:dyDescent="0.25">
      <c r="A5372" s="2">
        <v>5371</v>
      </c>
      <c r="B5372" s="2">
        <v>2374</v>
      </c>
      <c r="C5372" s="1">
        <v>45171</v>
      </c>
      <c r="D5372" s="3">
        <v>0.60826388888888894</v>
      </c>
      <c r="E5372" s="3" t="str">
        <f>TEXT(Table1[[#This Row],[order_time]],"HH")</f>
        <v>14</v>
      </c>
      <c r="F5372">
        <v>117</v>
      </c>
      <c r="G5372" t="str">
        <f>_xlfn.XLOOKUP(F5372,menu_items!$A$1:$A$33,menu_items!$B$1:$B$33,,0,1)</f>
        <v>Chicken Burrito</v>
      </c>
      <c r="H5372" t="str">
        <f>_xlfn.XLOOKUP(F5372,menu_items!$A$1:$A$33,menu_items!$C$1:$C$33,,0,1)</f>
        <v>Mexican</v>
      </c>
      <c r="I5372">
        <f>_xlfn.XLOOKUP(F5372,menu_items!$A$1:$A$33,menu_items!$D$1:$D$33,,0,1)</f>
        <v>12.95</v>
      </c>
    </row>
    <row r="5373" spans="1:9" hidden="1" x14ac:dyDescent="0.25">
      <c r="A5373" s="2">
        <v>5372</v>
      </c>
      <c r="B5373" s="2">
        <v>2374</v>
      </c>
      <c r="C5373" s="1">
        <v>45171</v>
      </c>
      <c r="D5373" s="3">
        <v>0.60826388888888894</v>
      </c>
      <c r="E5373" s="3" t="str">
        <f>TEXT(Table1[[#This Row],[order_time]],"HH")</f>
        <v>14</v>
      </c>
      <c r="F5373">
        <v>113</v>
      </c>
      <c r="G5373" t="str">
        <f>_xlfn.XLOOKUP(F5373,menu_items!$A$1:$A$33,menu_items!$B$1:$B$33,,0,1)</f>
        <v>Edamame</v>
      </c>
      <c r="H5373" t="str">
        <f>_xlfn.XLOOKUP(F5373,menu_items!$A$1:$A$33,menu_items!$C$1:$C$33,,0,1)</f>
        <v>Asian</v>
      </c>
      <c r="I5373">
        <f>_xlfn.XLOOKUP(F5373,menu_items!$A$1:$A$33,menu_items!$D$1:$D$33,,0,1)</f>
        <v>5</v>
      </c>
    </row>
    <row r="5374" spans="1:9" x14ac:dyDescent="0.25">
      <c r="A5374" s="2">
        <v>5373</v>
      </c>
      <c r="B5374" s="2">
        <v>2375</v>
      </c>
      <c r="C5374" s="1">
        <v>45171</v>
      </c>
      <c r="D5374" s="3">
        <v>0.63520833333333337</v>
      </c>
      <c r="E5374" s="3" t="str">
        <f>TEXT(Table1[[#This Row],[order_time]],"HH")</f>
        <v>15</v>
      </c>
      <c r="F5374">
        <v>101</v>
      </c>
      <c r="G5374" t="str">
        <f>_xlfn.XLOOKUP(F5374,menu_items!$A$1:$A$33,menu_items!$B$1:$B$33,,0,1)</f>
        <v>Hamburger</v>
      </c>
      <c r="H5374" t="str">
        <f>_xlfn.XLOOKUP(F5374,menu_items!$A$1:$A$33,menu_items!$C$1:$C$33,,0,1)</f>
        <v>American</v>
      </c>
      <c r="I5374">
        <f>_xlfn.XLOOKUP(F5374,menu_items!$A$1:$A$33,menu_items!$D$1:$D$33,,0,1)</f>
        <v>12.95</v>
      </c>
    </row>
    <row r="5375" spans="1:9" hidden="1" x14ac:dyDescent="0.25">
      <c r="A5375" s="2">
        <v>5374</v>
      </c>
      <c r="B5375" s="2">
        <v>2375</v>
      </c>
      <c r="C5375" s="1">
        <v>45171</v>
      </c>
      <c r="D5375" s="3">
        <v>0.63520833333333337</v>
      </c>
      <c r="E5375" s="3" t="str">
        <f>TEXT(Table1[[#This Row],[order_time]],"HH")</f>
        <v>15</v>
      </c>
      <c r="F5375">
        <v>111</v>
      </c>
      <c r="G5375" t="str">
        <f>_xlfn.XLOOKUP(F5375,menu_items!$A$1:$A$33,menu_items!$B$1:$B$33,,0,1)</f>
        <v>California Roll</v>
      </c>
      <c r="H5375" t="str">
        <f>_xlfn.XLOOKUP(F5375,menu_items!$A$1:$A$33,menu_items!$C$1:$C$33,,0,1)</f>
        <v>Asian</v>
      </c>
      <c r="I5375">
        <f>_xlfn.XLOOKUP(F5375,menu_items!$A$1:$A$33,menu_items!$D$1:$D$33,,0,1)</f>
        <v>11.95</v>
      </c>
    </row>
    <row r="5376" spans="1:9" hidden="1" x14ac:dyDescent="0.25">
      <c r="A5376" s="2">
        <v>5375</v>
      </c>
      <c r="B5376" s="2">
        <v>2375</v>
      </c>
      <c r="C5376" s="1">
        <v>45171</v>
      </c>
      <c r="D5376" s="3">
        <v>0.63520833333333337</v>
      </c>
      <c r="E5376" s="3" t="str">
        <f>TEXT(Table1[[#This Row],[order_time]],"HH")</f>
        <v>15</v>
      </c>
      <c r="F5376">
        <v>132</v>
      </c>
      <c r="G5376" t="str">
        <f>_xlfn.XLOOKUP(F5376,menu_items!$A$1:$A$33,menu_items!$B$1:$B$33,,0,1)</f>
        <v>Eggplant Parmesan</v>
      </c>
      <c r="H5376" t="str">
        <f>_xlfn.XLOOKUP(F5376,menu_items!$A$1:$A$33,menu_items!$C$1:$C$33,,0,1)</f>
        <v>Italian</v>
      </c>
      <c r="I5376">
        <f>_xlfn.XLOOKUP(F5376,menu_items!$A$1:$A$33,menu_items!$D$1:$D$33,,0,1)</f>
        <v>16.95</v>
      </c>
    </row>
    <row r="5377" spans="1:9" x14ac:dyDescent="0.25">
      <c r="A5377" s="2">
        <v>5376</v>
      </c>
      <c r="B5377" s="2">
        <v>2376</v>
      </c>
      <c r="C5377" s="1">
        <v>45171</v>
      </c>
      <c r="D5377" s="3">
        <v>0.64304398148148145</v>
      </c>
      <c r="E5377" s="3" t="str">
        <f>TEXT(Table1[[#This Row],[order_time]],"HH")</f>
        <v>15</v>
      </c>
      <c r="F5377">
        <v>101</v>
      </c>
      <c r="G5377" t="str">
        <f>_xlfn.XLOOKUP(F5377,menu_items!$A$1:$A$33,menu_items!$B$1:$B$33,,0,1)</f>
        <v>Hamburger</v>
      </c>
      <c r="H5377" t="str">
        <f>_xlfn.XLOOKUP(F5377,menu_items!$A$1:$A$33,menu_items!$C$1:$C$33,,0,1)</f>
        <v>American</v>
      </c>
      <c r="I5377">
        <f>_xlfn.XLOOKUP(F5377,menu_items!$A$1:$A$33,menu_items!$D$1:$D$33,,0,1)</f>
        <v>12.95</v>
      </c>
    </row>
    <row r="5378" spans="1:9" hidden="1" x14ac:dyDescent="0.25">
      <c r="A5378" s="2">
        <v>5377</v>
      </c>
      <c r="B5378" s="2">
        <v>2376</v>
      </c>
      <c r="C5378" s="1">
        <v>45171</v>
      </c>
      <c r="D5378" s="3">
        <v>0.64304398148148145</v>
      </c>
      <c r="E5378" s="3" t="str">
        <f>TEXT(Table1[[#This Row],[order_time]],"HH")</f>
        <v>15</v>
      </c>
      <c r="F5378">
        <v>108</v>
      </c>
      <c r="G5378" t="str">
        <f>_xlfn.XLOOKUP(F5378,menu_items!$A$1:$A$33,menu_items!$B$1:$B$33,,0,1)</f>
        <v>Tofu Pad Thai</v>
      </c>
      <c r="H5378" t="str">
        <f>_xlfn.XLOOKUP(F5378,menu_items!$A$1:$A$33,menu_items!$C$1:$C$33,,0,1)</f>
        <v>Asian</v>
      </c>
      <c r="I5378">
        <f>_xlfn.XLOOKUP(F5378,menu_items!$A$1:$A$33,menu_items!$D$1:$D$33,,0,1)</f>
        <v>14.5</v>
      </c>
    </row>
    <row r="5379" spans="1:9" hidden="1" x14ac:dyDescent="0.25">
      <c r="A5379" s="2">
        <v>5378</v>
      </c>
      <c r="B5379" s="2">
        <v>2376</v>
      </c>
      <c r="C5379" s="1">
        <v>45171</v>
      </c>
      <c r="D5379" s="3">
        <v>0.64304398148148145</v>
      </c>
      <c r="E5379" s="3" t="str">
        <f>TEXT(Table1[[#This Row],[order_time]],"HH")</f>
        <v>15</v>
      </c>
      <c r="F5379">
        <v>125</v>
      </c>
      <c r="G5379" t="str">
        <f>_xlfn.XLOOKUP(F5379,menu_items!$A$1:$A$33,menu_items!$B$1:$B$33,,0,1)</f>
        <v>Spaghetti &amp; Meatballs</v>
      </c>
      <c r="H5379" t="str">
        <f>_xlfn.XLOOKUP(F5379,menu_items!$A$1:$A$33,menu_items!$C$1:$C$33,,0,1)</f>
        <v>Italian</v>
      </c>
      <c r="I5379">
        <f>_xlfn.XLOOKUP(F5379,menu_items!$A$1:$A$33,menu_items!$D$1:$D$33,,0,1)</f>
        <v>17.95</v>
      </c>
    </row>
    <row r="5380" spans="1:9" hidden="1" x14ac:dyDescent="0.25">
      <c r="A5380" s="2">
        <v>5379</v>
      </c>
      <c r="B5380" s="2">
        <v>2376</v>
      </c>
      <c r="C5380" s="1">
        <v>45171</v>
      </c>
      <c r="D5380" s="3">
        <v>0.64304398148148145</v>
      </c>
      <c r="E5380" s="3" t="str">
        <f>TEXT(Table1[[#This Row],[order_time]],"HH")</f>
        <v>15</v>
      </c>
      <c r="F5380">
        <v>110</v>
      </c>
      <c r="G5380" t="str">
        <f>_xlfn.XLOOKUP(F5380,menu_items!$A$1:$A$33,menu_items!$B$1:$B$33,,0,1)</f>
        <v>Pork Ramen</v>
      </c>
      <c r="H5380" t="str">
        <f>_xlfn.XLOOKUP(F5380,menu_items!$A$1:$A$33,menu_items!$C$1:$C$33,,0,1)</f>
        <v>Asian</v>
      </c>
      <c r="I5380">
        <f>_xlfn.XLOOKUP(F5380,menu_items!$A$1:$A$33,menu_items!$D$1:$D$33,,0,1)</f>
        <v>17.95</v>
      </c>
    </row>
    <row r="5381" spans="1:9" hidden="1" x14ac:dyDescent="0.25">
      <c r="A5381" s="2">
        <v>5380</v>
      </c>
      <c r="B5381" s="2">
        <v>2377</v>
      </c>
      <c r="C5381" s="1">
        <v>45171</v>
      </c>
      <c r="D5381" s="3">
        <v>0.64324074074074078</v>
      </c>
      <c r="E5381" s="3" t="str">
        <f>TEXT(Table1[[#This Row],[order_time]],"HH")</f>
        <v>15</v>
      </c>
      <c r="F5381">
        <v>109</v>
      </c>
      <c r="G5381" t="str">
        <f>_xlfn.XLOOKUP(F5381,menu_items!$A$1:$A$33,menu_items!$B$1:$B$33,,0,1)</f>
        <v>Korean Beef Bowl</v>
      </c>
      <c r="H5381" t="str">
        <f>_xlfn.XLOOKUP(F5381,menu_items!$A$1:$A$33,menu_items!$C$1:$C$33,,0,1)</f>
        <v>Asian</v>
      </c>
      <c r="I5381">
        <f>_xlfn.XLOOKUP(F5381,menu_items!$A$1:$A$33,menu_items!$D$1:$D$33,,0,1)</f>
        <v>17.95</v>
      </c>
    </row>
    <row r="5382" spans="1:9" hidden="1" x14ac:dyDescent="0.25">
      <c r="A5382" s="2">
        <v>5381</v>
      </c>
      <c r="B5382" s="2">
        <v>2377</v>
      </c>
      <c r="C5382" s="1">
        <v>45171</v>
      </c>
      <c r="D5382" s="3">
        <v>0.64324074074074078</v>
      </c>
      <c r="E5382" s="3" t="str">
        <f>TEXT(Table1[[#This Row],[order_time]],"HH")</f>
        <v>15</v>
      </c>
      <c r="F5382">
        <v>122</v>
      </c>
      <c r="G5382" t="str">
        <f>_xlfn.XLOOKUP(F5382,menu_items!$A$1:$A$33,menu_items!$B$1:$B$33,,0,1)</f>
        <v>Chips &amp; Salsa</v>
      </c>
      <c r="H5382" t="str">
        <f>_xlfn.XLOOKUP(F5382,menu_items!$A$1:$A$33,menu_items!$C$1:$C$33,,0,1)</f>
        <v>Mexican</v>
      </c>
      <c r="I5382">
        <f>_xlfn.XLOOKUP(F5382,menu_items!$A$1:$A$33,menu_items!$D$1:$D$33,,0,1)</f>
        <v>7</v>
      </c>
    </row>
    <row r="5383" spans="1:9" hidden="1" x14ac:dyDescent="0.25">
      <c r="A5383" s="2">
        <v>5382</v>
      </c>
      <c r="B5383" s="2">
        <v>2378</v>
      </c>
      <c r="C5383" s="1">
        <v>45171</v>
      </c>
      <c r="D5383" s="3">
        <v>0.67048611111111112</v>
      </c>
      <c r="E5383" s="3" t="str">
        <f>TEXT(Table1[[#This Row],[order_time]],"HH")</f>
        <v>16</v>
      </c>
      <c r="F5383">
        <v>111</v>
      </c>
      <c r="G5383" t="str">
        <f>_xlfn.XLOOKUP(F5383,menu_items!$A$1:$A$33,menu_items!$B$1:$B$33,,0,1)</f>
        <v>California Roll</v>
      </c>
      <c r="H5383" t="str">
        <f>_xlfn.XLOOKUP(F5383,menu_items!$A$1:$A$33,menu_items!$C$1:$C$33,,0,1)</f>
        <v>Asian</v>
      </c>
      <c r="I5383">
        <f>_xlfn.XLOOKUP(F5383,menu_items!$A$1:$A$33,menu_items!$D$1:$D$33,,0,1)</f>
        <v>11.95</v>
      </c>
    </row>
    <row r="5384" spans="1:9" hidden="1" x14ac:dyDescent="0.25">
      <c r="A5384" s="2">
        <v>5383</v>
      </c>
      <c r="B5384" s="2">
        <v>2378</v>
      </c>
      <c r="C5384" s="1">
        <v>45171</v>
      </c>
      <c r="D5384" s="3">
        <v>0.67048611111111112</v>
      </c>
      <c r="E5384" s="3" t="str">
        <f>TEXT(Table1[[#This Row],[order_time]],"HH")</f>
        <v>16</v>
      </c>
      <c r="F5384">
        <v>119</v>
      </c>
      <c r="G5384" t="str">
        <f>_xlfn.XLOOKUP(F5384,menu_items!$A$1:$A$33,menu_items!$B$1:$B$33,,0,1)</f>
        <v>Chicken Torta</v>
      </c>
      <c r="H5384" t="str">
        <f>_xlfn.XLOOKUP(F5384,menu_items!$A$1:$A$33,menu_items!$C$1:$C$33,,0,1)</f>
        <v>Mexican</v>
      </c>
      <c r="I5384">
        <f>_xlfn.XLOOKUP(F5384,menu_items!$A$1:$A$33,menu_items!$D$1:$D$33,,0,1)</f>
        <v>11.95</v>
      </c>
    </row>
    <row r="5385" spans="1:9" hidden="1" x14ac:dyDescent="0.25">
      <c r="A5385" s="2">
        <v>5384</v>
      </c>
      <c r="B5385" s="2">
        <v>2379</v>
      </c>
      <c r="C5385" s="1">
        <v>45171</v>
      </c>
      <c r="D5385" s="3">
        <v>0.67932870370370368</v>
      </c>
      <c r="E5385" s="3" t="str">
        <f>TEXT(Table1[[#This Row],[order_time]],"HH")</f>
        <v>16</v>
      </c>
      <c r="F5385">
        <v>110</v>
      </c>
      <c r="G5385" t="str">
        <f>_xlfn.XLOOKUP(F5385,menu_items!$A$1:$A$33,menu_items!$B$1:$B$33,,0,1)</f>
        <v>Pork Ramen</v>
      </c>
      <c r="H5385" t="str">
        <f>_xlfn.XLOOKUP(F5385,menu_items!$A$1:$A$33,menu_items!$C$1:$C$33,,0,1)</f>
        <v>Asian</v>
      </c>
      <c r="I5385">
        <f>_xlfn.XLOOKUP(F5385,menu_items!$A$1:$A$33,menu_items!$D$1:$D$33,,0,1)</f>
        <v>17.95</v>
      </c>
    </row>
    <row r="5386" spans="1:9" hidden="1" x14ac:dyDescent="0.25">
      <c r="A5386" s="2">
        <v>5385</v>
      </c>
      <c r="B5386" s="2">
        <v>2379</v>
      </c>
      <c r="C5386" s="1">
        <v>45171</v>
      </c>
      <c r="D5386" s="3">
        <v>0.67932870370370368</v>
      </c>
      <c r="E5386" s="3" t="str">
        <f>TEXT(Table1[[#This Row],[order_time]],"HH")</f>
        <v>16</v>
      </c>
      <c r="F5386">
        <v>129</v>
      </c>
      <c r="G5386" t="str">
        <f>_xlfn.XLOOKUP(F5386,menu_items!$A$1:$A$33,menu_items!$B$1:$B$33,,0,1)</f>
        <v>Mushroom Ravioli</v>
      </c>
      <c r="H5386" t="str">
        <f>_xlfn.XLOOKUP(F5386,menu_items!$A$1:$A$33,menu_items!$C$1:$C$33,,0,1)</f>
        <v>Italian</v>
      </c>
      <c r="I5386">
        <f>_xlfn.XLOOKUP(F5386,menu_items!$A$1:$A$33,menu_items!$D$1:$D$33,,0,1)</f>
        <v>15.5</v>
      </c>
    </row>
    <row r="5387" spans="1:9" hidden="1" x14ac:dyDescent="0.25">
      <c r="A5387" s="2">
        <v>5386</v>
      </c>
      <c r="B5387" s="2">
        <v>2380</v>
      </c>
      <c r="C5387" s="1">
        <v>45171</v>
      </c>
      <c r="D5387" s="3">
        <v>0.68224537037037036</v>
      </c>
      <c r="E5387" s="3" t="str">
        <f>TEXT(Table1[[#This Row],[order_time]],"HH")</f>
        <v>16</v>
      </c>
      <c r="F5387">
        <v>103</v>
      </c>
      <c r="G5387" t="str">
        <f>_xlfn.XLOOKUP(F5387,menu_items!$A$1:$A$33,menu_items!$B$1:$B$33,,0,1)</f>
        <v>Hot Dog</v>
      </c>
      <c r="H5387" t="str">
        <f>_xlfn.XLOOKUP(F5387,menu_items!$A$1:$A$33,menu_items!$C$1:$C$33,,0,1)</f>
        <v>American</v>
      </c>
      <c r="I5387">
        <f>_xlfn.XLOOKUP(F5387,menu_items!$A$1:$A$33,menu_items!$D$1:$D$33,,0,1)</f>
        <v>9</v>
      </c>
    </row>
    <row r="5388" spans="1:9" hidden="1" x14ac:dyDescent="0.25">
      <c r="A5388" s="2">
        <v>5387</v>
      </c>
      <c r="B5388" s="2">
        <v>2380</v>
      </c>
      <c r="C5388" s="1">
        <v>45171</v>
      </c>
      <c r="D5388" s="3">
        <v>0.68224537037037036</v>
      </c>
      <c r="E5388" s="3" t="str">
        <f>TEXT(Table1[[#This Row],[order_time]],"HH")</f>
        <v>16</v>
      </c>
      <c r="F5388">
        <v>111</v>
      </c>
      <c r="G5388" t="str">
        <f>_xlfn.XLOOKUP(F5388,menu_items!$A$1:$A$33,menu_items!$B$1:$B$33,,0,1)</f>
        <v>California Roll</v>
      </c>
      <c r="H5388" t="str">
        <f>_xlfn.XLOOKUP(F5388,menu_items!$A$1:$A$33,menu_items!$C$1:$C$33,,0,1)</f>
        <v>Asian</v>
      </c>
      <c r="I5388">
        <f>_xlfn.XLOOKUP(F5388,menu_items!$A$1:$A$33,menu_items!$D$1:$D$33,,0,1)</f>
        <v>11.95</v>
      </c>
    </row>
    <row r="5389" spans="1:9" hidden="1" x14ac:dyDescent="0.25">
      <c r="A5389" s="2">
        <v>5388</v>
      </c>
      <c r="B5389" s="2">
        <v>2381</v>
      </c>
      <c r="C5389" s="1">
        <v>45171</v>
      </c>
      <c r="D5389" s="3">
        <v>0.7011574074074074</v>
      </c>
      <c r="E5389" s="3" t="str">
        <f>TEXT(Table1[[#This Row],[order_time]],"HH")</f>
        <v>16</v>
      </c>
      <c r="F5389">
        <v>102</v>
      </c>
      <c r="G5389" t="str">
        <f>_xlfn.XLOOKUP(F5389,menu_items!$A$1:$A$33,menu_items!$B$1:$B$33,,0,1)</f>
        <v>Cheeseburger</v>
      </c>
      <c r="H5389" t="str">
        <f>_xlfn.XLOOKUP(F5389,menu_items!$A$1:$A$33,menu_items!$C$1:$C$33,,0,1)</f>
        <v>American</v>
      </c>
      <c r="I5389">
        <f>_xlfn.XLOOKUP(F5389,menu_items!$A$1:$A$33,menu_items!$D$1:$D$33,,0,1)</f>
        <v>13.95</v>
      </c>
    </row>
    <row r="5390" spans="1:9" hidden="1" x14ac:dyDescent="0.25">
      <c r="A5390" s="2">
        <v>5389</v>
      </c>
      <c r="B5390" s="2">
        <v>2381</v>
      </c>
      <c r="C5390" s="1">
        <v>45171</v>
      </c>
      <c r="D5390" s="3">
        <v>0.7011574074074074</v>
      </c>
      <c r="E5390" s="3" t="str">
        <f>TEXT(Table1[[#This Row],[order_time]],"HH")</f>
        <v>16</v>
      </c>
      <c r="F5390">
        <v>102</v>
      </c>
      <c r="G5390" t="str">
        <f>_xlfn.XLOOKUP(F5390,menu_items!$A$1:$A$33,menu_items!$B$1:$B$33,,0,1)</f>
        <v>Cheeseburger</v>
      </c>
      <c r="H5390" t="str">
        <f>_xlfn.XLOOKUP(F5390,menu_items!$A$1:$A$33,menu_items!$C$1:$C$33,,0,1)</f>
        <v>American</v>
      </c>
      <c r="I5390">
        <f>_xlfn.XLOOKUP(F5390,menu_items!$A$1:$A$33,menu_items!$D$1:$D$33,,0,1)</f>
        <v>13.95</v>
      </c>
    </row>
    <row r="5391" spans="1:9" hidden="1" x14ac:dyDescent="0.25">
      <c r="A5391" s="2">
        <v>5390</v>
      </c>
      <c r="B5391" s="2">
        <v>2381</v>
      </c>
      <c r="C5391" s="1">
        <v>45171</v>
      </c>
      <c r="D5391" s="3">
        <v>0.7011574074074074</v>
      </c>
      <c r="E5391" s="3" t="str">
        <f>TEXT(Table1[[#This Row],[order_time]],"HH")</f>
        <v>16</v>
      </c>
      <c r="F5391">
        <v>113</v>
      </c>
      <c r="G5391" t="str">
        <f>_xlfn.XLOOKUP(F5391,menu_items!$A$1:$A$33,menu_items!$B$1:$B$33,,0,1)</f>
        <v>Edamame</v>
      </c>
      <c r="H5391" t="str">
        <f>_xlfn.XLOOKUP(F5391,menu_items!$A$1:$A$33,menu_items!$C$1:$C$33,,0,1)</f>
        <v>Asian</v>
      </c>
      <c r="I5391">
        <f>_xlfn.XLOOKUP(F5391,menu_items!$A$1:$A$33,menu_items!$D$1:$D$33,,0,1)</f>
        <v>5</v>
      </c>
    </row>
    <row r="5392" spans="1:9" hidden="1" x14ac:dyDescent="0.25">
      <c r="A5392" s="2">
        <v>5391</v>
      </c>
      <c r="B5392" s="2">
        <v>2381</v>
      </c>
      <c r="C5392" s="1">
        <v>45171</v>
      </c>
      <c r="D5392" s="3">
        <v>0.7011574074074074</v>
      </c>
      <c r="E5392" s="3" t="str">
        <f>TEXT(Table1[[#This Row],[order_time]],"HH")</f>
        <v>16</v>
      </c>
      <c r="F5392">
        <v>120</v>
      </c>
      <c r="G5392" t="str">
        <f>_xlfn.XLOOKUP(F5392,menu_items!$A$1:$A$33,menu_items!$B$1:$B$33,,0,1)</f>
        <v>Steak Torta</v>
      </c>
      <c r="H5392" t="str">
        <f>_xlfn.XLOOKUP(F5392,menu_items!$A$1:$A$33,menu_items!$C$1:$C$33,,0,1)</f>
        <v>Mexican</v>
      </c>
      <c r="I5392">
        <f>_xlfn.XLOOKUP(F5392,menu_items!$A$1:$A$33,menu_items!$D$1:$D$33,,0,1)</f>
        <v>13.95</v>
      </c>
    </row>
    <row r="5393" spans="1:9" x14ac:dyDescent="0.25">
      <c r="A5393" s="2">
        <v>5392</v>
      </c>
      <c r="B5393" s="2">
        <v>2382</v>
      </c>
      <c r="C5393" s="1">
        <v>45171</v>
      </c>
      <c r="D5393" s="3">
        <v>0.71497685185185189</v>
      </c>
      <c r="E5393" s="3" t="str">
        <f>TEXT(Table1[[#This Row],[order_time]],"HH")</f>
        <v>17</v>
      </c>
      <c r="F5393">
        <v>101</v>
      </c>
      <c r="G5393" t="str">
        <f>_xlfn.XLOOKUP(F5393,menu_items!$A$1:$A$33,menu_items!$B$1:$B$33,,0,1)</f>
        <v>Hamburger</v>
      </c>
      <c r="H5393" t="str">
        <f>_xlfn.XLOOKUP(F5393,menu_items!$A$1:$A$33,menu_items!$C$1:$C$33,,0,1)</f>
        <v>American</v>
      </c>
      <c r="I5393">
        <f>_xlfn.XLOOKUP(F5393,menu_items!$A$1:$A$33,menu_items!$D$1:$D$33,,0,1)</f>
        <v>12.95</v>
      </c>
    </row>
    <row r="5394" spans="1:9" hidden="1" x14ac:dyDescent="0.25">
      <c r="A5394" s="2">
        <v>5393</v>
      </c>
      <c r="B5394" s="2">
        <v>2382</v>
      </c>
      <c r="C5394" s="1">
        <v>45171</v>
      </c>
      <c r="D5394" s="3">
        <v>0.71497685185185189</v>
      </c>
      <c r="E5394" s="3" t="str">
        <f>TEXT(Table1[[#This Row],[order_time]],"HH")</f>
        <v>17</v>
      </c>
      <c r="F5394">
        <v>107</v>
      </c>
      <c r="G5394" t="str">
        <f>_xlfn.XLOOKUP(F5394,menu_items!$A$1:$A$33,menu_items!$B$1:$B$33,,0,1)</f>
        <v>Orange Chicken</v>
      </c>
      <c r="H5394" t="str">
        <f>_xlfn.XLOOKUP(F5394,menu_items!$A$1:$A$33,menu_items!$C$1:$C$33,,0,1)</f>
        <v>Asian</v>
      </c>
      <c r="I5394">
        <f>_xlfn.XLOOKUP(F5394,menu_items!$A$1:$A$33,menu_items!$D$1:$D$33,,0,1)</f>
        <v>16.5</v>
      </c>
    </row>
    <row r="5395" spans="1:9" hidden="1" x14ac:dyDescent="0.25">
      <c r="A5395" s="2">
        <v>5394</v>
      </c>
      <c r="B5395" s="2">
        <v>2382</v>
      </c>
      <c r="C5395" s="1">
        <v>45171</v>
      </c>
      <c r="D5395" s="3">
        <v>0.71497685185185189</v>
      </c>
      <c r="E5395" s="3" t="str">
        <f>TEXT(Table1[[#This Row],[order_time]],"HH")</f>
        <v>17</v>
      </c>
      <c r="F5395">
        <v>122</v>
      </c>
      <c r="G5395" t="str">
        <f>_xlfn.XLOOKUP(F5395,menu_items!$A$1:$A$33,menu_items!$B$1:$B$33,,0,1)</f>
        <v>Chips &amp; Salsa</v>
      </c>
      <c r="H5395" t="str">
        <f>_xlfn.XLOOKUP(F5395,menu_items!$A$1:$A$33,menu_items!$C$1:$C$33,,0,1)</f>
        <v>Mexican</v>
      </c>
      <c r="I5395">
        <f>_xlfn.XLOOKUP(F5395,menu_items!$A$1:$A$33,menu_items!$D$1:$D$33,,0,1)</f>
        <v>7</v>
      </c>
    </row>
    <row r="5396" spans="1:9" hidden="1" x14ac:dyDescent="0.25">
      <c r="A5396" s="2">
        <v>5395</v>
      </c>
      <c r="B5396" s="2">
        <v>2382</v>
      </c>
      <c r="C5396" s="1">
        <v>45171</v>
      </c>
      <c r="D5396" s="3">
        <v>0.71497685185185189</v>
      </c>
      <c r="E5396" s="3" t="str">
        <f>TEXT(Table1[[#This Row],[order_time]],"HH")</f>
        <v>17</v>
      </c>
      <c r="F5396">
        <v>114</v>
      </c>
      <c r="G5396" t="str">
        <f>_xlfn.XLOOKUP(F5396,menu_items!$A$1:$A$33,menu_items!$B$1:$B$33,,0,1)</f>
        <v>Potstickers</v>
      </c>
      <c r="H5396" t="str">
        <f>_xlfn.XLOOKUP(F5396,menu_items!$A$1:$A$33,menu_items!$C$1:$C$33,,0,1)</f>
        <v>Asian</v>
      </c>
      <c r="I5396">
        <f>_xlfn.XLOOKUP(F5396,menu_items!$A$1:$A$33,menu_items!$D$1:$D$33,,0,1)</f>
        <v>9</v>
      </c>
    </row>
    <row r="5397" spans="1:9" hidden="1" x14ac:dyDescent="0.25">
      <c r="A5397" s="2">
        <v>5396</v>
      </c>
      <c r="B5397" s="2">
        <v>2383</v>
      </c>
      <c r="C5397" s="1">
        <v>45171</v>
      </c>
      <c r="D5397" s="3">
        <v>0.7167013888888889</v>
      </c>
      <c r="E5397" s="3" t="str">
        <f>TEXT(Table1[[#This Row],[order_time]],"HH")</f>
        <v>17</v>
      </c>
      <c r="F5397">
        <v>109</v>
      </c>
      <c r="G5397" t="str">
        <f>_xlfn.XLOOKUP(F5397,menu_items!$A$1:$A$33,menu_items!$B$1:$B$33,,0,1)</f>
        <v>Korean Beef Bowl</v>
      </c>
      <c r="H5397" t="str">
        <f>_xlfn.XLOOKUP(F5397,menu_items!$A$1:$A$33,menu_items!$C$1:$C$33,,0,1)</f>
        <v>Asian</v>
      </c>
      <c r="I5397">
        <f>_xlfn.XLOOKUP(F5397,menu_items!$A$1:$A$33,menu_items!$D$1:$D$33,,0,1)</f>
        <v>17.95</v>
      </c>
    </row>
    <row r="5398" spans="1:9" hidden="1" x14ac:dyDescent="0.25">
      <c r="A5398" s="2">
        <v>5397</v>
      </c>
      <c r="B5398" s="2">
        <v>2383</v>
      </c>
      <c r="C5398" s="1">
        <v>45171</v>
      </c>
      <c r="D5398" s="3">
        <v>0.7167013888888889</v>
      </c>
      <c r="E5398" s="3" t="str">
        <f>TEXT(Table1[[#This Row],[order_time]],"HH")</f>
        <v>17</v>
      </c>
      <c r="F5398">
        <v>105</v>
      </c>
      <c r="G5398" t="str">
        <f>_xlfn.XLOOKUP(F5398,menu_items!$A$1:$A$33,menu_items!$B$1:$B$33,,0,1)</f>
        <v>Mac &amp; Cheese</v>
      </c>
      <c r="H5398" t="str">
        <f>_xlfn.XLOOKUP(F5398,menu_items!$A$1:$A$33,menu_items!$C$1:$C$33,,0,1)</f>
        <v>American</v>
      </c>
      <c r="I5398">
        <f>_xlfn.XLOOKUP(F5398,menu_items!$A$1:$A$33,menu_items!$D$1:$D$33,,0,1)</f>
        <v>7</v>
      </c>
    </row>
    <row r="5399" spans="1:9" hidden="1" x14ac:dyDescent="0.25">
      <c r="A5399" s="2">
        <v>5398</v>
      </c>
      <c r="B5399" s="2">
        <v>2384</v>
      </c>
      <c r="C5399" s="1">
        <v>45171</v>
      </c>
      <c r="D5399" s="3">
        <v>0.72021990740740738</v>
      </c>
      <c r="E5399" s="3" t="str">
        <f>TEXT(Table1[[#This Row],[order_time]],"HH")</f>
        <v>17</v>
      </c>
      <c r="F5399">
        <v>121</v>
      </c>
      <c r="G5399" t="str">
        <f>_xlfn.XLOOKUP(F5399,menu_items!$A$1:$A$33,menu_items!$B$1:$B$33,,0,1)</f>
        <v>Cheese Quesadillas</v>
      </c>
      <c r="H5399" t="str">
        <f>_xlfn.XLOOKUP(F5399,menu_items!$A$1:$A$33,menu_items!$C$1:$C$33,,0,1)</f>
        <v>Mexican</v>
      </c>
      <c r="I5399">
        <f>_xlfn.XLOOKUP(F5399,menu_items!$A$1:$A$33,menu_items!$D$1:$D$33,,0,1)</f>
        <v>10.5</v>
      </c>
    </row>
    <row r="5400" spans="1:9" hidden="1" x14ac:dyDescent="0.25">
      <c r="A5400" s="2">
        <v>5399</v>
      </c>
      <c r="B5400" s="2">
        <v>2385</v>
      </c>
      <c r="C5400" s="1">
        <v>45171</v>
      </c>
      <c r="D5400" s="3">
        <v>0.72483796296296299</v>
      </c>
      <c r="E5400" s="3" t="str">
        <f>TEXT(Table1[[#This Row],[order_time]],"HH")</f>
        <v>17</v>
      </c>
      <c r="F5400">
        <v>119</v>
      </c>
      <c r="G5400" t="str">
        <f>_xlfn.XLOOKUP(F5400,menu_items!$A$1:$A$33,menu_items!$B$1:$B$33,,0,1)</f>
        <v>Chicken Torta</v>
      </c>
      <c r="H5400" t="str">
        <f>_xlfn.XLOOKUP(F5400,menu_items!$A$1:$A$33,menu_items!$C$1:$C$33,,0,1)</f>
        <v>Mexican</v>
      </c>
      <c r="I5400">
        <f>_xlfn.XLOOKUP(F5400,menu_items!$A$1:$A$33,menu_items!$D$1:$D$33,,0,1)</f>
        <v>11.95</v>
      </c>
    </row>
    <row r="5401" spans="1:9" hidden="1" x14ac:dyDescent="0.25">
      <c r="A5401" s="2">
        <v>5400</v>
      </c>
      <c r="B5401" s="2">
        <v>2386</v>
      </c>
      <c r="C5401" s="1">
        <v>45171</v>
      </c>
      <c r="D5401" s="3">
        <v>0.73353009259259261</v>
      </c>
      <c r="E5401" s="3" t="str">
        <f>TEXT(Table1[[#This Row],[order_time]],"HH")</f>
        <v>17</v>
      </c>
      <c r="F5401">
        <v>109</v>
      </c>
      <c r="G5401" t="str">
        <f>_xlfn.XLOOKUP(F5401,menu_items!$A$1:$A$33,menu_items!$B$1:$B$33,,0,1)</f>
        <v>Korean Beef Bowl</v>
      </c>
      <c r="H5401" t="str">
        <f>_xlfn.XLOOKUP(F5401,menu_items!$A$1:$A$33,menu_items!$C$1:$C$33,,0,1)</f>
        <v>Asian</v>
      </c>
      <c r="I5401">
        <f>_xlfn.XLOOKUP(F5401,menu_items!$A$1:$A$33,menu_items!$D$1:$D$33,,0,1)</f>
        <v>17.95</v>
      </c>
    </row>
    <row r="5402" spans="1:9" hidden="1" x14ac:dyDescent="0.25">
      <c r="A5402" s="2">
        <v>5401</v>
      </c>
      <c r="B5402" s="2">
        <v>2386</v>
      </c>
      <c r="C5402" s="1">
        <v>45171</v>
      </c>
      <c r="D5402" s="3">
        <v>0.73353009259259261</v>
      </c>
      <c r="E5402" s="3" t="str">
        <f>TEXT(Table1[[#This Row],[order_time]],"HH")</f>
        <v>17</v>
      </c>
      <c r="F5402">
        <v>129</v>
      </c>
      <c r="G5402" t="str">
        <f>_xlfn.XLOOKUP(F5402,menu_items!$A$1:$A$33,menu_items!$B$1:$B$33,,0,1)</f>
        <v>Mushroom Ravioli</v>
      </c>
      <c r="H5402" t="str">
        <f>_xlfn.XLOOKUP(F5402,menu_items!$A$1:$A$33,menu_items!$C$1:$C$33,,0,1)</f>
        <v>Italian</v>
      </c>
      <c r="I5402">
        <f>_xlfn.XLOOKUP(F5402,menu_items!$A$1:$A$33,menu_items!$D$1:$D$33,,0,1)</f>
        <v>15.5</v>
      </c>
    </row>
    <row r="5403" spans="1:9" x14ac:dyDescent="0.25">
      <c r="A5403" s="2">
        <v>5402</v>
      </c>
      <c r="B5403" s="2">
        <v>2387</v>
      </c>
      <c r="C5403" s="1">
        <v>45171</v>
      </c>
      <c r="D5403" s="3">
        <v>0.73517361111111112</v>
      </c>
      <c r="E5403" s="3" t="str">
        <f>TEXT(Table1[[#This Row],[order_time]],"HH")</f>
        <v>17</v>
      </c>
      <c r="F5403">
        <v>101</v>
      </c>
      <c r="G5403" t="str">
        <f>_xlfn.XLOOKUP(F5403,menu_items!$A$1:$A$33,menu_items!$B$1:$B$33,,0,1)</f>
        <v>Hamburger</v>
      </c>
      <c r="H5403" t="str">
        <f>_xlfn.XLOOKUP(F5403,menu_items!$A$1:$A$33,menu_items!$C$1:$C$33,,0,1)</f>
        <v>American</v>
      </c>
      <c r="I5403">
        <f>_xlfn.XLOOKUP(F5403,menu_items!$A$1:$A$33,menu_items!$D$1:$D$33,,0,1)</f>
        <v>12.95</v>
      </c>
    </row>
    <row r="5404" spans="1:9" hidden="1" x14ac:dyDescent="0.25">
      <c r="A5404" s="2">
        <v>5403</v>
      </c>
      <c r="B5404" s="2">
        <v>2387</v>
      </c>
      <c r="C5404" s="1">
        <v>45171</v>
      </c>
      <c r="D5404" s="3">
        <v>0.73517361111111112</v>
      </c>
      <c r="E5404" s="3" t="str">
        <f>TEXT(Table1[[#This Row],[order_time]],"HH")</f>
        <v>17</v>
      </c>
      <c r="F5404">
        <v>104</v>
      </c>
      <c r="G5404" t="str">
        <f>_xlfn.XLOOKUP(F5404,menu_items!$A$1:$A$33,menu_items!$B$1:$B$33,,0,1)</f>
        <v>Veggie Burger</v>
      </c>
      <c r="H5404" t="str">
        <f>_xlfn.XLOOKUP(F5404,menu_items!$A$1:$A$33,menu_items!$C$1:$C$33,,0,1)</f>
        <v>American</v>
      </c>
      <c r="I5404">
        <f>_xlfn.XLOOKUP(F5404,menu_items!$A$1:$A$33,menu_items!$D$1:$D$33,,0,1)</f>
        <v>10.5</v>
      </c>
    </row>
    <row r="5405" spans="1:9" hidden="1" x14ac:dyDescent="0.25">
      <c r="A5405" s="2">
        <v>5404</v>
      </c>
      <c r="B5405" s="2">
        <v>2387</v>
      </c>
      <c r="C5405" s="1">
        <v>45171</v>
      </c>
      <c r="D5405" s="3">
        <v>0.73517361111111112</v>
      </c>
      <c r="E5405" s="3" t="str">
        <f>TEXT(Table1[[#This Row],[order_time]],"HH")</f>
        <v>17</v>
      </c>
      <c r="F5405">
        <v>124</v>
      </c>
      <c r="G5405" t="str">
        <f>_xlfn.XLOOKUP(F5405,menu_items!$A$1:$A$33,menu_items!$B$1:$B$33,,0,1)</f>
        <v>Spaghetti</v>
      </c>
      <c r="H5405" t="str">
        <f>_xlfn.XLOOKUP(F5405,menu_items!$A$1:$A$33,menu_items!$C$1:$C$33,,0,1)</f>
        <v>Italian</v>
      </c>
      <c r="I5405">
        <f>_xlfn.XLOOKUP(F5405,menu_items!$A$1:$A$33,menu_items!$D$1:$D$33,,0,1)</f>
        <v>14.5</v>
      </c>
    </row>
    <row r="5406" spans="1:9" hidden="1" x14ac:dyDescent="0.25">
      <c r="A5406" s="2">
        <v>5405</v>
      </c>
      <c r="B5406" s="2">
        <v>2387</v>
      </c>
      <c r="C5406" s="1">
        <v>45171</v>
      </c>
      <c r="D5406" s="3">
        <v>0.73517361111111112</v>
      </c>
      <c r="E5406" s="3" t="str">
        <f>TEXT(Table1[[#This Row],[order_time]],"HH")</f>
        <v>17</v>
      </c>
      <c r="F5406">
        <v>132</v>
      </c>
      <c r="G5406" t="str">
        <f>_xlfn.XLOOKUP(F5406,menu_items!$A$1:$A$33,menu_items!$B$1:$B$33,,0,1)</f>
        <v>Eggplant Parmesan</v>
      </c>
      <c r="H5406" t="str">
        <f>_xlfn.XLOOKUP(F5406,menu_items!$A$1:$A$33,menu_items!$C$1:$C$33,,0,1)</f>
        <v>Italian</v>
      </c>
      <c r="I5406">
        <f>_xlfn.XLOOKUP(F5406,menu_items!$A$1:$A$33,menu_items!$D$1:$D$33,,0,1)</f>
        <v>16.95</v>
      </c>
    </row>
    <row r="5407" spans="1:9" hidden="1" x14ac:dyDescent="0.25">
      <c r="A5407" s="2">
        <v>5406</v>
      </c>
      <c r="B5407" s="2">
        <v>2388</v>
      </c>
      <c r="C5407" s="1">
        <v>45171</v>
      </c>
      <c r="D5407" s="3">
        <v>0.74068287037037039</v>
      </c>
      <c r="E5407" s="3" t="str">
        <f>TEXT(Table1[[#This Row],[order_time]],"HH")</f>
        <v>17</v>
      </c>
      <c r="F5407">
        <v>108</v>
      </c>
      <c r="G5407" t="str">
        <f>_xlfn.XLOOKUP(F5407,menu_items!$A$1:$A$33,menu_items!$B$1:$B$33,,0,1)</f>
        <v>Tofu Pad Thai</v>
      </c>
      <c r="H5407" t="str">
        <f>_xlfn.XLOOKUP(F5407,menu_items!$A$1:$A$33,menu_items!$C$1:$C$33,,0,1)</f>
        <v>Asian</v>
      </c>
      <c r="I5407">
        <f>_xlfn.XLOOKUP(F5407,menu_items!$A$1:$A$33,menu_items!$D$1:$D$33,,0,1)</f>
        <v>14.5</v>
      </c>
    </row>
    <row r="5408" spans="1:9" hidden="1" x14ac:dyDescent="0.25">
      <c r="A5408" s="2">
        <v>5407</v>
      </c>
      <c r="B5408" s="2">
        <v>2389</v>
      </c>
      <c r="C5408" s="1">
        <v>45171</v>
      </c>
      <c r="D5408" s="3">
        <v>0.74850694444444443</v>
      </c>
      <c r="E5408" s="3" t="str">
        <f>TEXT(Table1[[#This Row],[order_time]],"HH")</f>
        <v>17</v>
      </c>
      <c r="F5408">
        <v>120</v>
      </c>
      <c r="G5408" t="str">
        <f>_xlfn.XLOOKUP(F5408,menu_items!$A$1:$A$33,menu_items!$B$1:$B$33,,0,1)</f>
        <v>Steak Torta</v>
      </c>
      <c r="H5408" t="str">
        <f>_xlfn.XLOOKUP(F5408,menu_items!$A$1:$A$33,menu_items!$C$1:$C$33,,0,1)</f>
        <v>Mexican</v>
      </c>
      <c r="I5408">
        <f>_xlfn.XLOOKUP(F5408,menu_items!$A$1:$A$33,menu_items!$D$1:$D$33,,0,1)</f>
        <v>13.95</v>
      </c>
    </row>
    <row r="5409" spans="1:9" hidden="1" x14ac:dyDescent="0.25">
      <c r="A5409" s="2">
        <v>5408</v>
      </c>
      <c r="B5409" s="2">
        <v>2390</v>
      </c>
      <c r="C5409" s="1">
        <v>45171</v>
      </c>
      <c r="D5409" s="3">
        <v>0.75172453703703701</v>
      </c>
      <c r="E5409" s="3" t="str">
        <f>TEXT(Table1[[#This Row],[order_time]],"HH")</f>
        <v>18</v>
      </c>
      <c r="F5409">
        <v>129</v>
      </c>
      <c r="G5409" t="str">
        <f>_xlfn.XLOOKUP(F5409,menu_items!$A$1:$A$33,menu_items!$B$1:$B$33,,0,1)</f>
        <v>Mushroom Ravioli</v>
      </c>
      <c r="H5409" t="str">
        <f>_xlfn.XLOOKUP(F5409,menu_items!$A$1:$A$33,menu_items!$C$1:$C$33,,0,1)</f>
        <v>Italian</v>
      </c>
      <c r="I5409">
        <f>_xlfn.XLOOKUP(F5409,menu_items!$A$1:$A$33,menu_items!$D$1:$D$33,,0,1)</f>
        <v>15.5</v>
      </c>
    </row>
    <row r="5410" spans="1:9" hidden="1" x14ac:dyDescent="0.25">
      <c r="A5410" s="2">
        <v>5409</v>
      </c>
      <c r="B5410" s="2">
        <v>2390</v>
      </c>
      <c r="C5410" s="1">
        <v>45171</v>
      </c>
      <c r="D5410" s="3">
        <v>0.75172453703703701</v>
      </c>
      <c r="E5410" s="3" t="str">
        <f>TEXT(Table1[[#This Row],[order_time]],"HH")</f>
        <v>18</v>
      </c>
      <c r="F5410">
        <v>105</v>
      </c>
      <c r="G5410" t="str">
        <f>_xlfn.XLOOKUP(F5410,menu_items!$A$1:$A$33,menu_items!$B$1:$B$33,,0,1)</f>
        <v>Mac &amp; Cheese</v>
      </c>
      <c r="H5410" t="str">
        <f>_xlfn.XLOOKUP(F5410,menu_items!$A$1:$A$33,menu_items!$C$1:$C$33,,0,1)</f>
        <v>American</v>
      </c>
      <c r="I5410">
        <f>_xlfn.XLOOKUP(F5410,menu_items!$A$1:$A$33,menu_items!$D$1:$D$33,,0,1)</f>
        <v>7</v>
      </c>
    </row>
    <row r="5411" spans="1:9" hidden="1" x14ac:dyDescent="0.25">
      <c r="A5411" s="2">
        <v>5410</v>
      </c>
      <c r="B5411" s="2">
        <v>2391</v>
      </c>
      <c r="C5411" s="1">
        <v>45171</v>
      </c>
      <c r="D5411" s="3">
        <v>0.75377314814814811</v>
      </c>
      <c r="E5411" s="3" t="str">
        <f>TEXT(Table1[[#This Row],[order_time]],"HH")</f>
        <v>18</v>
      </c>
      <c r="F5411">
        <v>119</v>
      </c>
      <c r="G5411" t="str">
        <f>_xlfn.XLOOKUP(F5411,menu_items!$A$1:$A$33,menu_items!$B$1:$B$33,,0,1)</f>
        <v>Chicken Torta</v>
      </c>
      <c r="H5411" t="str">
        <f>_xlfn.XLOOKUP(F5411,menu_items!$A$1:$A$33,menu_items!$C$1:$C$33,,0,1)</f>
        <v>Mexican</v>
      </c>
      <c r="I5411">
        <f>_xlfn.XLOOKUP(F5411,menu_items!$A$1:$A$33,menu_items!$D$1:$D$33,,0,1)</f>
        <v>11.95</v>
      </c>
    </row>
    <row r="5412" spans="1:9" hidden="1" x14ac:dyDescent="0.25">
      <c r="A5412" s="2">
        <v>5411</v>
      </c>
      <c r="B5412" s="2">
        <v>2392</v>
      </c>
      <c r="C5412" s="1">
        <v>45171</v>
      </c>
      <c r="D5412" s="3">
        <v>0.75398148148148147</v>
      </c>
      <c r="E5412" s="3" t="str">
        <f>TEXT(Table1[[#This Row],[order_time]],"HH")</f>
        <v>18</v>
      </c>
      <c r="F5412">
        <v>103</v>
      </c>
      <c r="G5412" t="str">
        <f>_xlfn.XLOOKUP(F5412,menu_items!$A$1:$A$33,menu_items!$B$1:$B$33,,0,1)</f>
        <v>Hot Dog</v>
      </c>
      <c r="H5412" t="str">
        <f>_xlfn.XLOOKUP(F5412,menu_items!$A$1:$A$33,menu_items!$C$1:$C$33,,0,1)</f>
        <v>American</v>
      </c>
      <c r="I5412">
        <f>_xlfn.XLOOKUP(F5412,menu_items!$A$1:$A$33,menu_items!$D$1:$D$33,,0,1)</f>
        <v>9</v>
      </c>
    </row>
    <row r="5413" spans="1:9" hidden="1" x14ac:dyDescent="0.25">
      <c r="A5413" s="2">
        <v>5412</v>
      </c>
      <c r="B5413" s="2">
        <v>2392</v>
      </c>
      <c r="C5413" s="1">
        <v>45171</v>
      </c>
      <c r="D5413" s="3">
        <v>0.75398148148148147</v>
      </c>
      <c r="E5413" s="3" t="str">
        <f>TEXT(Table1[[#This Row],[order_time]],"HH")</f>
        <v>18</v>
      </c>
      <c r="F5413">
        <v>104</v>
      </c>
      <c r="G5413" t="str">
        <f>_xlfn.XLOOKUP(F5413,menu_items!$A$1:$A$33,menu_items!$B$1:$B$33,,0,1)</f>
        <v>Veggie Burger</v>
      </c>
      <c r="H5413" t="str">
        <f>_xlfn.XLOOKUP(F5413,menu_items!$A$1:$A$33,menu_items!$C$1:$C$33,,0,1)</f>
        <v>American</v>
      </c>
      <c r="I5413">
        <f>_xlfn.XLOOKUP(F5413,menu_items!$A$1:$A$33,menu_items!$D$1:$D$33,,0,1)</f>
        <v>10.5</v>
      </c>
    </row>
    <row r="5414" spans="1:9" hidden="1" x14ac:dyDescent="0.25">
      <c r="A5414" s="2">
        <v>5413</v>
      </c>
      <c r="B5414" s="2">
        <v>2393</v>
      </c>
      <c r="C5414" s="1">
        <v>45171</v>
      </c>
      <c r="D5414" s="3">
        <v>0.75479166666666664</v>
      </c>
      <c r="E5414" s="3" t="str">
        <f>TEXT(Table1[[#This Row],[order_time]],"HH")</f>
        <v>18</v>
      </c>
      <c r="F5414">
        <v>126</v>
      </c>
      <c r="G5414" t="str">
        <f>_xlfn.XLOOKUP(F5414,menu_items!$A$1:$A$33,menu_items!$B$1:$B$33,,0,1)</f>
        <v>Fettuccine Alfredo</v>
      </c>
      <c r="H5414" t="str">
        <f>_xlfn.XLOOKUP(F5414,menu_items!$A$1:$A$33,menu_items!$C$1:$C$33,,0,1)</f>
        <v>Italian</v>
      </c>
      <c r="I5414">
        <f>_xlfn.XLOOKUP(F5414,menu_items!$A$1:$A$33,menu_items!$D$1:$D$33,,0,1)</f>
        <v>14.5</v>
      </c>
    </row>
    <row r="5415" spans="1:9" hidden="1" x14ac:dyDescent="0.25">
      <c r="A5415" s="2">
        <v>5414</v>
      </c>
      <c r="B5415" s="2">
        <v>2393</v>
      </c>
      <c r="C5415" s="1">
        <v>45171</v>
      </c>
      <c r="D5415" s="3">
        <v>0.75479166666666664</v>
      </c>
      <c r="E5415" s="3" t="str">
        <f>TEXT(Table1[[#This Row],[order_time]],"HH")</f>
        <v>18</v>
      </c>
      <c r="F5415">
        <v>113</v>
      </c>
      <c r="G5415" t="str">
        <f>_xlfn.XLOOKUP(F5415,menu_items!$A$1:$A$33,menu_items!$B$1:$B$33,,0,1)</f>
        <v>Edamame</v>
      </c>
      <c r="H5415" t="str">
        <f>_xlfn.XLOOKUP(F5415,menu_items!$A$1:$A$33,menu_items!$C$1:$C$33,,0,1)</f>
        <v>Asian</v>
      </c>
      <c r="I5415">
        <f>_xlfn.XLOOKUP(F5415,menu_items!$A$1:$A$33,menu_items!$D$1:$D$33,,0,1)</f>
        <v>5</v>
      </c>
    </row>
    <row r="5416" spans="1:9" hidden="1" x14ac:dyDescent="0.25">
      <c r="A5416" s="2">
        <v>5415</v>
      </c>
      <c r="B5416" s="2">
        <v>2393</v>
      </c>
      <c r="C5416" s="1">
        <v>45171</v>
      </c>
      <c r="D5416" s="3">
        <v>0.75479166666666664</v>
      </c>
      <c r="E5416" s="3" t="str">
        <f>TEXT(Table1[[#This Row],[order_time]],"HH")</f>
        <v>18</v>
      </c>
      <c r="F5416">
        <v>132</v>
      </c>
      <c r="G5416" t="str">
        <f>_xlfn.XLOOKUP(F5416,menu_items!$A$1:$A$33,menu_items!$B$1:$B$33,,0,1)</f>
        <v>Eggplant Parmesan</v>
      </c>
      <c r="H5416" t="str">
        <f>_xlfn.XLOOKUP(F5416,menu_items!$A$1:$A$33,menu_items!$C$1:$C$33,,0,1)</f>
        <v>Italian</v>
      </c>
      <c r="I5416">
        <f>_xlfn.XLOOKUP(F5416,menu_items!$A$1:$A$33,menu_items!$D$1:$D$33,,0,1)</f>
        <v>16.95</v>
      </c>
    </row>
    <row r="5417" spans="1:9" x14ac:dyDescent="0.25">
      <c r="A5417" s="2">
        <v>5416</v>
      </c>
      <c r="B5417" s="2">
        <v>2394</v>
      </c>
      <c r="C5417" s="1">
        <v>45171</v>
      </c>
      <c r="D5417" s="3">
        <v>0.76021990740740741</v>
      </c>
      <c r="E5417" s="3" t="str">
        <f>TEXT(Table1[[#This Row],[order_time]],"HH")</f>
        <v>18</v>
      </c>
      <c r="F5417">
        <v>101</v>
      </c>
      <c r="G5417" t="str">
        <f>_xlfn.XLOOKUP(F5417,menu_items!$A$1:$A$33,menu_items!$B$1:$B$33,,0,1)</f>
        <v>Hamburger</v>
      </c>
      <c r="H5417" t="str">
        <f>_xlfn.XLOOKUP(F5417,menu_items!$A$1:$A$33,menu_items!$C$1:$C$33,,0,1)</f>
        <v>American</v>
      </c>
      <c r="I5417">
        <f>_xlfn.XLOOKUP(F5417,menu_items!$A$1:$A$33,menu_items!$D$1:$D$33,,0,1)</f>
        <v>12.95</v>
      </c>
    </row>
    <row r="5418" spans="1:9" hidden="1" x14ac:dyDescent="0.25">
      <c r="A5418" s="2">
        <v>5417</v>
      </c>
      <c r="B5418" s="2">
        <v>2394</v>
      </c>
      <c r="C5418" s="1">
        <v>45171</v>
      </c>
      <c r="D5418" s="3">
        <v>0.76021990740740741</v>
      </c>
      <c r="E5418" s="3" t="str">
        <f>TEXT(Table1[[#This Row],[order_time]],"HH")</f>
        <v>18</v>
      </c>
      <c r="F5418">
        <v>127</v>
      </c>
      <c r="G5418" t="str">
        <f>_xlfn.XLOOKUP(F5418,menu_items!$A$1:$A$33,menu_items!$B$1:$B$33,,0,1)</f>
        <v>Meat Lasagna</v>
      </c>
      <c r="H5418" t="str">
        <f>_xlfn.XLOOKUP(F5418,menu_items!$A$1:$A$33,menu_items!$C$1:$C$33,,0,1)</f>
        <v>Italian</v>
      </c>
      <c r="I5418">
        <f>_xlfn.XLOOKUP(F5418,menu_items!$A$1:$A$33,menu_items!$D$1:$D$33,,0,1)</f>
        <v>17.95</v>
      </c>
    </row>
    <row r="5419" spans="1:9" hidden="1" x14ac:dyDescent="0.25">
      <c r="A5419" s="2">
        <v>5418</v>
      </c>
      <c r="B5419" s="2">
        <v>2394</v>
      </c>
      <c r="C5419" s="1">
        <v>45171</v>
      </c>
      <c r="D5419" s="3">
        <v>0.76021990740740741</v>
      </c>
      <c r="E5419" s="3" t="str">
        <f>TEXT(Table1[[#This Row],[order_time]],"HH")</f>
        <v>18</v>
      </c>
      <c r="F5419">
        <v>123</v>
      </c>
      <c r="G5419" t="str">
        <f>_xlfn.XLOOKUP(F5419,menu_items!$A$1:$A$33,menu_items!$B$1:$B$33,,0,1)</f>
        <v>Chips &amp; Guacamole</v>
      </c>
      <c r="H5419" t="str">
        <f>_xlfn.XLOOKUP(F5419,menu_items!$A$1:$A$33,menu_items!$C$1:$C$33,,0,1)</f>
        <v>Mexican</v>
      </c>
      <c r="I5419">
        <f>_xlfn.XLOOKUP(F5419,menu_items!$A$1:$A$33,menu_items!$D$1:$D$33,,0,1)</f>
        <v>9</v>
      </c>
    </row>
    <row r="5420" spans="1:9" hidden="1" x14ac:dyDescent="0.25">
      <c r="A5420" s="2">
        <v>5419</v>
      </c>
      <c r="B5420" s="2">
        <v>2395</v>
      </c>
      <c r="C5420" s="1">
        <v>45171</v>
      </c>
      <c r="D5420" s="3">
        <v>0.77335648148148151</v>
      </c>
      <c r="E5420" s="3" t="str">
        <f>TEXT(Table1[[#This Row],[order_time]],"HH")</f>
        <v>18</v>
      </c>
      <c r="F5420">
        <v>102</v>
      </c>
      <c r="G5420" t="str">
        <f>_xlfn.XLOOKUP(F5420,menu_items!$A$1:$A$33,menu_items!$B$1:$B$33,,0,1)</f>
        <v>Cheeseburger</v>
      </c>
      <c r="H5420" t="str">
        <f>_xlfn.XLOOKUP(F5420,menu_items!$A$1:$A$33,menu_items!$C$1:$C$33,,0,1)</f>
        <v>American</v>
      </c>
      <c r="I5420">
        <f>_xlfn.XLOOKUP(F5420,menu_items!$A$1:$A$33,menu_items!$D$1:$D$33,,0,1)</f>
        <v>13.95</v>
      </c>
    </row>
    <row r="5421" spans="1:9" hidden="1" x14ac:dyDescent="0.25">
      <c r="A5421" s="2">
        <v>5420</v>
      </c>
      <c r="B5421" s="2">
        <v>2395</v>
      </c>
      <c r="C5421" s="1">
        <v>45171</v>
      </c>
      <c r="D5421" s="3">
        <v>0.77335648148148151</v>
      </c>
      <c r="E5421" s="3" t="str">
        <f>TEXT(Table1[[#This Row],[order_time]],"HH")</f>
        <v>18</v>
      </c>
      <c r="F5421">
        <v>128</v>
      </c>
      <c r="G5421" t="str">
        <f>_xlfn.XLOOKUP(F5421,menu_items!$A$1:$A$33,menu_items!$B$1:$B$33,,0,1)</f>
        <v>Cheese Lasagna</v>
      </c>
      <c r="H5421" t="str">
        <f>_xlfn.XLOOKUP(F5421,menu_items!$A$1:$A$33,menu_items!$C$1:$C$33,,0,1)</f>
        <v>Italian</v>
      </c>
      <c r="I5421">
        <f>_xlfn.XLOOKUP(F5421,menu_items!$A$1:$A$33,menu_items!$D$1:$D$33,,0,1)</f>
        <v>15.5</v>
      </c>
    </row>
    <row r="5422" spans="1:9" hidden="1" x14ac:dyDescent="0.25">
      <c r="A5422" s="2">
        <v>5421</v>
      </c>
      <c r="B5422" s="2">
        <v>2396</v>
      </c>
      <c r="C5422" s="1">
        <v>45171</v>
      </c>
      <c r="D5422" s="3">
        <v>0.77369212962962963</v>
      </c>
      <c r="E5422" s="3" t="str">
        <f>TEXT(Table1[[#This Row],[order_time]],"HH")</f>
        <v>18</v>
      </c>
      <c r="F5422">
        <v>122</v>
      </c>
      <c r="G5422" t="str">
        <f>_xlfn.XLOOKUP(F5422,menu_items!$A$1:$A$33,menu_items!$B$1:$B$33,,0,1)</f>
        <v>Chips &amp; Salsa</v>
      </c>
      <c r="H5422" t="str">
        <f>_xlfn.XLOOKUP(F5422,menu_items!$A$1:$A$33,menu_items!$C$1:$C$33,,0,1)</f>
        <v>Mexican</v>
      </c>
      <c r="I5422">
        <f>_xlfn.XLOOKUP(F5422,menu_items!$A$1:$A$33,menu_items!$D$1:$D$33,,0,1)</f>
        <v>7</v>
      </c>
    </row>
    <row r="5423" spans="1:9" hidden="1" x14ac:dyDescent="0.25">
      <c r="A5423" s="2">
        <v>5422</v>
      </c>
      <c r="B5423" s="2">
        <v>2396</v>
      </c>
      <c r="C5423" s="1">
        <v>45171</v>
      </c>
      <c r="D5423" s="3">
        <v>0.77369212962962963</v>
      </c>
      <c r="E5423" s="3" t="str">
        <f>TEXT(Table1[[#This Row],[order_time]],"HH")</f>
        <v>18</v>
      </c>
      <c r="F5423">
        <v>130</v>
      </c>
      <c r="G5423" t="str">
        <f>_xlfn.XLOOKUP(F5423,menu_items!$A$1:$A$33,menu_items!$B$1:$B$33,,0,1)</f>
        <v>Shrimp Scampi</v>
      </c>
      <c r="H5423" t="str">
        <f>_xlfn.XLOOKUP(F5423,menu_items!$A$1:$A$33,menu_items!$C$1:$C$33,,0,1)</f>
        <v>Italian</v>
      </c>
      <c r="I5423">
        <f>_xlfn.XLOOKUP(F5423,menu_items!$A$1:$A$33,menu_items!$D$1:$D$33,,0,1)</f>
        <v>19.95</v>
      </c>
    </row>
    <row r="5424" spans="1:9" hidden="1" x14ac:dyDescent="0.25">
      <c r="A5424" s="2">
        <v>5423</v>
      </c>
      <c r="B5424" s="2">
        <v>2396</v>
      </c>
      <c r="C5424" s="1">
        <v>45171</v>
      </c>
      <c r="D5424" s="3">
        <v>0.77369212962962963</v>
      </c>
      <c r="E5424" s="3" t="str">
        <f>TEXT(Table1[[#This Row],[order_time]],"HH")</f>
        <v>18</v>
      </c>
      <c r="F5424">
        <v>114</v>
      </c>
      <c r="G5424" t="str">
        <f>_xlfn.XLOOKUP(F5424,menu_items!$A$1:$A$33,menu_items!$B$1:$B$33,,0,1)</f>
        <v>Potstickers</v>
      </c>
      <c r="H5424" t="str">
        <f>_xlfn.XLOOKUP(F5424,menu_items!$A$1:$A$33,menu_items!$C$1:$C$33,,0,1)</f>
        <v>Asian</v>
      </c>
      <c r="I5424">
        <f>_xlfn.XLOOKUP(F5424,menu_items!$A$1:$A$33,menu_items!$D$1:$D$33,,0,1)</f>
        <v>9</v>
      </c>
    </row>
    <row r="5425" spans="1:9" hidden="1" x14ac:dyDescent="0.25">
      <c r="A5425" s="2">
        <v>5424</v>
      </c>
      <c r="B5425" s="2">
        <v>2397</v>
      </c>
      <c r="C5425" s="1">
        <v>45171</v>
      </c>
      <c r="D5425" s="3">
        <v>0.77452546296296299</v>
      </c>
      <c r="E5425" s="3" t="str">
        <f>TEXT(Table1[[#This Row],[order_time]],"HH")</f>
        <v>18</v>
      </c>
      <c r="F5425">
        <v>102</v>
      </c>
      <c r="G5425" t="str">
        <f>_xlfn.XLOOKUP(F5425,menu_items!$A$1:$A$33,menu_items!$B$1:$B$33,,0,1)</f>
        <v>Cheeseburger</v>
      </c>
      <c r="H5425" t="str">
        <f>_xlfn.XLOOKUP(F5425,menu_items!$A$1:$A$33,menu_items!$C$1:$C$33,,0,1)</f>
        <v>American</v>
      </c>
      <c r="I5425">
        <f>_xlfn.XLOOKUP(F5425,menu_items!$A$1:$A$33,menu_items!$D$1:$D$33,,0,1)</f>
        <v>13.95</v>
      </c>
    </row>
    <row r="5426" spans="1:9" hidden="1" x14ac:dyDescent="0.25">
      <c r="A5426" s="2">
        <v>5425</v>
      </c>
      <c r="B5426" s="2">
        <v>2397</v>
      </c>
      <c r="C5426" s="1">
        <v>45171</v>
      </c>
      <c r="D5426" s="3">
        <v>0.77452546296296299</v>
      </c>
      <c r="E5426" s="3" t="str">
        <f>TEXT(Table1[[#This Row],[order_time]],"HH")</f>
        <v>18</v>
      </c>
      <c r="F5426">
        <v>111</v>
      </c>
      <c r="G5426" t="str">
        <f>_xlfn.XLOOKUP(F5426,menu_items!$A$1:$A$33,menu_items!$B$1:$B$33,,0,1)</f>
        <v>California Roll</v>
      </c>
      <c r="H5426" t="str">
        <f>_xlfn.XLOOKUP(F5426,menu_items!$A$1:$A$33,menu_items!$C$1:$C$33,,0,1)</f>
        <v>Asian</v>
      </c>
      <c r="I5426">
        <f>_xlfn.XLOOKUP(F5426,menu_items!$A$1:$A$33,menu_items!$D$1:$D$33,,0,1)</f>
        <v>11.95</v>
      </c>
    </row>
    <row r="5427" spans="1:9" hidden="1" x14ac:dyDescent="0.25">
      <c r="A5427" s="2">
        <v>5426</v>
      </c>
      <c r="B5427" s="2">
        <v>2398</v>
      </c>
      <c r="C5427" s="1">
        <v>45171</v>
      </c>
      <c r="D5427" s="3">
        <v>0.7873148148148148</v>
      </c>
      <c r="E5427" s="3" t="str">
        <f>TEXT(Table1[[#This Row],[order_time]],"HH")</f>
        <v>18</v>
      </c>
      <c r="F5427">
        <v>125</v>
      </c>
      <c r="G5427" t="str">
        <f>_xlfn.XLOOKUP(F5427,menu_items!$A$1:$A$33,menu_items!$B$1:$B$33,,0,1)</f>
        <v>Spaghetti &amp; Meatballs</v>
      </c>
      <c r="H5427" t="str">
        <f>_xlfn.XLOOKUP(F5427,menu_items!$A$1:$A$33,menu_items!$C$1:$C$33,,0,1)</f>
        <v>Italian</v>
      </c>
      <c r="I5427">
        <f>_xlfn.XLOOKUP(F5427,menu_items!$A$1:$A$33,menu_items!$D$1:$D$33,,0,1)</f>
        <v>17.95</v>
      </c>
    </row>
    <row r="5428" spans="1:9" hidden="1" x14ac:dyDescent="0.25">
      <c r="A5428" s="2">
        <v>5427</v>
      </c>
      <c r="B5428" s="2">
        <v>2398</v>
      </c>
      <c r="C5428" s="1">
        <v>45171</v>
      </c>
      <c r="D5428" s="3">
        <v>0.7873148148148148</v>
      </c>
      <c r="E5428" s="3" t="str">
        <f>TEXT(Table1[[#This Row],[order_time]],"HH")</f>
        <v>18</v>
      </c>
      <c r="F5428">
        <v>112</v>
      </c>
      <c r="G5428" t="str">
        <f>_xlfn.XLOOKUP(F5428,menu_items!$A$1:$A$33,menu_items!$B$1:$B$33,,0,1)</f>
        <v>Salmon Roll</v>
      </c>
      <c r="H5428" t="str">
        <f>_xlfn.XLOOKUP(F5428,menu_items!$A$1:$A$33,menu_items!$C$1:$C$33,,0,1)</f>
        <v>Asian</v>
      </c>
      <c r="I5428">
        <f>_xlfn.XLOOKUP(F5428,menu_items!$A$1:$A$33,menu_items!$D$1:$D$33,,0,1)</f>
        <v>14.95</v>
      </c>
    </row>
    <row r="5429" spans="1:9" hidden="1" x14ac:dyDescent="0.25">
      <c r="A5429" s="2">
        <v>5428</v>
      </c>
      <c r="B5429" s="2">
        <v>2398</v>
      </c>
      <c r="C5429" s="1">
        <v>45171</v>
      </c>
      <c r="D5429" s="3">
        <v>0.7873148148148148</v>
      </c>
      <c r="E5429" s="3" t="str">
        <f>TEXT(Table1[[#This Row],[order_time]],"HH")</f>
        <v>18</v>
      </c>
      <c r="F5429">
        <v>114</v>
      </c>
      <c r="G5429" t="str">
        <f>_xlfn.XLOOKUP(F5429,menu_items!$A$1:$A$33,menu_items!$B$1:$B$33,,0,1)</f>
        <v>Potstickers</v>
      </c>
      <c r="H5429" t="str">
        <f>_xlfn.XLOOKUP(F5429,menu_items!$A$1:$A$33,menu_items!$C$1:$C$33,,0,1)</f>
        <v>Asian</v>
      </c>
      <c r="I5429">
        <f>_xlfn.XLOOKUP(F5429,menu_items!$A$1:$A$33,menu_items!$D$1:$D$33,,0,1)</f>
        <v>9</v>
      </c>
    </row>
    <row r="5430" spans="1:9" hidden="1" x14ac:dyDescent="0.25">
      <c r="A5430" s="2">
        <v>5429</v>
      </c>
      <c r="B5430" s="2">
        <v>2399</v>
      </c>
      <c r="C5430" s="1">
        <v>45171</v>
      </c>
      <c r="D5430" s="3">
        <v>0.79231481481481481</v>
      </c>
      <c r="E5430" s="3" t="str">
        <f>TEXT(Table1[[#This Row],[order_time]],"HH")</f>
        <v>19</v>
      </c>
      <c r="F5430">
        <v>125</v>
      </c>
      <c r="G5430" t="str">
        <f>_xlfn.XLOOKUP(F5430,menu_items!$A$1:$A$33,menu_items!$B$1:$B$33,,0,1)</f>
        <v>Spaghetti &amp; Meatballs</v>
      </c>
      <c r="H5430" t="str">
        <f>_xlfn.XLOOKUP(F5430,menu_items!$A$1:$A$33,menu_items!$C$1:$C$33,,0,1)</f>
        <v>Italian</v>
      </c>
      <c r="I5430">
        <f>_xlfn.XLOOKUP(F5430,menu_items!$A$1:$A$33,menu_items!$D$1:$D$33,,0,1)</f>
        <v>17.95</v>
      </c>
    </row>
    <row r="5431" spans="1:9" hidden="1" x14ac:dyDescent="0.25">
      <c r="A5431" s="2">
        <v>5430</v>
      </c>
      <c r="B5431" s="2">
        <v>2399</v>
      </c>
      <c r="C5431" s="1">
        <v>45171</v>
      </c>
      <c r="D5431" s="3">
        <v>0.79231481481481481</v>
      </c>
      <c r="E5431" s="3" t="str">
        <f>TEXT(Table1[[#This Row],[order_time]],"HH")</f>
        <v>19</v>
      </c>
      <c r="F5431">
        <v>109</v>
      </c>
      <c r="G5431" t="str">
        <f>_xlfn.XLOOKUP(F5431,menu_items!$A$1:$A$33,menu_items!$B$1:$B$33,,0,1)</f>
        <v>Korean Beef Bowl</v>
      </c>
      <c r="H5431" t="str">
        <f>_xlfn.XLOOKUP(F5431,menu_items!$A$1:$A$33,menu_items!$C$1:$C$33,,0,1)</f>
        <v>Asian</v>
      </c>
      <c r="I5431">
        <f>_xlfn.XLOOKUP(F5431,menu_items!$A$1:$A$33,menu_items!$D$1:$D$33,,0,1)</f>
        <v>17.95</v>
      </c>
    </row>
    <row r="5432" spans="1:9" hidden="1" x14ac:dyDescent="0.25">
      <c r="A5432" s="2">
        <v>5431</v>
      </c>
      <c r="B5432" s="2">
        <v>2399</v>
      </c>
      <c r="C5432" s="1">
        <v>45171</v>
      </c>
      <c r="D5432" s="3">
        <v>0.79231481481481481</v>
      </c>
      <c r="E5432" s="3" t="str">
        <f>TEXT(Table1[[#This Row],[order_time]],"HH")</f>
        <v>19</v>
      </c>
      <c r="F5432">
        <v>127</v>
      </c>
      <c r="G5432" t="str">
        <f>_xlfn.XLOOKUP(F5432,menu_items!$A$1:$A$33,menu_items!$B$1:$B$33,,0,1)</f>
        <v>Meat Lasagna</v>
      </c>
      <c r="H5432" t="str">
        <f>_xlfn.XLOOKUP(F5432,menu_items!$A$1:$A$33,menu_items!$C$1:$C$33,,0,1)</f>
        <v>Italian</v>
      </c>
      <c r="I5432">
        <f>_xlfn.XLOOKUP(F5432,menu_items!$A$1:$A$33,menu_items!$D$1:$D$33,,0,1)</f>
        <v>17.95</v>
      </c>
    </row>
    <row r="5433" spans="1:9" hidden="1" x14ac:dyDescent="0.25">
      <c r="A5433" s="2">
        <v>5432</v>
      </c>
      <c r="B5433" s="2">
        <v>2399</v>
      </c>
      <c r="C5433" s="1">
        <v>45171</v>
      </c>
      <c r="D5433" s="3">
        <v>0.79231481481481481</v>
      </c>
      <c r="E5433" s="3" t="str">
        <f>TEXT(Table1[[#This Row],[order_time]],"HH")</f>
        <v>19</v>
      </c>
      <c r="F5433">
        <v>129</v>
      </c>
      <c r="G5433" t="str">
        <f>_xlfn.XLOOKUP(F5433,menu_items!$A$1:$A$33,menu_items!$B$1:$B$33,,0,1)</f>
        <v>Mushroom Ravioli</v>
      </c>
      <c r="H5433" t="str">
        <f>_xlfn.XLOOKUP(F5433,menu_items!$A$1:$A$33,menu_items!$C$1:$C$33,,0,1)</f>
        <v>Italian</v>
      </c>
      <c r="I5433">
        <f>_xlfn.XLOOKUP(F5433,menu_items!$A$1:$A$33,menu_items!$D$1:$D$33,,0,1)</f>
        <v>15.5</v>
      </c>
    </row>
    <row r="5434" spans="1:9" hidden="1" x14ac:dyDescent="0.25">
      <c r="A5434" s="2">
        <v>5433</v>
      </c>
      <c r="B5434" s="2">
        <v>2400</v>
      </c>
      <c r="C5434" s="1">
        <v>45171</v>
      </c>
      <c r="D5434" s="3">
        <v>0.81282407407407409</v>
      </c>
      <c r="E5434" s="3" t="str">
        <f>TEXT(Table1[[#This Row],[order_time]],"HH")</f>
        <v>19</v>
      </c>
      <c r="F5434">
        <v>126</v>
      </c>
      <c r="G5434" t="str">
        <f>_xlfn.XLOOKUP(F5434,menu_items!$A$1:$A$33,menu_items!$B$1:$B$33,,0,1)</f>
        <v>Fettuccine Alfredo</v>
      </c>
      <c r="H5434" t="str">
        <f>_xlfn.XLOOKUP(F5434,menu_items!$A$1:$A$33,menu_items!$C$1:$C$33,,0,1)</f>
        <v>Italian</v>
      </c>
      <c r="I5434">
        <f>_xlfn.XLOOKUP(F5434,menu_items!$A$1:$A$33,menu_items!$D$1:$D$33,,0,1)</f>
        <v>14.5</v>
      </c>
    </row>
    <row r="5435" spans="1:9" hidden="1" x14ac:dyDescent="0.25">
      <c r="A5435" s="2">
        <v>5434</v>
      </c>
      <c r="B5435" s="2">
        <v>2401</v>
      </c>
      <c r="C5435" s="1">
        <v>45171</v>
      </c>
      <c r="D5435" s="3">
        <v>0.81516203703703705</v>
      </c>
      <c r="E5435" s="3" t="str">
        <f>TEXT(Table1[[#This Row],[order_time]],"HH")</f>
        <v>19</v>
      </c>
      <c r="F5435">
        <v>102</v>
      </c>
      <c r="G5435" t="str">
        <f>_xlfn.XLOOKUP(F5435,menu_items!$A$1:$A$33,menu_items!$B$1:$B$33,,0,1)</f>
        <v>Cheeseburger</v>
      </c>
      <c r="H5435" t="str">
        <f>_xlfn.XLOOKUP(F5435,menu_items!$A$1:$A$33,menu_items!$C$1:$C$33,,0,1)</f>
        <v>American</v>
      </c>
      <c r="I5435">
        <f>_xlfn.XLOOKUP(F5435,menu_items!$A$1:$A$33,menu_items!$D$1:$D$33,,0,1)</f>
        <v>13.95</v>
      </c>
    </row>
    <row r="5436" spans="1:9" hidden="1" x14ac:dyDescent="0.25">
      <c r="A5436" s="2">
        <v>5435</v>
      </c>
      <c r="B5436" s="2">
        <v>2401</v>
      </c>
      <c r="C5436" s="1">
        <v>45171</v>
      </c>
      <c r="D5436" s="3">
        <v>0.81516203703703705</v>
      </c>
      <c r="E5436" s="3" t="str">
        <f>TEXT(Table1[[#This Row],[order_time]],"HH")</f>
        <v>19</v>
      </c>
      <c r="F5436">
        <v>120</v>
      </c>
      <c r="G5436" t="str">
        <f>_xlfn.XLOOKUP(F5436,menu_items!$A$1:$A$33,menu_items!$B$1:$B$33,,0,1)</f>
        <v>Steak Torta</v>
      </c>
      <c r="H5436" t="str">
        <f>_xlfn.XLOOKUP(F5436,menu_items!$A$1:$A$33,menu_items!$C$1:$C$33,,0,1)</f>
        <v>Mexican</v>
      </c>
      <c r="I5436">
        <f>_xlfn.XLOOKUP(F5436,menu_items!$A$1:$A$33,menu_items!$D$1:$D$33,,0,1)</f>
        <v>13.95</v>
      </c>
    </row>
    <row r="5437" spans="1:9" hidden="1" x14ac:dyDescent="0.25">
      <c r="A5437" s="2">
        <v>5436</v>
      </c>
      <c r="B5437" s="2">
        <v>2401</v>
      </c>
      <c r="C5437" s="1">
        <v>45171</v>
      </c>
      <c r="D5437" s="3">
        <v>0.81516203703703705</v>
      </c>
      <c r="E5437" s="3" t="str">
        <f>TEXT(Table1[[#This Row],[order_time]],"HH")</f>
        <v>19</v>
      </c>
      <c r="F5437">
        <v>131</v>
      </c>
      <c r="G5437" t="str">
        <f>_xlfn.XLOOKUP(F5437,menu_items!$A$1:$A$33,menu_items!$B$1:$B$33,,0,1)</f>
        <v>Chicken Parmesan</v>
      </c>
      <c r="H5437" t="str">
        <f>_xlfn.XLOOKUP(F5437,menu_items!$A$1:$A$33,menu_items!$C$1:$C$33,,0,1)</f>
        <v>Italian</v>
      </c>
      <c r="I5437">
        <f>_xlfn.XLOOKUP(F5437,menu_items!$A$1:$A$33,menu_items!$D$1:$D$33,,0,1)</f>
        <v>17.95</v>
      </c>
    </row>
    <row r="5438" spans="1:9" hidden="1" x14ac:dyDescent="0.25">
      <c r="A5438" s="2">
        <v>5437</v>
      </c>
      <c r="B5438" s="2">
        <v>2401</v>
      </c>
      <c r="C5438" s="1">
        <v>45171</v>
      </c>
      <c r="D5438" s="3">
        <v>0.81516203703703705</v>
      </c>
      <c r="E5438" s="3" t="str">
        <f>TEXT(Table1[[#This Row],[order_time]],"HH")</f>
        <v>19</v>
      </c>
      <c r="F5438">
        <v>132</v>
      </c>
      <c r="G5438" t="str">
        <f>_xlfn.XLOOKUP(F5438,menu_items!$A$1:$A$33,menu_items!$B$1:$B$33,,0,1)</f>
        <v>Eggplant Parmesan</v>
      </c>
      <c r="H5438" t="str">
        <f>_xlfn.XLOOKUP(F5438,menu_items!$A$1:$A$33,menu_items!$C$1:$C$33,,0,1)</f>
        <v>Italian</v>
      </c>
      <c r="I5438">
        <f>_xlfn.XLOOKUP(F5438,menu_items!$A$1:$A$33,menu_items!$D$1:$D$33,,0,1)</f>
        <v>16.95</v>
      </c>
    </row>
    <row r="5439" spans="1:9" hidden="1" x14ac:dyDescent="0.25">
      <c r="A5439" s="2">
        <v>5438</v>
      </c>
      <c r="B5439" s="2">
        <v>2402</v>
      </c>
      <c r="C5439" s="1">
        <v>45171</v>
      </c>
      <c r="D5439" s="3">
        <v>0.81832175925925921</v>
      </c>
      <c r="E5439" s="3" t="str">
        <f>TEXT(Table1[[#This Row],[order_time]],"HH")</f>
        <v>19</v>
      </c>
      <c r="F5439">
        <v>110</v>
      </c>
      <c r="G5439" t="str">
        <f>_xlfn.XLOOKUP(F5439,menu_items!$A$1:$A$33,menu_items!$B$1:$B$33,,0,1)</f>
        <v>Pork Ramen</v>
      </c>
      <c r="H5439" t="str">
        <f>_xlfn.XLOOKUP(F5439,menu_items!$A$1:$A$33,menu_items!$C$1:$C$33,,0,1)</f>
        <v>Asian</v>
      </c>
      <c r="I5439">
        <f>_xlfn.XLOOKUP(F5439,menu_items!$A$1:$A$33,menu_items!$D$1:$D$33,,0,1)</f>
        <v>17.95</v>
      </c>
    </row>
    <row r="5440" spans="1:9" hidden="1" x14ac:dyDescent="0.25">
      <c r="A5440" s="2">
        <v>5439</v>
      </c>
      <c r="B5440" s="2">
        <v>2403</v>
      </c>
      <c r="C5440" s="1">
        <v>45171</v>
      </c>
      <c r="D5440" s="3">
        <v>0.82944444444444443</v>
      </c>
      <c r="E5440" s="3" t="str">
        <f>TEXT(Table1[[#This Row],[order_time]],"HH")</f>
        <v>19</v>
      </c>
      <c r="F5440">
        <v>109</v>
      </c>
      <c r="G5440" t="str">
        <f>_xlfn.XLOOKUP(F5440,menu_items!$A$1:$A$33,menu_items!$B$1:$B$33,,0,1)</f>
        <v>Korean Beef Bowl</v>
      </c>
      <c r="H5440" t="str">
        <f>_xlfn.XLOOKUP(F5440,menu_items!$A$1:$A$33,menu_items!$C$1:$C$33,,0,1)</f>
        <v>Asian</v>
      </c>
      <c r="I5440">
        <f>_xlfn.XLOOKUP(F5440,menu_items!$A$1:$A$33,menu_items!$D$1:$D$33,,0,1)</f>
        <v>17.95</v>
      </c>
    </row>
    <row r="5441" spans="1:9" hidden="1" x14ac:dyDescent="0.25">
      <c r="A5441" s="2">
        <v>5440</v>
      </c>
      <c r="B5441" s="2">
        <v>2403</v>
      </c>
      <c r="C5441" s="1">
        <v>45171</v>
      </c>
      <c r="D5441" s="3">
        <v>0.82944444444444443</v>
      </c>
      <c r="E5441" s="3" t="str">
        <f>TEXT(Table1[[#This Row],[order_time]],"HH")</f>
        <v>19</v>
      </c>
      <c r="F5441">
        <v>121</v>
      </c>
      <c r="G5441" t="str">
        <f>_xlfn.XLOOKUP(F5441,menu_items!$A$1:$A$33,menu_items!$B$1:$B$33,,0,1)</f>
        <v>Cheese Quesadillas</v>
      </c>
      <c r="H5441" t="str">
        <f>_xlfn.XLOOKUP(F5441,menu_items!$A$1:$A$33,menu_items!$C$1:$C$33,,0,1)</f>
        <v>Mexican</v>
      </c>
      <c r="I5441">
        <f>_xlfn.XLOOKUP(F5441,menu_items!$A$1:$A$33,menu_items!$D$1:$D$33,,0,1)</f>
        <v>10.5</v>
      </c>
    </row>
    <row r="5442" spans="1:9" hidden="1" x14ac:dyDescent="0.25">
      <c r="A5442" s="2">
        <v>5441</v>
      </c>
      <c r="B5442" s="2">
        <v>2403</v>
      </c>
      <c r="C5442" s="1">
        <v>45171</v>
      </c>
      <c r="D5442" s="3">
        <v>0.82944444444444443</v>
      </c>
      <c r="E5442" s="3" t="str">
        <f>TEXT(Table1[[#This Row],[order_time]],"HH")</f>
        <v>19</v>
      </c>
      <c r="F5442">
        <v>131</v>
      </c>
      <c r="G5442" t="str">
        <f>_xlfn.XLOOKUP(F5442,menu_items!$A$1:$A$33,menu_items!$B$1:$B$33,,0,1)</f>
        <v>Chicken Parmesan</v>
      </c>
      <c r="H5442" t="str">
        <f>_xlfn.XLOOKUP(F5442,menu_items!$A$1:$A$33,menu_items!$C$1:$C$33,,0,1)</f>
        <v>Italian</v>
      </c>
      <c r="I5442">
        <f>_xlfn.XLOOKUP(F5442,menu_items!$A$1:$A$33,menu_items!$D$1:$D$33,,0,1)</f>
        <v>17.95</v>
      </c>
    </row>
    <row r="5443" spans="1:9" hidden="1" x14ac:dyDescent="0.25">
      <c r="A5443" s="2">
        <v>5442</v>
      </c>
      <c r="B5443" s="2">
        <v>2404</v>
      </c>
      <c r="C5443" s="1">
        <v>45171</v>
      </c>
      <c r="D5443" s="3">
        <v>0.84009259259259261</v>
      </c>
      <c r="E5443" s="3" t="str">
        <f>TEXT(Table1[[#This Row],[order_time]],"HH")</f>
        <v>20</v>
      </c>
      <c r="F5443">
        <v>109</v>
      </c>
      <c r="G5443" t="str">
        <f>_xlfn.XLOOKUP(F5443,menu_items!$A$1:$A$33,menu_items!$B$1:$B$33,,0,1)</f>
        <v>Korean Beef Bowl</v>
      </c>
      <c r="H5443" t="str">
        <f>_xlfn.XLOOKUP(F5443,menu_items!$A$1:$A$33,menu_items!$C$1:$C$33,,0,1)</f>
        <v>Asian</v>
      </c>
      <c r="I5443">
        <f>_xlfn.XLOOKUP(F5443,menu_items!$A$1:$A$33,menu_items!$D$1:$D$33,,0,1)</f>
        <v>17.95</v>
      </c>
    </row>
    <row r="5444" spans="1:9" hidden="1" x14ac:dyDescent="0.25">
      <c r="A5444" s="2">
        <v>5443</v>
      </c>
      <c r="B5444" s="2">
        <v>2404</v>
      </c>
      <c r="C5444" s="1">
        <v>45171</v>
      </c>
      <c r="D5444" s="3">
        <v>0.84009259259259261</v>
      </c>
      <c r="E5444" s="3" t="str">
        <f>TEXT(Table1[[#This Row],[order_time]],"HH")</f>
        <v>20</v>
      </c>
      <c r="F5444">
        <v>119</v>
      </c>
      <c r="G5444" t="str">
        <f>_xlfn.XLOOKUP(F5444,menu_items!$A$1:$A$33,menu_items!$B$1:$B$33,,0,1)</f>
        <v>Chicken Torta</v>
      </c>
      <c r="H5444" t="str">
        <f>_xlfn.XLOOKUP(F5444,menu_items!$A$1:$A$33,menu_items!$C$1:$C$33,,0,1)</f>
        <v>Mexican</v>
      </c>
      <c r="I5444">
        <f>_xlfn.XLOOKUP(F5444,menu_items!$A$1:$A$33,menu_items!$D$1:$D$33,,0,1)</f>
        <v>11.95</v>
      </c>
    </row>
    <row r="5445" spans="1:9" hidden="1" x14ac:dyDescent="0.25">
      <c r="A5445" s="2">
        <v>5444</v>
      </c>
      <c r="B5445" s="2">
        <v>2404</v>
      </c>
      <c r="C5445" s="1">
        <v>45171</v>
      </c>
      <c r="D5445" s="3">
        <v>0.84009259259259261</v>
      </c>
      <c r="E5445" s="3" t="str">
        <f>TEXT(Table1[[#This Row],[order_time]],"HH")</f>
        <v>20</v>
      </c>
      <c r="F5445">
        <v>130</v>
      </c>
      <c r="G5445" t="str">
        <f>_xlfn.XLOOKUP(F5445,menu_items!$A$1:$A$33,menu_items!$B$1:$B$33,,0,1)</f>
        <v>Shrimp Scampi</v>
      </c>
      <c r="H5445" t="str">
        <f>_xlfn.XLOOKUP(F5445,menu_items!$A$1:$A$33,menu_items!$C$1:$C$33,,0,1)</f>
        <v>Italian</v>
      </c>
      <c r="I5445">
        <f>_xlfn.XLOOKUP(F5445,menu_items!$A$1:$A$33,menu_items!$D$1:$D$33,,0,1)</f>
        <v>19.95</v>
      </c>
    </row>
    <row r="5446" spans="1:9" hidden="1" x14ac:dyDescent="0.25">
      <c r="A5446" s="2">
        <v>5445</v>
      </c>
      <c r="B5446" s="2">
        <v>2405</v>
      </c>
      <c r="C5446" s="1">
        <v>45171</v>
      </c>
      <c r="D5446" s="3">
        <v>0.85987268518518523</v>
      </c>
      <c r="E5446" s="3" t="str">
        <f>TEXT(Table1[[#This Row],[order_time]],"HH")</f>
        <v>20</v>
      </c>
      <c r="F5446">
        <v>118</v>
      </c>
      <c r="G5446" t="str">
        <f>_xlfn.XLOOKUP(F5446,menu_items!$A$1:$A$33,menu_items!$B$1:$B$33,,0,1)</f>
        <v>Steak Burrito</v>
      </c>
      <c r="H5446" t="str">
        <f>_xlfn.XLOOKUP(F5446,menu_items!$A$1:$A$33,menu_items!$C$1:$C$33,,0,1)</f>
        <v>Mexican</v>
      </c>
      <c r="I5446">
        <f>_xlfn.XLOOKUP(F5446,menu_items!$A$1:$A$33,menu_items!$D$1:$D$33,,0,1)</f>
        <v>14.95</v>
      </c>
    </row>
    <row r="5447" spans="1:9" hidden="1" x14ac:dyDescent="0.25">
      <c r="A5447" s="2">
        <v>5446</v>
      </c>
      <c r="B5447" s="2">
        <v>2406</v>
      </c>
      <c r="C5447" s="1">
        <v>45171</v>
      </c>
      <c r="D5447" s="3">
        <v>0.88079861111111113</v>
      </c>
      <c r="E5447" s="3" t="str">
        <f>TEXT(Table1[[#This Row],[order_time]],"HH")</f>
        <v>21</v>
      </c>
      <c r="F5447">
        <v>107</v>
      </c>
      <c r="G5447" t="str">
        <f>_xlfn.XLOOKUP(F5447,menu_items!$A$1:$A$33,menu_items!$B$1:$B$33,,0,1)</f>
        <v>Orange Chicken</v>
      </c>
      <c r="H5447" t="str">
        <f>_xlfn.XLOOKUP(F5447,menu_items!$A$1:$A$33,menu_items!$C$1:$C$33,,0,1)</f>
        <v>Asian</v>
      </c>
      <c r="I5447">
        <f>_xlfn.XLOOKUP(F5447,menu_items!$A$1:$A$33,menu_items!$D$1:$D$33,,0,1)</f>
        <v>16.5</v>
      </c>
    </row>
    <row r="5448" spans="1:9" hidden="1" x14ac:dyDescent="0.25">
      <c r="A5448" s="2">
        <v>5447</v>
      </c>
      <c r="B5448" s="2">
        <v>2406</v>
      </c>
      <c r="C5448" s="1">
        <v>45171</v>
      </c>
      <c r="D5448" s="3">
        <v>0.88079861111111113</v>
      </c>
      <c r="E5448" s="3" t="str">
        <f>TEXT(Table1[[#This Row],[order_time]],"HH")</f>
        <v>21</v>
      </c>
      <c r="F5448">
        <v>113</v>
      </c>
      <c r="G5448" t="str">
        <f>_xlfn.XLOOKUP(F5448,menu_items!$A$1:$A$33,menu_items!$B$1:$B$33,,0,1)</f>
        <v>Edamame</v>
      </c>
      <c r="H5448" t="str">
        <f>_xlfn.XLOOKUP(F5448,menu_items!$A$1:$A$33,menu_items!$C$1:$C$33,,0,1)</f>
        <v>Asian</v>
      </c>
      <c r="I5448">
        <f>_xlfn.XLOOKUP(F5448,menu_items!$A$1:$A$33,menu_items!$D$1:$D$33,,0,1)</f>
        <v>5</v>
      </c>
    </row>
    <row r="5449" spans="1:9" hidden="1" x14ac:dyDescent="0.25">
      <c r="A5449" s="2">
        <v>5448</v>
      </c>
      <c r="B5449" s="2">
        <v>2407</v>
      </c>
      <c r="C5449" s="1">
        <v>45171</v>
      </c>
      <c r="D5449" s="3">
        <v>0.91109953703703705</v>
      </c>
      <c r="E5449" s="3" t="str">
        <f>TEXT(Table1[[#This Row],[order_time]],"HH")</f>
        <v>21</v>
      </c>
      <c r="F5449">
        <v>128</v>
      </c>
      <c r="G5449" t="str">
        <f>_xlfn.XLOOKUP(F5449,menu_items!$A$1:$A$33,menu_items!$B$1:$B$33,,0,1)</f>
        <v>Cheese Lasagna</v>
      </c>
      <c r="H5449" t="str">
        <f>_xlfn.XLOOKUP(F5449,menu_items!$A$1:$A$33,menu_items!$C$1:$C$33,,0,1)</f>
        <v>Italian</v>
      </c>
      <c r="I5449">
        <f>_xlfn.XLOOKUP(F5449,menu_items!$A$1:$A$33,menu_items!$D$1:$D$33,,0,1)</f>
        <v>15.5</v>
      </c>
    </row>
    <row r="5450" spans="1:9" hidden="1" x14ac:dyDescent="0.25">
      <c r="A5450" s="2">
        <v>5449</v>
      </c>
      <c r="B5450" s="2">
        <v>2408</v>
      </c>
      <c r="C5450" s="1">
        <v>45171</v>
      </c>
      <c r="D5450" s="3">
        <v>0.91740740740740745</v>
      </c>
      <c r="E5450" s="3" t="str">
        <f>TEXT(Table1[[#This Row],[order_time]],"HH")</f>
        <v>22</v>
      </c>
      <c r="F5450">
        <v>124</v>
      </c>
      <c r="G5450" t="str">
        <f>_xlfn.XLOOKUP(F5450,menu_items!$A$1:$A$33,menu_items!$B$1:$B$33,,0,1)</f>
        <v>Spaghetti</v>
      </c>
      <c r="H5450" t="str">
        <f>_xlfn.XLOOKUP(F5450,menu_items!$A$1:$A$33,menu_items!$C$1:$C$33,,0,1)</f>
        <v>Italian</v>
      </c>
      <c r="I5450">
        <f>_xlfn.XLOOKUP(F5450,menu_items!$A$1:$A$33,menu_items!$D$1:$D$33,,0,1)</f>
        <v>14.5</v>
      </c>
    </row>
    <row r="5451" spans="1:9" hidden="1" x14ac:dyDescent="0.25">
      <c r="A5451" s="2">
        <v>5450</v>
      </c>
      <c r="B5451" s="2">
        <v>2408</v>
      </c>
      <c r="C5451" s="1">
        <v>45171</v>
      </c>
      <c r="D5451" s="3">
        <v>0.91740740740740745</v>
      </c>
      <c r="E5451" s="3" t="str">
        <f>TEXT(Table1[[#This Row],[order_time]],"HH")</f>
        <v>22</v>
      </c>
      <c r="F5451">
        <v>125</v>
      </c>
      <c r="G5451" t="str">
        <f>_xlfn.XLOOKUP(F5451,menu_items!$A$1:$A$33,menu_items!$B$1:$B$33,,0,1)</f>
        <v>Spaghetti &amp; Meatballs</v>
      </c>
      <c r="H5451" t="str">
        <f>_xlfn.XLOOKUP(F5451,menu_items!$A$1:$A$33,menu_items!$C$1:$C$33,,0,1)</f>
        <v>Italian</v>
      </c>
      <c r="I5451">
        <f>_xlfn.XLOOKUP(F5451,menu_items!$A$1:$A$33,menu_items!$D$1:$D$33,,0,1)</f>
        <v>17.95</v>
      </c>
    </row>
    <row r="5452" spans="1:9" x14ac:dyDescent="0.25">
      <c r="A5452" s="2">
        <v>5451</v>
      </c>
      <c r="B5452" s="2">
        <v>2409</v>
      </c>
      <c r="C5452" s="1">
        <v>45201</v>
      </c>
      <c r="D5452" s="3">
        <v>0.47796296296296298</v>
      </c>
      <c r="E5452" s="3" t="str">
        <f>TEXT(Table1[[#This Row],[order_time]],"HH")</f>
        <v>11</v>
      </c>
      <c r="F5452">
        <v>101</v>
      </c>
      <c r="G5452" t="str">
        <f>_xlfn.XLOOKUP(F5452,menu_items!$A$1:$A$33,menu_items!$B$1:$B$33,,0,1)</f>
        <v>Hamburger</v>
      </c>
      <c r="H5452" t="str">
        <f>_xlfn.XLOOKUP(F5452,menu_items!$A$1:$A$33,menu_items!$C$1:$C$33,,0,1)</f>
        <v>American</v>
      </c>
      <c r="I5452">
        <f>_xlfn.XLOOKUP(F5452,menu_items!$A$1:$A$33,menu_items!$D$1:$D$33,,0,1)</f>
        <v>12.95</v>
      </c>
    </row>
    <row r="5453" spans="1:9" hidden="1" x14ac:dyDescent="0.25">
      <c r="A5453" s="2">
        <v>5452</v>
      </c>
      <c r="B5453" s="2">
        <v>2409</v>
      </c>
      <c r="C5453" s="1">
        <v>45201</v>
      </c>
      <c r="D5453" s="3">
        <v>0.47796296296296298</v>
      </c>
      <c r="E5453" s="3" t="str">
        <f>TEXT(Table1[[#This Row],[order_time]],"HH")</f>
        <v>11</v>
      </c>
      <c r="F5453">
        <v>113</v>
      </c>
      <c r="G5453" t="str">
        <f>_xlfn.XLOOKUP(F5453,menu_items!$A$1:$A$33,menu_items!$B$1:$B$33,,0,1)</f>
        <v>Edamame</v>
      </c>
      <c r="H5453" t="str">
        <f>_xlfn.XLOOKUP(F5453,menu_items!$A$1:$A$33,menu_items!$C$1:$C$33,,0,1)</f>
        <v>Asian</v>
      </c>
      <c r="I5453">
        <f>_xlfn.XLOOKUP(F5453,menu_items!$A$1:$A$33,menu_items!$D$1:$D$33,,0,1)</f>
        <v>5</v>
      </c>
    </row>
    <row r="5454" spans="1:9" hidden="1" x14ac:dyDescent="0.25">
      <c r="A5454" s="2">
        <v>5453</v>
      </c>
      <c r="B5454" s="2">
        <v>2409</v>
      </c>
      <c r="C5454" s="1">
        <v>45201</v>
      </c>
      <c r="D5454" s="3">
        <v>0.47796296296296298</v>
      </c>
      <c r="E5454" s="3" t="str">
        <f>TEXT(Table1[[#This Row],[order_time]],"HH")</f>
        <v>11</v>
      </c>
      <c r="F5454">
        <v>121</v>
      </c>
      <c r="G5454" t="str">
        <f>_xlfn.XLOOKUP(F5454,menu_items!$A$1:$A$33,menu_items!$B$1:$B$33,,0,1)</f>
        <v>Cheese Quesadillas</v>
      </c>
      <c r="H5454" t="str">
        <f>_xlfn.XLOOKUP(F5454,menu_items!$A$1:$A$33,menu_items!$C$1:$C$33,,0,1)</f>
        <v>Mexican</v>
      </c>
      <c r="I5454">
        <f>_xlfn.XLOOKUP(F5454,menu_items!$A$1:$A$33,menu_items!$D$1:$D$33,,0,1)</f>
        <v>10.5</v>
      </c>
    </row>
    <row r="5455" spans="1:9" hidden="1" x14ac:dyDescent="0.25">
      <c r="A5455" s="2">
        <v>5454</v>
      </c>
      <c r="B5455" s="2">
        <v>2409</v>
      </c>
      <c r="C5455" s="1">
        <v>45201</v>
      </c>
      <c r="D5455" s="3">
        <v>0.47796296296296298</v>
      </c>
      <c r="E5455" s="3" t="str">
        <f>TEXT(Table1[[#This Row],[order_time]],"HH")</f>
        <v>11</v>
      </c>
      <c r="F5455">
        <v>114</v>
      </c>
      <c r="G5455" t="str">
        <f>_xlfn.XLOOKUP(F5455,menu_items!$A$1:$A$33,menu_items!$B$1:$B$33,,0,1)</f>
        <v>Potstickers</v>
      </c>
      <c r="H5455" t="str">
        <f>_xlfn.XLOOKUP(F5455,menu_items!$A$1:$A$33,menu_items!$C$1:$C$33,,0,1)</f>
        <v>Asian</v>
      </c>
      <c r="I5455">
        <f>_xlfn.XLOOKUP(F5455,menu_items!$A$1:$A$33,menu_items!$D$1:$D$33,,0,1)</f>
        <v>9</v>
      </c>
    </row>
    <row r="5456" spans="1:9" hidden="1" x14ac:dyDescent="0.25">
      <c r="A5456" s="2">
        <v>5455</v>
      </c>
      <c r="B5456" s="2">
        <v>2410</v>
      </c>
      <c r="C5456" s="1">
        <v>45201</v>
      </c>
      <c r="D5456" s="3">
        <v>0.48829861111111111</v>
      </c>
      <c r="E5456" s="3" t="str">
        <f>TEXT(Table1[[#This Row],[order_time]],"HH")</f>
        <v>11</v>
      </c>
      <c r="F5456">
        <v>111</v>
      </c>
      <c r="G5456" t="str">
        <f>_xlfn.XLOOKUP(F5456,menu_items!$A$1:$A$33,menu_items!$B$1:$B$33,,0,1)</f>
        <v>California Roll</v>
      </c>
      <c r="H5456" t="str">
        <f>_xlfn.XLOOKUP(F5456,menu_items!$A$1:$A$33,menu_items!$C$1:$C$33,,0,1)</f>
        <v>Asian</v>
      </c>
      <c r="I5456">
        <f>_xlfn.XLOOKUP(F5456,menu_items!$A$1:$A$33,menu_items!$D$1:$D$33,,0,1)</f>
        <v>11.95</v>
      </c>
    </row>
    <row r="5457" spans="1:9" hidden="1" x14ac:dyDescent="0.25">
      <c r="A5457" s="2">
        <v>5456</v>
      </c>
      <c r="B5457" s="2">
        <v>2410</v>
      </c>
      <c r="C5457" s="1">
        <v>45201</v>
      </c>
      <c r="D5457" s="3">
        <v>0.48829861111111111</v>
      </c>
      <c r="E5457" s="3" t="str">
        <f>TEXT(Table1[[#This Row],[order_time]],"HH")</f>
        <v>11</v>
      </c>
      <c r="F5457">
        <v>121</v>
      </c>
      <c r="G5457" t="str">
        <f>_xlfn.XLOOKUP(F5457,menu_items!$A$1:$A$33,menu_items!$B$1:$B$33,,0,1)</f>
        <v>Cheese Quesadillas</v>
      </c>
      <c r="H5457" t="str">
        <f>_xlfn.XLOOKUP(F5457,menu_items!$A$1:$A$33,menu_items!$C$1:$C$33,,0,1)</f>
        <v>Mexican</v>
      </c>
      <c r="I5457">
        <f>_xlfn.XLOOKUP(F5457,menu_items!$A$1:$A$33,menu_items!$D$1:$D$33,,0,1)</f>
        <v>10.5</v>
      </c>
    </row>
    <row r="5458" spans="1:9" hidden="1" x14ac:dyDescent="0.25">
      <c r="A5458" s="2">
        <v>5457</v>
      </c>
      <c r="B5458" s="2">
        <v>2410</v>
      </c>
      <c r="C5458" s="1">
        <v>45201</v>
      </c>
      <c r="D5458" s="3">
        <v>0.48829861111111111</v>
      </c>
      <c r="E5458" s="3" t="str">
        <f>TEXT(Table1[[#This Row],[order_time]],"HH")</f>
        <v>11</v>
      </c>
      <c r="F5458">
        <v>105</v>
      </c>
      <c r="G5458" t="str">
        <f>_xlfn.XLOOKUP(F5458,menu_items!$A$1:$A$33,menu_items!$B$1:$B$33,,0,1)</f>
        <v>Mac &amp; Cheese</v>
      </c>
      <c r="H5458" t="str">
        <f>_xlfn.XLOOKUP(F5458,menu_items!$A$1:$A$33,menu_items!$C$1:$C$33,,0,1)</f>
        <v>American</v>
      </c>
      <c r="I5458">
        <f>_xlfn.XLOOKUP(F5458,menu_items!$A$1:$A$33,menu_items!$D$1:$D$33,,0,1)</f>
        <v>7</v>
      </c>
    </row>
    <row r="5459" spans="1:9" hidden="1" x14ac:dyDescent="0.25">
      <c r="A5459" s="2">
        <v>5458</v>
      </c>
      <c r="B5459" s="2">
        <v>2411</v>
      </c>
      <c r="C5459" s="1">
        <v>45201</v>
      </c>
      <c r="D5459" s="3">
        <v>0.49547453703703703</v>
      </c>
      <c r="E5459" s="3" t="str">
        <f>TEXT(Table1[[#This Row],[order_time]],"HH")</f>
        <v>11</v>
      </c>
      <c r="F5459">
        <v>116</v>
      </c>
      <c r="G5459" t="str">
        <f>_xlfn.XLOOKUP(F5459,menu_items!$A$1:$A$33,menu_items!$B$1:$B$33,,0,1)</f>
        <v>Steak Tacos</v>
      </c>
      <c r="H5459" t="str">
        <f>_xlfn.XLOOKUP(F5459,menu_items!$A$1:$A$33,menu_items!$C$1:$C$33,,0,1)</f>
        <v>Mexican</v>
      </c>
      <c r="I5459">
        <f>_xlfn.XLOOKUP(F5459,menu_items!$A$1:$A$33,menu_items!$D$1:$D$33,,0,1)</f>
        <v>13.95</v>
      </c>
    </row>
    <row r="5460" spans="1:9" hidden="1" x14ac:dyDescent="0.25">
      <c r="A5460" s="2">
        <v>5459</v>
      </c>
      <c r="B5460" s="2">
        <v>2412</v>
      </c>
      <c r="C5460" s="1">
        <v>45201</v>
      </c>
      <c r="D5460" s="3">
        <v>0.50628472222222221</v>
      </c>
      <c r="E5460" s="3" t="str">
        <f>TEXT(Table1[[#This Row],[order_time]],"HH")</f>
        <v>12</v>
      </c>
      <c r="F5460">
        <v>127</v>
      </c>
      <c r="G5460" t="str">
        <f>_xlfn.XLOOKUP(F5460,menu_items!$A$1:$A$33,menu_items!$B$1:$B$33,,0,1)</f>
        <v>Meat Lasagna</v>
      </c>
      <c r="H5460" t="str">
        <f>_xlfn.XLOOKUP(F5460,menu_items!$A$1:$A$33,menu_items!$C$1:$C$33,,0,1)</f>
        <v>Italian</v>
      </c>
      <c r="I5460">
        <f>_xlfn.XLOOKUP(F5460,menu_items!$A$1:$A$33,menu_items!$D$1:$D$33,,0,1)</f>
        <v>17.95</v>
      </c>
    </row>
    <row r="5461" spans="1:9" x14ac:dyDescent="0.25">
      <c r="A5461" s="2">
        <v>5460</v>
      </c>
      <c r="B5461" s="2">
        <v>2413</v>
      </c>
      <c r="C5461" s="1">
        <v>45201</v>
      </c>
      <c r="D5461" s="3">
        <v>0.50716435185185182</v>
      </c>
      <c r="E5461" s="3" t="str">
        <f>TEXT(Table1[[#This Row],[order_time]],"HH")</f>
        <v>12</v>
      </c>
      <c r="F5461">
        <v>101</v>
      </c>
      <c r="G5461" t="str">
        <f>_xlfn.XLOOKUP(F5461,menu_items!$A$1:$A$33,menu_items!$B$1:$B$33,,0,1)</f>
        <v>Hamburger</v>
      </c>
      <c r="H5461" t="str">
        <f>_xlfn.XLOOKUP(F5461,menu_items!$A$1:$A$33,menu_items!$C$1:$C$33,,0,1)</f>
        <v>American</v>
      </c>
      <c r="I5461">
        <f>_xlfn.XLOOKUP(F5461,menu_items!$A$1:$A$33,menu_items!$D$1:$D$33,,0,1)</f>
        <v>12.95</v>
      </c>
    </row>
    <row r="5462" spans="1:9" hidden="1" x14ac:dyDescent="0.25">
      <c r="A5462" s="2">
        <v>5461</v>
      </c>
      <c r="B5462" s="2">
        <v>2414</v>
      </c>
      <c r="C5462" s="1">
        <v>45201</v>
      </c>
      <c r="D5462" s="3">
        <v>0.50737268518518519</v>
      </c>
      <c r="E5462" s="3" t="str">
        <f>TEXT(Table1[[#This Row],[order_time]],"HH")</f>
        <v>12</v>
      </c>
      <c r="F5462">
        <v>105</v>
      </c>
      <c r="G5462" t="str">
        <f>_xlfn.XLOOKUP(F5462,menu_items!$A$1:$A$33,menu_items!$B$1:$B$33,,0,1)</f>
        <v>Mac &amp; Cheese</v>
      </c>
      <c r="H5462" t="str">
        <f>_xlfn.XLOOKUP(F5462,menu_items!$A$1:$A$33,menu_items!$C$1:$C$33,,0,1)</f>
        <v>American</v>
      </c>
      <c r="I5462">
        <f>_xlfn.XLOOKUP(F5462,menu_items!$A$1:$A$33,menu_items!$D$1:$D$33,,0,1)</f>
        <v>7</v>
      </c>
    </row>
    <row r="5463" spans="1:9" hidden="1" x14ac:dyDescent="0.25">
      <c r="A5463" s="2">
        <v>5462</v>
      </c>
      <c r="B5463" s="2">
        <v>2415</v>
      </c>
      <c r="C5463" s="1">
        <v>45201</v>
      </c>
      <c r="D5463" s="3">
        <v>0.52406249999999999</v>
      </c>
      <c r="E5463" s="3" t="str">
        <f>TEXT(Table1[[#This Row],[order_time]],"HH")</f>
        <v>12</v>
      </c>
      <c r="F5463">
        <v>120</v>
      </c>
      <c r="G5463" t="str">
        <f>_xlfn.XLOOKUP(F5463,menu_items!$A$1:$A$33,menu_items!$B$1:$B$33,,0,1)</f>
        <v>Steak Torta</v>
      </c>
      <c r="H5463" t="str">
        <f>_xlfn.XLOOKUP(F5463,menu_items!$A$1:$A$33,menu_items!$C$1:$C$33,,0,1)</f>
        <v>Mexican</v>
      </c>
      <c r="I5463">
        <f>_xlfn.XLOOKUP(F5463,menu_items!$A$1:$A$33,menu_items!$D$1:$D$33,,0,1)</f>
        <v>13.95</v>
      </c>
    </row>
    <row r="5464" spans="1:9" hidden="1" x14ac:dyDescent="0.25">
      <c r="A5464" s="2">
        <v>5463</v>
      </c>
      <c r="B5464" s="2">
        <v>2415</v>
      </c>
      <c r="C5464" s="1">
        <v>45201</v>
      </c>
      <c r="D5464" s="3">
        <v>0.52406249999999999</v>
      </c>
      <c r="E5464" s="3" t="str">
        <f>TEXT(Table1[[#This Row],[order_time]],"HH")</f>
        <v>12</v>
      </c>
      <c r="F5464">
        <v>122</v>
      </c>
      <c r="G5464" t="str">
        <f>_xlfn.XLOOKUP(F5464,menu_items!$A$1:$A$33,menu_items!$B$1:$B$33,,0,1)</f>
        <v>Chips &amp; Salsa</v>
      </c>
      <c r="H5464" t="str">
        <f>_xlfn.XLOOKUP(F5464,menu_items!$A$1:$A$33,menu_items!$C$1:$C$33,,0,1)</f>
        <v>Mexican</v>
      </c>
      <c r="I5464">
        <f>_xlfn.XLOOKUP(F5464,menu_items!$A$1:$A$33,menu_items!$D$1:$D$33,,0,1)</f>
        <v>7</v>
      </c>
    </row>
    <row r="5465" spans="1:9" hidden="1" x14ac:dyDescent="0.25">
      <c r="A5465" s="2">
        <v>5464</v>
      </c>
      <c r="B5465" s="2">
        <v>2416</v>
      </c>
      <c r="C5465" s="1">
        <v>45201</v>
      </c>
      <c r="D5465" s="3">
        <v>0.52618055555555554</v>
      </c>
      <c r="E5465" s="3" t="str">
        <f>TEXT(Table1[[#This Row],[order_time]],"HH")</f>
        <v>12</v>
      </c>
      <c r="F5465">
        <v>117</v>
      </c>
      <c r="G5465" t="str">
        <f>_xlfn.XLOOKUP(F5465,menu_items!$A$1:$A$33,menu_items!$B$1:$B$33,,0,1)</f>
        <v>Chicken Burrito</v>
      </c>
      <c r="H5465" t="str">
        <f>_xlfn.XLOOKUP(F5465,menu_items!$A$1:$A$33,menu_items!$C$1:$C$33,,0,1)</f>
        <v>Mexican</v>
      </c>
      <c r="I5465">
        <f>_xlfn.XLOOKUP(F5465,menu_items!$A$1:$A$33,menu_items!$D$1:$D$33,,0,1)</f>
        <v>12.95</v>
      </c>
    </row>
    <row r="5466" spans="1:9" hidden="1" x14ac:dyDescent="0.25">
      <c r="A5466" s="2">
        <v>5465</v>
      </c>
      <c r="B5466" s="2">
        <v>2416</v>
      </c>
      <c r="C5466" s="1">
        <v>45201</v>
      </c>
      <c r="D5466" s="3">
        <v>0.52618055555555554</v>
      </c>
      <c r="E5466" s="3" t="str">
        <f>TEXT(Table1[[#This Row],[order_time]],"HH")</f>
        <v>12</v>
      </c>
      <c r="F5466">
        <v>122</v>
      </c>
      <c r="G5466" t="str">
        <f>_xlfn.XLOOKUP(F5466,menu_items!$A$1:$A$33,menu_items!$B$1:$B$33,,0,1)</f>
        <v>Chips &amp; Salsa</v>
      </c>
      <c r="H5466" t="str">
        <f>_xlfn.XLOOKUP(F5466,menu_items!$A$1:$A$33,menu_items!$C$1:$C$33,,0,1)</f>
        <v>Mexican</v>
      </c>
      <c r="I5466">
        <f>_xlfn.XLOOKUP(F5466,menu_items!$A$1:$A$33,menu_items!$D$1:$D$33,,0,1)</f>
        <v>7</v>
      </c>
    </row>
    <row r="5467" spans="1:9" hidden="1" x14ac:dyDescent="0.25">
      <c r="A5467" s="2">
        <v>5466</v>
      </c>
      <c r="B5467" s="2">
        <v>2417</v>
      </c>
      <c r="C5467" s="1">
        <v>45201</v>
      </c>
      <c r="D5467" s="3">
        <v>0.52680555555555553</v>
      </c>
      <c r="E5467" s="3" t="str">
        <f>TEXT(Table1[[#This Row],[order_time]],"HH")</f>
        <v>12</v>
      </c>
      <c r="F5467">
        <v>124</v>
      </c>
      <c r="G5467" t="str">
        <f>_xlfn.XLOOKUP(F5467,menu_items!$A$1:$A$33,menu_items!$B$1:$B$33,,0,1)</f>
        <v>Spaghetti</v>
      </c>
      <c r="H5467" t="str">
        <f>_xlfn.XLOOKUP(F5467,menu_items!$A$1:$A$33,menu_items!$C$1:$C$33,,0,1)</f>
        <v>Italian</v>
      </c>
      <c r="I5467">
        <f>_xlfn.XLOOKUP(F5467,menu_items!$A$1:$A$33,menu_items!$D$1:$D$33,,0,1)</f>
        <v>14.5</v>
      </c>
    </row>
    <row r="5468" spans="1:9" hidden="1" x14ac:dyDescent="0.25">
      <c r="A5468" s="2">
        <v>5467</v>
      </c>
      <c r="B5468" s="2">
        <v>2417</v>
      </c>
      <c r="C5468" s="1">
        <v>45201</v>
      </c>
      <c r="D5468" s="3">
        <v>0.52680555555555553</v>
      </c>
      <c r="E5468" s="3" t="str">
        <f>TEXT(Table1[[#This Row],[order_time]],"HH")</f>
        <v>12</v>
      </c>
      <c r="F5468">
        <v>125</v>
      </c>
      <c r="G5468" t="str">
        <f>_xlfn.XLOOKUP(F5468,menu_items!$A$1:$A$33,menu_items!$B$1:$B$33,,0,1)</f>
        <v>Spaghetti &amp; Meatballs</v>
      </c>
      <c r="H5468" t="str">
        <f>_xlfn.XLOOKUP(F5468,menu_items!$A$1:$A$33,menu_items!$C$1:$C$33,,0,1)</f>
        <v>Italian</v>
      </c>
      <c r="I5468">
        <f>_xlfn.XLOOKUP(F5468,menu_items!$A$1:$A$33,menu_items!$D$1:$D$33,,0,1)</f>
        <v>17.95</v>
      </c>
    </row>
    <row r="5469" spans="1:9" hidden="1" x14ac:dyDescent="0.25">
      <c r="A5469" s="2">
        <v>5468</v>
      </c>
      <c r="B5469" s="2">
        <v>2417</v>
      </c>
      <c r="C5469" s="1">
        <v>45201</v>
      </c>
      <c r="D5469" s="3">
        <v>0.52680555555555553</v>
      </c>
      <c r="E5469" s="3" t="str">
        <f>TEXT(Table1[[#This Row],[order_time]],"HH")</f>
        <v>12</v>
      </c>
      <c r="F5469">
        <v>111</v>
      </c>
      <c r="G5469" t="str">
        <f>_xlfn.XLOOKUP(F5469,menu_items!$A$1:$A$33,menu_items!$B$1:$B$33,,0,1)</f>
        <v>California Roll</v>
      </c>
      <c r="H5469" t="str">
        <f>_xlfn.XLOOKUP(F5469,menu_items!$A$1:$A$33,menu_items!$C$1:$C$33,,0,1)</f>
        <v>Asian</v>
      </c>
      <c r="I5469">
        <f>_xlfn.XLOOKUP(F5469,menu_items!$A$1:$A$33,menu_items!$D$1:$D$33,,0,1)</f>
        <v>11.95</v>
      </c>
    </row>
    <row r="5470" spans="1:9" hidden="1" x14ac:dyDescent="0.25">
      <c r="A5470" s="2">
        <v>5469</v>
      </c>
      <c r="B5470" s="2">
        <v>2417</v>
      </c>
      <c r="C5470" s="1">
        <v>45201</v>
      </c>
      <c r="D5470" s="3">
        <v>0.52680555555555553</v>
      </c>
      <c r="E5470" s="3" t="str">
        <f>TEXT(Table1[[#This Row],[order_time]],"HH")</f>
        <v>12</v>
      </c>
      <c r="F5470">
        <v>119</v>
      </c>
      <c r="G5470" t="str">
        <f>_xlfn.XLOOKUP(F5470,menu_items!$A$1:$A$33,menu_items!$B$1:$B$33,,0,1)</f>
        <v>Chicken Torta</v>
      </c>
      <c r="H5470" t="str">
        <f>_xlfn.XLOOKUP(F5470,menu_items!$A$1:$A$33,menu_items!$C$1:$C$33,,0,1)</f>
        <v>Mexican</v>
      </c>
      <c r="I5470">
        <f>_xlfn.XLOOKUP(F5470,menu_items!$A$1:$A$33,menu_items!$D$1:$D$33,,0,1)</f>
        <v>11.95</v>
      </c>
    </row>
    <row r="5471" spans="1:9" hidden="1" x14ac:dyDescent="0.25">
      <c r="A5471" s="2">
        <v>5470</v>
      </c>
      <c r="B5471" s="2">
        <v>2418</v>
      </c>
      <c r="C5471" s="1">
        <v>45201</v>
      </c>
      <c r="D5471" s="3">
        <v>0.52781250000000002</v>
      </c>
      <c r="E5471" s="3" t="str">
        <f>TEXT(Table1[[#This Row],[order_time]],"HH")</f>
        <v>12</v>
      </c>
      <c r="F5471">
        <v>121</v>
      </c>
      <c r="G5471" t="str">
        <f>_xlfn.XLOOKUP(F5471,menu_items!$A$1:$A$33,menu_items!$B$1:$B$33,,0,1)</f>
        <v>Cheese Quesadillas</v>
      </c>
      <c r="H5471" t="str">
        <f>_xlfn.XLOOKUP(F5471,menu_items!$A$1:$A$33,menu_items!$C$1:$C$33,,0,1)</f>
        <v>Mexican</v>
      </c>
      <c r="I5471">
        <f>_xlfn.XLOOKUP(F5471,menu_items!$A$1:$A$33,menu_items!$D$1:$D$33,,0,1)</f>
        <v>10.5</v>
      </c>
    </row>
    <row r="5472" spans="1:9" hidden="1" x14ac:dyDescent="0.25">
      <c r="A5472" s="2">
        <v>5471</v>
      </c>
      <c r="B5472" s="2">
        <v>2419</v>
      </c>
      <c r="C5472" s="1">
        <v>45201</v>
      </c>
      <c r="D5472" s="3">
        <v>0.52866898148148145</v>
      </c>
      <c r="E5472" s="3" t="str">
        <f>TEXT(Table1[[#This Row],[order_time]],"HH")</f>
        <v>12</v>
      </c>
      <c r="F5472">
        <v>120</v>
      </c>
      <c r="G5472" t="str">
        <f>_xlfn.XLOOKUP(F5472,menu_items!$A$1:$A$33,menu_items!$B$1:$B$33,,0,1)</f>
        <v>Steak Torta</v>
      </c>
      <c r="H5472" t="str">
        <f>_xlfn.XLOOKUP(F5472,menu_items!$A$1:$A$33,menu_items!$C$1:$C$33,,0,1)</f>
        <v>Mexican</v>
      </c>
      <c r="I5472">
        <f>_xlfn.XLOOKUP(F5472,menu_items!$A$1:$A$33,menu_items!$D$1:$D$33,,0,1)</f>
        <v>13.95</v>
      </c>
    </row>
    <row r="5473" spans="1:9" hidden="1" x14ac:dyDescent="0.25">
      <c r="A5473" s="2">
        <v>5472</v>
      </c>
      <c r="B5473" s="2">
        <v>2420</v>
      </c>
      <c r="C5473" s="1">
        <v>45201</v>
      </c>
      <c r="D5473" s="3">
        <v>0.53005787037037033</v>
      </c>
      <c r="E5473" s="3" t="str">
        <f>TEXT(Table1[[#This Row],[order_time]],"HH")</f>
        <v>12</v>
      </c>
      <c r="F5473">
        <v>131</v>
      </c>
      <c r="G5473" t="str">
        <f>_xlfn.XLOOKUP(F5473,menu_items!$A$1:$A$33,menu_items!$B$1:$B$33,,0,1)</f>
        <v>Chicken Parmesan</v>
      </c>
      <c r="H5473" t="str">
        <f>_xlfn.XLOOKUP(F5473,menu_items!$A$1:$A$33,menu_items!$C$1:$C$33,,0,1)</f>
        <v>Italian</v>
      </c>
      <c r="I5473">
        <f>_xlfn.XLOOKUP(F5473,menu_items!$A$1:$A$33,menu_items!$D$1:$D$33,,0,1)</f>
        <v>17.95</v>
      </c>
    </row>
    <row r="5474" spans="1:9" hidden="1" x14ac:dyDescent="0.25">
      <c r="A5474" s="2">
        <v>5473</v>
      </c>
      <c r="B5474" s="2">
        <v>2421</v>
      </c>
      <c r="C5474" s="1">
        <v>45201</v>
      </c>
      <c r="D5474" s="3">
        <v>0.53337962962962959</v>
      </c>
      <c r="E5474" s="3" t="str">
        <f>TEXT(Table1[[#This Row],[order_time]],"HH")</f>
        <v>12</v>
      </c>
      <c r="F5474">
        <v>106</v>
      </c>
      <c r="G5474" t="str">
        <f>_xlfn.XLOOKUP(F5474,menu_items!$A$1:$A$33,menu_items!$B$1:$B$33,,0,1)</f>
        <v>French Fries</v>
      </c>
      <c r="H5474" t="str">
        <f>_xlfn.XLOOKUP(F5474,menu_items!$A$1:$A$33,menu_items!$C$1:$C$33,,0,1)</f>
        <v>American</v>
      </c>
      <c r="I5474">
        <f>_xlfn.XLOOKUP(F5474,menu_items!$A$1:$A$33,menu_items!$D$1:$D$33,,0,1)</f>
        <v>7</v>
      </c>
    </row>
    <row r="5475" spans="1:9" hidden="1" x14ac:dyDescent="0.25">
      <c r="A5475" s="2">
        <v>5474</v>
      </c>
      <c r="B5475" s="2">
        <v>2422</v>
      </c>
      <c r="C5475" s="1">
        <v>45201</v>
      </c>
      <c r="D5475" s="3">
        <v>0.5406481481481481</v>
      </c>
      <c r="E5475" s="3" t="str">
        <f>TEXT(Table1[[#This Row],[order_time]],"HH")</f>
        <v>12</v>
      </c>
      <c r="F5475">
        <v>102</v>
      </c>
      <c r="G5475" t="str">
        <f>_xlfn.XLOOKUP(F5475,menu_items!$A$1:$A$33,menu_items!$B$1:$B$33,,0,1)</f>
        <v>Cheeseburger</v>
      </c>
      <c r="H5475" t="str">
        <f>_xlfn.XLOOKUP(F5475,menu_items!$A$1:$A$33,menu_items!$C$1:$C$33,,0,1)</f>
        <v>American</v>
      </c>
      <c r="I5475">
        <f>_xlfn.XLOOKUP(F5475,menu_items!$A$1:$A$33,menu_items!$D$1:$D$33,,0,1)</f>
        <v>13.95</v>
      </c>
    </row>
    <row r="5476" spans="1:9" hidden="1" x14ac:dyDescent="0.25">
      <c r="A5476" s="2">
        <v>5475</v>
      </c>
      <c r="B5476" s="2">
        <v>2422</v>
      </c>
      <c r="C5476" s="1">
        <v>45201</v>
      </c>
      <c r="D5476" s="3">
        <v>0.5406481481481481</v>
      </c>
      <c r="E5476" s="3" t="str">
        <f>TEXT(Table1[[#This Row],[order_time]],"HH")</f>
        <v>12</v>
      </c>
      <c r="F5476">
        <v>124</v>
      </c>
      <c r="G5476" t="str">
        <f>_xlfn.XLOOKUP(F5476,menu_items!$A$1:$A$33,menu_items!$B$1:$B$33,,0,1)</f>
        <v>Spaghetti</v>
      </c>
      <c r="H5476" t="str">
        <f>_xlfn.XLOOKUP(F5476,menu_items!$A$1:$A$33,menu_items!$C$1:$C$33,,0,1)</f>
        <v>Italian</v>
      </c>
      <c r="I5476">
        <f>_xlfn.XLOOKUP(F5476,menu_items!$A$1:$A$33,menu_items!$D$1:$D$33,,0,1)</f>
        <v>14.5</v>
      </c>
    </row>
    <row r="5477" spans="1:9" hidden="1" x14ac:dyDescent="0.25">
      <c r="A5477" s="2">
        <v>5476</v>
      </c>
      <c r="B5477" s="2">
        <v>2422</v>
      </c>
      <c r="C5477" s="1">
        <v>45201</v>
      </c>
      <c r="D5477" s="3">
        <v>0.5406481481481481</v>
      </c>
      <c r="E5477" s="3" t="str">
        <f>TEXT(Table1[[#This Row],[order_time]],"HH")</f>
        <v>12</v>
      </c>
      <c r="F5477">
        <v>113</v>
      </c>
      <c r="G5477" t="str">
        <f>_xlfn.XLOOKUP(F5477,menu_items!$A$1:$A$33,menu_items!$B$1:$B$33,,0,1)</f>
        <v>Edamame</v>
      </c>
      <c r="H5477" t="str">
        <f>_xlfn.XLOOKUP(F5477,menu_items!$A$1:$A$33,menu_items!$C$1:$C$33,,0,1)</f>
        <v>Asian</v>
      </c>
      <c r="I5477">
        <f>_xlfn.XLOOKUP(F5477,menu_items!$A$1:$A$33,menu_items!$D$1:$D$33,,0,1)</f>
        <v>5</v>
      </c>
    </row>
    <row r="5478" spans="1:9" hidden="1" x14ac:dyDescent="0.25">
      <c r="A5478" s="2">
        <v>5477</v>
      </c>
      <c r="B5478" s="2">
        <v>2422</v>
      </c>
      <c r="C5478" s="1">
        <v>45201</v>
      </c>
      <c r="D5478" s="3">
        <v>0.5406481481481481</v>
      </c>
      <c r="E5478" s="3" t="str">
        <f>TEXT(Table1[[#This Row],[order_time]],"HH")</f>
        <v>12</v>
      </c>
      <c r="F5478">
        <v>122</v>
      </c>
      <c r="G5478" t="str">
        <f>_xlfn.XLOOKUP(F5478,menu_items!$A$1:$A$33,menu_items!$B$1:$B$33,,0,1)</f>
        <v>Chips &amp; Salsa</v>
      </c>
      <c r="H5478" t="str">
        <f>_xlfn.XLOOKUP(F5478,menu_items!$A$1:$A$33,menu_items!$C$1:$C$33,,0,1)</f>
        <v>Mexican</v>
      </c>
      <c r="I5478">
        <f>_xlfn.XLOOKUP(F5478,menu_items!$A$1:$A$33,menu_items!$D$1:$D$33,,0,1)</f>
        <v>7</v>
      </c>
    </row>
    <row r="5479" spans="1:9" hidden="1" x14ac:dyDescent="0.25">
      <c r="A5479" s="2">
        <v>5478</v>
      </c>
      <c r="B5479" s="2">
        <v>2423</v>
      </c>
      <c r="C5479" s="1">
        <v>45201</v>
      </c>
      <c r="D5479" s="3">
        <v>0.54451388888888885</v>
      </c>
      <c r="E5479" s="3" t="str">
        <f>TEXT(Table1[[#This Row],[order_time]],"HH")</f>
        <v>13</v>
      </c>
      <c r="F5479">
        <v>109</v>
      </c>
      <c r="G5479" t="str">
        <f>_xlfn.XLOOKUP(F5479,menu_items!$A$1:$A$33,menu_items!$B$1:$B$33,,0,1)</f>
        <v>Korean Beef Bowl</v>
      </c>
      <c r="H5479" t="str">
        <f>_xlfn.XLOOKUP(F5479,menu_items!$A$1:$A$33,menu_items!$C$1:$C$33,,0,1)</f>
        <v>Asian</v>
      </c>
      <c r="I5479">
        <f>_xlfn.XLOOKUP(F5479,menu_items!$A$1:$A$33,menu_items!$D$1:$D$33,,0,1)</f>
        <v>17.95</v>
      </c>
    </row>
    <row r="5480" spans="1:9" hidden="1" x14ac:dyDescent="0.25">
      <c r="A5480" s="2">
        <v>5479</v>
      </c>
      <c r="B5480" s="2">
        <v>2423</v>
      </c>
      <c r="C5480" s="1">
        <v>45201</v>
      </c>
      <c r="D5480" s="3">
        <v>0.54451388888888885</v>
      </c>
      <c r="E5480" s="3" t="str">
        <f>TEXT(Table1[[#This Row],[order_time]],"HH")</f>
        <v>13</v>
      </c>
      <c r="F5480">
        <v>111</v>
      </c>
      <c r="G5480" t="str">
        <f>_xlfn.XLOOKUP(F5480,menu_items!$A$1:$A$33,menu_items!$B$1:$B$33,,0,1)</f>
        <v>California Roll</v>
      </c>
      <c r="H5480" t="str">
        <f>_xlfn.XLOOKUP(F5480,menu_items!$A$1:$A$33,menu_items!$C$1:$C$33,,0,1)</f>
        <v>Asian</v>
      </c>
      <c r="I5480">
        <f>_xlfn.XLOOKUP(F5480,menu_items!$A$1:$A$33,menu_items!$D$1:$D$33,,0,1)</f>
        <v>11.95</v>
      </c>
    </row>
    <row r="5481" spans="1:9" hidden="1" x14ac:dyDescent="0.25">
      <c r="A5481" s="2">
        <v>5480</v>
      </c>
      <c r="B5481" s="2">
        <v>2423</v>
      </c>
      <c r="C5481" s="1">
        <v>45201</v>
      </c>
      <c r="D5481" s="3">
        <v>0.54451388888888885</v>
      </c>
      <c r="E5481" s="3" t="str">
        <f>TEXT(Table1[[#This Row],[order_time]],"HH")</f>
        <v>13</v>
      </c>
      <c r="F5481">
        <v>119</v>
      </c>
      <c r="G5481" t="str">
        <f>_xlfn.XLOOKUP(F5481,menu_items!$A$1:$A$33,menu_items!$B$1:$B$33,,0,1)</f>
        <v>Chicken Torta</v>
      </c>
      <c r="H5481" t="str">
        <f>_xlfn.XLOOKUP(F5481,menu_items!$A$1:$A$33,menu_items!$C$1:$C$33,,0,1)</f>
        <v>Mexican</v>
      </c>
      <c r="I5481">
        <f>_xlfn.XLOOKUP(F5481,menu_items!$A$1:$A$33,menu_items!$D$1:$D$33,,0,1)</f>
        <v>11.95</v>
      </c>
    </row>
    <row r="5482" spans="1:9" hidden="1" x14ac:dyDescent="0.25">
      <c r="A5482" s="2">
        <v>5481</v>
      </c>
      <c r="B5482" s="2">
        <v>2424</v>
      </c>
      <c r="C5482" s="1">
        <v>45201</v>
      </c>
      <c r="D5482" s="3">
        <v>0.54471064814814818</v>
      </c>
      <c r="E5482" s="3" t="str">
        <f>TEXT(Table1[[#This Row],[order_time]],"HH")</f>
        <v>13</v>
      </c>
      <c r="F5482">
        <v>115</v>
      </c>
      <c r="G5482" t="str">
        <f>_xlfn.XLOOKUP(F5482,menu_items!$A$1:$A$33,menu_items!$B$1:$B$33,,0,1)</f>
        <v>Chicken Tacos</v>
      </c>
      <c r="H5482" t="str">
        <f>_xlfn.XLOOKUP(F5482,menu_items!$A$1:$A$33,menu_items!$C$1:$C$33,,0,1)</f>
        <v>Mexican</v>
      </c>
      <c r="I5482">
        <f>_xlfn.XLOOKUP(F5482,menu_items!$A$1:$A$33,menu_items!$D$1:$D$33,,0,1)</f>
        <v>11.95</v>
      </c>
    </row>
    <row r="5483" spans="1:9" hidden="1" x14ac:dyDescent="0.25">
      <c r="A5483" s="2">
        <v>5482</v>
      </c>
      <c r="B5483" s="2">
        <v>2424</v>
      </c>
      <c r="C5483" s="1">
        <v>45201</v>
      </c>
      <c r="D5483" s="3">
        <v>0.54471064814814818</v>
      </c>
      <c r="E5483" s="3" t="str">
        <f>TEXT(Table1[[#This Row],[order_time]],"HH")</f>
        <v>13</v>
      </c>
      <c r="F5483">
        <v>111</v>
      </c>
      <c r="G5483" t="str">
        <f>_xlfn.XLOOKUP(F5483,menu_items!$A$1:$A$33,menu_items!$B$1:$B$33,,0,1)</f>
        <v>California Roll</v>
      </c>
      <c r="H5483" t="str">
        <f>_xlfn.XLOOKUP(F5483,menu_items!$A$1:$A$33,menu_items!$C$1:$C$33,,0,1)</f>
        <v>Asian</v>
      </c>
      <c r="I5483">
        <f>_xlfn.XLOOKUP(F5483,menu_items!$A$1:$A$33,menu_items!$D$1:$D$33,,0,1)</f>
        <v>11.95</v>
      </c>
    </row>
    <row r="5484" spans="1:9" hidden="1" x14ac:dyDescent="0.25">
      <c r="A5484" s="2">
        <v>5483</v>
      </c>
      <c r="B5484" s="2">
        <v>2425</v>
      </c>
      <c r="C5484" s="1">
        <v>45201</v>
      </c>
      <c r="D5484" s="3">
        <v>0.55361111111111116</v>
      </c>
      <c r="E5484" s="3" t="str">
        <f>TEXT(Table1[[#This Row],[order_time]],"HH")</f>
        <v>13</v>
      </c>
      <c r="F5484">
        <v>122</v>
      </c>
      <c r="G5484" t="str">
        <f>_xlfn.XLOOKUP(F5484,menu_items!$A$1:$A$33,menu_items!$B$1:$B$33,,0,1)</f>
        <v>Chips &amp; Salsa</v>
      </c>
      <c r="H5484" t="str">
        <f>_xlfn.XLOOKUP(F5484,menu_items!$A$1:$A$33,menu_items!$C$1:$C$33,,0,1)</f>
        <v>Mexican</v>
      </c>
      <c r="I5484">
        <f>_xlfn.XLOOKUP(F5484,menu_items!$A$1:$A$33,menu_items!$D$1:$D$33,,0,1)</f>
        <v>7</v>
      </c>
    </row>
    <row r="5485" spans="1:9" hidden="1" x14ac:dyDescent="0.25">
      <c r="A5485" s="2">
        <v>5484</v>
      </c>
      <c r="B5485" s="2">
        <v>2426</v>
      </c>
      <c r="C5485" s="1">
        <v>45201</v>
      </c>
      <c r="D5485" s="3">
        <v>0.56765046296296295</v>
      </c>
      <c r="E5485" s="3" t="str">
        <f>TEXT(Table1[[#This Row],[order_time]],"HH")</f>
        <v>13</v>
      </c>
      <c r="F5485">
        <v>108</v>
      </c>
      <c r="G5485" t="str">
        <f>_xlfn.XLOOKUP(F5485,menu_items!$A$1:$A$33,menu_items!$B$1:$B$33,,0,1)</f>
        <v>Tofu Pad Thai</v>
      </c>
      <c r="H5485" t="str">
        <f>_xlfn.XLOOKUP(F5485,menu_items!$A$1:$A$33,menu_items!$C$1:$C$33,,0,1)</f>
        <v>Asian</v>
      </c>
      <c r="I5485">
        <f>_xlfn.XLOOKUP(F5485,menu_items!$A$1:$A$33,menu_items!$D$1:$D$33,,0,1)</f>
        <v>14.5</v>
      </c>
    </row>
    <row r="5486" spans="1:9" hidden="1" x14ac:dyDescent="0.25">
      <c r="A5486" s="2">
        <v>5485</v>
      </c>
      <c r="B5486" s="2">
        <v>2426</v>
      </c>
      <c r="C5486" s="1">
        <v>45201</v>
      </c>
      <c r="D5486" s="3">
        <v>0.56765046296296295</v>
      </c>
      <c r="E5486" s="3" t="str">
        <f>TEXT(Table1[[#This Row],[order_time]],"HH")</f>
        <v>13</v>
      </c>
      <c r="F5486">
        <v>126</v>
      </c>
      <c r="G5486" t="str">
        <f>_xlfn.XLOOKUP(F5486,menu_items!$A$1:$A$33,menu_items!$B$1:$B$33,,0,1)</f>
        <v>Fettuccine Alfredo</v>
      </c>
      <c r="H5486" t="str">
        <f>_xlfn.XLOOKUP(F5486,menu_items!$A$1:$A$33,menu_items!$C$1:$C$33,,0,1)</f>
        <v>Italian</v>
      </c>
      <c r="I5486">
        <f>_xlfn.XLOOKUP(F5486,menu_items!$A$1:$A$33,menu_items!$D$1:$D$33,,0,1)</f>
        <v>14.5</v>
      </c>
    </row>
    <row r="5487" spans="1:9" hidden="1" x14ac:dyDescent="0.25">
      <c r="A5487" s="2">
        <v>5486</v>
      </c>
      <c r="B5487" s="2">
        <v>2426</v>
      </c>
      <c r="C5487" s="1">
        <v>45201</v>
      </c>
      <c r="D5487" s="3">
        <v>0.56765046296296295</v>
      </c>
      <c r="E5487" s="3" t="str">
        <f>TEXT(Table1[[#This Row],[order_time]],"HH")</f>
        <v>13</v>
      </c>
      <c r="F5487">
        <v>110</v>
      </c>
      <c r="G5487" t="str">
        <f>_xlfn.XLOOKUP(F5487,menu_items!$A$1:$A$33,menu_items!$B$1:$B$33,,0,1)</f>
        <v>Pork Ramen</v>
      </c>
      <c r="H5487" t="str">
        <f>_xlfn.XLOOKUP(F5487,menu_items!$A$1:$A$33,menu_items!$C$1:$C$33,,0,1)</f>
        <v>Asian</v>
      </c>
      <c r="I5487">
        <f>_xlfn.XLOOKUP(F5487,menu_items!$A$1:$A$33,menu_items!$D$1:$D$33,,0,1)</f>
        <v>17.95</v>
      </c>
    </row>
    <row r="5488" spans="1:9" hidden="1" x14ac:dyDescent="0.25">
      <c r="A5488" s="2">
        <v>5487</v>
      </c>
      <c r="B5488" s="2">
        <v>2427</v>
      </c>
      <c r="C5488" s="1">
        <v>45201</v>
      </c>
      <c r="D5488" s="3">
        <v>0.57141203703703702</v>
      </c>
      <c r="E5488" s="3" t="str">
        <f>TEXT(Table1[[#This Row],[order_time]],"HH")</f>
        <v>13</v>
      </c>
      <c r="F5488">
        <v>106</v>
      </c>
      <c r="G5488" t="str">
        <f>_xlfn.XLOOKUP(F5488,menu_items!$A$1:$A$33,menu_items!$B$1:$B$33,,0,1)</f>
        <v>French Fries</v>
      </c>
      <c r="H5488" t="str">
        <f>_xlfn.XLOOKUP(F5488,menu_items!$A$1:$A$33,menu_items!$C$1:$C$33,,0,1)</f>
        <v>American</v>
      </c>
      <c r="I5488">
        <f>_xlfn.XLOOKUP(F5488,menu_items!$A$1:$A$33,menu_items!$D$1:$D$33,,0,1)</f>
        <v>7</v>
      </c>
    </row>
    <row r="5489" spans="1:9" hidden="1" x14ac:dyDescent="0.25">
      <c r="A5489" s="2">
        <v>5488</v>
      </c>
      <c r="B5489" s="2">
        <v>2428</v>
      </c>
      <c r="C5489" s="1">
        <v>45201</v>
      </c>
      <c r="D5489" s="3">
        <v>0.57318287037037041</v>
      </c>
      <c r="E5489" s="3" t="str">
        <f>TEXT(Table1[[#This Row],[order_time]],"HH")</f>
        <v>13</v>
      </c>
      <c r="F5489">
        <v>120</v>
      </c>
      <c r="G5489" t="str">
        <f>_xlfn.XLOOKUP(F5489,menu_items!$A$1:$A$33,menu_items!$B$1:$B$33,,0,1)</f>
        <v>Steak Torta</v>
      </c>
      <c r="H5489" t="str">
        <f>_xlfn.XLOOKUP(F5489,menu_items!$A$1:$A$33,menu_items!$C$1:$C$33,,0,1)</f>
        <v>Mexican</v>
      </c>
      <c r="I5489">
        <f>_xlfn.XLOOKUP(F5489,menu_items!$A$1:$A$33,menu_items!$D$1:$D$33,,0,1)</f>
        <v>13.95</v>
      </c>
    </row>
    <row r="5490" spans="1:9" hidden="1" x14ac:dyDescent="0.25">
      <c r="A5490" s="2">
        <v>5489</v>
      </c>
      <c r="B5490" s="2">
        <v>2429</v>
      </c>
      <c r="C5490" s="1">
        <v>45201</v>
      </c>
      <c r="D5490" s="3">
        <v>0.5763773148148148</v>
      </c>
      <c r="E5490" s="3" t="str">
        <f>TEXT(Table1[[#This Row],[order_time]],"HH")</f>
        <v>13</v>
      </c>
      <c r="F5490">
        <v>131</v>
      </c>
      <c r="G5490" t="str">
        <f>_xlfn.XLOOKUP(F5490,menu_items!$A$1:$A$33,menu_items!$B$1:$B$33,,0,1)</f>
        <v>Chicken Parmesan</v>
      </c>
      <c r="H5490" t="str">
        <f>_xlfn.XLOOKUP(F5490,menu_items!$A$1:$A$33,menu_items!$C$1:$C$33,,0,1)</f>
        <v>Italian</v>
      </c>
      <c r="I5490">
        <f>_xlfn.XLOOKUP(F5490,menu_items!$A$1:$A$33,menu_items!$D$1:$D$33,,0,1)</f>
        <v>17.95</v>
      </c>
    </row>
    <row r="5491" spans="1:9" hidden="1" x14ac:dyDescent="0.25">
      <c r="A5491" s="2">
        <v>5490</v>
      </c>
      <c r="B5491" s="2">
        <v>2430</v>
      </c>
      <c r="C5491" s="1">
        <v>45201</v>
      </c>
      <c r="D5491" s="3">
        <v>0.57976851851851852</v>
      </c>
      <c r="E5491" s="3" t="str">
        <f>TEXT(Table1[[#This Row],[order_time]],"HH")</f>
        <v>13</v>
      </c>
      <c r="F5491">
        <v>129</v>
      </c>
      <c r="G5491" t="str">
        <f>_xlfn.XLOOKUP(F5491,menu_items!$A$1:$A$33,menu_items!$B$1:$B$33,,0,1)</f>
        <v>Mushroom Ravioli</v>
      </c>
      <c r="H5491" t="str">
        <f>_xlfn.XLOOKUP(F5491,menu_items!$A$1:$A$33,menu_items!$C$1:$C$33,,0,1)</f>
        <v>Italian</v>
      </c>
      <c r="I5491">
        <f>_xlfn.XLOOKUP(F5491,menu_items!$A$1:$A$33,menu_items!$D$1:$D$33,,0,1)</f>
        <v>15.5</v>
      </c>
    </row>
    <row r="5492" spans="1:9" hidden="1" x14ac:dyDescent="0.25">
      <c r="A5492" s="2">
        <v>5491</v>
      </c>
      <c r="B5492" s="2">
        <v>2430</v>
      </c>
      <c r="C5492" s="1">
        <v>45201</v>
      </c>
      <c r="D5492" s="3">
        <v>0.57976851851851852</v>
      </c>
      <c r="E5492" s="3" t="str">
        <f>TEXT(Table1[[#This Row],[order_time]],"HH")</f>
        <v>13</v>
      </c>
      <c r="F5492">
        <v>111</v>
      </c>
      <c r="G5492" t="str">
        <f>_xlfn.XLOOKUP(F5492,menu_items!$A$1:$A$33,menu_items!$B$1:$B$33,,0,1)</f>
        <v>California Roll</v>
      </c>
      <c r="H5492" t="str">
        <f>_xlfn.XLOOKUP(F5492,menu_items!$A$1:$A$33,menu_items!$C$1:$C$33,,0,1)</f>
        <v>Asian</v>
      </c>
      <c r="I5492">
        <f>_xlfn.XLOOKUP(F5492,menu_items!$A$1:$A$33,menu_items!$D$1:$D$33,,0,1)</f>
        <v>11.95</v>
      </c>
    </row>
    <row r="5493" spans="1:9" hidden="1" x14ac:dyDescent="0.25">
      <c r="A5493" s="2">
        <v>5492</v>
      </c>
      <c r="B5493" s="2">
        <v>2430</v>
      </c>
      <c r="C5493" s="1">
        <v>45201</v>
      </c>
      <c r="D5493" s="3">
        <v>0.57976851851851852</v>
      </c>
      <c r="E5493" s="3" t="str">
        <f>TEXT(Table1[[#This Row],[order_time]],"HH")</f>
        <v>13</v>
      </c>
      <c r="F5493">
        <v>105</v>
      </c>
      <c r="G5493" t="str">
        <f>_xlfn.XLOOKUP(F5493,menu_items!$A$1:$A$33,menu_items!$B$1:$B$33,,0,1)</f>
        <v>Mac &amp; Cheese</v>
      </c>
      <c r="H5493" t="str">
        <f>_xlfn.XLOOKUP(F5493,menu_items!$A$1:$A$33,menu_items!$C$1:$C$33,,0,1)</f>
        <v>American</v>
      </c>
      <c r="I5493">
        <f>_xlfn.XLOOKUP(F5493,menu_items!$A$1:$A$33,menu_items!$D$1:$D$33,,0,1)</f>
        <v>7</v>
      </c>
    </row>
    <row r="5494" spans="1:9" hidden="1" x14ac:dyDescent="0.25">
      <c r="A5494" s="2">
        <v>5493</v>
      </c>
      <c r="B5494" s="2">
        <v>2431</v>
      </c>
      <c r="C5494" s="1">
        <v>45201</v>
      </c>
      <c r="D5494" s="3">
        <v>0.58782407407407411</v>
      </c>
      <c r="E5494" s="3" t="str">
        <f>TEXT(Table1[[#This Row],[order_time]],"HH")</f>
        <v>14</v>
      </c>
      <c r="F5494">
        <v>102</v>
      </c>
      <c r="G5494" t="str">
        <f>_xlfn.XLOOKUP(F5494,menu_items!$A$1:$A$33,menu_items!$B$1:$B$33,,0,1)</f>
        <v>Cheeseburger</v>
      </c>
      <c r="H5494" t="str">
        <f>_xlfn.XLOOKUP(F5494,menu_items!$A$1:$A$33,menu_items!$C$1:$C$33,,0,1)</f>
        <v>American</v>
      </c>
      <c r="I5494">
        <f>_xlfn.XLOOKUP(F5494,menu_items!$A$1:$A$33,menu_items!$D$1:$D$33,,0,1)</f>
        <v>13.95</v>
      </c>
    </row>
    <row r="5495" spans="1:9" hidden="1" x14ac:dyDescent="0.25">
      <c r="A5495" s="2">
        <v>5494</v>
      </c>
      <c r="B5495" s="2">
        <v>2431</v>
      </c>
      <c r="C5495" s="1">
        <v>45201</v>
      </c>
      <c r="D5495" s="3">
        <v>0.58782407407407411</v>
      </c>
      <c r="E5495" s="3" t="str">
        <f>TEXT(Table1[[#This Row],[order_time]],"HH")</f>
        <v>14</v>
      </c>
      <c r="F5495">
        <v>125</v>
      </c>
      <c r="G5495" t="str">
        <f>_xlfn.XLOOKUP(F5495,menu_items!$A$1:$A$33,menu_items!$B$1:$B$33,,0,1)</f>
        <v>Spaghetti &amp; Meatballs</v>
      </c>
      <c r="H5495" t="str">
        <f>_xlfn.XLOOKUP(F5495,menu_items!$A$1:$A$33,menu_items!$C$1:$C$33,,0,1)</f>
        <v>Italian</v>
      </c>
      <c r="I5495">
        <f>_xlfn.XLOOKUP(F5495,menu_items!$A$1:$A$33,menu_items!$D$1:$D$33,,0,1)</f>
        <v>17.95</v>
      </c>
    </row>
    <row r="5496" spans="1:9" hidden="1" x14ac:dyDescent="0.25">
      <c r="A5496" s="2">
        <v>5495</v>
      </c>
      <c r="B5496" s="2">
        <v>2431</v>
      </c>
      <c r="C5496" s="1">
        <v>45201</v>
      </c>
      <c r="D5496" s="3">
        <v>0.58782407407407411</v>
      </c>
      <c r="E5496" s="3" t="str">
        <f>TEXT(Table1[[#This Row],[order_time]],"HH")</f>
        <v>14</v>
      </c>
      <c r="F5496">
        <v>117</v>
      </c>
      <c r="G5496" t="str">
        <f>_xlfn.XLOOKUP(F5496,menu_items!$A$1:$A$33,menu_items!$B$1:$B$33,,0,1)</f>
        <v>Chicken Burrito</v>
      </c>
      <c r="H5496" t="str">
        <f>_xlfn.XLOOKUP(F5496,menu_items!$A$1:$A$33,menu_items!$C$1:$C$33,,0,1)</f>
        <v>Mexican</v>
      </c>
      <c r="I5496">
        <f>_xlfn.XLOOKUP(F5496,menu_items!$A$1:$A$33,menu_items!$D$1:$D$33,,0,1)</f>
        <v>12.95</v>
      </c>
    </row>
    <row r="5497" spans="1:9" hidden="1" x14ac:dyDescent="0.25">
      <c r="A5497" s="2">
        <v>5496</v>
      </c>
      <c r="B5497" s="2">
        <v>2431</v>
      </c>
      <c r="C5497" s="1">
        <v>45201</v>
      </c>
      <c r="D5497" s="3">
        <v>0.58782407407407411</v>
      </c>
      <c r="E5497" s="3" t="str">
        <f>TEXT(Table1[[#This Row],[order_time]],"HH")</f>
        <v>14</v>
      </c>
      <c r="F5497">
        <v>127</v>
      </c>
      <c r="G5497" t="str">
        <f>_xlfn.XLOOKUP(F5497,menu_items!$A$1:$A$33,menu_items!$B$1:$B$33,,0,1)</f>
        <v>Meat Lasagna</v>
      </c>
      <c r="H5497" t="str">
        <f>_xlfn.XLOOKUP(F5497,menu_items!$A$1:$A$33,menu_items!$C$1:$C$33,,0,1)</f>
        <v>Italian</v>
      </c>
      <c r="I5497">
        <f>_xlfn.XLOOKUP(F5497,menu_items!$A$1:$A$33,menu_items!$D$1:$D$33,,0,1)</f>
        <v>17.95</v>
      </c>
    </row>
    <row r="5498" spans="1:9" hidden="1" x14ac:dyDescent="0.25">
      <c r="A5498" s="2">
        <v>5497</v>
      </c>
      <c r="B5498" s="2">
        <v>2431</v>
      </c>
      <c r="C5498" s="1">
        <v>45201</v>
      </c>
      <c r="D5498" s="3">
        <v>0.58782407407407411</v>
      </c>
      <c r="E5498" s="3" t="str">
        <f>TEXT(Table1[[#This Row],[order_time]],"HH")</f>
        <v>14</v>
      </c>
      <c r="F5498">
        <v>111</v>
      </c>
      <c r="G5498" t="str">
        <f>_xlfn.XLOOKUP(F5498,menu_items!$A$1:$A$33,menu_items!$B$1:$B$33,,0,1)</f>
        <v>California Roll</v>
      </c>
      <c r="H5498" t="str">
        <f>_xlfn.XLOOKUP(F5498,menu_items!$A$1:$A$33,menu_items!$C$1:$C$33,,0,1)</f>
        <v>Asian</v>
      </c>
      <c r="I5498">
        <f>_xlfn.XLOOKUP(F5498,menu_items!$A$1:$A$33,menu_items!$D$1:$D$33,,0,1)</f>
        <v>11.95</v>
      </c>
    </row>
    <row r="5499" spans="1:9" hidden="1" x14ac:dyDescent="0.25">
      <c r="A5499" s="2">
        <v>5498</v>
      </c>
      <c r="B5499" s="2">
        <v>2431</v>
      </c>
      <c r="C5499" s="1">
        <v>45201</v>
      </c>
      <c r="D5499" s="3">
        <v>0.58782407407407411</v>
      </c>
      <c r="E5499" s="3" t="str">
        <f>TEXT(Table1[[#This Row],[order_time]],"HH")</f>
        <v>14</v>
      </c>
      <c r="F5499">
        <v>120</v>
      </c>
      <c r="G5499" t="str">
        <f>_xlfn.XLOOKUP(F5499,menu_items!$A$1:$A$33,menu_items!$B$1:$B$33,,0,1)</f>
        <v>Steak Torta</v>
      </c>
      <c r="H5499" t="str">
        <f>_xlfn.XLOOKUP(F5499,menu_items!$A$1:$A$33,menu_items!$C$1:$C$33,,0,1)</f>
        <v>Mexican</v>
      </c>
      <c r="I5499">
        <f>_xlfn.XLOOKUP(F5499,menu_items!$A$1:$A$33,menu_items!$D$1:$D$33,,0,1)</f>
        <v>13.95</v>
      </c>
    </row>
    <row r="5500" spans="1:9" hidden="1" x14ac:dyDescent="0.25">
      <c r="A5500" s="2">
        <v>5499</v>
      </c>
      <c r="B5500" s="2">
        <v>2431</v>
      </c>
      <c r="C5500" s="1">
        <v>45201</v>
      </c>
      <c r="D5500" s="3">
        <v>0.58782407407407411</v>
      </c>
      <c r="E5500" s="3" t="str">
        <f>TEXT(Table1[[#This Row],[order_time]],"HH")</f>
        <v>14</v>
      </c>
      <c r="F5500">
        <v>120</v>
      </c>
      <c r="G5500" t="str">
        <f>_xlfn.XLOOKUP(F5500,menu_items!$A$1:$A$33,menu_items!$B$1:$B$33,,0,1)</f>
        <v>Steak Torta</v>
      </c>
      <c r="H5500" t="str">
        <f>_xlfn.XLOOKUP(F5500,menu_items!$A$1:$A$33,menu_items!$C$1:$C$33,,0,1)</f>
        <v>Mexican</v>
      </c>
      <c r="I5500">
        <f>_xlfn.XLOOKUP(F5500,menu_items!$A$1:$A$33,menu_items!$D$1:$D$33,,0,1)</f>
        <v>13.95</v>
      </c>
    </row>
    <row r="5501" spans="1:9" hidden="1" x14ac:dyDescent="0.25">
      <c r="A5501" s="2">
        <v>5500</v>
      </c>
      <c r="B5501" s="2">
        <v>2431</v>
      </c>
      <c r="C5501" s="1">
        <v>45201</v>
      </c>
      <c r="D5501" s="3">
        <v>0.58782407407407411</v>
      </c>
      <c r="E5501" s="3" t="str">
        <f>TEXT(Table1[[#This Row],[order_time]],"HH")</f>
        <v>14</v>
      </c>
      <c r="F5501">
        <v>122</v>
      </c>
      <c r="G5501" t="str">
        <f>_xlfn.XLOOKUP(F5501,menu_items!$A$1:$A$33,menu_items!$B$1:$B$33,,0,1)</f>
        <v>Chips &amp; Salsa</v>
      </c>
      <c r="H5501" t="str">
        <f>_xlfn.XLOOKUP(F5501,menu_items!$A$1:$A$33,menu_items!$C$1:$C$33,,0,1)</f>
        <v>Mexican</v>
      </c>
      <c r="I5501">
        <f>_xlfn.XLOOKUP(F5501,menu_items!$A$1:$A$33,menu_items!$D$1:$D$33,,0,1)</f>
        <v>7</v>
      </c>
    </row>
    <row r="5502" spans="1:9" hidden="1" x14ac:dyDescent="0.25">
      <c r="A5502" s="2">
        <v>5501</v>
      </c>
      <c r="B5502" s="2">
        <v>2432</v>
      </c>
      <c r="C5502" s="1">
        <v>45201</v>
      </c>
      <c r="D5502" s="3">
        <v>0.5915393518518518</v>
      </c>
      <c r="E5502" s="3" t="str">
        <f>TEXT(Table1[[#This Row],[order_time]],"HH")</f>
        <v>14</v>
      </c>
      <c r="F5502">
        <v>124</v>
      </c>
      <c r="G5502" t="str">
        <f>_xlfn.XLOOKUP(F5502,menu_items!$A$1:$A$33,menu_items!$B$1:$B$33,,0,1)</f>
        <v>Spaghetti</v>
      </c>
      <c r="H5502" t="str">
        <f>_xlfn.XLOOKUP(F5502,menu_items!$A$1:$A$33,menu_items!$C$1:$C$33,,0,1)</f>
        <v>Italian</v>
      </c>
      <c r="I5502">
        <f>_xlfn.XLOOKUP(F5502,menu_items!$A$1:$A$33,menu_items!$D$1:$D$33,,0,1)</f>
        <v>14.5</v>
      </c>
    </row>
    <row r="5503" spans="1:9" hidden="1" x14ac:dyDescent="0.25">
      <c r="A5503" s="2">
        <v>5502</v>
      </c>
      <c r="B5503" s="2">
        <v>2432</v>
      </c>
      <c r="C5503" s="1">
        <v>45201</v>
      </c>
      <c r="D5503" s="3">
        <v>0.5915393518518518</v>
      </c>
      <c r="E5503" s="3" t="str">
        <f>TEXT(Table1[[#This Row],[order_time]],"HH")</f>
        <v>14</v>
      </c>
      <c r="F5503">
        <v>110</v>
      </c>
      <c r="G5503" t="str">
        <f>_xlfn.XLOOKUP(F5503,menu_items!$A$1:$A$33,menu_items!$B$1:$B$33,,0,1)</f>
        <v>Pork Ramen</v>
      </c>
      <c r="H5503" t="str">
        <f>_xlfn.XLOOKUP(F5503,menu_items!$A$1:$A$33,menu_items!$C$1:$C$33,,0,1)</f>
        <v>Asian</v>
      </c>
      <c r="I5503">
        <f>_xlfn.XLOOKUP(F5503,menu_items!$A$1:$A$33,menu_items!$D$1:$D$33,,0,1)</f>
        <v>17.95</v>
      </c>
    </row>
    <row r="5504" spans="1:9" hidden="1" x14ac:dyDescent="0.25">
      <c r="A5504" s="2">
        <v>5503</v>
      </c>
      <c r="B5504" s="2">
        <v>2432</v>
      </c>
      <c r="C5504" s="1">
        <v>45201</v>
      </c>
      <c r="D5504" s="3">
        <v>0.5915393518518518</v>
      </c>
      <c r="E5504" s="3" t="str">
        <f>TEXT(Table1[[#This Row],[order_time]],"HH")</f>
        <v>14</v>
      </c>
      <c r="F5504">
        <v>120</v>
      </c>
      <c r="G5504" t="str">
        <f>_xlfn.XLOOKUP(F5504,menu_items!$A$1:$A$33,menu_items!$B$1:$B$33,,0,1)</f>
        <v>Steak Torta</v>
      </c>
      <c r="H5504" t="str">
        <f>_xlfn.XLOOKUP(F5504,menu_items!$A$1:$A$33,menu_items!$C$1:$C$33,,0,1)</f>
        <v>Mexican</v>
      </c>
      <c r="I5504">
        <f>_xlfn.XLOOKUP(F5504,menu_items!$A$1:$A$33,menu_items!$D$1:$D$33,,0,1)</f>
        <v>13.95</v>
      </c>
    </row>
    <row r="5505" spans="1:9" hidden="1" x14ac:dyDescent="0.25">
      <c r="A5505" s="2">
        <v>5504</v>
      </c>
      <c r="B5505" s="2">
        <v>2432</v>
      </c>
      <c r="C5505" s="1">
        <v>45201</v>
      </c>
      <c r="D5505" s="3">
        <v>0.5915393518518518</v>
      </c>
      <c r="E5505" s="3" t="str">
        <f>TEXT(Table1[[#This Row],[order_time]],"HH")</f>
        <v>14</v>
      </c>
      <c r="F5505" t="s">
        <v>5</v>
      </c>
      <c r="G5505" t="e">
        <f>_xlfn.XLOOKUP(F5505,menu_items!$A$1:$A$33,menu_items!$B$1:$B$33,,0,1)</f>
        <v>#N/A</v>
      </c>
      <c r="H5505" t="e">
        <f>_xlfn.XLOOKUP(F5505,menu_items!$A$1:$A$33,menu_items!$C$1:$C$33,,0,1)</f>
        <v>#N/A</v>
      </c>
      <c r="I5505" t="e">
        <f>_xlfn.XLOOKUP(F5505,menu_items!$A$1:$A$33,menu_items!$D$1:$D$33,,0,1)</f>
        <v>#N/A</v>
      </c>
    </row>
    <row r="5506" spans="1:9" hidden="1" x14ac:dyDescent="0.25">
      <c r="A5506" s="2">
        <v>5505</v>
      </c>
      <c r="B5506" s="2">
        <v>2433</v>
      </c>
      <c r="C5506" s="1">
        <v>45201</v>
      </c>
      <c r="D5506" s="3">
        <v>0.59982638888888884</v>
      </c>
      <c r="E5506" s="3" t="str">
        <f>TEXT(Table1[[#This Row],[order_time]],"HH")</f>
        <v>14</v>
      </c>
      <c r="F5506">
        <v>102</v>
      </c>
      <c r="G5506" t="str">
        <f>_xlfn.XLOOKUP(F5506,menu_items!$A$1:$A$33,menu_items!$B$1:$B$33,,0,1)</f>
        <v>Cheeseburger</v>
      </c>
      <c r="H5506" t="str">
        <f>_xlfn.XLOOKUP(F5506,menu_items!$A$1:$A$33,menu_items!$C$1:$C$33,,0,1)</f>
        <v>American</v>
      </c>
      <c r="I5506">
        <f>_xlfn.XLOOKUP(F5506,menu_items!$A$1:$A$33,menu_items!$D$1:$D$33,,0,1)</f>
        <v>13.95</v>
      </c>
    </row>
    <row r="5507" spans="1:9" hidden="1" x14ac:dyDescent="0.25">
      <c r="A5507" s="2">
        <v>5506</v>
      </c>
      <c r="B5507" s="2">
        <v>2433</v>
      </c>
      <c r="C5507" s="1">
        <v>45201</v>
      </c>
      <c r="D5507" s="3">
        <v>0.59982638888888884</v>
      </c>
      <c r="E5507" s="3" t="str">
        <f>TEXT(Table1[[#This Row],[order_time]],"HH")</f>
        <v>14</v>
      </c>
      <c r="F5507">
        <v>127</v>
      </c>
      <c r="G5507" t="str">
        <f>_xlfn.XLOOKUP(F5507,menu_items!$A$1:$A$33,menu_items!$B$1:$B$33,,0,1)</f>
        <v>Meat Lasagna</v>
      </c>
      <c r="H5507" t="str">
        <f>_xlfn.XLOOKUP(F5507,menu_items!$A$1:$A$33,menu_items!$C$1:$C$33,,0,1)</f>
        <v>Italian</v>
      </c>
      <c r="I5507">
        <f>_xlfn.XLOOKUP(F5507,menu_items!$A$1:$A$33,menu_items!$D$1:$D$33,,0,1)</f>
        <v>17.95</v>
      </c>
    </row>
    <row r="5508" spans="1:9" hidden="1" x14ac:dyDescent="0.25">
      <c r="A5508" s="2">
        <v>5507</v>
      </c>
      <c r="B5508" s="2">
        <v>2433</v>
      </c>
      <c r="C5508" s="1">
        <v>45201</v>
      </c>
      <c r="D5508" s="3">
        <v>0.59982638888888884</v>
      </c>
      <c r="E5508" s="3" t="str">
        <f>TEXT(Table1[[#This Row],[order_time]],"HH")</f>
        <v>14</v>
      </c>
      <c r="F5508">
        <v>123</v>
      </c>
      <c r="G5508" t="str">
        <f>_xlfn.XLOOKUP(F5508,menu_items!$A$1:$A$33,menu_items!$B$1:$B$33,,0,1)</f>
        <v>Chips &amp; Guacamole</v>
      </c>
      <c r="H5508" t="str">
        <f>_xlfn.XLOOKUP(F5508,menu_items!$A$1:$A$33,menu_items!$C$1:$C$33,,0,1)</f>
        <v>Mexican</v>
      </c>
      <c r="I5508">
        <f>_xlfn.XLOOKUP(F5508,menu_items!$A$1:$A$33,menu_items!$D$1:$D$33,,0,1)</f>
        <v>9</v>
      </c>
    </row>
    <row r="5509" spans="1:9" hidden="1" x14ac:dyDescent="0.25">
      <c r="A5509" s="2">
        <v>5508</v>
      </c>
      <c r="B5509" s="2">
        <v>2434</v>
      </c>
      <c r="C5509" s="1">
        <v>45201</v>
      </c>
      <c r="D5509" s="3">
        <v>0.60115740740740742</v>
      </c>
      <c r="E5509" s="3" t="str">
        <f>TEXT(Table1[[#This Row],[order_time]],"HH")</f>
        <v>14</v>
      </c>
      <c r="F5509">
        <v>119</v>
      </c>
      <c r="G5509" t="str">
        <f>_xlfn.XLOOKUP(F5509,menu_items!$A$1:$A$33,menu_items!$B$1:$B$33,,0,1)</f>
        <v>Chicken Torta</v>
      </c>
      <c r="H5509" t="str">
        <f>_xlfn.XLOOKUP(F5509,menu_items!$A$1:$A$33,menu_items!$C$1:$C$33,,0,1)</f>
        <v>Mexican</v>
      </c>
      <c r="I5509">
        <f>_xlfn.XLOOKUP(F5509,menu_items!$A$1:$A$33,menu_items!$D$1:$D$33,,0,1)</f>
        <v>11.95</v>
      </c>
    </row>
    <row r="5510" spans="1:9" hidden="1" x14ac:dyDescent="0.25">
      <c r="A5510" s="2">
        <v>5509</v>
      </c>
      <c r="B5510" s="2">
        <v>2435</v>
      </c>
      <c r="C5510" s="1">
        <v>45201</v>
      </c>
      <c r="D5510" s="3">
        <v>0.60333333333333339</v>
      </c>
      <c r="E5510" s="3" t="str">
        <f>TEXT(Table1[[#This Row],[order_time]],"HH")</f>
        <v>14</v>
      </c>
      <c r="F5510">
        <v>129</v>
      </c>
      <c r="G5510" t="str">
        <f>_xlfn.XLOOKUP(F5510,menu_items!$A$1:$A$33,menu_items!$B$1:$B$33,,0,1)</f>
        <v>Mushroom Ravioli</v>
      </c>
      <c r="H5510" t="str">
        <f>_xlfn.XLOOKUP(F5510,menu_items!$A$1:$A$33,menu_items!$C$1:$C$33,,0,1)</f>
        <v>Italian</v>
      </c>
      <c r="I5510">
        <f>_xlfn.XLOOKUP(F5510,menu_items!$A$1:$A$33,menu_items!$D$1:$D$33,,0,1)</f>
        <v>15.5</v>
      </c>
    </row>
    <row r="5511" spans="1:9" hidden="1" x14ac:dyDescent="0.25">
      <c r="A5511" s="2">
        <v>5510</v>
      </c>
      <c r="B5511" s="2">
        <v>2436</v>
      </c>
      <c r="C5511" s="1">
        <v>45201</v>
      </c>
      <c r="D5511" s="3">
        <v>0.62409722222222219</v>
      </c>
      <c r="E5511" s="3" t="str">
        <f>TEXT(Table1[[#This Row],[order_time]],"HH")</f>
        <v>14</v>
      </c>
      <c r="F5511">
        <v>118</v>
      </c>
      <c r="G5511" t="str">
        <f>_xlfn.XLOOKUP(F5511,menu_items!$A$1:$A$33,menu_items!$B$1:$B$33,,0,1)</f>
        <v>Steak Burrito</v>
      </c>
      <c r="H5511" t="str">
        <f>_xlfn.XLOOKUP(F5511,menu_items!$A$1:$A$33,menu_items!$C$1:$C$33,,0,1)</f>
        <v>Mexican</v>
      </c>
      <c r="I5511">
        <f>_xlfn.XLOOKUP(F5511,menu_items!$A$1:$A$33,menu_items!$D$1:$D$33,,0,1)</f>
        <v>14.95</v>
      </c>
    </row>
    <row r="5512" spans="1:9" hidden="1" x14ac:dyDescent="0.25">
      <c r="A5512" s="2">
        <v>5511</v>
      </c>
      <c r="B5512" s="2">
        <v>2436</v>
      </c>
      <c r="C5512" s="1">
        <v>45201</v>
      </c>
      <c r="D5512" s="3">
        <v>0.62409722222222219</v>
      </c>
      <c r="E5512" s="3" t="str">
        <f>TEXT(Table1[[#This Row],[order_time]],"HH")</f>
        <v>14</v>
      </c>
      <c r="F5512">
        <v>105</v>
      </c>
      <c r="G5512" t="str">
        <f>_xlfn.XLOOKUP(F5512,menu_items!$A$1:$A$33,menu_items!$B$1:$B$33,,0,1)</f>
        <v>Mac &amp; Cheese</v>
      </c>
      <c r="H5512" t="str">
        <f>_xlfn.XLOOKUP(F5512,menu_items!$A$1:$A$33,menu_items!$C$1:$C$33,,0,1)</f>
        <v>American</v>
      </c>
      <c r="I5512">
        <f>_xlfn.XLOOKUP(F5512,menu_items!$A$1:$A$33,menu_items!$D$1:$D$33,,0,1)</f>
        <v>7</v>
      </c>
    </row>
    <row r="5513" spans="1:9" hidden="1" x14ac:dyDescent="0.25">
      <c r="A5513" s="2">
        <v>5512</v>
      </c>
      <c r="B5513" s="2">
        <v>2437</v>
      </c>
      <c r="C5513" s="1">
        <v>45201</v>
      </c>
      <c r="D5513" s="3">
        <v>0.62578703703703709</v>
      </c>
      <c r="E5513" s="3" t="str">
        <f>TEXT(Table1[[#This Row],[order_time]],"HH")</f>
        <v>15</v>
      </c>
      <c r="F5513">
        <v>126</v>
      </c>
      <c r="G5513" t="str">
        <f>_xlfn.XLOOKUP(F5513,menu_items!$A$1:$A$33,menu_items!$B$1:$B$33,,0,1)</f>
        <v>Fettuccine Alfredo</v>
      </c>
      <c r="H5513" t="str">
        <f>_xlfn.XLOOKUP(F5513,menu_items!$A$1:$A$33,menu_items!$C$1:$C$33,,0,1)</f>
        <v>Italian</v>
      </c>
      <c r="I5513">
        <f>_xlfn.XLOOKUP(F5513,menu_items!$A$1:$A$33,menu_items!$D$1:$D$33,,0,1)</f>
        <v>14.5</v>
      </c>
    </row>
    <row r="5514" spans="1:9" hidden="1" x14ac:dyDescent="0.25">
      <c r="A5514" s="2">
        <v>5513</v>
      </c>
      <c r="B5514" s="2">
        <v>2437</v>
      </c>
      <c r="C5514" s="1">
        <v>45201</v>
      </c>
      <c r="D5514" s="3">
        <v>0.62578703703703709</v>
      </c>
      <c r="E5514" s="3" t="str">
        <f>TEXT(Table1[[#This Row],[order_time]],"HH")</f>
        <v>15</v>
      </c>
      <c r="F5514">
        <v>120</v>
      </c>
      <c r="G5514" t="str">
        <f>_xlfn.XLOOKUP(F5514,menu_items!$A$1:$A$33,menu_items!$B$1:$B$33,,0,1)</f>
        <v>Steak Torta</v>
      </c>
      <c r="H5514" t="str">
        <f>_xlfn.XLOOKUP(F5514,menu_items!$A$1:$A$33,menu_items!$C$1:$C$33,,0,1)</f>
        <v>Mexican</v>
      </c>
      <c r="I5514">
        <f>_xlfn.XLOOKUP(F5514,menu_items!$A$1:$A$33,menu_items!$D$1:$D$33,,0,1)</f>
        <v>13.95</v>
      </c>
    </row>
    <row r="5515" spans="1:9" hidden="1" x14ac:dyDescent="0.25">
      <c r="A5515" s="2">
        <v>5514</v>
      </c>
      <c r="B5515" s="2">
        <v>2438</v>
      </c>
      <c r="C5515" s="1">
        <v>45201</v>
      </c>
      <c r="D5515" s="3">
        <v>0.64687499999999998</v>
      </c>
      <c r="E5515" s="3" t="str">
        <f>TEXT(Table1[[#This Row],[order_time]],"HH")</f>
        <v>15</v>
      </c>
      <c r="F5515">
        <v>120</v>
      </c>
      <c r="G5515" t="str">
        <f>_xlfn.XLOOKUP(F5515,menu_items!$A$1:$A$33,menu_items!$B$1:$B$33,,0,1)</f>
        <v>Steak Torta</v>
      </c>
      <c r="H5515" t="str">
        <f>_xlfn.XLOOKUP(F5515,menu_items!$A$1:$A$33,menu_items!$C$1:$C$33,,0,1)</f>
        <v>Mexican</v>
      </c>
      <c r="I5515">
        <f>_xlfn.XLOOKUP(F5515,menu_items!$A$1:$A$33,menu_items!$D$1:$D$33,,0,1)</f>
        <v>13.95</v>
      </c>
    </row>
    <row r="5516" spans="1:9" hidden="1" x14ac:dyDescent="0.25">
      <c r="A5516" s="2">
        <v>5515</v>
      </c>
      <c r="B5516" s="2">
        <v>2439</v>
      </c>
      <c r="C5516" s="1">
        <v>45201</v>
      </c>
      <c r="D5516" s="3">
        <v>0.69682870370370376</v>
      </c>
      <c r="E5516" s="3" t="str">
        <f>TEXT(Table1[[#This Row],[order_time]],"HH")</f>
        <v>16</v>
      </c>
      <c r="F5516">
        <v>111</v>
      </c>
      <c r="G5516" t="str">
        <f>_xlfn.XLOOKUP(F5516,menu_items!$A$1:$A$33,menu_items!$B$1:$B$33,,0,1)</f>
        <v>California Roll</v>
      </c>
      <c r="H5516" t="str">
        <f>_xlfn.XLOOKUP(F5516,menu_items!$A$1:$A$33,menu_items!$C$1:$C$33,,0,1)</f>
        <v>Asian</v>
      </c>
      <c r="I5516">
        <f>_xlfn.XLOOKUP(F5516,menu_items!$A$1:$A$33,menu_items!$D$1:$D$33,,0,1)</f>
        <v>11.95</v>
      </c>
    </row>
    <row r="5517" spans="1:9" hidden="1" x14ac:dyDescent="0.25">
      <c r="A5517" s="2">
        <v>5516</v>
      </c>
      <c r="B5517" s="2">
        <v>2439</v>
      </c>
      <c r="C5517" s="1">
        <v>45201</v>
      </c>
      <c r="D5517" s="3">
        <v>0.69682870370370376</v>
      </c>
      <c r="E5517" s="3" t="str">
        <f>TEXT(Table1[[#This Row],[order_time]],"HH")</f>
        <v>16</v>
      </c>
      <c r="F5517">
        <v>121</v>
      </c>
      <c r="G5517" t="str">
        <f>_xlfn.XLOOKUP(F5517,menu_items!$A$1:$A$33,menu_items!$B$1:$B$33,,0,1)</f>
        <v>Cheese Quesadillas</v>
      </c>
      <c r="H5517" t="str">
        <f>_xlfn.XLOOKUP(F5517,menu_items!$A$1:$A$33,menu_items!$C$1:$C$33,,0,1)</f>
        <v>Mexican</v>
      </c>
      <c r="I5517">
        <f>_xlfn.XLOOKUP(F5517,menu_items!$A$1:$A$33,menu_items!$D$1:$D$33,,0,1)</f>
        <v>10.5</v>
      </c>
    </row>
    <row r="5518" spans="1:9" hidden="1" x14ac:dyDescent="0.25">
      <c r="A5518" s="2">
        <v>5517</v>
      </c>
      <c r="B5518" s="2">
        <v>2440</v>
      </c>
      <c r="C5518" s="1">
        <v>45201</v>
      </c>
      <c r="D5518" s="3">
        <v>0.69716435185185188</v>
      </c>
      <c r="E5518" s="3" t="str">
        <f>TEXT(Table1[[#This Row],[order_time]],"HH")</f>
        <v>16</v>
      </c>
      <c r="F5518">
        <v>108</v>
      </c>
      <c r="G5518" t="str">
        <f>_xlfn.XLOOKUP(F5518,menu_items!$A$1:$A$33,menu_items!$B$1:$B$33,,0,1)</f>
        <v>Tofu Pad Thai</v>
      </c>
      <c r="H5518" t="str">
        <f>_xlfn.XLOOKUP(F5518,menu_items!$A$1:$A$33,menu_items!$C$1:$C$33,,0,1)</f>
        <v>Asian</v>
      </c>
      <c r="I5518">
        <f>_xlfn.XLOOKUP(F5518,menu_items!$A$1:$A$33,menu_items!$D$1:$D$33,,0,1)</f>
        <v>14.5</v>
      </c>
    </row>
    <row r="5519" spans="1:9" hidden="1" x14ac:dyDescent="0.25">
      <c r="A5519" s="2">
        <v>5518</v>
      </c>
      <c r="B5519" s="2">
        <v>2440</v>
      </c>
      <c r="C5519" s="1">
        <v>45201</v>
      </c>
      <c r="D5519" s="3">
        <v>0.69716435185185188</v>
      </c>
      <c r="E5519" s="3" t="str">
        <f>TEXT(Table1[[#This Row],[order_time]],"HH")</f>
        <v>16</v>
      </c>
      <c r="F5519">
        <v>127</v>
      </c>
      <c r="G5519" t="str">
        <f>_xlfn.XLOOKUP(F5519,menu_items!$A$1:$A$33,menu_items!$B$1:$B$33,,0,1)</f>
        <v>Meat Lasagna</v>
      </c>
      <c r="H5519" t="str">
        <f>_xlfn.XLOOKUP(F5519,menu_items!$A$1:$A$33,menu_items!$C$1:$C$33,,0,1)</f>
        <v>Italian</v>
      </c>
      <c r="I5519">
        <f>_xlfn.XLOOKUP(F5519,menu_items!$A$1:$A$33,menu_items!$D$1:$D$33,,0,1)</f>
        <v>17.95</v>
      </c>
    </row>
    <row r="5520" spans="1:9" hidden="1" x14ac:dyDescent="0.25">
      <c r="A5520" s="2">
        <v>5519</v>
      </c>
      <c r="B5520" s="2">
        <v>2440</v>
      </c>
      <c r="C5520" s="1">
        <v>45201</v>
      </c>
      <c r="D5520" s="3">
        <v>0.69716435185185188</v>
      </c>
      <c r="E5520" s="3" t="str">
        <f>TEXT(Table1[[#This Row],[order_time]],"HH")</f>
        <v>16</v>
      </c>
      <c r="F5520">
        <v>113</v>
      </c>
      <c r="G5520" t="str">
        <f>_xlfn.XLOOKUP(F5520,menu_items!$A$1:$A$33,menu_items!$B$1:$B$33,,0,1)</f>
        <v>Edamame</v>
      </c>
      <c r="H5520" t="str">
        <f>_xlfn.XLOOKUP(F5520,menu_items!$A$1:$A$33,menu_items!$C$1:$C$33,,0,1)</f>
        <v>Asian</v>
      </c>
      <c r="I5520">
        <f>_xlfn.XLOOKUP(F5520,menu_items!$A$1:$A$33,menu_items!$D$1:$D$33,,0,1)</f>
        <v>5</v>
      </c>
    </row>
    <row r="5521" spans="1:9" hidden="1" x14ac:dyDescent="0.25">
      <c r="A5521" s="2">
        <v>5520</v>
      </c>
      <c r="B5521" s="2">
        <v>2441</v>
      </c>
      <c r="C5521" s="1">
        <v>45201</v>
      </c>
      <c r="D5521" s="3">
        <v>0.70096064814814818</v>
      </c>
      <c r="E5521" s="3" t="str">
        <f>TEXT(Table1[[#This Row],[order_time]],"HH")</f>
        <v>16</v>
      </c>
      <c r="F5521">
        <v>122</v>
      </c>
      <c r="G5521" t="str">
        <f>_xlfn.XLOOKUP(F5521,menu_items!$A$1:$A$33,menu_items!$B$1:$B$33,,0,1)</f>
        <v>Chips &amp; Salsa</v>
      </c>
      <c r="H5521" t="str">
        <f>_xlfn.XLOOKUP(F5521,menu_items!$A$1:$A$33,menu_items!$C$1:$C$33,,0,1)</f>
        <v>Mexican</v>
      </c>
      <c r="I5521">
        <f>_xlfn.XLOOKUP(F5521,menu_items!$A$1:$A$33,menu_items!$D$1:$D$33,,0,1)</f>
        <v>7</v>
      </c>
    </row>
    <row r="5522" spans="1:9" x14ac:dyDescent="0.25">
      <c r="A5522" s="2">
        <v>5521</v>
      </c>
      <c r="B5522" s="2">
        <v>2442</v>
      </c>
      <c r="C5522" s="1">
        <v>45201</v>
      </c>
      <c r="D5522" s="3">
        <v>0.70113425925925921</v>
      </c>
      <c r="E5522" s="3" t="str">
        <f>TEXT(Table1[[#This Row],[order_time]],"HH")</f>
        <v>16</v>
      </c>
      <c r="F5522">
        <v>101</v>
      </c>
      <c r="G5522" t="str">
        <f>_xlfn.XLOOKUP(F5522,menu_items!$A$1:$A$33,menu_items!$B$1:$B$33,,0,1)</f>
        <v>Hamburger</v>
      </c>
      <c r="H5522" t="str">
        <f>_xlfn.XLOOKUP(F5522,menu_items!$A$1:$A$33,menu_items!$C$1:$C$33,,0,1)</f>
        <v>American</v>
      </c>
      <c r="I5522">
        <f>_xlfn.XLOOKUP(F5522,menu_items!$A$1:$A$33,menu_items!$D$1:$D$33,,0,1)</f>
        <v>12.95</v>
      </c>
    </row>
    <row r="5523" spans="1:9" hidden="1" x14ac:dyDescent="0.25">
      <c r="A5523" s="2">
        <v>5522</v>
      </c>
      <c r="B5523" s="2">
        <v>2442</v>
      </c>
      <c r="C5523" s="1">
        <v>45201</v>
      </c>
      <c r="D5523" s="3">
        <v>0.70113425925925921</v>
      </c>
      <c r="E5523" s="3" t="str">
        <f>TEXT(Table1[[#This Row],[order_time]],"HH")</f>
        <v>16</v>
      </c>
      <c r="F5523">
        <v>115</v>
      </c>
      <c r="G5523" t="str">
        <f>_xlfn.XLOOKUP(F5523,menu_items!$A$1:$A$33,menu_items!$B$1:$B$33,,0,1)</f>
        <v>Chicken Tacos</v>
      </c>
      <c r="H5523" t="str">
        <f>_xlfn.XLOOKUP(F5523,menu_items!$A$1:$A$33,menu_items!$C$1:$C$33,,0,1)</f>
        <v>Mexican</v>
      </c>
      <c r="I5523">
        <f>_xlfn.XLOOKUP(F5523,menu_items!$A$1:$A$33,menu_items!$D$1:$D$33,,0,1)</f>
        <v>11.95</v>
      </c>
    </row>
    <row r="5524" spans="1:9" hidden="1" x14ac:dyDescent="0.25">
      <c r="A5524" s="2">
        <v>5523</v>
      </c>
      <c r="B5524" s="2">
        <v>2442</v>
      </c>
      <c r="C5524" s="1">
        <v>45201</v>
      </c>
      <c r="D5524" s="3">
        <v>0.70113425925925921</v>
      </c>
      <c r="E5524" s="3" t="str">
        <f>TEXT(Table1[[#This Row],[order_time]],"HH")</f>
        <v>16</v>
      </c>
      <c r="F5524">
        <v>112</v>
      </c>
      <c r="G5524" t="str">
        <f>_xlfn.XLOOKUP(F5524,menu_items!$A$1:$A$33,menu_items!$B$1:$B$33,,0,1)</f>
        <v>Salmon Roll</v>
      </c>
      <c r="H5524" t="str">
        <f>_xlfn.XLOOKUP(F5524,menu_items!$A$1:$A$33,menu_items!$C$1:$C$33,,0,1)</f>
        <v>Asian</v>
      </c>
      <c r="I5524">
        <f>_xlfn.XLOOKUP(F5524,menu_items!$A$1:$A$33,menu_items!$D$1:$D$33,,0,1)</f>
        <v>14.95</v>
      </c>
    </row>
    <row r="5525" spans="1:9" hidden="1" x14ac:dyDescent="0.25">
      <c r="A5525" s="2">
        <v>5524</v>
      </c>
      <c r="B5525" s="2">
        <v>2443</v>
      </c>
      <c r="C5525" s="1">
        <v>45201</v>
      </c>
      <c r="D5525" s="3">
        <v>0.70422453703703702</v>
      </c>
      <c r="E5525" s="3" t="str">
        <f>TEXT(Table1[[#This Row],[order_time]],"HH")</f>
        <v>16</v>
      </c>
      <c r="F5525">
        <v>102</v>
      </c>
      <c r="G5525" t="str">
        <f>_xlfn.XLOOKUP(F5525,menu_items!$A$1:$A$33,menu_items!$B$1:$B$33,,0,1)</f>
        <v>Cheeseburger</v>
      </c>
      <c r="H5525" t="str">
        <f>_xlfn.XLOOKUP(F5525,menu_items!$A$1:$A$33,menu_items!$C$1:$C$33,,0,1)</f>
        <v>American</v>
      </c>
      <c r="I5525">
        <f>_xlfn.XLOOKUP(F5525,menu_items!$A$1:$A$33,menu_items!$D$1:$D$33,,0,1)</f>
        <v>13.95</v>
      </c>
    </row>
    <row r="5526" spans="1:9" hidden="1" x14ac:dyDescent="0.25">
      <c r="A5526" s="2">
        <v>5525</v>
      </c>
      <c r="B5526" s="2">
        <v>2444</v>
      </c>
      <c r="C5526" s="1">
        <v>45201</v>
      </c>
      <c r="D5526" s="3">
        <v>0.71038194444444447</v>
      </c>
      <c r="E5526" s="3" t="str">
        <f>TEXT(Table1[[#This Row],[order_time]],"HH")</f>
        <v>17</v>
      </c>
      <c r="F5526">
        <v>125</v>
      </c>
      <c r="G5526" t="str">
        <f>_xlfn.XLOOKUP(F5526,menu_items!$A$1:$A$33,menu_items!$B$1:$B$33,,0,1)</f>
        <v>Spaghetti &amp; Meatballs</v>
      </c>
      <c r="H5526" t="str">
        <f>_xlfn.XLOOKUP(F5526,menu_items!$A$1:$A$33,menu_items!$C$1:$C$33,,0,1)</f>
        <v>Italian</v>
      </c>
      <c r="I5526">
        <f>_xlfn.XLOOKUP(F5526,menu_items!$A$1:$A$33,menu_items!$D$1:$D$33,,0,1)</f>
        <v>17.95</v>
      </c>
    </row>
    <row r="5527" spans="1:9" hidden="1" x14ac:dyDescent="0.25">
      <c r="A5527" s="2">
        <v>5526</v>
      </c>
      <c r="B5527" s="2">
        <v>2444</v>
      </c>
      <c r="C5527" s="1">
        <v>45201</v>
      </c>
      <c r="D5527" s="3">
        <v>0.71038194444444447</v>
      </c>
      <c r="E5527" s="3" t="str">
        <f>TEXT(Table1[[#This Row],[order_time]],"HH")</f>
        <v>17</v>
      </c>
      <c r="F5527">
        <v>113</v>
      </c>
      <c r="G5527" t="str">
        <f>_xlfn.XLOOKUP(F5527,menu_items!$A$1:$A$33,menu_items!$B$1:$B$33,,0,1)</f>
        <v>Edamame</v>
      </c>
      <c r="H5527" t="str">
        <f>_xlfn.XLOOKUP(F5527,menu_items!$A$1:$A$33,menu_items!$C$1:$C$33,,0,1)</f>
        <v>Asian</v>
      </c>
      <c r="I5527">
        <f>_xlfn.XLOOKUP(F5527,menu_items!$A$1:$A$33,menu_items!$D$1:$D$33,,0,1)</f>
        <v>5</v>
      </c>
    </row>
    <row r="5528" spans="1:9" hidden="1" x14ac:dyDescent="0.25">
      <c r="A5528" s="2">
        <v>5527</v>
      </c>
      <c r="B5528" s="2">
        <v>2445</v>
      </c>
      <c r="C5528" s="1">
        <v>45201</v>
      </c>
      <c r="D5528" s="3">
        <v>0.71581018518518513</v>
      </c>
      <c r="E5528" s="3" t="str">
        <f>TEXT(Table1[[#This Row],[order_time]],"HH")</f>
        <v>17</v>
      </c>
      <c r="F5528">
        <v>107</v>
      </c>
      <c r="G5528" t="str">
        <f>_xlfn.XLOOKUP(F5528,menu_items!$A$1:$A$33,menu_items!$B$1:$B$33,,0,1)</f>
        <v>Orange Chicken</v>
      </c>
      <c r="H5528" t="str">
        <f>_xlfn.XLOOKUP(F5528,menu_items!$A$1:$A$33,menu_items!$C$1:$C$33,,0,1)</f>
        <v>Asian</v>
      </c>
      <c r="I5528">
        <f>_xlfn.XLOOKUP(F5528,menu_items!$A$1:$A$33,menu_items!$D$1:$D$33,,0,1)</f>
        <v>16.5</v>
      </c>
    </row>
    <row r="5529" spans="1:9" hidden="1" x14ac:dyDescent="0.25">
      <c r="A5529" s="2">
        <v>5528</v>
      </c>
      <c r="B5529" s="2">
        <v>2445</v>
      </c>
      <c r="C5529" s="1">
        <v>45201</v>
      </c>
      <c r="D5529" s="3">
        <v>0.71581018518518513</v>
      </c>
      <c r="E5529" s="3" t="str">
        <f>TEXT(Table1[[#This Row],[order_time]],"HH")</f>
        <v>17</v>
      </c>
      <c r="F5529">
        <v>124</v>
      </c>
      <c r="G5529" t="str">
        <f>_xlfn.XLOOKUP(F5529,menu_items!$A$1:$A$33,menu_items!$B$1:$B$33,,0,1)</f>
        <v>Spaghetti</v>
      </c>
      <c r="H5529" t="str">
        <f>_xlfn.XLOOKUP(F5529,menu_items!$A$1:$A$33,menu_items!$C$1:$C$33,,0,1)</f>
        <v>Italian</v>
      </c>
      <c r="I5529">
        <f>_xlfn.XLOOKUP(F5529,menu_items!$A$1:$A$33,menu_items!$D$1:$D$33,,0,1)</f>
        <v>14.5</v>
      </c>
    </row>
    <row r="5530" spans="1:9" hidden="1" x14ac:dyDescent="0.25">
      <c r="A5530" s="2">
        <v>5529</v>
      </c>
      <c r="B5530" s="2">
        <v>2445</v>
      </c>
      <c r="C5530" s="1">
        <v>45201</v>
      </c>
      <c r="D5530" s="3">
        <v>0.71581018518518513</v>
      </c>
      <c r="E5530" s="3" t="str">
        <f>TEXT(Table1[[#This Row],[order_time]],"HH")</f>
        <v>17</v>
      </c>
      <c r="F5530">
        <v>129</v>
      </c>
      <c r="G5530" t="str">
        <f>_xlfn.XLOOKUP(F5530,menu_items!$A$1:$A$33,menu_items!$B$1:$B$33,,0,1)</f>
        <v>Mushroom Ravioli</v>
      </c>
      <c r="H5530" t="str">
        <f>_xlfn.XLOOKUP(F5530,menu_items!$A$1:$A$33,menu_items!$C$1:$C$33,,0,1)</f>
        <v>Italian</v>
      </c>
      <c r="I5530">
        <f>_xlfn.XLOOKUP(F5530,menu_items!$A$1:$A$33,menu_items!$D$1:$D$33,,0,1)</f>
        <v>15.5</v>
      </c>
    </row>
    <row r="5531" spans="1:9" hidden="1" x14ac:dyDescent="0.25">
      <c r="A5531" s="2">
        <v>5530</v>
      </c>
      <c r="B5531" s="2">
        <v>2446</v>
      </c>
      <c r="C5531" s="1">
        <v>45201</v>
      </c>
      <c r="D5531" s="3">
        <v>0.72159722222222222</v>
      </c>
      <c r="E5531" s="3" t="str">
        <f>TEXT(Table1[[#This Row],[order_time]],"HH")</f>
        <v>17</v>
      </c>
      <c r="F5531">
        <v>104</v>
      </c>
      <c r="G5531" t="str">
        <f>_xlfn.XLOOKUP(F5531,menu_items!$A$1:$A$33,menu_items!$B$1:$B$33,,0,1)</f>
        <v>Veggie Burger</v>
      </c>
      <c r="H5531" t="str">
        <f>_xlfn.XLOOKUP(F5531,menu_items!$A$1:$A$33,menu_items!$C$1:$C$33,,0,1)</f>
        <v>American</v>
      </c>
      <c r="I5531">
        <f>_xlfn.XLOOKUP(F5531,menu_items!$A$1:$A$33,menu_items!$D$1:$D$33,,0,1)</f>
        <v>10.5</v>
      </c>
    </row>
    <row r="5532" spans="1:9" hidden="1" x14ac:dyDescent="0.25">
      <c r="A5532" s="2">
        <v>5531</v>
      </c>
      <c r="B5532" s="2">
        <v>2447</v>
      </c>
      <c r="C5532" s="1">
        <v>45201</v>
      </c>
      <c r="D5532" s="3">
        <v>0.72256944444444449</v>
      </c>
      <c r="E5532" s="3" t="str">
        <f>TEXT(Table1[[#This Row],[order_time]],"HH")</f>
        <v>17</v>
      </c>
      <c r="F5532">
        <v>125</v>
      </c>
      <c r="G5532" t="str">
        <f>_xlfn.XLOOKUP(F5532,menu_items!$A$1:$A$33,menu_items!$B$1:$B$33,,0,1)</f>
        <v>Spaghetti &amp; Meatballs</v>
      </c>
      <c r="H5532" t="str">
        <f>_xlfn.XLOOKUP(F5532,menu_items!$A$1:$A$33,menu_items!$C$1:$C$33,,0,1)</f>
        <v>Italian</v>
      </c>
      <c r="I5532">
        <f>_xlfn.XLOOKUP(F5532,menu_items!$A$1:$A$33,menu_items!$D$1:$D$33,,0,1)</f>
        <v>17.95</v>
      </c>
    </row>
    <row r="5533" spans="1:9" hidden="1" x14ac:dyDescent="0.25">
      <c r="A5533" s="2">
        <v>5532</v>
      </c>
      <c r="B5533" s="2">
        <v>2447</v>
      </c>
      <c r="C5533" s="1">
        <v>45201</v>
      </c>
      <c r="D5533" s="3">
        <v>0.72256944444444449</v>
      </c>
      <c r="E5533" s="3" t="str">
        <f>TEXT(Table1[[#This Row],[order_time]],"HH")</f>
        <v>17</v>
      </c>
      <c r="F5533">
        <v>130</v>
      </c>
      <c r="G5533" t="str">
        <f>_xlfn.XLOOKUP(F5533,menu_items!$A$1:$A$33,menu_items!$B$1:$B$33,,0,1)</f>
        <v>Shrimp Scampi</v>
      </c>
      <c r="H5533" t="str">
        <f>_xlfn.XLOOKUP(F5533,menu_items!$A$1:$A$33,menu_items!$C$1:$C$33,,0,1)</f>
        <v>Italian</v>
      </c>
      <c r="I5533">
        <f>_xlfn.XLOOKUP(F5533,menu_items!$A$1:$A$33,menu_items!$D$1:$D$33,,0,1)</f>
        <v>19.95</v>
      </c>
    </row>
    <row r="5534" spans="1:9" hidden="1" x14ac:dyDescent="0.25">
      <c r="A5534" s="2">
        <v>5533</v>
      </c>
      <c r="B5534" s="2">
        <v>2447</v>
      </c>
      <c r="C5534" s="1">
        <v>45201</v>
      </c>
      <c r="D5534" s="3">
        <v>0.72256944444444449</v>
      </c>
      <c r="E5534" s="3" t="str">
        <f>TEXT(Table1[[#This Row],[order_time]],"HH")</f>
        <v>17</v>
      </c>
      <c r="F5534">
        <v>123</v>
      </c>
      <c r="G5534" t="str">
        <f>_xlfn.XLOOKUP(F5534,menu_items!$A$1:$A$33,menu_items!$B$1:$B$33,,0,1)</f>
        <v>Chips &amp; Guacamole</v>
      </c>
      <c r="H5534" t="str">
        <f>_xlfn.XLOOKUP(F5534,menu_items!$A$1:$A$33,menu_items!$C$1:$C$33,,0,1)</f>
        <v>Mexican</v>
      </c>
      <c r="I5534">
        <f>_xlfn.XLOOKUP(F5534,menu_items!$A$1:$A$33,menu_items!$D$1:$D$33,,0,1)</f>
        <v>9</v>
      </c>
    </row>
    <row r="5535" spans="1:9" hidden="1" x14ac:dyDescent="0.25">
      <c r="A5535" s="2">
        <v>5534</v>
      </c>
      <c r="B5535" s="2">
        <v>2447</v>
      </c>
      <c r="C5535" s="1">
        <v>45201</v>
      </c>
      <c r="D5535" s="3">
        <v>0.72256944444444449</v>
      </c>
      <c r="E5535" s="3" t="str">
        <f>TEXT(Table1[[#This Row],[order_time]],"HH")</f>
        <v>17</v>
      </c>
      <c r="F5535">
        <v>106</v>
      </c>
      <c r="G5535" t="str">
        <f>_xlfn.XLOOKUP(F5535,menu_items!$A$1:$A$33,menu_items!$B$1:$B$33,,0,1)</f>
        <v>French Fries</v>
      </c>
      <c r="H5535" t="str">
        <f>_xlfn.XLOOKUP(F5535,menu_items!$A$1:$A$33,menu_items!$C$1:$C$33,,0,1)</f>
        <v>American</v>
      </c>
      <c r="I5535">
        <f>_xlfn.XLOOKUP(F5535,menu_items!$A$1:$A$33,menu_items!$D$1:$D$33,,0,1)</f>
        <v>7</v>
      </c>
    </row>
    <row r="5536" spans="1:9" hidden="1" x14ac:dyDescent="0.25">
      <c r="A5536" s="2">
        <v>5535</v>
      </c>
      <c r="B5536" s="2">
        <v>2448</v>
      </c>
      <c r="C5536" s="1">
        <v>45201</v>
      </c>
      <c r="D5536" s="3">
        <v>0.72651620370370373</v>
      </c>
      <c r="E5536" s="3" t="str">
        <f>TEXT(Table1[[#This Row],[order_time]],"HH")</f>
        <v>17</v>
      </c>
      <c r="F5536">
        <v>112</v>
      </c>
      <c r="G5536" t="str">
        <f>_xlfn.XLOOKUP(F5536,menu_items!$A$1:$A$33,menu_items!$B$1:$B$33,,0,1)</f>
        <v>Salmon Roll</v>
      </c>
      <c r="H5536" t="str">
        <f>_xlfn.XLOOKUP(F5536,menu_items!$A$1:$A$33,menu_items!$C$1:$C$33,,0,1)</f>
        <v>Asian</v>
      </c>
      <c r="I5536">
        <f>_xlfn.XLOOKUP(F5536,menu_items!$A$1:$A$33,menu_items!$D$1:$D$33,,0,1)</f>
        <v>14.95</v>
      </c>
    </row>
    <row r="5537" spans="1:9" hidden="1" x14ac:dyDescent="0.25">
      <c r="A5537" s="2">
        <v>5536</v>
      </c>
      <c r="B5537" s="2">
        <v>2449</v>
      </c>
      <c r="C5537" s="1">
        <v>45201</v>
      </c>
      <c r="D5537" s="3">
        <v>0.74425925925925929</v>
      </c>
      <c r="E5537" s="3" t="str">
        <f>TEXT(Table1[[#This Row],[order_time]],"HH")</f>
        <v>17</v>
      </c>
      <c r="F5537">
        <v>132</v>
      </c>
      <c r="G5537" t="str">
        <f>_xlfn.XLOOKUP(F5537,menu_items!$A$1:$A$33,menu_items!$B$1:$B$33,,0,1)</f>
        <v>Eggplant Parmesan</v>
      </c>
      <c r="H5537" t="str">
        <f>_xlfn.XLOOKUP(F5537,menu_items!$A$1:$A$33,menu_items!$C$1:$C$33,,0,1)</f>
        <v>Italian</v>
      </c>
      <c r="I5537">
        <f>_xlfn.XLOOKUP(F5537,menu_items!$A$1:$A$33,menu_items!$D$1:$D$33,,0,1)</f>
        <v>16.95</v>
      </c>
    </row>
    <row r="5538" spans="1:9" hidden="1" x14ac:dyDescent="0.25">
      <c r="A5538" s="2">
        <v>5537</v>
      </c>
      <c r="B5538" s="2">
        <v>2450</v>
      </c>
      <c r="C5538" s="1">
        <v>45201</v>
      </c>
      <c r="D5538" s="3">
        <v>0.74710648148148151</v>
      </c>
      <c r="E5538" s="3" t="str">
        <f>TEXT(Table1[[#This Row],[order_time]],"HH")</f>
        <v>17</v>
      </c>
      <c r="F5538">
        <v>110</v>
      </c>
      <c r="G5538" t="str">
        <f>_xlfn.XLOOKUP(F5538,menu_items!$A$1:$A$33,menu_items!$B$1:$B$33,,0,1)</f>
        <v>Pork Ramen</v>
      </c>
      <c r="H5538" t="str">
        <f>_xlfn.XLOOKUP(F5538,menu_items!$A$1:$A$33,menu_items!$C$1:$C$33,,0,1)</f>
        <v>Asian</v>
      </c>
      <c r="I5538">
        <f>_xlfn.XLOOKUP(F5538,menu_items!$A$1:$A$33,menu_items!$D$1:$D$33,,0,1)</f>
        <v>17.95</v>
      </c>
    </row>
    <row r="5539" spans="1:9" hidden="1" x14ac:dyDescent="0.25">
      <c r="A5539" s="2">
        <v>5538</v>
      </c>
      <c r="B5539" s="2">
        <v>2450</v>
      </c>
      <c r="C5539" s="1">
        <v>45201</v>
      </c>
      <c r="D5539" s="3">
        <v>0.74710648148148151</v>
      </c>
      <c r="E5539" s="3" t="str">
        <f>TEXT(Table1[[#This Row],[order_time]],"HH")</f>
        <v>17</v>
      </c>
      <c r="F5539">
        <v>122</v>
      </c>
      <c r="G5539" t="str">
        <f>_xlfn.XLOOKUP(F5539,menu_items!$A$1:$A$33,menu_items!$B$1:$B$33,,0,1)</f>
        <v>Chips &amp; Salsa</v>
      </c>
      <c r="H5539" t="str">
        <f>_xlfn.XLOOKUP(F5539,menu_items!$A$1:$A$33,menu_items!$C$1:$C$33,,0,1)</f>
        <v>Mexican</v>
      </c>
      <c r="I5539">
        <f>_xlfn.XLOOKUP(F5539,menu_items!$A$1:$A$33,menu_items!$D$1:$D$33,,0,1)</f>
        <v>7</v>
      </c>
    </row>
    <row r="5540" spans="1:9" hidden="1" x14ac:dyDescent="0.25">
      <c r="A5540" s="2">
        <v>5539</v>
      </c>
      <c r="B5540" s="2">
        <v>2451</v>
      </c>
      <c r="C5540" s="1">
        <v>45201</v>
      </c>
      <c r="D5540" s="3">
        <v>0.74922453703703706</v>
      </c>
      <c r="E5540" s="3" t="str">
        <f>TEXT(Table1[[#This Row],[order_time]],"HH")</f>
        <v>17</v>
      </c>
      <c r="F5540">
        <v>113</v>
      </c>
      <c r="G5540" t="str">
        <f>_xlfn.XLOOKUP(F5540,menu_items!$A$1:$A$33,menu_items!$B$1:$B$33,,0,1)</f>
        <v>Edamame</v>
      </c>
      <c r="H5540" t="str">
        <f>_xlfn.XLOOKUP(F5540,menu_items!$A$1:$A$33,menu_items!$C$1:$C$33,,0,1)</f>
        <v>Asian</v>
      </c>
      <c r="I5540">
        <f>_xlfn.XLOOKUP(F5540,menu_items!$A$1:$A$33,menu_items!$D$1:$D$33,,0,1)</f>
        <v>5</v>
      </c>
    </row>
    <row r="5541" spans="1:9" hidden="1" x14ac:dyDescent="0.25">
      <c r="A5541" s="2">
        <v>5540</v>
      </c>
      <c r="B5541" s="2">
        <v>2451</v>
      </c>
      <c r="C5541" s="1">
        <v>45201</v>
      </c>
      <c r="D5541" s="3">
        <v>0.74922453703703706</v>
      </c>
      <c r="E5541" s="3" t="str">
        <f>TEXT(Table1[[#This Row],[order_time]],"HH")</f>
        <v>17</v>
      </c>
      <c r="F5541">
        <v>105</v>
      </c>
      <c r="G5541" t="str">
        <f>_xlfn.XLOOKUP(F5541,menu_items!$A$1:$A$33,menu_items!$B$1:$B$33,,0,1)</f>
        <v>Mac &amp; Cheese</v>
      </c>
      <c r="H5541" t="str">
        <f>_xlfn.XLOOKUP(F5541,menu_items!$A$1:$A$33,menu_items!$C$1:$C$33,,0,1)</f>
        <v>American</v>
      </c>
      <c r="I5541">
        <f>_xlfn.XLOOKUP(F5541,menu_items!$A$1:$A$33,menu_items!$D$1:$D$33,,0,1)</f>
        <v>7</v>
      </c>
    </row>
    <row r="5542" spans="1:9" hidden="1" x14ac:dyDescent="0.25">
      <c r="A5542" s="2">
        <v>5541</v>
      </c>
      <c r="B5542" s="2">
        <v>2452</v>
      </c>
      <c r="C5542" s="1">
        <v>45201</v>
      </c>
      <c r="D5542" s="3">
        <v>0.75626157407407413</v>
      </c>
      <c r="E5542" s="3" t="str">
        <f>TEXT(Table1[[#This Row],[order_time]],"HH")</f>
        <v>18</v>
      </c>
      <c r="F5542">
        <v>108</v>
      </c>
      <c r="G5542" t="str">
        <f>_xlfn.XLOOKUP(F5542,menu_items!$A$1:$A$33,menu_items!$B$1:$B$33,,0,1)</f>
        <v>Tofu Pad Thai</v>
      </c>
      <c r="H5542" t="str">
        <f>_xlfn.XLOOKUP(F5542,menu_items!$A$1:$A$33,menu_items!$C$1:$C$33,,0,1)</f>
        <v>Asian</v>
      </c>
      <c r="I5542">
        <f>_xlfn.XLOOKUP(F5542,menu_items!$A$1:$A$33,menu_items!$D$1:$D$33,,0,1)</f>
        <v>14.5</v>
      </c>
    </row>
    <row r="5543" spans="1:9" hidden="1" x14ac:dyDescent="0.25">
      <c r="A5543" s="2">
        <v>5542</v>
      </c>
      <c r="B5543" s="2">
        <v>2452</v>
      </c>
      <c r="C5543" s="1">
        <v>45201</v>
      </c>
      <c r="D5543" s="3">
        <v>0.75626157407407413</v>
      </c>
      <c r="E5543" s="3" t="str">
        <f>TEXT(Table1[[#This Row],[order_time]],"HH")</f>
        <v>18</v>
      </c>
      <c r="F5543">
        <v>128</v>
      </c>
      <c r="G5543" t="str">
        <f>_xlfn.XLOOKUP(F5543,menu_items!$A$1:$A$33,menu_items!$B$1:$B$33,,0,1)</f>
        <v>Cheese Lasagna</v>
      </c>
      <c r="H5543" t="str">
        <f>_xlfn.XLOOKUP(F5543,menu_items!$A$1:$A$33,menu_items!$C$1:$C$33,,0,1)</f>
        <v>Italian</v>
      </c>
      <c r="I5543">
        <f>_xlfn.XLOOKUP(F5543,menu_items!$A$1:$A$33,menu_items!$D$1:$D$33,,0,1)</f>
        <v>15.5</v>
      </c>
    </row>
    <row r="5544" spans="1:9" hidden="1" x14ac:dyDescent="0.25">
      <c r="A5544" s="2">
        <v>5543</v>
      </c>
      <c r="B5544" s="2">
        <v>2452</v>
      </c>
      <c r="C5544" s="1">
        <v>45201</v>
      </c>
      <c r="D5544" s="3">
        <v>0.75626157407407413</v>
      </c>
      <c r="E5544" s="3" t="str">
        <f>TEXT(Table1[[#This Row],[order_time]],"HH")</f>
        <v>18</v>
      </c>
      <c r="F5544">
        <v>132</v>
      </c>
      <c r="G5544" t="str">
        <f>_xlfn.XLOOKUP(F5544,menu_items!$A$1:$A$33,menu_items!$B$1:$B$33,,0,1)</f>
        <v>Eggplant Parmesan</v>
      </c>
      <c r="H5544" t="str">
        <f>_xlfn.XLOOKUP(F5544,menu_items!$A$1:$A$33,menu_items!$C$1:$C$33,,0,1)</f>
        <v>Italian</v>
      </c>
      <c r="I5544">
        <f>_xlfn.XLOOKUP(F5544,menu_items!$A$1:$A$33,menu_items!$D$1:$D$33,,0,1)</f>
        <v>16.95</v>
      </c>
    </row>
    <row r="5545" spans="1:9" hidden="1" x14ac:dyDescent="0.25">
      <c r="A5545" s="2">
        <v>5544</v>
      </c>
      <c r="B5545" s="2">
        <v>2453</v>
      </c>
      <c r="C5545" s="1">
        <v>45201</v>
      </c>
      <c r="D5545" s="3">
        <v>0.78542824074074069</v>
      </c>
      <c r="E5545" s="3" t="str">
        <f>TEXT(Table1[[#This Row],[order_time]],"HH")</f>
        <v>18</v>
      </c>
      <c r="F5545">
        <v>126</v>
      </c>
      <c r="G5545" t="str">
        <f>_xlfn.XLOOKUP(F5545,menu_items!$A$1:$A$33,menu_items!$B$1:$B$33,,0,1)</f>
        <v>Fettuccine Alfredo</v>
      </c>
      <c r="H5545" t="str">
        <f>_xlfn.XLOOKUP(F5545,menu_items!$A$1:$A$33,menu_items!$C$1:$C$33,,0,1)</f>
        <v>Italian</v>
      </c>
      <c r="I5545">
        <f>_xlfn.XLOOKUP(F5545,menu_items!$A$1:$A$33,menu_items!$D$1:$D$33,,0,1)</f>
        <v>14.5</v>
      </c>
    </row>
    <row r="5546" spans="1:9" hidden="1" x14ac:dyDescent="0.25">
      <c r="A5546" s="2">
        <v>5545</v>
      </c>
      <c r="B5546" s="2">
        <v>2454</v>
      </c>
      <c r="C5546" s="1">
        <v>45201</v>
      </c>
      <c r="D5546" s="3">
        <v>0.7920949074074074</v>
      </c>
      <c r="E5546" s="3" t="str">
        <f>TEXT(Table1[[#This Row],[order_time]],"HH")</f>
        <v>19</v>
      </c>
      <c r="F5546">
        <v>117</v>
      </c>
      <c r="G5546" t="str">
        <f>_xlfn.XLOOKUP(F5546,menu_items!$A$1:$A$33,menu_items!$B$1:$B$33,,0,1)</f>
        <v>Chicken Burrito</v>
      </c>
      <c r="H5546" t="str">
        <f>_xlfn.XLOOKUP(F5546,menu_items!$A$1:$A$33,menu_items!$C$1:$C$33,,0,1)</f>
        <v>Mexican</v>
      </c>
      <c r="I5546">
        <f>_xlfn.XLOOKUP(F5546,menu_items!$A$1:$A$33,menu_items!$D$1:$D$33,,0,1)</f>
        <v>12.95</v>
      </c>
    </row>
    <row r="5547" spans="1:9" hidden="1" x14ac:dyDescent="0.25">
      <c r="A5547" s="2">
        <v>5546</v>
      </c>
      <c r="B5547" s="2">
        <v>2454</v>
      </c>
      <c r="C5547" s="1">
        <v>45201</v>
      </c>
      <c r="D5547" s="3">
        <v>0.7920949074074074</v>
      </c>
      <c r="E5547" s="3" t="str">
        <f>TEXT(Table1[[#This Row],[order_time]],"HH")</f>
        <v>19</v>
      </c>
      <c r="F5547">
        <v>106</v>
      </c>
      <c r="G5547" t="str">
        <f>_xlfn.XLOOKUP(F5547,menu_items!$A$1:$A$33,menu_items!$B$1:$B$33,,0,1)</f>
        <v>French Fries</v>
      </c>
      <c r="H5547" t="str">
        <f>_xlfn.XLOOKUP(F5547,menu_items!$A$1:$A$33,menu_items!$C$1:$C$33,,0,1)</f>
        <v>American</v>
      </c>
      <c r="I5547">
        <f>_xlfn.XLOOKUP(F5547,menu_items!$A$1:$A$33,menu_items!$D$1:$D$33,,0,1)</f>
        <v>7</v>
      </c>
    </row>
    <row r="5548" spans="1:9" hidden="1" x14ac:dyDescent="0.25">
      <c r="A5548" s="2">
        <v>5547</v>
      </c>
      <c r="B5548" s="2">
        <v>2455</v>
      </c>
      <c r="C5548" s="1">
        <v>45201</v>
      </c>
      <c r="D5548" s="3">
        <v>0.79685185185185181</v>
      </c>
      <c r="E5548" s="3" t="str">
        <f>TEXT(Table1[[#This Row],[order_time]],"HH")</f>
        <v>19</v>
      </c>
      <c r="F5548">
        <v>129</v>
      </c>
      <c r="G5548" t="str">
        <f>_xlfn.XLOOKUP(F5548,menu_items!$A$1:$A$33,menu_items!$B$1:$B$33,,0,1)</f>
        <v>Mushroom Ravioli</v>
      </c>
      <c r="H5548" t="str">
        <f>_xlfn.XLOOKUP(F5548,menu_items!$A$1:$A$33,menu_items!$C$1:$C$33,,0,1)</f>
        <v>Italian</v>
      </c>
      <c r="I5548">
        <f>_xlfn.XLOOKUP(F5548,menu_items!$A$1:$A$33,menu_items!$D$1:$D$33,,0,1)</f>
        <v>15.5</v>
      </c>
    </row>
    <row r="5549" spans="1:9" hidden="1" x14ac:dyDescent="0.25">
      <c r="A5549" s="2">
        <v>5548</v>
      </c>
      <c r="B5549" s="2">
        <v>2455</v>
      </c>
      <c r="C5549" s="1">
        <v>45201</v>
      </c>
      <c r="D5549" s="3">
        <v>0.79685185185185181</v>
      </c>
      <c r="E5549" s="3" t="str">
        <f>TEXT(Table1[[#This Row],[order_time]],"HH")</f>
        <v>19</v>
      </c>
      <c r="F5549">
        <v>118</v>
      </c>
      <c r="G5549" t="str">
        <f>_xlfn.XLOOKUP(F5549,menu_items!$A$1:$A$33,menu_items!$B$1:$B$33,,0,1)</f>
        <v>Steak Burrito</v>
      </c>
      <c r="H5549" t="str">
        <f>_xlfn.XLOOKUP(F5549,menu_items!$A$1:$A$33,menu_items!$C$1:$C$33,,0,1)</f>
        <v>Mexican</v>
      </c>
      <c r="I5549">
        <f>_xlfn.XLOOKUP(F5549,menu_items!$A$1:$A$33,menu_items!$D$1:$D$33,,0,1)</f>
        <v>14.95</v>
      </c>
    </row>
    <row r="5550" spans="1:9" hidden="1" x14ac:dyDescent="0.25">
      <c r="A5550" s="2">
        <v>5549</v>
      </c>
      <c r="B5550" s="2">
        <v>2455</v>
      </c>
      <c r="C5550" s="1">
        <v>45201</v>
      </c>
      <c r="D5550" s="3">
        <v>0.79685185185185181</v>
      </c>
      <c r="E5550" s="3" t="str">
        <f>TEXT(Table1[[#This Row],[order_time]],"HH")</f>
        <v>19</v>
      </c>
      <c r="F5550">
        <v>131</v>
      </c>
      <c r="G5550" t="str">
        <f>_xlfn.XLOOKUP(F5550,menu_items!$A$1:$A$33,menu_items!$B$1:$B$33,,0,1)</f>
        <v>Chicken Parmesan</v>
      </c>
      <c r="H5550" t="str">
        <f>_xlfn.XLOOKUP(F5550,menu_items!$A$1:$A$33,menu_items!$C$1:$C$33,,0,1)</f>
        <v>Italian</v>
      </c>
      <c r="I5550">
        <f>_xlfn.XLOOKUP(F5550,menu_items!$A$1:$A$33,menu_items!$D$1:$D$33,,0,1)</f>
        <v>17.95</v>
      </c>
    </row>
    <row r="5551" spans="1:9" hidden="1" x14ac:dyDescent="0.25">
      <c r="A5551" s="2">
        <v>5550</v>
      </c>
      <c r="B5551" s="2">
        <v>2455</v>
      </c>
      <c r="C5551" s="1">
        <v>45201</v>
      </c>
      <c r="D5551" s="3">
        <v>0.79685185185185181</v>
      </c>
      <c r="E5551" s="3" t="str">
        <f>TEXT(Table1[[#This Row],[order_time]],"HH")</f>
        <v>19</v>
      </c>
      <c r="F5551">
        <v>114</v>
      </c>
      <c r="G5551" t="str">
        <f>_xlfn.XLOOKUP(F5551,menu_items!$A$1:$A$33,menu_items!$B$1:$B$33,,0,1)</f>
        <v>Potstickers</v>
      </c>
      <c r="H5551" t="str">
        <f>_xlfn.XLOOKUP(F5551,menu_items!$A$1:$A$33,menu_items!$C$1:$C$33,,0,1)</f>
        <v>Asian</v>
      </c>
      <c r="I5551">
        <f>_xlfn.XLOOKUP(F5551,menu_items!$A$1:$A$33,menu_items!$D$1:$D$33,,0,1)</f>
        <v>9</v>
      </c>
    </row>
    <row r="5552" spans="1:9" hidden="1" x14ac:dyDescent="0.25">
      <c r="A5552" s="2">
        <v>5551</v>
      </c>
      <c r="B5552" s="2">
        <v>2456</v>
      </c>
      <c r="C5552" s="1">
        <v>45201</v>
      </c>
      <c r="D5552" s="3">
        <v>0.80486111111111114</v>
      </c>
      <c r="E5552" s="3" t="str">
        <f>TEXT(Table1[[#This Row],[order_time]],"HH")</f>
        <v>19</v>
      </c>
      <c r="F5552">
        <v>126</v>
      </c>
      <c r="G5552" t="str">
        <f>_xlfn.XLOOKUP(F5552,menu_items!$A$1:$A$33,menu_items!$B$1:$B$33,,0,1)</f>
        <v>Fettuccine Alfredo</v>
      </c>
      <c r="H5552" t="str">
        <f>_xlfn.XLOOKUP(F5552,menu_items!$A$1:$A$33,menu_items!$C$1:$C$33,,0,1)</f>
        <v>Italian</v>
      </c>
      <c r="I5552">
        <f>_xlfn.XLOOKUP(F5552,menu_items!$A$1:$A$33,menu_items!$D$1:$D$33,,0,1)</f>
        <v>14.5</v>
      </c>
    </row>
    <row r="5553" spans="1:9" hidden="1" x14ac:dyDescent="0.25">
      <c r="A5553" s="2">
        <v>5552</v>
      </c>
      <c r="B5553" s="2">
        <v>2456</v>
      </c>
      <c r="C5553" s="1">
        <v>45201</v>
      </c>
      <c r="D5553" s="3">
        <v>0.80486111111111114</v>
      </c>
      <c r="E5553" s="3" t="str">
        <f>TEXT(Table1[[#This Row],[order_time]],"HH")</f>
        <v>19</v>
      </c>
      <c r="F5553">
        <v>110</v>
      </c>
      <c r="G5553" t="str">
        <f>_xlfn.XLOOKUP(F5553,menu_items!$A$1:$A$33,menu_items!$B$1:$B$33,,0,1)</f>
        <v>Pork Ramen</v>
      </c>
      <c r="H5553" t="str">
        <f>_xlfn.XLOOKUP(F5553,menu_items!$A$1:$A$33,menu_items!$C$1:$C$33,,0,1)</f>
        <v>Asian</v>
      </c>
      <c r="I5553">
        <f>_xlfn.XLOOKUP(F5553,menu_items!$A$1:$A$33,menu_items!$D$1:$D$33,,0,1)</f>
        <v>17.95</v>
      </c>
    </row>
    <row r="5554" spans="1:9" hidden="1" x14ac:dyDescent="0.25">
      <c r="A5554" s="2">
        <v>5553</v>
      </c>
      <c r="B5554" s="2">
        <v>2456</v>
      </c>
      <c r="C5554" s="1">
        <v>45201</v>
      </c>
      <c r="D5554" s="3">
        <v>0.80486111111111114</v>
      </c>
      <c r="E5554" s="3" t="str">
        <f>TEXT(Table1[[#This Row],[order_time]],"HH")</f>
        <v>19</v>
      </c>
      <c r="F5554">
        <v>112</v>
      </c>
      <c r="G5554" t="str">
        <f>_xlfn.XLOOKUP(F5554,menu_items!$A$1:$A$33,menu_items!$B$1:$B$33,,0,1)</f>
        <v>Salmon Roll</v>
      </c>
      <c r="H5554" t="str">
        <f>_xlfn.XLOOKUP(F5554,menu_items!$A$1:$A$33,menu_items!$C$1:$C$33,,0,1)</f>
        <v>Asian</v>
      </c>
      <c r="I5554">
        <f>_xlfn.XLOOKUP(F5554,menu_items!$A$1:$A$33,menu_items!$D$1:$D$33,,0,1)</f>
        <v>14.95</v>
      </c>
    </row>
    <row r="5555" spans="1:9" hidden="1" x14ac:dyDescent="0.25">
      <c r="A5555" s="2">
        <v>5554</v>
      </c>
      <c r="B5555" s="2">
        <v>2456</v>
      </c>
      <c r="C5555" s="1">
        <v>45201</v>
      </c>
      <c r="D5555" s="3">
        <v>0.80486111111111114</v>
      </c>
      <c r="E5555" s="3" t="str">
        <f>TEXT(Table1[[#This Row],[order_time]],"HH")</f>
        <v>19</v>
      </c>
      <c r="F5555">
        <v>113</v>
      </c>
      <c r="G5555" t="str">
        <f>_xlfn.XLOOKUP(F5555,menu_items!$A$1:$A$33,menu_items!$B$1:$B$33,,0,1)</f>
        <v>Edamame</v>
      </c>
      <c r="H5555" t="str">
        <f>_xlfn.XLOOKUP(F5555,menu_items!$A$1:$A$33,menu_items!$C$1:$C$33,,0,1)</f>
        <v>Asian</v>
      </c>
      <c r="I5555">
        <f>_xlfn.XLOOKUP(F5555,menu_items!$A$1:$A$33,menu_items!$D$1:$D$33,,0,1)</f>
        <v>5</v>
      </c>
    </row>
    <row r="5556" spans="1:9" hidden="1" x14ac:dyDescent="0.25">
      <c r="A5556" s="2">
        <v>5555</v>
      </c>
      <c r="B5556" s="2">
        <v>2457</v>
      </c>
      <c r="C5556" s="1">
        <v>45201</v>
      </c>
      <c r="D5556" s="3">
        <v>0.83442129629629624</v>
      </c>
      <c r="E5556" s="3" t="str">
        <f>TEXT(Table1[[#This Row],[order_time]],"HH")</f>
        <v>20</v>
      </c>
      <c r="F5556">
        <v>111</v>
      </c>
      <c r="G5556" t="str">
        <f>_xlfn.XLOOKUP(F5556,menu_items!$A$1:$A$33,menu_items!$B$1:$B$33,,0,1)</f>
        <v>California Roll</v>
      </c>
      <c r="H5556" t="str">
        <f>_xlfn.XLOOKUP(F5556,menu_items!$A$1:$A$33,menu_items!$C$1:$C$33,,0,1)</f>
        <v>Asian</v>
      </c>
      <c r="I5556">
        <f>_xlfn.XLOOKUP(F5556,menu_items!$A$1:$A$33,menu_items!$D$1:$D$33,,0,1)</f>
        <v>11.95</v>
      </c>
    </row>
    <row r="5557" spans="1:9" hidden="1" x14ac:dyDescent="0.25">
      <c r="A5557" s="2">
        <v>5556</v>
      </c>
      <c r="B5557" s="2">
        <v>2458</v>
      </c>
      <c r="C5557" s="1">
        <v>45201</v>
      </c>
      <c r="D5557" s="3">
        <v>0.83978009259259256</v>
      </c>
      <c r="E5557" s="3" t="str">
        <f>TEXT(Table1[[#This Row],[order_time]],"HH")</f>
        <v>20</v>
      </c>
      <c r="F5557">
        <v>125</v>
      </c>
      <c r="G5557" t="str">
        <f>_xlfn.XLOOKUP(F5557,menu_items!$A$1:$A$33,menu_items!$B$1:$B$33,,0,1)</f>
        <v>Spaghetti &amp; Meatballs</v>
      </c>
      <c r="H5557" t="str">
        <f>_xlfn.XLOOKUP(F5557,menu_items!$A$1:$A$33,menu_items!$C$1:$C$33,,0,1)</f>
        <v>Italian</v>
      </c>
      <c r="I5557">
        <f>_xlfn.XLOOKUP(F5557,menu_items!$A$1:$A$33,menu_items!$D$1:$D$33,,0,1)</f>
        <v>17.95</v>
      </c>
    </row>
    <row r="5558" spans="1:9" hidden="1" x14ac:dyDescent="0.25">
      <c r="A5558" s="2">
        <v>5557</v>
      </c>
      <c r="B5558" s="2">
        <v>2458</v>
      </c>
      <c r="C5558" s="1">
        <v>45201</v>
      </c>
      <c r="D5558" s="3">
        <v>0.83978009259259256</v>
      </c>
      <c r="E5558" s="3" t="str">
        <f>TEXT(Table1[[#This Row],[order_time]],"HH")</f>
        <v>20</v>
      </c>
      <c r="F5558">
        <v>113</v>
      </c>
      <c r="G5558" t="str">
        <f>_xlfn.XLOOKUP(F5558,menu_items!$A$1:$A$33,menu_items!$B$1:$B$33,,0,1)</f>
        <v>Edamame</v>
      </c>
      <c r="H5558" t="str">
        <f>_xlfn.XLOOKUP(F5558,menu_items!$A$1:$A$33,menu_items!$C$1:$C$33,,0,1)</f>
        <v>Asian</v>
      </c>
      <c r="I5558">
        <f>_xlfn.XLOOKUP(F5558,menu_items!$A$1:$A$33,menu_items!$D$1:$D$33,,0,1)</f>
        <v>5</v>
      </c>
    </row>
    <row r="5559" spans="1:9" hidden="1" x14ac:dyDescent="0.25">
      <c r="A5559" s="2">
        <v>5558</v>
      </c>
      <c r="B5559" s="2">
        <v>2458</v>
      </c>
      <c r="C5559" s="1">
        <v>45201</v>
      </c>
      <c r="D5559" s="3">
        <v>0.83978009259259256</v>
      </c>
      <c r="E5559" s="3" t="str">
        <f>TEXT(Table1[[#This Row],[order_time]],"HH")</f>
        <v>20</v>
      </c>
      <c r="F5559">
        <v>105</v>
      </c>
      <c r="G5559" t="str">
        <f>_xlfn.XLOOKUP(F5559,menu_items!$A$1:$A$33,menu_items!$B$1:$B$33,,0,1)</f>
        <v>Mac &amp; Cheese</v>
      </c>
      <c r="H5559" t="str">
        <f>_xlfn.XLOOKUP(F5559,menu_items!$A$1:$A$33,menu_items!$C$1:$C$33,,0,1)</f>
        <v>American</v>
      </c>
      <c r="I5559">
        <f>_xlfn.XLOOKUP(F5559,menu_items!$A$1:$A$33,menu_items!$D$1:$D$33,,0,1)</f>
        <v>7</v>
      </c>
    </row>
    <row r="5560" spans="1:9" hidden="1" x14ac:dyDescent="0.25">
      <c r="A5560" s="2">
        <v>5559</v>
      </c>
      <c r="B5560" s="2">
        <v>2458</v>
      </c>
      <c r="C5560" s="1">
        <v>45201</v>
      </c>
      <c r="D5560" s="3">
        <v>0.83978009259259256</v>
      </c>
      <c r="E5560" s="3" t="str">
        <f>TEXT(Table1[[#This Row],[order_time]],"HH")</f>
        <v>20</v>
      </c>
      <c r="F5560">
        <v>132</v>
      </c>
      <c r="G5560" t="str">
        <f>_xlfn.XLOOKUP(F5560,menu_items!$A$1:$A$33,menu_items!$B$1:$B$33,,0,1)</f>
        <v>Eggplant Parmesan</v>
      </c>
      <c r="H5560" t="str">
        <f>_xlfn.XLOOKUP(F5560,menu_items!$A$1:$A$33,menu_items!$C$1:$C$33,,0,1)</f>
        <v>Italian</v>
      </c>
      <c r="I5560">
        <f>_xlfn.XLOOKUP(F5560,menu_items!$A$1:$A$33,menu_items!$D$1:$D$33,,0,1)</f>
        <v>16.95</v>
      </c>
    </row>
    <row r="5561" spans="1:9" hidden="1" x14ac:dyDescent="0.25">
      <c r="A5561" s="2">
        <v>5560</v>
      </c>
      <c r="B5561" s="2">
        <v>2459</v>
      </c>
      <c r="C5561" s="1">
        <v>45201</v>
      </c>
      <c r="D5561" s="3">
        <v>0.84201388888888884</v>
      </c>
      <c r="E5561" s="3" t="str">
        <f>TEXT(Table1[[#This Row],[order_time]],"HH")</f>
        <v>20</v>
      </c>
      <c r="F5561">
        <v>104</v>
      </c>
      <c r="G5561" t="str">
        <f>_xlfn.XLOOKUP(F5561,menu_items!$A$1:$A$33,menu_items!$B$1:$B$33,,0,1)</f>
        <v>Veggie Burger</v>
      </c>
      <c r="H5561" t="str">
        <f>_xlfn.XLOOKUP(F5561,menu_items!$A$1:$A$33,menu_items!$C$1:$C$33,,0,1)</f>
        <v>American</v>
      </c>
      <c r="I5561">
        <f>_xlfn.XLOOKUP(F5561,menu_items!$A$1:$A$33,menu_items!$D$1:$D$33,,0,1)</f>
        <v>10.5</v>
      </c>
    </row>
    <row r="5562" spans="1:9" hidden="1" x14ac:dyDescent="0.25">
      <c r="A5562" s="2">
        <v>5561</v>
      </c>
      <c r="B5562" s="2">
        <v>2459</v>
      </c>
      <c r="C5562" s="1">
        <v>45201</v>
      </c>
      <c r="D5562" s="3">
        <v>0.84201388888888884</v>
      </c>
      <c r="E5562" s="3" t="str">
        <f>TEXT(Table1[[#This Row],[order_time]],"HH")</f>
        <v>20</v>
      </c>
      <c r="F5562">
        <v>121</v>
      </c>
      <c r="G5562" t="str">
        <f>_xlfn.XLOOKUP(F5562,menu_items!$A$1:$A$33,menu_items!$B$1:$B$33,,0,1)</f>
        <v>Cheese Quesadillas</v>
      </c>
      <c r="H5562" t="str">
        <f>_xlfn.XLOOKUP(F5562,menu_items!$A$1:$A$33,menu_items!$C$1:$C$33,,0,1)</f>
        <v>Mexican</v>
      </c>
      <c r="I5562">
        <f>_xlfn.XLOOKUP(F5562,menu_items!$A$1:$A$33,menu_items!$D$1:$D$33,,0,1)</f>
        <v>10.5</v>
      </c>
    </row>
    <row r="5563" spans="1:9" hidden="1" x14ac:dyDescent="0.25">
      <c r="A5563" s="2">
        <v>5562</v>
      </c>
      <c r="B5563" s="2">
        <v>2460</v>
      </c>
      <c r="C5563" s="1">
        <v>45201</v>
      </c>
      <c r="D5563" s="3">
        <v>0.84251157407407407</v>
      </c>
      <c r="E5563" s="3" t="str">
        <f>TEXT(Table1[[#This Row],[order_time]],"HH")</f>
        <v>20</v>
      </c>
      <c r="F5563">
        <v>111</v>
      </c>
      <c r="G5563" t="str">
        <f>_xlfn.XLOOKUP(F5563,menu_items!$A$1:$A$33,menu_items!$B$1:$B$33,,0,1)</f>
        <v>California Roll</v>
      </c>
      <c r="H5563" t="str">
        <f>_xlfn.XLOOKUP(F5563,menu_items!$A$1:$A$33,menu_items!$C$1:$C$33,,0,1)</f>
        <v>Asian</v>
      </c>
      <c r="I5563">
        <f>_xlfn.XLOOKUP(F5563,menu_items!$A$1:$A$33,menu_items!$D$1:$D$33,,0,1)</f>
        <v>11.95</v>
      </c>
    </row>
    <row r="5564" spans="1:9" hidden="1" x14ac:dyDescent="0.25">
      <c r="A5564" s="2">
        <v>5563</v>
      </c>
      <c r="B5564" s="2">
        <v>2461</v>
      </c>
      <c r="C5564" s="1">
        <v>45201</v>
      </c>
      <c r="D5564" s="3">
        <v>0.84332175925925923</v>
      </c>
      <c r="E5564" s="3" t="str">
        <f>TEXT(Table1[[#This Row],[order_time]],"HH")</f>
        <v>20</v>
      </c>
      <c r="F5564">
        <v>108</v>
      </c>
      <c r="G5564" t="str">
        <f>_xlfn.XLOOKUP(F5564,menu_items!$A$1:$A$33,menu_items!$B$1:$B$33,,0,1)</f>
        <v>Tofu Pad Thai</v>
      </c>
      <c r="H5564" t="str">
        <f>_xlfn.XLOOKUP(F5564,menu_items!$A$1:$A$33,menu_items!$C$1:$C$33,,0,1)</f>
        <v>Asian</v>
      </c>
      <c r="I5564">
        <f>_xlfn.XLOOKUP(F5564,menu_items!$A$1:$A$33,menu_items!$D$1:$D$33,,0,1)</f>
        <v>14.5</v>
      </c>
    </row>
    <row r="5565" spans="1:9" x14ac:dyDescent="0.25">
      <c r="A5565" s="2">
        <v>5564</v>
      </c>
      <c r="B5565" s="2">
        <v>2462</v>
      </c>
      <c r="C5565" s="1">
        <v>45201</v>
      </c>
      <c r="D5565" s="3">
        <v>0.84594907407407405</v>
      </c>
      <c r="E5565" s="3" t="str">
        <f>TEXT(Table1[[#This Row],[order_time]],"HH")</f>
        <v>20</v>
      </c>
      <c r="F5565">
        <v>101</v>
      </c>
      <c r="G5565" t="str">
        <f>_xlfn.XLOOKUP(F5565,menu_items!$A$1:$A$33,menu_items!$B$1:$B$33,,0,1)</f>
        <v>Hamburger</v>
      </c>
      <c r="H5565" t="str">
        <f>_xlfn.XLOOKUP(F5565,menu_items!$A$1:$A$33,menu_items!$C$1:$C$33,,0,1)</f>
        <v>American</v>
      </c>
      <c r="I5565">
        <f>_xlfn.XLOOKUP(F5565,menu_items!$A$1:$A$33,menu_items!$D$1:$D$33,,0,1)</f>
        <v>12.95</v>
      </c>
    </row>
    <row r="5566" spans="1:9" x14ac:dyDescent="0.25">
      <c r="A5566" s="2">
        <v>5565</v>
      </c>
      <c r="B5566" s="2">
        <v>2462</v>
      </c>
      <c r="C5566" s="1">
        <v>45201</v>
      </c>
      <c r="D5566" s="3">
        <v>0.84594907407407405</v>
      </c>
      <c r="E5566" s="3" t="str">
        <f>TEXT(Table1[[#This Row],[order_time]],"HH")</f>
        <v>20</v>
      </c>
      <c r="F5566">
        <v>101</v>
      </c>
      <c r="G5566" t="str">
        <f>_xlfn.XLOOKUP(F5566,menu_items!$A$1:$A$33,menu_items!$B$1:$B$33,,0,1)</f>
        <v>Hamburger</v>
      </c>
      <c r="H5566" t="str">
        <f>_xlfn.XLOOKUP(F5566,menu_items!$A$1:$A$33,menu_items!$C$1:$C$33,,0,1)</f>
        <v>American</v>
      </c>
      <c r="I5566">
        <f>_xlfn.XLOOKUP(F5566,menu_items!$A$1:$A$33,menu_items!$D$1:$D$33,,0,1)</f>
        <v>12.95</v>
      </c>
    </row>
    <row r="5567" spans="1:9" hidden="1" x14ac:dyDescent="0.25">
      <c r="A5567" s="2">
        <v>5566</v>
      </c>
      <c r="B5567" s="2">
        <v>2463</v>
      </c>
      <c r="C5567" s="1">
        <v>45201</v>
      </c>
      <c r="D5567" s="3">
        <v>0.84745370370370365</v>
      </c>
      <c r="E5567" s="3" t="str">
        <f>TEXT(Table1[[#This Row],[order_time]],"HH")</f>
        <v>20</v>
      </c>
      <c r="F5567">
        <v>110</v>
      </c>
      <c r="G5567" t="str">
        <f>_xlfn.XLOOKUP(F5567,menu_items!$A$1:$A$33,menu_items!$B$1:$B$33,,0,1)</f>
        <v>Pork Ramen</v>
      </c>
      <c r="H5567" t="str">
        <f>_xlfn.XLOOKUP(F5567,menu_items!$A$1:$A$33,menu_items!$C$1:$C$33,,0,1)</f>
        <v>Asian</v>
      </c>
      <c r="I5567">
        <f>_xlfn.XLOOKUP(F5567,menu_items!$A$1:$A$33,menu_items!$D$1:$D$33,,0,1)</f>
        <v>17.95</v>
      </c>
    </row>
    <row r="5568" spans="1:9" hidden="1" x14ac:dyDescent="0.25">
      <c r="A5568" s="2">
        <v>5567</v>
      </c>
      <c r="B5568" s="2">
        <v>2463</v>
      </c>
      <c r="C5568" s="1">
        <v>45201</v>
      </c>
      <c r="D5568" s="3">
        <v>0.84745370370370365</v>
      </c>
      <c r="E5568" s="3" t="str">
        <f>TEXT(Table1[[#This Row],[order_time]],"HH")</f>
        <v>20</v>
      </c>
      <c r="F5568">
        <v>120</v>
      </c>
      <c r="G5568" t="str">
        <f>_xlfn.XLOOKUP(F5568,menu_items!$A$1:$A$33,menu_items!$B$1:$B$33,,0,1)</f>
        <v>Steak Torta</v>
      </c>
      <c r="H5568" t="str">
        <f>_xlfn.XLOOKUP(F5568,menu_items!$A$1:$A$33,menu_items!$C$1:$C$33,,0,1)</f>
        <v>Mexican</v>
      </c>
      <c r="I5568">
        <f>_xlfn.XLOOKUP(F5568,menu_items!$A$1:$A$33,menu_items!$D$1:$D$33,,0,1)</f>
        <v>13.95</v>
      </c>
    </row>
    <row r="5569" spans="1:9" hidden="1" x14ac:dyDescent="0.25">
      <c r="A5569" s="2">
        <v>5568</v>
      </c>
      <c r="B5569" s="2">
        <v>2464</v>
      </c>
      <c r="C5569" s="1">
        <v>45201</v>
      </c>
      <c r="D5569" s="3">
        <v>0.84750000000000003</v>
      </c>
      <c r="E5569" s="3" t="str">
        <f>TEXT(Table1[[#This Row],[order_time]],"HH")</f>
        <v>20</v>
      </c>
      <c r="F5569">
        <v>127</v>
      </c>
      <c r="G5569" t="str">
        <f>_xlfn.XLOOKUP(F5569,menu_items!$A$1:$A$33,menu_items!$B$1:$B$33,,0,1)</f>
        <v>Meat Lasagna</v>
      </c>
      <c r="H5569" t="str">
        <f>_xlfn.XLOOKUP(F5569,menu_items!$A$1:$A$33,menu_items!$C$1:$C$33,,0,1)</f>
        <v>Italian</v>
      </c>
      <c r="I5569">
        <f>_xlfn.XLOOKUP(F5569,menu_items!$A$1:$A$33,menu_items!$D$1:$D$33,,0,1)</f>
        <v>17.95</v>
      </c>
    </row>
    <row r="5570" spans="1:9" hidden="1" x14ac:dyDescent="0.25">
      <c r="A5570" s="2">
        <v>5569</v>
      </c>
      <c r="B5570" s="2">
        <v>2465</v>
      </c>
      <c r="C5570" s="1">
        <v>45201</v>
      </c>
      <c r="D5570" s="3">
        <v>0.85667824074074073</v>
      </c>
      <c r="E5570" s="3" t="str">
        <f>TEXT(Table1[[#This Row],[order_time]],"HH")</f>
        <v>20</v>
      </c>
      <c r="F5570">
        <v>115</v>
      </c>
      <c r="G5570" t="str">
        <f>_xlfn.XLOOKUP(F5570,menu_items!$A$1:$A$33,menu_items!$B$1:$B$33,,0,1)</f>
        <v>Chicken Tacos</v>
      </c>
      <c r="H5570" t="str">
        <f>_xlfn.XLOOKUP(F5570,menu_items!$A$1:$A$33,menu_items!$C$1:$C$33,,0,1)</f>
        <v>Mexican</v>
      </c>
      <c r="I5570">
        <f>_xlfn.XLOOKUP(F5570,menu_items!$A$1:$A$33,menu_items!$D$1:$D$33,,0,1)</f>
        <v>11.95</v>
      </c>
    </row>
    <row r="5571" spans="1:9" hidden="1" x14ac:dyDescent="0.25">
      <c r="A5571" s="2">
        <v>5570</v>
      </c>
      <c r="B5571" s="2">
        <v>2465</v>
      </c>
      <c r="C5571" s="1">
        <v>45201</v>
      </c>
      <c r="D5571" s="3">
        <v>0.85667824074074073</v>
      </c>
      <c r="E5571" s="3" t="str">
        <f>TEXT(Table1[[#This Row],[order_time]],"HH")</f>
        <v>20</v>
      </c>
      <c r="F5571">
        <v>120</v>
      </c>
      <c r="G5571" t="str">
        <f>_xlfn.XLOOKUP(F5571,menu_items!$A$1:$A$33,menu_items!$B$1:$B$33,,0,1)</f>
        <v>Steak Torta</v>
      </c>
      <c r="H5571" t="str">
        <f>_xlfn.XLOOKUP(F5571,menu_items!$A$1:$A$33,menu_items!$C$1:$C$33,,0,1)</f>
        <v>Mexican</v>
      </c>
      <c r="I5571">
        <f>_xlfn.XLOOKUP(F5571,menu_items!$A$1:$A$33,menu_items!$D$1:$D$33,,0,1)</f>
        <v>13.95</v>
      </c>
    </row>
    <row r="5572" spans="1:9" hidden="1" x14ac:dyDescent="0.25">
      <c r="A5572" s="2">
        <v>5571</v>
      </c>
      <c r="B5572" s="2">
        <v>2466</v>
      </c>
      <c r="C5572" s="1">
        <v>45201</v>
      </c>
      <c r="D5572" s="3">
        <v>0.88332175925925926</v>
      </c>
      <c r="E5572" s="3" t="str">
        <f>TEXT(Table1[[#This Row],[order_time]],"HH")</f>
        <v>21</v>
      </c>
      <c r="F5572">
        <v>117</v>
      </c>
      <c r="G5572" t="str">
        <f>_xlfn.XLOOKUP(F5572,menu_items!$A$1:$A$33,menu_items!$B$1:$B$33,,0,1)</f>
        <v>Chicken Burrito</v>
      </c>
      <c r="H5572" t="str">
        <f>_xlfn.XLOOKUP(F5572,menu_items!$A$1:$A$33,menu_items!$C$1:$C$33,,0,1)</f>
        <v>Mexican</v>
      </c>
      <c r="I5572">
        <f>_xlfn.XLOOKUP(F5572,menu_items!$A$1:$A$33,menu_items!$D$1:$D$33,,0,1)</f>
        <v>12.95</v>
      </c>
    </row>
    <row r="5573" spans="1:9" hidden="1" x14ac:dyDescent="0.25">
      <c r="A5573" s="2">
        <v>5572</v>
      </c>
      <c r="B5573" s="2">
        <v>2467</v>
      </c>
      <c r="C5573" s="1">
        <v>45201</v>
      </c>
      <c r="D5573" s="3">
        <v>0.89935185185185185</v>
      </c>
      <c r="E5573" s="3" t="str">
        <f>TEXT(Table1[[#This Row],[order_time]],"HH")</f>
        <v>21</v>
      </c>
      <c r="F5573">
        <v>132</v>
      </c>
      <c r="G5573" t="str">
        <f>_xlfn.XLOOKUP(F5573,menu_items!$A$1:$A$33,menu_items!$B$1:$B$33,,0,1)</f>
        <v>Eggplant Parmesan</v>
      </c>
      <c r="H5573" t="str">
        <f>_xlfn.XLOOKUP(F5573,menu_items!$A$1:$A$33,menu_items!$C$1:$C$33,,0,1)</f>
        <v>Italian</v>
      </c>
      <c r="I5573">
        <f>_xlfn.XLOOKUP(F5573,menu_items!$A$1:$A$33,menu_items!$D$1:$D$33,,0,1)</f>
        <v>16.95</v>
      </c>
    </row>
    <row r="5574" spans="1:9" hidden="1" x14ac:dyDescent="0.25">
      <c r="A5574" s="2">
        <v>5573</v>
      </c>
      <c r="B5574" s="2">
        <v>2468</v>
      </c>
      <c r="C5574" s="1">
        <v>45232</v>
      </c>
      <c r="D5574" s="3">
        <v>0.48902777777777778</v>
      </c>
      <c r="E5574" s="3" t="str">
        <f>TEXT(Table1[[#This Row],[order_time]],"HH")</f>
        <v>11</v>
      </c>
      <c r="F5574">
        <v>130</v>
      </c>
      <c r="G5574" t="str">
        <f>_xlfn.XLOOKUP(F5574,menu_items!$A$1:$A$33,menu_items!$B$1:$B$33,,0,1)</f>
        <v>Shrimp Scampi</v>
      </c>
      <c r="H5574" t="str">
        <f>_xlfn.XLOOKUP(F5574,menu_items!$A$1:$A$33,menu_items!$C$1:$C$33,,0,1)</f>
        <v>Italian</v>
      </c>
      <c r="I5574">
        <f>_xlfn.XLOOKUP(F5574,menu_items!$A$1:$A$33,menu_items!$D$1:$D$33,,0,1)</f>
        <v>19.95</v>
      </c>
    </row>
    <row r="5575" spans="1:9" hidden="1" x14ac:dyDescent="0.25">
      <c r="A5575" s="2">
        <v>5574</v>
      </c>
      <c r="B5575" s="2">
        <v>2469</v>
      </c>
      <c r="C5575" s="1">
        <v>45232</v>
      </c>
      <c r="D5575" s="3">
        <v>0.48956018518518518</v>
      </c>
      <c r="E5575" s="3" t="str">
        <f>TEXT(Table1[[#This Row],[order_time]],"HH")</f>
        <v>11</v>
      </c>
      <c r="F5575">
        <v>110</v>
      </c>
      <c r="G5575" t="str">
        <f>_xlfn.XLOOKUP(F5575,menu_items!$A$1:$A$33,menu_items!$B$1:$B$33,,0,1)</f>
        <v>Pork Ramen</v>
      </c>
      <c r="H5575" t="str">
        <f>_xlfn.XLOOKUP(F5575,menu_items!$A$1:$A$33,menu_items!$C$1:$C$33,,0,1)</f>
        <v>Asian</v>
      </c>
      <c r="I5575">
        <f>_xlfn.XLOOKUP(F5575,menu_items!$A$1:$A$33,menu_items!$D$1:$D$33,,0,1)</f>
        <v>17.95</v>
      </c>
    </row>
    <row r="5576" spans="1:9" hidden="1" x14ac:dyDescent="0.25">
      <c r="A5576" s="2">
        <v>5575</v>
      </c>
      <c r="B5576" s="2">
        <v>2470</v>
      </c>
      <c r="C5576" s="1">
        <v>45232</v>
      </c>
      <c r="D5576" s="3">
        <v>0.49033564814814817</v>
      </c>
      <c r="E5576" s="3" t="str">
        <f>TEXT(Table1[[#This Row],[order_time]],"HH")</f>
        <v>11</v>
      </c>
      <c r="F5576">
        <v>125</v>
      </c>
      <c r="G5576" t="str">
        <f>_xlfn.XLOOKUP(F5576,menu_items!$A$1:$A$33,menu_items!$B$1:$B$33,,0,1)</f>
        <v>Spaghetti &amp; Meatballs</v>
      </c>
      <c r="H5576" t="str">
        <f>_xlfn.XLOOKUP(F5576,menu_items!$A$1:$A$33,menu_items!$C$1:$C$33,,0,1)</f>
        <v>Italian</v>
      </c>
      <c r="I5576">
        <f>_xlfn.XLOOKUP(F5576,menu_items!$A$1:$A$33,menu_items!$D$1:$D$33,,0,1)</f>
        <v>17.95</v>
      </c>
    </row>
    <row r="5577" spans="1:9" hidden="1" x14ac:dyDescent="0.25">
      <c r="A5577" s="2">
        <v>5576</v>
      </c>
      <c r="B5577" s="2">
        <v>2470</v>
      </c>
      <c r="C5577" s="1">
        <v>45232</v>
      </c>
      <c r="D5577" s="3">
        <v>0.49033564814814817</v>
      </c>
      <c r="E5577" s="3" t="str">
        <f>TEXT(Table1[[#This Row],[order_time]],"HH")</f>
        <v>11</v>
      </c>
      <c r="F5577">
        <v>113</v>
      </c>
      <c r="G5577" t="str">
        <f>_xlfn.XLOOKUP(F5577,menu_items!$A$1:$A$33,menu_items!$B$1:$B$33,,0,1)</f>
        <v>Edamame</v>
      </c>
      <c r="H5577" t="str">
        <f>_xlfn.XLOOKUP(F5577,menu_items!$A$1:$A$33,menu_items!$C$1:$C$33,,0,1)</f>
        <v>Asian</v>
      </c>
      <c r="I5577">
        <f>_xlfn.XLOOKUP(F5577,menu_items!$A$1:$A$33,menu_items!$D$1:$D$33,,0,1)</f>
        <v>5</v>
      </c>
    </row>
    <row r="5578" spans="1:9" hidden="1" x14ac:dyDescent="0.25">
      <c r="A5578" s="2">
        <v>5577</v>
      </c>
      <c r="B5578" s="2">
        <v>2471</v>
      </c>
      <c r="C5578" s="1">
        <v>45232</v>
      </c>
      <c r="D5578" s="3">
        <v>0.49174768518518519</v>
      </c>
      <c r="E5578" s="3" t="str">
        <f>TEXT(Table1[[#This Row],[order_time]],"HH")</f>
        <v>11</v>
      </c>
      <c r="F5578">
        <v>107</v>
      </c>
      <c r="G5578" t="str">
        <f>_xlfn.XLOOKUP(F5578,menu_items!$A$1:$A$33,menu_items!$B$1:$B$33,,0,1)</f>
        <v>Orange Chicken</v>
      </c>
      <c r="H5578" t="str">
        <f>_xlfn.XLOOKUP(F5578,menu_items!$A$1:$A$33,menu_items!$C$1:$C$33,,0,1)</f>
        <v>Asian</v>
      </c>
      <c r="I5578">
        <f>_xlfn.XLOOKUP(F5578,menu_items!$A$1:$A$33,menu_items!$D$1:$D$33,,0,1)</f>
        <v>16.5</v>
      </c>
    </row>
    <row r="5579" spans="1:9" hidden="1" x14ac:dyDescent="0.25">
      <c r="A5579" s="2">
        <v>5578</v>
      </c>
      <c r="B5579" s="2">
        <v>2471</v>
      </c>
      <c r="C5579" s="1">
        <v>45232</v>
      </c>
      <c r="D5579" s="3">
        <v>0.49174768518518519</v>
      </c>
      <c r="E5579" s="3" t="str">
        <f>TEXT(Table1[[#This Row],[order_time]],"HH")</f>
        <v>11</v>
      </c>
      <c r="F5579">
        <v>102</v>
      </c>
      <c r="G5579" t="str">
        <f>_xlfn.XLOOKUP(F5579,menu_items!$A$1:$A$33,menu_items!$B$1:$B$33,,0,1)</f>
        <v>Cheeseburger</v>
      </c>
      <c r="H5579" t="str">
        <f>_xlfn.XLOOKUP(F5579,menu_items!$A$1:$A$33,menu_items!$C$1:$C$33,,0,1)</f>
        <v>American</v>
      </c>
      <c r="I5579">
        <f>_xlfn.XLOOKUP(F5579,menu_items!$A$1:$A$33,menu_items!$D$1:$D$33,,0,1)</f>
        <v>13.95</v>
      </c>
    </row>
    <row r="5580" spans="1:9" hidden="1" x14ac:dyDescent="0.25">
      <c r="A5580" s="2">
        <v>5579</v>
      </c>
      <c r="B5580" s="2">
        <v>2471</v>
      </c>
      <c r="C5580" s="1">
        <v>45232</v>
      </c>
      <c r="D5580" s="3">
        <v>0.49174768518518519</v>
      </c>
      <c r="E5580" s="3" t="str">
        <f>TEXT(Table1[[#This Row],[order_time]],"HH")</f>
        <v>11</v>
      </c>
      <c r="F5580">
        <v>102</v>
      </c>
      <c r="G5580" t="str">
        <f>_xlfn.XLOOKUP(F5580,menu_items!$A$1:$A$33,menu_items!$B$1:$B$33,,0,1)</f>
        <v>Cheeseburger</v>
      </c>
      <c r="H5580" t="str">
        <f>_xlfn.XLOOKUP(F5580,menu_items!$A$1:$A$33,menu_items!$C$1:$C$33,,0,1)</f>
        <v>American</v>
      </c>
      <c r="I5580">
        <f>_xlfn.XLOOKUP(F5580,menu_items!$A$1:$A$33,menu_items!$D$1:$D$33,,0,1)</f>
        <v>13.95</v>
      </c>
    </row>
    <row r="5581" spans="1:9" hidden="1" x14ac:dyDescent="0.25">
      <c r="A5581" s="2">
        <v>5580</v>
      </c>
      <c r="B5581" s="2">
        <v>2471</v>
      </c>
      <c r="C5581" s="1">
        <v>45232</v>
      </c>
      <c r="D5581" s="3">
        <v>0.49174768518518519</v>
      </c>
      <c r="E5581" s="3" t="str">
        <f>TEXT(Table1[[#This Row],[order_time]],"HH")</f>
        <v>11</v>
      </c>
      <c r="F5581">
        <v>108</v>
      </c>
      <c r="G5581" t="str">
        <f>_xlfn.XLOOKUP(F5581,menu_items!$A$1:$A$33,menu_items!$B$1:$B$33,,0,1)</f>
        <v>Tofu Pad Thai</v>
      </c>
      <c r="H5581" t="str">
        <f>_xlfn.XLOOKUP(F5581,menu_items!$A$1:$A$33,menu_items!$C$1:$C$33,,0,1)</f>
        <v>Asian</v>
      </c>
      <c r="I5581">
        <f>_xlfn.XLOOKUP(F5581,menu_items!$A$1:$A$33,menu_items!$D$1:$D$33,,0,1)</f>
        <v>14.5</v>
      </c>
    </row>
    <row r="5582" spans="1:9" hidden="1" x14ac:dyDescent="0.25">
      <c r="A5582" s="2">
        <v>5581</v>
      </c>
      <c r="B5582" s="2">
        <v>2471</v>
      </c>
      <c r="C5582" s="1">
        <v>45232</v>
      </c>
      <c r="D5582" s="3">
        <v>0.49174768518518519</v>
      </c>
      <c r="E5582" s="3" t="str">
        <f>TEXT(Table1[[#This Row],[order_time]],"HH")</f>
        <v>11</v>
      </c>
      <c r="F5582">
        <v>125</v>
      </c>
      <c r="G5582" t="str">
        <f>_xlfn.XLOOKUP(F5582,menu_items!$A$1:$A$33,menu_items!$B$1:$B$33,,0,1)</f>
        <v>Spaghetti &amp; Meatballs</v>
      </c>
      <c r="H5582" t="str">
        <f>_xlfn.XLOOKUP(F5582,menu_items!$A$1:$A$33,menu_items!$C$1:$C$33,,0,1)</f>
        <v>Italian</v>
      </c>
      <c r="I5582">
        <f>_xlfn.XLOOKUP(F5582,menu_items!$A$1:$A$33,menu_items!$D$1:$D$33,,0,1)</f>
        <v>17.95</v>
      </c>
    </row>
    <row r="5583" spans="1:9" hidden="1" x14ac:dyDescent="0.25">
      <c r="A5583" s="2">
        <v>5582</v>
      </c>
      <c r="B5583" s="2">
        <v>2471</v>
      </c>
      <c r="C5583" s="1">
        <v>45232</v>
      </c>
      <c r="D5583" s="3">
        <v>0.49174768518518519</v>
      </c>
      <c r="E5583" s="3" t="str">
        <f>TEXT(Table1[[#This Row],[order_time]],"HH")</f>
        <v>11</v>
      </c>
      <c r="F5583">
        <v>125</v>
      </c>
      <c r="G5583" t="str">
        <f>_xlfn.XLOOKUP(F5583,menu_items!$A$1:$A$33,menu_items!$B$1:$B$33,,0,1)</f>
        <v>Spaghetti &amp; Meatballs</v>
      </c>
      <c r="H5583" t="str">
        <f>_xlfn.XLOOKUP(F5583,menu_items!$A$1:$A$33,menu_items!$C$1:$C$33,,0,1)</f>
        <v>Italian</v>
      </c>
      <c r="I5583">
        <f>_xlfn.XLOOKUP(F5583,menu_items!$A$1:$A$33,menu_items!$D$1:$D$33,,0,1)</f>
        <v>17.95</v>
      </c>
    </row>
    <row r="5584" spans="1:9" hidden="1" x14ac:dyDescent="0.25">
      <c r="A5584" s="2">
        <v>5583</v>
      </c>
      <c r="B5584" s="2">
        <v>2471</v>
      </c>
      <c r="C5584" s="1">
        <v>45232</v>
      </c>
      <c r="D5584" s="3">
        <v>0.49174768518518519</v>
      </c>
      <c r="E5584" s="3" t="str">
        <f>TEXT(Table1[[#This Row],[order_time]],"HH")</f>
        <v>11</v>
      </c>
      <c r="F5584">
        <v>109</v>
      </c>
      <c r="G5584" t="str">
        <f>_xlfn.XLOOKUP(F5584,menu_items!$A$1:$A$33,menu_items!$B$1:$B$33,,0,1)</f>
        <v>Korean Beef Bowl</v>
      </c>
      <c r="H5584" t="str">
        <f>_xlfn.XLOOKUP(F5584,menu_items!$A$1:$A$33,menu_items!$C$1:$C$33,,0,1)</f>
        <v>Asian</v>
      </c>
      <c r="I5584">
        <f>_xlfn.XLOOKUP(F5584,menu_items!$A$1:$A$33,menu_items!$D$1:$D$33,,0,1)</f>
        <v>17.95</v>
      </c>
    </row>
    <row r="5585" spans="1:9" hidden="1" x14ac:dyDescent="0.25">
      <c r="A5585" s="2">
        <v>5584</v>
      </c>
      <c r="B5585" s="2">
        <v>2471</v>
      </c>
      <c r="C5585" s="1">
        <v>45232</v>
      </c>
      <c r="D5585" s="3">
        <v>0.49174768518518519</v>
      </c>
      <c r="E5585" s="3" t="str">
        <f>TEXT(Table1[[#This Row],[order_time]],"HH")</f>
        <v>11</v>
      </c>
      <c r="F5585">
        <v>105</v>
      </c>
      <c r="G5585" t="str">
        <f>_xlfn.XLOOKUP(F5585,menu_items!$A$1:$A$33,menu_items!$B$1:$B$33,,0,1)</f>
        <v>Mac &amp; Cheese</v>
      </c>
      <c r="H5585" t="str">
        <f>_xlfn.XLOOKUP(F5585,menu_items!$A$1:$A$33,menu_items!$C$1:$C$33,,0,1)</f>
        <v>American</v>
      </c>
      <c r="I5585">
        <f>_xlfn.XLOOKUP(F5585,menu_items!$A$1:$A$33,menu_items!$D$1:$D$33,,0,1)</f>
        <v>7</v>
      </c>
    </row>
    <row r="5586" spans="1:9" hidden="1" x14ac:dyDescent="0.25">
      <c r="A5586" s="2">
        <v>5585</v>
      </c>
      <c r="B5586" s="2">
        <v>2472</v>
      </c>
      <c r="C5586" s="1">
        <v>45232</v>
      </c>
      <c r="D5586" s="3">
        <v>0.49537037037037035</v>
      </c>
      <c r="E5586" s="3" t="str">
        <f>TEXT(Table1[[#This Row],[order_time]],"HH")</f>
        <v>11</v>
      </c>
      <c r="F5586">
        <v>108</v>
      </c>
      <c r="G5586" t="str">
        <f>_xlfn.XLOOKUP(F5586,menu_items!$A$1:$A$33,menu_items!$B$1:$B$33,,0,1)</f>
        <v>Tofu Pad Thai</v>
      </c>
      <c r="H5586" t="str">
        <f>_xlfn.XLOOKUP(F5586,menu_items!$A$1:$A$33,menu_items!$C$1:$C$33,,0,1)</f>
        <v>Asian</v>
      </c>
      <c r="I5586">
        <f>_xlfn.XLOOKUP(F5586,menu_items!$A$1:$A$33,menu_items!$D$1:$D$33,,0,1)</f>
        <v>14.5</v>
      </c>
    </row>
    <row r="5587" spans="1:9" hidden="1" x14ac:dyDescent="0.25">
      <c r="A5587" s="2">
        <v>5586</v>
      </c>
      <c r="B5587" s="2">
        <v>2473</v>
      </c>
      <c r="C5587" s="1">
        <v>45232</v>
      </c>
      <c r="D5587" s="3">
        <v>0.50062499999999999</v>
      </c>
      <c r="E5587" s="3" t="str">
        <f>TEXT(Table1[[#This Row],[order_time]],"HH")</f>
        <v>12</v>
      </c>
      <c r="F5587">
        <v>123</v>
      </c>
      <c r="G5587" t="str">
        <f>_xlfn.XLOOKUP(F5587,menu_items!$A$1:$A$33,menu_items!$B$1:$B$33,,0,1)</f>
        <v>Chips &amp; Guacamole</v>
      </c>
      <c r="H5587" t="str">
        <f>_xlfn.XLOOKUP(F5587,menu_items!$A$1:$A$33,menu_items!$C$1:$C$33,,0,1)</f>
        <v>Mexican</v>
      </c>
      <c r="I5587">
        <f>_xlfn.XLOOKUP(F5587,menu_items!$A$1:$A$33,menu_items!$D$1:$D$33,,0,1)</f>
        <v>9</v>
      </c>
    </row>
    <row r="5588" spans="1:9" hidden="1" x14ac:dyDescent="0.25">
      <c r="A5588" s="2">
        <v>5587</v>
      </c>
      <c r="B5588" s="2">
        <v>2474</v>
      </c>
      <c r="C5588" s="1">
        <v>45232</v>
      </c>
      <c r="D5588" s="3">
        <v>0.50201388888888887</v>
      </c>
      <c r="E5588" s="3" t="str">
        <f>TEXT(Table1[[#This Row],[order_time]],"HH")</f>
        <v>12</v>
      </c>
      <c r="F5588">
        <v>103</v>
      </c>
      <c r="G5588" t="str">
        <f>_xlfn.XLOOKUP(F5588,menu_items!$A$1:$A$33,menu_items!$B$1:$B$33,,0,1)</f>
        <v>Hot Dog</v>
      </c>
      <c r="H5588" t="str">
        <f>_xlfn.XLOOKUP(F5588,menu_items!$A$1:$A$33,menu_items!$C$1:$C$33,,0,1)</f>
        <v>American</v>
      </c>
      <c r="I5588">
        <f>_xlfn.XLOOKUP(F5588,menu_items!$A$1:$A$33,menu_items!$D$1:$D$33,,0,1)</f>
        <v>9</v>
      </c>
    </row>
    <row r="5589" spans="1:9" hidden="1" x14ac:dyDescent="0.25">
      <c r="A5589" s="2">
        <v>5588</v>
      </c>
      <c r="B5589" s="2">
        <v>2475</v>
      </c>
      <c r="C5589" s="1">
        <v>45232</v>
      </c>
      <c r="D5589" s="3">
        <v>0.50598379629629631</v>
      </c>
      <c r="E5589" s="3" t="str">
        <f>TEXT(Table1[[#This Row],[order_time]],"HH")</f>
        <v>12</v>
      </c>
      <c r="F5589">
        <v>118</v>
      </c>
      <c r="G5589" t="str">
        <f>_xlfn.XLOOKUP(F5589,menu_items!$A$1:$A$33,menu_items!$B$1:$B$33,,0,1)</f>
        <v>Steak Burrito</v>
      </c>
      <c r="H5589" t="str">
        <f>_xlfn.XLOOKUP(F5589,menu_items!$A$1:$A$33,menu_items!$C$1:$C$33,,0,1)</f>
        <v>Mexican</v>
      </c>
      <c r="I5589">
        <f>_xlfn.XLOOKUP(F5589,menu_items!$A$1:$A$33,menu_items!$D$1:$D$33,,0,1)</f>
        <v>14.95</v>
      </c>
    </row>
    <row r="5590" spans="1:9" hidden="1" x14ac:dyDescent="0.25">
      <c r="A5590" s="2">
        <v>5589</v>
      </c>
      <c r="B5590" s="2">
        <v>2476</v>
      </c>
      <c r="C5590" s="1">
        <v>45232</v>
      </c>
      <c r="D5590" s="3">
        <v>0.50795138888888891</v>
      </c>
      <c r="E5590" s="3" t="str">
        <f>TEXT(Table1[[#This Row],[order_time]],"HH")</f>
        <v>12</v>
      </c>
      <c r="F5590">
        <v>125</v>
      </c>
      <c r="G5590" t="str">
        <f>_xlfn.XLOOKUP(F5590,menu_items!$A$1:$A$33,menu_items!$B$1:$B$33,,0,1)</f>
        <v>Spaghetti &amp; Meatballs</v>
      </c>
      <c r="H5590" t="str">
        <f>_xlfn.XLOOKUP(F5590,menu_items!$A$1:$A$33,menu_items!$C$1:$C$33,,0,1)</f>
        <v>Italian</v>
      </c>
      <c r="I5590">
        <f>_xlfn.XLOOKUP(F5590,menu_items!$A$1:$A$33,menu_items!$D$1:$D$33,,0,1)</f>
        <v>17.95</v>
      </c>
    </row>
    <row r="5591" spans="1:9" hidden="1" x14ac:dyDescent="0.25">
      <c r="A5591" s="2">
        <v>5590</v>
      </c>
      <c r="B5591" s="2">
        <v>2476</v>
      </c>
      <c r="C5591" s="1">
        <v>45232</v>
      </c>
      <c r="D5591" s="3">
        <v>0.50795138888888891</v>
      </c>
      <c r="E5591" s="3" t="str">
        <f>TEXT(Table1[[#This Row],[order_time]],"HH")</f>
        <v>12</v>
      </c>
      <c r="F5591">
        <v>109</v>
      </c>
      <c r="G5591" t="str">
        <f>_xlfn.XLOOKUP(F5591,menu_items!$A$1:$A$33,menu_items!$B$1:$B$33,,0,1)</f>
        <v>Korean Beef Bowl</v>
      </c>
      <c r="H5591" t="str">
        <f>_xlfn.XLOOKUP(F5591,menu_items!$A$1:$A$33,menu_items!$C$1:$C$33,,0,1)</f>
        <v>Asian</v>
      </c>
      <c r="I5591">
        <f>_xlfn.XLOOKUP(F5591,menu_items!$A$1:$A$33,menu_items!$D$1:$D$33,,0,1)</f>
        <v>17.95</v>
      </c>
    </row>
    <row r="5592" spans="1:9" hidden="1" x14ac:dyDescent="0.25">
      <c r="A5592" s="2">
        <v>5591</v>
      </c>
      <c r="B5592" s="2">
        <v>2477</v>
      </c>
      <c r="C5592" s="1">
        <v>45232</v>
      </c>
      <c r="D5592" s="3">
        <v>0.51395833333333329</v>
      </c>
      <c r="E5592" s="3" t="str">
        <f>TEXT(Table1[[#This Row],[order_time]],"HH")</f>
        <v>12</v>
      </c>
      <c r="F5592">
        <v>103</v>
      </c>
      <c r="G5592" t="str">
        <f>_xlfn.XLOOKUP(F5592,menu_items!$A$1:$A$33,menu_items!$B$1:$B$33,,0,1)</f>
        <v>Hot Dog</v>
      </c>
      <c r="H5592" t="str">
        <f>_xlfn.XLOOKUP(F5592,menu_items!$A$1:$A$33,menu_items!$C$1:$C$33,,0,1)</f>
        <v>American</v>
      </c>
      <c r="I5592">
        <f>_xlfn.XLOOKUP(F5592,menu_items!$A$1:$A$33,menu_items!$D$1:$D$33,,0,1)</f>
        <v>9</v>
      </c>
    </row>
    <row r="5593" spans="1:9" hidden="1" x14ac:dyDescent="0.25">
      <c r="A5593" s="2">
        <v>5592</v>
      </c>
      <c r="B5593" s="2">
        <v>2477</v>
      </c>
      <c r="C5593" s="1">
        <v>45232</v>
      </c>
      <c r="D5593" s="3">
        <v>0.51395833333333329</v>
      </c>
      <c r="E5593" s="3" t="str">
        <f>TEXT(Table1[[#This Row],[order_time]],"HH")</f>
        <v>12</v>
      </c>
      <c r="F5593">
        <v>106</v>
      </c>
      <c r="G5593" t="str">
        <f>_xlfn.XLOOKUP(F5593,menu_items!$A$1:$A$33,menu_items!$B$1:$B$33,,0,1)</f>
        <v>French Fries</v>
      </c>
      <c r="H5593" t="str">
        <f>_xlfn.XLOOKUP(F5593,menu_items!$A$1:$A$33,menu_items!$C$1:$C$33,,0,1)</f>
        <v>American</v>
      </c>
      <c r="I5593">
        <f>_xlfn.XLOOKUP(F5593,menu_items!$A$1:$A$33,menu_items!$D$1:$D$33,,0,1)</f>
        <v>7</v>
      </c>
    </row>
    <row r="5594" spans="1:9" hidden="1" x14ac:dyDescent="0.25">
      <c r="A5594" s="2">
        <v>5593</v>
      </c>
      <c r="B5594" s="2">
        <v>2478</v>
      </c>
      <c r="C5594" s="1">
        <v>45232</v>
      </c>
      <c r="D5594" s="3">
        <v>0.51920138888888889</v>
      </c>
      <c r="E5594" s="3" t="str">
        <f>TEXT(Table1[[#This Row],[order_time]],"HH")</f>
        <v>12</v>
      </c>
      <c r="F5594">
        <v>113</v>
      </c>
      <c r="G5594" t="str">
        <f>_xlfn.XLOOKUP(F5594,menu_items!$A$1:$A$33,menu_items!$B$1:$B$33,,0,1)</f>
        <v>Edamame</v>
      </c>
      <c r="H5594" t="str">
        <f>_xlfn.XLOOKUP(F5594,menu_items!$A$1:$A$33,menu_items!$C$1:$C$33,,0,1)</f>
        <v>Asian</v>
      </c>
      <c r="I5594">
        <f>_xlfn.XLOOKUP(F5594,menu_items!$A$1:$A$33,menu_items!$D$1:$D$33,,0,1)</f>
        <v>5</v>
      </c>
    </row>
    <row r="5595" spans="1:9" hidden="1" x14ac:dyDescent="0.25">
      <c r="A5595" s="2">
        <v>5594</v>
      </c>
      <c r="B5595" s="2">
        <v>2478</v>
      </c>
      <c r="C5595" s="1">
        <v>45232</v>
      </c>
      <c r="D5595" s="3">
        <v>0.51920138888888889</v>
      </c>
      <c r="E5595" s="3" t="str">
        <f>TEXT(Table1[[#This Row],[order_time]],"HH")</f>
        <v>12</v>
      </c>
      <c r="F5595">
        <v>105</v>
      </c>
      <c r="G5595" t="str">
        <f>_xlfn.XLOOKUP(F5595,menu_items!$A$1:$A$33,menu_items!$B$1:$B$33,,0,1)</f>
        <v>Mac &amp; Cheese</v>
      </c>
      <c r="H5595" t="str">
        <f>_xlfn.XLOOKUP(F5595,menu_items!$A$1:$A$33,menu_items!$C$1:$C$33,,0,1)</f>
        <v>American</v>
      </c>
      <c r="I5595">
        <f>_xlfn.XLOOKUP(F5595,menu_items!$A$1:$A$33,menu_items!$D$1:$D$33,,0,1)</f>
        <v>7</v>
      </c>
    </row>
    <row r="5596" spans="1:9" x14ac:dyDescent="0.25">
      <c r="A5596" s="2">
        <v>5595</v>
      </c>
      <c r="B5596" s="2">
        <v>2479</v>
      </c>
      <c r="C5596" s="1">
        <v>45232</v>
      </c>
      <c r="D5596" s="3">
        <v>0.52461805555555552</v>
      </c>
      <c r="E5596" s="3" t="str">
        <f>TEXT(Table1[[#This Row],[order_time]],"HH")</f>
        <v>12</v>
      </c>
      <c r="F5596">
        <v>101</v>
      </c>
      <c r="G5596" t="str">
        <f>_xlfn.XLOOKUP(F5596,menu_items!$A$1:$A$33,menu_items!$B$1:$B$33,,0,1)</f>
        <v>Hamburger</v>
      </c>
      <c r="H5596" t="str">
        <f>_xlfn.XLOOKUP(F5596,menu_items!$A$1:$A$33,menu_items!$C$1:$C$33,,0,1)</f>
        <v>American</v>
      </c>
      <c r="I5596">
        <f>_xlfn.XLOOKUP(F5596,menu_items!$A$1:$A$33,menu_items!$D$1:$D$33,,0,1)</f>
        <v>12.95</v>
      </c>
    </row>
    <row r="5597" spans="1:9" hidden="1" x14ac:dyDescent="0.25">
      <c r="A5597" s="2">
        <v>5596</v>
      </c>
      <c r="B5597" s="2">
        <v>2479</v>
      </c>
      <c r="C5597" s="1">
        <v>45232</v>
      </c>
      <c r="D5597" s="3">
        <v>0.52461805555555552</v>
      </c>
      <c r="E5597" s="3" t="str">
        <f>TEXT(Table1[[#This Row],[order_time]],"HH")</f>
        <v>12</v>
      </c>
      <c r="F5597">
        <v>108</v>
      </c>
      <c r="G5597" t="str">
        <f>_xlfn.XLOOKUP(F5597,menu_items!$A$1:$A$33,menu_items!$B$1:$B$33,,0,1)</f>
        <v>Tofu Pad Thai</v>
      </c>
      <c r="H5597" t="str">
        <f>_xlfn.XLOOKUP(F5597,menu_items!$A$1:$A$33,menu_items!$C$1:$C$33,,0,1)</f>
        <v>Asian</v>
      </c>
      <c r="I5597">
        <f>_xlfn.XLOOKUP(F5597,menu_items!$A$1:$A$33,menu_items!$D$1:$D$33,,0,1)</f>
        <v>14.5</v>
      </c>
    </row>
    <row r="5598" spans="1:9" hidden="1" x14ac:dyDescent="0.25">
      <c r="A5598" s="2">
        <v>5597</v>
      </c>
      <c r="B5598" s="2">
        <v>2479</v>
      </c>
      <c r="C5598" s="1">
        <v>45232</v>
      </c>
      <c r="D5598" s="3">
        <v>0.52461805555555552</v>
      </c>
      <c r="E5598" s="3" t="str">
        <f>TEXT(Table1[[#This Row],[order_time]],"HH")</f>
        <v>12</v>
      </c>
      <c r="F5598">
        <v>108</v>
      </c>
      <c r="G5598" t="str">
        <f>_xlfn.XLOOKUP(F5598,menu_items!$A$1:$A$33,menu_items!$B$1:$B$33,,0,1)</f>
        <v>Tofu Pad Thai</v>
      </c>
      <c r="H5598" t="str">
        <f>_xlfn.XLOOKUP(F5598,menu_items!$A$1:$A$33,menu_items!$C$1:$C$33,,0,1)</f>
        <v>Asian</v>
      </c>
      <c r="I5598">
        <f>_xlfn.XLOOKUP(F5598,menu_items!$A$1:$A$33,menu_items!$D$1:$D$33,,0,1)</f>
        <v>14.5</v>
      </c>
    </row>
    <row r="5599" spans="1:9" hidden="1" x14ac:dyDescent="0.25">
      <c r="A5599" s="2">
        <v>5598</v>
      </c>
      <c r="B5599" s="2">
        <v>2479</v>
      </c>
      <c r="C5599" s="1">
        <v>45232</v>
      </c>
      <c r="D5599" s="3">
        <v>0.52461805555555552</v>
      </c>
      <c r="E5599" s="3" t="str">
        <f>TEXT(Table1[[#This Row],[order_time]],"HH")</f>
        <v>12</v>
      </c>
      <c r="F5599">
        <v>114</v>
      </c>
      <c r="G5599" t="str">
        <f>_xlfn.XLOOKUP(F5599,menu_items!$A$1:$A$33,menu_items!$B$1:$B$33,,0,1)</f>
        <v>Potstickers</v>
      </c>
      <c r="H5599" t="str">
        <f>_xlfn.XLOOKUP(F5599,menu_items!$A$1:$A$33,menu_items!$C$1:$C$33,,0,1)</f>
        <v>Asian</v>
      </c>
      <c r="I5599">
        <f>_xlfn.XLOOKUP(F5599,menu_items!$A$1:$A$33,menu_items!$D$1:$D$33,,0,1)</f>
        <v>9</v>
      </c>
    </row>
    <row r="5600" spans="1:9" hidden="1" x14ac:dyDescent="0.25">
      <c r="A5600" s="2">
        <v>5599</v>
      </c>
      <c r="B5600" s="2">
        <v>2479</v>
      </c>
      <c r="C5600" s="1">
        <v>45232</v>
      </c>
      <c r="D5600" s="3">
        <v>0.52461805555555552</v>
      </c>
      <c r="E5600" s="3" t="str">
        <f>TEXT(Table1[[#This Row],[order_time]],"HH")</f>
        <v>12</v>
      </c>
      <c r="F5600">
        <v>132</v>
      </c>
      <c r="G5600" t="str">
        <f>_xlfn.XLOOKUP(F5600,menu_items!$A$1:$A$33,menu_items!$B$1:$B$33,,0,1)</f>
        <v>Eggplant Parmesan</v>
      </c>
      <c r="H5600" t="str">
        <f>_xlfn.XLOOKUP(F5600,menu_items!$A$1:$A$33,menu_items!$C$1:$C$33,,0,1)</f>
        <v>Italian</v>
      </c>
      <c r="I5600">
        <f>_xlfn.XLOOKUP(F5600,menu_items!$A$1:$A$33,menu_items!$D$1:$D$33,,0,1)</f>
        <v>16.95</v>
      </c>
    </row>
    <row r="5601" spans="1:9" hidden="1" x14ac:dyDescent="0.25">
      <c r="A5601" s="2">
        <v>5600</v>
      </c>
      <c r="B5601" s="2">
        <v>2480</v>
      </c>
      <c r="C5601" s="1">
        <v>45232</v>
      </c>
      <c r="D5601" s="3">
        <v>0.52947916666666661</v>
      </c>
      <c r="E5601" s="3" t="str">
        <f>TEXT(Table1[[#This Row],[order_time]],"HH")</f>
        <v>12</v>
      </c>
      <c r="F5601">
        <v>113</v>
      </c>
      <c r="G5601" t="str">
        <f>_xlfn.XLOOKUP(F5601,menu_items!$A$1:$A$33,menu_items!$B$1:$B$33,,0,1)</f>
        <v>Edamame</v>
      </c>
      <c r="H5601" t="str">
        <f>_xlfn.XLOOKUP(F5601,menu_items!$A$1:$A$33,menu_items!$C$1:$C$33,,0,1)</f>
        <v>Asian</v>
      </c>
      <c r="I5601">
        <f>_xlfn.XLOOKUP(F5601,menu_items!$A$1:$A$33,menu_items!$D$1:$D$33,,0,1)</f>
        <v>5</v>
      </c>
    </row>
    <row r="5602" spans="1:9" hidden="1" x14ac:dyDescent="0.25">
      <c r="A5602" s="2">
        <v>5601</v>
      </c>
      <c r="B5602" s="2">
        <v>2481</v>
      </c>
      <c r="C5602" s="1">
        <v>45232</v>
      </c>
      <c r="D5602" s="3">
        <v>0.53791666666666671</v>
      </c>
      <c r="E5602" s="3" t="str">
        <f>TEXT(Table1[[#This Row],[order_time]],"HH")</f>
        <v>12</v>
      </c>
      <c r="F5602">
        <v>108</v>
      </c>
      <c r="G5602" t="str">
        <f>_xlfn.XLOOKUP(F5602,menu_items!$A$1:$A$33,menu_items!$B$1:$B$33,,0,1)</f>
        <v>Tofu Pad Thai</v>
      </c>
      <c r="H5602" t="str">
        <f>_xlfn.XLOOKUP(F5602,menu_items!$A$1:$A$33,menu_items!$C$1:$C$33,,0,1)</f>
        <v>Asian</v>
      </c>
      <c r="I5602">
        <f>_xlfn.XLOOKUP(F5602,menu_items!$A$1:$A$33,menu_items!$D$1:$D$33,,0,1)</f>
        <v>14.5</v>
      </c>
    </row>
    <row r="5603" spans="1:9" hidden="1" x14ac:dyDescent="0.25">
      <c r="A5603" s="2">
        <v>5602</v>
      </c>
      <c r="B5603" s="2">
        <v>2481</v>
      </c>
      <c r="C5603" s="1">
        <v>45232</v>
      </c>
      <c r="D5603" s="3">
        <v>0.53791666666666671</v>
      </c>
      <c r="E5603" s="3" t="str">
        <f>TEXT(Table1[[#This Row],[order_time]],"HH")</f>
        <v>12</v>
      </c>
      <c r="F5603">
        <v>123</v>
      </c>
      <c r="G5603" t="str">
        <f>_xlfn.XLOOKUP(F5603,menu_items!$A$1:$A$33,menu_items!$B$1:$B$33,,0,1)</f>
        <v>Chips &amp; Guacamole</v>
      </c>
      <c r="H5603" t="str">
        <f>_xlfn.XLOOKUP(F5603,menu_items!$A$1:$A$33,menu_items!$C$1:$C$33,,0,1)</f>
        <v>Mexican</v>
      </c>
      <c r="I5603">
        <f>_xlfn.XLOOKUP(F5603,menu_items!$A$1:$A$33,menu_items!$D$1:$D$33,,0,1)</f>
        <v>9</v>
      </c>
    </row>
    <row r="5604" spans="1:9" hidden="1" x14ac:dyDescent="0.25">
      <c r="A5604" s="2">
        <v>5603</v>
      </c>
      <c r="B5604" s="2">
        <v>2482</v>
      </c>
      <c r="C5604" s="1">
        <v>45232</v>
      </c>
      <c r="D5604" s="3">
        <v>0.53853009259259255</v>
      </c>
      <c r="E5604" s="3" t="str">
        <f>TEXT(Table1[[#This Row],[order_time]],"HH")</f>
        <v>12</v>
      </c>
      <c r="F5604">
        <v>119</v>
      </c>
      <c r="G5604" t="str">
        <f>_xlfn.XLOOKUP(F5604,menu_items!$A$1:$A$33,menu_items!$B$1:$B$33,,0,1)</f>
        <v>Chicken Torta</v>
      </c>
      <c r="H5604" t="str">
        <f>_xlfn.XLOOKUP(F5604,menu_items!$A$1:$A$33,menu_items!$C$1:$C$33,,0,1)</f>
        <v>Mexican</v>
      </c>
      <c r="I5604">
        <f>_xlfn.XLOOKUP(F5604,menu_items!$A$1:$A$33,menu_items!$D$1:$D$33,,0,1)</f>
        <v>11.95</v>
      </c>
    </row>
    <row r="5605" spans="1:9" hidden="1" x14ac:dyDescent="0.25">
      <c r="A5605" s="2">
        <v>5604</v>
      </c>
      <c r="B5605" s="2">
        <v>2483</v>
      </c>
      <c r="C5605" s="1">
        <v>45232</v>
      </c>
      <c r="D5605" s="3">
        <v>0.539525462962963</v>
      </c>
      <c r="E5605" s="3" t="str">
        <f>TEXT(Table1[[#This Row],[order_time]],"HH")</f>
        <v>12</v>
      </c>
      <c r="F5605">
        <v>113</v>
      </c>
      <c r="G5605" t="str">
        <f>_xlfn.XLOOKUP(F5605,menu_items!$A$1:$A$33,menu_items!$B$1:$B$33,,0,1)</f>
        <v>Edamame</v>
      </c>
      <c r="H5605" t="str">
        <f>_xlfn.XLOOKUP(F5605,menu_items!$A$1:$A$33,menu_items!$C$1:$C$33,,0,1)</f>
        <v>Asian</v>
      </c>
      <c r="I5605">
        <f>_xlfn.XLOOKUP(F5605,menu_items!$A$1:$A$33,menu_items!$D$1:$D$33,,0,1)</f>
        <v>5</v>
      </c>
    </row>
    <row r="5606" spans="1:9" hidden="1" x14ac:dyDescent="0.25">
      <c r="A5606" s="2">
        <v>5605</v>
      </c>
      <c r="B5606" s="2">
        <v>2484</v>
      </c>
      <c r="C5606" s="1">
        <v>45232</v>
      </c>
      <c r="D5606" s="3">
        <v>0.55162037037037037</v>
      </c>
      <c r="E5606" s="3" t="str">
        <f>TEXT(Table1[[#This Row],[order_time]],"HH")</f>
        <v>13</v>
      </c>
      <c r="F5606">
        <v>129</v>
      </c>
      <c r="G5606" t="str">
        <f>_xlfn.XLOOKUP(F5606,menu_items!$A$1:$A$33,menu_items!$B$1:$B$33,,0,1)</f>
        <v>Mushroom Ravioli</v>
      </c>
      <c r="H5606" t="str">
        <f>_xlfn.XLOOKUP(F5606,menu_items!$A$1:$A$33,menu_items!$C$1:$C$33,,0,1)</f>
        <v>Italian</v>
      </c>
      <c r="I5606">
        <f>_xlfn.XLOOKUP(F5606,menu_items!$A$1:$A$33,menu_items!$D$1:$D$33,,0,1)</f>
        <v>15.5</v>
      </c>
    </row>
    <row r="5607" spans="1:9" hidden="1" x14ac:dyDescent="0.25">
      <c r="A5607" s="2">
        <v>5606</v>
      </c>
      <c r="B5607" s="2">
        <v>2485</v>
      </c>
      <c r="C5607" s="1">
        <v>45232</v>
      </c>
      <c r="D5607" s="3">
        <v>0.557037037037037</v>
      </c>
      <c r="E5607" s="3" t="str">
        <f>TEXT(Table1[[#This Row],[order_time]],"HH")</f>
        <v>13</v>
      </c>
      <c r="F5607">
        <v>124</v>
      </c>
      <c r="G5607" t="str">
        <f>_xlfn.XLOOKUP(F5607,menu_items!$A$1:$A$33,menu_items!$B$1:$B$33,,0,1)</f>
        <v>Spaghetti</v>
      </c>
      <c r="H5607" t="str">
        <f>_xlfn.XLOOKUP(F5607,menu_items!$A$1:$A$33,menu_items!$C$1:$C$33,,0,1)</f>
        <v>Italian</v>
      </c>
      <c r="I5607">
        <f>_xlfn.XLOOKUP(F5607,menu_items!$A$1:$A$33,menu_items!$D$1:$D$33,,0,1)</f>
        <v>14.5</v>
      </c>
    </row>
    <row r="5608" spans="1:9" hidden="1" x14ac:dyDescent="0.25">
      <c r="A5608" s="2">
        <v>5607</v>
      </c>
      <c r="B5608" s="2">
        <v>2485</v>
      </c>
      <c r="C5608" s="1">
        <v>45232</v>
      </c>
      <c r="D5608" s="3">
        <v>0.557037037037037</v>
      </c>
      <c r="E5608" s="3" t="str">
        <f>TEXT(Table1[[#This Row],[order_time]],"HH")</f>
        <v>13</v>
      </c>
      <c r="F5608">
        <v>117</v>
      </c>
      <c r="G5608" t="str">
        <f>_xlfn.XLOOKUP(F5608,menu_items!$A$1:$A$33,menu_items!$B$1:$B$33,,0,1)</f>
        <v>Chicken Burrito</v>
      </c>
      <c r="H5608" t="str">
        <f>_xlfn.XLOOKUP(F5608,menu_items!$A$1:$A$33,menu_items!$C$1:$C$33,,0,1)</f>
        <v>Mexican</v>
      </c>
      <c r="I5608">
        <f>_xlfn.XLOOKUP(F5608,menu_items!$A$1:$A$33,menu_items!$D$1:$D$33,,0,1)</f>
        <v>12.95</v>
      </c>
    </row>
    <row r="5609" spans="1:9" hidden="1" x14ac:dyDescent="0.25">
      <c r="A5609" s="2">
        <v>5608</v>
      </c>
      <c r="B5609" s="2">
        <v>2485</v>
      </c>
      <c r="C5609" s="1">
        <v>45232</v>
      </c>
      <c r="D5609" s="3">
        <v>0.557037037037037</v>
      </c>
      <c r="E5609" s="3" t="str">
        <f>TEXT(Table1[[#This Row],[order_time]],"HH")</f>
        <v>13</v>
      </c>
      <c r="F5609">
        <v>129</v>
      </c>
      <c r="G5609" t="str">
        <f>_xlfn.XLOOKUP(F5609,menu_items!$A$1:$A$33,menu_items!$B$1:$B$33,,0,1)</f>
        <v>Mushroom Ravioli</v>
      </c>
      <c r="H5609" t="str">
        <f>_xlfn.XLOOKUP(F5609,menu_items!$A$1:$A$33,menu_items!$C$1:$C$33,,0,1)</f>
        <v>Italian</v>
      </c>
      <c r="I5609">
        <f>_xlfn.XLOOKUP(F5609,menu_items!$A$1:$A$33,menu_items!$D$1:$D$33,,0,1)</f>
        <v>15.5</v>
      </c>
    </row>
    <row r="5610" spans="1:9" hidden="1" x14ac:dyDescent="0.25">
      <c r="A5610" s="2">
        <v>5609</v>
      </c>
      <c r="B5610" s="2">
        <v>2485</v>
      </c>
      <c r="C5610" s="1">
        <v>45232</v>
      </c>
      <c r="D5610" s="3">
        <v>0.557037037037037</v>
      </c>
      <c r="E5610" s="3" t="str">
        <f>TEXT(Table1[[#This Row],[order_time]],"HH")</f>
        <v>13</v>
      </c>
      <c r="F5610">
        <v>113</v>
      </c>
      <c r="G5610" t="str">
        <f>_xlfn.XLOOKUP(F5610,menu_items!$A$1:$A$33,menu_items!$B$1:$B$33,,0,1)</f>
        <v>Edamame</v>
      </c>
      <c r="H5610" t="str">
        <f>_xlfn.XLOOKUP(F5610,menu_items!$A$1:$A$33,menu_items!$C$1:$C$33,,0,1)</f>
        <v>Asian</v>
      </c>
      <c r="I5610">
        <f>_xlfn.XLOOKUP(F5610,menu_items!$A$1:$A$33,menu_items!$D$1:$D$33,,0,1)</f>
        <v>5</v>
      </c>
    </row>
    <row r="5611" spans="1:9" hidden="1" x14ac:dyDescent="0.25">
      <c r="A5611" s="2">
        <v>5610</v>
      </c>
      <c r="B5611" s="2">
        <v>2486</v>
      </c>
      <c r="C5611" s="1">
        <v>45232</v>
      </c>
      <c r="D5611" s="3">
        <v>0.5630208333333333</v>
      </c>
      <c r="E5611" s="3" t="str">
        <f>TEXT(Table1[[#This Row],[order_time]],"HH")</f>
        <v>13</v>
      </c>
      <c r="F5611">
        <v>102</v>
      </c>
      <c r="G5611" t="str">
        <f>_xlfn.XLOOKUP(F5611,menu_items!$A$1:$A$33,menu_items!$B$1:$B$33,,0,1)</f>
        <v>Cheeseburger</v>
      </c>
      <c r="H5611" t="str">
        <f>_xlfn.XLOOKUP(F5611,menu_items!$A$1:$A$33,menu_items!$C$1:$C$33,,0,1)</f>
        <v>American</v>
      </c>
      <c r="I5611">
        <f>_xlfn.XLOOKUP(F5611,menu_items!$A$1:$A$33,menu_items!$D$1:$D$33,,0,1)</f>
        <v>13.95</v>
      </c>
    </row>
    <row r="5612" spans="1:9" hidden="1" x14ac:dyDescent="0.25">
      <c r="A5612" s="2">
        <v>5611</v>
      </c>
      <c r="B5612" s="2">
        <v>2486</v>
      </c>
      <c r="C5612" s="1">
        <v>45232</v>
      </c>
      <c r="D5612" s="3">
        <v>0.5630208333333333</v>
      </c>
      <c r="E5612" s="3" t="str">
        <f>TEXT(Table1[[#This Row],[order_time]],"HH")</f>
        <v>13</v>
      </c>
      <c r="F5612">
        <v>103</v>
      </c>
      <c r="G5612" t="str">
        <f>_xlfn.XLOOKUP(F5612,menu_items!$A$1:$A$33,menu_items!$B$1:$B$33,,0,1)</f>
        <v>Hot Dog</v>
      </c>
      <c r="H5612" t="str">
        <f>_xlfn.XLOOKUP(F5612,menu_items!$A$1:$A$33,menu_items!$C$1:$C$33,,0,1)</f>
        <v>American</v>
      </c>
      <c r="I5612">
        <f>_xlfn.XLOOKUP(F5612,menu_items!$A$1:$A$33,menu_items!$D$1:$D$33,,0,1)</f>
        <v>9</v>
      </c>
    </row>
    <row r="5613" spans="1:9" hidden="1" x14ac:dyDescent="0.25">
      <c r="A5613" s="2">
        <v>5612</v>
      </c>
      <c r="B5613" s="2">
        <v>2486</v>
      </c>
      <c r="C5613" s="1">
        <v>45232</v>
      </c>
      <c r="D5613" s="3">
        <v>0.5630208333333333</v>
      </c>
      <c r="E5613" s="3" t="str">
        <f>TEXT(Table1[[#This Row],[order_time]],"HH")</f>
        <v>13</v>
      </c>
      <c r="F5613">
        <v>122</v>
      </c>
      <c r="G5613" t="str">
        <f>_xlfn.XLOOKUP(F5613,menu_items!$A$1:$A$33,menu_items!$B$1:$B$33,,0,1)</f>
        <v>Chips &amp; Salsa</v>
      </c>
      <c r="H5613" t="str">
        <f>_xlfn.XLOOKUP(F5613,menu_items!$A$1:$A$33,menu_items!$C$1:$C$33,,0,1)</f>
        <v>Mexican</v>
      </c>
      <c r="I5613">
        <f>_xlfn.XLOOKUP(F5613,menu_items!$A$1:$A$33,menu_items!$D$1:$D$33,,0,1)</f>
        <v>7</v>
      </c>
    </row>
    <row r="5614" spans="1:9" hidden="1" x14ac:dyDescent="0.25">
      <c r="A5614" s="2">
        <v>5613</v>
      </c>
      <c r="B5614" s="2">
        <v>2486</v>
      </c>
      <c r="C5614" s="1">
        <v>45232</v>
      </c>
      <c r="D5614" s="3">
        <v>0.5630208333333333</v>
      </c>
      <c r="E5614" s="3" t="str">
        <f>TEXT(Table1[[#This Row],[order_time]],"HH")</f>
        <v>13</v>
      </c>
      <c r="F5614">
        <v>131</v>
      </c>
      <c r="G5614" t="str">
        <f>_xlfn.XLOOKUP(F5614,menu_items!$A$1:$A$33,menu_items!$B$1:$B$33,,0,1)</f>
        <v>Chicken Parmesan</v>
      </c>
      <c r="H5614" t="str">
        <f>_xlfn.XLOOKUP(F5614,menu_items!$A$1:$A$33,menu_items!$C$1:$C$33,,0,1)</f>
        <v>Italian</v>
      </c>
      <c r="I5614">
        <f>_xlfn.XLOOKUP(F5614,menu_items!$A$1:$A$33,menu_items!$D$1:$D$33,,0,1)</f>
        <v>17.95</v>
      </c>
    </row>
    <row r="5615" spans="1:9" hidden="1" x14ac:dyDescent="0.25">
      <c r="A5615" s="2">
        <v>5614</v>
      </c>
      <c r="B5615" s="2">
        <v>2487</v>
      </c>
      <c r="C5615" s="1">
        <v>45232</v>
      </c>
      <c r="D5615" s="3">
        <v>0.56548611111111113</v>
      </c>
      <c r="E5615" s="3" t="str">
        <f>TEXT(Table1[[#This Row],[order_time]],"HH")</f>
        <v>13</v>
      </c>
      <c r="F5615" t="s">
        <v>5</v>
      </c>
      <c r="G5615" t="e">
        <f>_xlfn.XLOOKUP(F5615,menu_items!$A$1:$A$33,menu_items!$B$1:$B$33,,0,1)</f>
        <v>#N/A</v>
      </c>
      <c r="H5615" t="e">
        <f>_xlfn.XLOOKUP(F5615,menu_items!$A$1:$A$33,menu_items!$C$1:$C$33,,0,1)</f>
        <v>#N/A</v>
      </c>
      <c r="I5615" t="e">
        <f>_xlfn.XLOOKUP(F5615,menu_items!$A$1:$A$33,menu_items!$D$1:$D$33,,0,1)</f>
        <v>#N/A</v>
      </c>
    </row>
    <row r="5616" spans="1:9" x14ac:dyDescent="0.25">
      <c r="A5616" s="2">
        <v>5615</v>
      </c>
      <c r="B5616" s="2">
        <v>2488</v>
      </c>
      <c r="C5616" s="1">
        <v>45232</v>
      </c>
      <c r="D5616" s="3">
        <v>0.5717592592592593</v>
      </c>
      <c r="E5616" s="3" t="str">
        <f>TEXT(Table1[[#This Row],[order_time]],"HH")</f>
        <v>13</v>
      </c>
      <c r="F5616">
        <v>101</v>
      </c>
      <c r="G5616" t="str">
        <f>_xlfn.XLOOKUP(F5616,menu_items!$A$1:$A$33,menu_items!$B$1:$B$33,,0,1)</f>
        <v>Hamburger</v>
      </c>
      <c r="H5616" t="str">
        <f>_xlfn.XLOOKUP(F5616,menu_items!$A$1:$A$33,menu_items!$C$1:$C$33,,0,1)</f>
        <v>American</v>
      </c>
      <c r="I5616">
        <f>_xlfn.XLOOKUP(F5616,menu_items!$A$1:$A$33,menu_items!$D$1:$D$33,,0,1)</f>
        <v>12.95</v>
      </c>
    </row>
    <row r="5617" spans="1:9" hidden="1" x14ac:dyDescent="0.25">
      <c r="A5617" s="2">
        <v>5616</v>
      </c>
      <c r="B5617" s="2">
        <v>2488</v>
      </c>
      <c r="C5617" s="1">
        <v>45232</v>
      </c>
      <c r="D5617" s="3">
        <v>0.5717592592592593</v>
      </c>
      <c r="E5617" s="3" t="str">
        <f>TEXT(Table1[[#This Row],[order_time]],"HH")</f>
        <v>13</v>
      </c>
      <c r="F5617">
        <v>117</v>
      </c>
      <c r="G5617" t="str">
        <f>_xlfn.XLOOKUP(F5617,menu_items!$A$1:$A$33,menu_items!$B$1:$B$33,,0,1)</f>
        <v>Chicken Burrito</v>
      </c>
      <c r="H5617" t="str">
        <f>_xlfn.XLOOKUP(F5617,menu_items!$A$1:$A$33,menu_items!$C$1:$C$33,,0,1)</f>
        <v>Mexican</v>
      </c>
      <c r="I5617">
        <f>_xlfn.XLOOKUP(F5617,menu_items!$A$1:$A$33,menu_items!$D$1:$D$33,,0,1)</f>
        <v>12.95</v>
      </c>
    </row>
    <row r="5618" spans="1:9" hidden="1" x14ac:dyDescent="0.25">
      <c r="A5618" s="2">
        <v>5617</v>
      </c>
      <c r="B5618" s="2">
        <v>2488</v>
      </c>
      <c r="C5618" s="1">
        <v>45232</v>
      </c>
      <c r="D5618" s="3">
        <v>0.5717592592592593</v>
      </c>
      <c r="E5618" s="3" t="str">
        <f>TEXT(Table1[[#This Row],[order_time]],"HH")</f>
        <v>13</v>
      </c>
      <c r="F5618">
        <v>118</v>
      </c>
      <c r="G5618" t="str">
        <f>_xlfn.XLOOKUP(F5618,menu_items!$A$1:$A$33,menu_items!$B$1:$B$33,,0,1)</f>
        <v>Steak Burrito</v>
      </c>
      <c r="H5618" t="str">
        <f>_xlfn.XLOOKUP(F5618,menu_items!$A$1:$A$33,menu_items!$C$1:$C$33,,0,1)</f>
        <v>Mexican</v>
      </c>
      <c r="I5618">
        <f>_xlfn.XLOOKUP(F5618,menu_items!$A$1:$A$33,menu_items!$D$1:$D$33,,0,1)</f>
        <v>14.95</v>
      </c>
    </row>
    <row r="5619" spans="1:9" hidden="1" x14ac:dyDescent="0.25">
      <c r="A5619" s="2">
        <v>5618</v>
      </c>
      <c r="B5619" s="2">
        <v>2488</v>
      </c>
      <c r="C5619" s="1">
        <v>45232</v>
      </c>
      <c r="D5619" s="3">
        <v>0.5717592592592593</v>
      </c>
      <c r="E5619" s="3" t="str">
        <f>TEXT(Table1[[#This Row],[order_time]],"HH")</f>
        <v>13</v>
      </c>
      <c r="F5619">
        <v>106</v>
      </c>
      <c r="G5619" t="str">
        <f>_xlfn.XLOOKUP(F5619,menu_items!$A$1:$A$33,menu_items!$B$1:$B$33,,0,1)</f>
        <v>French Fries</v>
      </c>
      <c r="H5619" t="str">
        <f>_xlfn.XLOOKUP(F5619,menu_items!$A$1:$A$33,menu_items!$C$1:$C$33,,0,1)</f>
        <v>American</v>
      </c>
      <c r="I5619">
        <f>_xlfn.XLOOKUP(F5619,menu_items!$A$1:$A$33,menu_items!$D$1:$D$33,,0,1)</f>
        <v>7</v>
      </c>
    </row>
    <row r="5620" spans="1:9" hidden="1" x14ac:dyDescent="0.25">
      <c r="A5620" s="2">
        <v>5619</v>
      </c>
      <c r="B5620" s="2">
        <v>2489</v>
      </c>
      <c r="C5620" s="1">
        <v>45232</v>
      </c>
      <c r="D5620" s="3">
        <v>0.5784259259259259</v>
      </c>
      <c r="E5620" s="3" t="str">
        <f>TEXT(Table1[[#This Row],[order_time]],"HH")</f>
        <v>13</v>
      </c>
      <c r="F5620">
        <v>108</v>
      </c>
      <c r="G5620" t="str">
        <f>_xlfn.XLOOKUP(F5620,menu_items!$A$1:$A$33,menu_items!$B$1:$B$33,,0,1)</f>
        <v>Tofu Pad Thai</v>
      </c>
      <c r="H5620" t="str">
        <f>_xlfn.XLOOKUP(F5620,menu_items!$A$1:$A$33,menu_items!$C$1:$C$33,,0,1)</f>
        <v>Asian</v>
      </c>
      <c r="I5620">
        <f>_xlfn.XLOOKUP(F5620,menu_items!$A$1:$A$33,menu_items!$D$1:$D$33,,0,1)</f>
        <v>14.5</v>
      </c>
    </row>
    <row r="5621" spans="1:9" hidden="1" x14ac:dyDescent="0.25">
      <c r="A5621" s="2">
        <v>5620</v>
      </c>
      <c r="B5621" s="2">
        <v>2490</v>
      </c>
      <c r="C5621" s="1">
        <v>45232</v>
      </c>
      <c r="D5621" s="3">
        <v>0.58236111111111111</v>
      </c>
      <c r="E5621" s="3" t="str">
        <f>TEXT(Table1[[#This Row],[order_time]],"HH")</f>
        <v>13</v>
      </c>
      <c r="F5621">
        <v>104</v>
      </c>
      <c r="G5621" t="str">
        <f>_xlfn.XLOOKUP(F5621,menu_items!$A$1:$A$33,menu_items!$B$1:$B$33,,0,1)</f>
        <v>Veggie Burger</v>
      </c>
      <c r="H5621" t="str">
        <f>_xlfn.XLOOKUP(F5621,menu_items!$A$1:$A$33,menu_items!$C$1:$C$33,,0,1)</f>
        <v>American</v>
      </c>
      <c r="I5621">
        <f>_xlfn.XLOOKUP(F5621,menu_items!$A$1:$A$33,menu_items!$D$1:$D$33,,0,1)</f>
        <v>10.5</v>
      </c>
    </row>
    <row r="5622" spans="1:9" hidden="1" x14ac:dyDescent="0.25">
      <c r="A5622" s="2">
        <v>5621</v>
      </c>
      <c r="B5622" s="2">
        <v>2491</v>
      </c>
      <c r="C5622" s="1">
        <v>45232</v>
      </c>
      <c r="D5622" s="3">
        <v>0.58333333333333337</v>
      </c>
      <c r="E5622" s="3" t="str">
        <f>TEXT(Table1[[#This Row],[order_time]],"HH")</f>
        <v>14</v>
      </c>
      <c r="F5622">
        <v>124</v>
      </c>
      <c r="G5622" t="str">
        <f>_xlfn.XLOOKUP(F5622,menu_items!$A$1:$A$33,menu_items!$B$1:$B$33,,0,1)</f>
        <v>Spaghetti</v>
      </c>
      <c r="H5622" t="str">
        <f>_xlfn.XLOOKUP(F5622,menu_items!$A$1:$A$33,menu_items!$C$1:$C$33,,0,1)</f>
        <v>Italian</v>
      </c>
      <c r="I5622">
        <f>_xlfn.XLOOKUP(F5622,menu_items!$A$1:$A$33,menu_items!$D$1:$D$33,,0,1)</f>
        <v>14.5</v>
      </c>
    </row>
    <row r="5623" spans="1:9" hidden="1" x14ac:dyDescent="0.25">
      <c r="A5623" s="2">
        <v>5622</v>
      </c>
      <c r="B5623" s="2">
        <v>2491</v>
      </c>
      <c r="C5623" s="1">
        <v>45232</v>
      </c>
      <c r="D5623" s="3">
        <v>0.58333333333333337</v>
      </c>
      <c r="E5623" s="3" t="str">
        <f>TEXT(Table1[[#This Row],[order_time]],"HH")</f>
        <v>14</v>
      </c>
      <c r="F5623">
        <v>109</v>
      </c>
      <c r="G5623" t="str">
        <f>_xlfn.XLOOKUP(F5623,menu_items!$A$1:$A$33,menu_items!$B$1:$B$33,,0,1)</f>
        <v>Korean Beef Bowl</v>
      </c>
      <c r="H5623" t="str">
        <f>_xlfn.XLOOKUP(F5623,menu_items!$A$1:$A$33,menu_items!$C$1:$C$33,,0,1)</f>
        <v>Asian</v>
      </c>
      <c r="I5623">
        <f>_xlfn.XLOOKUP(F5623,menu_items!$A$1:$A$33,menu_items!$D$1:$D$33,,0,1)</f>
        <v>17.95</v>
      </c>
    </row>
    <row r="5624" spans="1:9" hidden="1" x14ac:dyDescent="0.25">
      <c r="A5624" s="2">
        <v>5623</v>
      </c>
      <c r="B5624" s="2">
        <v>2491</v>
      </c>
      <c r="C5624" s="1">
        <v>45232</v>
      </c>
      <c r="D5624" s="3">
        <v>0.58333333333333337</v>
      </c>
      <c r="E5624" s="3" t="str">
        <f>TEXT(Table1[[#This Row],[order_time]],"HH")</f>
        <v>14</v>
      </c>
      <c r="F5624">
        <v>112</v>
      </c>
      <c r="G5624" t="str">
        <f>_xlfn.XLOOKUP(F5624,menu_items!$A$1:$A$33,menu_items!$B$1:$B$33,,0,1)</f>
        <v>Salmon Roll</v>
      </c>
      <c r="H5624" t="str">
        <f>_xlfn.XLOOKUP(F5624,menu_items!$A$1:$A$33,menu_items!$C$1:$C$33,,0,1)</f>
        <v>Asian</v>
      </c>
      <c r="I5624">
        <f>_xlfn.XLOOKUP(F5624,menu_items!$A$1:$A$33,menu_items!$D$1:$D$33,,0,1)</f>
        <v>14.95</v>
      </c>
    </row>
    <row r="5625" spans="1:9" hidden="1" x14ac:dyDescent="0.25">
      <c r="A5625" s="2">
        <v>5624</v>
      </c>
      <c r="B5625" s="2">
        <v>2491</v>
      </c>
      <c r="C5625" s="1">
        <v>45232</v>
      </c>
      <c r="D5625" s="3">
        <v>0.58333333333333337</v>
      </c>
      <c r="E5625" s="3" t="str">
        <f>TEXT(Table1[[#This Row],[order_time]],"HH")</f>
        <v>14</v>
      </c>
      <c r="F5625">
        <v>121</v>
      </c>
      <c r="G5625" t="str">
        <f>_xlfn.XLOOKUP(F5625,menu_items!$A$1:$A$33,menu_items!$B$1:$B$33,,0,1)</f>
        <v>Cheese Quesadillas</v>
      </c>
      <c r="H5625" t="str">
        <f>_xlfn.XLOOKUP(F5625,menu_items!$A$1:$A$33,menu_items!$C$1:$C$33,,0,1)</f>
        <v>Mexican</v>
      </c>
      <c r="I5625">
        <f>_xlfn.XLOOKUP(F5625,menu_items!$A$1:$A$33,menu_items!$D$1:$D$33,,0,1)</f>
        <v>10.5</v>
      </c>
    </row>
    <row r="5626" spans="1:9" hidden="1" x14ac:dyDescent="0.25">
      <c r="A5626" s="2">
        <v>5625</v>
      </c>
      <c r="B5626" s="2">
        <v>2491</v>
      </c>
      <c r="C5626" s="1">
        <v>45232</v>
      </c>
      <c r="D5626" s="3">
        <v>0.58333333333333337</v>
      </c>
      <c r="E5626" s="3" t="str">
        <f>TEXT(Table1[[#This Row],[order_time]],"HH")</f>
        <v>14</v>
      </c>
      <c r="F5626">
        <v>105</v>
      </c>
      <c r="G5626" t="str">
        <f>_xlfn.XLOOKUP(F5626,menu_items!$A$1:$A$33,menu_items!$B$1:$B$33,,0,1)</f>
        <v>Mac &amp; Cheese</v>
      </c>
      <c r="H5626" t="str">
        <f>_xlfn.XLOOKUP(F5626,menu_items!$A$1:$A$33,menu_items!$C$1:$C$33,,0,1)</f>
        <v>American</v>
      </c>
      <c r="I5626">
        <f>_xlfn.XLOOKUP(F5626,menu_items!$A$1:$A$33,menu_items!$D$1:$D$33,,0,1)</f>
        <v>7</v>
      </c>
    </row>
    <row r="5627" spans="1:9" hidden="1" x14ac:dyDescent="0.25">
      <c r="A5627" s="2">
        <v>5626</v>
      </c>
      <c r="B5627" s="2">
        <v>2491</v>
      </c>
      <c r="C5627" s="1">
        <v>45232</v>
      </c>
      <c r="D5627" s="3">
        <v>0.58333333333333337</v>
      </c>
      <c r="E5627" s="3" t="str">
        <f>TEXT(Table1[[#This Row],[order_time]],"HH")</f>
        <v>14</v>
      </c>
      <c r="F5627">
        <v>106</v>
      </c>
      <c r="G5627" t="str">
        <f>_xlfn.XLOOKUP(F5627,menu_items!$A$1:$A$33,menu_items!$B$1:$B$33,,0,1)</f>
        <v>French Fries</v>
      </c>
      <c r="H5627" t="str">
        <f>_xlfn.XLOOKUP(F5627,menu_items!$A$1:$A$33,menu_items!$C$1:$C$33,,0,1)</f>
        <v>American</v>
      </c>
      <c r="I5627">
        <f>_xlfn.XLOOKUP(F5627,menu_items!$A$1:$A$33,menu_items!$D$1:$D$33,,0,1)</f>
        <v>7</v>
      </c>
    </row>
    <row r="5628" spans="1:9" x14ac:dyDescent="0.25">
      <c r="A5628" s="2">
        <v>5627</v>
      </c>
      <c r="B5628" s="2">
        <v>2492</v>
      </c>
      <c r="C5628" s="1">
        <v>45232</v>
      </c>
      <c r="D5628" s="3">
        <v>0.59759259259259256</v>
      </c>
      <c r="E5628" s="3" t="str">
        <f>TEXT(Table1[[#This Row],[order_time]],"HH")</f>
        <v>14</v>
      </c>
      <c r="F5628">
        <v>101</v>
      </c>
      <c r="G5628" t="str">
        <f>_xlfn.XLOOKUP(F5628,menu_items!$A$1:$A$33,menu_items!$B$1:$B$33,,0,1)</f>
        <v>Hamburger</v>
      </c>
      <c r="H5628" t="str">
        <f>_xlfn.XLOOKUP(F5628,menu_items!$A$1:$A$33,menu_items!$C$1:$C$33,,0,1)</f>
        <v>American</v>
      </c>
      <c r="I5628">
        <f>_xlfn.XLOOKUP(F5628,menu_items!$A$1:$A$33,menu_items!$D$1:$D$33,,0,1)</f>
        <v>12.95</v>
      </c>
    </row>
    <row r="5629" spans="1:9" hidden="1" x14ac:dyDescent="0.25">
      <c r="A5629" s="2">
        <v>5628</v>
      </c>
      <c r="B5629" s="2">
        <v>2493</v>
      </c>
      <c r="C5629" s="1">
        <v>45232</v>
      </c>
      <c r="D5629" s="3">
        <v>0.61173611111111115</v>
      </c>
      <c r="E5629" s="3" t="str">
        <f>TEXT(Table1[[#This Row],[order_time]],"HH")</f>
        <v>14</v>
      </c>
      <c r="F5629">
        <v>107</v>
      </c>
      <c r="G5629" t="str">
        <f>_xlfn.XLOOKUP(F5629,menu_items!$A$1:$A$33,menu_items!$B$1:$B$33,,0,1)</f>
        <v>Orange Chicken</v>
      </c>
      <c r="H5629" t="str">
        <f>_xlfn.XLOOKUP(F5629,menu_items!$A$1:$A$33,menu_items!$C$1:$C$33,,0,1)</f>
        <v>Asian</v>
      </c>
      <c r="I5629">
        <f>_xlfn.XLOOKUP(F5629,menu_items!$A$1:$A$33,menu_items!$D$1:$D$33,,0,1)</f>
        <v>16.5</v>
      </c>
    </row>
    <row r="5630" spans="1:9" hidden="1" x14ac:dyDescent="0.25">
      <c r="A5630" s="2">
        <v>5629</v>
      </c>
      <c r="B5630" s="2">
        <v>2493</v>
      </c>
      <c r="C5630" s="1">
        <v>45232</v>
      </c>
      <c r="D5630" s="3">
        <v>0.61173611111111115</v>
      </c>
      <c r="E5630" s="3" t="str">
        <f>TEXT(Table1[[#This Row],[order_time]],"HH")</f>
        <v>14</v>
      </c>
      <c r="F5630">
        <v>104</v>
      </c>
      <c r="G5630" t="str">
        <f>_xlfn.XLOOKUP(F5630,menu_items!$A$1:$A$33,menu_items!$B$1:$B$33,,0,1)</f>
        <v>Veggie Burger</v>
      </c>
      <c r="H5630" t="str">
        <f>_xlfn.XLOOKUP(F5630,menu_items!$A$1:$A$33,menu_items!$C$1:$C$33,,0,1)</f>
        <v>American</v>
      </c>
      <c r="I5630">
        <f>_xlfn.XLOOKUP(F5630,menu_items!$A$1:$A$33,menu_items!$D$1:$D$33,,0,1)</f>
        <v>10.5</v>
      </c>
    </row>
    <row r="5631" spans="1:9" hidden="1" x14ac:dyDescent="0.25">
      <c r="A5631" s="2">
        <v>5630</v>
      </c>
      <c r="B5631" s="2">
        <v>2494</v>
      </c>
      <c r="C5631" s="1">
        <v>45232</v>
      </c>
      <c r="D5631" s="3">
        <v>0.61204861111111108</v>
      </c>
      <c r="E5631" s="3" t="str">
        <f>TEXT(Table1[[#This Row],[order_time]],"HH")</f>
        <v>14</v>
      </c>
      <c r="F5631">
        <v>102</v>
      </c>
      <c r="G5631" t="str">
        <f>_xlfn.XLOOKUP(F5631,menu_items!$A$1:$A$33,menu_items!$B$1:$B$33,,0,1)</f>
        <v>Cheeseburger</v>
      </c>
      <c r="H5631" t="str">
        <f>_xlfn.XLOOKUP(F5631,menu_items!$A$1:$A$33,menu_items!$C$1:$C$33,,0,1)</f>
        <v>American</v>
      </c>
      <c r="I5631">
        <f>_xlfn.XLOOKUP(F5631,menu_items!$A$1:$A$33,menu_items!$D$1:$D$33,,0,1)</f>
        <v>13.95</v>
      </c>
    </row>
    <row r="5632" spans="1:9" hidden="1" x14ac:dyDescent="0.25">
      <c r="A5632" s="2">
        <v>5631</v>
      </c>
      <c r="B5632" s="2">
        <v>2495</v>
      </c>
      <c r="C5632" s="1">
        <v>45232</v>
      </c>
      <c r="D5632" s="3">
        <v>0.61869212962962961</v>
      </c>
      <c r="E5632" s="3" t="str">
        <f>TEXT(Table1[[#This Row],[order_time]],"HH")</f>
        <v>14</v>
      </c>
      <c r="F5632">
        <v>109</v>
      </c>
      <c r="G5632" t="str">
        <f>_xlfn.XLOOKUP(F5632,menu_items!$A$1:$A$33,menu_items!$B$1:$B$33,,0,1)</f>
        <v>Korean Beef Bowl</v>
      </c>
      <c r="H5632" t="str">
        <f>_xlfn.XLOOKUP(F5632,menu_items!$A$1:$A$33,menu_items!$C$1:$C$33,,0,1)</f>
        <v>Asian</v>
      </c>
      <c r="I5632">
        <f>_xlfn.XLOOKUP(F5632,menu_items!$A$1:$A$33,menu_items!$D$1:$D$33,,0,1)</f>
        <v>17.95</v>
      </c>
    </row>
    <row r="5633" spans="1:9" hidden="1" x14ac:dyDescent="0.25">
      <c r="A5633" s="2">
        <v>5632</v>
      </c>
      <c r="B5633" s="2">
        <v>2496</v>
      </c>
      <c r="C5633" s="1">
        <v>45232</v>
      </c>
      <c r="D5633" s="3">
        <v>0.62673611111111116</v>
      </c>
      <c r="E5633" s="3" t="str">
        <f>TEXT(Table1[[#This Row],[order_time]],"HH")</f>
        <v>15</v>
      </c>
      <c r="F5633">
        <v>125</v>
      </c>
      <c r="G5633" t="str">
        <f>_xlfn.XLOOKUP(F5633,menu_items!$A$1:$A$33,menu_items!$B$1:$B$33,,0,1)</f>
        <v>Spaghetti &amp; Meatballs</v>
      </c>
      <c r="H5633" t="str">
        <f>_xlfn.XLOOKUP(F5633,menu_items!$A$1:$A$33,menu_items!$C$1:$C$33,,0,1)</f>
        <v>Italian</v>
      </c>
      <c r="I5633">
        <f>_xlfn.XLOOKUP(F5633,menu_items!$A$1:$A$33,menu_items!$D$1:$D$33,,0,1)</f>
        <v>17.95</v>
      </c>
    </row>
    <row r="5634" spans="1:9" hidden="1" x14ac:dyDescent="0.25">
      <c r="A5634" s="2">
        <v>5633</v>
      </c>
      <c r="B5634" s="2">
        <v>2496</v>
      </c>
      <c r="C5634" s="1">
        <v>45232</v>
      </c>
      <c r="D5634" s="3">
        <v>0.62673611111111116</v>
      </c>
      <c r="E5634" s="3" t="str">
        <f>TEXT(Table1[[#This Row],[order_time]],"HH")</f>
        <v>15</v>
      </c>
      <c r="F5634">
        <v>125</v>
      </c>
      <c r="G5634" t="str">
        <f>_xlfn.XLOOKUP(F5634,menu_items!$A$1:$A$33,menu_items!$B$1:$B$33,,0,1)</f>
        <v>Spaghetti &amp; Meatballs</v>
      </c>
      <c r="H5634" t="str">
        <f>_xlfn.XLOOKUP(F5634,menu_items!$A$1:$A$33,menu_items!$C$1:$C$33,,0,1)</f>
        <v>Italian</v>
      </c>
      <c r="I5634">
        <f>_xlfn.XLOOKUP(F5634,menu_items!$A$1:$A$33,menu_items!$D$1:$D$33,,0,1)</f>
        <v>17.95</v>
      </c>
    </row>
    <row r="5635" spans="1:9" hidden="1" x14ac:dyDescent="0.25">
      <c r="A5635" s="2">
        <v>5634</v>
      </c>
      <c r="B5635" s="2">
        <v>2496</v>
      </c>
      <c r="C5635" s="1">
        <v>45232</v>
      </c>
      <c r="D5635" s="3">
        <v>0.62673611111111116</v>
      </c>
      <c r="E5635" s="3" t="str">
        <f>TEXT(Table1[[#This Row],[order_time]],"HH")</f>
        <v>15</v>
      </c>
      <c r="F5635">
        <v>127</v>
      </c>
      <c r="G5635" t="str">
        <f>_xlfn.XLOOKUP(F5635,menu_items!$A$1:$A$33,menu_items!$B$1:$B$33,,0,1)</f>
        <v>Meat Lasagna</v>
      </c>
      <c r="H5635" t="str">
        <f>_xlfn.XLOOKUP(F5635,menu_items!$A$1:$A$33,menu_items!$C$1:$C$33,,0,1)</f>
        <v>Italian</v>
      </c>
      <c r="I5635">
        <f>_xlfn.XLOOKUP(F5635,menu_items!$A$1:$A$33,menu_items!$D$1:$D$33,,0,1)</f>
        <v>17.95</v>
      </c>
    </row>
    <row r="5636" spans="1:9" hidden="1" x14ac:dyDescent="0.25">
      <c r="A5636" s="2">
        <v>5635</v>
      </c>
      <c r="B5636" s="2">
        <v>2497</v>
      </c>
      <c r="C5636" s="1">
        <v>45232</v>
      </c>
      <c r="D5636" s="3">
        <v>0.63386574074074076</v>
      </c>
      <c r="E5636" s="3" t="str">
        <f>TEXT(Table1[[#This Row],[order_time]],"HH")</f>
        <v>15</v>
      </c>
      <c r="F5636">
        <v>116</v>
      </c>
      <c r="G5636" t="str">
        <f>_xlfn.XLOOKUP(F5636,menu_items!$A$1:$A$33,menu_items!$B$1:$B$33,,0,1)</f>
        <v>Steak Tacos</v>
      </c>
      <c r="H5636" t="str">
        <f>_xlfn.XLOOKUP(F5636,menu_items!$A$1:$A$33,menu_items!$C$1:$C$33,,0,1)</f>
        <v>Mexican</v>
      </c>
      <c r="I5636">
        <f>_xlfn.XLOOKUP(F5636,menu_items!$A$1:$A$33,menu_items!$D$1:$D$33,,0,1)</f>
        <v>13.95</v>
      </c>
    </row>
    <row r="5637" spans="1:9" hidden="1" x14ac:dyDescent="0.25">
      <c r="A5637" s="2">
        <v>5636</v>
      </c>
      <c r="B5637" s="2">
        <v>2497</v>
      </c>
      <c r="C5637" s="1">
        <v>45232</v>
      </c>
      <c r="D5637" s="3">
        <v>0.63386574074074076</v>
      </c>
      <c r="E5637" s="3" t="str">
        <f>TEXT(Table1[[#This Row],[order_time]],"HH")</f>
        <v>15</v>
      </c>
      <c r="F5637">
        <v>125</v>
      </c>
      <c r="G5637" t="str">
        <f>_xlfn.XLOOKUP(F5637,menu_items!$A$1:$A$33,menu_items!$B$1:$B$33,,0,1)</f>
        <v>Spaghetti &amp; Meatballs</v>
      </c>
      <c r="H5637" t="str">
        <f>_xlfn.XLOOKUP(F5637,menu_items!$A$1:$A$33,menu_items!$C$1:$C$33,,0,1)</f>
        <v>Italian</v>
      </c>
      <c r="I5637">
        <f>_xlfn.XLOOKUP(F5637,menu_items!$A$1:$A$33,menu_items!$D$1:$D$33,,0,1)</f>
        <v>17.95</v>
      </c>
    </row>
    <row r="5638" spans="1:9" hidden="1" x14ac:dyDescent="0.25">
      <c r="A5638" s="2">
        <v>5637</v>
      </c>
      <c r="B5638" s="2">
        <v>2497</v>
      </c>
      <c r="C5638" s="1">
        <v>45232</v>
      </c>
      <c r="D5638" s="3">
        <v>0.63386574074074076</v>
      </c>
      <c r="E5638" s="3" t="str">
        <f>TEXT(Table1[[#This Row],[order_time]],"HH")</f>
        <v>15</v>
      </c>
      <c r="F5638">
        <v>129</v>
      </c>
      <c r="G5638" t="str">
        <f>_xlfn.XLOOKUP(F5638,menu_items!$A$1:$A$33,menu_items!$B$1:$B$33,,0,1)</f>
        <v>Mushroom Ravioli</v>
      </c>
      <c r="H5638" t="str">
        <f>_xlfn.XLOOKUP(F5638,menu_items!$A$1:$A$33,menu_items!$C$1:$C$33,,0,1)</f>
        <v>Italian</v>
      </c>
      <c r="I5638">
        <f>_xlfn.XLOOKUP(F5638,menu_items!$A$1:$A$33,menu_items!$D$1:$D$33,,0,1)</f>
        <v>15.5</v>
      </c>
    </row>
    <row r="5639" spans="1:9" hidden="1" x14ac:dyDescent="0.25">
      <c r="A5639" s="2">
        <v>5638</v>
      </c>
      <c r="B5639" s="2">
        <v>2497</v>
      </c>
      <c r="C5639" s="1">
        <v>45232</v>
      </c>
      <c r="D5639" s="3">
        <v>0.63386574074074076</v>
      </c>
      <c r="E5639" s="3" t="str">
        <f>TEXT(Table1[[#This Row],[order_time]],"HH")</f>
        <v>15</v>
      </c>
      <c r="F5639">
        <v>113</v>
      </c>
      <c r="G5639" t="str">
        <f>_xlfn.XLOOKUP(F5639,menu_items!$A$1:$A$33,menu_items!$B$1:$B$33,,0,1)</f>
        <v>Edamame</v>
      </c>
      <c r="H5639" t="str">
        <f>_xlfn.XLOOKUP(F5639,menu_items!$A$1:$A$33,menu_items!$C$1:$C$33,,0,1)</f>
        <v>Asian</v>
      </c>
      <c r="I5639">
        <f>_xlfn.XLOOKUP(F5639,menu_items!$A$1:$A$33,menu_items!$D$1:$D$33,,0,1)</f>
        <v>5</v>
      </c>
    </row>
    <row r="5640" spans="1:9" hidden="1" x14ac:dyDescent="0.25">
      <c r="A5640" s="2">
        <v>5639</v>
      </c>
      <c r="B5640" s="2">
        <v>2498</v>
      </c>
      <c r="C5640" s="1">
        <v>45232</v>
      </c>
      <c r="D5640" s="3">
        <v>0.64121527777777776</v>
      </c>
      <c r="E5640" s="3" t="str">
        <f>TEXT(Table1[[#This Row],[order_time]],"HH")</f>
        <v>15</v>
      </c>
      <c r="F5640">
        <v>108</v>
      </c>
      <c r="G5640" t="str">
        <f>_xlfn.XLOOKUP(F5640,menu_items!$A$1:$A$33,menu_items!$B$1:$B$33,,0,1)</f>
        <v>Tofu Pad Thai</v>
      </c>
      <c r="H5640" t="str">
        <f>_xlfn.XLOOKUP(F5640,menu_items!$A$1:$A$33,menu_items!$C$1:$C$33,,0,1)</f>
        <v>Asian</v>
      </c>
      <c r="I5640">
        <f>_xlfn.XLOOKUP(F5640,menu_items!$A$1:$A$33,menu_items!$D$1:$D$33,,0,1)</f>
        <v>14.5</v>
      </c>
    </row>
    <row r="5641" spans="1:9" hidden="1" x14ac:dyDescent="0.25">
      <c r="A5641" s="2">
        <v>5640</v>
      </c>
      <c r="B5641" s="2">
        <v>2499</v>
      </c>
      <c r="C5641" s="1">
        <v>45232</v>
      </c>
      <c r="D5641" s="3">
        <v>0.69062500000000004</v>
      </c>
      <c r="E5641" s="3" t="str">
        <f>TEXT(Table1[[#This Row],[order_time]],"HH")</f>
        <v>16</v>
      </c>
      <c r="F5641">
        <v>122</v>
      </c>
      <c r="G5641" t="str">
        <f>_xlfn.XLOOKUP(F5641,menu_items!$A$1:$A$33,menu_items!$B$1:$B$33,,0,1)</f>
        <v>Chips &amp; Salsa</v>
      </c>
      <c r="H5641" t="str">
        <f>_xlfn.XLOOKUP(F5641,menu_items!$A$1:$A$33,menu_items!$C$1:$C$33,,0,1)</f>
        <v>Mexican</v>
      </c>
      <c r="I5641">
        <f>_xlfn.XLOOKUP(F5641,menu_items!$A$1:$A$33,menu_items!$D$1:$D$33,,0,1)</f>
        <v>7</v>
      </c>
    </row>
    <row r="5642" spans="1:9" hidden="1" x14ac:dyDescent="0.25">
      <c r="A5642" s="2">
        <v>5641</v>
      </c>
      <c r="B5642" s="2">
        <v>2500</v>
      </c>
      <c r="C5642" s="1">
        <v>45232</v>
      </c>
      <c r="D5642" s="3">
        <v>0.70848379629629632</v>
      </c>
      <c r="E5642" s="3" t="str">
        <f>TEXT(Table1[[#This Row],[order_time]],"HH")</f>
        <v>17</v>
      </c>
      <c r="F5642">
        <v>124</v>
      </c>
      <c r="G5642" t="str">
        <f>_xlfn.XLOOKUP(F5642,menu_items!$A$1:$A$33,menu_items!$B$1:$B$33,,0,1)</f>
        <v>Spaghetti</v>
      </c>
      <c r="H5642" t="str">
        <f>_xlfn.XLOOKUP(F5642,menu_items!$A$1:$A$33,menu_items!$C$1:$C$33,,0,1)</f>
        <v>Italian</v>
      </c>
      <c r="I5642">
        <f>_xlfn.XLOOKUP(F5642,menu_items!$A$1:$A$33,menu_items!$D$1:$D$33,,0,1)</f>
        <v>14.5</v>
      </c>
    </row>
    <row r="5643" spans="1:9" hidden="1" x14ac:dyDescent="0.25">
      <c r="A5643" s="2">
        <v>5642</v>
      </c>
      <c r="B5643" s="2">
        <v>2501</v>
      </c>
      <c r="C5643" s="1">
        <v>45232</v>
      </c>
      <c r="D5643" s="3">
        <v>0.70880787037037041</v>
      </c>
      <c r="E5643" s="3" t="str">
        <f>TEXT(Table1[[#This Row],[order_time]],"HH")</f>
        <v>17</v>
      </c>
      <c r="F5643">
        <v>105</v>
      </c>
      <c r="G5643" t="str">
        <f>_xlfn.XLOOKUP(F5643,menu_items!$A$1:$A$33,menu_items!$B$1:$B$33,,0,1)</f>
        <v>Mac &amp; Cheese</v>
      </c>
      <c r="H5643" t="str">
        <f>_xlfn.XLOOKUP(F5643,menu_items!$A$1:$A$33,menu_items!$C$1:$C$33,,0,1)</f>
        <v>American</v>
      </c>
      <c r="I5643">
        <f>_xlfn.XLOOKUP(F5643,menu_items!$A$1:$A$33,menu_items!$D$1:$D$33,,0,1)</f>
        <v>7</v>
      </c>
    </row>
    <row r="5644" spans="1:9" hidden="1" x14ac:dyDescent="0.25">
      <c r="A5644" s="2">
        <v>5643</v>
      </c>
      <c r="B5644" s="2">
        <v>2502</v>
      </c>
      <c r="C5644" s="1">
        <v>45232</v>
      </c>
      <c r="D5644" s="3">
        <v>0.71390046296296295</v>
      </c>
      <c r="E5644" s="3" t="str">
        <f>TEXT(Table1[[#This Row],[order_time]],"HH")</f>
        <v>17</v>
      </c>
      <c r="F5644">
        <v>108</v>
      </c>
      <c r="G5644" t="str">
        <f>_xlfn.XLOOKUP(F5644,menu_items!$A$1:$A$33,menu_items!$B$1:$B$33,,0,1)</f>
        <v>Tofu Pad Thai</v>
      </c>
      <c r="H5644" t="str">
        <f>_xlfn.XLOOKUP(F5644,menu_items!$A$1:$A$33,menu_items!$C$1:$C$33,,0,1)</f>
        <v>Asian</v>
      </c>
      <c r="I5644">
        <f>_xlfn.XLOOKUP(F5644,menu_items!$A$1:$A$33,menu_items!$D$1:$D$33,,0,1)</f>
        <v>14.5</v>
      </c>
    </row>
    <row r="5645" spans="1:9" hidden="1" x14ac:dyDescent="0.25">
      <c r="A5645" s="2">
        <v>5644</v>
      </c>
      <c r="B5645" s="2">
        <v>2502</v>
      </c>
      <c r="C5645" s="1">
        <v>45232</v>
      </c>
      <c r="D5645" s="3">
        <v>0.71390046296296295</v>
      </c>
      <c r="E5645" s="3" t="str">
        <f>TEXT(Table1[[#This Row],[order_time]],"HH")</f>
        <v>17</v>
      </c>
      <c r="F5645">
        <v>124</v>
      </c>
      <c r="G5645" t="str">
        <f>_xlfn.XLOOKUP(F5645,menu_items!$A$1:$A$33,menu_items!$B$1:$B$33,,0,1)</f>
        <v>Spaghetti</v>
      </c>
      <c r="H5645" t="str">
        <f>_xlfn.XLOOKUP(F5645,menu_items!$A$1:$A$33,menu_items!$C$1:$C$33,,0,1)</f>
        <v>Italian</v>
      </c>
      <c r="I5645">
        <f>_xlfn.XLOOKUP(F5645,menu_items!$A$1:$A$33,menu_items!$D$1:$D$33,,0,1)</f>
        <v>14.5</v>
      </c>
    </row>
    <row r="5646" spans="1:9" hidden="1" x14ac:dyDescent="0.25">
      <c r="A5646" s="2">
        <v>5645</v>
      </c>
      <c r="B5646" s="2">
        <v>2502</v>
      </c>
      <c r="C5646" s="1">
        <v>45232</v>
      </c>
      <c r="D5646" s="3">
        <v>0.71390046296296295</v>
      </c>
      <c r="E5646" s="3" t="str">
        <f>TEXT(Table1[[#This Row],[order_time]],"HH")</f>
        <v>17</v>
      </c>
      <c r="F5646">
        <v>127</v>
      </c>
      <c r="G5646" t="str">
        <f>_xlfn.XLOOKUP(F5646,menu_items!$A$1:$A$33,menu_items!$B$1:$B$33,,0,1)</f>
        <v>Meat Lasagna</v>
      </c>
      <c r="H5646" t="str">
        <f>_xlfn.XLOOKUP(F5646,menu_items!$A$1:$A$33,menu_items!$C$1:$C$33,,0,1)</f>
        <v>Italian</v>
      </c>
      <c r="I5646">
        <f>_xlfn.XLOOKUP(F5646,menu_items!$A$1:$A$33,menu_items!$D$1:$D$33,,0,1)</f>
        <v>17.95</v>
      </c>
    </row>
    <row r="5647" spans="1:9" hidden="1" x14ac:dyDescent="0.25">
      <c r="A5647" s="2">
        <v>5646</v>
      </c>
      <c r="B5647" s="2">
        <v>2503</v>
      </c>
      <c r="C5647" s="1">
        <v>45232</v>
      </c>
      <c r="D5647" s="3">
        <v>0.71416666666666662</v>
      </c>
      <c r="E5647" s="3" t="str">
        <f>TEXT(Table1[[#This Row],[order_time]],"HH")</f>
        <v>17</v>
      </c>
      <c r="F5647">
        <v>120</v>
      </c>
      <c r="G5647" t="str">
        <f>_xlfn.XLOOKUP(F5647,menu_items!$A$1:$A$33,menu_items!$B$1:$B$33,,0,1)</f>
        <v>Steak Torta</v>
      </c>
      <c r="H5647" t="str">
        <f>_xlfn.XLOOKUP(F5647,menu_items!$A$1:$A$33,menu_items!$C$1:$C$33,,0,1)</f>
        <v>Mexican</v>
      </c>
      <c r="I5647">
        <f>_xlfn.XLOOKUP(F5647,menu_items!$A$1:$A$33,menu_items!$D$1:$D$33,,0,1)</f>
        <v>13.95</v>
      </c>
    </row>
    <row r="5648" spans="1:9" hidden="1" x14ac:dyDescent="0.25">
      <c r="A5648" s="2">
        <v>5647</v>
      </c>
      <c r="B5648" s="2">
        <v>2503</v>
      </c>
      <c r="C5648" s="1">
        <v>45232</v>
      </c>
      <c r="D5648" s="3">
        <v>0.71416666666666662</v>
      </c>
      <c r="E5648" s="3" t="str">
        <f>TEXT(Table1[[#This Row],[order_time]],"HH")</f>
        <v>17</v>
      </c>
      <c r="F5648">
        <v>132</v>
      </c>
      <c r="G5648" t="str">
        <f>_xlfn.XLOOKUP(F5648,menu_items!$A$1:$A$33,menu_items!$B$1:$B$33,,0,1)</f>
        <v>Eggplant Parmesan</v>
      </c>
      <c r="H5648" t="str">
        <f>_xlfn.XLOOKUP(F5648,menu_items!$A$1:$A$33,menu_items!$C$1:$C$33,,0,1)</f>
        <v>Italian</v>
      </c>
      <c r="I5648">
        <f>_xlfn.XLOOKUP(F5648,menu_items!$A$1:$A$33,menu_items!$D$1:$D$33,,0,1)</f>
        <v>16.95</v>
      </c>
    </row>
    <row r="5649" spans="1:9" hidden="1" x14ac:dyDescent="0.25">
      <c r="A5649" s="2">
        <v>5648</v>
      </c>
      <c r="B5649" s="2">
        <v>2504</v>
      </c>
      <c r="C5649" s="1">
        <v>45232</v>
      </c>
      <c r="D5649" s="3">
        <v>0.71695601851851853</v>
      </c>
      <c r="E5649" s="3" t="str">
        <f>TEXT(Table1[[#This Row],[order_time]],"HH")</f>
        <v>17</v>
      </c>
      <c r="F5649">
        <v>113</v>
      </c>
      <c r="G5649" t="str">
        <f>_xlfn.XLOOKUP(F5649,menu_items!$A$1:$A$33,menu_items!$B$1:$B$33,,0,1)</f>
        <v>Edamame</v>
      </c>
      <c r="H5649" t="str">
        <f>_xlfn.XLOOKUP(F5649,menu_items!$A$1:$A$33,menu_items!$C$1:$C$33,,0,1)</f>
        <v>Asian</v>
      </c>
      <c r="I5649">
        <f>_xlfn.XLOOKUP(F5649,menu_items!$A$1:$A$33,menu_items!$D$1:$D$33,,0,1)</f>
        <v>5</v>
      </c>
    </row>
    <row r="5650" spans="1:9" hidden="1" x14ac:dyDescent="0.25">
      <c r="A5650" s="2">
        <v>5649</v>
      </c>
      <c r="B5650" s="2">
        <v>2504</v>
      </c>
      <c r="C5650" s="1">
        <v>45232</v>
      </c>
      <c r="D5650" s="3">
        <v>0.71695601851851853</v>
      </c>
      <c r="E5650" s="3" t="str">
        <f>TEXT(Table1[[#This Row],[order_time]],"HH")</f>
        <v>17</v>
      </c>
      <c r="F5650">
        <v>119</v>
      </c>
      <c r="G5650" t="str">
        <f>_xlfn.XLOOKUP(F5650,menu_items!$A$1:$A$33,menu_items!$B$1:$B$33,,0,1)</f>
        <v>Chicken Torta</v>
      </c>
      <c r="H5650" t="str">
        <f>_xlfn.XLOOKUP(F5650,menu_items!$A$1:$A$33,menu_items!$C$1:$C$33,,0,1)</f>
        <v>Mexican</v>
      </c>
      <c r="I5650">
        <f>_xlfn.XLOOKUP(F5650,menu_items!$A$1:$A$33,menu_items!$D$1:$D$33,,0,1)</f>
        <v>11.95</v>
      </c>
    </row>
    <row r="5651" spans="1:9" hidden="1" x14ac:dyDescent="0.25">
      <c r="A5651" s="2">
        <v>5650</v>
      </c>
      <c r="B5651" s="2">
        <v>2505</v>
      </c>
      <c r="C5651" s="1">
        <v>45232</v>
      </c>
      <c r="D5651" s="3">
        <v>0.72363425925925928</v>
      </c>
      <c r="E5651" s="3" t="str">
        <f>TEXT(Table1[[#This Row],[order_time]],"HH")</f>
        <v>17</v>
      </c>
      <c r="F5651">
        <v>117</v>
      </c>
      <c r="G5651" t="str">
        <f>_xlfn.XLOOKUP(F5651,menu_items!$A$1:$A$33,menu_items!$B$1:$B$33,,0,1)</f>
        <v>Chicken Burrito</v>
      </c>
      <c r="H5651" t="str">
        <f>_xlfn.XLOOKUP(F5651,menu_items!$A$1:$A$33,menu_items!$C$1:$C$33,,0,1)</f>
        <v>Mexican</v>
      </c>
      <c r="I5651">
        <f>_xlfn.XLOOKUP(F5651,menu_items!$A$1:$A$33,menu_items!$D$1:$D$33,,0,1)</f>
        <v>12.95</v>
      </c>
    </row>
    <row r="5652" spans="1:9" hidden="1" x14ac:dyDescent="0.25">
      <c r="A5652" s="2">
        <v>5651</v>
      </c>
      <c r="B5652" s="2">
        <v>2505</v>
      </c>
      <c r="C5652" s="1">
        <v>45232</v>
      </c>
      <c r="D5652" s="3">
        <v>0.72363425925925928</v>
      </c>
      <c r="E5652" s="3" t="str">
        <f>TEXT(Table1[[#This Row],[order_time]],"HH")</f>
        <v>17</v>
      </c>
      <c r="F5652">
        <v>128</v>
      </c>
      <c r="G5652" t="str">
        <f>_xlfn.XLOOKUP(F5652,menu_items!$A$1:$A$33,menu_items!$B$1:$B$33,,0,1)</f>
        <v>Cheese Lasagna</v>
      </c>
      <c r="H5652" t="str">
        <f>_xlfn.XLOOKUP(F5652,menu_items!$A$1:$A$33,menu_items!$C$1:$C$33,,0,1)</f>
        <v>Italian</v>
      </c>
      <c r="I5652">
        <f>_xlfn.XLOOKUP(F5652,menu_items!$A$1:$A$33,menu_items!$D$1:$D$33,,0,1)</f>
        <v>15.5</v>
      </c>
    </row>
    <row r="5653" spans="1:9" hidden="1" x14ac:dyDescent="0.25">
      <c r="A5653" s="2">
        <v>5652</v>
      </c>
      <c r="B5653" s="2">
        <v>2506</v>
      </c>
      <c r="C5653" s="1">
        <v>45232</v>
      </c>
      <c r="D5653" s="3">
        <v>0.73942129629629627</v>
      </c>
      <c r="E5653" s="3" t="str">
        <f>TEXT(Table1[[#This Row],[order_time]],"HH")</f>
        <v>17</v>
      </c>
      <c r="F5653">
        <v>104</v>
      </c>
      <c r="G5653" t="str">
        <f>_xlfn.XLOOKUP(F5653,menu_items!$A$1:$A$33,menu_items!$B$1:$B$33,,0,1)</f>
        <v>Veggie Burger</v>
      </c>
      <c r="H5653" t="str">
        <f>_xlfn.XLOOKUP(F5653,menu_items!$A$1:$A$33,menu_items!$C$1:$C$33,,0,1)</f>
        <v>American</v>
      </c>
      <c r="I5653">
        <f>_xlfn.XLOOKUP(F5653,menu_items!$A$1:$A$33,menu_items!$D$1:$D$33,,0,1)</f>
        <v>10.5</v>
      </c>
    </row>
    <row r="5654" spans="1:9" hidden="1" x14ac:dyDescent="0.25">
      <c r="A5654" s="2">
        <v>5653</v>
      </c>
      <c r="B5654" s="2">
        <v>2506</v>
      </c>
      <c r="C5654" s="1">
        <v>45232</v>
      </c>
      <c r="D5654" s="3">
        <v>0.73942129629629627</v>
      </c>
      <c r="E5654" s="3" t="str">
        <f>TEXT(Table1[[#This Row],[order_time]],"HH")</f>
        <v>17</v>
      </c>
      <c r="F5654">
        <v>108</v>
      </c>
      <c r="G5654" t="str">
        <f>_xlfn.XLOOKUP(F5654,menu_items!$A$1:$A$33,menu_items!$B$1:$B$33,,0,1)</f>
        <v>Tofu Pad Thai</v>
      </c>
      <c r="H5654" t="str">
        <f>_xlfn.XLOOKUP(F5654,menu_items!$A$1:$A$33,menu_items!$C$1:$C$33,,0,1)</f>
        <v>Asian</v>
      </c>
      <c r="I5654">
        <f>_xlfn.XLOOKUP(F5654,menu_items!$A$1:$A$33,menu_items!$D$1:$D$33,,0,1)</f>
        <v>14.5</v>
      </c>
    </row>
    <row r="5655" spans="1:9" hidden="1" x14ac:dyDescent="0.25">
      <c r="A5655" s="2">
        <v>5654</v>
      </c>
      <c r="B5655" s="2">
        <v>2506</v>
      </c>
      <c r="C5655" s="1">
        <v>45232</v>
      </c>
      <c r="D5655" s="3">
        <v>0.73942129629629627</v>
      </c>
      <c r="E5655" s="3" t="str">
        <f>TEXT(Table1[[#This Row],[order_time]],"HH")</f>
        <v>17</v>
      </c>
      <c r="F5655">
        <v>125</v>
      </c>
      <c r="G5655" t="str">
        <f>_xlfn.XLOOKUP(F5655,menu_items!$A$1:$A$33,menu_items!$B$1:$B$33,,0,1)</f>
        <v>Spaghetti &amp; Meatballs</v>
      </c>
      <c r="H5655" t="str">
        <f>_xlfn.XLOOKUP(F5655,menu_items!$A$1:$A$33,menu_items!$C$1:$C$33,,0,1)</f>
        <v>Italian</v>
      </c>
      <c r="I5655">
        <f>_xlfn.XLOOKUP(F5655,menu_items!$A$1:$A$33,menu_items!$D$1:$D$33,,0,1)</f>
        <v>17.95</v>
      </c>
    </row>
    <row r="5656" spans="1:9" hidden="1" x14ac:dyDescent="0.25">
      <c r="A5656" s="2">
        <v>5655</v>
      </c>
      <c r="B5656" s="2">
        <v>2506</v>
      </c>
      <c r="C5656" s="1">
        <v>45232</v>
      </c>
      <c r="D5656" s="3">
        <v>0.73942129629629627</v>
      </c>
      <c r="E5656" s="3" t="str">
        <f>TEXT(Table1[[#This Row],[order_time]],"HH")</f>
        <v>17</v>
      </c>
      <c r="F5656">
        <v>113</v>
      </c>
      <c r="G5656" t="str">
        <f>_xlfn.XLOOKUP(F5656,menu_items!$A$1:$A$33,menu_items!$B$1:$B$33,,0,1)</f>
        <v>Edamame</v>
      </c>
      <c r="H5656" t="str">
        <f>_xlfn.XLOOKUP(F5656,menu_items!$A$1:$A$33,menu_items!$C$1:$C$33,,0,1)</f>
        <v>Asian</v>
      </c>
      <c r="I5656">
        <f>_xlfn.XLOOKUP(F5656,menu_items!$A$1:$A$33,menu_items!$D$1:$D$33,,0,1)</f>
        <v>5</v>
      </c>
    </row>
    <row r="5657" spans="1:9" hidden="1" x14ac:dyDescent="0.25">
      <c r="A5657" s="2">
        <v>5656</v>
      </c>
      <c r="B5657" s="2">
        <v>2507</v>
      </c>
      <c r="C5657" s="1">
        <v>45232</v>
      </c>
      <c r="D5657" s="3">
        <v>0.74099537037037033</v>
      </c>
      <c r="E5657" s="3" t="str">
        <f>TEXT(Table1[[#This Row],[order_time]],"HH")</f>
        <v>17</v>
      </c>
      <c r="F5657">
        <v>104</v>
      </c>
      <c r="G5657" t="str">
        <f>_xlfn.XLOOKUP(F5657,menu_items!$A$1:$A$33,menu_items!$B$1:$B$33,,0,1)</f>
        <v>Veggie Burger</v>
      </c>
      <c r="H5657" t="str">
        <f>_xlfn.XLOOKUP(F5657,menu_items!$A$1:$A$33,menu_items!$C$1:$C$33,,0,1)</f>
        <v>American</v>
      </c>
      <c r="I5657">
        <f>_xlfn.XLOOKUP(F5657,menu_items!$A$1:$A$33,menu_items!$D$1:$D$33,,0,1)</f>
        <v>10.5</v>
      </c>
    </row>
    <row r="5658" spans="1:9" hidden="1" x14ac:dyDescent="0.25">
      <c r="A5658" s="2">
        <v>5657</v>
      </c>
      <c r="B5658" s="2">
        <v>2507</v>
      </c>
      <c r="C5658" s="1">
        <v>45232</v>
      </c>
      <c r="D5658" s="3">
        <v>0.74099537037037033</v>
      </c>
      <c r="E5658" s="3" t="str">
        <f>TEXT(Table1[[#This Row],[order_time]],"HH")</f>
        <v>17</v>
      </c>
      <c r="F5658">
        <v>126</v>
      </c>
      <c r="G5658" t="str">
        <f>_xlfn.XLOOKUP(F5658,menu_items!$A$1:$A$33,menu_items!$B$1:$B$33,,0,1)</f>
        <v>Fettuccine Alfredo</v>
      </c>
      <c r="H5658" t="str">
        <f>_xlfn.XLOOKUP(F5658,menu_items!$A$1:$A$33,menu_items!$C$1:$C$33,,0,1)</f>
        <v>Italian</v>
      </c>
      <c r="I5658">
        <f>_xlfn.XLOOKUP(F5658,menu_items!$A$1:$A$33,menu_items!$D$1:$D$33,,0,1)</f>
        <v>14.5</v>
      </c>
    </row>
    <row r="5659" spans="1:9" hidden="1" x14ac:dyDescent="0.25">
      <c r="A5659" s="2">
        <v>5658</v>
      </c>
      <c r="B5659" s="2">
        <v>2507</v>
      </c>
      <c r="C5659" s="1">
        <v>45232</v>
      </c>
      <c r="D5659" s="3">
        <v>0.74099537037037033</v>
      </c>
      <c r="E5659" s="3" t="str">
        <f>TEXT(Table1[[#This Row],[order_time]],"HH")</f>
        <v>17</v>
      </c>
      <c r="F5659">
        <v>109</v>
      </c>
      <c r="G5659" t="str">
        <f>_xlfn.XLOOKUP(F5659,menu_items!$A$1:$A$33,menu_items!$B$1:$B$33,,0,1)</f>
        <v>Korean Beef Bowl</v>
      </c>
      <c r="H5659" t="str">
        <f>_xlfn.XLOOKUP(F5659,menu_items!$A$1:$A$33,menu_items!$C$1:$C$33,,0,1)</f>
        <v>Asian</v>
      </c>
      <c r="I5659">
        <f>_xlfn.XLOOKUP(F5659,menu_items!$A$1:$A$33,menu_items!$D$1:$D$33,,0,1)</f>
        <v>17.95</v>
      </c>
    </row>
    <row r="5660" spans="1:9" hidden="1" x14ac:dyDescent="0.25">
      <c r="A5660" s="2">
        <v>5659</v>
      </c>
      <c r="B5660" s="2">
        <v>2507</v>
      </c>
      <c r="C5660" s="1">
        <v>45232</v>
      </c>
      <c r="D5660" s="3">
        <v>0.74099537037037033</v>
      </c>
      <c r="E5660" s="3" t="str">
        <f>TEXT(Table1[[#This Row],[order_time]],"HH")</f>
        <v>17</v>
      </c>
      <c r="F5660">
        <v>120</v>
      </c>
      <c r="G5660" t="str">
        <f>_xlfn.XLOOKUP(F5660,menu_items!$A$1:$A$33,menu_items!$B$1:$B$33,,0,1)</f>
        <v>Steak Torta</v>
      </c>
      <c r="H5660" t="str">
        <f>_xlfn.XLOOKUP(F5660,menu_items!$A$1:$A$33,menu_items!$C$1:$C$33,,0,1)</f>
        <v>Mexican</v>
      </c>
      <c r="I5660">
        <f>_xlfn.XLOOKUP(F5660,menu_items!$A$1:$A$33,menu_items!$D$1:$D$33,,0,1)</f>
        <v>13.95</v>
      </c>
    </row>
    <row r="5661" spans="1:9" hidden="1" x14ac:dyDescent="0.25">
      <c r="A5661" s="2">
        <v>5660</v>
      </c>
      <c r="B5661" s="2">
        <v>2508</v>
      </c>
      <c r="C5661" s="1">
        <v>45232</v>
      </c>
      <c r="D5661" s="3">
        <v>0.74131944444444442</v>
      </c>
      <c r="E5661" s="3" t="str">
        <f>TEXT(Table1[[#This Row],[order_time]],"HH")</f>
        <v>17</v>
      </c>
      <c r="F5661">
        <v>126</v>
      </c>
      <c r="G5661" t="str">
        <f>_xlfn.XLOOKUP(F5661,menu_items!$A$1:$A$33,menu_items!$B$1:$B$33,,0,1)</f>
        <v>Fettuccine Alfredo</v>
      </c>
      <c r="H5661" t="str">
        <f>_xlfn.XLOOKUP(F5661,menu_items!$A$1:$A$33,menu_items!$C$1:$C$33,,0,1)</f>
        <v>Italian</v>
      </c>
      <c r="I5661">
        <f>_xlfn.XLOOKUP(F5661,menu_items!$A$1:$A$33,menu_items!$D$1:$D$33,,0,1)</f>
        <v>14.5</v>
      </c>
    </row>
    <row r="5662" spans="1:9" hidden="1" x14ac:dyDescent="0.25">
      <c r="A5662" s="2">
        <v>5661</v>
      </c>
      <c r="B5662" s="2">
        <v>2508</v>
      </c>
      <c r="C5662" s="1">
        <v>45232</v>
      </c>
      <c r="D5662" s="3">
        <v>0.74131944444444442</v>
      </c>
      <c r="E5662" s="3" t="str">
        <f>TEXT(Table1[[#This Row],[order_time]],"HH")</f>
        <v>17</v>
      </c>
      <c r="F5662">
        <v>109</v>
      </c>
      <c r="G5662" t="str">
        <f>_xlfn.XLOOKUP(F5662,menu_items!$A$1:$A$33,menu_items!$B$1:$B$33,,0,1)</f>
        <v>Korean Beef Bowl</v>
      </c>
      <c r="H5662" t="str">
        <f>_xlfn.XLOOKUP(F5662,menu_items!$A$1:$A$33,menu_items!$C$1:$C$33,,0,1)</f>
        <v>Asian</v>
      </c>
      <c r="I5662">
        <f>_xlfn.XLOOKUP(F5662,menu_items!$A$1:$A$33,menu_items!$D$1:$D$33,,0,1)</f>
        <v>17.95</v>
      </c>
    </row>
    <row r="5663" spans="1:9" hidden="1" x14ac:dyDescent="0.25">
      <c r="A5663" s="2">
        <v>5662</v>
      </c>
      <c r="B5663" s="2">
        <v>2509</v>
      </c>
      <c r="C5663" s="1">
        <v>45232</v>
      </c>
      <c r="D5663" s="3">
        <v>0.74300925925925931</v>
      </c>
      <c r="E5663" s="3" t="str">
        <f>TEXT(Table1[[#This Row],[order_time]],"HH")</f>
        <v>17</v>
      </c>
      <c r="F5663">
        <v>117</v>
      </c>
      <c r="G5663" t="str">
        <f>_xlfn.XLOOKUP(F5663,menu_items!$A$1:$A$33,menu_items!$B$1:$B$33,,0,1)</f>
        <v>Chicken Burrito</v>
      </c>
      <c r="H5663" t="str">
        <f>_xlfn.XLOOKUP(F5663,menu_items!$A$1:$A$33,menu_items!$C$1:$C$33,,0,1)</f>
        <v>Mexican</v>
      </c>
      <c r="I5663">
        <f>_xlfn.XLOOKUP(F5663,menu_items!$A$1:$A$33,menu_items!$D$1:$D$33,,0,1)</f>
        <v>12.95</v>
      </c>
    </row>
    <row r="5664" spans="1:9" hidden="1" x14ac:dyDescent="0.25">
      <c r="A5664" s="2">
        <v>5663</v>
      </c>
      <c r="B5664" s="2">
        <v>2510</v>
      </c>
      <c r="C5664" s="1">
        <v>45232</v>
      </c>
      <c r="D5664" s="3">
        <v>0.74513888888888891</v>
      </c>
      <c r="E5664" s="3" t="str">
        <f>TEXT(Table1[[#This Row],[order_time]],"HH")</f>
        <v>17</v>
      </c>
      <c r="F5664">
        <v>116</v>
      </c>
      <c r="G5664" t="str">
        <f>_xlfn.XLOOKUP(F5664,menu_items!$A$1:$A$33,menu_items!$B$1:$B$33,,0,1)</f>
        <v>Steak Tacos</v>
      </c>
      <c r="H5664" t="str">
        <f>_xlfn.XLOOKUP(F5664,menu_items!$A$1:$A$33,menu_items!$C$1:$C$33,,0,1)</f>
        <v>Mexican</v>
      </c>
      <c r="I5664">
        <f>_xlfn.XLOOKUP(F5664,menu_items!$A$1:$A$33,menu_items!$D$1:$D$33,,0,1)</f>
        <v>13.95</v>
      </c>
    </row>
    <row r="5665" spans="1:9" hidden="1" x14ac:dyDescent="0.25">
      <c r="A5665" s="2">
        <v>5664</v>
      </c>
      <c r="B5665" s="2">
        <v>2511</v>
      </c>
      <c r="C5665" s="1">
        <v>45232</v>
      </c>
      <c r="D5665" s="3">
        <v>0.75013888888888891</v>
      </c>
      <c r="E5665" s="3" t="str">
        <f>TEXT(Table1[[#This Row],[order_time]],"HH")</f>
        <v>18</v>
      </c>
      <c r="F5665">
        <v>109</v>
      </c>
      <c r="G5665" t="str">
        <f>_xlfn.XLOOKUP(F5665,menu_items!$A$1:$A$33,menu_items!$B$1:$B$33,,0,1)</f>
        <v>Korean Beef Bowl</v>
      </c>
      <c r="H5665" t="str">
        <f>_xlfn.XLOOKUP(F5665,menu_items!$A$1:$A$33,menu_items!$C$1:$C$33,,0,1)</f>
        <v>Asian</v>
      </c>
      <c r="I5665">
        <f>_xlfn.XLOOKUP(F5665,menu_items!$A$1:$A$33,menu_items!$D$1:$D$33,,0,1)</f>
        <v>17.95</v>
      </c>
    </row>
    <row r="5666" spans="1:9" hidden="1" x14ac:dyDescent="0.25">
      <c r="A5666" s="2">
        <v>5665</v>
      </c>
      <c r="B5666" s="2">
        <v>2511</v>
      </c>
      <c r="C5666" s="1">
        <v>45232</v>
      </c>
      <c r="D5666" s="3">
        <v>0.75013888888888891</v>
      </c>
      <c r="E5666" s="3" t="str">
        <f>TEXT(Table1[[#This Row],[order_time]],"HH")</f>
        <v>18</v>
      </c>
      <c r="F5666">
        <v>129</v>
      </c>
      <c r="G5666" t="str">
        <f>_xlfn.XLOOKUP(F5666,menu_items!$A$1:$A$33,menu_items!$B$1:$B$33,,0,1)</f>
        <v>Mushroom Ravioli</v>
      </c>
      <c r="H5666" t="str">
        <f>_xlfn.XLOOKUP(F5666,menu_items!$A$1:$A$33,menu_items!$C$1:$C$33,,0,1)</f>
        <v>Italian</v>
      </c>
      <c r="I5666">
        <f>_xlfn.XLOOKUP(F5666,menu_items!$A$1:$A$33,menu_items!$D$1:$D$33,,0,1)</f>
        <v>15.5</v>
      </c>
    </row>
    <row r="5667" spans="1:9" hidden="1" x14ac:dyDescent="0.25">
      <c r="A5667" s="2">
        <v>5666</v>
      </c>
      <c r="B5667" s="2">
        <v>2511</v>
      </c>
      <c r="C5667" s="1">
        <v>45232</v>
      </c>
      <c r="D5667" s="3">
        <v>0.75013888888888891</v>
      </c>
      <c r="E5667" s="3" t="str">
        <f>TEXT(Table1[[#This Row],[order_time]],"HH")</f>
        <v>18</v>
      </c>
      <c r="F5667">
        <v>113</v>
      </c>
      <c r="G5667" t="str">
        <f>_xlfn.XLOOKUP(F5667,menu_items!$A$1:$A$33,menu_items!$B$1:$B$33,,0,1)</f>
        <v>Edamame</v>
      </c>
      <c r="H5667" t="str">
        <f>_xlfn.XLOOKUP(F5667,menu_items!$A$1:$A$33,menu_items!$C$1:$C$33,,0,1)</f>
        <v>Asian</v>
      </c>
      <c r="I5667">
        <f>_xlfn.XLOOKUP(F5667,menu_items!$A$1:$A$33,menu_items!$D$1:$D$33,,0,1)</f>
        <v>5</v>
      </c>
    </row>
    <row r="5668" spans="1:9" hidden="1" x14ac:dyDescent="0.25">
      <c r="A5668" s="2">
        <v>5667</v>
      </c>
      <c r="B5668" s="2">
        <v>2512</v>
      </c>
      <c r="C5668" s="1">
        <v>45232</v>
      </c>
      <c r="D5668" s="3">
        <v>0.75201388888888887</v>
      </c>
      <c r="E5668" s="3" t="str">
        <f>TEXT(Table1[[#This Row],[order_time]],"HH")</f>
        <v>18</v>
      </c>
      <c r="F5668">
        <v>107</v>
      </c>
      <c r="G5668" t="str">
        <f>_xlfn.XLOOKUP(F5668,menu_items!$A$1:$A$33,menu_items!$B$1:$B$33,,0,1)</f>
        <v>Orange Chicken</v>
      </c>
      <c r="H5668" t="str">
        <f>_xlfn.XLOOKUP(F5668,menu_items!$A$1:$A$33,menu_items!$C$1:$C$33,,0,1)</f>
        <v>Asian</v>
      </c>
      <c r="I5668">
        <f>_xlfn.XLOOKUP(F5668,menu_items!$A$1:$A$33,menu_items!$D$1:$D$33,,0,1)</f>
        <v>16.5</v>
      </c>
    </row>
    <row r="5669" spans="1:9" hidden="1" x14ac:dyDescent="0.25">
      <c r="A5669" s="2">
        <v>5668</v>
      </c>
      <c r="B5669" s="2">
        <v>2512</v>
      </c>
      <c r="C5669" s="1">
        <v>45232</v>
      </c>
      <c r="D5669" s="3">
        <v>0.75201388888888887</v>
      </c>
      <c r="E5669" s="3" t="str">
        <f>TEXT(Table1[[#This Row],[order_time]],"HH")</f>
        <v>18</v>
      </c>
      <c r="F5669">
        <v>109</v>
      </c>
      <c r="G5669" t="str">
        <f>_xlfn.XLOOKUP(F5669,menu_items!$A$1:$A$33,menu_items!$B$1:$B$33,,0,1)</f>
        <v>Korean Beef Bowl</v>
      </c>
      <c r="H5669" t="str">
        <f>_xlfn.XLOOKUP(F5669,menu_items!$A$1:$A$33,menu_items!$C$1:$C$33,,0,1)</f>
        <v>Asian</v>
      </c>
      <c r="I5669">
        <f>_xlfn.XLOOKUP(F5669,menu_items!$A$1:$A$33,menu_items!$D$1:$D$33,,0,1)</f>
        <v>17.95</v>
      </c>
    </row>
    <row r="5670" spans="1:9" hidden="1" x14ac:dyDescent="0.25">
      <c r="A5670" s="2">
        <v>5669</v>
      </c>
      <c r="B5670" s="2">
        <v>2512</v>
      </c>
      <c r="C5670" s="1">
        <v>45232</v>
      </c>
      <c r="D5670" s="3">
        <v>0.75201388888888887</v>
      </c>
      <c r="E5670" s="3" t="str">
        <f>TEXT(Table1[[#This Row],[order_time]],"HH")</f>
        <v>18</v>
      </c>
      <c r="F5670">
        <v>129</v>
      </c>
      <c r="G5670" t="str">
        <f>_xlfn.XLOOKUP(F5670,menu_items!$A$1:$A$33,menu_items!$B$1:$B$33,,0,1)</f>
        <v>Mushroom Ravioli</v>
      </c>
      <c r="H5670" t="str">
        <f>_xlfn.XLOOKUP(F5670,menu_items!$A$1:$A$33,menu_items!$C$1:$C$33,,0,1)</f>
        <v>Italian</v>
      </c>
      <c r="I5670">
        <f>_xlfn.XLOOKUP(F5670,menu_items!$A$1:$A$33,menu_items!$D$1:$D$33,,0,1)</f>
        <v>15.5</v>
      </c>
    </row>
    <row r="5671" spans="1:9" hidden="1" x14ac:dyDescent="0.25">
      <c r="A5671" s="2">
        <v>5670</v>
      </c>
      <c r="B5671" s="2">
        <v>2512</v>
      </c>
      <c r="C5671" s="1">
        <v>45232</v>
      </c>
      <c r="D5671" s="3">
        <v>0.75201388888888887</v>
      </c>
      <c r="E5671" s="3" t="str">
        <f>TEXT(Table1[[#This Row],[order_time]],"HH")</f>
        <v>18</v>
      </c>
      <c r="F5671">
        <v>120</v>
      </c>
      <c r="G5671" t="str">
        <f>_xlfn.XLOOKUP(F5671,menu_items!$A$1:$A$33,menu_items!$B$1:$B$33,,0,1)</f>
        <v>Steak Torta</v>
      </c>
      <c r="H5671" t="str">
        <f>_xlfn.XLOOKUP(F5671,menu_items!$A$1:$A$33,menu_items!$C$1:$C$33,,0,1)</f>
        <v>Mexican</v>
      </c>
      <c r="I5671">
        <f>_xlfn.XLOOKUP(F5671,menu_items!$A$1:$A$33,menu_items!$D$1:$D$33,,0,1)</f>
        <v>13.95</v>
      </c>
    </row>
    <row r="5672" spans="1:9" hidden="1" x14ac:dyDescent="0.25">
      <c r="A5672" s="2">
        <v>5671</v>
      </c>
      <c r="B5672" s="2">
        <v>2513</v>
      </c>
      <c r="C5672" s="1">
        <v>45232</v>
      </c>
      <c r="D5672" s="3">
        <v>0.76487268518518514</v>
      </c>
      <c r="E5672" s="3" t="str">
        <f>TEXT(Table1[[#This Row],[order_time]],"HH")</f>
        <v>18</v>
      </c>
      <c r="F5672">
        <v>120</v>
      </c>
      <c r="G5672" t="str">
        <f>_xlfn.XLOOKUP(F5672,menu_items!$A$1:$A$33,menu_items!$B$1:$B$33,,0,1)</f>
        <v>Steak Torta</v>
      </c>
      <c r="H5672" t="str">
        <f>_xlfn.XLOOKUP(F5672,menu_items!$A$1:$A$33,menu_items!$C$1:$C$33,,0,1)</f>
        <v>Mexican</v>
      </c>
      <c r="I5672">
        <f>_xlfn.XLOOKUP(F5672,menu_items!$A$1:$A$33,menu_items!$D$1:$D$33,,0,1)</f>
        <v>13.95</v>
      </c>
    </row>
    <row r="5673" spans="1:9" hidden="1" x14ac:dyDescent="0.25">
      <c r="A5673" s="2">
        <v>5672</v>
      </c>
      <c r="B5673" s="2">
        <v>2514</v>
      </c>
      <c r="C5673" s="1">
        <v>45232</v>
      </c>
      <c r="D5673" s="3">
        <v>0.7678935185185185</v>
      </c>
      <c r="E5673" s="3" t="str">
        <f>TEXT(Table1[[#This Row],[order_time]],"HH")</f>
        <v>18</v>
      </c>
      <c r="F5673">
        <v>109</v>
      </c>
      <c r="G5673" t="str">
        <f>_xlfn.XLOOKUP(F5673,menu_items!$A$1:$A$33,menu_items!$B$1:$B$33,,0,1)</f>
        <v>Korean Beef Bowl</v>
      </c>
      <c r="H5673" t="str">
        <f>_xlfn.XLOOKUP(F5673,menu_items!$A$1:$A$33,menu_items!$C$1:$C$33,,0,1)</f>
        <v>Asian</v>
      </c>
      <c r="I5673">
        <f>_xlfn.XLOOKUP(F5673,menu_items!$A$1:$A$33,menu_items!$D$1:$D$33,,0,1)</f>
        <v>17.95</v>
      </c>
    </row>
    <row r="5674" spans="1:9" hidden="1" x14ac:dyDescent="0.25">
      <c r="A5674" s="2">
        <v>5673</v>
      </c>
      <c r="B5674" s="2">
        <v>2514</v>
      </c>
      <c r="C5674" s="1">
        <v>45232</v>
      </c>
      <c r="D5674" s="3">
        <v>0.7678935185185185</v>
      </c>
      <c r="E5674" s="3" t="str">
        <f>TEXT(Table1[[#This Row],[order_time]],"HH")</f>
        <v>18</v>
      </c>
      <c r="F5674">
        <v>105</v>
      </c>
      <c r="G5674" t="str">
        <f>_xlfn.XLOOKUP(F5674,menu_items!$A$1:$A$33,menu_items!$B$1:$B$33,,0,1)</f>
        <v>Mac &amp; Cheese</v>
      </c>
      <c r="H5674" t="str">
        <f>_xlfn.XLOOKUP(F5674,menu_items!$A$1:$A$33,menu_items!$C$1:$C$33,,0,1)</f>
        <v>American</v>
      </c>
      <c r="I5674">
        <f>_xlfn.XLOOKUP(F5674,menu_items!$A$1:$A$33,menu_items!$D$1:$D$33,,0,1)</f>
        <v>7</v>
      </c>
    </row>
    <row r="5675" spans="1:9" hidden="1" x14ac:dyDescent="0.25">
      <c r="A5675" s="2">
        <v>5674</v>
      </c>
      <c r="B5675" s="2">
        <v>2515</v>
      </c>
      <c r="C5675" s="1">
        <v>45232</v>
      </c>
      <c r="D5675" s="3">
        <v>0.78208333333333335</v>
      </c>
      <c r="E5675" s="3" t="str">
        <f>TEXT(Table1[[#This Row],[order_time]],"HH")</f>
        <v>18</v>
      </c>
      <c r="F5675">
        <v>103</v>
      </c>
      <c r="G5675" t="str">
        <f>_xlfn.XLOOKUP(F5675,menu_items!$A$1:$A$33,menu_items!$B$1:$B$33,,0,1)</f>
        <v>Hot Dog</v>
      </c>
      <c r="H5675" t="str">
        <f>_xlfn.XLOOKUP(F5675,menu_items!$A$1:$A$33,menu_items!$C$1:$C$33,,0,1)</f>
        <v>American</v>
      </c>
      <c r="I5675">
        <f>_xlfn.XLOOKUP(F5675,menu_items!$A$1:$A$33,menu_items!$D$1:$D$33,,0,1)</f>
        <v>9</v>
      </c>
    </row>
    <row r="5676" spans="1:9" hidden="1" x14ac:dyDescent="0.25">
      <c r="A5676" s="2">
        <v>5675</v>
      </c>
      <c r="B5676" s="2">
        <v>2515</v>
      </c>
      <c r="C5676" s="1">
        <v>45232</v>
      </c>
      <c r="D5676" s="3">
        <v>0.78208333333333335</v>
      </c>
      <c r="E5676" s="3" t="str">
        <f>TEXT(Table1[[#This Row],[order_time]],"HH")</f>
        <v>18</v>
      </c>
      <c r="F5676">
        <v>112</v>
      </c>
      <c r="G5676" t="str">
        <f>_xlfn.XLOOKUP(F5676,menu_items!$A$1:$A$33,menu_items!$B$1:$B$33,,0,1)</f>
        <v>Salmon Roll</v>
      </c>
      <c r="H5676" t="str">
        <f>_xlfn.XLOOKUP(F5676,menu_items!$A$1:$A$33,menu_items!$C$1:$C$33,,0,1)</f>
        <v>Asian</v>
      </c>
      <c r="I5676">
        <f>_xlfn.XLOOKUP(F5676,menu_items!$A$1:$A$33,menu_items!$D$1:$D$33,,0,1)</f>
        <v>14.95</v>
      </c>
    </row>
    <row r="5677" spans="1:9" hidden="1" x14ac:dyDescent="0.25">
      <c r="A5677" s="2">
        <v>5676</v>
      </c>
      <c r="B5677" s="2">
        <v>2515</v>
      </c>
      <c r="C5677" s="1">
        <v>45232</v>
      </c>
      <c r="D5677" s="3">
        <v>0.78208333333333335</v>
      </c>
      <c r="E5677" s="3" t="str">
        <f>TEXT(Table1[[#This Row],[order_time]],"HH")</f>
        <v>18</v>
      </c>
      <c r="F5677">
        <v>120</v>
      </c>
      <c r="G5677" t="str">
        <f>_xlfn.XLOOKUP(F5677,menu_items!$A$1:$A$33,menu_items!$B$1:$B$33,,0,1)</f>
        <v>Steak Torta</v>
      </c>
      <c r="H5677" t="str">
        <f>_xlfn.XLOOKUP(F5677,menu_items!$A$1:$A$33,menu_items!$C$1:$C$33,,0,1)</f>
        <v>Mexican</v>
      </c>
      <c r="I5677">
        <f>_xlfn.XLOOKUP(F5677,menu_items!$A$1:$A$33,menu_items!$D$1:$D$33,,0,1)</f>
        <v>13.95</v>
      </c>
    </row>
    <row r="5678" spans="1:9" hidden="1" x14ac:dyDescent="0.25">
      <c r="A5678" s="2">
        <v>5677</v>
      </c>
      <c r="B5678" s="2">
        <v>2515</v>
      </c>
      <c r="C5678" s="1">
        <v>45232</v>
      </c>
      <c r="D5678" s="3">
        <v>0.78208333333333335</v>
      </c>
      <c r="E5678" s="3" t="str">
        <f>TEXT(Table1[[#This Row],[order_time]],"HH")</f>
        <v>18</v>
      </c>
      <c r="F5678">
        <v>132</v>
      </c>
      <c r="G5678" t="str">
        <f>_xlfn.XLOOKUP(F5678,menu_items!$A$1:$A$33,menu_items!$B$1:$B$33,,0,1)</f>
        <v>Eggplant Parmesan</v>
      </c>
      <c r="H5678" t="str">
        <f>_xlfn.XLOOKUP(F5678,menu_items!$A$1:$A$33,menu_items!$C$1:$C$33,,0,1)</f>
        <v>Italian</v>
      </c>
      <c r="I5678">
        <f>_xlfn.XLOOKUP(F5678,menu_items!$A$1:$A$33,menu_items!$D$1:$D$33,,0,1)</f>
        <v>16.95</v>
      </c>
    </row>
    <row r="5679" spans="1:9" hidden="1" x14ac:dyDescent="0.25">
      <c r="A5679" s="2">
        <v>5678</v>
      </c>
      <c r="B5679" s="2">
        <v>2516</v>
      </c>
      <c r="C5679" s="1">
        <v>45232</v>
      </c>
      <c r="D5679" s="3">
        <v>0.78510416666666671</v>
      </c>
      <c r="E5679" s="3" t="str">
        <f>TEXT(Table1[[#This Row],[order_time]],"HH")</f>
        <v>18</v>
      </c>
      <c r="F5679">
        <v>102</v>
      </c>
      <c r="G5679" t="str">
        <f>_xlfn.XLOOKUP(F5679,menu_items!$A$1:$A$33,menu_items!$B$1:$B$33,,0,1)</f>
        <v>Cheeseburger</v>
      </c>
      <c r="H5679" t="str">
        <f>_xlfn.XLOOKUP(F5679,menu_items!$A$1:$A$33,menu_items!$C$1:$C$33,,0,1)</f>
        <v>American</v>
      </c>
      <c r="I5679">
        <f>_xlfn.XLOOKUP(F5679,menu_items!$A$1:$A$33,menu_items!$D$1:$D$33,,0,1)</f>
        <v>13.95</v>
      </c>
    </row>
    <row r="5680" spans="1:9" hidden="1" x14ac:dyDescent="0.25">
      <c r="A5680" s="2">
        <v>5679</v>
      </c>
      <c r="B5680" s="2">
        <v>2516</v>
      </c>
      <c r="C5680" s="1">
        <v>45232</v>
      </c>
      <c r="D5680" s="3">
        <v>0.78510416666666671</v>
      </c>
      <c r="E5680" s="3" t="str">
        <f>TEXT(Table1[[#This Row],[order_time]],"HH")</f>
        <v>18</v>
      </c>
      <c r="F5680">
        <v>126</v>
      </c>
      <c r="G5680" t="str">
        <f>_xlfn.XLOOKUP(F5680,menu_items!$A$1:$A$33,menu_items!$B$1:$B$33,,0,1)</f>
        <v>Fettuccine Alfredo</v>
      </c>
      <c r="H5680" t="str">
        <f>_xlfn.XLOOKUP(F5680,menu_items!$A$1:$A$33,menu_items!$C$1:$C$33,,0,1)</f>
        <v>Italian</v>
      </c>
      <c r="I5680">
        <f>_xlfn.XLOOKUP(F5680,menu_items!$A$1:$A$33,menu_items!$D$1:$D$33,,0,1)</f>
        <v>14.5</v>
      </c>
    </row>
    <row r="5681" spans="1:9" hidden="1" x14ac:dyDescent="0.25">
      <c r="A5681" s="2">
        <v>5680</v>
      </c>
      <c r="B5681" s="2">
        <v>2517</v>
      </c>
      <c r="C5681" s="1">
        <v>45232</v>
      </c>
      <c r="D5681" s="3">
        <v>0.78929398148148144</v>
      </c>
      <c r="E5681" s="3" t="str">
        <f>TEXT(Table1[[#This Row],[order_time]],"HH")</f>
        <v>18</v>
      </c>
      <c r="F5681">
        <v>130</v>
      </c>
      <c r="G5681" t="str">
        <f>_xlfn.XLOOKUP(F5681,menu_items!$A$1:$A$33,menu_items!$B$1:$B$33,,0,1)</f>
        <v>Shrimp Scampi</v>
      </c>
      <c r="H5681" t="str">
        <f>_xlfn.XLOOKUP(F5681,menu_items!$A$1:$A$33,menu_items!$C$1:$C$33,,0,1)</f>
        <v>Italian</v>
      </c>
      <c r="I5681">
        <f>_xlfn.XLOOKUP(F5681,menu_items!$A$1:$A$33,menu_items!$D$1:$D$33,,0,1)</f>
        <v>19.95</v>
      </c>
    </row>
    <row r="5682" spans="1:9" hidden="1" x14ac:dyDescent="0.25">
      <c r="A5682" s="2">
        <v>5681</v>
      </c>
      <c r="B5682" s="2">
        <v>2518</v>
      </c>
      <c r="C5682" s="1">
        <v>45232</v>
      </c>
      <c r="D5682" s="3">
        <v>0.79327546296296292</v>
      </c>
      <c r="E5682" s="3" t="str">
        <f>TEXT(Table1[[#This Row],[order_time]],"HH")</f>
        <v>19</v>
      </c>
      <c r="F5682">
        <v>116</v>
      </c>
      <c r="G5682" t="str">
        <f>_xlfn.XLOOKUP(F5682,menu_items!$A$1:$A$33,menu_items!$B$1:$B$33,,0,1)</f>
        <v>Steak Tacos</v>
      </c>
      <c r="H5682" t="str">
        <f>_xlfn.XLOOKUP(F5682,menu_items!$A$1:$A$33,menu_items!$C$1:$C$33,,0,1)</f>
        <v>Mexican</v>
      </c>
      <c r="I5682">
        <f>_xlfn.XLOOKUP(F5682,menu_items!$A$1:$A$33,menu_items!$D$1:$D$33,,0,1)</f>
        <v>13.95</v>
      </c>
    </row>
    <row r="5683" spans="1:9" hidden="1" x14ac:dyDescent="0.25">
      <c r="A5683" s="2">
        <v>5682</v>
      </c>
      <c r="B5683" s="2">
        <v>2518</v>
      </c>
      <c r="C5683" s="1">
        <v>45232</v>
      </c>
      <c r="D5683" s="3">
        <v>0.79327546296296292</v>
      </c>
      <c r="E5683" s="3" t="str">
        <f>TEXT(Table1[[#This Row],[order_time]],"HH")</f>
        <v>19</v>
      </c>
      <c r="F5683">
        <v>118</v>
      </c>
      <c r="G5683" t="str">
        <f>_xlfn.XLOOKUP(F5683,menu_items!$A$1:$A$33,menu_items!$B$1:$B$33,,0,1)</f>
        <v>Steak Burrito</v>
      </c>
      <c r="H5683" t="str">
        <f>_xlfn.XLOOKUP(F5683,menu_items!$A$1:$A$33,menu_items!$C$1:$C$33,,0,1)</f>
        <v>Mexican</v>
      </c>
      <c r="I5683">
        <f>_xlfn.XLOOKUP(F5683,menu_items!$A$1:$A$33,menu_items!$D$1:$D$33,,0,1)</f>
        <v>14.95</v>
      </c>
    </row>
    <row r="5684" spans="1:9" hidden="1" x14ac:dyDescent="0.25">
      <c r="A5684" s="2">
        <v>5683</v>
      </c>
      <c r="B5684" s="2">
        <v>2518</v>
      </c>
      <c r="C5684" s="1">
        <v>45232</v>
      </c>
      <c r="D5684" s="3">
        <v>0.79327546296296292</v>
      </c>
      <c r="E5684" s="3" t="str">
        <f>TEXT(Table1[[#This Row],[order_time]],"HH")</f>
        <v>19</v>
      </c>
      <c r="F5684">
        <v>131</v>
      </c>
      <c r="G5684" t="str">
        <f>_xlfn.XLOOKUP(F5684,menu_items!$A$1:$A$33,menu_items!$B$1:$B$33,,0,1)</f>
        <v>Chicken Parmesan</v>
      </c>
      <c r="H5684" t="str">
        <f>_xlfn.XLOOKUP(F5684,menu_items!$A$1:$A$33,menu_items!$C$1:$C$33,,0,1)</f>
        <v>Italian</v>
      </c>
      <c r="I5684">
        <f>_xlfn.XLOOKUP(F5684,menu_items!$A$1:$A$33,menu_items!$D$1:$D$33,,0,1)</f>
        <v>17.95</v>
      </c>
    </row>
    <row r="5685" spans="1:9" hidden="1" x14ac:dyDescent="0.25">
      <c r="A5685" s="2">
        <v>5684</v>
      </c>
      <c r="B5685" s="2">
        <v>2518</v>
      </c>
      <c r="C5685" s="1">
        <v>45232</v>
      </c>
      <c r="D5685" s="3">
        <v>0.79327546296296292</v>
      </c>
      <c r="E5685" s="3" t="str">
        <f>TEXT(Table1[[#This Row],[order_time]],"HH")</f>
        <v>19</v>
      </c>
      <c r="F5685">
        <v>123</v>
      </c>
      <c r="G5685" t="str">
        <f>_xlfn.XLOOKUP(F5685,menu_items!$A$1:$A$33,menu_items!$B$1:$B$33,,0,1)</f>
        <v>Chips &amp; Guacamole</v>
      </c>
      <c r="H5685" t="str">
        <f>_xlfn.XLOOKUP(F5685,menu_items!$A$1:$A$33,menu_items!$C$1:$C$33,,0,1)</f>
        <v>Mexican</v>
      </c>
      <c r="I5685">
        <f>_xlfn.XLOOKUP(F5685,menu_items!$A$1:$A$33,menu_items!$D$1:$D$33,,0,1)</f>
        <v>9</v>
      </c>
    </row>
    <row r="5686" spans="1:9" hidden="1" x14ac:dyDescent="0.25">
      <c r="A5686" s="2">
        <v>5685</v>
      </c>
      <c r="B5686" s="2">
        <v>2519</v>
      </c>
      <c r="C5686" s="1">
        <v>45232</v>
      </c>
      <c r="D5686" s="3">
        <v>0.79453703703703704</v>
      </c>
      <c r="E5686" s="3" t="str">
        <f>TEXT(Table1[[#This Row],[order_time]],"HH")</f>
        <v>19</v>
      </c>
      <c r="F5686">
        <v>113</v>
      </c>
      <c r="G5686" t="str">
        <f>_xlfn.XLOOKUP(F5686,menu_items!$A$1:$A$33,menu_items!$B$1:$B$33,,0,1)</f>
        <v>Edamame</v>
      </c>
      <c r="H5686" t="str">
        <f>_xlfn.XLOOKUP(F5686,menu_items!$A$1:$A$33,menu_items!$C$1:$C$33,,0,1)</f>
        <v>Asian</v>
      </c>
      <c r="I5686">
        <f>_xlfn.XLOOKUP(F5686,menu_items!$A$1:$A$33,menu_items!$D$1:$D$33,,0,1)</f>
        <v>5</v>
      </c>
    </row>
    <row r="5687" spans="1:9" hidden="1" x14ac:dyDescent="0.25">
      <c r="A5687" s="2">
        <v>5686</v>
      </c>
      <c r="B5687" s="2">
        <v>2519</v>
      </c>
      <c r="C5687" s="1">
        <v>45232</v>
      </c>
      <c r="D5687" s="3">
        <v>0.79453703703703704</v>
      </c>
      <c r="E5687" s="3" t="str">
        <f>TEXT(Table1[[#This Row],[order_time]],"HH")</f>
        <v>19</v>
      </c>
      <c r="F5687">
        <v>122</v>
      </c>
      <c r="G5687" t="str">
        <f>_xlfn.XLOOKUP(F5687,menu_items!$A$1:$A$33,menu_items!$B$1:$B$33,,0,1)</f>
        <v>Chips &amp; Salsa</v>
      </c>
      <c r="H5687" t="str">
        <f>_xlfn.XLOOKUP(F5687,menu_items!$A$1:$A$33,menu_items!$C$1:$C$33,,0,1)</f>
        <v>Mexican</v>
      </c>
      <c r="I5687">
        <f>_xlfn.XLOOKUP(F5687,menu_items!$A$1:$A$33,menu_items!$D$1:$D$33,,0,1)</f>
        <v>7</v>
      </c>
    </row>
    <row r="5688" spans="1:9" hidden="1" x14ac:dyDescent="0.25">
      <c r="A5688" s="2">
        <v>5687</v>
      </c>
      <c r="B5688" s="2">
        <v>2520</v>
      </c>
      <c r="C5688" s="1">
        <v>45232</v>
      </c>
      <c r="D5688" s="3">
        <v>0.79591435185185189</v>
      </c>
      <c r="E5688" s="3" t="str">
        <f>TEXT(Table1[[#This Row],[order_time]],"HH")</f>
        <v>19</v>
      </c>
      <c r="F5688">
        <v>127</v>
      </c>
      <c r="G5688" t="str">
        <f>_xlfn.XLOOKUP(F5688,menu_items!$A$1:$A$33,menu_items!$B$1:$B$33,,0,1)</f>
        <v>Meat Lasagna</v>
      </c>
      <c r="H5688" t="str">
        <f>_xlfn.XLOOKUP(F5688,menu_items!$A$1:$A$33,menu_items!$C$1:$C$33,,0,1)</f>
        <v>Italian</v>
      </c>
      <c r="I5688">
        <f>_xlfn.XLOOKUP(F5688,menu_items!$A$1:$A$33,menu_items!$D$1:$D$33,,0,1)</f>
        <v>17.95</v>
      </c>
    </row>
    <row r="5689" spans="1:9" hidden="1" x14ac:dyDescent="0.25">
      <c r="A5689" s="2">
        <v>5688</v>
      </c>
      <c r="B5689" s="2">
        <v>2521</v>
      </c>
      <c r="C5689" s="1">
        <v>45232</v>
      </c>
      <c r="D5689" s="3">
        <v>0.79997685185185186</v>
      </c>
      <c r="E5689" s="3" t="str">
        <f>TEXT(Table1[[#This Row],[order_time]],"HH")</f>
        <v>19</v>
      </c>
      <c r="F5689">
        <v>113</v>
      </c>
      <c r="G5689" t="str">
        <f>_xlfn.XLOOKUP(F5689,menu_items!$A$1:$A$33,menu_items!$B$1:$B$33,,0,1)</f>
        <v>Edamame</v>
      </c>
      <c r="H5689" t="str">
        <f>_xlfn.XLOOKUP(F5689,menu_items!$A$1:$A$33,menu_items!$C$1:$C$33,,0,1)</f>
        <v>Asian</v>
      </c>
      <c r="I5689">
        <f>_xlfn.XLOOKUP(F5689,menu_items!$A$1:$A$33,menu_items!$D$1:$D$33,,0,1)</f>
        <v>5</v>
      </c>
    </row>
    <row r="5690" spans="1:9" hidden="1" x14ac:dyDescent="0.25">
      <c r="A5690" s="2">
        <v>5689</v>
      </c>
      <c r="B5690" s="2">
        <v>2521</v>
      </c>
      <c r="C5690" s="1">
        <v>45232</v>
      </c>
      <c r="D5690" s="3">
        <v>0.79997685185185186</v>
      </c>
      <c r="E5690" s="3" t="str">
        <f>TEXT(Table1[[#This Row],[order_time]],"HH")</f>
        <v>19</v>
      </c>
      <c r="F5690">
        <v>120</v>
      </c>
      <c r="G5690" t="str">
        <f>_xlfn.XLOOKUP(F5690,menu_items!$A$1:$A$33,menu_items!$B$1:$B$33,,0,1)</f>
        <v>Steak Torta</v>
      </c>
      <c r="H5690" t="str">
        <f>_xlfn.XLOOKUP(F5690,menu_items!$A$1:$A$33,menu_items!$C$1:$C$33,,0,1)</f>
        <v>Mexican</v>
      </c>
      <c r="I5690">
        <f>_xlfn.XLOOKUP(F5690,menu_items!$A$1:$A$33,menu_items!$D$1:$D$33,,0,1)</f>
        <v>13.95</v>
      </c>
    </row>
    <row r="5691" spans="1:9" hidden="1" x14ac:dyDescent="0.25">
      <c r="A5691" s="2">
        <v>5690</v>
      </c>
      <c r="B5691" s="2">
        <v>2522</v>
      </c>
      <c r="C5691" s="1">
        <v>45232</v>
      </c>
      <c r="D5691" s="3">
        <v>0.80956018518518513</v>
      </c>
      <c r="E5691" s="3" t="str">
        <f>TEXT(Table1[[#This Row],[order_time]],"HH")</f>
        <v>19</v>
      </c>
      <c r="F5691">
        <v>125</v>
      </c>
      <c r="G5691" t="str">
        <f>_xlfn.XLOOKUP(F5691,menu_items!$A$1:$A$33,menu_items!$B$1:$B$33,,0,1)</f>
        <v>Spaghetti &amp; Meatballs</v>
      </c>
      <c r="H5691" t="str">
        <f>_xlfn.XLOOKUP(F5691,menu_items!$A$1:$A$33,menu_items!$C$1:$C$33,,0,1)</f>
        <v>Italian</v>
      </c>
      <c r="I5691">
        <f>_xlfn.XLOOKUP(F5691,menu_items!$A$1:$A$33,menu_items!$D$1:$D$33,,0,1)</f>
        <v>17.95</v>
      </c>
    </row>
    <row r="5692" spans="1:9" hidden="1" x14ac:dyDescent="0.25">
      <c r="A5692" s="2">
        <v>5691</v>
      </c>
      <c r="B5692" s="2">
        <v>2522</v>
      </c>
      <c r="C5692" s="1">
        <v>45232</v>
      </c>
      <c r="D5692" s="3">
        <v>0.80956018518518513</v>
      </c>
      <c r="E5692" s="3" t="str">
        <f>TEXT(Table1[[#This Row],[order_time]],"HH")</f>
        <v>19</v>
      </c>
      <c r="F5692">
        <v>111</v>
      </c>
      <c r="G5692" t="str">
        <f>_xlfn.XLOOKUP(F5692,menu_items!$A$1:$A$33,menu_items!$B$1:$B$33,,0,1)</f>
        <v>California Roll</v>
      </c>
      <c r="H5692" t="str">
        <f>_xlfn.XLOOKUP(F5692,menu_items!$A$1:$A$33,menu_items!$C$1:$C$33,,0,1)</f>
        <v>Asian</v>
      </c>
      <c r="I5692">
        <f>_xlfn.XLOOKUP(F5692,menu_items!$A$1:$A$33,menu_items!$D$1:$D$33,,0,1)</f>
        <v>11.95</v>
      </c>
    </row>
    <row r="5693" spans="1:9" hidden="1" x14ac:dyDescent="0.25">
      <c r="A5693" s="2">
        <v>5692</v>
      </c>
      <c r="B5693" s="2">
        <v>2522</v>
      </c>
      <c r="C5693" s="1">
        <v>45232</v>
      </c>
      <c r="D5693" s="3">
        <v>0.80956018518518513</v>
      </c>
      <c r="E5693" s="3" t="str">
        <f>TEXT(Table1[[#This Row],[order_time]],"HH")</f>
        <v>19</v>
      </c>
      <c r="F5693">
        <v>121</v>
      </c>
      <c r="G5693" t="str">
        <f>_xlfn.XLOOKUP(F5693,menu_items!$A$1:$A$33,menu_items!$B$1:$B$33,,0,1)</f>
        <v>Cheese Quesadillas</v>
      </c>
      <c r="H5693" t="str">
        <f>_xlfn.XLOOKUP(F5693,menu_items!$A$1:$A$33,menu_items!$C$1:$C$33,,0,1)</f>
        <v>Mexican</v>
      </c>
      <c r="I5693">
        <f>_xlfn.XLOOKUP(F5693,menu_items!$A$1:$A$33,menu_items!$D$1:$D$33,,0,1)</f>
        <v>10.5</v>
      </c>
    </row>
    <row r="5694" spans="1:9" hidden="1" x14ac:dyDescent="0.25">
      <c r="A5694" s="2">
        <v>5693</v>
      </c>
      <c r="B5694" s="2">
        <v>2522</v>
      </c>
      <c r="C5694" s="1">
        <v>45232</v>
      </c>
      <c r="D5694" s="3">
        <v>0.80956018518518513</v>
      </c>
      <c r="E5694" s="3" t="str">
        <f>TEXT(Table1[[#This Row],[order_time]],"HH")</f>
        <v>19</v>
      </c>
      <c r="F5694">
        <v>106</v>
      </c>
      <c r="G5694" t="str">
        <f>_xlfn.XLOOKUP(F5694,menu_items!$A$1:$A$33,menu_items!$B$1:$B$33,,0,1)</f>
        <v>French Fries</v>
      </c>
      <c r="H5694" t="str">
        <f>_xlfn.XLOOKUP(F5694,menu_items!$A$1:$A$33,menu_items!$C$1:$C$33,,0,1)</f>
        <v>American</v>
      </c>
      <c r="I5694">
        <f>_xlfn.XLOOKUP(F5694,menu_items!$A$1:$A$33,menu_items!$D$1:$D$33,,0,1)</f>
        <v>7</v>
      </c>
    </row>
    <row r="5695" spans="1:9" hidden="1" x14ac:dyDescent="0.25">
      <c r="A5695" s="2">
        <v>5694</v>
      </c>
      <c r="B5695" s="2">
        <v>2523</v>
      </c>
      <c r="C5695" s="1">
        <v>45232</v>
      </c>
      <c r="D5695" s="3">
        <v>0.81268518518518518</v>
      </c>
      <c r="E5695" s="3" t="str">
        <f>TEXT(Table1[[#This Row],[order_time]],"HH")</f>
        <v>19</v>
      </c>
      <c r="F5695">
        <v>125</v>
      </c>
      <c r="G5695" t="str">
        <f>_xlfn.XLOOKUP(F5695,menu_items!$A$1:$A$33,menu_items!$B$1:$B$33,,0,1)</f>
        <v>Spaghetti &amp; Meatballs</v>
      </c>
      <c r="H5695" t="str">
        <f>_xlfn.XLOOKUP(F5695,menu_items!$A$1:$A$33,menu_items!$C$1:$C$33,,0,1)</f>
        <v>Italian</v>
      </c>
      <c r="I5695">
        <f>_xlfn.XLOOKUP(F5695,menu_items!$A$1:$A$33,menu_items!$D$1:$D$33,,0,1)</f>
        <v>17.95</v>
      </c>
    </row>
    <row r="5696" spans="1:9" hidden="1" x14ac:dyDescent="0.25">
      <c r="A5696" s="2">
        <v>5695</v>
      </c>
      <c r="B5696" s="2">
        <v>2523</v>
      </c>
      <c r="C5696" s="1">
        <v>45232</v>
      </c>
      <c r="D5696" s="3">
        <v>0.81268518518518518</v>
      </c>
      <c r="E5696" s="3" t="str">
        <f>TEXT(Table1[[#This Row],[order_time]],"HH")</f>
        <v>19</v>
      </c>
      <c r="F5696">
        <v>128</v>
      </c>
      <c r="G5696" t="str">
        <f>_xlfn.XLOOKUP(F5696,menu_items!$A$1:$A$33,menu_items!$B$1:$B$33,,0,1)</f>
        <v>Cheese Lasagna</v>
      </c>
      <c r="H5696" t="str">
        <f>_xlfn.XLOOKUP(F5696,menu_items!$A$1:$A$33,menu_items!$C$1:$C$33,,0,1)</f>
        <v>Italian</v>
      </c>
      <c r="I5696">
        <f>_xlfn.XLOOKUP(F5696,menu_items!$A$1:$A$33,menu_items!$D$1:$D$33,,0,1)</f>
        <v>15.5</v>
      </c>
    </row>
    <row r="5697" spans="1:9" hidden="1" x14ac:dyDescent="0.25">
      <c r="A5697" s="2">
        <v>5696</v>
      </c>
      <c r="B5697" s="2">
        <v>2523</v>
      </c>
      <c r="C5697" s="1">
        <v>45232</v>
      </c>
      <c r="D5697" s="3">
        <v>0.81268518518518518</v>
      </c>
      <c r="E5697" s="3" t="str">
        <f>TEXT(Table1[[#This Row],[order_time]],"HH")</f>
        <v>19</v>
      </c>
      <c r="F5697">
        <v>106</v>
      </c>
      <c r="G5697" t="str">
        <f>_xlfn.XLOOKUP(F5697,menu_items!$A$1:$A$33,menu_items!$B$1:$B$33,,0,1)</f>
        <v>French Fries</v>
      </c>
      <c r="H5697" t="str">
        <f>_xlfn.XLOOKUP(F5697,menu_items!$A$1:$A$33,menu_items!$C$1:$C$33,,0,1)</f>
        <v>American</v>
      </c>
      <c r="I5697">
        <f>_xlfn.XLOOKUP(F5697,menu_items!$A$1:$A$33,menu_items!$D$1:$D$33,,0,1)</f>
        <v>7</v>
      </c>
    </row>
    <row r="5698" spans="1:9" hidden="1" x14ac:dyDescent="0.25">
      <c r="A5698" s="2">
        <v>5697</v>
      </c>
      <c r="B5698" s="2">
        <v>2523</v>
      </c>
      <c r="C5698" s="1">
        <v>45232</v>
      </c>
      <c r="D5698" s="3">
        <v>0.81268518518518518</v>
      </c>
      <c r="E5698" s="3" t="str">
        <f>TEXT(Table1[[#This Row],[order_time]],"HH")</f>
        <v>19</v>
      </c>
      <c r="F5698">
        <v>132</v>
      </c>
      <c r="G5698" t="str">
        <f>_xlfn.XLOOKUP(F5698,menu_items!$A$1:$A$33,menu_items!$B$1:$B$33,,0,1)</f>
        <v>Eggplant Parmesan</v>
      </c>
      <c r="H5698" t="str">
        <f>_xlfn.XLOOKUP(F5698,menu_items!$A$1:$A$33,menu_items!$C$1:$C$33,,0,1)</f>
        <v>Italian</v>
      </c>
      <c r="I5698">
        <f>_xlfn.XLOOKUP(F5698,menu_items!$A$1:$A$33,menu_items!$D$1:$D$33,,0,1)</f>
        <v>16.95</v>
      </c>
    </row>
    <row r="5699" spans="1:9" hidden="1" x14ac:dyDescent="0.25">
      <c r="A5699" s="2">
        <v>5698</v>
      </c>
      <c r="B5699" s="2">
        <v>2524</v>
      </c>
      <c r="C5699" s="1">
        <v>45232</v>
      </c>
      <c r="D5699" s="3">
        <v>0.81373842592592593</v>
      </c>
      <c r="E5699" s="3" t="str">
        <f>TEXT(Table1[[#This Row],[order_time]],"HH")</f>
        <v>19</v>
      </c>
      <c r="F5699">
        <v>124</v>
      </c>
      <c r="G5699" t="str">
        <f>_xlfn.XLOOKUP(F5699,menu_items!$A$1:$A$33,menu_items!$B$1:$B$33,,0,1)</f>
        <v>Spaghetti</v>
      </c>
      <c r="H5699" t="str">
        <f>_xlfn.XLOOKUP(F5699,menu_items!$A$1:$A$33,menu_items!$C$1:$C$33,,0,1)</f>
        <v>Italian</v>
      </c>
      <c r="I5699">
        <f>_xlfn.XLOOKUP(F5699,menu_items!$A$1:$A$33,menu_items!$D$1:$D$33,,0,1)</f>
        <v>14.5</v>
      </c>
    </row>
    <row r="5700" spans="1:9" hidden="1" x14ac:dyDescent="0.25">
      <c r="A5700" s="2">
        <v>5699</v>
      </c>
      <c r="B5700" s="2">
        <v>2524</v>
      </c>
      <c r="C5700" s="1">
        <v>45232</v>
      </c>
      <c r="D5700" s="3">
        <v>0.81373842592592593</v>
      </c>
      <c r="E5700" s="3" t="str">
        <f>TEXT(Table1[[#This Row],[order_time]],"HH")</f>
        <v>19</v>
      </c>
      <c r="F5700">
        <v>125</v>
      </c>
      <c r="G5700" t="str">
        <f>_xlfn.XLOOKUP(F5700,menu_items!$A$1:$A$33,menu_items!$B$1:$B$33,,0,1)</f>
        <v>Spaghetti &amp; Meatballs</v>
      </c>
      <c r="H5700" t="str">
        <f>_xlfn.XLOOKUP(F5700,menu_items!$A$1:$A$33,menu_items!$C$1:$C$33,,0,1)</f>
        <v>Italian</v>
      </c>
      <c r="I5700">
        <f>_xlfn.XLOOKUP(F5700,menu_items!$A$1:$A$33,menu_items!$D$1:$D$33,,0,1)</f>
        <v>17.95</v>
      </c>
    </row>
    <row r="5701" spans="1:9" hidden="1" x14ac:dyDescent="0.25">
      <c r="A5701" s="2">
        <v>5700</v>
      </c>
      <c r="B5701" s="2">
        <v>2524</v>
      </c>
      <c r="C5701" s="1">
        <v>45232</v>
      </c>
      <c r="D5701" s="3">
        <v>0.81373842592592593</v>
      </c>
      <c r="E5701" s="3" t="str">
        <f>TEXT(Table1[[#This Row],[order_time]],"HH")</f>
        <v>19</v>
      </c>
      <c r="F5701">
        <v>112</v>
      </c>
      <c r="G5701" t="str">
        <f>_xlfn.XLOOKUP(F5701,menu_items!$A$1:$A$33,menu_items!$B$1:$B$33,,0,1)</f>
        <v>Salmon Roll</v>
      </c>
      <c r="H5701" t="str">
        <f>_xlfn.XLOOKUP(F5701,menu_items!$A$1:$A$33,menu_items!$C$1:$C$33,,0,1)</f>
        <v>Asian</v>
      </c>
      <c r="I5701">
        <f>_xlfn.XLOOKUP(F5701,menu_items!$A$1:$A$33,menu_items!$D$1:$D$33,,0,1)</f>
        <v>14.95</v>
      </c>
    </row>
    <row r="5702" spans="1:9" hidden="1" x14ac:dyDescent="0.25">
      <c r="A5702" s="2">
        <v>5701</v>
      </c>
      <c r="B5702" s="2">
        <v>2524</v>
      </c>
      <c r="C5702" s="1">
        <v>45232</v>
      </c>
      <c r="D5702" s="3">
        <v>0.81373842592592593</v>
      </c>
      <c r="E5702" s="3" t="str">
        <f>TEXT(Table1[[#This Row],[order_time]],"HH")</f>
        <v>19</v>
      </c>
      <c r="F5702">
        <v>106</v>
      </c>
      <c r="G5702" t="str">
        <f>_xlfn.XLOOKUP(F5702,menu_items!$A$1:$A$33,menu_items!$B$1:$B$33,,0,1)</f>
        <v>French Fries</v>
      </c>
      <c r="H5702" t="str">
        <f>_xlfn.XLOOKUP(F5702,menu_items!$A$1:$A$33,menu_items!$C$1:$C$33,,0,1)</f>
        <v>American</v>
      </c>
      <c r="I5702">
        <f>_xlfn.XLOOKUP(F5702,menu_items!$A$1:$A$33,menu_items!$D$1:$D$33,,0,1)</f>
        <v>7</v>
      </c>
    </row>
    <row r="5703" spans="1:9" hidden="1" x14ac:dyDescent="0.25">
      <c r="A5703" s="2">
        <v>5702</v>
      </c>
      <c r="B5703" s="2">
        <v>2525</v>
      </c>
      <c r="C5703" s="1">
        <v>45232</v>
      </c>
      <c r="D5703" s="3">
        <v>0.81451388888888887</v>
      </c>
      <c r="E5703" s="3" t="str">
        <f>TEXT(Table1[[#This Row],[order_time]],"HH")</f>
        <v>19</v>
      </c>
      <c r="F5703">
        <v>126</v>
      </c>
      <c r="G5703" t="str">
        <f>_xlfn.XLOOKUP(F5703,menu_items!$A$1:$A$33,menu_items!$B$1:$B$33,,0,1)</f>
        <v>Fettuccine Alfredo</v>
      </c>
      <c r="H5703" t="str">
        <f>_xlfn.XLOOKUP(F5703,menu_items!$A$1:$A$33,menu_items!$C$1:$C$33,,0,1)</f>
        <v>Italian</v>
      </c>
      <c r="I5703">
        <f>_xlfn.XLOOKUP(F5703,menu_items!$A$1:$A$33,menu_items!$D$1:$D$33,,0,1)</f>
        <v>14.5</v>
      </c>
    </row>
    <row r="5704" spans="1:9" hidden="1" x14ac:dyDescent="0.25">
      <c r="A5704" s="2">
        <v>5703</v>
      </c>
      <c r="B5704" s="2">
        <v>2526</v>
      </c>
      <c r="C5704" s="1">
        <v>45232</v>
      </c>
      <c r="D5704" s="3">
        <v>0.81701388888888893</v>
      </c>
      <c r="E5704" s="3" t="str">
        <f>TEXT(Table1[[#This Row],[order_time]],"HH")</f>
        <v>19</v>
      </c>
      <c r="F5704">
        <v>107</v>
      </c>
      <c r="G5704" t="str">
        <f>_xlfn.XLOOKUP(F5704,menu_items!$A$1:$A$33,menu_items!$B$1:$B$33,,0,1)</f>
        <v>Orange Chicken</v>
      </c>
      <c r="H5704" t="str">
        <f>_xlfn.XLOOKUP(F5704,menu_items!$A$1:$A$33,menu_items!$C$1:$C$33,,0,1)</f>
        <v>Asian</v>
      </c>
      <c r="I5704">
        <f>_xlfn.XLOOKUP(F5704,menu_items!$A$1:$A$33,menu_items!$D$1:$D$33,,0,1)</f>
        <v>16.5</v>
      </c>
    </row>
    <row r="5705" spans="1:9" hidden="1" x14ac:dyDescent="0.25">
      <c r="A5705" s="2">
        <v>5704</v>
      </c>
      <c r="B5705" s="2">
        <v>2526</v>
      </c>
      <c r="C5705" s="1">
        <v>45232</v>
      </c>
      <c r="D5705" s="3">
        <v>0.81701388888888893</v>
      </c>
      <c r="E5705" s="3" t="str">
        <f>TEXT(Table1[[#This Row],[order_time]],"HH")</f>
        <v>19</v>
      </c>
      <c r="F5705">
        <v>125</v>
      </c>
      <c r="G5705" t="str">
        <f>_xlfn.XLOOKUP(F5705,menu_items!$A$1:$A$33,menu_items!$B$1:$B$33,,0,1)</f>
        <v>Spaghetti &amp; Meatballs</v>
      </c>
      <c r="H5705" t="str">
        <f>_xlfn.XLOOKUP(F5705,menu_items!$A$1:$A$33,menu_items!$C$1:$C$33,,0,1)</f>
        <v>Italian</v>
      </c>
      <c r="I5705">
        <f>_xlfn.XLOOKUP(F5705,menu_items!$A$1:$A$33,menu_items!$D$1:$D$33,,0,1)</f>
        <v>17.95</v>
      </c>
    </row>
    <row r="5706" spans="1:9" x14ac:dyDescent="0.25">
      <c r="A5706" s="2">
        <v>5705</v>
      </c>
      <c r="B5706" s="2">
        <v>2527</v>
      </c>
      <c r="C5706" s="1">
        <v>45232</v>
      </c>
      <c r="D5706" s="3">
        <v>0.82900462962962962</v>
      </c>
      <c r="E5706" s="3" t="str">
        <f>TEXT(Table1[[#This Row],[order_time]],"HH")</f>
        <v>19</v>
      </c>
      <c r="F5706">
        <v>101</v>
      </c>
      <c r="G5706" t="str">
        <f>_xlfn.XLOOKUP(F5706,menu_items!$A$1:$A$33,menu_items!$B$1:$B$33,,0,1)</f>
        <v>Hamburger</v>
      </c>
      <c r="H5706" t="str">
        <f>_xlfn.XLOOKUP(F5706,menu_items!$A$1:$A$33,menu_items!$C$1:$C$33,,0,1)</f>
        <v>American</v>
      </c>
      <c r="I5706">
        <f>_xlfn.XLOOKUP(F5706,menu_items!$A$1:$A$33,menu_items!$D$1:$D$33,,0,1)</f>
        <v>12.95</v>
      </c>
    </row>
    <row r="5707" spans="1:9" hidden="1" x14ac:dyDescent="0.25">
      <c r="A5707" s="2">
        <v>5706</v>
      </c>
      <c r="B5707" s="2">
        <v>2527</v>
      </c>
      <c r="C5707" s="1">
        <v>45232</v>
      </c>
      <c r="D5707" s="3">
        <v>0.82900462962962962</v>
      </c>
      <c r="E5707" s="3" t="str">
        <f>TEXT(Table1[[#This Row],[order_time]],"HH")</f>
        <v>19</v>
      </c>
      <c r="F5707">
        <v>127</v>
      </c>
      <c r="G5707" t="str">
        <f>_xlfn.XLOOKUP(F5707,menu_items!$A$1:$A$33,menu_items!$B$1:$B$33,,0,1)</f>
        <v>Meat Lasagna</v>
      </c>
      <c r="H5707" t="str">
        <f>_xlfn.XLOOKUP(F5707,menu_items!$A$1:$A$33,menu_items!$C$1:$C$33,,0,1)</f>
        <v>Italian</v>
      </c>
      <c r="I5707">
        <f>_xlfn.XLOOKUP(F5707,menu_items!$A$1:$A$33,menu_items!$D$1:$D$33,,0,1)</f>
        <v>17.95</v>
      </c>
    </row>
    <row r="5708" spans="1:9" hidden="1" x14ac:dyDescent="0.25">
      <c r="A5708" s="2">
        <v>5707</v>
      </c>
      <c r="B5708" s="2">
        <v>2527</v>
      </c>
      <c r="C5708" s="1">
        <v>45232</v>
      </c>
      <c r="D5708" s="3">
        <v>0.82900462962962962</v>
      </c>
      <c r="E5708" s="3" t="str">
        <f>TEXT(Table1[[#This Row],[order_time]],"HH")</f>
        <v>19</v>
      </c>
      <c r="F5708">
        <v>130</v>
      </c>
      <c r="G5708" t="str">
        <f>_xlfn.XLOOKUP(F5708,menu_items!$A$1:$A$33,menu_items!$B$1:$B$33,,0,1)</f>
        <v>Shrimp Scampi</v>
      </c>
      <c r="H5708" t="str">
        <f>_xlfn.XLOOKUP(F5708,menu_items!$A$1:$A$33,menu_items!$C$1:$C$33,,0,1)</f>
        <v>Italian</v>
      </c>
      <c r="I5708">
        <f>_xlfn.XLOOKUP(F5708,menu_items!$A$1:$A$33,menu_items!$D$1:$D$33,,0,1)</f>
        <v>19.95</v>
      </c>
    </row>
    <row r="5709" spans="1:9" hidden="1" x14ac:dyDescent="0.25">
      <c r="A5709" s="2">
        <v>5708</v>
      </c>
      <c r="B5709" s="2">
        <v>2528</v>
      </c>
      <c r="C5709" s="1">
        <v>45232</v>
      </c>
      <c r="D5709" s="3">
        <v>0.82962962962962961</v>
      </c>
      <c r="E5709" s="3" t="str">
        <f>TEXT(Table1[[#This Row],[order_time]],"HH")</f>
        <v>19</v>
      </c>
      <c r="F5709">
        <v>102</v>
      </c>
      <c r="G5709" t="str">
        <f>_xlfn.XLOOKUP(F5709,menu_items!$A$1:$A$33,menu_items!$B$1:$B$33,,0,1)</f>
        <v>Cheeseburger</v>
      </c>
      <c r="H5709" t="str">
        <f>_xlfn.XLOOKUP(F5709,menu_items!$A$1:$A$33,menu_items!$C$1:$C$33,,0,1)</f>
        <v>American</v>
      </c>
      <c r="I5709">
        <f>_xlfn.XLOOKUP(F5709,menu_items!$A$1:$A$33,menu_items!$D$1:$D$33,,0,1)</f>
        <v>13.95</v>
      </c>
    </row>
    <row r="5710" spans="1:9" hidden="1" x14ac:dyDescent="0.25">
      <c r="A5710" s="2">
        <v>5709</v>
      </c>
      <c r="B5710" s="2">
        <v>2528</v>
      </c>
      <c r="C5710" s="1">
        <v>45232</v>
      </c>
      <c r="D5710" s="3">
        <v>0.82962962962962961</v>
      </c>
      <c r="E5710" s="3" t="str">
        <f>TEXT(Table1[[#This Row],[order_time]],"HH")</f>
        <v>19</v>
      </c>
      <c r="F5710">
        <v>113</v>
      </c>
      <c r="G5710" t="str">
        <f>_xlfn.XLOOKUP(F5710,menu_items!$A$1:$A$33,menu_items!$B$1:$B$33,,0,1)</f>
        <v>Edamame</v>
      </c>
      <c r="H5710" t="str">
        <f>_xlfn.XLOOKUP(F5710,menu_items!$A$1:$A$33,menu_items!$C$1:$C$33,,0,1)</f>
        <v>Asian</v>
      </c>
      <c r="I5710">
        <f>_xlfn.XLOOKUP(F5710,menu_items!$A$1:$A$33,menu_items!$D$1:$D$33,,0,1)</f>
        <v>5</v>
      </c>
    </row>
    <row r="5711" spans="1:9" hidden="1" x14ac:dyDescent="0.25">
      <c r="A5711" s="2">
        <v>5710</v>
      </c>
      <c r="B5711" s="2">
        <v>2529</v>
      </c>
      <c r="C5711" s="1">
        <v>45232</v>
      </c>
      <c r="D5711" s="3">
        <v>0.83762731481481478</v>
      </c>
      <c r="E5711" s="3" t="str">
        <f>TEXT(Table1[[#This Row],[order_time]],"HH")</f>
        <v>20</v>
      </c>
      <c r="F5711">
        <v>125</v>
      </c>
      <c r="G5711" t="str">
        <f>_xlfn.XLOOKUP(F5711,menu_items!$A$1:$A$33,menu_items!$B$1:$B$33,,0,1)</f>
        <v>Spaghetti &amp; Meatballs</v>
      </c>
      <c r="H5711" t="str">
        <f>_xlfn.XLOOKUP(F5711,menu_items!$A$1:$A$33,menu_items!$C$1:$C$33,,0,1)</f>
        <v>Italian</v>
      </c>
      <c r="I5711">
        <f>_xlfn.XLOOKUP(F5711,menu_items!$A$1:$A$33,menu_items!$D$1:$D$33,,0,1)</f>
        <v>17.95</v>
      </c>
    </row>
    <row r="5712" spans="1:9" hidden="1" x14ac:dyDescent="0.25">
      <c r="A5712" s="2">
        <v>5711</v>
      </c>
      <c r="B5712" s="2">
        <v>2529</v>
      </c>
      <c r="C5712" s="1">
        <v>45232</v>
      </c>
      <c r="D5712" s="3">
        <v>0.83762731481481478</v>
      </c>
      <c r="E5712" s="3" t="str">
        <f>TEXT(Table1[[#This Row],[order_time]],"HH")</f>
        <v>20</v>
      </c>
      <c r="F5712">
        <v>109</v>
      </c>
      <c r="G5712" t="str">
        <f>_xlfn.XLOOKUP(F5712,menu_items!$A$1:$A$33,menu_items!$B$1:$B$33,,0,1)</f>
        <v>Korean Beef Bowl</v>
      </c>
      <c r="H5712" t="str">
        <f>_xlfn.XLOOKUP(F5712,menu_items!$A$1:$A$33,menu_items!$C$1:$C$33,,0,1)</f>
        <v>Asian</v>
      </c>
      <c r="I5712">
        <f>_xlfn.XLOOKUP(F5712,menu_items!$A$1:$A$33,menu_items!$D$1:$D$33,,0,1)</f>
        <v>17.95</v>
      </c>
    </row>
    <row r="5713" spans="1:9" hidden="1" x14ac:dyDescent="0.25">
      <c r="A5713" s="2">
        <v>5712</v>
      </c>
      <c r="B5713" s="2">
        <v>2529</v>
      </c>
      <c r="C5713" s="1">
        <v>45232</v>
      </c>
      <c r="D5713" s="3">
        <v>0.83762731481481478</v>
      </c>
      <c r="E5713" s="3" t="str">
        <f>TEXT(Table1[[#This Row],[order_time]],"HH")</f>
        <v>20</v>
      </c>
      <c r="F5713">
        <v>113</v>
      </c>
      <c r="G5713" t="str">
        <f>_xlfn.XLOOKUP(F5713,menu_items!$A$1:$A$33,menu_items!$B$1:$B$33,,0,1)</f>
        <v>Edamame</v>
      </c>
      <c r="H5713" t="str">
        <f>_xlfn.XLOOKUP(F5713,menu_items!$A$1:$A$33,menu_items!$C$1:$C$33,,0,1)</f>
        <v>Asian</v>
      </c>
      <c r="I5713">
        <f>_xlfn.XLOOKUP(F5713,menu_items!$A$1:$A$33,menu_items!$D$1:$D$33,,0,1)</f>
        <v>5</v>
      </c>
    </row>
    <row r="5714" spans="1:9" hidden="1" x14ac:dyDescent="0.25">
      <c r="A5714" s="2">
        <v>5713</v>
      </c>
      <c r="B5714" s="2">
        <v>2529</v>
      </c>
      <c r="C5714" s="1">
        <v>45232</v>
      </c>
      <c r="D5714" s="3">
        <v>0.83762731481481478</v>
      </c>
      <c r="E5714" s="3" t="str">
        <f>TEXT(Table1[[#This Row],[order_time]],"HH")</f>
        <v>20</v>
      </c>
      <c r="F5714">
        <v>132</v>
      </c>
      <c r="G5714" t="str">
        <f>_xlfn.XLOOKUP(F5714,menu_items!$A$1:$A$33,menu_items!$B$1:$B$33,,0,1)</f>
        <v>Eggplant Parmesan</v>
      </c>
      <c r="H5714" t="str">
        <f>_xlfn.XLOOKUP(F5714,menu_items!$A$1:$A$33,menu_items!$C$1:$C$33,,0,1)</f>
        <v>Italian</v>
      </c>
      <c r="I5714">
        <f>_xlfn.XLOOKUP(F5714,menu_items!$A$1:$A$33,menu_items!$D$1:$D$33,,0,1)</f>
        <v>16.95</v>
      </c>
    </row>
    <row r="5715" spans="1:9" hidden="1" x14ac:dyDescent="0.25">
      <c r="A5715" s="2">
        <v>5714</v>
      </c>
      <c r="B5715" s="2">
        <v>2530</v>
      </c>
      <c r="C5715" s="1">
        <v>45232</v>
      </c>
      <c r="D5715" s="3">
        <v>0.84127314814814813</v>
      </c>
      <c r="E5715" s="3" t="str">
        <f>TEXT(Table1[[#This Row],[order_time]],"HH")</f>
        <v>20</v>
      </c>
      <c r="F5715">
        <v>112</v>
      </c>
      <c r="G5715" t="str">
        <f>_xlfn.XLOOKUP(F5715,menu_items!$A$1:$A$33,menu_items!$B$1:$B$33,,0,1)</f>
        <v>Salmon Roll</v>
      </c>
      <c r="H5715" t="str">
        <f>_xlfn.XLOOKUP(F5715,menu_items!$A$1:$A$33,menu_items!$C$1:$C$33,,0,1)</f>
        <v>Asian</v>
      </c>
      <c r="I5715">
        <f>_xlfn.XLOOKUP(F5715,menu_items!$A$1:$A$33,menu_items!$D$1:$D$33,,0,1)</f>
        <v>14.95</v>
      </c>
    </row>
    <row r="5716" spans="1:9" hidden="1" x14ac:dyDescent="0.25">
      <c r="A5716" s="2">
        <v>5715</v>
      </c>
      <c r="B5716" s="2">
        <v>2530</v>
      </c>
      <c r="C5716" s="1">
        <v>45232</v>
      </c>
      <c r="D5716" s="3">
        <v>0.84127314814814813</v>
      </c>
      <c r="E5716" s="3" t="str">
        <f>TEXT(Table1[[#This Row],[order_time]],"HH")</f>
        <v>20</v>
      </c>
      <c r="F5716">
        <v>120</v>
      </c>
      <c r="G5716" t="str">
        <f>_xlfn.XLOOKUP(F5716,menu_items!$A$1:$A$33,menu_items!$B$1:$B$33,,0,1)</f>
        <v>Steak Torta</v>
      </c>
      <c r="H5716" t="str">
        <f>_xlfn.XLOOKUP(F5716,menu_items!$A$1:$A$33,menu_items!$C$1:$C$33,,0,1)</f>
        <v>Mexican</v>
      </c>
      <c r="I5716">
        <f>_xlfn.XLOOKUP(F5716,menu_items!$A$1:$A$33,menu_items!$D$1:$D$33,,0,1)</f>
        <v>13.95</v>
      </c>
    </row>
    <row r="5717" spans="1:9" hidden="1" x14ac:dyDescent="0.25">
      <c r="A5717" s="2">
        <v>5716</v>
      </c>
      <c r="B5717" s="2">
        <v>2530</v>
      </c>
      <c r="C5717" s="1">
        <v>45232</v>
      </c>
      <c r="D5717" s="3">
        <v>0.84127314814814813</v>
      </c>
      <c r="E5717" s="3" t="str">
        <f>TEXT(Table1[[#This Row],[order_time]],"HH")</f>
        <v>20</v>
      </c>
      <c r="F5717">
        <v>114</v>
      </c>
      <c r="G5717" t="str">
        <f>_xlfn.XLOOKUP(F5717,menu_items!$A$1:$A$33,menu_items!$B$1:$B$33,,0,1)</f>
        <v>Potstickers</v>
      </c>
      <c r="H5717" t="str">
        <f>_xlfn.XLOOKUP(F5717,menu_items!$A$1:$A$33,menu_items!$C$1:$C$33,,0,1)</f>
        <v>Asian</v>
      </c>
      <c r="I5717">
        <f>_xlfn.XLOOKUP(F5717,menu_items!$A$1:$A$33,menu_items!$D$1:$D$33,,0,1)</f>
        <v>9</v>
      </c>
    </row>
    <row r="5718" spans="1:9" hidden="1" x14ac:dyDescent="0.25">
      <c r="A5718" s="2">
        <v>5717</v>
      </c>
      <c r="B5718" s="2">
        <v>2531</v>
      </c>
      <c r="C5718" s="1">
        <v>45232</v>
      </c>
      <c r="D5718" s="3">
        <v>0.84864583333333332</v>
      </c>
      <c r="E5718" s="3" t="str">
        <f>TEXT(Table1[[#This Row],[order_time]],"HH")</f>
        <v>20</v>
      </c>
      <c r="F5718">
        <v>112</v>
      </c>
      <c r="G5718" t="str">
        <f>_xlfn.XLOOKUP(F5718,menu_items!$A$1:$A$33,menu_items!$B$1:$B$33,,0,1)</f>
        <v>Salmon Roll</v>
      </c>
      <c r="H5718" t="str">
        <f>_xlfn.XLOOKUP(F5718,menu_items!$A$1:$A$33,menu_items!$C$1:$C$33,,0,1)</f>
        <v>Asian</v>
      </c>
      <c r="I5718">
        <f>_xlfn.XLOOKUP(F5718,menu_items!$A$1:$A$33,menu_items!$D$1:$D$33,,0,1)</f>
        <v>14.95</v>
      </c>
    </row>
    <row r="5719" spans="1:9" hidden="1" x14ac:dyDescent="0.25">
      <c r="A5719" s="2">
        <v>5718</v>
      </c>
      <c r="B5719" s="2">
        <v>2531</v>
      </c>
      <c r="C5719" s="1">
        <v>45232</v>
      </c>
      <c r="D5719" s="3">
        <v>0.84864583333333332</v>
      </c>
      <c r="E5719" s="3" t="str">
        <f>TEXT(Table1[[#This Row],[order_time]],"HH")</f>
        <v>20</v>
      </c>
      <c r="F5719">
        <v>120</v>
      </c>
      <c r="G5719" t="str">
        <f>_xlfn.XLOOKUP(F5719,menu_items!$A$1:$A$33,menu_items!$B$1:$B$33,,0,1)</f>
        <v>Steak Torta</v>
      </c>
      <c r="H5719" t="str">
        <f>_xlfn.XLOOKUP(F5719,menu_items!$A$1:$A$33,menu_items!$C$1:$C$33,,0,1)</f>
        <v>Mexican</v>
      </c>
      <c r="I5719">
        <f>_xlfn.XLOOKUP(F5719,menu_items!$A$1:$A$33,menu_items!$D$1:$D$33,,0,1)</f>
        <v>13.95</v>
      </c>
    </row>
    <row r="5720" spans="1:9" hidden="1" x14ac:dyDescent="0.25">
      <c r="A5720" s="2">
        <v>5719</v>
      </c>
      <c r="B5720" s="2">
        <v>2532</v>
      </c>
      <c r="C5720" s="1">
        <v>45232</v>
      </c>
      <c r="D5720" s="3">
        <v>0.85642361111111109</v>
      </c>
      <c r="E5720" s="3" t="str">
        <f>TEXT(Table1[[#This Row],[order_time]],"HH")</f>
        <v>20</v>
      </c>
      <c r="F5720">
        <v>109</v>
      </c>
      <c r="G5720" t="str">
        <f>_xlfn.XLOOKUP(F5720,menu_items!$A$1:$A$33,menu_items!$B$1:$B$33,,0,1)</f>
        <v>Korean Beef Bowl</v>
      </c>
      <c r="H5720" t="str">
        <f>_xlfn.XLOOKUP(F5720,menu_items!$A$1:$A$33,menu_items!$C$1:$C$33,,0,1)</f>
        <v>Asian</v>
      </c>
      <c r="I5720">
        <f>_xlfn.XLOOKUP(F5720,menu_items!$A$1:$A$33,menu_items!$D$1:$D$33,,0,1)</f>
        <v>17.95</v>
      </c>
    </row>
    <row r="5721" spans="1:9" x14ac:dyDescent="0.25">
      <c r="A5721" s="2">
        <v>5720</v>
      </c>
      <c r="B5721" s="2">
        <v>2533</v>
      </c>
      <c r="C5721" s="1">
        <v>45232</v>
      </c>
      <c r="D5721" s="3">
        <v>0.89922453703703709</v>
      </c>
      <c r="E5721" s="3" t="str">
        <f>TEXT(Table1[[#This Row],[order_time]],"HH")</f>
        <v>21</v>
      </c>
      <c r="F5721">
        <v>101</v>
      </c>
      <c r="G5721" t="str">
        <f>_xlfn.XLOOKUP(F5721,menu_items!$A$1:$A$33,menu_items!$B$1:$B$33,,0,1)</f>
        <v>Hamburger</v>
      </c>
      <c r="H5721" t="str">
        <f>_xlfn.XLOOKUP(F5721,menu_items!$A$1:$A$33,menu_items!$C$1:$C$33,,0,1)</f>
        <v>American</v>
      </c>
      <c r="I5721">
        <f>_xlfn.XLOOKUP(F5721,menu_items!$A$1:$A$33,menu_items!$D$1:$D$33,,0,1)</f>
        <v>12.95</v>
      </c>
    </row>
    <row r="5722" spans="1:9" hidden="1" x14ac:dyDescent="0.25">
      <c r="A5722" s="2">
        <v>5721</v>
      </c>
      <c r="B5722" s="2">
        <v>2534</v>
      </c>
      <c r="C5722" s="1">
        <v>45232</v>
      </c>
      <c r="D5722" s="3">
        <v>0.90584490740740742</v>
      </c>
      <c r="E5722" s="3" t="str">
        <f>TEXT(Table1[[#This Row],[order_time]],"HH")</f>
        <v>21</v>
      </c>
      <c r="F5722">
        <v>124</v>
      </c>
      <c r="G5722" t="str">
        <f>_xlfn.XLOOKUP(F5722,menu_items!$A$1:$A$33,menu_items!$B$1:$B$33,,0,1)</f>
        <v>Spaghetti</v>
      </c>
      <c r="H5722" t="str">
        <f>_xlfn.XLOOKUP(F5722,menu_items!$A$1:$A$33,menu_items!$C$1:$C$33,,0,1)</f>
        <v>Italian</v>
      </c>
      <c r="I5722">
        <f>_xlfn.XLOOKUP(F5722,menu_items!$A$1:$A$33,menu_items!$D$1:$D$33,,0,1)</f>
        <v>14.5</v>
      </c>
    </row>
    <row r="5723" spans="1:9" hidden="1" x14ac:dyDescent="0.25">
      <c r="A5723" s="2">
        <v>5722</v>
      </c>
      <c r="B5723" s="2">
        <v>2535</v>
      </c>
      <c r="C5723" s="1">
        <v>45232</v>
      </c>
      <c r="D5723" s="3">
        <v>0.90678240740740745</v>
      </c>
      <c r="E5723" s="3" t="str">
        <f>TEXT(Table1[[#This Row],[order_time]],"HH")</f>
        <v>21</v>
      </c>
      <c r="F5723">
        <v>117</v>
      </c>
      <c r="G5723" t="str">
        <f>_xlfn.XLOOKUP(F5723,menu_items!$A$1:$A$33,menu_items!$B$1:$B$33,,0,1)</f>
        <v>Chicken Burrito</v>
      </c>
      <c r="H5723" t="str">
        <f>_xlfn.XLOOKUP(F5723,menu_items!$A$1:$A$33,menu_items!$C$1:$C$33,,0,1)</f>
        <v>Mexican</v>
      </c>
      <c r="I5723">
        <f>_xlfn.XLOOKUP(F5723,menu_items!$A$1:$A$33,menu_items!$D$1:$D$33,,0,1)</f>
        <v>12.95</v>
      </c>
    </row>
    <row r="5724" spans="1:9" hidden="1" x14ac:dyDescent="0.25">
      <c r="A5724" s="2">
        <v>5723</v>
      </c>
      <c r="B5724" s="2">
        <v>2535</v>
      </c>
      <c r="C5724" s="1">
        <v>45232</v>
      </c>
      <c r="D5724" s="3">
        <v>0.90678240740740745</v>
      </c>
      <c r="E5724" s="3" t="str">
        <f>TEXT(Table1[[#This Row],[order_time]],"HH")</f>
        <v>21</v>
      </c>
      <c r="F5724">
        <v>119</v>
      </c>
      <c r="G5724" t="str">
        <f>_xlfn.XLOOKUP(F5724,menu_items!$A$1:$A$33,menu_items!$B$1:$B$33,,0,1)</f>
        <v>Chicken Torta</v>
      </c>
      <c r="H5724" t="str">
        <f>_xlfn.XLOOKUP(F5724,menu_items!$A$1:$A$33,menu_items!$C$1:$C$33,,0,1)</f>
        <v>Mexican</v>
      </c>
      <c r="I5724">
        <f>_xlfn.XLOOKUP(F5724,menu_items!$A$1:$A$33,menu_items!$D$1:$D$33,,0,1)</f>
        <v>11.95</v>
      </c>
    </row>
    <row r="5725" spans="1:9" hidden="1" x14ac:dyDescent="0.25">
      <c r="A5725" s="2">
        <v>5724</v>
      </c>
      <c r="B5725" s="2">
        <v>2536</v>
      </c>
      <c r="C5725" s="1">
        <v>45232</v>
      </c>
      <c r="D5725" s="3">
        <v>0.91127314814814819</v>
      </c>
      <c r="E5725" s="3" t="str">
        <f>TEXT(Table1[[#This Row],[order_time]],"HH")</f>
        <v>21</v>
      </c>
      <c r="F5725">
        <v>125</v>
      </c>
      <c r="G5725" t="str">
        <f>_xlfn.XLOOKUP(F5725,menu_items!$A$1:$A$33,menu_items!$B$1:$B$33,,0,1)</f>
        <v>Spaghetti &amp; Meatballs</v>
      </c>
      <c r="H5725" t="str">
        <f>_xlfn.XLOOKUP(F5725,menu_items!$A$1:$A$33,menu_items!$C$1:$C$33,,0,1)</f>
        <v>Italian</v>
      </c>
      <c r="I5725">
        <f>_xlfn.XLOOKUP(F5725,menu_items!$A$1:$A$33,menu_items!$D$1:$D$33,,0,1)</f>
        <v>17.95</v>
      </c>
    </row>
    <row r="5726" spans="1:9" hidden="1" x14ac:dyDescent="0.25">
      <c r="A5726" s="2">
        <v>5725</v>
      </c>
      <c r="B5726" s="2">
        <v>2537</v>
      </c>
      <c r="C5726" s="1">
        <v>45262</v>
      </c>
      <c r="D5726" s="3">
        <v>0.47020833333333334</v>
      </c>
      <c r="E5726" s="3" t="str">
        <f>TEXT(Table1[[#This Row],[order_time]],"HH")</f>
        <v>11</v>
      </c>
      <c r="F5726">
        <v>102</v>
      </c>
      <c r="G5726" t="str">
        <f>_xlfn.XLOOKUP(F5726,menu_items!$A$1:$A$33,menu_items!$B$1:$B$33,,0,1)</f>
        <v>Cheeseburger</v>
      </c>
      <c r="H5726" t="str">
        <f>_xlfn.XLOOKUP(F5726,menu_items!$A$1:$A$33,menu_items!$C$1:$C$33,,0,1)</f>
        <v>American</v>
      </c>
      <c r="I5726">
        <f>_xlfn.XLOOKUP(F5726,menu_items!$A$1:$A$33,menu_items!$D$1:$D$33,,0,1)</f>
        <v>13.95</v>
      </c>
    </row>
    <row r="5727" spans="1:9" hidden="1" x14ac:dyDescent="0.25">
      <c r="A5727" s="2">
        <v>5726</v>
      </c>
      <c r="B5727" s="2">
        <v>2538</v>
      </c>
      <c r="C5727" s="1">
        <v>45262</v>
      </c>
      <c r="D5727" s="3">
        <v>0.48442129629629632</v>
      </c>
      <c r="E5727" s="3" t="str">
        <f>TEXT(Table1[[#This Row],[order_time]],"HH")</f>
        <v>11</v>
      </c>
      <c r="F5727">
        <v>124</v>
      </c>
      <c r="G5727" t="str">
        <f>_xlfn.XLOOKUP(F5727,menu_items!$A$1:$A$33,menu_items!$B$1:$B$33,,0,1)</f>
        <v>Spaghetti</v>
      </c>
      <c r="H5727" t="str">
        <f>_xlfn.XLOOKUP(F5727,menu_items!$A$1:$A$33,menu_items!$C$1:$C$33,,0,1)</f>
        <v>Italian</v>
      </c>
      <c r="I5727">
        <f>_xlfn.XLOOKUP(F5727,menu_items!$A$1:$A$33,menu_items!$D$1:$D$33,,0,1)</f>
        <v>14.5</v>
      </c>
    </row>
    <row r="5728" spans="1:9" hidden="1" x14ac:dyDescent="0.25">
      <c r="A5728" s="2">
        <v>5727</v>
      </c>
      <c r="B5728" s="2">
        <v>2538</v>
      </c>
      <c r="C5728" s="1">
        <v>45262</v>
      </c>
      <c r="D5728" s="3">
        <v>0.48442129629629632</v>
      </c>
      <c r="E5728" s="3" t="str">
        <f>TEXT(Table1[[#This Row],[order_time]],"HH")</f>
        <v>11</v>
      </c>
      <c r="F5728">
        <v>110</v>
      </c>
      <c r="G5728" t="str">
        <f>_xlfn.XLOOKUP(F5728,menu_items!$A$1:$A$33,menu_items!$B$1:$B$33,,0,1)</f>
        <v>Pork Ramen</v>
      </c>
      <c r="H5728" t="str">
        <f>_xlfn.XLOOKUP(F5728,menu_items!$A$1:$A$33,menu_items!$C$1:$C$33,,0,1)</f>
        <v>Asian</v>
      </c>
      <c r="I5728">
        <f>_xlfn.XLOOKUP(F5728,menu_items!$A$1:$A$33,menu_items!$D$1:$D$33,,0,1)</f>
        <v>17.95</v>
      </c>
    </row>
    <row r="5729" spans="1:9" hidden="1" x14ac:dyDescent="0.25">
      <c r="A5729" s="2">
        <v>5728</v>
      </c>
      <c r="B5729" s="2">
        <v>2538</v>
      </c>
      <c r="C5729" s="1">
        <v>45262</v>
      </c>
      <c r="D5729" s="3">
        <v>0.48442129629629632</v>
      </c>
      <c r="E5729" s="3" t="str">
        <f>TEXT(Table1[[#This Row],[order_time]],"HH")</f>
        <v>11</v>
      </c>
      <c r="F5729">
        <v>119</v>
      </c>
      <c r="G5729" t="str">
        <f>_xlfn.XLOOKUP(F5729,menu_items!$A$1:$A$33,menu_items!$B$1:$B$33,,0,1)</f>
        <v>Chicken Torta</v>
      </c>
      <c r="H5729" t="str">
        <f>_xlfn.XLOOKUP(F5729,menu_items!$A$1:$A$33,menu_items!$C$1:$C$33,,0,1)</f>
        <v>Mexican</v>
      </c>
      <c r="I5729">
        <f>_xlfn.XLOOKUP(F5729,menu_items!$A$1:$A$33,menu_items!$D$1:$D$33,,0,1)</f>
        <v>11.95</v>
      </c>
    </row>
    <row r="5730" spans="1:9" hidden="1" x14ac:dyDescent="0.25">
      <c r="A5730" s="2">
        <v>5729</v>
      </c>
      <c r="B5730" s="2">
        <v>2539</v>
      </c>
      <c r="C5730" s="1">
        <v>45262</v>
      </c>
      <c r="D5730" s="3">
        <v>0.4851273148148148</v>
      </c>
      <c r="E5730" s="3" t="str">
        <f>TEXT(Table1[[#This Row],[order_time]],"HH")</f>
        <v>11</v>
      </c>
      <c r="F5730">
        <v>127</v>
      </c>
      <c r="G5730" t="str">
        <f>_xlfn.XLOOKUP(F5730,menu_items!$A$1:$A$33,menu_items!$B$1:$B$33,,0,1)</f>
        <v>Meat Lasagna</v>
      </c>
      <c r="H5730" t="str">
        <f>_xlfn.XLOOKUP(F5730,menu_items!$A$1:$A$33,menu_items!$C$1:$C$33,,0,1)</f>
        <v>Italian</v>
      </c>
      <c r="I5730">
        <f>_xlfn.XLOOKUP(F5730,menu_items!$A$1:$A$33,menu_items!$D$1:$D$33,,0,1)</f>
        <v>17.95</v>
      </c>
    </row>
    <row r="5731" spans="1:9" hidden="1" x14ac:dyDescent="0.25">
      <c r="A5731" s="2">
        <v>5730</v>
      </c>
      <c r="B5731" s="2">
        <v>2539</v>
      </c>
      <c r="C5731" s="1">
        <v>45262</v>
      </c>
      <c r="D5731" s="3">
        <v>0.4851273148148148</v>
      </c>
      <c r="E5731" s="3" t="str">
        <f>TEXT(Table1[[#This Row],[order_time]],"HH")</f>
        <v>11</v>
      </c>
      <c r="F5731">
        <v>105</v>
      </c>
      <c r="G5731" t="str">
        <f>_xlfn.XLOOKUP(F5731,menu_items!$A$1:$A$33,menu_items!$B$1:$B$33,,0,1)</f>
        <v>Mac &amp; Cheese</v>
      </c>
      <c r="H5731" t="str">
        <f>_xlfn.XLOOKUP(F5731,menu_items!$A$1:$A$33,menu_items!$C$1:$C$33,,0,1)</f>
        <v>American</v>
      </c>
      <c r="I5731">
        <f>_xlfn.XLOOKUP(F5731,menu_items!$A$1:$A$33,menu_items!$D$1:$D$33,,0,1)</f>
        <v>7</v>
      </c>
    </row>
    <row r="5732" spans="1:9" hidden="1" x14ac:dyDescent="0.25">
      <c r="A5732" s="2">
        <v>5731</v>
      </c>
      <c r="B5732" s="2">
        <v>2540</v>
      </c>
      <c r="C5732" s="1">
        <v>45262</v>
      </c>
      <c r="D5732" s="3">
        <v>0.49224537037037036</v>
      </c>
      <c r="E5732" s="3" t="str">
        <f>TEXT(Table1[[#This Row],[order_time]],"HH")</f>
        <v>11</v>
      </c>
      <c r="F5732">
        <v>109</v>
      </c>
      <c r="G5732" t="str">
        <f>_xlfn.XLOOKUP(F5732,menu_items!$A$1:$A$33,menu_items!$B$1:$B$33,,0,1)</f>
        <v>Korean Beef Bowl</v>
      </c>
      <c r="H5732" t="str">
        <f>_xlfn.XLOOKUP(F5732,menu_items!$A$1:$A$33,menu_items!$C$1:$C$33,,0,1)</f>
        <v>Asian</v>
      </c>
      <c r="I5732">
        <f>_xlfn.XLOOKUP(F5732,menu_items!$A$1:$A$33,menu_items!$D$1:$D$33,,0,1)</f>
        <v>17.95</v>
      </c>
    </row>
    <row r="5733" spans="1:9" hidden="1" x14ac:dyDescent="0.25">
      <c r="A5733" s="2">
        <v>5732</v>
      </c>
      <c r="B5733" s="2">
        <v>2540</v>
      </c>
      <c r="C5733" s="1">
        <v>45262</v>
      </c>
      <c r="D5733" s="3">
        <v>0.49224537037037036</v>
      </c>
      <c r="E5733" s="3" t="str">
        <f>TEXT(Table1[[#This Row],[order_time]],"HH")</f>
        <v>11</v>
      </c>
      <c r="F5733">
        <v>121</v>
      </c>
      <c r="G5733" t="str">
        <f>_xlfn.XLOOKUP(F5733,menu_items!$A$1:$A$33,menu_items!$B$1:$B$33,,0,1)</f>
        <v>Cheese Quesadillas</v>
      </c>
      <c r="H5733" t="str">
        <f>_xlfn.XLOOKUP(F5733,menu_items!$A$1:$A$33,menu_items!$C$1:$C$33,,0,1)</f>
        <v>Mexican</v>
      </c>
      <c r="I5733">
        <f>_xlfn.XLOOKUP(F5733,menu_items!$A$1:$A$33,menu_items!$D$1:$D$33,,0,1)</f>
        <v>10.5</v>
      </c>
    </row>
    <row r="5734" spans="1:9" hidden="1" x14ac:dyDescent="0.25">
      <c r="A5734" s="2">
        <v>5733</v>
      </c>
      <c r="B5734" s="2">
        <v>2541</v>
      </c>
      <c r="C5734" s="1">
        <v>45262</v>
      </c>
      <c r="D5734" s="3">
        <v>0.49634259259259261</v>
      </c>
      <c r="E5734" s="3" t="str">
        <f>TEXT(Table1[[#This Row],[order_time]],"HH")</f>
        <v>11</v>
      </c>
      <c r="F5734">
        <v>129</v>
      </c>
      <c r="G5734" t="str">
        <f>_xlfn.XLOOKUP(F5734,menu_items!$A$1:$A$33,menu_items!$B$1:$B$33,,0,1)</f>
        <v>Mushroom Ravioli</v>
      </c>
      <c r="H5734" t="str">
        <f>_xlfn.XLOOKUP(F5734,menu_items!$A$1:$A$33,menu_items!$C$1:$C$33,,0,1)</f>
        <v>Italian</v>
      </c>
      <c r="I5734">
        <f>_xlfn.XLOOKUP(F5734,menu_items!$A$1:$A$33,menu_items!$D$1:$D$33,,0,1)</f>
        <v>15.5</v>
      </c>
    </row>
    <row r="5735" spans="1:9" hidden="1" x14ac:dyDescent="0.25">
      <c r="A5735" s="2">
        <v>5734</v>
      </c>
      <c r="B5735" s="2">
        <v>2541</v>
      </c>
      <c r="C5735" s="1">
        <v>45262</v>
      </c>
      <c r="D5735" s="3">
        <v>0.49634259259259261</v>
      </c>
      <c r="E5735" s="3" t="str">
        <f>TEXT(Table1[[#This Row],[order_time]],"HH")</f>
        <v>11</v>
      </c>
      <c r="F5735">
        <v>119</v>
      </c>
      <c r="G5735" t="str">
        <f>_xlfn.XLOOKUP(F5735,menu_items!$A$1:$A$33,menu_items!$B$1:$B$33,,0,1)</f>
        <v>Chicken Torta</v>
      </c>
      <c r="H5735" t="str">
        <f>_xlfn.XLOOKUP(F5735,menu_items!$A$1:$A$33,menu_items!$C$1:$C$33,,0,1)</f>
        <v>Mexican</v>
      </c>
      <c r="I5735">
        <f>_xlfn.XLOOKUP(F5735,menu_items!$A$1:$A$33,menu_items!$D$1:$D$33,,0,1)</f>
        <v>11.95</v>
      </c>
    </row>
    <row r="5736" spans="1:9" hidden="1" x14ac:dyDescent="0.25">
      <c r="A5736" s="2">
        <v>5735</v>
      </c>
      <c r="B5736" s="2">
        <v>2542</v>
      </c>
      <c r="C5736" s="1">
        <v>45262</v>
      </c>
      <c r="D5736" s="3">
        <v>0.49800925925925926</v>
      </c>
      <c r="E5736" s="3" t="str">
        <f>TEXT(Table1[[#This Row],[order_time]],"HH")</f>
        <v>11</v>
      </c>
      <c r="F5736">
        <v>122</v>
      </c>
      <c r="G5736" t="str">
        <f>_xlfn.XLOOKUP(F5736,menu_items!$A$1:$A$33,menu_items!$B$1:$B$33,,0,1)</f>
        <v>Chips &amp; Salsa</v>
      </c>
      <c r="H5736" t="str">
        <f>_xlfn.XLOOKUP(F5736,menu_items!$A$1:$A$33,menu_items!$C$1:$C$33,,0,1)</f>
        <v>Mexican</v>
      </c>
      <c r="I5736">
        <f>_xlfn.XLOOKUP(F5736,menu_items!$A$1:$A$33,menu_items!$D$1:$D$33,,0,1)</f>
        <v>7</v>
      </c>
    </row>
    <row r="5737" spans="1:9" hidden="1" x14ac:dyDescent="0.25">
      <c r="A5737" s="2">
        <v>5736</v>
      </c>
      <c r="B5737" s="2">
        <v>2543</v>
      </c>
      <c r="C5737" s="1">
        <v>45262</v>
      </c>
      <c r="D5737" s="3">
        <v>0.5</v>
      </c>
      <c r="E5737" s="3" t="str">
        <f>TEXT(Table1[[#This Row],[order_time]],"HH")</f>
        <v>12</v>
      </c>
      <c r="F5737">
        <v>103</v>
      </c>
      <c r="G5737" t="str">
        <f>_xlfn.XLOOKUP(F5737,menu_items!$A$1:$A$33,menu_items!$B$1:$B$33,,0,1)</f>
        <v>Hot Dog</v>
      </c>
      <c r="H5737" t="str">
        <f>_xlfn.XLOOKUP(F5737,menu_items!$A$1:$A$33,menu_items!$C$1:$C$33,,0,1)</f>
        <v>American</v>
      </c>
      <c r="I5737">
        <f>_xlfn.XLOOKUP(F5737,menu_items!$A$1:$A$33,menu_items!$D$1:$D$33,,0,1)</f>
        <v>9</v>
      </c>
    </row>
    <row r="5738" spans="1:9" x14ac:dyDescent="0.25">
      <c r="A5738" s="2">
        <v>5737</v>
      </c>
      <c r="B5738" s="2">
        <v>2544</v>
      </c>
      <c r="C5738" s="1">
        <v>45262</v>
      </c>
      <c r="D5738" s="3">
        <v>0.50239583333333337</v>
      </c>
      <c r="E5738" s="3" t="str">
        <f>TEXT(Table1[[#This Row],[order_time]],"HH")</f>
        <v>12</v>
      </c>
      <c r="F5738">
        <v>101</v>
      </c>
      <c r="G5738" t="str">
        <f>_xlfn.XLOOKUP(F5738,menu_items!$A$1:$A$33,menu_items!$B$1:$B$33,,0,1)</f>
        <v>Hamburger</v>
      </c>
      <c r="H5738" t="str">
        <f>_xlfn.XLOOKUP(F5738,menu_items!$A$1:$A$33,menu_items!$C$1:$C$33,,0,1)</f>
        <v>American</v>
      </c>
      <c r="I5738">
        <f>_xlfn.XLOOKUP(F5738,menu_items!$A$1:$A$33,menu_items!$D$1:$D$33,,0,1)</f>
        <v>12.95</v>
      </c>
    </row>
    <row r="5739" spans="1:9" hidden="1" x14ac:dyDescent="0.25">
      <c r="A5739" s="2">
        <v>5738</v>
      </c>
      <c r="B5739" s="2">
        <v>2544</v>
      </c>
      <c r="C5739" s="1">
        <v>45262</v>
      </c>
      <c r="D5739" s="3">
        <v>0.50239583333333337</v>
      </c>
      <c r="E5739" s="3" t="str">
        <f>TEXT(Table1[[#This Row],[order_time]],"HH")</f>
        <v>12</v>
      </c>
      <c r="F5739">
        <v>117</v>
      </c>
      <c r="G5739" t="str">
        <f>_xlfn.XLOOKUP(F5739,menu_items!$A$1:$A$33,menu_items!$B$1:$B$33,,0,1)</f>
        <v>Chicken Burrito</v>
      </c>
      <c r="H5739" t="str">
        <f>_xlfn.XLOOKUP(F5739,menu_items!$A$1:$A$33,menu_items!$C$1:$C$33,,0,1)</f>
        <v>Mexican</v>
      </c>
      <c r="I5739">
        <f>_xlfn.XLOOKUP(F5739,menu_items!$A$1:$A$33,menu_items!$D$1:$D$33,,0,1)</f>
        <v>12.95</v>
      </c>
    </row>
    <row r="5740" spans="1:9" hidden="1" x14ac:dyDescent="0.25">
      <c r="A5740" s="2">
        <v>5739</v>
      </c>
      <c r="B5740" s="2">
        <v>2544</v>
      </c>
      <c r="C5740" s="1">
        <v>45262</v>
      </c>
      <c r="D5740" s="3">
        <v>0.50239583333333337</v>
      </c>
      <c r="E5740" s="3" t="str">
        <f>TEXT(Table1[[#This Row],[order_time]],"HH")</f>
        <v>12</v>
      </c>
      <c r="F5740">
        <v>113</v>
      </c>
      <c r="G5740" t="str">
        <f>_xlfn.XLOOKUP(F5740,menu_items!$A$1:$A$33,menu_items!$B$1:$B$33,,0,1)</f>
        <v>Edamame</v>
      </c>
      <c r="H5740" t="str">
        <f>_xlfn.XLOOKUP(F5740,menu_items!$A$1:$A$33,menu_items!$C$1:$C$33,,0,1)</f>
        <v>Asian</v>
      </c>
      <c r="I5740">
        <f>_xlfn.XLOOKUP(F5740,menu_items!$A$1:$A$33,menu_items!$D$1:$D$33,,0,1)</f>
        <v>5</v>
      </c>
    </row>
    <row r="5741" spans="1:9" hidden="1" x14ac:dyDescent="0.25">
      <c r="A5741" s="2">
        <v>5740</v>
      </c>
      <c r="B5741" s="2">
        <v>2545</v>
      </c>
      <c r="C5741" s="1">
        <v>45262</v>
      </c>
      <c r="D5741" s="3">
        <v>0.50853009259259263</v>
      </c>
      <c r="E5741" s="3" t="str">
        <f>TEXT(Table1[[#This Row],[order_time]],"HH")</f>
        <v>12</v>
      </c>
      <c r="F5741">
        <v>131</v>
      </c>
      <c r="G5741" t="str">
        <f>_xlfn.XLOOKUP(F5741,menu_items!$A$1:$A$33,menu_items!$B$1:$B$33,,0,1)</f>
        <v>Chicken Parmesan</v>
      </c>
      <c r="H5741" t="str">
        <f>_xlfn.XLOOKUP(F5741,menu_items!$A$1:$A$33,menu_items!$C$1:$C$33,,0,1)</f>
        <v>Italian</v>
      </c>
      <c r="I5741">
        <f>_xlfn.XLOOKUP(F5741,menu_items!$A$1:$A$33,menu_items!$D$1:$D$33,,0,1)</f>
        <v>17.95</v>
      </c>
    </row>
    <row r="5742" spans="1:9" hidden="1" x14ac:dyDescent="0.25">
      <c r="A5742" s="2">
        <v>5741</v>
      </c>
      <c r="B5742" s="2">
        <v>2546</v>
      </c>
      <c r="C5742" s="1">
        <v>45262</v>
      </c>
      <c r="D5742" s="3">
        <v>0.52849537037037042</v>
      </c>
      <c r="E5742" s="3" t="str">
        <f>TEXT(Table1[[#This Row],[order_time]],"HH")</f>
        <v>12</v>
      </c>
      <c r="F5742">
        <v>107</v>
      </c>
      <c r="G5742" t="str">
        <f>_xlfn.XLOOKUP(F5742,menu_items!$A$1:$A$33,menu_items!$B$1:$B$33,,0,1)</f>
        <v>Orange Chicken</v>
      </c>
      <c r="H5742" t="str">
        <f>_xlfn.XLOOKUP(F5742,menu_items!$A$1:$A$33,menu_items!$C$1:$C$33,,0,1)</f>
        <v>Asian</v>
      </c>
      <c r="I5742">
        <f>_xlfn.XLOOKUP(F5742,menu_items!$A$1:$A$33,menu_items!$D$1:$D$33,,0,1)</f>
        <v>16.5</v>
      </c>
    </row>
    <row r="5743" spans="1:9" x14ac:dyDescent="0.25">
      <c r="A5743" s="2">
        <v>5742</v>
      </c>
      <c r="B5743" s="2">
        <v>2547</v>
      </c>
      <c r="C5743" s="1">
        <v>45262</v>
      </c>
      <c r="D5743" s="3">
        <v>0.53181712962962968</v>
      </c>
      <c r="E5743" s="3" t="str">
        <f>TEXT(Table1[[#This Row],[order_time]],"HH")</f>
        <v>12</v>
      </c>
      <c r="F5743">
        <v>101</v>
      </c>
      <c r="G5743" t="str">
        <f>_xlfn.XLOOKUP(F5743,menu_items!$A$1:$A$33,menu_items!$B$1:$B$33,,0,1)</f>
        <v>Hamburger</v>
      </c>
      <c r="H5743" t="str">
        <f>_xlfn.XLOOKUP(F5743,menu_items!$A$1:$A$33,menu_items!$C$1:$C$33,,0,1)</f>
        <v>American</v>
      </c>
      <c r="I5743">
        <f>_xlfn.XLOOKUP(F5743,menu_items!$A$1:$A$33,menu_items!$D$1:$D$33,,0,1)</f>
        <v>12.95</v>
      </c>
    </row>
    <row r="5744" spans="1:9" x14ac:dyDescent="0.25">
      <c r="A5744" s="2">
        <v>5743</v>
      </c>
      <c r="B5744" s="2">
        <v>2547</v>
      </c>
      <c r="C5744" s="1">
        <v>45262</v>
      </c>
      <c r="D5744" s="3">
        <v>0.53181712962962968</v>
      </c>
      <c r="E5744" s="3" t="str">
        <f>TEXT(Table1[[#This Row],[order_time]],"HH")</f>
        <v>12</v>
      </c>
      <c r="F5744">
        <v>101</v>
      </c>
      <c r="G5744" t="str">
        <f>_xlfn.XLOOKUP(F5744,menu_items!$A$1:$A$33,menu_items!$B$1:$B$33,,0,1)</f>
        <v>Hamburger</v>
      </c>
      <c r="H5744" t="str">
        <f>_xlfn.XLOOKUP(F5744,menu_items!$A$1:$A$33,menu_items!$C$1:$C$33,,0,1)</f>
        <v>American</v>
      </c>
      <c r="I5744">
        <f>_xlfn.XLOOKUP(F5744,menu_items!$A$1:$A$33,menu_items!$D$1:$D$33,,0,1)</f>
        <v>12.95</v>
      </c>
    </row>
    <row r="5745" spans="1:9" hidden="1" x14ac:dyDescent="0.25">
      <c r="A5745" s="2">
        <v>5744</v>
      </c>
      <c r="B5745" s="2">
        <v>2547</v>
      </c>
      <c r="C5745" s="1">
        <v>45262</v>
      </c>
      <c r="D5745" s="3">
        <v>0.53181712962962968</v>
      </c>
      <c r="E5745" s="3" t="str">
        <f>TEXT(Table1[[#This Row],[order_time]],"HH")</f>
        <v>12</v>
      </c>
      <c r="F5745">
        <v>115</v>
      </c>
      <c r="G5745" t="str">
        <f>_xlfn.XLOOKUP(F5745,menu_items!$A$1:$A$33,menu_items!$B$1:$B$33,,0,1)</f>
        <v>Chicken Tacos</v>
      </c>
      <c r="H5745" t="str">
        <f>_xlfn.XLOOKUP(F5745,menu_items!$A$1:$A$33,menu_items!$C$1:$C$33,,0,1)</f>
        <v>Mexican</v>
      </c>
      <c r="I5745">
        <f>_xlfn.XLOOKUP(F5745,menu_items!$A$1:$A$33,menu_items!$D$1:$D$33,,0,1)</f>
        <v>11.95</v>
      </c>
    </row>
    <row r="5746" spans="1:9" hidden="1" x14ac:dyDescent="0.25">
      <c r="A5746" s="2">
        <v>5745</v>
      </c>
      <c r="B5746" s="2">
        <v>2547</v>
      </c>
      <c r="C5746" s="1">
        <v>45262</v>
      </c>
      <c r="D5746" s="3">
        <v>0.53181712962962968</v>
      </c>
      <c r="E5746" s="3" t="str">
        <f>TEXT(Table1[[#This Row],[order_time]],"HH")</f>
        <v>12</v>
      </c>
      <c r="F5746">
        <v>108</v>
      </c>
      <c r="G5746" t="str">
        <f>_xlfn.XLOOKUP(F5746,menu_items!$A$1:$A$33,menu_items!$B$1:$B$33,,0,1)</f>
        <v>Tofu Pad Thai</v>
      </c>
      <c r="H5746" t="str">
        <f>_xlfn.XLOOKUP(F5746,menu_items!$A$1:$A$33,menu_items!$C$1:$C$33,,0,1)</f>
        <v>Asian</v>
      </c>
      <c r="I5746">
        <f>_xlfn.XLOOKUP(F5746,menu_items!$A$1:$A$33,menu_items!$D$1:$D$33,,0,1)</f>
        <v>14.5</v>
      </c>
    </row>
    <row r="5747" spans="1:9" hidden="1" x14ac:dyDescent="0.25">
      <c r="A5747" s="2">
        <v>5746</v>
      </c>
      <c r="B5747" s="2">
        <v>2547</v>
      </c>
      <c r="C5747" s="1">
        <v>45262</v>
      </c>
      <c r="D5747" s="3">
        <v>0.53181712962962968</v>
      </c>
      <c r="E5747" s="3" t="str">
        <f>TEXT(Table1[[#This Row],[order_time]],"HH")</f>
        <v>12</v>
      </c>
      <c r="F5747">
        <v>124</v>
      </c>
      <c r="G5747" t="str">
        <f>_xlfn.XLOOKUP(F5747,menu_items!$A$1:$A$33,menu_items!$B$1:$B$33,,0,1)</f>
        <v>Spaghetti</v>
      </c>
      <c r="H5747" t="str">
        <f>_xlfn.XLOOKUP(F5747,menu_items!$A$1:$A$33,menu_items!$C$1:$C$33,,0,1)</f>
        <v>Italian</v>
      </c>
      <c r="I5747">
        <f>_xlfn.XLOOKUP(F5747,menu_items!$A$1:$A$33,menu_items!$D$1:$D$33,,0,1)</f>
        <v>14.5</v>
      </c>
    </row>
    <row r="5748" spans="1:9" hidden="1" x14ac:dyDescent="0.25">
      <c r="A5748" s="2">
        <v>5747</v>
      </c>
      <c r="B5748" s="2">
        <v>2547</v>
      </c>
      <c r="C5748" s="1">
        <v>45262</v>
      </c>
      <c r="D5748" s="3">
        <v>0.53181712962962968</v>
      </c>
      <c r="E5748" s="3" t="str">
        <f>TEXT(Table1[[#This Row],[order_time]],"HH")</f>
        <v>12</v>
      </c>
      <c r="F5748">
        <v>125</v>
      </c>
      <c r="G5748" t="str">
        <f>_xlfn.XLOOKUP(F5748,menu_items!$A$1:$A$33,menu_items!$B$1:$B$33,,0,1)</f>
        <v>Spaghetti &amp; Meatballs</v>
      </c>
      <c r="H5748" t="str">
        <f>_xlfn.XLOOKUP(F5748,menu_items!$A$1:$A$33,menu_items!$C$1:$C$33,,0,1)</f>
        <v>Italian</v>
      </c>
      <c r="I5748">
        <f>_xlfn.XLOOKUP(F5748,menu_items!$A$1:$A$33,menu_items!$D$1:$D$33,,0,1)</f>
        <v>17.95</v>
      </c>
    </row>
    <row r="5749" spans="1:9" hidden="1" x14ac:dyDescent="0.25">
      <c r="A5749" s="2">
        <v>5748</v>
      </c>
      <c r="B5749" s="2">
        <v>2547</v>
      </c>
      <c r="C5749" s="1">
        <v>45262</v>
      </c>
      <c r="D5749" s="3">
        <v>0.53181712962962968</v>
      </c>
      <c r="E5749" s="3" t="str">
        <f>TEXT(Table1[[#This Row],[order_time]],"HH")</f>
        <v>12</v>
      </c>
      <c r="F5749">
        <v>109</v>
      </c>
      <c r="G5749" t="str">
        <f>_xlfn.XLOOKUP(F5749,menu_items!$A$1:$A$33,menu_items!$B$1:$B$33,,0,1)</f>
        <v>Korean Beef Bowl</v>
      </c>
      <c r="H5749" t="str">
        <f>_xlfn.XLOOKUP(F5749,menu_items!$A$1:$A$33,menu_items!$C$1:$C$33,,0,1)</f>
        <v>Asian</v>
      </c>
      <c r="I5749">
        <f>_xlfn.XLOOKUP(F5749,menu_items!$A$1:$A$33,menu_items!$D$1:$D$33,,0,1)</f>
        <v>17.95</v>
      </c>
    </row>
    <row r="5750" spans="1:9" hidden="1" x14ac:dyDescent="0.25">
      <c r="A5750" s="2">
        <v>5749</v>
      </c>
      <c r="B5750" s="2">
        <v>2547</v>
      </c>
      <c r="C5750" s="1">
        <v>45262</v>
      </c>
      <c r="D5750" s="3">
        <v>0.53181712962962968</v>
      </c>
      <c r="E5750" s="3" t="str">
        <f>TEXT(Table1[[#This Row],[order_time]],"HH")</f>
        <v>12</v>
      </c>
      <c r="F5750">
        <v>127</v>
      </c>
      <c r="G5750" t="str">
        <f>_xlfn.XLOOKUP(F5750,menu_items!$A$1:$A$33,menu_items!$B$1:$B$33,,0,1)</f>
        <v>Meat Lasagna</v>
      </c>
      <c r="H5750" t="str">
        <f>_xlfn.XLOOKUP(F5750,menu_items!$A$1:$A$33,menu_items!$C$1:$C$33,,0,1)</f>
        <v>Italian</v>
      </c>
      <c r="I5750">
        <f>_xlfn.XLOOKUP(F5750,menu_items!$A$1:$A$33,menu_items!$D$1:$D$33,,0,1)</f>
        <v>17.95</v>
      </c>
    </row>
    <row r="5751" spans="1:9" hidden="1" x14ac:dyDescent="0.25">
      <c r="A5751" s="2">
        <v>5750</v>
      </c>
      <c r="B5751" s="2">
        <v>2547</v>
      </c>
      <c r="C5751" s="1">
        <v>45262</v>
      </c>
      <c r="D5751" s="3">
        <v>0.53181712962962968</v>
      </c>
      <c r="E5751" s="3" t="str">
        <f>TEXT(Table1[[#This Row],[order_time]],"HH")</f>
        <v>12</v>
      </c>
      <c r="F5751">
        <v>128</v>
      </c>
      <c r="G5751" t="str">
        <f>_xlfn.XLOOKUP(F5751,menu_items!$A$1:$A$33,menu_items!$B$1:$B$33,,0,1)</f>
        <v>Cheese Lasagna</v>
      </c>
      <c r="H5751" t="str">
        <f>_xlfn.XLOOKUP(F5751,menu_items!$A$1:$A$33,menu_items!$C$1:$C$33,,0,1)</f>
        <v>Italian</v>
      </c>
      <c r="I5751">
        <f>_xlfn.XLOOKUP(F5751,menu_items!$A$1:$A$33,menu_items!$D$1:$D$33,,0,1)</f>
        <v>15.5</v>
      </c>
    </row>
    <row r="5752" spans="1:9" hidden="1" x14ac:dyDescent="0.25">
      <c r="A5752" s="2">
        <v>5751</v>
      </c>
      <c r="B5752" s="2">
        <v>2547</v>
      </c>
      <c r="C5752" s="1">
        <v>45262</v>
      </c>
      <c r="D5752" s="3">
        <v>0.53181712962962968</v>
      </c>
      <c r="E5752" s="3" t="str">
        <f>TEXT(Table1[[#This Row],[order_time]],"HH")</f>
        <v>12</v>
      </c>
      <c r="F5752">
        <v>129</v>
      </c>
      <c r="G5752" t="str">
        <f>_xlfn.XLOOKUP(F5752,menu_items!$A$1:$A$33,menu_items!$B$1:$B$33,,0,1)</f>
        <v>Mushroom Ravioli</v>
      </c>
      <c r="H5752" t="str">
        <f>_xlfn.XLOOKUP(F5752,menu_items!$A$1:$A$33,menu_items!$C$1:$C$33,,0,1)</f>
        <v>Italian</v>
      </c>
      <c r="I5752">
        <f>_xlfn.XLOOKUP(F5752,menu_items!$A$1:$A$33,menu_items!$D$1:$D$33,,0,1)</f>
        <v>15.5</v>
      </c>
    </row>
    <row r="5753" spans="1:9" hidden="1" x14ac:dyDescent="0.25">
      <c r="A5753" s="2">
        <v>5752</v>
      </c>
      <c r="B5753" s="2">
        <v>2547</v>
      </c>
      <c r="C5753" s="1">
        <v>45262</v>
      </c>
      <c r="D5753" s="3">
        <v>0.53181712962962968</v>
      </c>
      <c r="E5753" s="3" t="str">
        <f>TEXT(Table1[[#This Row],[order_time]],"HH")</f>
        <v>12</v>
      </c>
      <c r="F5753">
        <v>113</v>
      </c>
      <c r="G5753" t="str">
        <f>_xlfn.XLOOKUP(F5753,menu_items!$A$1:$A$33,menu_items!$B$1:$B$33,,0,1)</f>
        <v>Edamame</v>
      </c>
      <c r="H5753" t="str">
        <f>_xlfn.XLOOKUP(F5753,menu_items!$A$1:$A$33,menu_items!$C$1:$C$33,,0,1)</f>
        <v>Asian</v>
      </c>
      <c r="I5753">
        <f>_xlfn.XLOOKUP(F5753,menu_items!$A$1:$A$33,menu_items!$D$1:$D$33,,0,1)</f>
        <v>5</v>
      </c>
    </row>
    <row r="5754" spans="1:9" hidden="1" x14ac:dyDescent="0.25">
      <c r="A5754" s="2">
        <v>5753</v>
      </c>
      <c r="B5754" s="2">
        <v>2547</v>
      </c>
      <c r="C5754" s="1">
        <v>45262</v>
      </c>
      <c r="D5754" s="3">
        <v>0.53181712962962968</v>
      </c>
      <c r="E5754" s="3" t="str">
        <f>TEXT(Table1[[#This Row],[order_time]],"HH")</f>
        <v>12</v>
      </c>
      <c r="F5754">
        <v>130</v>
      </c>
      <c r="G5754" t="str">
        <f>_xlfn.XLOOKUP(F5754,menu_items!$A$1:$A$33,menu_items!$B$1:$B$33,,0,1)</f>
        <v>Shrimp Scampi</v>
      </c>
      <c r="H5754" t="str">
        <f>_xlfn.XLOOKUP(F5754,menu_items!$A$1:$A$33,menu_items!$C$1:$C$33,,0,1)</f>
        <v>Italian</v>
      </c>
      <c r="I5754">
        <f>_xlfn.XLOOKUP(F5754,menu_items!$A$1:$A$33,menu_items!$D$1:$D$33,,0,1)</f>
        <v>19.95</v>
      </c>
    </row>
    <row r="5755" spans="1:9" x14ac:dyDescent="0.25">
      <c r="A5755" s="2">
        <v>5754</v>
      </c>
      <c r="B5755" s="2">
        <v>2548</v>
      </c>
      <c r="C5755" s="1">
        <v>45262</v>
      </c>
      <c r="D5755" s="3">
        <v>0.53336805555555555</v>
      </c>
      <c r="E5755" s="3" t="str">
        <f>TEXT(Table1[[#This Row],[order_time]],"HH")</f>
        <v>12</v>
      </c>
      <c r="F5755">
        <v>101</v>
      </c>
      <c r="G5755" t="str">
        <f>_xlfn.XLOOKUP(F5755,menu_items!$A$1:$A$33,menu_items!$B$1:$B$33,,0,1)</f>
        <v>Hamburger</v>
      </c>
      <c r="H5755" t="str">
        <f>_xlfn.XLOOKUP(F5755,menu_items!$A$1:$A$33,menu_items!$C$1:$C$33,,0,1)</f>
        <v>American</v>
      </c>
      <c r="I5755">
        <f>_xlfn.XLOOKUP(F5755,menu_items!$A$1:$A$33,menu_items!$D$1:$D$33,,0,1)</f>
        <v>12.95</v>
      </c>
    </row>
    <row r="5756" spans="1:9" x14ac:dyDescent="0.25">
      <c r="A5756" s="2">
        <v>5755</v>
      </c>
      <c r="B5756" s="2">
        <v>2548</v>
      </c>
      <c r="C5756" s="1">
        <v>45262</v>
      </c>
      <c r="D5756" s="3">
        <v>0.53336805555555555</v>
      </c>
      <c r="E5756" s="3" t="str">
        <f>TEXT(Table1[[#This Row],[order_time]],"HH")</f>
        <v>12</v>
      </c>
      <c r="F5756">
        <v>101</v>
      </c>
      <c r="G5756" t="str">
        <f>_xlfn.XLOOKUP(F5756,menu_items!$A$1:$A$33,menu_items!$B$1:$B$33,,0,1)</f>
        <v>Hamburger</v>
      </c>
      <c r="H5756" t="str">
        <f>_xlfn.XLOOKUP(F5756,menu_items!$A$1:$A$33,menu_items!$C$1:$C$33,,0,1)</f>
        <v>American</v>
      </c>
      <c r="I5756">
        <f>_xlfn.XLOOKUP(F5756,menu_items!$A$1:$A$33,menu_items!$D$1:$D$33,,0,1)</f>
        <v>12.95</v>
      </c>
    </row>
    <row r="5757" spans="1:9" hidden="1" x14ac:dyDescent="0.25">
      <c r="A5757" s="2">
        <v>5756</v>
      </c>
      <c r="B5757" s="2">
        <v>2548</v>
      </c>
      <c r="C5757" s="1">
        <v>45262</v>
      </c>
      <c r="D5757" s="3">
        <v>0.53336805555555555</v>
      </c>
      <c r="E5757" s="3" t="str">
        <f>TEXT(Table1[[#This Row],[order_time]],"HH")</f>
        <v>12</v>
      </c>
      <c r="F5757">
        <v>115</v>
      </c>
      <c r="G5757" t="str">
        <f>_xlfn.XLOOKUP(F5757,menu_items!$A$1:$A$33,menu_items!$B$1:$B$33,,0,1)</f>
        <v>Chicken Tacos</v>
      </c>
      <c r="H5757" t="str">
        <f>_xlfn.XLOOKUP(F5757,menu_items!$A$1:$A$33,menu_items!$C$1:$C$33,,0,1)</f>
        <v>Mexican</v>
      </c>
      <c r="I5757">
        <f>_xlfn.XLOOKUP(F5757,menu_items!$A$1:$A$33,menu_items!$D$1:$D$33,,0,1)</f>
        <v>11.95</v>
      </c>
    </row>
    <row r="5758" spans="1:9" hidden="1" x14ac:dyDescent="0.25">
      <c r="A5758" s="2">
        <v>5757</v>
      </c>
      <c r="B5758" s="2">
        <v>2548</v>
      </c>
      <c r="C5758" s="1">
        <v>45262</v>
      </c>
      <c r="D5758" s="3">
        <v>0.53336805555555555</v>
      </c>
      <c r="E5758" s="3" t="str">
        <f>TEXT(Table1[[#This Row],[order_time]],"HH")</f>
        <v>12</v>
      </c>
      <c r="F5758">
        <v>110</v>
      </c>
      <c r="G5758" t="str">
        <f>_xlfn.XLOOKUP(F5758,menu_items!$A$1:$A$33,menu_items!$B$1:$B$33,,0,1)</f>
        <v>Pork Ramen</v>
      </c>
      <c r="H5758" t="str">
        <f>_xlfn.XLOOKUP(F5758,menu_items!$A$1:$A$33,menu_items!$C$1:$C$33,,0,1)</f>
        <v>Asian</v>
      </c>
      <c r="I5758">
        <f>_xlfn.XLOOKUP(F5758,menu_items!$A$1:$A$33,menu_items!$D$1:$D$33,,0,1)</f>
        <v>17.95</v>
      </c>
    </row>
    <row r="5759" spans="1:9" hidden="1" x14ac:dyDescent="0.25">
      <c r="A5759" s="2">
        <v>5758</v>
      </c>
      <c r="B5759" s="2">
        <v>2548</v>
      </c>
      <c r="C5759" s="1">
        <v>45262</v>
      </c>
      <c r="D5759" s="3">
        <v>0.53336805555555555</v>
      </c>
      <c r="E5759" s="3" t="str">
        <f>TEXT(Table1[[#This Row],[order_time]],"HH")</f>
        <v>12</v>
      </c>
      <c r="F5759">
        <v>127</v>
      </c>
      <c r="G5759" t="str">
        <f>_xlfn.XLOOKUP(F5759,menu_items!$A$1:$A$33,menu_items!$B$1:$B$33,,0,1)</f>
        <v>Meat Lasagna</v>
      </c>
      <c r="H5759" t="str">
        <f>_xlfn.XLOOKUP(F5759,menu_items!$A$1:$A$33,menu_items!$C$1:$C$33,,0,1)</f>
        <v>Italian</v>
      </c>
      <c r="I5759">
        <f>_xlfn.XLOOKUP(F5759,menu_items!$A$1:$A$33,menu_items!$D$1:$D$33,,0,1)</f>
        <v>17.95</v>
      </c>
    </row>
    <row r="5760" spans="1:9" hidden="1" x14ac:dyDescent="0.25">
      <c r="A5760" s="2">
        <v>5759</v>
      </c>
      <c r="B5760" s="2">
        <v>2548</v>
      </c>
      <c r="C5760" s="1">
        <v>45262</v>
      </c>
      <c r="D5760" s="3">
        <v>0.53336805555555555</v>
      </c>
      <c r="E5760" s="3" t="str">
        <f>TEXT(Table1[[#This Row],[order_time]],"HH")</f>
        <v>12</v>
      </c>
      <c r="F5760">
        <v>112</v>
      </c>
      <c r="G5760" t="str">
        <f>_xlfn.XLOOKUP(F5760,menu_items!$A$1:$A$33,menu_items!$B$1:$B$33,,0,1)</f>
        <v>Salmon Roll</v>
      </c>
      <c r="H5760" t="str">
        <f>_xlfn.XLOOKUP(F5760,menu_items!$A$1:$A$33,menu_items!$C$1:$C$33,,0,1)</f>
        <v>Asian</v>
      </c>
      <c r="I5760">
        <f>_xlfn.XLOOKUP(F5760,menu_items!$A$1:$A$33,menu_items!$D$1:$D$33,,0,1)</f>
        <v>14.95</v>
      </c>
    </row>
    <row r="5761" spans="1:9" hidden="1" x14ac:dyDescent="0.25">
      <c r="A5761" s="2">
        <v>5760</v>
      </c>
      <c r="B5761" s="2">
        <v>2549</v>
      </c>
      <c r="C5761" s="1">
        <v>45262</v>
      </c>
      <c r="D5761" s="3">
        <v>0.54651620370370368</v>
      </c>
      <c r="E5761" s="3" t="str">
        <f>TEXT(Table1[[#This Row],[order_time]],"HH")</f>
        <v>13</v>
      </c>
      <c r="F5761">
        <v>121</v>
      </c>
      <c r="G5761" t="str">
        <f>_xlfn.XLOOKUP(F5761,menu_items!$A$1:$A$33,menu_items!$B$1:$B$33,,0,1)</f>
        <v>Cheese Quesadillas</v>
      </c>
      <c r="H5761" t="str">
        <f>_xlfn.XLOOKUP(F5761,menu_items!$A$1:$A$33,menu_items!$C$1:$C$33,,0,1)</f>
        <v>Mexican</v>
      </c>
      <c r="I5761">
        <f>_xlfn.XLOOKUP(F5761,menu_items!$A$1:$A$33,menu_items!$D$1:$D$33,,0,1)</f>
        <v>10.5</v>
      </c>
    </row>
    <row r="5762" spans="1:9" hidden="1" x14ac:dyDescent="0.25">
      <c r="A5762" s="2">
        <v>5761</v>
      </c>
      <c r="B5762" s="2">
        <v>2550</v>
      </c>
      <c r="C5762" s="1">
        <v>45262</v>
      </c>
      <c r="D5762" s="3">
        <v>0.55479166666666668</v>
      </c>
      <c r="E5762" s="3" t="str">
        <f>TEXT(Table1[[#This Row],[order_time]],"HH")</f>
        <v>13</v>
      </c>
      <c r="F5762">
        <v>120</v>
      </c>
      <c r="G5762" t="str">
        <f>_xlfn.XLOOKUP(F5762,menu_items!$A$1:$A$33,menu_items!$B$1:$B$33,,0,1)</f>
        <v>Steak Torta</v>
      </c>
      <c r="H5762" t="str">
        <f>_xlfn.XLOOKUP(F5762,menu_items!$A$1:$A$33,menu_items!$C$1:$C$33,,0,1)</f>
        <v>Mexican</v>
      </c>
      <c r="I5762">
        <f>_xlfn.XLOOKUP(F5762,menu_items!$A$1:$A$33,menu_items!$D$1:$D$33,,0,1)</f>
        <v>13.95</v>
      </c>
    </row>
    <row r="5763" spans="1:9" hidden="1" x14ac:dyDescent="0.25">
      <c r="A5763" s="2">
        <v>5762</v>
      </c>
      <c r="B5763" s="2">
        <v>2551</v>
      </c>
      <c r="C5763" s="1">
        <v>45262</v>
      </c>
      <c r="D5763" s="3">
        <v>0.56135416666666671</v>
      </c>
      <c r="E5763" s="3" t="str">
        <f>TEXT(Table1[[#This Row],[order_time]],"HH")</f>
        <v>13</v>
      </c>
      <c r="F5763">
        <v>116</v>
      </c>
      <c r="G5763" t="str">
        <f>_xlfn.XLOOKUP(F5763,menu_items!$A$1:$A$33,menu_items!$B$1:$B$33,,0,1)</f>
        <v>Steak Tacos</v>
      </c>
      <c r="H5763" t="str">
        <f>_xlfn.XLOOKUP(F5763,menu_items!$A$1:$A$33,menu_items!$C$1:$C$33,,0,1)</f>
        <v>Mexican</v>
      </c>
      <c r="I5763">
        <f>_xlfn.XLOOKUP(F5763,menu_items!$A$1:$A$33,menu_items!$D$1:$D$33,,0,1)</f>
        <v>13.95</v>
      </c>
    </row>
    <row r="5764" spans="1:9" hidden="1" x14ac:dyDescent="0.25">
      <c r="A5764" s="2">
        <v>5763</v>
      </c>
      <c r="B5764" s="2">
        <v>2551</v>
      </c>
      <c r="C5764" s="1">
        <v>45262</v>
      </c>
      <c r="D5764" s="3">
        <v>0.56135416666666671</v>
      </c>
      <c r="E5764" s="3" t="str">
        <f>TEXT(Table1[[#This Row],[order_time]],"HH")</f>
        <v>13</v>
      </c>
      <c r="F5764">
        <v>109</v>
      </c>
      <c r="G5764" t="str">
        <f>_xlfn.XLOOKUP(F5764,menu_items!$A$1:$A$33,menu_items!$B$1:$B$33,,0,1)</f>
        <v>Korean Beef Bowl</v>
      </c>
      <c r="H5764" t="str">
        <f>_xlfn.XLOOKUP(F5764,menu_items!$A$1:$A$33,menu_items!$C$1:$C$33,,0,1)</f>
        <v>Asian</v>
      </c>
      <c r="I5764">
        <f>_xlfn.XLOOKUP(F5764,menu_items!$A$1:$A$33,menu_items!$D$1:$D$33,,0,1)</f>
        <v>17.95</v>
      </c>
    </row>
    <row r="5765" spans="1:9" x14ac:dyDescent="0.25">
      <c r="A5765" s="2">
        <v>5764</v>
      </c>
      <c r="B5765" s="2">
        <v>2552</v>
      </c>
      <c r="C5765" s="1">
        <v>45262</v>
      </c>
      <c r="D5765" s="3">
        <v>0.57434027777777774</v>
      </c>
      <c r="E5765" s="3" t="str">
        <f>TEXT(Table1[[#This Row],[order_time]],"HH")</f>
        <v>13</v>
      </c>
      <c r="F5765">
        <v>101</v>
      </c>
      <c r="G5765" t="str">
        <f>_xlfn.XLOOKUP(F5765,menu_items!$A$1:$A$33,menu_items!$B$1:$B$33,,0,1)</f>
        <v>Hamburger</v>
      </c>
      <c r="H5765" t="str">
        <f>_xlfn.XLOOKUP(F5765,menu_items!$A$1:$A$33,menu_items!$C$1:$C$33,,0,1)</f>
        <v>American</v>
      </c>
      <c r="I5765">
        <f>_xlfn.XLOOKUP(F5765,menu_items!$A$1:$A$33,menu_items!$D$1:$D$33,,0,1)</f>
        <v>12.95</v>
      </c>
    </row>
    <row r="5766" spans="1:9" hidden="1" x14ac:dyDescent="0.25">
      <c r="A5766" s="2">
        <v>5765</v>
      </c>
      <c r="B5766" s="2">
        <v>2553</v>
      </c>
      <c r="C5766" s="1">
        <v>45262</v>
      </c>
      <c r="D5766" s="3">
        <v>0.57438657407407412</v>
      </c>
      <c r="E5766" s="3" t="str">
        <f>TEXT(Table1[[#This Row],[order_time]],"HH")</f>
        <v>13</v>
      </c>
      <c r="F5766">
        <v>114</v>
      </c>
      <c r="G5766" t="str">
        <f>_xlfn.XLOOKUP(F5766,menu_items!$A$1:$A$33,menu_items!$B$1:$B$33,,0,1)</f>
        <v>Potstickers</v>
      </c>
      <c r="H5766" t="str">
        <f>_xlfn.XLOOKUP(F5766,menu_items!$A$1:$A$33,menu_items!$C$1:$C$33,,0,1)</f>
        <v>Asian</v>
      </c>
      <c r="I5766">
        <f>_xlfn.XLOOKUP(F5766,menu_items!$A$1:$A$33,menu_items!$D$1:$D$33,,0,1)</f>
        <v>9</v>
      </c>
    </row>
    <row r="5767" spans="1:9" hidden="1" x14ac:dyDescent="0.25">
      <c r="A5767" s="2">
        <v>5766</v>
      </c>
      <c r="B5767" s="2">
        <v>2554</v>
      </c>
      <c r="C5767" s="1">
        <v>45262</v>
      </c>
      <c r="D5767" s="3">
        <v>0.57893518518518516</v>
      </c>
      <c r="E5767" s="3" t="str">
        <f>TEXT(Table1[[#This Row],[order_time]],"HH")</f>
        <v>13</v>
      </c>
      <c r="F5767">
        <v>125</v>
      </c>
      <c r="G5767" t="str">
        <f>_xlfn.XLOOKUP(F5767,menu_items!$A$1:$A$33,menu_items!$B$1:$B$33,,0,1)</f>
        <v>Spaghetti &amp; Meatballs</v>
      </c>
      <c r="H5767" t="str">
        <f>_xlfn.XLOOKUP(F5767,menu_items!$A$1:$A$33,menu_items!$C$1:$C$33,,0,1)</f>
        <v>Italian</v>
      </c>
      <c r="I5767">
        <f>_xlfn.XLOOKUP(F5767,menu_items!$A$1:$A$33,menu_items!$D$1:$D$33,,0,1)</f>
        <v>17.95</v>
      </c>
    </row>
    <row r="5768" spans="1:9" x14ac:dyDescent="0.25">
      <c r="A5768" s="2">
        <v>5767</v>
      </c>
      <c r="B5768" s="2">
        <v>2555</v>
      </c>
      <c r="C5768" s="1">
        <v>45262</v>
      </c>
      <c r="D5768" s="3">
        <v>0.58333333333333337</v>
      </c>
      <c r="E5768" s="3" t="str">
        <f>TEXT(Table1[[#This Row],[order_time]],"HH")</f>
        <v>14</v>
      </c>
      <c r="F5768">
        <v>101</v>
      </c>
      <c r="G5768" t="str">
        <f>_xlfn.XLOOKUP(F5768,menu_items!$A$1:$A$33,menu_items!$B$1:$B$33,,0,1)</f>
        <v>Hamburger</v>
      </c>
      <c r="H5768" t="str">
        <f>_xlfn.XLOOKUP(F5768,menu_items!$A$1:$A$33,menu_items!$C$1:$C$33,,0,1)</f>
        <v>American</v>
      </c>
      <c r="I5768">
        <f>_xlfn.XLOOKUP(F5768,menu_items!$A$1:$A$33,menu_items!$D$1:$D$33,,0,1)</f>
        <v>12.95</v>
      </c>
    </row>
    <row r="5769" spans="1:9" hidden="1" x14ac:dyDescent="0.25">
      <c r="A5769" s="2">
        <v>5768</v>
      </c>
      <c r="B5769" s="2">
        <v>2555</v>
      </c>
      <c r="C5769" s="1">
        <v>45262</v>
      </c>
      <c r="D5769" s="3">
        <v>0.58333333333333337</v>
      </c>
      <c r="E5769" s="3" t="str">
        <f>TEXT(Table1[[#This Row],[order_time]],"HH")</f>
        <v>14</v>
      </c>
      <c r="F5769">
        <v>115</v>
      </c>
      <c r="G5769" t="str">
        <f>_xlfn.XLOOKUP(F5769,menu_items!$A$1:$A$33,menu_items!$B$1:$B$33,,0,1)</f>
        <v>Chicken Tacos</v>
      </c>
      <c r="H5769" t="str">
        <f>_xlfn.XLOOKUP(F5769,menu_items!$A$1:$A$33,menu_items!$C$1:$C$33,,0,1)</f>
        <v>Mexican</v>
      </c>
      <c r="I5769">
        <f>_xlfn.XLOOKUP(F5769,menu_items!$A$1:$A$33,menu_items!$D$1:$D$33,,0,1)</f>
        <v>11.95</v>
      </c>
    </row>
    <row r="5770" spans="1:9" hidden="1" x14ac:dyDescent="0.25">
      <c r="A5770" s="2">
        <v>5769</v>
      </c>
      <c r="B5770" s="2">
        <v>2556</v>
      </c>
      <c r="C5770" s="1">
        <v>45262</v>
      </c>
      <c r="D5770" s="3">
        <v>0.58377314814814818</v>
      </c>
      <c r="E5770" s="3" t="str">
        <f>TEXT(Table1[[#This Row],[order_time]],"HH")</f>
        <v>14</v>
      </c>
      <c r="F5770">
        <v>117</v>
      </c>
      <c r="G5770" t="str">
        <f>_xlfn.XLOOKUP(F5770,menu_items!$A$1:$A$33,menu_items!$B$1:$B$33,,0,1)</f>
        <v>Chicken Burrito</v>
      </c>
      <c r="H5770" t="str">
        <f>_xlfn.XLOOKUP(F5770,menu_items!$A$1:$A$33,menu_items!$C$1:$C$33,,0,1)</f>
        <v>Mexican</v>
      </c>
      <c r="I5770">
        <f>_xlfn.XLOOKUP(F5770,menu_items!$A$1:$A$33,menu_items!$D$1:$D$33,,0,1)</f>
        <v>12.95</v>
      </c>
    </row>
    <row r="5771" spans="1:9" hidden="1" x14ac:dyDescent="0.25">
      <c r="A5771" s="2">
        <v>5770</v>
      </c>
      <c r="B5771" s="2">
        <v>2556</v>
      </c>
      <c r="C5771" s="1">
        <v>45262</v>
      </c>
      <c r="D5771" s="3">
        <v>0.58377314814814818</v>
      </c>
      <c r="E5771" s="3" t="str">
        <f>TEXT(Table1[[#This Row],[order_time]],"HH")</f>
        <v>14</v>
      </c>
      <c r="F5771">
        <v>106</v>
      </c>
      <c r="G5771" t="str">
        <f>_xlfn.XLOOKUP(F5771,menu_items!$A$1:$A$33,menu_items!$B$1:$B$33,,0,1)</f>
        <v>French Fries</v>
      </c>
      <c r="H5771" t="str">
        <f>_xlfn.XLOOKUP(F5771,menu_items!$A$1:$A$33,menu_items!$C$1:$C$33,,0,1)</f>
        <v>American</v>
      </c>
      <c r="I5771">
        <f>_xlfn.XLOOKUP(F5771,menu_items!$A$1:$A$33,menu_items!$D$1:$D$33,,0,1)</f>
        <v>7</v>
      </c>
    </row>
    <row r="5772" spans="1:9" hidden="1" x14ac:dyDescent="0.25">
      <c r="A5772" s="2">
        <v>5771</v>
      </c>
      <c r="B5772" s="2">
        <v>2557</v>
      </c>
      <c r="C5772" s="1">
        <v>45262</v>
      </c>
      <c r="D5772" s="3">
        <v>0.59012731481481484</v>
      </c>
      <c r="E5772" s="3" t="str">
        <f>TEXT(Table1[[#This Row],[order_time]],"HH")</f>
        <v>14</v>
      </c>
      <c r="F5772">
        <v>124</v>
      </c>
      <c r="G5772" t="str">
        <f>_xlfn.XLOOKUP(F5772,menu_items!$A$1:$A$33,menu_items!$B$1:$B$33,,0,1)</f>
        <v>Spaghetti</v>
      </c>
      <c r="H5772" t="str">
        <f>_xlfn.XLOOKUP(F5772,menu_items!$A$1:$A$33,menu_items!$C$1:$C$33,,0,1)</f>
        <v>Italian</v>
      </c>
      <c r="I5772">
        <f>_xlfn.XLOOKUP(F5772,menu_items!$A$1:$A$33,menu_items!$D$1:$D$33,,0,1)</f>
        <v>14.5</v>
      </c>
    </row>
    <row r="5773" spans="1:9" hidden="1" x14ac:dyDescent="0.25">
      <c r="A5773" s="2">
        <v>5772</v>
      </c>
      <c r="B5773" s="2">
        <v>2557</v>
      </c>
      <c r="C5773" s="1">
        <v>45262</v>
      </c>
      <c r="D5773" s="3">
        <v>0.59012731481481484</v>
      </c>
      <c r="E5773" s="3" t="str">
        <f>TEXT(Table1[[#This Row],[order_time]],"HH")</f>
        <v>14</v>
      </c>
      <c r="F5773">
        <v>120</v>
      </c>
      <c r="G5773" t="str">
        <f>_xlfn.XLOOKUP(F5773,menu_items!$A$1:$A$33,menu_items!$B$1:$B$33,,0,1)</f>
        <v>Steak Torta</v>
      </c>
      <c r="H5773" t="str">
        <f>_xlfn.XLOOKUP(F5773,menu_items!$A$1:$A$33,menu_items!$C$1:$C$33,,0,1)</f>
        <v>Mexican</v>
      </c>
      <c r="I5773">
        <f>_xlfn.XLOOKUP(F5773,menu_items!$A$1:$A$33,menu_items!$D$1:$D$33,,0,1)</f>
        <v>13.95</v>
      </c>
    </row>
    <row r="5774" spans="1:9" hidden="1" x14ac:dyDescent="0.25">
      <c r="A5774" s="2">
        <v>5773</v>
      </c>
      <c r="B5774" s="2">
        <v>2557</v>
      </c>
      <c r="C5774" s="1">
        <v>45262</v>
      </c>
      <c r="D5774" s="3">
        <v>0.59012731481481484</v>
      </c>
      <c r="E5774" s="3" t="str">
        <f>TEXT(Table1[[#This Row],[order_time]],"HH")</f>
        <v>14</v>
      </c>
      <c r="F5774">
        <v>114</v>
      </c>
      <c r="G5774" t="str">
        <f>_xlfn.XLOOKUP(F5774,menu_items!$A$1:$A$33,menu_items!$B$1:$B$33,,0,1)</f>
        <v>Potstickers</v>
      </c>
      <c r="H5774" t="str">
        <f>_xlfn.XLOOKUP(F5774,menu_items!$A$1:$A$33,menu_items!$C$1:$C$33,,0,1)</f>
        <v>Asian</v>
      </c>
      <c r="I5774">
        <f>_xlfn.XLOOKUP(F5774,menu_items!$A$1:$A$33,menu_items!$D$1:$D$33,,0,1)</f>
        <v>9</v>
      </c>
    </row>
    <row r="5775" spans="1:9" hidden="1" x14ac:dyDescent="0.25">
      <c r="A5775" s="2">
        <v>5774</v>
      </c>
      <c r="B5775" s="2">
        <v>2557</v>
      </c>
      <c r="C5775" s="1">
        <v>45262</v>
      </c>
      <c r="D5775" s="3">
        <v>0.59012731481481484</v>
      </c>
      <c r="E5775" s="3" t="str">
        <f>TEXT(Table1[[#This Row],[order_time]],"HH")</f>
        <v>14</v>
      </c>
      <c r="F5775">
        <v>114</v>
      </c>
      <c r="G5775" t="str">
        <f>_xlfn.XLOOKUP(F5775,menu_items!$A$1:$A$33,menu_items!$B$1:$B$33,,0,1)</f>
        <v>Potstickers</v>
      </c>
      <c r="H5775" t="str">
        <f>_xlfn.XLOOKUP(F5775,menu_items!$A$1:$A$33,menu_items!$C$1:$C$33,,0,1)</f>
        <v>Asian</v>
      </c>
      <c r="I5775">
        <f>_xlfn.XLOOKUP(F5775,menu_items!$A$1:$A$33,menu_items!$D$1:$D$33,,0,1)</f>
        <v>9</v>
      </c>
    </row>
    <row r="5776" spans="1:9" hidden="1" x14ac:dyDescent="0.25">
      <c r="A5776" s="2">
        <v>5775</v>
      </c>
      <c r="B5776" s="2">
        <v>2558</v>
      </c>
      <c r="C5776" s="1">
        <v>45262</v>
      </c>
      <c r="D5776" s="3">
        <v>0.59738425925925931</v>
      </c>
      <c r="E5776" s="3" t="str">
        <f>TEXT(Table1[[#This Row],[order_time]],"HH")</f>
        <v>14</v>
      </c>
      <c r="F5776">
        <v>125</v>
      </c>
      <c r="G5776" t="str">
        <f>_xlfn.XLOOKUP(F5776,menu_items!$A$1:$A$33,menu_items!$B$1:$B$33,,0,1)</f>
        <v>Spaghetti &amp; Meatballs</v>
      </c>
      <c r="H5776" t="str">
        <f>_xlfn.XLOOKUP(F5776,menu_items!$A$1:$A$33,menu_items!$C$1:$C$33,,0,1)</f>
        <v>Italian</v>
      </c>
      <c r="I5776">
        <f>_xlfn.XLOOKUP(F5776,menu_items!$A$1:$A$33,menu_items!$D$1:$D$33,,0,1)</f>
        <v>17.95</v>
      </c>
    </row>
    <row r="5777" spans="1:9" hidden="1" x14ac:dyDescent="0.25">
      <c r="A5777" s="2">
        <v>5776</v>
      </c>
      <c r="B5777" s="2">
        <v>2558</v>
      </c>
      <c r="C5777" s="1">
        <v>45262</v>
      </c>
      <c r="D5777" s="3">
        <v>0.59738425925925931</v>
      </c>
      <c r="E5777" s="3" t="str">
        <f>TEXT(Table1[[#This Row],[order_time]],"HH")</f>
        <v>14</v>
      </c>
      <c r="F5777">
        <v>109</v>
      </c>
      <c r="G5777" t="str">
        <f>_xlfn.XLOOKUP(F5777,menu_items!$A$1:$A$33,menu_items!$B$1:$B$33,,0,1)</f>
        <v>Korean Beef Bowl</v>
      </c>
      <c r="H5777" t="str">
        <f>_xlfn.XLOOKUP(F5777,menu_items!$A$1:$A$33,menu_items!$C$1:$C$33,,0,1)</f>
        <v>Asian</v>
      </c>
      <c r="I5777">
        <f>_xlfn.XLOOKUP(F5777,menu_items!$A$1:$A$33,menu_items!$D$1:$D$33,,0,1)</f>
        <v>17.95</v>
      </c>
    </row>
    <row r="5778" spans="1:9" hidden="1" x14ac:dyDescent="0.25">
      <c r="A5778" s="2">
        <v>5777</v>
      </c>
      <c r="B5778" s="2">
        <v>2559</v>
      </c>
      <c r="C5778" s="1">
        <v>45262</v>
      </c>
      <c r="D5778" s="3">
        <v>0.59887731481481477</v>
      </c>
      <c r="E5778" s="3" t="str">
        <f>TEXT(Table1[[#This Row],[order_time]],"HH")</f>
        <v>14</v>
      </c>
      <c r="F5778">
        <v>122</v>
      </c>
      <c r="G5778" t="str">
        <f>_xlfn.XLOOKUP(F5778,menu_items!$A$1:$A$33,menu_items!$B$1:$B$33,,0,1)</f>
        <v>Chips &amp; Salsa</v>
      </c>
      <c r="H5778" t="str">
        <f>_xlfn.XLOOKUP(F5778,menu_items!$A$1:$A$33,menu_items!$C$1:$C$33,,0,1)</f>
        <v>Mexican</v>
      </c>
      <c r="I5778">
        <f>_xlfn.XLOOKUP(F5778,menu_items!$A$1:$A$33,menu_items!$D$1:$D$33,,0,1)</f>
        <v>7</v>
      </c>
    </row>
    <row r="5779" spans="1:9" hidden="1" x14ac:dyDescent="0.25">
      <c r="A5779" s="2">
        <v>5778</v>
      </c>
      <c r="B5779" s="2">
        <v>2560</v>
      </c>
      <c r="C5779" s="1">
        <v>45262</v>
      </c>
      <c r="D5779" s="3">
        <v>0.60226851851851848</v>
      </c>
      <c r="E5779" s="3" t="str">
        <f>TEXT(Table1[[#This Row],[order_time]],"HH")</f>
        <v>14</v>
      </c>
      <c r="F5779">
        <v>115</v>
      </c>
      <c r="G5779" t="str">
        <f>_xlfn.XLOOKUP(F5779,menu_items!$A$1:$A$33,menu_items!$B$1:$B$33,,0,1)</f>
        <v>Chicken Tacos</v>
      </c>
      <c r="H5779" t="str">
        <f>_xlfn.XLOOKUP(F5779,menu_items!$A$1:$A$33,menu_items!$C$1:$C$33,,0,1)</f>
        <v>Mexican</v>
      </c>
      <c r="I5779">
        <f>_xlfn.XLOOKUP(F5779,menu_items!$A$1:$A$33,menu_items!$D$1:$D$33,,0,1)</f>
        <v>11.95</v>
      </c>
    </row>
    <row r="5780" spans="1:9" hidden="1" x14ac:dyDescent="0.25">
      <c r="A5780" s="2">
        <v>5779</v>
      </c>
      <c r="B5780" s="2">
        <v>2561</v>
      </c>
      <c r="C5780" s="1">
        <v>45262</v>
      </c>
      <c r="D5780" s="3">
        <v>0.60341435185185188</v>
      </c>
      <c r="E5780" s="3" t="str">
        <f>TEXT(Table1[[#This Row],[order_time]],"HH")</f>
        <v>14</v>
      </c>
      <c r="F5780">
        <v>103</v>
      </c>
      <c r="G5780" t="str">
        <f>_xlfn.XLOOKUP(F5780,menu_items!$A$1:$A$33,menu_items!$B$1:$B$33,,0,1)</f>
        <v>Hot Dog</v>
      </c>
      <c r="H5780" t="str">
        <f>_xlfn.XLOOKUP(F5780,menu_items!$A$1:$A$33,menu_items!$C$1:$C$33,,0,1)</f>
        <v>American</v>
      </c>
      <c r="I5780">
        <f>_xlfn.XLOOKUP(F5780,menu_items!$A$1:$A$33,menu_items!$D$1:$D$33,,0,1)</f>
        <v>9</v>
      </c>
    </row>
    <row r="5781" spans="1:9" hidden="1" x14ac:dyDescent="0.25">
      <c r="A5781" s="2">
        <v>5780</v>
      </c>
      <c r="B5781" s="2">
        <v>2562</v>
      </c>
      <c r="C5781" s="1">
        <v>45262</v>
      </c>
      <c r="D5781" s="3">
        <v>0.60442129629629626</v>
      </c>
      <c r="E5781" s="3" t="str">
        <f>TEXT(Table1[[#This Row],[order_time]],"HH")</f>
        <v>14</v>
      </c>
      <c r="F5781">
        <v>110</v>
      </c>
      <c r="G5781" t="str">
        <f>_xlfn.XLOOKUP(F5781,menu_items!$A$1:$A$33,menu_items!$B$1:$B$33,,0,1)</f>
        <v>Pork Ramen</v>
      </c>
      <c r="H5781" t="str">
        <f>_xlfn.XLOOKUP(F5781,menu_items!$A$1:$A$33,menu_items!$C$1:$C$33,,0,1)</f>
        <v>Asian</v>
      </c>
      <c r="I5781">
        <f>_xlfn.XLOOKUP(F5781,menu_items!$A$1:$A$33,menu_items!$D$1:$D$33,,0,1)</f>
        <v>17.95</v>
      </c>
    </row>
    <row r="5782" spans="1:9" hidden="1" x14ac:dyDescent="0.25">
      <c r="A5782" s="2">
        <v>5781</v>
      </c>
      <c r="B5782" s="2">
        <v>2562</v>
      </c>
      <c r="C5782" s="1">
        <v>45262</v>
      </c>
      <c r="D5782" s="3">
        <v>0.60442129629629626</v>
      </c>
      <c r="E5782" s="3" t="str">
        <f>TEXT(Table1[[#This Row],[order_time]],"HH")</f>
        <v>14</v>
      </c>
      <c r="F5782">
        <v>129</v>
      </c>
      <c r="G5782" t="str">
        <f>_xlfn.XLOOKUP(F5782,menu_items!$A$1:$A$33,menu_items!$B$1:$B$33,,0,1)</f>
        <v>Mushroom Ravioli</v>
      </c>
      <c r="H5782" t="str">
        <f>_xlfn.XLOOKUP(F5782,menu_items!$A$1:$A$33,menu_items!$C$1:$C$33,,0,1)</f>
        <v>Italian</v>
      </c>
      <c r="I5782">
        <f>_xlfn.XLOOKUP(F5782,menu_items!$A$1:$A$33,menu_items!$D$1:$D$33,,0,1)</f>
        <v>15.5</v>
      </c>
    </row>
    <row r="5783" spans="1:9" hidden="1" x14ac:dyDescent="0.25">
      <c r="A5783" s="2">
        <v>5782</v>
      </c>
      <c r="B5783" s="2">
        <v>2562</v>
      </c>
      <c r="C5783" s="1">
        <v>45262</v>
      </c>
      <c r="D5783" s="3">
        <v>0.60442129629629626</v>
      </c>
      <c r="E5783" s="3" t="str">
        <f>TEXT(Table1[[#This Row],[order_time]],"HH")</f>
        <v>14</v>
      </c>
      <c r="F5783">
        <v>113</v>
      </c>
      <c r="G5783" t="str">
        <f>_xlfn.XLOOKUP(F5783,menu_items!$A$1:$A$33,menu_items!$B$1:$B$33,,0,1)</f>
        <v>Edamame</v>
      </c>
      <c r="H5783" t="str">
        <f>_xlfn.XLOOKUP(F5783,menu_items!$A$1:$A$33,menu_items!$C$1:$C$33,,0,1)</f>
        <v>Asian</v>
      </c>
      <c r="I5783">
        <f>_xlfn.XLOOKUP(F5783,menu_items!$A$1:$A$33,menu_items!$D$1:$D$33,,0,1)</f>
        <v>5</v>
      </c>
    </row>
    <row r="5784" spans="1:9" hidden="1" x14ac:dyDescent="0.25">
      <c r="A5784" s="2">
        <v>5783</v>
      </c>
      <c r="B5784" s="2">
        <v>2562</v>
      </c>
      <c r="C5784" s="1">
        <v>45262</v>
      </c>
      <c r="D5784" s="3">
        <v>0.60442129629629626</v>
      </c>
      <c r="E5784" s="3" t="str">
        <f>TEXT(Table1[[#This Row],[order_time]],"HH")</f>
        <v>14</v>
      </c>
      <c r="F5784">
        <v>105</v>
      </c>
      <c r="G5784" t="str">
        <f>_xlfn.XLOOKUP(F5784,menu_items!$A$1:$A$33,menu_items!$B$1:$B$33,,0,1)</f>
        <v>Mac &amp; Cheese</v>
      </c>
      <c r="H5784" t="str">
        <f>_xlfn.XLOOKUP(F5784,menu_items!$A$1:$A$33,menu_items!$C$1:$C$33,,0,1)</f>
        <v>American</v>
      </c>
      <c r="I5784">
        <f>_xlfn.XLOOKUP(F5784,menu_items!$A$1:$A$33,menu_items!$D$1:$D$33,,0,1)</f>
        <v>7</v>
      </c>
    </row>
    <row r="5785" spans="1:9" hidden="1" x14ac:dyDescent="0.25">
      <c r="A5785" s="2">
        <v>5784</v>
      </c>
      <c r="B5785" s="2">
        <v>2563</v>
      </c>
      <c r="C5785" s="1">
        <v>45262</v>
      </c>
      <c r="D5785" s="3">
        <v>0.6136342592592593</v>
      </c>
      <c r="E5785" s="3" t="str">
        <f>TEXT(Table1[[#This Row],[order_time]],"HH")</f>
        <v>14</v>
      </c>
      <c r="F5785">
        <v>116</v>
      </c>
      <c r="G5785" t="str">
        <f>_xlfn.XLOOKUP(F5785,menu_items!$A$1:$A$33,menu_items!$B$1:$B$33,,0,1)</f>
        <v>Steak Tacos</v>
      </c>
      <c r="H5785" t="str">
        <f>_xlfn.XLOOKUP(F5785,menu_items!$A$1:$A$33,menu_items!$C$1:$C$33,,0,1)</f>
        <v>Mexican</v>
      </c>
      <c r="I5785">
        <f>_xlfn.XLOOKUP(F5785,menu_items!$A$1:$A$33,menu_items!$D$1:$D$33,,0,1)</f>
        <v>13.95</v>
      </c>
    </row>
    <row r="5786" spans="1:9" hidden="1" x14ac:dyDescent="0.25">
      <c r="A5786" s="2">
        <v>5785</v>
      </c>
      <c r="B5786" s="2">
        <v>2563</v>
      </c>
      <c r="C5786" s="1">
        <v>45262</v>
      </c>
      <c r="D5786" s="3">
        <v>0.6136342592592593</v>
      </c>
      <c r="E5786" s="3" t="str">
        <f>TEXT(Table1[[#This Row],[order_time]],"HH")</f>
        <v>14</v>
      </c>
      <c r="F5786">
        <v>111</v>
      </c>
      <c r="G5786" t="str">
        <f>_xlfn.XLOOKUP(F5786,menu_items!$A$1:$A$33,menu_items!$B$1:$B$33,,0,1)</f>
        <v>California Roll</v>
      </c>
      <c r="H5786" t="str">
        <f>_xlfn.XLOOKUP(F5786,menu_items!$A$1:$A$33,menu_items!$C$1:$C$33,,0,1)</f>
        <v>Asian</v>
      </c>
      <c r="I5786">
        <f>_xlfn.XLOOKUP(F5786,menu_items!$A$1:$A$33,menu_items!$D$1:$D$33,,0,1)</f>
        <v>11.95</v>
      </c>
    </row>
    <row r="5787" spans="1:9" hidden="1" x14ac:dyDescent="0.25">
      <c r="A5787" s="2">
        <v>5786</v>
      </c>
      <c r="B5787" s="2">
        <v>2563</v>
      </c>
      <c r="C5787" s="1">
        <v>45262</v>
      </c>
      <c r="D5787" s="3">
        <v>0.6136342592592593</v>
      </c>
      <c r="E5787" s="3" t="str">
        <f>TEXT(Table1[[#This Row],[order_time]],"HH")</f>
        <v>14</v>
      </c>
      <c r="F5787">
        <v>114</v>
      </c>
      <c r="G5787" t="str">
        <f>_xlfn.XLOOKUP(F5787,menu_items!$A$1:$A$33,menu_items!$B$1:$B$33,,0,1)</f>
        <v>Potstickers</v>
      </c>
      <c r="H5787" t="str">
        <f>_xlfn.XLOOKUP(F5787,menu_items!$A$1:$A$33,menu_items!$C$1:$C$33,,0,1)</f>
        <v>Asian</v>
      </c>
      <c r="I5787">
        <f>_xlfn.XLOOKUP(F5787,menu_items!$A$1:$A$33,menu_items!$D$1:$D$33,,0,1)</f>
        <v>9</v>
      </c>
    </row>
    <row r="5788" spans="1:9" hidden="1" x14ac:dyDescent="0.25">
      <c r="A5788" s="2">
        <v>5787</v>
      </c>
      <c r="B5788" s="2">
        <v>2564</v>
      </c>
      <c r="C5788" s="1">
        <v>45262</v>
      </c>
      <c r="D5788" s="3">
        <v>0.62035879629629631</v>
      </c>
      <c r="E5788" s="3" t="str">
        <f>TEXT(Table1[[#This Row],[order_time]],"HH")</f>
        <v>14</v>
      </c>
      <c r="F5788">
        <v>106</v>
      </c>
      <c r="G5788" t="str">
        <f>_xlfn.XLOOKUP(F5788,menu_items!$A$1:$A$33,menu_items!$B$1:$B$33,,0,1)</f>
        <v>French Fries</v>
      </c>
      <c r="H5788" t="str">
        <f>_xlfn.XLOOKUP(F5788,menu_items!$A$1:$A$33,menu_items!$C$1:$C$33,,0,1)</f>
        <v>American</v>
      </c>
      <c r="I5788">
        <f>_xlfn.XLOOKUP(F5788,menu_items!$A$1:$A$33,menu_items!$D$1:$D$33,,0,1)</f>
        <v>7</v>
      </c>
    </row>
    <row r="5789" spans="1:9" hidden="1" x14ac:dyDescent="0.25">
      <c r="A5789" s="2">
        <v>5788</v>
      </c>
      <c r="B5789" s="2">
        <v>2565</v>
      </c>
      <c r="C5789" s="1">
        <v>45262</v>
      </c>
      <c r="D5789" s="3">
        <v>0.62834490740740745</v>
      </c>
      <c r="E5789" s="3" t="str">
        <f>TEXT(Table1[[#This Row],[order_time]],"HH")</f>
        <v>15</v>
      </c>
      <c r="F5789">
        <v>103</v>
      </c>
      <c r="G5789" t="str">
        <f>_xlfn.XLOOKUP(F5789,menu_items!$A$1:$A$33,menu_items!$B$1:$B$33,,0,1)</f>
        <v>Hot Dog</v>
      </c>
      <c r="H5789" t="str">
        <f>_xlfn.XLOOKUP(F5789,menu_items!$A$1:$A$33,menu_items!$C$1:$C$33,,0,1)</f>
        <v>American</v>
      </c>
      <c r="I5789">
        <f>_xlfn.XLOOKUP(F5789,menu_items!$A$1:$A$33,menu_items!$D$1:$D$33,,0,1)</f>
        <v>9</v>
      </c>
    </row>
    <row r="5790" spans="1:9" hidden="1" x14ac:dyDescent="0.25">
      <c r="A5790" s="2">
        <v>5789</v>
      </c>
      <c r="B5790" s="2">
        <v>2565</v>
      </c>
      <c r="C5790" s="1">
        <v>45262</v>
      </c>
      <c r="D5790" s="3">
        <v>0.62834490740740745</v>
      </c>
      <c r="E5790" s="3" t="str">
        <f>TEXT(Table1[[#This Row],[order_time]],"HH")</f>
        <v>15</v>
      </c>
      <c r="F5790">
        <v>108</v>
      </c>
      <c r="G5790" t="str">
        <f>_xlfn.XLOOKUP(F5790,menu_items!$A$1:$A$33,menu_items!$B$1:$B$33,,0,1)</f>
        <v>Tofu Pad Thai</v>
      </c>
      <c r="H5790" t="str">
        <f>_xlfn.XLOOKUP(F5790,menu_items!$A$1:$A$33,menu_items!$C$1:$C$33,,0,1)</f>
        <v>Asian</v>
      </c>
      <c r="I5790">
        <f>_xlfn.XLOOKUP(F5790,menu_items!$A$1:$A$33,menu_items!$D$1:$D$33,,0,1)</f>
        <v>14.5</v>
      </c>
    </row>
    <row r="5791" spans="1:9" hidden="1" x14ac:dyDescent="0.25">
      <c r="A5791" s="2">
        <v>5790</v>
      </c>
      <c r="B5791" s="2">
        <v>2565</v>
      </c>
      <c r="C5791" s="1">
        <v>45262</v>
      </c>
      <c r="D5791" s="3">
        <v>0.62834490740740745</v>
      </c>
      <c r="E5791" s="3" t="str">
        <f>TEXT(Table1[[#This Row],[order_time]],"HH")</f>
        <v>15</v>
      </c>
      <c r="F5791">
        <v>109</v>
      </c>
      <c r="G5791" t="str">
        <f>_xlfn.XLOOKUP(F5791,menu_items!$A$1:$A$33,menu_items!$B$1:$B$33,,0,1)</f>
        <v>Korean Beef Bowl</v>
      </c>
      <c r="H5791" t="str">
        <f>_xlfn.XLOOKUP(F5791,menu_items!$A$1:$A$33,menu_items!$C$1:$C$33,,0,1)</f>
        <v>Asian</v>
      </c>
      <c r="I5791">
        <f>_xlfn.XLOOKUP(F5791,menu_items!$A$1:$A$33,menu_items!$D$1:$D$33,,0,1)</f>
        <v>17.95</v>
      </c>
    </row>
    <row r="5792" spans="1:9" hidden="1" x14ac:dyDescent="0.25">
      <c r="A5792" s="2">
        <v>5791</v>
      </c>
      <c r="B5792" s="2">
        <v>2566</v>
      </c>
      <c r="C5792" s="1">
        <v>45262</v>
      </c>
      <c r="D5792" s="3">
        <v>0.64248842592592592</v>
      </c>
      <c r="E5792" s="3" t="str">
        <f>TEXT(Table1[[#This Row],[order_time]],"HH")</f>
        <v>15</v>
      </c>
      <c r="F5792">
        <v>124</v>
      </c>
      <c r="G5792" t="str">
        <f>_xlfn.XLOOKUP(F5792,menu_items!$A$1:$A$33,menu_items!$B$1:$B$33,,0,1)</f>
        <v>Spaghetti</v>
      </c>
      <c r="H5792" t="str">
        <f>_xlfn.XLOOKUP(F5792,menu_items!$A$1:$A$33,menu_items!$C$1:$C$33,,0,1)</f>
        <v>Italian</v>
      </c>
      <c r="I5792">
        <f>_xlfn.XLOOKUP(F5792,menu_items!$A$1:$A$33,menu_items!$D$1:$D$33,,0,1)</f>
        <v>14.5</v>
      </c>
    </row>
    <row r="5793" spans="1:9" hidden="1" x14ac:dyDescent="0.25">
      <c r="A5793" s="2">
        <v>5792</v>
      </c>
      <c r="B5793" s="2">
        <v>2566</v>
      </c>
      <c r="C5793" s="1">
        <v>45262</v>
      </c>
      <c r="D5793" s="3">
        <v>0.64248842592592592</v>
      </c>
      <c r="E5793" s="3" t="str">
        <f>TEXT(Table1[[#This Row],[order_time]],"HH")</f>
        <v>15</v>
      </c>
      <c r="F5793">
        <v>106</v>
      </c>
      <c r="G5793" t="str">
        <f>_xlfn.XLOOKUP(F5793,menu_items!$A$1:$A$33,menu_items!$B$1:$B$33,,0,1)</f>
        <v>French Fries</v>
      </c>
      <c r="H5793" t="str">
        <f>_xlfn.XLOOKUP(F5793,menu_items!$A$1:$A$33,menu_items!$C$1:$C$33,,0,1)</f>
        <v>American</v>
      </c>
      <c r="I5793">
        <f>_xlfn.XLOOKUP(F5793,menu_items!$A$1:$A$33,menu_items!$D$1:$D$33,,0,1)</f>
        <v>7</v>
      </c>
    </row>
    <row r="5794" spans="1:9" hidden="1" x14ac:dyDescent="0.25">
      <c r="A5794" s="2">
        <v>5793</v>
      </c>
      <c r="B5794" s="2">
        <v>2567</v>
      </c>
      <c r="C5794" s="1">
        <v>45262</v>
      </c>
      <c r="D5794" s="3">
        <v>0.65181712962962968</v>
      </c>
      <c r="E5794" s="3" t="str">
        <f>TEXT(Table1[[#This Row],[order_time]],"HH")</f>
        <v>15</v>
      </c>
      <c r="F5794">
        <v>102</v>
      </c>
      <c r="G5794" t="str">
        <f>_xlfn.XLOOKUP(F5794,menu_items!$A$1:$A$33,menu_items!$B$1:$B$33,,0,1)</f>
        <v>Cheeseburger</v>
      </c>
      <c r="H5794" t="str">
        <f>_xlfn.XLOOKUP(F5794,menu_items!$A$1:$A$33,menu_items!$C$1:$C$33,,0,1)</f>
        <v>American</v>
      </c>
      <c r="I5794">
        <f>_xlfn.XLOOKUP(F5794,menu_items!$A$1:$A$33,menu_items!$D$1:$D$33,,0,1)</f>
        <v>13.95</v>
      </c>
    </row>
    <row r="5795" spans="1:9" x14ac:dyDescent="0.25">
      <c r="A5795" s="2">
        <v>5794</v>
      </c>
      <c r="B5795" s="2">
        <v>2568</v>
      </c>
      <c r="C5795" s="1">
        <v>45262</v>
      </c>
      <c r="D5795" s="3">
        <v>0.66218750000000004</v>
      </c>
      <c r="E5795" s="3" t="str">
        <f>TEXT(Table1[[#This Row],[order_time]],"HH")</f>
        <v>15</v>
      </c>
      <c r="F5795">
        <v>101</v>
      </c>
      <c r="G5795" t="str">
        <f>_xlfn.XLOOKUP(F5795,menu_items!$A$1:$A$33,menu_items!$B$1:$B$33,,0,1)</f>
        <v>Hamburger</v>
      </c>
      <c r="H5795" t="str">
        <f>_xlfn.XLOOKUP(F5795,menu_items!$A$1:$A$33,menu_items!$C$1:$C$33,,0,1)</f>
        <v>American</v>
      </c>
      <c r="I5795">
        <f>_xlfn.XLOOKUP(F5795,menu_items!$A$1:$A$33,menu_items!$D$1:$D$33,,0,1)</f>
        <v>12.95</v>
      </c>
    </row>
    <row r="5796" spans="1:9" hidden="1" x14ac:dyDescent="0.25">
      <c r="A5796" s="2">
        <v>5795</v>
      </c>
      <c r="B5796" s="2">
        <v>2568</v>
      </c>
      <c r="C5796" s="1">
        <v>45262</v>
      </c>
      <c r="D5796" s="3">
        <v>0.66218750000000004</v>
      </c>
      <c r="E5796" s="3" t="str">
        <f>TEXT(Table1[[#This Row],[order_time]],"HH")</f>
        <v>15</v>
      </c>
      <c r="F5796">
        <v>132</v>
      </c>
      <c r="G5796" t="str">
        <f>_xlfn.XLOOKUP(F5796,menu_items!$A$1:$A$33,menu_items!$B$1:$B$33,,0,1)</f>
        <v>Eggplant Parmesan</v>
      </c>
      <c r="H5796" t="str">
        <f>_xlfn.XLOOKUP(F5796,menu_items!$A$1:$A$33,menu_items!$C$1:$C$33,,0,1)</f>
        <v>Italian</v>
      </c>
      <c r="I5796">
        <f>_xlfn.XLOOKUP(F5796,menu_items!$A$1:$A$33,menu_items!$D$1:$D$33,,0,1)</f>
        <v>16.95</v>
      </c>
    </row>
    <row r="5797" spans="1:9" hidden="1" x14ac:dyDescent="0.25">
      <c r="A5797" s="2">
        <v>5796</v>
      </c>
      <c r="B5797" s="2">
        <v>2569</v>
      </c>
      <c r="C5797" s="1">
        <v>45262</v>
      </c>
      <c r="D5797" s="3">
        <v>0.66248842592592594</v>
      </c>
      <c r="E5797" s="3" t="str">
        <f>TEXT(Table1[[#This Row],[order_time]],"HH")</f>
        <v>15</v>
      </c>
      <c r="F5797">
        <v>102</v>
      </c>
      <c r="G5797" t="str">
        <f>_xlfn.XLOOKUP(F5797,menu_items!$A$1:$A$33,menu_items!$B$1:$B$33,,0,1)</f>
        <v>Cheeseburger</v>
      </c>
      <c r="H5797" t="str">
        <f>_xlfn.XLOOKUP(F5797,menu_items!$A$1:$A$33,menu_items!$C$1:$C$33,,0,1)</f>
        <v>American</v>
      </c>
      <c r="I5797">
        <f>_xlfn.XLOOKUP(F5797,menu_items!$A$1:$A$33,menu_items!$D$1:$D$33,,0,1)</f>
        <v>13.95</v>
      </c>
    </row>
    <row r="5798" spans="1:9" hidden="1" x14ac:dyDescent="0.25">
      <c r="A5798" s="2">
        <v>5797</v>
      </c>
      <c r="B5798" s="2">
        <v>2569</v>
      </c>
      <c r="C5798" s="1">
        <v>45262</v>
      </c>
      <c r="D5798" s="3">
        <v>0.66248842592592594</v>
      </c>
      <c r="E5798" s="3" t="str">
        <f>TEXT(Table1[[#This Row],[order_time]],"HH")</f>
        <v>15</v>
      </c>
      <c r="F5798">
        <v>127</v>
      </c>
      <c r="G5798" t="str">
        <f>_xlfn.XLOOKUP(F5798,menu_items!$A$1:$A$33,menu_items!$B$1:$B$33,,0,1)</f>
        <v>Meat Lasagna</v>
      </c>
      <c r="H5798" t="str">
        <f>_xlfn.XLOOKUP(F5798,menu_items!$A$1:$A$33,menu_items!$C$1:$C$33,,0,1)</f>
        <v>Italian</v>
      </c>
      <c r="I5798">
        <f>_xlfn.XLOOKUP(F5798,menu_items!$A$1:$A$33,menu_items!$D$1:$D$33,,0,1)</f>
        <v>17.95</v>
      </c>
    </row>
    <row r="5799" spans="1:9" hidden="1" x14ac:dyDescent="0.25">
      <c r="A5799" s="2">
        <v>5798</v>
      </c>
      <c r="B5799" s="2">
        <v>2569</v>
      </c>
      <c r="C5799" s="1">
        <v>45262</v>
      </c>
      <c r="D5799" s="3">
        <v>0.66248842592592594</v>
      </c>
      <c r="E5799" s="3" t="str">
        <f>TEXT(Table1[[#This Row],[order_time]],"HH")</f>
        <v>15</v>
      </c>
      <c r="F5799">
        <v>119</v>
      </c>
      <c r="G5799" t="str">
        <f>_xlfn.XLOOKUP(F5799,menu_items!$A$1:$A$33,menu_items!$B$1:$B$33,,0,1)</f>
        <v>Chicken Torta</v>
      </c>
      <c r="H5799" t="str">
        <f>_xlfn.XLOOKUP(F5799,menu_items!$A$1:$A$33,menu_items!$C$1:$C$33,,0,1)</f>
        <v>Mexican</v>
      </c>
      <c r="I5799">
        <f>_xlfn.XLOOKUP(F5799,menu_items!$A$1:$A$33,menu_items!$D$1:$D$33,,0,1)</f>
        <v>11.95</v>
      </c>
    </row>
    <row r="5800" spans="1:9" hidden="1" x14ac:dyDescent="0.25">
      <c r="A5800" s="2">
        <v>5799</v>
      </c>
      <c r="B5800" s="2">
        <v>2569</v>
      </c>
      <c r="C5800" s="1">
        <v>45262</v>
      </c>
      <c r="D5800" s="3">
        <v>0.66248842592592594</v>
      </c>
      <c r="E5800" s="3" t="str">
        <f>TEXT(Table1[[#This Row],[order_time]],"HH")</f>
        <v>15</v>
      </c>
      <c r="F5800">
        <v>114</v>
      </c>
      <c r="G5800" t="str">
        <f>_xlfn.XLOOKUP(F5800,menu_items!$A$1:$A$33,menu_items!$B$1:$B$33,,0,1)</f>
        <v>Potstickers</v>
      </c>
      <c r="H5800" t="str">
        <f>_xlfn.XLOOKUP(F5800,menu_items!$A$1:$A$33,menu_items!$C$1:$C$33,,0,1)</f>
        <v>Asian</v>
      </c>
      <c r="I5800">
        <f>_xlfn.XLOOKUP(F5800,menu_items!$A$1:$A$33,menu_items!$D$1:$D$33,,0,1)</f>
        <v>9</v>
      </c>
    </row>
    <row r="5801" spans="1:9" hidden="1" x14ac:dyDescent="0.25">
      <c r="A5801" s="2">
        <v>5800</v>
      </c>
      <c r="B5801" s="2">
        <v>2570</v>
      </c>
      <c r="C5801" s="1">
        <v>45262</v>
      </c>
      <c r="D5801" s="3">
        <v>0.66306712962962966</v>
      </c>
      <c r="E5801" s="3" t="str">
        <f>TEXT(Table1[[#This Row],[order_time]],"HH")</f>
        <v>15</v>
      </c>
      <c r="F5801">
        <v>109</v>
      </c>
      <c r="G5801" t="str">
        <f>_xlfn.XLOOKUP(F5801,menu_items!$A$1:$A$33,menu_items!$B$1:$B$33,,0,1)</f>
        <v>Korean Beef Bowl</v>
      </c>
      <c r="H5801" t="str">
        <f>_xlfn.XLOOKUP(F5801,menu_items!$A$1:$A$33,menu_items!$C$1:$C$33,,0,1)</f>
        <v>Asian</v>
      </c>
      <c r="I5801">
        <f>_xlfn.XLOOKUP(F5801,menu_items!$A$1:$A$33,menu_items!$D$1:$D$33,,0,1)</f>
        <v>17.95</v>
      </c>
    </row>
    <row r="5802" spans="1:9" hidden="1" x14ac:dyDescent="0.25">
      <c r="A5802" s="2">
        <v>5801</v>
      </c>
      <c r="B5802" s="2">
        <v>2571</v>
      </c>
      <c r="C5802" s="1">
        <v>45262</v>
      </c>
      <c r="D5802" s="3">
        <v>0.66582175925925924</v>
      </c>
      <c r="E5802" s="3" t="str">
        <f>TEXT(Table1[[#This Row],[order_time]],"HH")</f>
        <v>15</v>
      </c>
      <c r="F5802">
        <v>107</v>
      </c>
      <c r="G5802" t="str">
        <f>_xlfn.XLOOKUP(F5802,menu_items!$A$1:$A$33,menu_items!$B$1:$B$33,,0,1)</f>
        <v>Orange Chicken</v>
      </c>
      <c r="H5802" t="str">
        <f>_xlfn.XLOOKUP(F5802,menu_items!$A$1:$A$33,menu_items!$C$1:$C$33,,0,1)</f>
        <v>Asian</v>
      </c>
      <c r="I5802">
        <f>_xlfn.XLOOKUP(F5802,menu_items!$A$1:$A$33,menu_items!$D$1:$D$33,,0,1)</f>
        <v>16.5</v>
      </c>
    </row>
    <row r="5803" spans="1:9" hidden="1" x14ac:dyDescent="0.25">
      <c r="A5803" s="2">
        <v>5802</v>
      </c>
      <c r="B5803" s="2">
        <v>2571</v>
      </c>
      <c r="C5803" s="1">
        <v>45262</v>
      </c>
      <c r="D5803" s="3">
        <v>0.66582175925925924</v>
      </c>
      <c r="E5803" s="3" t="str">
        <f>TEXT(Table1[[#This Row],[order_time]],"HH")</f>
        <v>15</v>
      </c>
      <c r="F5803">
        <v>124</v>
      </c>
      <c r="G5803" t="str">
        <f>_xlfn.XLOOKUP(F5803,menu_items!$A$1:$A$33,menu_items!$B$1:$B$33,,0,1)</f>
        <v>Spaghetti</v>
      </c>
      <c r="H5803" t="str">
        <f>_xlfn.XLOOKUP(F5803,menu_items!$A$1:$A$33,menu_items!$C$1:$C$33,,0,1)</f>
        <v>Italian</v>
      </c>
      <c r="I5803">
        <f>_xlfn.XLOOKUP(F5803,menu_items!$A$1:$A$33,menu_items!$D$1:$D$33,,0,1)</f>
        <v>14.5</v>
      </c>
    </row>
    <row r="5804" spans="1:9" hidden="1" x14ac:dyDescent="0.25">
      <c r="A5804" s="2">
        <v>5803</v>
      </c>
      <c r="B5804" s="2">
        <v>2571</v>
      </c>
      <c r="C5804" s="1">
        <v>45262</v>
      </c>
      <c r="D5804" s="3">
        <v>0.66582175925925924</v>
      </c>
      <c r="E5804" s="3" t="str">
        <f>TEXT(Table1[[#This Row],[order_time]],"HH")</f>
        <v>15</v>
      </c>
      <c r="F5804">
        <v>132</v>
      </c>
      <c r="G5804" t="str">
        <f>_xlfn.XLOOKUP(F5804,menu_items!$A$1:$A$33,menu_items!$B$1:$B$33,,0,1)</f>
        <v>Eggplant Parmesan</v>
      </c>
      <c r="H5804" t="str">
        <f>_xlfn.XLOOKUP(F5804,menu_items!$A$1:$A$33,menu_items!$C$1:$C$33,,0,1)</f>
        <v>Italian</v>
      </c>
      <c r="I5804">
        <f>_xlfn.XLOOKUP(F5804,menu_items!$A$1:$A$33,menu_items!$D$1:$D$33,,0,1)</f>
        <v>16.95</v>
      </c>
    </row>
    <row r="5805" spans="1:9" hidden="1" x14ac:dyDescent="0.25">
      <c r="A5805" s="2">
        <v>5804</v>
      </c>
      <c r="B5805" s="2">
        <v>2572</v>
      </c>
      <c r="C5805" s="1">
        <v>45262</v>
      </c>
      <c r="D5805" s="3">
        <v>0.669525462962963</v>
      </c>
      <c r="E5805" s="3" t="str">
        <f>TEXT(Table1[[#This Row],[order_time]],"HH")</f>
        <v>16</v>
      </c>
      <c r="F5805">
        <v>108</v>
      </c>
      <c r="G5805" t="str">
        <f>_xlfn.XLOOKUP(F5805,menu_items!$A$1:$A$33,menu_items!$B$1:$B$33,,0,1)</f>
        <v>Tofu Pad Thai</v>
      </c>
      <c r="H5805" t="str">
        <f>_xlfn.XLOOKUP(F5805,menu_items!$A$1:$A$33,menu_items!$C$1:$C$33,,0,1)</f>
        <v>Asian</v>
      </c>
      <c r="I5805">
        <f>_xlfn.XLOOKUP(F5805,menu_items!$A$1:$A$33,menu_items!$D$1:$D$33,,0,1)</f>
        <v>14.5</v>
      </c>
    </row>
    <row r="5806" spans="1:9" hidden="1" x14ac:dyDescent="0.25">
      <c r="A5806" s="2">
        <v>5805</v>
      </c>
      <c r="B5806" s="2">
        <v>2573</v>
      </c>
      <c r="C5806" s="1">
        <v>45262</v>
      </c>
      <c r="D5806" s="3">
        <v>0.67406250000000001</v>
      </c>
      <c r="E5806" s="3" t="str">
        <f>TEXT(Table1[[#This Row],[order_time]],"HH")</f>
        <v>16</v>
      </c>
      <c r="F5806">
        <v>108</v>
      </c>
      <c r="G5806" t="str">
        <f>_xlfn.XLOOKUP(F5806,menu_items!$A$1:$A$33,menu_items!$B$1:$B$33,,0,1)</f>
        <v>Tofu Pad Thai</v>
      </c>
      <c r="H5806" t="str">
        <f>_xlfn.XLOOKUP(F5806,menu_items!$A$1:$A$33,menu_items!$C$1:$C$33,,0,1)</f>
        <v>Asian</v>
      </c>
      <c r="I5806">
        <f>_xlfn.XLOOKUP(F5806,menu_items!$A$1:$A$33,menu_items!$D$1:$D$33,,0,1)</f>
        <v>14.5</v>
      </c>
    </row>
    <row r="5807" spans="1:9" hidden="1" x14ac:dyDescent="0.25">
      <c r="A5807" s="2">
        <v>5806</v>
      </c>
      <c r="B5807" s="2">
        <v>2573</v>
      </c>
      <c r="C5807" s="1">
        <v>45262</v>
      </c>
      <c r="D5807" s="3">
        <v>0.67406250000000001</v>
      </c>
      <c r="E5807" s="3" t="str">
        <f>TEXT(Table1[[#This Row],[order_time]],"HH")</f>
        <v>16</v>
      </c>
      <c r="F5807">
        <v>124</v>
      </c>
      <c r="G5807" t="str">
        <f>_xlfn.XLOOKUP(F5807,menu_items!$A$1:$A$33,menu_items!$B$1:$B$33,,0,1)</f>
        <v>Spaghetti</v>
      </c>
      <c r="H5807" t="str">
        <f>_xlfn.XLOOKUP(F5807,menu_items!$A$1:$A$33,menu_items!$C$1:$C$33,,0,1)</f>
        <v>Italian</v>
      </c>
      <c r="I5807">
        <f>_xlfn.XLOOKUP(F5807,menu_items!$A$1:$A$33,menu_items!$D$1:$D$33,,0,1)</f>
        <v>14.5</v>
      </c>
    </row>
    <row r="5808" spans="1:9" hidden="1" x14ac:dyDescent="0.25">
      <c r="A5808" s="2">
        <v>5807</v>
      </c>
      <c r="B5808" s="2">
        <v>2574</v>
      </c>
      <c r="C5808" s="1">
        <v>45262</v>
      </c>
      <c r="D5808" s="3">
        <v>0.68231481481481482</v>
      </c>
      <c r="E5808" s="3" t="str">
        <f>TEXT(Table1[[#This Row],[order_time]],"HH")</f>
        <v>16</v>
      </c>
      <c r="F5808">
        <v>130</v>
      </c>
      <c r="G5808" t="str">
        <f>_xlfn.XLOOKUP(F5808,menu_items!$A$1:$A$33,menu_items!$B$1:$B$33,,0,1)</f>
        <v>Shrimp Scampi</v>
      </c>
      <c r="H5808" t="str">
        <f>_xlfn.XLOOKUP(F5808,menu_items!$A$1:$A$33,menu_items!$C$1:$C$33,,0,1)</f>
        <v>Italian</v>
      </c>
      <c r="I5808">
        <f>_xlfn.XLOOKUP(F5808,menu_items!$A$1:$A$33,menu_items!$D$1:$D$33,,0,1)</f>
        <v>19.95</v>
      </c>
    </row>
    <row r="5809" spans="1:9" hidden="1" x14ac:dyDescent="0.25">
      <c r="A5809" s="2">
        <v>5808</v>
      </c>
      <c r="B5809" s="2">
        <v>2574</v>
      </c>
      <c r="C5809" s="1">
        <v>45262</v>
      </c>
      <c r="D5809" s="3">
        <v>0.68231481481481482</v>
      </c>
      <c r="E5809" s="3" t="str">
        <f>TEXT(Table1[[#This Row],[order_time]],"HH")</f>
        <v>16</v>
      </c>
      <c r="F5809">
        <v>106</v>
      </c>
      <c r="G5809" t="str">
        <f>_xlfn.XLOOKUP(F5809,menu_items!$A$1:$A$33,menu_items!$B$1:$B$33,,0,1)</f>
        <v>French Fries</v>
      </c>
      <c r="H5809" t="str">
        <f>_xlfn.XLOOKUP(F5809,menu_items!$A$1:$A$33,menu_items!$C$1:$C$33,,0,1)</f>
        <v>American</v>
      </c>
      <c r="I5809">
        <f>_xlfn.XLOOKUP(F5809,menu_items!$A$1:$A$33,menu_items!$D$1:$D$33,,0,1)</f>
        <v>7</v>
      </c>
    </row>
    <row r="5810" spans="1:9" hidden="1" x14ac:dyDescent="0.25">
      <c r="A5810" s="2">
        <v>5809</v>
      </c>
      <c r="B5810" s="2">
        <v>2575</v>
      </c>
      <c r="C5810" s="1">
        <v>45262</v>
      </c>
      <c r="D5810" s="3">
        <v>0.68815972222222221</v>
      </c>
      <c r="E5810" s="3" t="str">
        <f>TEXT(Table1[[#This Row],[order_time]],"HH")</f>
        <v>16</v>
      </c>
      <c r="F5810">
        <v>108</v>
      </c>
      <c r="G5810" t="str">
        <f>_xlfn.XLOOKUP(F5810,menu_items!$A$1:$A$33,menu_items!$B$1:$B$33,,0,1)</f>
        <v>Tofu Pad Thai</v>
      </c>
      <c r="H5810" t="str">
        <f>_xlfn.XLOOKUP(F5810,menu_items!$A$1:$A$33,menu_items!$C$1:$C$33,,0,1)</f>
        <v>Asian</v>
      </c>
      <c r="I5810">
        <f>_xlfn.XLOOKUP(F5810,menu_items!$A$1:$A$33,menu_items!$D$1:$D$33,,0,1)</f>
        <v>14.5</v>
      </c>
    </row>
    <row r="5811" spans="1:9" hidden="1" x14ac:dyDescent="0.25">
      <c r="A5811" s="2">
        <v>5810</v>
      </c>
      <c r="B5811" s="2">
        <v>2576</v>
      </c>
      <c r="C5811" s="1">
        <v>45262</v>
      </c>
      <c r="D5811" s="3">
        <v>0.70728009259259261</v>
      </c>
      <c r="E5811" s="3" t="str">
        <f>TEXT(Table1[[#This Row],[order_time]],"HH")</f>
        <v>16</v>
      </c>
      <c r="F5811">
        <v>107</v>
      </c>
      <c r="G5811" t="str">
        <f>_xlfn.XLOOKUP(F5811,menu_items!$A$1:$A$33,menu_items!$B$1:$B$33,,0,1)</f>
        <v>Orange Chicken</v>
      </c>
      <c r="H5811" t="str">
        <f>_xlfn.XLOOKUP(F5811,menu_items!$A$1:$A$33,menu_items!$C$1:$C$33,,0,1)</f>
        <v>Asian</v>
      </c>
      <c r="I5811">
        <f>_xlfn.XLOOKUP(F5811,menu_items!$A$1:$A$33,menu_items!$D$1:$D$33,,0,1)</f>
        <v>16.5</v>
      </c>
    </row>
    <row r="5812" spans="1:9" hidden="1" x14ac:dyDescent="0.25">
      <c r="A5812" s="2">
        <v>5811</v>
      </c>
      <c r="B5812" s="2">
        <v>2576</v>
      </c>
      <c r="C5812" s="1">
        <v>45262</v>
      </c>
      <c r="D5812" s="3">
        <v>0.70728009259259261</v>
      </c>
      <c r="E5812" s="3" t="str">
        <f>TEXT(Table1[[#This Row],[order_time]],"HH")</f>
        <v>16</v>
      </c>
      <c r="F5812">
        <v>113</v>
      </c>
      <c r="G5812" t="str">
        <f>_xlfn.XLOOKUP(F5812,menu_items!$A$1:$A$33,menu_items!$B$1:$B$33,,0,1)</f>
        <v>Edamame</v>
      </c>
      <c r="H5812" t="str">
        <f>_xlfn.XLOOKUP(F5812,menu_items!$A$1:$A$33,menu_items!$C$1:$C$33,,0,1)</f>
        <v>Asian</v>
      </c>
      <c r="I5812">
        <f>_xlfn.XLOOKUP(F5812,menu_items!$A$1:$A$33,menu_items!$D$1:$D$33,,0,1)</f>
        <v>5</v>
      </c>
    </row>
    <row r="5813" spans="1:9" hidden="1" x14ac:dyDescent="0.25">
      <c r="A5813" s="2">
        <v>5812</v>
      </c>
      <c r="B5813" s="2">
        <v>2577</v>
      </c>
      <c r="C5813" s="1">
        <v>45262</v>
      </c>
      <c r="D5813" s="3">
        <v>0.72309027777777779</v>
      </c>
      <c r="E5813" s="3" t="str">
        <f>TEXT(Table1[[#This Row],[order_time]],"HH")</f>
        <v>17</v>
      </c>
      <c r="F5813">
        <v>112</v>
      </c>
      <c r="G5813" t="str">
        <f>_xlfn.XLOOKUP(F5813,menu_items!$A$1:$A$33,menu_items!$B$1:$B$33,,0,1)</f>
        <v>Salmon Roll</v>
      </c>
      <c r="H5813" t="str">
        <f>_xlfn.XLOOKUP(F5813,menu_items!$A$1:$A$33,menu_items!$C$1:$C$33,,0,1)</f>
        <v>Asian</v>
      </c>
      <c r="I5813">
        <f>_xlfn.XLOOKUP(F5813,menu_items!$A$1:$A$33,menu_items!$D$1:$D$33,,0,1)</f>
        <v>14.95</v>
      </c>
    </row>
    <row r="5814" spans="1:9" hidden="1" x14ac:dyDescent="0.25">
      <c r="A5814" s="2">
        <v>5813</v>
      </c>
      <c r="B5814" s="2">
        <v>2577</v>
      </c>
      <c r="C5814" s="1">
        <v>45262</v>
      </c>
      <c r="D5814" s="3">
        <v>0.72309027777777779</v>
      </c>
      <c r="E5814" s="3" t="str">
        <f>TEXT(Table1[[#This Row],[order_time]],"HH")</f>
        <v>17</v>
      </c>
      <c r="F5814">
        <v>120</v>
      </c>
      <c r="G5814" t="str">
        <f>_xlfn.XLOOKUP(F5814,menu_items!$A$1:$A$33,menu_items!$B$1:$B$33,,0,1)</f>
        <v>Steak Torta</v>
      </c>
      <c r="H5814" t="str">
        <f>_xlfn.XLOOKUP(F5814,menu_items!$A$1:$A$33,menu_items!$C$1:$C$33,,0,1)</f>
        <v>Mexican</v>
      </c>
      <c r="I5814">
        <f>_xlfn.XLOOKUP(F5814,menu_items!$A$1:$A$33,menu_items!$D$1:$D$33,,0,1)</f>
        <v>13.95</v>
      </c>
    </row>
    <row r="5815" spans="1:9" hidden="1" x14ac:dyDescent="0.25">
      <c r="A5815" s="2">
        <v>5814</v>
      </c>
      <c r="B5815" s="2">
        <v>2578</v>
      </c>
      <c r="C5815" s="1">
        <v>45262</v>
      </c>
      <c r="D5815" s="3">
        <v>0.73343749999999996</v>
      </c>
      <c r="E5815" s="3" t="str">
        <f>TEXT(Table1[[#This Row],[order_time]],"HH")</f>
        <v>17</v>
      </c>
      <c r="F5815">
        <v>115</v>
      </c>
      <c r="G5815" t="str">
        <f>_xlfn.XLOOKUP(F5815,menu_items!$A$1:$A$33,menu_items!$B$1:$B$33,,0,1)</f>
        <v>Chicken Tacos</v>
      </c>
      <c r="H5815" t="str">
        <f>_xlfn.XLOOKUP(F5815,menu_items!$A$1:$A$33,menu_items!$C$1:$C$33,,0,1)</f>
        <v>Mexican</v>
      </c>
      <c r="I5815">
        <f>_xlfn.XLOOKUP(F5815,menu_items!$A$1:$A$33,menu_items!$D$1:$D$33,,0,1)</f>
        <v>11.95</v>
      </c>
    </row>
    <row r="5816" spans="1:9" hidden="1" x14ac:dyDescent="0.25">
      <c r="A5816" s="2">
        <v>5815</v>
      </c>
      <c r="B5816" s="2">
        <v>2578</v>
      </c>
      <c r="C5816" s="1">
        <v>45262</v>
      </c>
      <c r="D5816" s="3">
        <v>0.73343749999999996</v>
      </c>
      <c r="E5816" s="3" t="str">
        <f>TEXT(Table1[[#This Row],[order_time]],"HH")</f>
        <v>17</v>
      </c>
      <c r="F5816">
        <v>110</v>
      </c>
      <c r="G5816" t="str">
        <f>_xlfn.XLOOKUP(F5816,menu_items!$A$1:$A$33,menu_items!$B$1:$B$33,,0,1)</f>
        <v>Pork Ramen</v>
      </c>
      <c r="H5816" t="str">
        <f>_xlfn.XLOOKUP(F5816,menu_items!$A$1:$A$33,menu_items!$C$1:$C$33,,0,1)</f>
        <v>Asian</v>
      </c>
      <c r="I5816">
        <f>_xlfn.XLOOKUP(F5816,menu_items!$A$1:$A$33,menu_items!$D$1:$D$33,,0,1)</f>
        <v>17.95</v>
      </c>
    </row>
    <row r="5817" spans="1:9" hidden="1" x14ac:dyDescent="0.25">
      <c r="A5817" s="2">
        <v>5816</v>
      </c>
      <c r="B5817" s="2">
        <v>2578</v>
      </c>
      <c r="C5817" s="1">
        <v>45262</v>
      </c>
      <c r="D5817" s="3">
        <v>0.73343749999999996</v>
      </c>
      <c r="E5817" s="3" t="str">
        <f>TEXT(Table1[[#This Row],[order_time]],"HH")</f>
        <v>17</v>
      </c>
      <c r="F5817">
        <v>120</v>
      </c>
      <c r="G5817" t="str">
        <f>_xlfn.XLOOKUP(F5817,menu_items!$A$1:$A$33,menu_items!$B$1:$B$33,,0,1)</f>
        <v>Steak Torta</v>
      </c>
      <c r="H5817" t="str">
        <f>_xlfn.XLOOKUP(F5817,menu_items!$A$1:$A$33,menu_items!$C$1:$C$33,,0,1)</f>
        <v>Mexican</v>
      </c>
      <c r="I5817">
        <f>_xlfn.XLOOKUP(F5817,menu_items!$A$1:$A$33,menu_items!$D$1:$D$33,,0,1)</f>
        <v>13.95</v>
      </c>
    </row>
    <row r="5818" spans="1:9" hidden="1" x14ac:dyDescent="0.25">
      <c r="A5818" s="2">
        <v>5817</v>
      </c>
      <c r="B5818" s="2">
        <v>2578</v>
      </c>
      <c r="C5818" s="1">
        <v>45262</v>
      </c>
      <c r="D5818" s="3">
        <v>0.73343749999999996</v>
      </c>
      <c r="E5818" s="3" t="str">
        <f>TEXT(Table1[[#This Row],[order_time]],"HH")</f>
        <v>17</v>
      </c>
      <c r="F5818">
        <v>121</v>
      </c>
      <c r="G5818" t="str">
        <f>_xlfn.XLOOKUP(F5818,menu_items!$A$1:$A$33,menu_items!$B$1:$B$33,,0,1)</f>
        <v>Cheese Quesadillas</v>
      </c>
      <c r="H5818" t="str">
        <f>_xlfn.XLOOKUP(F5818,menu_items!$A$1:$A$33,menu_items!$C$1:$C$33,,0,1)</f>
        <v>Mexican</v>
      </c>
      <c r="I5818">
        <f>_xlfn.XLOOKUP(F5818,menu_items!$A$1:$A$33,menu_items!$D$1:$D$33,,0,1)</f>
        <v>10.5</v>
      </c>
    </row>
    <row r="5819" spans="1:9" hidden="1" x14ac:dyDescent="0.25">
      <c r="A5819" s="2">
        <v>5818</v>
      </c>
      <c r="B5819" s="2">
        <v>2579</v>
      </c>
      <c r="C5819" s="1">
        <v>45262</v>
      </c>
      <c r="D5819" s="3">
        <v>0.73509259259259263</v>
      </c>
      <c r="E5819" s="3" t="str">
        <f>TEXT(Table1[[#This Row],[order_time]],"HH")</f>
        <v>17</v>
      </c>
      <c r="F5819">
        <v>104</v>
      </c>
      <c r="G5819" t="str">
        <f>_xlfn.XLOOKUP(F5819,menu_items!$A$1:$A$33,menu_items!$B$1:$B$33,,0,1)</f>
        <v>Veggie Burger</v>
      </c>
      <c r="H5819" t="str">
        <f>_xlfn.XLOOKUP(F5819,menu_items!$A$1:$A$33,menu_items!$C$1:$C$33,,0,1)</f>
        <v>American</v>
      </c>
      <c r="I5819">
        <f>_xlfn.XLOOKUP(F5819,menu_items!$A$1:$A$33,menu_items!$D$1:$D$33,,0,1)</f>
        <v>10.5</v>
      </c>
    </row>
    <row r="5820" spans="1:9" hidden="1" x14ac:dyDescent="0.25">
      <c r="A5820" s="2">
        <v>5819</v>
      </c>
      <c r="B5820" s="2">
        <v>2579</v>
      </c>
      <c r="C5820" s="1">
        <v>45262</v>
      </c>
      <c r="D5820" s="3">
        <v>0.73509259259259263</v>
      </c>
      <c r="E5820" s="3" t="str">
        <f>TEXT(Table1[[#This Row],[order_time]],"HH")</f>
        <v>17</v>
      </c>
      <c r="F5820">
        <v>108</v>
      </c>
      <c r="G5820" t="str">
        <f>_xlfn.XLOOKUP(F5820,menu_items!$A$1:$A$33,menu_items!$B$1:$B$33,,0,1)</f>
        <v>Tofu Pad Thai</v>
      </c>
      <c r="H5820" t="str">
        <f>_xlfn.XLOOKUP(F5820,menu_items!$A$1:$A$33,menu_items!$C$1:$C$33,,0,1)</f>
        <v>Asian</v>
      </c>
      <c r="I5820">
        <f>_xlfn.XLOOKUP(F5820,menu_items!$A$1:$A$33,menu_items!$D$1:$D$33,,0,1)</f>
        <v>14.5</v>
      </c>
    </row>
    <row r="5821" spans="1:9" hidden="1" x14ac:dyDescent="0.25">
      <c r="A5821" s="2">
        <v>5820</v>
      </c>
      <c r="B5821" s="2">
        <v>2579</v>
      </c>
      <c r="C5821" s="1">
        <v>45262</v>
      </c>
      <c r="D5821" s="3">
        <v>0.73509259259259263</v>
      </c>
      <c r="E5821" s="3" t="str">
        <f>TEXT(Table1[[#This Row],[order_time]],"HH")</f>
        <v>17</v>
      </c>
      <c r="F5821">
        <v>125</v>
      </c>
      <c r="G5821" t="str">
        <f>_xlfn.XLOOKUP(F5821,menu_items!$A$1:$A$33,menu_items!$B$1:$B$33,,0,1)</f>
        <v>Spaghetti &amp; Meatballs</v>
      </c>
      <c r="H5821" t="str">
        <f>_xlfn.XLOOKUP(F5821,menu_items!$A$1:$A$33,menu_items!$C$1:$C$33,,0,1)</f>
        <v>Italian</v>
      </c>
      <c r="I5821">
        <f>_xlfn.XLOOKUP(F5821,menu_items!$A$1:$A$33,menu_items!$D$1:$D$33,,0,1)</f>
        <v>17.95</v>
      </c>
    </row>
    <row r="5822" spans="1:9" hidden="1" x14ac:dyDescent="0.25">
      <c r="A5822" s="2">
        <v>5821</v>
      </c>
      <c r="B5822" s="2">
        <v>2580</v>
      </c>
      <c r="C5822" s="1">
        <v>45262</v>
      </c>
      <c r="D5822" s="3">
        <v>0.73750000000000004</v>
      </c>
      <c r="E5822" s="3" t="str">
        <f>TEXT(Table1[[#This Row],[order_time]],"HH")</f>
        <v>17</v>
      </c>
      <c r="F5822">
        <v>129</v>
      </c>
      <c r="G5822" t="str">
        <f>_xlfn.XLOOKUP(F5822,menu_items!$A$1:$A$33,menu_items!$B$1:$B$33,,0,1)</f>
        <v>Mushroom Ravioli</v>
      </c>
      <c r="H5822" t="str">
        <f>_xlfn.XLOOKUP(F5822,menu_items!$A$1:$A$33,menu_items!$C$1:$C$33,,0,1)</f>
        <v>Italian</v>
      </c>
      <c r="I5822">
        <f>_xlfn.XLOOKUP(F5822,menu_items!$A$1:$A$33,menu_items!$D$1:$D$33,,0,1)</f>
        <v>15.5</v>
      </c>
    </row>
    <row r="5823" spans="1:9" hidden="1" x14ac:dyDescent="0.25">
      <c r="A5823" s="2">
        <v>5822</v>
      </c>
      <c r="B5823" s="2">
        <v>2580</v>
      </c>
      <c r="C5823" s="1">
        <v>45262</v>
      </c>
      <c r="D5823" s="3">
        <v>0.73750000000000004</v>
      </c>
      <c r="E5823" s="3" t="str">
        <f>TEXT(Table1[[#This Row],[order_time]],"HH")</f>
        <v>17</v>
      </c>
      <c r="F5823">
        <v>118</v>
      </c>
      <c r="G5823" t="str">
        <f>_xlfn.XLOOKUP(F5823,menu_items!$A$1:$A$33,menu_items!$B$1:$B$33,,0,1)</f>
        <v>Steak Burrito</v>
      </c>
      <c r="H5823" t="str">
        <f>_xlfn.XLOOKUP(F5823,menu_items!$A$1:$A$33,menu_items!$C$1:$C$33,,0,1)</f>
        <v>Mexican</v>
      </c>
      <c r="I5823">
        <f>_xlfn.XLOOKUP(F5823,menu_items!$A$1:$A$33,menu_items!$D$1:$D$33,,0,1)</f>
        <v>14.95</v>
      </c>
    </row>
    <row r="5824" spans="1:9" hidden="1" x14ac:dyDescent="0.25">
      <c r="A5824" s="2">
        <v>5823</v>
      </c>
      <c r="B5824" s="2">
        <v>2581</v>
      </c>
      <c r="C5824" s="1">
        <v>45262</v>
      </c>
      <c r="D5824" s="3">
        <v>0.74785879629629626</v>
      </c>
      <c r="E5824" s="3" t="str">
        <f>TEXT(Table1[[#This Row],[order_time]],"HH")</f>
        <v>17</v>
      </c>
      <c r="F5824">
        <v>107</v>
      </c>
      <c r="G5824" t="str">
        <f>_xlfn.XLOOKUP(F5824,menu_items!$A$1:$A$33,menu_items!$B$1:$B$33,,0,1)</f>
        <v>Orange Chicken</v>
      </c>
      <c r="H5824" t="str">
        <f>_xlfn.XLOOKUP(F5824,menu_items!$A$1:$A$33,menu_items!$C$1:$C$33,,0,1)</f>
        <v>Asian</v>
      </c>
      <c r="I5824">
        <f>_xlfn.XLOOKUP(F5824,menu_items!$A$1:$A$33,menu_items!$D$1:$D$33,,0,1)</f>
        <v>16.5</v>
      </c>
    </row>
    <row r="5825" spans="1:9" hidden="1" x14ac:dyDescent="0.25">
      <c r="A5825" s="2">
        <v>5824</v>
      </c>
      <c r="B5825" s="2">
        <v>2581</v>
      </c>
      <c r="C5825" s="1">
        <v>45262</v>
      </c>
      <c r="D5825" s="3">
        <v>0.74785879629629626</v>
      </c>
      <c r="E5825" s="3" t="str">
        <f>TEXT(Table1[[#This Row],[order_time]],"HH")</f>
        <v>17</v>
      </c>
      <c r="F5825">
        <v>109</v>
      </c>
      <c r="G5825" t="str">
        <f>_xlfn.XLOOKUP(F5825,menu_items!$A$1:$A$33,menu_items!$B$1:$B$33,,0,1)</f>
        <v>Korean Beef Bowl</v>
      </c>
      <c r="H5825" t="str">
        <f>_xlfn.XLOOKUP(F5825,menu_items!$A$1:$A$33,menu_items!$C$1:$C$33,,0,1)</f>
        <v>Asian</v>
      </c>
      <c r="I5825">
        <f>_xlfn.XLOOKUP(F5825,menu_items!$A$1:$A$33,menu_items!$D$1:$D$33,,0,1)</f>
        <v>17.95</v>
      </c>
    </row>
    <row r="5826" spans="1:9" hidden="1" x14ac:dyDescent="0.25">
      <c r="A5826" s="2">
        <v>5825</v>
      </c>
      <c r="B5826" s="2">
        <v>2582</v>
      </c>
      <c r="C5826" s="1">
        <v>45262</v>
      </c>
      <c r="D5826" s="3">
        <v>0.74994212962962958</v>
      </c>
      <c r="E5826" s="3" t="str">
        <f>TEXT(Table1[[#This Row],[order_time]],"HH")</f>
        <v>17</v>
      </c>
      <c r="F5826">
        <v>122</v>
      </c>
      <c r="G5826" t="str">
        <f>_xlfn.XLOOKUP(F5826,menu_items!$A$1:$A$33,menu_items!$B$1:$B$33,,0,1)</f>
        <v>Chips &amp; Salsa</v>
      </c>
      <c r="H5826" t="str">
        <f>_xlfn.XLOOKUP(F5826,menu_items!$A$1:$A$33,menu_items!$C$1:$C$33,,0,1)</f>
        <v>Mexican</v>
      </c>
      <c r="I5826">
        <f>_xlfn.XLOOKUP(F5826,menu_items!$A$1:$A$33,menu_items!$D$1:$D$33,,0,1)</f>
        <v>7</v>
      </c>
    </row>
    <row r="5827" spans="1:9" hidden="1" x14ac:dyDescent="0.25">
      <c r="A5827" s="2">
        <v>5826</v>
      </c>
      <c r="B5827" s="2">
        <v>2583</v>
      </c>
      <c r="C5827" s="1">
        <v>45262</v>
      </c>
      <c r="D5827" s="3">
        <v>0.75984953703703706</v>
      </c>
      <c r="E5827" s="3" t="str">
        <f>TEXT(Table1[[#This Row],[order_time]],"HH")</f>
        <v>18</v>
      </c>
      <c r="F5827">
        <v>113</v>
      </c>
      <c r="G5827" t="str">
        <f>_xlfn.XLOOKUP(F5827,menu_items!$A$1:$A$33,menu_items!$B$1:$B$33,,0,1)</f>
        <v>Edamame</v>
      </c>
      <c r="H5827" t="str">
        <f>_xlfn.XLOOKUP(F5827,menu_items!$A$1:$A$33,menu_items!$C$1:$C$33,,0,1)</f>
        <v>Asian</v>
      </c>
      <c r="I5827">
        <f>_xlfn.XLOOKUP(F5827,menu_items!$A$1:$A$33,menu_items!$D$1:$D$33,,0,1)</f>
        <v>5</v>
      </c>
    </row>
    <row r="5828" spans="1:9" hidden="1" x14ac:dyDescent="0.25">
      <c r="A5828" s="2">
        <v>5827</v>
      </c>
      <c r="B5828" s="2">
        <v>2584</v>
      </c>
      <c r="C5828" s="1">
        <v>45262</v>
      </c>
      <c r="D5828" s="3">
        <v>0.76760416666666664</v>
      </c>
      <c r="E5828" s="3" t="str">
        <f>TEXT(Table1[[#This Row],[order_time]],"HH")</f>
        <v>18</v>
      </c>
      <c r="F5828">
        <v>109</v>
      </c>
      <c r="G5828" t="str">
        <f>_xlfn.XLOOKUP(F5828,menu_items!$A$1:$A$33,menu_items!$B$1:$B$33,,0,1)</f>
        <v>Korean Beef Bowl</v>
      </c>
      <c r="H5828" t="str">
        <f>_xlfn.XLOOKUP(F5828,menu_items!$A$1:$A$33,menu_items!$C$1:$C$33,,0,1)</f>
        <v>Asian</v>
      </c>
      <c r="I5828">
        <f>_xlfn.XLOOKUP(F5828,menu_items!$A$1:$A$33,menu_items!$D$1:$D$33,,0,1)</f>
        <v>17.95</v>
      </c>
    </row>
    <row r="5829" spans="1:9" hidden="1" x14ac:dyDescent="0.25">
      <c r="A5829" s="2">
        <v>5828</v>
      </c>
      <c r="B5829" s="2">
        <v>2584</v>
      </c>
      <c r="C5829" s="1">
        <v>45262</v>
      </c>
      <c r="D5829" s="3">
        <v>0.76760416666666664</v>
      </c>
      <c r="E5829" s="3" t="str">
        <f>TEXT(Table1[[#This Row],[order_time]],"HH")</f>
        <v>18</v>
      </c>
      <c r="F5829">
        <v>119</v>
      </c>
      <c r="G5829" t="str">
        <f>_xlfn.XLOOKUP(F5829,menu_items!$A$1:$A$33,menu_items!$B$1:$B$33,,0,1)</f>
        <v>Chicken Torta</v>
      </c>
      <c r="H5829" t="str">
        <f>_xlfn.XLOOKUP(F5829,menu_items!$A$1:$A$33,menu_items!$C$1:$C$33,,0,1)</f>
        <v>Mexican</v>
      </c>
      <c r="I5829">
        <f>_xlfn.XLOOKUP(F5829,menu_items!$A$1:$A$33,menu_items!$D$1:$D$33,,0,1)</f>
        <v>11.95</v>
      </c>
    </row>
    <row r="5830" spans="1:9" hidden="1" x14ac:dyDescent="0.25">
      <c r="A5830" s="2">
        <v>5829</v>
      </c>
      <c r="B5830" s="2">
        <v>2585</v>
      </c>
      <c r="C5830" s="1">
        <v>45262</v>
      </c>
      <c r="D5830" s="3">
        <v>0.76939814814814811</v>
      </c>
      <c r="E5830" s="3" t="str">
        <f>TEXT(Table1[[#This Row],[order_time]],"HH")</f>
        <v>18</v>
      </c>
      <c r="F5830">
        <v>111</v>
      </c>
      <c r="G5830" t="str">
        <f>_xlfn.XLOOKUP(F5830,menu_items!$A$1:$A$33,menu_items!$B$1:$B$33,,0,1)</f>
        <v>California Roll</v>
      </c>
      <c r="H5830" t="str">
        <f>_xlfn.XLOOKUP(F5830,menu_items!$A$1:$A$33,menu_items!$C$1:$C$33,,0,1)</f>
        <v>Asian</v>
      </c>
      <c r="I5830">
        <f>_xlfn.XLOOKUP(F5830,menu_items!$A$1:$A$33,menu_items!$D$1:$D$33,,0,1)</f>
        <v>11.95</v>
      </c>
    </row>
    <row r="5831" spans="1:9" hidden="1" x14ac:dyDescent="0.25">
      <c r="A5831" s="2">
        <v>5830</v>
      </c>
      <c r="B5831" s="2">
        <v>2585</v>
      </c>
      <c r="C5831" s="1">
        <v>45262</v>
      </c>
      <c r="D5831" s="3">
        <v>0.76939814814814811</v>
      </c>
      <c r="E5831" s="3" t="str">
        <f>TEXT(Table1[[#This Row],[order_time]],"HH")</f>
        <v>18</v>
      </c>
      <c r="F5831">
        <v>113</v>
      </c>
      <c r="G5831" t="str">
        <f>_xlfn.XLOOKUP(F5831,menu_items!$A$1:$A$33,menu_items!$B$1:$B$33,,0,1)</f>
        <v>Edamame</v>
      </c>
      <c r="H5831" t="str">
        <f>_xlfn.XLOOKUP(F5831,menu_items!$A$1:$A$33,menu_items!$C$1:$C$33,,0,1)</f>
        <v>Asian</v>
      </c>
      <c r="I5831">
        <f>_xlfn.XLOOKUP(F5831,menu_items!$A$1:$A$33,menu_items!$D$1:$D$33,,0,1)</f>
        <v>5</v>
      </c>
    </row>
    <row r="5832" spans="1:9" x14ac:dyDescent="0.25">
      <c r="A5832" s="2">
        <v>5831</v>
      </c>
      <c r="B5832" s="2">
        <v>2586</v>
      </c>
      <c r="C5832" s="1">
        <v>45262</v>
      </c>
      <c r="D5832" s="3">
        <v>0.79451388888888885</v>
      </c>
      <c r="E5832" s="3" t="str">
        <f>TEXT(Table1[[#This Row],[order_time]],"HH")</f>
        <v>19</v>
      </c>
      <c r="F5832">
        <v>101</v>
      </c>
      <c r="G5832" t="str">
        <f>_xlfn.XLOOKUP(F5832,menu_items!$A$1:$A$33,menu_items!$B$1:$B$33,,0,1)</f>
        <v>Hamburger</v>
      </c>
      <c r="H5832" t="str">
        <f>_xlfn.XLOOKUP(F5832,menu_items!$A$1:$A$33,menu_items!$C$1:$C$33,,0,1)</f>
        <v>American</v>
      </c>
      <c r="I5832">
        <f>_xlfn.XLOOKUP(F5832,menu_items!$A$1:$A$33,menu_items!$D$1:$D$33,,0,1)</f>
        <v>12.95</v>
      </c>
    </row>
    <row r="5833" spans="1:9" hidden="1" x14ac:dyDescent="0.25">
      <c r="A5833" s="2">
        <v>5832</v>
      </c>
      <c r="B5833" s="2">
        <v>2586</v>
      </c>
      <c r="C5833" s="1">
        <v>45262</v>
      </c>
      <c r="D5833" s="3">
        <v>0.79451388888888885</v>
      </c>
      <c r="E5833" s="3" t="str">
        <f>TEXT(Table1[[#This Row],[order_time]],"HH")</f>
        <v>19</v>
      </c>
      <c r="F5833">
        <v>131</v>
      </c>
      <c r="G5833" t="str">
        <f>_xlfn.XLOOKUP(F5833,menu_items!$A$1:$A$33,menu_items!$B$1:$B$33,,0,1)</f>
        <v>Chicken Parmesan</v>
      </c>
      <c r="H5833" t="str">
        <f>_xlfn.XLOOKUP(F5833,menu_items!$A$1:$A$33,menu_items!$C$1:$C$33,,0,1)</f>
        <v>Italian</v>
      </c>
      <c r="I5833">
        <f>_xlfn.XLOOKUP(F5833,menu_items!$A$1:$A$33,menu_items!$D$1:$D$33,,0,1)</f>
        <v>17.95</v>
      </c>
    </row>
    <row r="5834" spans="1:9" hidden="1" x14ac:dyDescent="0.25">
      <c r="A5834" s="2">
        <v>5833</v>
      </c>
      <c r="B5834" s="2">
        <v>2587</v>
      </c>
      <c r="C5834" s="1">
        <v>45262</v>
      </c>
      <c r="D5834" s="3">
        <v>0.79856481481481478</v>
      </c>
      <c r="E5834" s="3" t="str">
        <f>TEXT(Table1[[#This Row],[order_time]],"HH")</f>
        <v>19</v>
      </c>
      <c r="F5834">
        <v>108</v>
      </c>
      <c r="G5834" t="str">
        <f>_xlfn.XLOOKUP(F5834,menu_items!$A$1:$A$33,menu_items!$B$1:$B$33,,0,1)</f>
        <v>Tofu Pad Thai</v>
      </c>
      <c r="H5834" t="str">
        <f>_xlfn.XLOOKUP(F5834,menu_items!$A$1:$A$33,menu_items!$C$1:$C$33,,0,1)</f>
        <v>Asian</v>
      </c>
      <c r="I5834">
        <f>_xlfn.XLOOKUP(F5834,menu_items!$A$1:$A$33,menu_items!$D$1:$D$33,,0,1)</f>
        <v>14.5</v>
      </c>
    </row>
    <row r="5835" spans="1:9" hidden="1" x14ac:dyDescent="0.25">
      <c r="A5835" s="2">
        <v>5834</v>
      </c>
      <c r="B5835" s="2">
        <v>2587</v>
      </c>
      <c r="C5835" s="1">
        <v>45262</v>
      </c>
      <c r="D5835" s="3">
        <v>0.79856481481481478</v>
      </c>
      <c r="E5835" s="3" t="str">
        <f>TEXT(Table1[[#This Row],[order_time]],"HH")</f>
        <v>19</v>
      </c>
      <c r="F5835">
        <v>125</v>
      </c>
      <c r="G5835" t="str">
        <f>_xlfn.XLOOKUP(F5835,menu_items!$A$1:$A$33,menu_items!$B$1:$B$33,,0,1)</f>
        <v>Spaghetti &amp; Meatballs</v>
      </c>
      <c r="H5835" t="str">
        <f>_xlfn.XLOOKUP(F5835,menu_items!$A$1:$A$33,menu_items!$C$1:$C$33,,0,1)</f>
        <v>Italian</v>
      </c>
      <c r="I5835">
        <f>_xlfn.XLOOKUP(F5835,menu_items!$A$1:$A$33,menu_items!$D$1:$D$33,,0,1)</f>
        <v>17.95</v>
      </c>
    </row>
    <row r="5836" spans="1:9" hidden="1" x14ac:dyDescent="0.25">
      <c r="A5836" s="2">
        <v>5835</v>
      </c>
      <c r="B5836" s="2">
        <v>2587</v>
      </c>
      <c r="C5836" s="1">
        <v>45262</v>
      </c>
      <c r="D5836" s="3">
        <v>0.79856481481481478</v>
      </c>
      <c r="E5836" s="3" t="str">
        <f>TEXT(Table1[[#This Row],[order_time]],"HH")</f>
        <v>19</v>
      </c>
      <c r="F5836">
        <v>120</v>
      </c>
      <c r="G5836" t="str">
        <f>_xlfn.XLOOKUP(F5836,menu_items!$A$1:$A$33,menu_items!$B$1:$B$33,,0,1)</f>
        <v>Steak Torta</v>
      </c>
      <c r="H5836" t="str">
        <f>_xlfn.XLOOKUP(F5836,menu_items!$A$1:$A$33,menu_items!$C$1:$C$33,,0,1)</f>
        <v>Mexican</v>
      </c>
      <c r="I5836">
        <f>_xlfn.XLOOKUP(F5836,menu_items!$A$1:$A$33,menu_items!$D$1:$D$33,,0,1)</f>
        <v>13.95</v>
      </c>
    </row>
    <row r="5837" spans="1:9" x14ac:dyDescent="0.25">
      <c r="A5837" s="2">
        <v>5836</v>
      </c>
      <c r="B5837" s="2">
        <v>2588</v>
      </c>
      <c r="C5837" s="1">
        <v>45262</v>
      </c>
      <c r="D5837" s="3">
        <v>0.83417824074074076</v>
      </c>
      <c r="E5837" s="3" t="str">
        <f>TEXT(Table1[[#This Row],[order_time]],"HH")</f>
        <v>20</v>
      </c>
      <c r="F5837">
        <v>101</v>
      </c>
      <c r="G5837" t="str">
        <f>_xlfn.XLOOKUP(F5837,menu_items!$A$1:$A$33,menu_items!$B$1:$B$33,,0,1)</f>
        <v>Hamburger</v>
      </c>
      <c r="H5837" t="str">
        <f>_xlfn.XLOOKUP(F5837,menu_items!$A$1:$A$33,menu_items!$C$1:$C$33,,0,1)</f>
        <v>American</v>
      </c>
      <c r="I5837">
        <f>_xlfn.XLOOKUP(F5837,menu_items!$A$1:$A$33,menu_items!$D$1:$D$33,,0,1)</f>
        <v>12.95</v>
      </c>
    </row>
    <row r="5838" spans="1:9" hidden="1" x14ac:dyDescent="0.25">
      <c r="A5838" s="2">
        <v>5837</v>
      </c>
      <c r="B5838" s="2">
        <v>2588</v>
      </c>
      <c r="C5838" s="1">
        <v>45262</v>
      </c>
      <c r="D5838" s="3">
        <v>0.83417824074074076</v>
      </c>
      <c r="E5838" s="3" t="str">
        <f>TEXT(Table1[[#This Row],[order_time]],"HH")</f>
        <v>20</v>
      </c>
      <c r="F5838">
        <v>102</v>
      </c>
      <c r="G5838" t="str">
        <f>_xlfn.XLOOKUP(F5838,menu_items!$A$1:$A$33,menu_items!$B$1:$B$33,,0,1)</f>
        <v>Cheeseburger</v>
      </c>
      <c r="H5838" t="str">
        <f>_xlfn.XLOOKUP(F5838,menu_items!$A$1:$A$33,menu_items!$C$1:$C$33,,0,1)</f>
        <v>American</v>
      </c>
      <c r="I5838">
        <f>_xlfn.XLOOKUP(F5838,menu_items!$A$1:$A$33,menu_items!$D$1:$D$33,,0,1)</f>
        <v>13.95</v>
      </c>
    </row>
    <row r="5839" spans="1:9" hidden="1" x14ac:dyDescent="0.25">
      <c r="A5839" s="2">
        <v>5838</v>
      </c>
      <c r="B5839" s="2">
        <v>2588</v>
      </c>
      <c r="C5839" s="1">
        <v>45262</v>
      </c>
      <c r="D5839" s="3">
        <v>0.83417824074074076</v>
      </c>
      <c r="E5839" s="3" t="str">
        <f>TEXT(Table1[[#This Row],[order_time]],"HH")</f>
        <v>20</v>
      </c>
      <c r="F5839">
        <v>120</v>
      </c>
      <c r="G5839" t="str">
        <f>_xlfn.XLOOKUP(F5839,menu_items!$A$1:$A$33,menu_items!$B$1:$B$33,,0,1)</f>
        <v>Steak Torta</v>
      </c>
      <c r="H5839" t="str">
        <f>_xlfn.XLOOKUP(F5839,menu_items!$A$1:$A$33,menu_items!$C$1:$C$33,,0,1)</f>
        <v>Mexican</v>
      </c>
      <c r="I5839">
        <f>_xlfn.XLOOKUP(F5839,menu_items!$A$1:$A$33,menu_items!$D$1:$D$33,,0,1)</f>
        <v>13.95</v>
      </c>
    </row>
    <row r="5840" spans="1:9" hidden="1" x14ac:dyDescent="0.25">
      <c r="A5840" s="2">
        <v>5839</v>
      </c>
      <c r="B5840" s="2">
        <v>2588</v>
      </c>
      <c r="C5840" s="1">
        <v>45262</v>
      </c>
      <c r="D5840" s="3">
        <v>0.83417824074074076</v>
      </c>
      <c r="E5840" s="3" t="str">
        <f>TEXT(Table1[[#This Row],[order_time]],"HH")</f>
        <v>20</v>
      </c>
      <c r="F5840">
        <v>122</v>
      </c>
      <c r="G5840" t="str">
        <f>_xlfn.XLOOKUP(F5840,menu_items!$A$1:$A$33,menu_items!$B$1:$B$33,,0,1)</f>
        <v>Chips &amp; Salsa</v>
      </c>
      <c r="H5840" t="str">
        <f>_xlfn.XLOOKUP(F5840,menu_items!$A$1:$A$33,menu_items!$C$1:$C$33,,0,1)</f>
        <v>Mexican</v>
      </c>
      <c r="I5840">
        <f>_xlfn.XLOOKUP(F5840,menu_items!$A$1:$A$33,menu_items!$D$1:$D$33,,0,1)</f>
        <v>7</v>
      </c>
    </row>
    <row r="5841" spans="1:9" hidden="1" x14ac:dyDescent="0.25">
      <c r="A5841" s="2">
        <v>5840</v>
      </c>
      <c r="B5841" s="2">
        <v>2589</v>
      </c>
      <c r="C5841" s="1">
        <v>45262</v>
      </c>
      <c r="D5841" s="3">
        <v>0.84343749999999995</v>
      </c>
      <c r="E5841" s="3" t="str">
        <f>TEXT(Table1[[#This Row],[order_time]],"HH")</f>
        <v>20</v>
      </c>
      <c r="F5841">
        <v>128</v>
      </c>
      <c r="G5841" t="str">
        <f>_xlfn.XLOOKUP(F5841,menu_items!$A$1:$A$33,menu_items!$B$1:$B$33,,0,1)</f>
        <v>Cheese Lasagna</v>
      </c>
      <c r="H5841" t="str">
        <f>_xlfn.XLOOKUP(F5841,menu_items!$A$1:$A$33,menu_items!$C$1:$C$33,,0,1)</f>
        <v>Italian</v>
      </c>
      <c r="I5841">
        <f>_xlfn.XLOOKUP(F5841,menu_items!$A$1:$A$33,menu_items!$D$1:$D$33,,0,1)</f>
        <v>15.5</v>
      </c>
    </row>
    <row r="5842" spans="1:9" hidden="1" x14ac:dyDescent="0.25">
      <c r="A5842" s="2">
        <v>5841</v>
      </c>
      <c r="B5842" s="2">
        <v>2590</v>
      </c>
      <c r="C5842" s="1">
        <v>45262</v>
      </c>
      <c r="D5842" s="3">
        <v>0.85093750000000001</v>
      </c>
      <c r="E5842" s="3" t="str">
        <f>TEXT(Table1[[#This Row],[order_time]],"HH")</f>
        <v>20</v>
      </c>
      <c r="F5842">
        <v>126</v>
      </c>
      <c r="G5842" t="str">
        <f>_xlfn.XLOOKUP(F5842,menu_items!$A$1:$A$33,menu_items!$B$1:$B$33,,0,1)</f>
        <v>Fettuccine Alfredo</v>
      </c>
      <c r="H5842" t="str">
        <f>_xlfn.XLOOKUP(F5842,menu_items!$A$1:$A$33,menu_items!$C$1:$C$33,,0,1)</f>
        <v>Italian</v>
      </c>
      <c r="I5842">
        <f>_xlfn.XLOOKUP(F5842,menu_items!$A$1:$A$33,menu_items!$D$1:$D$33,,0,1)</f>
        <v>14.5</v>
      </c>
    </row>
    <row r="5843" spans="1:9" hidden="1" x14ac:dyDescent="0.25">
      <c r="A5843" s="2">
        <v>5842</v>
      </c>
      <c r="B5843" s="2">
        <v>2590</v>
      </c>
      <c r="C5843" s="1">
        <v>45262</v>
      </c>
      <c r="D5843" s="3">
        <v>0.85093750000000001</v>
      </c>
      <c r="E5843" s="3" t="str">
        <f>TEXT(Table1[[#This Row],[order_time]],"HH")</f>
        <v>20</v>
      </c>
      <c r="F5843">
        <v>126</v>
      </c>
      <c r="G5843" t="str">
        <f>_xlfn.XLOOKUP(F5843,menu_items!$A$1:$A$33,menu_items!$B$1:$B$33,,0,1)</f>
        <v>Fettuccine Alfredo</v>
      </c>
      <c r="H5843" t="str">
        <f>_xlfn.XLOOKUP(F5843,menu_items!$A$1:$A$33,menu_items!$C$1:$C$33,,0,1)</f>
        <v>Italian</v>
      </c>
      <c r="I5843">
        <f>_xlfn.XLOOKUP(F5843,menu_items!$A$1:$A$33,menu_items!$D$1:$D$33,,0,1)</f>
        <v>14.5</v>
      </c>
    </row>
    <row r="5844" spans="1:9" hidden="1" x14ac:dyDescent="0.25">
      <c r="A5844" s="2">
        <v>5843</v>
      </c>
      <c r="B5844" s="2">
        <v>2591</v>
      </c>
      <c r="C5844" s="1">
        <v>45262</v>
      </c>
      <c r="D5844" s="3">
        <v>0.86052083333333329</v>
      </c>
      <c r="E5844" s="3" t="str">
        <f>TEXT(Table1[[#This Row],[order_time]],"HH")</f>
        <v>20</v>
      </c>
      <c r="F5844">
        <v>117</v>
      </c>
      <c r="G5844" t="str">
        <f>_xlfn.XLOOKUP(F5844,menu_items!$A$1:$A$33,menu_items!$B$1:$B$33,,0,1)</f>
        <v>Chicken Burrito</v>
      </c>
      <c r="H5844" t="str">
        <f>_xlfn.XLOOKUP(F5844,menu_items!$A$1:$A$33,menu_items!$C$1:$C$33,,0,1)</f>
        <v>Mexican</v>
      </c>
      <c r="I5844">
        <f>_xlfn.XLOOKUP(F5844,menu_items!$A$1:$A$33,menu_items!$D$1:$D$33,,0,1)</f>
        <v>12.95</v>
      </c>
    </row>
    <row r="5845" spans="1:9" hidden="1" x14ac:dyDescent="0.25">
      <c r="A5845" s="2">
        <v>5844</v>
      </c>
      <c r="B5845" s="2">
        <v>2591</v>
      </c>
      <c r="C5845" s="1">
        <v>45262</v>
      </c>
      <c r="D5845" s="3">
        <v>0.86052083333333329</v>
      </c>
      <c r="E5845" s="3" t="str">
        <f>TEXT(Table1[[#This Row],[order_time]],"HH")</f>
        <v>20</v>
      </c>
      <c r="F5845">
        <v>130</v>
      </c>
      <c r="G5845" t="str">
        <f>_xlfn.XLOOKUP(F5845,menu_items!$A$1:$A$33,menu_items!$B$1:$B$33,,0,1)</f>
        <v>Shrimp Scampi</v>
      </c>
      <c r="H5845" t="str">
        <f>_xlfn.XLOOKUP(F5845,menu_items!$A$1:$A$33,menu_items!$C$1:$C$33,,0,1)</f>
        <v>Italian</v>
      </c>
      <c r="I5845">
        <f>_xlfn.XLOOKUP(F5845,menu_items!$A$1:$A$33,menu_items!$D$1:$D$33,,0,1)</f>
        <v>19.95</v>
      </c>
    </row>
    <row r="5846" spans="1:9" hidden="1" x14ac:dyDescent="0.25">
      <c r="A5846" s="2">
        <v>5845</v>
      </c>
      <c r="B5846" s="2">
        <v>2592</v>
      </c>
      <c r="C5846" s="1">
        <v>45262</v>
      </c>
      <c r="D5846" s="3">
        <v>0.90510416666666671</v>
      </c>
      <c r="E5846" s="3" t="str">
        <f>TEXT(Table1[[#This Row],[order_time]],"HH")</f>
        <v>21</v>
      </c>
      <c r="F5846">
        <v>107</v>
      </c>
      <c r="G5846" t="str">
        <f>_xlfn.XLOOKUP(F5846,menu_items!$A$1:$A$33,menu_items!$B$1:$B$33,,0,1)</f>
        <v>Orange Chicken</v>
      </c>
      <c r="H5846" t="str">
        <f>_xlfn.XLOOKUP(F5846,menu_items!$A$1:$A$33,menu_items!$C$1:$C$33,,0,1)</f>
        <v>Asian</v>
      </c>
      <c r="I5846">
        <f>_xlfn.XLOOKUP(F5846,menu_items!$A$1:$A$33,menu_items!$D$1:$D$33,,0,1)</f>
        <v>16.5</v>
      </c>
    </row>
    <row r="5847" spans="1:9" hidden="1" x14ac:dyDescent="0.25">
      <c r="A5847" s="2">
        <v>5846</v>
      </c>
      <c r="B5847" s="2">
        <v>2593</v>
      </c>
      <c r="C5847" s="1">
        <v>45262</v>
      </c>
      <c r="D5847" s="3">
        <v>0.91811342592592593</v>
      </c>
      <c r="E5847" s="3" t="str">
        <f>TEXT(Table1[[#This Row],[order_time]],"HH")</f>
        <v>22</v>
      </c>
      <c r="F5847">
        <v>117</v>
      </c>
      <c r="G5847" t="str">
        <f>_xlfn.XLOOKUP(F5847,menu_items!$A$1:$A$33,menu_items!$B$1:$B$33,,0,1)</f>
        <v>Chicken Burrito</v>
      </c>
      <c r="H5847" t="str">
        <f>_xlfn.XLOOKUP(F5847,menu_items!$A$1:$A$33,menu_items!$C$1:$C$33,,0,1)</f>
        <v>Mexican</v>
      </c>
      <c r="I5847">
        <f>_xlfn.XLOOKUP(F5847,menu_items!$A$1:$A$33,menu_items!$D$1:$D$33,,0,1)</f>
        <v>12.95</v>
      </c>
    </row>
    <row r="5848" spans="1:9" hidden="1" x14ac:dyDescent="0.25">
      <c r="A5848" s="2">
        <v>5847</v>
      </c>
      <c r="B5848" s="2">
        <v>2593</v>
      </c>
      <c r="C5848" s="1">
        <v>45262</v>
      </c>
      <c r="D5848" s="3">
        <v>0.91811342592592593</v>
      </c>
      <c r="E5848" s="3" t="str">
        <f>TEXT(Table1[[#This Row],[order_time]],"HH")</f>
        <v>22</v>
      </c>
      <c r="F5848">
        <v>113</v>
      </c>
      <c r="G5848" t="str">
        <f>_xlfn.XLOOKUP(F5848,menu_items!$A$1:$A$33,menu_items!$B$1:$B$33,,0,1)</f>
        <v>Edamame</v>
      </c>
      <c r="H5848" t="str">
        <f>_xlfn.XLOOKUP(F5848,menu_items!$A$1:$A$33,menu_items!$C$1:$C$33,,0,1)</f>
        <v>Asian</v>
      </c>
      <c r="I5848">
        <f>_xlfn.XLOOKUP(F5848,menu_items!$A$1:$A$33,menu_items!$D$1:$D$33,,0,1)</f>
        <v>5</v>
      </c>
    </row>
    <row r="5849" spans="1:9" hidden="1" x14ac:dyDescent="0.25">
      <c r="A5849" s="2">
        <v>5848</v>
      </c>
      <c r="B5849" s="2">
        <v>2593</v>
      </c>
      <c r="C5849" s="1">
        <v>45262</v>
      </c>
      <c r="D5849" s="3">
        <v>0.91811342592592593</v>
      </c>
      <c r="E5849" s="3" t="str">
        <f>TEXT(Table1[[#This Row],[order_time]],"HH")</f>
        <v>22</v>
      </c>
      <c r="F5849">
        <v>120</v>
      </c>
      <c r="G5849" t="str">
        <f>_xlfn.XLOOKUP(F5849,menu_items!$A$1:$A$33,menu_items!$B$1:$B$33,,0,1)</f>
        <v>Steak Torta</v>
      </c>
      <c r="H5849" t="str">
        <f>_xlfn.XLOOKUP(F5849,menu_items!$A$1:$A$33,menu_items!$C$1:$C$33,,0,1)</f>
        <v>Mexican</v>
      </c>
      <c r="I5849">
        <f>_xlfn.XLOOKUP(F5849,menu_items!$A$1:$A$33,menu_items!$D$1:$D$33,,0,1)</f>
        <v>13.95</v>
      </c>
    </row>
    <row r="5850" spans="1:9" hidden="1" x14ac:dyDescent="0.25">
      <c r="A5850" s="2">
        <v>5849</v>
      </c>
      <c r="B5850" s="2">
        <v>2593</v>
      </c>
      <c r="C5850" s="1">
        <v>45262</v>
      </c>
      <c r="D5850" s="3">
        <v>0.91811342592592593</v>
      </c>
      <c r="E5850" s="3" t="str">
        <f>TEXT(Table1[[#This Row],[order_time]],"HH")</f>
        <v>22</v>
      </c>
      <c r="F5850">
        <v>132</v>
      </c>
      <c r="G5850" t="str">
        <f>_xlfn.XLOOKUP(F5850,menu_items!$A$1:$A$33,menu_items!$B$1:$B$33,,0,1)</f>
        <v>Eggplant Parmesan</v>
      </c>
      <c r="H5850" t="str">
        <f>_xlfn.XLOOKUP(F5850,menu_items!$A$1:$A$33,menu_items!$C$1:$C$33,,0,1)</f>
        <v>Italian</v>
      </c>
      <c r="I5850">
        <f>_xlfn.XLOOKUP(F5850,menu_items!$A$1:$A$33,menu_items!$D$1:$D$33,,0,1)</f>
        <v>16.95</v>
      </c>
    </row>
    <row r="5851" spans="1:9" hidden="1" x14ac:dyDescent="0.25">
      <c r="A5851" s="2">
        <v>5850</v>
      </c>
      <c r="B5851" s="2">
        <v>2594</v>
      </c>
      <c r="C5851" s="1">
        <v>45262</v>
      </c>
      <c r="D5851" s="3">
        <v>0.95466435185185183</v>
      </c>
      <c r="E5851" s="3" t="str">
        <f>TEXT(Table1[[#This Row],[order_time]],"HH")</f>
        <v>22</v>
      </c>
      <c r="F5851">
        <v>108</v>
      </c>
      <c r="G5851" t="str">
        <f>_xlfn.XLOOKUP(F5851,menu_items!$A$1:$A$33,menu_items!$B$1:$B$33,,0,1)</f>
        <v>Tofu Pad Thai</v>
      </c>
      <c r="H5851" t="str">
        <f>_xlfn.XLOOKUP(F5851,menu_items!$A$1:$A$33,menu_items!$C$1:$C$33,,0,1)</f>
        <v>Asian</v>
      </c>
      <c r="I5851">
        <f>_xlfn.XLOOKUP(F5851,menu_items!$A$1:$A$33,menu_items!$D$1:$D$33,,0,1)</f>
        <v>14.5</v>
      </c>
    </row>
    <row r="5852" spans="1:9" hidden="1" x14ac:dyDescent="0.25">
      <c r="A5852" s="2">
        <v>5851</v>
      </c>
      <c r="B5852" s="2">
        <v>2594</v>
      </c>
      <c r="C5852" s="1">
        <v>45262</v>
      </c>
      <c r="D5852" s="3">
        <v>0.95466435185185183</v>
      </c>
      <c r="E5852" s="3" t="str">
        <f>TEXT(Table1[[#This Row],[order_time]],"HH")</f>
        <v>22</v>
      </c>
      <c r="F5852">
        <v>114</v>
      </c>
      <c r="G5852" t="str">
        <f>_xlfn.XLOOKUP(F5852,menu_items!$A$1:$A$33,menu_items!$B$1:$B$33,,0,1)</f>
        <v>Potstickers</v>
      </c>
      <c r="H5852" t="str">
        <f>_xlfn.XLOOKUP(F5852,menu_items!$A$1:$A$33,menu_items!$C$1:$C$33,,0,1)</f>
        <v>Asian</v>
      </c>
      <c r="I5852">
        <f>_xlfn.XLOOKUP(F5852,menu_items!$A$1:$A$33,menu_items!$D$1:$D$33,,0,1)</f>
        <v>9</v>
      </c>
    </row>
    <row r="5853" spans="1:9" hidden="1" x14ac:dyDescent="0.25">
      <c r="A5853" s="2">
        <v>5852</v>
      </c>
      <c r="B5853" s="2">
        <v>2595</v>
      </c>
      <c r="C5853" s="1" t="s">
        <v>25</v>
      </c>
      <c r="D5853" s="3">
        <v>0.47604166666666664</v>
      </c>
      <c r="E5853" s="3" t="str">
        <f>TEXT(Table1[[#This Row],[order_time]],"HH")</f>
        <v>11</v>
      </c>
      <c r="F5853" t="s">
        <v>5</v>
      </c>
      <c r="G5853" t="e">
        <f>_xlfn.XLOOKUP(F5853,menu_items!$A$1:$A$33,menu_items!$B$1:$B$33,,0,1)</f>
        <v>#N/A</v>
      </c>
      <c r="H5853" t="e">
        <f>_xlfn.XLOOKUP(F5853,menu_items!$A$1:$A$33,menu_items!$C$1:$C$33,,0,1)</f>
        <v>#N/A</v>
      </c>
      <c r="I5853" t="e">
        <f>_xlfn.XLOOKUP(F5853,menu_items!$A$1:$A$33,menu_items!$D$1:$D$33,,0,1)</f>
        <v>#N/A</v>
      </c>
    </row>
    <row r="5854" spans="1:9" hidden="1" x14ac:dyDescent="0.25">
      <c r="A5854" s="2">
        <v>5853</v>
      </c>
      <c r="B5854" s="2">
        <v>2596</v>
      </c>
      <c r="C5854" s="1" t="s">
        <v>25</v>
      </c>
      <c r="D5854" s="3">
        <v>0.47761574074074076</v>
      </c>
      <c r="E5854" s="3" t="str">
        <f>TEXT(Table1[[#This Row],[order_time]],"HH")</f>
        <v>11</v>
      </c>
      <c r="F5854">
        <v>103</v>
      </c>
      <c r="G5854" t="str">
        <f>_xlfn.XLOOKUP(F5854,menu_items!$A$1:$A$33,menu_items!$B$1:$B$33,,0,1)</f>
        <v>Hot Dog</v>
      </c>
      <c r="H5854" t="str">
        <f>_xlfn.XLOOKUP(F5854,menu_items!$A$1:$A$33,menu_items!$C$1:$C$33,,0,1)</f>
        <v>American</v>
      </c>
      <c r="I5854">
        <f>_xlfn.XLOOKUP(F5854,menu_items!$A$1:$A$33,menu_items!$D$1:$D$33,,0,1)</f>
        <v>9</v>
      </c>
    </row>
    <row r="5855" spans="1:9" hidden="1" x14ac:dyDescent="0.25">
      <c r="A5855" s="2">
        <v>5854</v>
      </c>
      <c r="B5855" s="2">
        <v>2596</v>
      </c>
      <c r="C5855" s="1" t="s">
        <v>25</v>
      </c>
      <c r="D5855" s="3">
        <v>0.47761574074074076</v>
      </c>
      <c r="E5855" s="3" t="str">
        <f>TEXT(Table1[[#This Row],[order_time]],"HH")</f>
        <v>11</v>
      </c>
      <c r="F5855">
        <v>129</v>
      </c>
      <c r="G5855" t="str">
        <f>_xlfn.XLOOKUP(F5855,menu_items!$A$1:$A$33,menu_items!$B$1:$B$33,,0,1)</f>
        <v>Mushroom Ravioli</v>
      </c>
      <c r="H5855" t="str">
        <f>_xlfn.XLOOKUP(F5855,menu_items!$A$1:$A$33,menu_items!$C$1:$C$33,,0,1)</f>
        <v>Italian</v>
      </c>
      <c r="I5855">
        <f>_xlfn.XLOOKUP(F5855,menu_items!$A$1:$A$33,menu_items!$D$1:$D$33,,0,1)</f>
        <v>15.5</v>
      </c>
    </row>
    <row r="5856" spans="1:9" hidden="1" x14ac:dyDescent="0.25">
      <c r="A5856" s="2">
        <v>5855</v>
      </c>
      <c r="B5856" s="2">
        <v>2596</v>
      </c>
      <c r="C5856" s="1" t="s">
        <v>25</v>
      </c>
      <c r="D5856" s="3">
        <v>0.47761574074074076</v>
      </c>
      <c r="E5856" s="3" t="str">
        <f>TEXT(Table1[[#This Row],[order_time]],"HH")</f>
        <v>11</v>
      </c>
      <c r="F5856">
        <v>119</v>
      </c>
      <c r="G5856" t="str">
        <f>_xlfn.XLOOKUP(F5856,menu_items!$A$1:$A$33,menu_items!$B$1:$B$33,,0,1)</f>
        <v>Chicken Torta</v>
      </c>
      <c r="H5856" t="str">
        <f>_xlfn.XLOOKUP(F5856,menu_items!$A$1:$A$33,menu_items!$C$1:$C$33,,0,1)</f>
        <v>Mexican</v>
      </c>
      <c r="I5856">
        <f>_xlfn.XLOOKUP(F5856,menu_items!$A$1:$A$33,menu_items!$D$1:$D$33,,0,1)</f>
        <v>11.95</v>
      </c>
    </row>
    <row r="5857" spans="1:9" hidden="1" x14ac:dyDescent="0.25">
      <c r="A5857" s="2">
        <v>5856</v>
      </c>
      <c r="B5857" s="2">
        <v>2596</v>
      </c>
      <c r="C5857" s="1" t="s">
        <v>25</v>
      </c>
      <c r="D5857" s="3">
        <v>0.47761574074074076</v>
      </c>
      <c r="E5857" s="3" t="str">
        <f>TEXT(Table1[[#This Row],[order_time]],"HH")</f>
        <v>11</v>
      </c>
      <c r="F5857">
        <v>122</v>
      </c>
      <c r="G5857" t="str">
        <f>_xlfn.XLOOKUP(F5857,menu_items!$A$1:$A$33,menu_items!$B$1:$B$33,,0,1)</f>
        <v>Chips &amp; Salsa</v>
      </c>
      <c r="H5857" t="str">
        <f>_xlfn.XLOOKUP(F5857,menu_items!$A$1:$A$33,menu_items!$C$1:$C$33,,0,1)</f>
        <v>Mexican</v>
      </c>
      <c r="I5857">
        <f>_xlfn.XLOOKUP(F5857,menu_items!$A$1:$A$33,menu_items!$D$1:$D$33,,0,1)</f>
        <v>7</v>
      </c>
    </row>
    <row r="5858" spans="1:9" hidden="1" x14ac:dyDescent="0.25">
      <c r="A5858" s="2">
        <v>5857</v>
      </c>
      <c r="B5858" s="2">
        <v>2597</v>
      </c>
      <c r="C5858" s="1" t="s">
        <v>25</v>
      </c>
      <c r="D5858" s="3">
        <v>0.47998842592592594</v>
      </c>
      <c r="E5858" s="3" t="str">
        <f>TEXT(Table1[[#This Row],[order_time]],"HH")</f>
        <v>11</v>
      </c>
      <c r="F5858">
        <v>104</v>
      </c>
      <c r="G5858" t="str">
        <f>_xlfn.XLOOKUP(F5858,menu_items!$A$1:$A$33,menu_items!$B$1:$B$33,,0,1)</f>
        <v>Veggie Burger</v>
      </c>
      <c r="H5858" t="str">
        <f>_xlfn.XLOOKUP(F5858,menu_items!$A$1:$A$33,menu_items!$C$1:$C$33,,0,1)</f>
        <v>American</v>
      </c>
      <c r="I5858">
        <f>_xlfn.XLOOKUP(F5858,menu_items!$A$1:$A$33,menu_items!$D$1:$D$33,,0,1)</f>
        <v>10.5</v>
      </c>
    </row>
    <row r="5859" spans="1:9" hidden="1" x14ac:dyDescent="0.25">
      <c r="A5859" s="2">
        <v>5858</v>
      </c>
      <c r="B5859" s="2">
        <v>2598</v>
      </c>
      <c r="C5859" s="1" t="s">
        <v>25</v>
      </c>
      <c r="D5859" s="3">
        <v>0.48461805555555554</v>
      </c>
      <c r="E5859" s="3" t="str">
        <f>TEXT(Table1[[#This Row],[order_time]],"HH")</f>
        <v>11</v>
      </c>
      <c r="F5859">
        <v>111</v>
      </c>
      <c r="G5859" t="str">
        <f>_xlfn.XLOOKUP(F5859,menu_items!$A$1:$A$33,menu_items!$B$1:$B$33,,0,1)</f>
        <v>California Roll</v>
      </c>
      <c r="H5859" t="str">
        <f>_xlfn.XLOOKUP(F5859,menu_items!$A$1:$A$33,menu_items!$C$1:$C$33,,0,1)</f>
        <v>Asian</v>
      </c>
      <c r="I5859">
        <f>_xlfn.XLOOKUP(F5859,menu_items!$A$1:$A$33,menu_items!$D$1:$D$33,,0,1)</f>
        <v>11.95</v>
      </c>
    </row>
    <row r="5860" spans="1:9" hidden="1" x14ac:dyDescent="0.25">
      <c r="A5860" s="2">
        <v>5859</v>
      </c>
      <c r="B5860" s="2">
        <v>2599</v>
      </c>
      <c r="C5860" s="1" t="s">
        <v>25</v>
      </c>
      <c r="D5860" s="3">
        <v>0.49454861111111109</v>
      </c>
      <c r="E5860" s="3" t="str">
        <f>TEXT(Table1[[#This Row],[order_time]],"HH")</f>
        <v>11</v>
      </c>
      <c r="F5860">
        <v>121</v>
      </c>
      <c r="G5860" t="str">
        <f>_xlfn.XLOOKUP(F5860,menu_items!$A$1:$A$33,menu_items!$B$1:$B$33,,0,1)</f>
        <v>Cheese Quesadillas</v>
      </c>
      <c r="H5860" t="str">
        <f>_xlfn.XLOOKUP(F5860,menu_items!$A$1:$A$33,menu_items!$C$1:$C$33,,0,1)</f>
        <v>Mexican</v>
      </c>
      <c r="I5860">
        <f>_xlfn.XLOOKUP(F5860,menu_items!$A$1:$A$33,menu_items!$D$1:$D$33,,0,1)</f>
        <v>10.5</v>
      </c>
    </row>
    <row r="5861" spans="1:9" hidden="1" x14ac:dyDescent="0.25">
      <c r="A5861" s="2">
        <v>5860</v>
      </c>
      <c r="B5861" s="2">
        <v>2599</v>
      </c>
      <c r="C5861" s="1" t="s">
        <v>25</v>
      </c>
      <c r="D5861" s="3">
        <v>0.49454861111111109</v>
      </c>
      <c r="E5861" s="3" t="str">
        <f>TEXT(Table1[[#This Row],[order_time]],"HH")</f>
        <v>11</v>
      </c>
      <c r="F5861">
        <v>132</v>
      </c>
      <c r="G5861" t="str">
        <f>_xlfn.XLOOKUP(F5861,menu_items!$A$1:$A$33,menu_items!$B$1:$B$33,,0,1)</f>
        <v>Eggplant Parmesan</v>
      </c>
      <c r="H5861" t="str">
        <f>_xlfn.XLOOKUP(F5861,menu_items!$A$1:$A$33,menu_items!$C$1:$C$33,,0,1)</f>
        <v>Italian</v>
      </c>
      <c r="I5861">
        <f>_xlfn.XLOOKUP(F5861,menu_items!$A$1:$A$33,menu_items!$D$1:$D$33,,0,1)</f>
        <v>16.95</v>
      </c>
    </row>
    <row r="5862" spans="1:9" hidden="1" x14ac:dyDescent="0.25">
      <c r="A5862" s="2">
        <v>5861</v>
      </c>
      <c r="B5862" s="2">
        <v>2600</v>
      </c>
      <c r="C5862" s="1" t="s">
        <v>25</v>
      </c>
      <c r="D5862" s="3">
        <v>0.49526620370370372</v>
      </c>
      <c r="E5862" s="3" t="str">
        <f>TEXT(Table1[[#This Row],[order_time]],"HH")</f>
        <v>11</v>
      </c>
      <c r="F5862">
        <v>104</v>
      </c>
      <c r="G5862" t="str">
        <f>_xlfn.XLOOKUP(F5862,menu_items!$A$1:$A$33,menu_items!$B$1:$B$33,,0,1)</f>
        <v>Veggie Burger</v>
      </c>
      <c r="H5862" t="str">
        <f>_xlfn.XLOOKUP(F5862,menu_items!$A$1:$A$33,menu_items!$C$1:$C$33,,0,1)</f>
        <v>American</v>
      </c>
      <c r="I5862">
        <f>_xlfn.XLOOKUP(F5862,menu_items!$A$1:$A$33,menu_items!$D$1:$D$33,,0,1)</f>
        <v>10.5</v>
      </c>
    </row>
    <row r="5863" spans="1:9" hidden="1" x14ac:dyDescent="0.25">
      <c r="A5863" s="2">
        <v>5862</v>
      </c>
      <c r="B5863" s="2">
        <v>2601</v>
      </c>
      <c r="C5863" s="1" t="s">
        <v>25</v>
      </c>
      <c r="D5863" s="3">
        <v>0.50239583333333337</v>
      </c>
      <c r="E5863" s="3" t="str">
        <f>TEXT(Table1[[#This Row],[order_time]],"HH")</f>
        <v>12</v>
      </c>
      <c r="F5863">
        <v>107</v>
      </c>
      <c r="G5863" t="str">
        <f>_xlfn.XLOOKUP(F5863,menu_items!$A$1:$A$33,menu_items!$B$1:$B$33,,0,1)</f>
        <v>Orange Chicken</v>
      </c>
      <c r="H5863" t="str">
        <f>_xlfn.XLOOKUP(F5863,menu_items!$A$1:$A$33,menu_items!$C$1:$C$33,,0,1)</f>
        <v>Asian</v>
      </c>
      <c r="I5863">
        <f>_xlfn.XLOOKUP(F5863,menu_items!$A$1:$A$33,menu_items!$D$1:$D$33,,0,1)</f>
        <v>16.5</v>
      </c>
    </row>
    <row r="5864" spans="1:9" hidden="1" x14ac:dyDescent="0.25">
      <c r="A5864" s="2">
        <v>5863</v>
      </c>
      <c r="B5864" s="2">
        <v>2601</v>
      </c>
      <c r="C5864" s="1" t="s">
        <v>25</v>
      </c>
      <c r="D5864" s="3">
        <v>0.50239583333333337</v>
      </c>
      <c r="E5864" s="3" t="str">
        <f>TEXT(Table1[[#This Row],[order_time]],"HH")</f>
        <v>12</v>
      </c>
      <c r="F5864">
        <v>116</v>
      </c>
      <c r="G5864" t="str">
        <f>_xlfn.XLOOKUP(F5864,menu_items!$A$1:$A$33,menu_items!$B$1:$B$33,,0,1)</f>
        <v>Steak Tacos</v>
      </c>
      <c r="H5864" t="str">
        <f>_xlfn.XLOOKUP(F5864,menu_items!$A$1:$A$33,menu_items!$C$1:$C$33,,0,1)</f>
        <v>Mexican</v>
      </c>
      <c r="I5864">
        <f>_xlfn.XLOOKUP(F5864,menu_items!$A$1:$A$33,menu_items!$D$1:$D$33,,0,1)</f>
        <v>13.95</v>
      </c>
    </row>
    <row r="5865" spans="1:9" hidden="1" x14ac:dyDescent="0.25">
      <c r="A5865" s="2">
        <v>5864</v>
      </c>
      <c r="B5865" s="2">
        <v>2601</v>
      </c>
      <c r="C5865" s="1" t="s">
        <v>25</v>
      </c>
      <c r="D5865" s="3">
        <v>0.50239583333333337</v>
      </c>
      <c r="E5865" s="3" t="str">
        <f>TEXT(Table1[[#This Row],[order_time]],"HH")</f>
        <v>12</v>
      </c>
      <c r="F5865">
        <v>119</v>
      </c>
      <c r="G5865" t="str">
        <f>_xlfn.XLOOKUP(F5865,menu_items!$A$1:$A$33,menu_items!$B$1:$B$33,,0,1)</f>
        <v>Chicken Torta</v>
      </c>
      <c r="H5865" t="str">
        <f>_xlfn.XLOOKUP(F5865,menu_items!$A$1:$A$33,menu_items!$C$1:$C$33,,0,1)</f>
        <v>Mexican</v>
      </c>
      <c r="I5865">
        <f>_xlfn.XLOOKUP(F5865,menu_items!$A$1:$A$33,menu_items!$D$1:$D$33,,0,1)</f>
        <v>11.95</v>
      </c>
    </row>
    <row r="5866" spans="1:9" hidden="1" x14ac:dyDescent="0.25">
      <c r="A5866" s="2">
        <v>5865</v>
      </c>
      <c r="B5866" s="2">
        <v>2602</v>
      </c>
      <c r="C5866" s="1" t="s">
        <v>25</v>
      </c>
      <c r="D5866" s="3">
        <v>0.50695601851851857</v>
      </c>
      <c r="E5866" s="3" t="str">
        <f>TEXT(Table1[[#This Row],[order_time]],"HH")</f>
        <v>12</v>
      </c>
      <c r="F5866">
        <v>102</v>
      </c>
      <c r="G5866" t="str">
        <f>_xlfn.XLOOKUP(F5866,menu_items!$A$1:$A$33,menu_items!$B$1:$B$33,,0,1)</f>
        <v>Cheeseburger</v>
      </c>
      <c r="H5866" t="str">
        <f>_xlfn.XLOOKUP(F5866,menu_items!$A$1:$A$33,menu_items!$C$1:$C$33,,0,1)</f>
        <v>American</v>
      </c>
      <c r="I5866">
        <f>_xlfn.XLOOKUP(F5866,menu_items!$A$1:$A$33,menu_items!$D$1:$D$33,,0,1)</f>
        <v>13.95</v>
      </c>
    </row>
    <row r="5867" spans="1:9" hidden="1" x14ac:dyDescent="0.25">
      <c r="A5867" s="2">
        <v>5866</v>
      </c>
      <c r="B5867" s="2">
        <v>2602</v>
      </c>
      <c r="C5867" s="1" t="s">
        <v>25</v>
      </c>
      <c r="D5867" s="3">
        <v>0.50695601851851857</v>
      </c>
      <c r="E5867" s="3" t="str">
        <f>TEXT(Table1[[#This Row],[order_time]],"HH")</f>
        <v>12</v>
      </c>
      <c r="F5867">
        <v>103</v>
      </c>
      <c r="G5867" t="str">
        <f>_xlfn.XLOOKUP(F5867,menu_items!$A$1:$A$33,menu_items!$B$1:$B$33,,0,1)</f>
        <v>Hot Dog</v>
      </c>
      <c r="H5867" t="str">
        <f>_xlfn.XLOOKUP(F5867,menu_items!$A$1:$A$33,menu_items!$C$1:$C$33,,0,1)</f>
        <v>American</v>
      </c>
      <c r="I5867">
        <f>_xlfn.XLOOKUP(F5867,menu_items!$A$1:$A$33,menu_items!$D$1:$D$33,,0,1)</f>
        <v>9</v>
      </c>
    </row>
    <row r="5868" spans="1:9" hidden="1" x14ac:dyDescent="0.25">
      <c r="A5868" s="2">
        <v>5867</v>
      </c>
      <c r="B5868" s="2">
        <v>2602</v>
      </c>
      <c r="C5868" s="1" t="s">
        <v>25</v>
      </c>
      <c r="D5868" s="3">
        <v>0.50695601851851857</v>
      </c>
      <c r="E5868" s="3" t="str">
        <f>TEXT(Table1[[#This Row],[order_time]],"HH")</f>
        <v>12</v>
      </c>
      <c r="F5868">
        <v>103</v>
      </c>
      <c r="G5868" t="str">
        <f>_xlfn.XLOOKUP(F5868,menu_items!$A$1:$A$33,menu_items!$B$1:$B$33,,0,1)</f>
        <v>Hot Dog</v>
      </c>
      <c r="H5868" t="str">
        <f>_xlfn.XLOOKUP(F5868,menu_items!$A$1:$A$33,menu_items!$C$1:$C$33,,0,1)</f>
        <v>American</v>
      </c>
      <c r="I5868">
        <f>_xlfn.XLOOKUP(F5868,menu_items!$A$1:$A$33,menu_items!$D$1:$D$33,,0,1)</f>
        <v>9</v>
      </c>
    </row>
    <row r="5869" spans="1:9" hidden="1" x14ac:dyDescent="0.25">
      <c r="A5869" s="2">
        <v>5868</v>
      </c>
      <c r="B5869" s="2">
        <v>2602</v>
      </c>
      <c r="C5869" s="1" t="s">
        <v>25</v>
      </c>
      <c r="D5869" s="3">
        <v>0.50695601851851857</v>
      </c>
      <c r="E5869" s="3" t="str">
        <f>TEXT(Table1[[#This Row],[order_time]],"HH")</f>
        <v>12</v>
      </c>
      <c r="F5869">
        <v>125</v>
      </c>
      <c r="G5869" t="str">
        <f>_xlfn.XLOOKUP(F5869,menu_items!$A$1:$A$33,menu_items!$B$1:$B$33,,0,1)</f>
        <v>Spaghetti &amp; Meatballs</v>
      </c>
      <c r="H5869" t="str">
        <f>_xlfn.XLOOKUP(F5869,menu_items!$A$1:$A$33,menu_items!$C$1:$C$33,,0,1)</f>
        <v>Italian</v>
      </c>
      <c r="I5869">
        <f>_xlfn.XLOOKUP(F5869,menu_items!$A$1:$A$33,menu_items!$D$1:$D$33,,0,1)</f>
        <v>17.95</v>
      </c>
    </row>
    <row r="5870" spans="1:9" hidden="1" x14ac:dyDescent="0.25">
      <c r="A5870" s="2">
        <v>5869</v>
      </c>
      <c r="B5870" s="2">
        <v>2602</v>
      </c>
      <c r="C5870" s="1" t="s">
        <v>25</v>
      </c>
      <c r="D5870" s="3">
        <v>0.50695601851851857</v>
      </c>
      <c r="E5870" s="3" t="str">
        <f>TEXT(Table1[[#This Row],[order_time]],"HH")</f>
        <v>12</v>
      </c>
      <c r="F5870">
        <v>117</v>
      </c>
      <c r="G5870" t="str">
        <f>_xlfn.XLOOKUP(F5870,menu_items!$A$1:$A$33,menu_items!$B$1:$B$33,,0,1)</f>
        <v>Chicken Burrito</v>
      </c>
      <c r="H5870" t="str">
        <f>_xlfn.XLOOKUP(F5870,menu_items!$A$1:$A$33,menu_items!$C$1:$C$33,,0,1)</f>
        <v>Mexican</v>
      </c>
      <c r="I5870">
        <f>_xlfn.XLOOKUP(F5870,menu_items!$A$1:$A$33,menu_items!$D$1:$D$33,,0,1)</f>
        <v>12.95</v>
      </c>
    </row>
    <row r="5871" spans="1:9" hidden="1" x14ac:dyDescent="0.25">
      <c r="A5871" s="2">
        <v>5870</v>
      </c>
      <c r="B5871" s="2">
        <v>2602</v>
      </c>
      <c r="C5871" s="1" t="s">
        <v>25</v>
      </c>
      <c r="D5871" s="3">
        <v>0.50695601851851857</v>
      </c>
      <c r="E5871" s="3" t="str">
        <f>TEXT(Table1[[#This Row],[order_time]],"HH")</f>
        <v>12</v>
      </c>
      <c r="F5871">
        <v>113</v>
      </c>
      <c r="G5871" t="str">
        <f>_xlfn.XLOOKUP(F5871,menu_items!$A$1:$A$33,menu_items!$B$1:$B$33,,0,1)</f>
        <v>Edamame</v>
      </c>
      <c r="H5871" t="str">
        <f>_xlfn.XLOOKUP(F5871,menu_items!$A$1:$A$33,menu_items!$C$1:$C$33,,0,1)</f>
        <v>Asian</v>
      </c>
      <c r="I5871">
        <f>_xlfn.XLOOKUP(F5871,menu_items!$A$1:$A$33,menu_items!$D$1:$D$33,,0,1)</f>
        <v>5</v>
      </c>
    </row>
    <row r="5872" spans="1:9" hidden="1" x14ac:dyDescent="0.25">
      <c r="A5872" s="2">
        <v>5871</v>
      </c>
      <c r="B5872" s="2">
        <v>2602</v>
      </c>
      <c r="C5872" s="1" t="s">
        <v>25</v>
      </c>
      <c r="D5872" s="3">
        <v>0.50695601851851857</v>
      </c>
      <c r="E5872" s="3" t="str">
        <f>TEXT(Table1[[#This Row],[order_time]],"HH")</f>
        <v>12</v>
      </c>
      <c r="F5872">
        <v>119</v>
      </c>
      <c r="G5872" t="str">
        <f>_xlfn.XLOOKUP(F5872,menu_items!$A$1:$A$33,menu_items!$B$1:$B$33,,0,1)</f>
        <v>Chicken Torta</v>
      </c>
      <c r="H5872" t="str">
        <f>_xlfn.XLOOKUP(F5872,menu_items!$A$1:$A$33,menu_items!$C$1:$C$33,,0,1)</f>
        <v>Mexican</v>
      </c>
      <c r="I5872">
        <f>_xlfn.XLOOKUP(F5872,menu_items!$A$1:$A$33,menu_items!$D$1:$D$33,,0,1)</f>
        <v>11.95</v>
      </c>
    </row>
    <row r="5873" spans="1:9" hidden="1" x14ac:dyDescent="0.25">
      <c r="A5873" s="2">
        <v>5872</v>
      </c>
      <c r="B5873" s="2">
        <v>2602</v>
      </c>
      <c r="C5873" s="1" t="s">
        <v>25</v>
      </c>
      <c r="D5873" s="3">
        <v>0.50695601851851857</v>
      </c>
      <c r="E5873" s="3" t="str">
        <f>TEXT(Table1[[#This Row],[order_time]],"HH")</f>
        <v>12</v>
      </c>
      <c r="F5873">
        <v>120</v>
      </c>
      <c r="G5873" t="str">
        <f>_xlfn.XLOOKUP(F5873,menu_items!$A$1:$A$33,menu_items!$B$1:$B$33,,0,1)</f>
        <v>Steak Torta</v>
      </c>
      <c r="H5873" t="str">
        <f>_xlfn.XLOOKUP(F5873,menu_items!$A$1:$A$33,menu_items!$C$1:$C$33,,0,1)</f>
        <v>Mexican</v>
      </c>
      <c r="I5873">
        <f>_xlfn.XLOOKUP(F5873,menu_items!$A$1:$A$33,menu_items!$D$1:$D$33,,0,1)</f>
        <v>13.95</v>
      </c>
    </row>
    <row r="5874" spans="1:9" x14ac:dyDescent="0.25">
      <c r="A5874" s="2">
        <v>5873</v>
      </c>
      <c r="B5874" s="2">
        <v>2603</v>
      </c>
      <c r="C5874" s="1" t="s">
        <v>25</v>
      </c>
      <c r="D5874" s="3">
        <v>0.51577546296296295</v>
      </c>
      <c r="E5874" s="3" t="str">
        <f>TEXT(Table1[[#This Row],[order_time]],"HH")</f>
        <v>12</v>
      </c>
      <c r="F5874">
        <v>101</v>
      </c>
      <c r="G5874" t="str">
        <f>_xlfn.XLOOKUP(F5874,menu_items!$A$1:$A$33,menu_items!$B$1:$B$33,,0,1)</f>
        <v>Hamburger</v>
      </c>
      <c r="H5874" t="str">
        <f>_xlfn.XLOOKUP(F5874,menu_items!$A$1:$A$33,menu_items!$C$1:$C$33,,0,1)</f>
        <v>American</v>
      </c>
      <c r="I5874">
        <f>_xlfn.XLOOKUP(F5874,menu_items!$A$1:$A$33,menu_items!$D$1:$D$33,,0,1)</f>
        <v>12.95</v>
      </c>
    </row>
    <row r="5875" spans="1:9" x14ac:dyDescent="0.25">
      <c r="A5875" s="2">
        <v>5874</v>
      </c>
      <c r="B5875" s="2">
        <v>2604</v>
      </c>
      <c r="C5875" s="1" t="s">
        <v>25</v>
      </c>
      <c r="D5875" s="3">
        <v>0.52333333333333332</v>
      </c>
      <c r="E5875" s="3" t="str">
        <f>TEXT(Table1[[#This Row],[order_time]],"HH")</f>
        <v>12</v>
      </c>
      <c r="F5875">
        <v>101</v>
      </c>
      <c r="G5875" t="str">
        <f>_xlfn.XLOOKUP(F5875,menu_items!$A$1:$A$33,menu_items!$B$1:$B$33,,0,1)</f>
        <v>Hamburger</v>
      </c>
      <c r="H5875" t="str">
        <f>_xlfn.XLOOKUP(F5875,menu_items!$A$1:$A$33,menu_items!$C$1:$C$33,,0,1)</f>
        <v>American</v>
      </c>
      <c r="I5875">
        <f>_xlfn.XLOOKUP(F5875,menu_items!$A$1:$A$33,menu_items!$D$1:$D$33,,0,1)</f>
        <v>12.95</v>
      </c>
    </row>
    <row r="5876" spans="1:9" hidden="1" x14ac:dyDescent="0.25">
      <c r="A5876" s="2">
        <v>5875</v>
      </c>
      <c r="B5876" s="2">
        <v>2604</v>
      </c>
      <c r="C5876" s="1" t="s">
        <v>25</v>
      </c>
      <c r="D5876" s="3">
        <v>0.52333333333333332</v>
      </c>
      <c r="E5876" s="3" t="str">
        <f>TEXT(Table1[[#This Row],[order_time]],"HH")</f>
        <v>12</v>
      </c>
      <c r="F5876">
        <v>127</v>
      </c>
      <c r="G5876" t="str">
        <f>_xlfn.XLOOKUP(F5876,menu_items!$A$1:$A$33,menu_items!$B$1:$B$33,,0,1)</f>
        <v>Meat Lasagna</v>
      </c>
      <c r="H5876" t="str">
        <f>_xlfn.XLOOKUP(F5876,menu_items!$A$1:$A$33,menu_items!$C$1:$C$33,,0,1)</f>
        <v>Italian</v>
      </c>
      <c r="I5876">
        <f>_xlfn.XLOOKUP(F5876,menu_items!$A$1:$A$33,menu_items!$D$1:$D$33,,0,1)</f>
        <v>17.95</v>
      </c>
    </row>
    <row r="5877" spans="1:9" hidden="1" x14ac:dyDescent="0.25">
      <c r="A5877" s="2">
        <v>5876</v>
      </c>
      <c r="B5877" s="2">
        <v>2604</v>
      </c>
      <c r="C5877" s="1" t="s">
        <v>25</v>
      </c>
      <c r="D5877" s="3">
        <v>0.52333333333333332</v>
      </c>
      <c r="E5877" s="3" t="str">
        <f>TEXT(Table1[[#This Row],[order_time]],"HH")</f>
        <v>12</v>
      </c>
      <c r="F5877">
        <v>113</v>
      </c>
      <c r="G5877" t="str">
        <f>_xlfn.XLOOKUP(F5877,menu_items!$A$1:$A$33,menu_items!$B$1:$B$33,,0,1)</f>
        <v>Edamame</v>
      </c>
      <c r="H5877" t="str">
        <f>_xlfn.XLOOKUP(F5877,menu_items!$A$1:$A$33,menu_items!$C$1:$C$33,,0,1)</f>
        <v>Asian</v>
      </c>
      <c r="I5877">
        <f>_xlfn.XLOOKUP(F5877,menu_items!$A$1:$A$33,menu_items!$D$1:$D$33,,0,1)</f>
        <v>5</v>
      </c>
    </row>
    <row r="5878" spans="1:9" hidden="1" x14ac:dyDescent="0.25">
      <c r="A5878" s="2">
        <v>5877</v>
      </c>
      <c r="B5878" s="2">
        <v>2605</v>
      </c>
      <c r="C5878" s="1" t="s">
        <v>25</v>
      </c>
      <c r="D5878" s="3">
        <v>0.53211805555555558</v>
      </c>
      <c r="E5878" s="3" t="str">
        <f>TEXT(Table1[[#This Row],[order_time]],"HH")</f>
        <v>12</v>
      </c>
      <c r="F5878">
        <v>120</v>
      </c>
      <c r="G5878" t="str">
        <f>_xlfn.XLOOKUP(F5878,menu_items!$A$1:$A$33,menu_items!$B$1:$B$33,,0,1)</f>
        <v>Steak Torta</v>
      </c>
      <c r="H5878" t="str">
        <f>_xlfn.XLOOKUP(F5878,menu_items!$A$1:$A$33,menu_items!$C$1:$C$33,,0,1)</f>
        <v>Mexican</v>
      </c>
      <c r="I5878">
        <f>_xlfn.XLOOKUP(F5878,menu_items!$A$1:$A$33,menu_items!$D$1:$D$33,,0,1)</f>
        <v>13.95</v>
      </c>
    </row>
    <row r="5879" spans="1:9" x14ac:dyDescent="0.25">
      <c r="A5879" s="2">
        <v>5878</v>
      </c>
      <c r="B5879" s="2">
        <v>2606</v>
      </c>
      <c r="C5879" s="1" t="s">
        <v>25</v>
      </c>
      <c r="D5879" s="3">
        <v>0.53888888888888886</v>
      </c>
      <c r="E5879" s="3" t="str">
        <f>TEXT(Table1[[#This Row],[order_time]],"HH")</f>
        <v>12</v>
      </c>
      <c r="F5879">
        <v>101</v>
      </c>
      <c r="G5879" t="str">
        <f>_xlfn.XLOOKUP(F5879,menu_items!$A$1:$A$33,menu_items!$B$1:$B$33,,0,1)</f>
        <v>Hamburger</v>
      </c>
      <c r="H5879" t="str">
        <f>_xlfn.XLOOKUP(F5879,menu_items!$A$1:$A$33,menu_items!$C$1:$C$33,,0,1)</f>
        <v>American</v>
      </c>
      <c r="I5879">
        <f>_xlfn.XLOOKUP(F5879,menu_items!$A$1:$A$33,menu_items!$D$1:$D$33,,0,1)</f>
        <v>12.95</v>
      </c>
    </row>
    <row r="5880" spans="1:9" hidden="1" x14ac:dyDescent="0.25">
      <c r="A5880" s="2">
        <v>5879</v>
      </c>
      <c r="B5880" s="2">
        <v>2606</v>
      </c>
      <c r="C5880" s="1" t="s">
        <v>25</v>
      </c>
      <c r="D5880" s="3">
        <v>0.53888888888888886</v>
      </c>
      <c r="E5880" s="3" t="str">
        <f>TEXT(Table1[[#This Row],[order_time]],"HH")</f>
        <v>12</v>
      </c>
      <c r="F5880">
        <v>102</v>
      </c>
      <c r="G5880" t="str">
        <f>_xlfn.XLOOKUP(F5880,menu_items!$A$1:$A$33,menu_items!$B$1:$B$33,,0,1)</f>
        <v>Cheeseburger</v>
      </c>
      <c r="H5880" t="str">
        <f>_xlfn.XLOOKUP(F5880,menu_items!$A$1:$A$33,menu_items!$C$1:$C$33,,0,1)</f>
        <v>American</v>
      </c>
      <c r="I5880">
        <f>_xlfn.XLOOKUP(F5880,menu_items!$A$1:$A$33,menu_items!$D$1:$D$33,,0,1)</f>
        <v>13.95</v>
      </c>
    </row>
    <row r="5881" spans="1:9" hidden="1" x14ac:dyDescent="0.25">
      <c r="A5881" s="2">
        <v>5880</v>
      </c>
      <c r="B5881" s="2">
        <v>2607</v>
      </c>
      <c r="C5881" s="1" t="s">
        <v>25</v>
      </c>
      <c r="D5881" s="3">
        <v>0.54180555555555554</v>
      </c>
      <c r="E5881" s="3" t="str">
        <f>TEXT(Table1[[#This Row],[order_time]],"HH")</f>
        <v>13</v>
      </c>
      <c r="F5881">
        <v>111</v>
      </c>
      <c r="G5881" t="str">
        <f>_xlfn.XLOOKUP(F5881,menu_items!$A$1:$A$33,menu_items!$B$1:$B$33,,0,1)</f>
        <v>California Roll</v>
      </c>
      <c r="H5881" t="str">
        <f>_xlfn.XLOOKUP(F5881,menu_items!$A$1:$A$33,menu_items!$C$1:$C$33,,0,1)</f>
        <v>Asian</v>
      </c>
      <c r="I5881">
        <f>_xlfn.XLOOKUP(F5881,menu_items!$A$1:$A$33,menu_items!$D$1:$D$33,,0,1)</f>
        <v>11.95</v>
      </c>
    </row>
    <row r="5882" spans="1:9" hidden="1" x14ac:dyDescent="0.25">
      <c r="A5882" s="2">
        <v>5881</v>
      </c>
      <c r="B5882" s="2">
        <v>2608</v>
      </c>
      <c r="C5882" s="1" t="s">
        <v>25</v>
      </c>
      <c r="D5882" s="3">
        <v>0.54952546296296301</v>
      </c>
      <c r="E5882" s="3" t="str">
        <f>TEXT(Table1[[#This Row],[order_time]],"HH")</f>
        <v>13</v>
      </c>
      <c r="F5882">
        <v>122</v>
      </c>
      <c r="G5882" t="str">
        <f>_xlfn.XLOOKUP(F5882,menu_items!$A$1:$A$33,menu_items!$B$1:$B$33,,0,1)</f>
        <v>Chips &amp; Salsa</v>
      </c>
      <c r="H5882" t="str">
        <f>_xlfn.XLOOKUP(F5882,menu_items!$A$1:$A$33,menu_items!$C$1:$C$33,,0,1)</f>
        <v>Mexican</v>
      </c>
      <c r="I5882">
        <f>_xlfn.XLOOKUP(F5882,menu_items!$A$1:$A$33,menu_items!$D$1:$D$33,,0,1)</f>
        <v>7</v>
      </c>
    </row>
    <row r="5883" spans="1:9" x14ac:dyDescent="0.25">
      <c r="A5883" s="2">
        <v>5882</v>
      </c>
      <c r="B5883" s="2">
        <v>2609</v>
      </c>
      <c r="C5883" s="1" t="s">
        <v>25</v>
      </c>
      <c r="D5883" s="3">
        <v>0.55048611111111112</v>
      </c>
      <c r="E5883" s="3" t="str">
        <f>TEXT(Table1[[#This Row],[order_time]],"HH")</f>
        <v>13</v>
      </c>
      <c r="F5883">
        <v>101</v>
      </c>
      <c r="G5883" t="str">
        <f>_xlfn.XLOOKUP(F5883,menu_items!$A$1:$A$33,menu_items!$B$1:$B$33,,0,1)</f>
        <v>Hamburger</v>
      </c>
      <c r="H5883" t="str">
        <f>_xlfn.XLOOKUP(F5883,menu_items!$A$1:$A$33,menu_items!$C$1:$C$33,,0,1)</f>
        <v>American</v>
      </c>
      <c r="I5883">
        <f>_xlfn.XLOOKUP(F5883,menu_items!$A$1:$A$33,menu_items!$D$1:$D$33,,0,1)</f>
        <v>12.95</v>
      </c>
    </row>
    <row r="5884" spans="1:9" hidden="1" x14ac:dyDescent="0.25">
      <c r="A5884" s="2">
        <v>5883</v>
      </c>
      <c r="B5884" s="2">
        <v>2609</v>
      </c>
      <c r="C5884" s="1" t="s">
        <v>25</v>
      </c>
      <c r="D5884" s="3">
        <v>0.55048611111111112</v>
      </c>
      <c r="E5884" s="3" t="str">
        <f>TEXT(Table1[[#This Row],[order_time]],"HH")</f>
        <v>13</v>
      </c>
      <c r="F5884">
        <v>107</v>
      </c>
      <c r="G5884" t="str">
        <f>_xlfn.XLOOKUP(F5884,menu_items!$A$1:$A$33,menu_items!$B$1:$B$33,,0,1)</f>
        <v>Orange Chicken</v>
      </c>
      <c r="H5884" t="str">
        <f>_xlfn.XLOOKUP(F5884,menu_items!$A$1:$A$33,menu_items!$C$1:$C$33,,0,1)</f>
        <v>Asian</v>
      </c>
      <c r="I5884">
        <f>_xlfn.XLOOKUP(F5884,menu_items!$A$1:$A$33,menu_items!$D$1:$D$33,,0,1)</f>
        <v>16.5</v>
      </c>
    </row>
    <row r="5885" spans="1:9" hidden="1" x14ac:dyDescent="0.25">
      <c r="A5885" s="2">
        <v>5884</v>
      </c>
      <c r="B5885" s="2">
        <v>2609</v>
      </c>
      <c r="C5885" s="1" t="s">
        <v>25</v>
      </c>
      <c r="D5885" s="3">
        <v>0.55048611111111112</v>
      </c>
      <c r="E5885" s="3" t="str">
        <f>TEXT(Table1[[#This Row],[order_time]],"HH")</f>
        <v>13</v>
      </c>
      <c r="F5885">
        <v>109</v>
      </c>
      <c r="G5885" t="str">
        <f>_xlfn.XLOOKUP(F5885,menu_items!$A$1:$A$33,menu_items!$B$1:$B$33,,0,1)</f>
        <v>Korean Beef Bowl</v>
      </c>
      <c r="H5885" t="str">
        <f>_xlfn.XLOOKUP(F5885,menu_items!$A$1:$A$33,menu_items!$C$1:$C$33,,0,1)</f>
        <v>Asian</v>
      </c>
      <c r="I5885">
        <f>_xlfn.XLOOKUP(F5885,menu_items!$A$1:$A$33,menu_items!$D$1:$D$33,,0,1)</f>
        <v>17.95</v>
      </c>
    </row>
    <row r="5886" spans="1:9" hidden="1" x14ac:dyDescent="0.25">
      <c r="A5886" s="2">
        <v>5885</v>
      </c>
      <c r="B5886" s="2">
        <v>2609</v>
      </c>
      <c r="C5886" s="1" t="s">
        <v>25</v>
      </c>
      <c r="D5886" s="3">
        <v>0.55048611111111112</v>
      </c>
      <c r="E5886" s="3" t="str">
        <f>TEXT(Table1[[#This Row],[order_time]],"HH")</f>
        <v>13</v>
      </c>
      <c r="F5886">
        <v>127</v>
      </c>
      <c r="G5886" t="str">
        <f>_xlfn.XLOOKUP(F5886,menu_items!$A$1:$A$33,menu_items!$B$1:$B$33,,0,1)</f>
        <v>Meat Lasagna</v>
      </c>
      <c r="H5886" t="str">
        <f>_xlfn.XLOOKUP(F5886,menu_items!$A$1:$A$33,menu_items!$C$1:$C$33,,0,1)</f>
        <v>Italian</v>
      </c>
      <c r="I5886">
        <f>_xlfn.XLOOKUP(F5886,menu_items!$A$1:$A$33,menu_items!$D$1:$D$33,,0,1)</f>
        <v>17.95</v>
      </c>
    </row>
    <row r="5887" spans="1:9" hidden="1" x14ac:dyDescent="0.25">
      <c r="A5887" s="2">
        <v>5886</v>
      </c>
      <c r="B5887" s="2">
        <v>2610</v>
      </c>
      <c r="C5887" s="1" t="s">
        <v>25</v>
      </c>
      <c r="D5887" s="3">
        <v>0.55405092592592597</v>
      </c>
      <c r="E5887" s="3" t="str">
        <f>TEXT(Table1[[#This Row],[order_time]],"HH")</f>
        <v>13</v>
      </c>
      <c r="F5887">
        <v>113</v>
      </c>
      <c r="G5887" t="str">
        <f>_xlfn.XLOOKUP(F5887,menu_items!$A$1:$A$33,menu_items!$B$1:$B$33,,0,1)</f>
        <v>Edamame</v>
      </c>
      <c r="H5887" t="str">
        <f>_xlfn.XLOOKUP(F5887,menu_items!$A$1:$A$33,menu_items!$C$1:$C$33,,0,1)</f>
        <v>Asian</v>
      </c>
      <c r="I5887">
        <f>_xlfn.XLOOKUP(F5887,menu_items!$A$1:$A$33,menu_items!$D$1:$D$33,,0,1)</f>
        <v>5</v>
      </c>
    </row>
    <row r="5888" spans="1:9" hidden="1" x14ac:dyDescent="0.25">
      <c r="A5888" s="2">
        <v>5887</v>
      </c>
      <c r="B5888" s="2">
        <v>2611</v>
      </c>
      <c r="C5888" s="1" t="s">
        <v>25</v>
      </c>
      <c r="D5888" s="3">
        <v>0.55738425925925927</v>
      </c>
      <c r="E5888" s="3" t="str">
        <f>TEXT(Table1[[#This Row],[order_time]],"HH")</f>
        <v>13</v>
      </c>
      <c r="F5888">
        <v>124</v>
      </c>
      <c r="G5888" t="str">
        <f>_xlfn.XLOOKUP(F5888,menu_items!$A$1:$A$33,menu_items!$B$1:$B$33,,0,1)</f>
        <v>Spaghetti</v>
      </c>
      <c r="H5888" t="str">
        <f>_xlfn.XLOOKUP(F5888,menu_items!$A$1:$A$33,menu_items!$C$1:$C$33,,0,1)</f>
        <v>Italian</v>
      </c>
      <c r="I5888">
        <f>_xlfn.XLOOKUP(F5888,menu_items!$A$1:$A$33,menu_items!$D$1:$D$33,,0,1)</f>
        <v>14.5</v>
      </c>
    </row>
    <row r="5889" spans="1:9" x14ac:dyDescent="0.25">
      <c r="A5889" s="2">
        <v>5888</v>
      </c>
      <c r="B5889" s="2">
        <v>2612</v>
      </c>
      <c r="C5889" s="1" t="s">
        <v>25</v>
      </c>
      <c r="D5889" s="3">
        <v>0.57165509259259262</v>
      </c>
      <c r="E5889" s="3" t="str">
        <f>TEXT(Table1[[#This Row],[order_time]],"HH")</f>
        <v>13</v>
      </c>
      <c r="F5889">
        <v>101</v>
      </c>
      <c r="G5889" t="str">
        <f>_xlfn.XLOOKUP(F5889,menu_items!$A$1:$A$33,menu_items!$B$1:$B$33,,0,1)</f>
        <v>Hamburger</v>
      </c>
      <c r="H5889" t="str">
        <f>_xlfn.XLOOKUP(F5889,menu_items!$A$1:$A$33,menu_items!$C$1:$C$33,,0,1)</f>
        <v>American</v>
      </c>
      <c r="I5889">
        <f>_xlfn.XLOOKUP(F5889,menu_items!$A$1:$A$33,menu_items!$D$1:$D$33,,0,1)</f>
        <v>12.95</v>
      </c>
    </row>
    <row r="5890" spans="1:9" hidden="1" x14ac:dyDescent="0.25">
      <c r="A5890" s="2">
        <v>5889</v>
      </c>
      <c r="B5890" s="2">
        <v>2612</v>
      </c>
      <c r="C5890" s="1" t="s">
        <v>25</v>
      </c>
      <c r="D5890" s="3">
        <v>0.57165509259259262</v>
      </c>
      <c r="E5890" s="3" t="str">
        <f>TEXT(Table1[[#This Row],[order_time]],"HH")</f>
        <v>13</v>
      </c>
      <c r="F5890">
        <v>107</v>
      </c>
      <c r="G5890" t="str">
        <f>_xlfn.XLOOKUP(F5890,menu_items!$A$1:$A$33,menu_items!$B$1:$B$33,,0,1)</f>
        <v>Orange Chicken</v>
      </c>
      <c r="H5890" t="str">
        <f>_xlfn.XLOOKUP(F5890,menu_items!$A$1:$A$33,menu_items!$C$1:$C$33,,0,1)</f>
        <v>Asian</v>
      </c>
      <c r="I5890">
        <f>_xlfn.XLOOKUP(F5890,menu_items!$A$1:$A$33,menu_items!$D$1:$D$33,,0,1)</f>
        <v>16.5</v>
      </c>
    </row>
    <row r="5891" spans="1:9" hidden="1" x14ac:dyDescent="0.25">
      <c r="A5891" s="2">
        <v>5890</v>
      </c>
      <c r="B5891" s="2">
        <v>2612</v>
      </c>
      <c r="C5891" s="1" t="s">
        <v>25</v>
      </c>
      <c r="D5891" s="3">
        <v>0.57165509259259262</v>
      </c>
      <c r="E5891" s="3" t="str">
        <f>TEXT(Table1[[#This Row],[order_time]],"HH")</f>
        <v>13</v>
      </c>
      <c r="F5891">
        <v>116</v>
      </c>
      <c r="G5891" t="str">
        <f>_xlfn.XLOOKUP(F5891,menu_items!$A$1:$A$33,menu_items!$B$1:$B$33,,0,1)</f>
        <v>Steak Tacos</v>
      </c>
      <c r="H5891" t="str">
        <f>_xlfn.XLOOKUP(F5891,menu_items!$A$1:$A$33,menu_items!$C$1:$C$33,,0,1)</f>
        <v>Mexican</v>
      </c>
      <c r="I5891">
        <f>_xlfn.XLOOKUP(F5891,menu_items!$A$1:$A$33,menu_items!$D$1:$D$33,,0,1)</f>
        <v>13.95</v>
      </c>
    </row>
    <row r="5892" spans="1:9" hidden="1" x14ac:dyDescent="0.25">
      <c r="A5892" s="2">
        <v>5891</v>
      </c>
      <c r="B5892" s="2">
        <v>2612</v>
      </c>
      <c r="C5892" s="1" t="s">
        <v>25</v>
      </c>
      <c r="D5892" s="3">
        <v>0.57165509259259262</v>
      </c>
      <c r="E5892" s="3" t="str">
        <f>TEXT(Table1[[#This Row],[order_time]],"HH")</f>
        <v>13</v>
      </c>
      <c r="F5892">
        <v>102</v>
      </c>
      <c r="G5892" t="str">
        <f>_xlfn.XLOOKUP(F5892,menu_items!$A$1:$A$33,menu_items!$B$1:$B$33,,0,1)</f>
        <v>Cheeseburger</v>
      </c>
      <c r="H5892" t="str">
        <f>_xlfn.XLOOKUP(F5892,menu_items!$A$1:$A$33,menu_items!$C$1:$C$33,,0,1)</f>
        <v>American</v>
      </c>
      <c r="I5892">
        <f>_xlfn.XLOOKUP(F5892,menu_items!$A$1:$A$33,menu_items!$D$1:$D$33,,0,1)</f>
        <v>13.95</v>
      </c>
    </row>
    <row r="5893" spans="1:9" hidden="1" x14ac:dyDescent="0.25">
      <c r="A5893" s="2">
        <v>5892</v>
      </c>
      <c r="B5893" s="2">
        <v>2612</v>
      </c>
      <c r="C5893" s="1" t="s">
        <v>25</v>
      </c>
      <c r="D5893" s="3">
        <v>0.57165509259259262</v>
      </c>
      <c r="E5893" s="3" t="str">
        <f>TEXT(Table1[[#This Row],[order_time]],"HH")</f>
        <v>13</v>
      </c>
      <c r="F5893">
        <v>126</v>
      </c>
      <c r="G5893" t="str">
        <f>_xlfn.XLOOKUP(F5893,menu_items!$A$1:$A$33,menu_items!$B$1:$B$33,,0,1)</f>
        <v>Fettuccine Alfredo</v>
      </c>
      <c r="H5893" t="str">
        <f>_xlfn.XLOOKUP(F5893,menu_items!$A$1:$A$33,menu_items!$C$1:$C$33,,0,1)</f>
        <v>Italian</v>
      </c>
      <c r="I5893">
        <f>_xlfn.XLOOKUP(F5893,menu_items!$A$1:$A$33,menu_items!$D$1:$D$33,,0,1)</f>
        <v>14.5</v>
      </c>
    </row>
    <row r="5894" spans="1:9" hidden="1" x14ac:dyDescent="0.25">
      <c r="A5894" s="2">
        <v>5893</v>
      </c>
      <c r="B5894" s="2">
        <v>2612</v>
      </c>
      <c r="C5894" s="1" t="s">
        <v>25</v>
      </c>
      <c r="D5894" s="3">
        <v>0.57165509259259262</v>
      </c>
      <c r="E5894" s="3" t="str">
        <f>TEXT(Table1[[#This Row],[order_time]],"HH")</f>
        <v>13</v>
      </c>
      <c r="F5894">
        <v>110</v>
      </c>
      <c r="G5894" t="str">
        <f>_xlfn.XLOOKUP(F5894,menu_items!$A$1:$A$33,menu_items!$B$1:$B$33,,0,1)</f>
        <v>Pork Ramen</v>
      </c>
      <c r="H5894" t="str">
        <f>_xlfn.XLOOKUP(F5894,menu_items!$A$1:$A$33,menu_items!$C$1:$C$33,,0,1)</f>
        <v>Asian</v>
      </c>
      <c r="I5894">
        <f>_xlfn.XLOOKUP(F5894,menu_items!$A$1:$A$33,menu_items!$D$1:$D$33,,0,1)</f>
        <v>17.95</v>
      </c>
    </row>
    <row r="5895" spans="1:9" hidden="1" x14ac:dyDescent="0.25">
      <c r="A5895" s="2">
        <v>5894</v>
      </c>
      <c r="B5895" s="2">
        <v>2612</v>
      </c>
      <c r="C5895" s="1" t="s">
        <v>25</v>
      </c>
      <c r="D5895" s="3">
        <v>0.57165509259259262</v>
      </c>
      <c r="E5895" s="3" t="str">
        <f>TEXT(Table1[[#This Row],[order_time]],"HH")</f>
        <v>13</v>
      </c>
      <c r="F5895">
        <v>111</v>
      </c>
      <c r="G5895" t="str">
        <f>_xlfn.XLOOKUP(F5895,menu_items!$A$1:$A$33,menu_items!$B$1:$B$33,,0,1)</f>
        <v>California Roll</v>
      </c>
      <c r="H5895" t="str">
        <f>_xlfn.XLOOKUP(F5895,menu_items!$A$1:$A$33,menu_items!$C$1:$C$33,,0,1)</f>
        <v>Asian</v>
      </c>
      <c r="I5895">
        <f>_xlfn.XLOOKUP(F5895,menu_items!$A$1:$A$33,menu_items!$D$1:$D$33,,0,1)</f>
        <v>11.95</v>
      </c>
    </row>
    <row r="5896" spans="1:9" hidden="1" x14ac:dyDescent="0.25">
      <c r="A5896" s="2">
        <v>5895</v>
      </c>
      <c r="B5896" s="2">
        <v>2612</v>
      </c>
      <c r="C5896" s="1" t="s">
        <v>25</v>
      </c>
      <c r="D5896" s="3">
        <v>0.57165509259259262</v>
      </c>
      <c r="E5896" s="3" t="str">
        <f>TEXT(Table1[[#This Row],[order_time]],"HH")</f>
        <v>13</v>
      </c>
      <c r="F5896">
        <v>120</v>
      </c>
      <c r="G5896" t="str">
        <f>_xlfn.XLOOKUP(F5896,menu_items!$A$1:$A$33,menu_items!$B$1:$B$33,,0,1)</f>
        <v>Steak Torta</v>
      </c>
      <c r="H5896" t="str">
        <f>_xlfn.XLOOKUP(F5896,menu_items!$A$1:$A$33,menu_items!$C$1:$C$33,,0,1)</f>
        <v>Mexican</v>
      </c>
      <c r="I5896">
        <f>_xlfn.XLOOKUP(F5896,menu_items!$A$1:$A$33,menu_items!$D$1:$D$33,,0,1)</f>
        <v>13.95</v>
      </c>
    </row>
    <row r="5897" spans="1:9" hidden="1" x14ac:dyDescent="0.25">
      <c r="A5897" s="2">
        <v>5896</v>
      </c>
      <c r="B5897" s="2">
        <v>2612</v>
      </c>
      <c r="C5897" s="1" t="s">
        <v>25</v>
      </c>
      <c r="D5897" s="3">
        <v>0.57165509259259262</v>
      </c>
      <c r="E5897" s="3" t="str">
        <f>TEXT(Table1[[#This Row],[order_time]],"HH")</f>
        <v>13</v>
      </c>
      <c r="F5897">
        <v>122</v>
      </c>
      <c r="G5897" t="str">
        <f>_xlfn.XLOOKUP(F5897,menu_items!$A$1:$A$33,menu_items!$B$1:$B$33,,0,1)</f>
        <v>Chips &amp; Salsa</v>
      </c>
      <c r="H5897" t="str">
        <f>_xlfn.XLOOKUP(F5897,menu_items!$A$1:$A$33,menu_items!$C$1:$C$33,,0,1)</f>
        <v>Mexican</v>
      </c>
      <c r="I5897">
        <f>_xlfn.XLOOKUP(F5897,menu_items!$A$1:$A$33,menu_items!$D$1:$D$33,,0,1)</f>
        <v>7</v>
      </c>
    </row>
    <row r="5898" spans="1:9" hidden="1" x14ac:dyDescent="0.25">
      <c r="A5898" s="2">
        <v>5897</v>
      </c>
      <c r="B5898" s="2">
        <v>2612</v>
      </c>
      <c r="C5898" s="1" t="s">
        <v>25</v>
      </c>
      <c r="D5898" s="3">
        <v>0.57165509259259262</v>
      </c>
      <c r="E5898" s="3" t="str">
        <f>TEXT(Table1[[#This Row],[order_time]],"HH")</f>
        <v>13</v>
      </c>
      <c r="F5898">
        <v>123</v>
      </c>
      <c r="G5898" t="str">
        <f>_xlfn.XLOOKUP(F5898,menu_items!$A$1:$A$33,menu_items!$B$1:$B$33,,0,1)</f>
        <v>Chips &amp; Guacamole</v>
      </c>
      <c r="H5898" t="str">
        <f>_xlfn.XLOOKUP(F5898,menu_items!$A$1:$A$33,menu_items!$C$1:$C$33,,0,1)</f>
        <v>Mexican</v>
      </c>
      <c r="I5898">
        <f>_xlfn.XLOOKUP(F5898,menu_items!$A$1:$A$33,menu_items!$D$1:$D$33,,0,1)</f>
        <v>9</v>
      </c>
    </row>
    <row r="5899" spans="1:9" hidden="1" x14ac:dyDescent="0.25">
      <c r="A5899" s="2">
        <v>5898</v>
      </c>
      <c r="B5899" s="2">
        <v>2612</v>
      </c>
      <c r="C5899" s="1" t="s">
        <v>25</v>
      </c>
      <c r="D5899" s="3">
        <v>0.57165509259259262</v>
      </c>
      <c r="E5899" s="3" t="str">
        <f>TEXT(Table1[[#This Row],[order_time]],"HH")</f>
        <v>13</v>
      </c>
      <c r="F5899">
        <v>123</v>
      </c>
      <c r="G5899" t="str">
        <f>_xlfn.XLOOKUP(F5899,menu_items!$A$1:$A$33,menu_items!$B$1:$B$33,,0,1)</f>
        <v>Chips &amp; Guacamole</v>
      </c>
      <c r="H5899" t="str">
        <f>_xlfn.XLOOKUP(F5899,menu_items!$A$1:$A$33,menu_items!$C$1:$C$33,,0,1)</f>
        <v>Mexican</v>
      </c>
      <c r="I5899">
        <f>_xlfn.XLOOKUP(F5899,menu_items!$A$1:$A$33,menu_items!$D$1:$D$33,,0,1)</f>
        <v>9</v>
      </c>
    </row>
    <row r="5900" spans="1:9" hidden="1" x14ac:dyDescent="0.25">
      <c r="A5900" s="2">
        <v>5899</v>
      </c>
      <c r="B5900" s="2">
        <v>2612</v>
      </c>
      <c r="C5900" s="1" t="s">
        <v>25</v>
      </c>
      <c r="D5900" s="3">
        <v>0.57165509259259262</v>
      </c>
      <c r="E5900" s="3" t="str">
        <f>TEXT(Table1[[#This Row],[order_time]],"HH")</f>
        <v>13</v>
      </c>
      <c r="F5900">
        <v>106</v>
      </c>
      <c r="G5900" t="str">
        <f>_xlfn.XLOOKUP(F5900,menu_items!$A$1:$A$33,menu_items!$B$1:$B$33,,0,1)</f>
        <v>French Fries</v>
      </c>
      <c r="H5900" t="str">
        <f>_xlfn.XLOOKUP(F5900,menu_items!$A$1:$A$33,menu_items!$C$1:$C$33,,0,1)</f>
        <v>American</v>
      </c>
      <c r="I5900">
        <f>_xlfn.XLOOKUP(F5900,menu_items!$A$1:$A$33,menu_items!$D$1:$D$33,,0,1)</f>
        <v>7</v>
      </c>
    </row>
    <row r="5901" spans="1:9" hidden="1" x14ac:dyDescent="0.25">
      <c r="A5901" s="2">
        <v>5900</v>
      </c>
      <c r="B5901" s="2">
        <v>2613</v>
      </c>
      <c r="C5901" s="1" t="s">
        <v>25</v>
      </c>
      <c r="D5901" s="3">
        <v>0.57414351851851853</v>
      </c>
      <c r="E5901" s="3" t="str">
        <f>TEXT(Table1[[#This Row],[order_time]],"HH")</f>
        <v>13</v>
      </c>
      <c r="F5901">
        <v>107</v>
      </c>
      <c r="G5901" t="str">
        <f>_xlfn.XLOOKUP(F5901,menu_items!$A$1:$A$33,menu_items!$B$1:$B$33,,0,1)</f>
        <v>Orange Chicken</v>
      </c>
      <c r="H5901" t="str">
        <f>_xlfn.XLOOKUP(F5901,menu_items!$A$1:$A$33,menu_items!$C$1:$C$33,,0,1)</f>
        <v>Asian</v>
      </c>
      <c r="I5901">
        <f>_xlfn.XLOOKUP(F5901,menu_items!$A$1:$A$33,menu_items!$D$1:$D$33,,0,1)</f>
        <v>16.5</v>
      </c>
    </row>
    <row r="5902" spans="1:9" hidden="1" x14ac:dyDescent="0.25">
      <c r="A5902" s="2">
        <v>5901</v>
      </c>
      <c r="B5902" s="2">
        <v>2613</v>
      </c>
      <c r="C5902" s="1" t="s">
        <v>25</v>
      </c>
      <c r="D5902" s="3">
        <v>0.57414351851851853</v>
      </c>
      <c r="E5902" s="3" t="str">
        <f>TEXT(Table1[[#This Row],[order_time]],"HH")</f>
        <v>13</v>
      </c>
      <c r="F5902">
        <v>110</v>
      </c>
      <c r="G5902" t="str">
        <f>_xlfn.XLOOKUP(F5902,menu_items!$A$1:$A$33,menu_items!$B$1:$B$33,,0,1)</f>
        <v>Pork Ramen</v>
      </c>
      <c r="H5902" t="str">
        <f>_xlfn.XLOOKUP(F5902,menu_items!$A$1:$A$33,menu_items!$C$1:$C$33,,0,1)</f>
        <v>Asian</v>
      </c>
      <c r="I5902">
        <f>_xlfn.XLOOKUP(F5902,menu_items!$A$1:$A$33,menu_items!$D$1:$D$33,,0,1)</f>
        <v>17.95</v>
      </c>
    </row>
    <row r="5903" spans="1:9" hidden="1" x14ac:dyDescent="0.25">
      <c r="A5903" s="2">
        <v>5902</v>
      </c>
      <c r="B5903" s="2">
        <v>2614</v>
      </c>
      <c r="C5903" s="1" t="s">
        <v>25</v>
      </c>
      <c r="D5903" s="3">
        <v>0.57807870370370373</v>
      </c>
      <c r="E5903" s="3" t="str">
        <f>TEXT(Table1[[#This Row],[order_time]],"HH")</f>
        <v>13</v>
      </c>
      <c r="F5903" t="s">
        <v>5</v>
      </c>
      <c r="G5903" t="e">
        <f>_xlfn.XLOOKUP(F5903,menu_items!$A$1:$A$33,menu_items!$B$1:$B$33,,0,1)</f>
        <v>#N/A</v>
      </c>
      <c r="H5903" t="e">
        <f>_xlfn.XLOOKUP(F5903,menu_items!$A$1:$A$33,menu_items!$C$1:$C$33,,0,1)</f>
        <v>#N/A</v>
      </c>
      <c r="I5903" t="e">
        <f>_xlfn.XLOOKUP(F5903,menu_items!$A$1:$A$33,menu_items!$D$1:$D$33,,0,1)</f>
        <v>#N/A</v>
      </c>
    </row>
    <row r="5904" spans="1:9" hidden="1" x14ac:dyDescent="0.25">
      <c r="A5904" s="2">
        <v>5903</v>
      </c>
      <c r="B5904" s="2">
        <v>2615</v>
      </c>
      <c r="C5904" s="1" t="s">
        <v>25</v>
      </c>
      <c r="D5904" s="3">
        <v>0.57980324074074074</v>
      </c>
      <c r="E5904" s="3" t="str">
        <f>TEXT(Table1[[#This Row],[order_time]],"HH")</f>
        <v>13</v>
      </c>
      <c r="F5904">
        <v>129</v>
      </c>
      <c r="G5904" t="str">
        <f>_xlfn.XLOOKUP(F5904,menu_items!$A$1:$A$33,menu_items!$B$1:$B$33,,0,1)</f>
        <v>Mushroom Ravioli</v>
      </c>
      <c r="H5904" t="str">
        <f>_xlfn.XLOOKUP(F5904,menu_items!$A$1:$A$33,menu_items!$C$1:$C$33,,0,1)</f>
        <v>Italian</v>
      </c>
      <c r="I5904">
        <f>_xlfn.XLOOKUP(F5904,menu_items!$A$1:$A$33,menu_items!$D$1:$D$33,,0,1)</f>
        <v>15.5</v>
      </c>
    </row>
    <row r="5905" spans="1:9" hidden="1" x14ac:dyDescent="0.25">
      <c r="A5905" s="2">
        <v>5904</v>
      </c>
      <c r="B5905" s="2">
        <v>2615</v>
      </c>
      <c r="C5905" s="1" t="s">
        <v>25</v>
      </c>
      <c r="D5905" s="3">
        <v>0.57980324074074074</v>
      </c>
      <c r="E5905" s="3" t="str">
        <f>TEXT(Table1[[#This Row],[order_time]],"HH")</f>
        <v>13</v>
      </c>
      <c r="F5905">
        <v>119</v>
      </c>
      <c r="G5905" t="str">
        <f>_xlfn.XLOOKUP(F5905,menu_items!$A$1:$A$33,menu_items!$B$1:$B$33,,0,1)</f>
        <v>Chicken Torta</v>
      </c>
      <c r="H5905" t="str">
        <f>_xlfn.XLOOKUP(F5905,menu_items!$A$1:$A$33,menu_items!$C$1:$C$33,,0,1)</f>
        <v>Mexican</v>
      </c>
      <c r="I5905">
        <f>_xlfn.XLOOKUP(F5905,menu_items!$A$1:$A$33,menu_items!$D$1:$D$33,,0,1)</f>
        <v>11.95</v>
      </c>
    </row>
    <row r="5906" spans="1:9" hidden="1" x14ac:dyDescent="0.25">
      <c r="A5906" s="2">
        <v>5905</v>
      </c>
      <c r="B5906" s="2">
        <v>2616</v>
      </c>
      <c r="C5906" s="1" t="s">
        <v>25</v>
      </c>
      <c r="D5906" s="3">
        <v>0.58310185185185182</v>
      </c>
      <c r="E5906" s="3" t="str">
        <f>TEXT(Table1[[#This Row],[order_time]],"HH")</f>
        <v>13</v>
      </c>
      <c r="F5906">
        <v>108</v>
      </c>
      <c r="G5906" t="str">
        <f>_xlfn.XLOOKUP(F5906,menu_items!$A$1:$A$33,menu_items!$B$1:$B$33,,0,1)</f>
        <v>Tofu Pad Thai</v>
      </c>
      <c r="H5906" t="str">
        <f>_xlfn.XLOOKUP(F5906,menu_items!$A$1:$A$33,menu_items!$C$1:$C$33,,0,1)</f>
        <v>Asian</v>
      </c>
      <c r="I5906">
        <f>_xlfn.XLOOKUP(F5906,menu_items!$A$1:$A$33,menu_items!$D$1:$D$33,,0,1)</f>
        <v>14.5</v>
      </c>
    </row>
    <row r="5907" spans="1:9" hidden="1" x14ac:dyDescent="0.25">
      <c r="A5907" s="2">
        <v>5906</v>
      </c>
      <c r="B5907" s="2">
        <v>2616</v>
      </c>
      <c r="C5907" s="1" t="s">
        <v>25</v>
      </c>
      <c r="D5907" s="3">
        <v>0.58310185185185182</v>
      </c>
      <c r="E5907" s="3" t="str">
        <f>TEXT(Table1[[#This Row],[order_time]],"HH")</f>
        <v>13</v>
      </c>
      <c r="F5907">
        <v>130</v>
      </c>
      <c r="G5907" t="str">
        <f>_xlfn.XLOOKUP(F5907,menu_items!$A$1:$A$33,menu_items!$B$1:$B$33,,0,1)</f>
        <v>Shrimp Scampi</v>
      </c>
      <c r="H5907" t="str">
        <f>_xlfn.XLOOKUP(F5907,menu_items!$A$1:$A$33,menu_items!$C$1:$C$33,,0,1)</f>
        <v>Italian</v>
      </c>
      <c r="I5907">
        <f>_xlfn.XLOOKUP(F5907,menu_items!$A$1:$A$33,menu_items!$D$1:$D$33,,0,1)</f>
        <v>19.95</v>
      </c>
    </row>
    <row r="5908" spans="1:9" hidden="1" x14ac:dyDescent="0.25">
      <c r="A5908" s="2">
        <v>5907</v>
      </c>
      <c r="B5908" s="2">
        <v>2616</v>
      </c>
      <c r="C5908" s="1" t="s">
        <v>25</v>
      </c>
      <c r="D5908" s="3">
        <v>0.58310185185185182</v>
      </c>
      <c r="E5908" s="3" t="str">
        <f>TEXT(Table1[[#This Row],[order_time]],"HH")</f>
        <v>13</v>
      </c>
      <c r="F5908">
        <v>132</v>
      </c>
      <c r="G5908" t="str">
        <f>_xlfn.XLOOKUP(F5908,menu_items!$A$1:$A$33,menu_items!$B$1:$B$33,,0,1)</f>
        <v>Eggplant Parmesan</v>
      </c>
      <c r="H5908" t="str">
        <f>_xlfn.XLOOKUP(F5908,menu_items!$A$1:$A$33,menu_items!$C$1:$C$33,,0,1)</f>
        <v>Italian</v>
      </c>
      <c r="I5908">
        <f>_xlfn.XLOOKUP(F5908,menu_items!$A$1:$A$33,menu_items!$D$1:$D$33,,0,1)</f>
        <v>16.95</v>
      </c>
    </row>
    <row r="5909" spans="1:9" x14ac:dyDescent="0.25">
      <c r="A5909" s="2">
        <v>5908</v>
      </c>
      <c r="B5909" s="2">
        <v>2617</v>
      </c>
      <c r="C5909" s="1" t="s">
        <v>25</v>
      </c>
      <c r="D5909" s="3">
        <v>0.61020833333333335</v>
      </c>
      <c r="E5909" s="3" t="str">
        <f>TEXT(Table1[[#This Row],[order_time]],"HH")</f>
        <v>14</v>
      </c>
      <c r="F5909">
        <v>101</v>
      </c>
      <c r="G5909" t="str">
        <f>_xlfn.XLOOKUP(F5909,menu_items!$A$1:$A$33,menu_items!$B$1:$B$33,,0,1)</f>
        <v>Hamburger</v>
      </c>
      <c r="H5909" t="str">
        <f>_xlfn.XLOOKUP(F5909,menu_items!$A$1:$A$33,menu_items!$C$1:$C$33,,0,1)</f>
        <v>American</v>
      </c>
      <c r="I5909">
        <f>_xlfn.XLOOKUP(F5909,menu_items!$A$1:$A$33,menu_items!$D$1:$D$33,,0,1)</f>
        <v>12.95</v>
      </c>
    </row>
    <row r="5910" spans="1:9" hidden="1" x14ac:dyDescent="0.25">
      <c r="A5910" s="2">
        <v>5909</v>
      </c>
      <c r="B5910" s="2">
        <v>2618</v>
      </c>
      <c r="C5910" s="1" t="s">
        <v>25</v>
      </c>
      <c r="D5910" s="3">
        <v>0.61586805555555557</v>
      </c>
      <c r="E5910" s="3" t="str">
        <f>TEXT(Table1[[#This Row],[order_time]],"HH")</f>
        <v>14</v>
      </c>
      <c r="F5910">
        <v>126</v>
      </c>
      <c r="G5910" t="str">
        <f>_xlfn.XLOOKUP(F5910,menu_items!$A$1:$A$33,menu_items!$B$1:$B$33,,0,1)</f>
        <v>Fettuccine Alfredo</v>
      </c>
      <c r="H5910" t="str">
        <f>_xlfn.XLOOKUP(F5910,menu_items!$A$1:$A$33,menu_items!$C$1:$C$33,,0,1)</f>
        <v>Italian</v>
      </c>
      <c r="I5910">
        <f>_xlfn.XLOOKUP(F5910,menu_items!$A$1:$A$33,menu_items!$D$1:$D$33,,0,1)</f>
        <v>14.5</v>
      </c>
    </row>
    <row r="5911" spans="1:9" hidden="1" x14ac:dyDescent="0.25">
      <c r="A5911" s="2">
        <v>5910</v>
      </c>
      <c r="B5911" s="2">
        <v>2618</v>
      </c>
      <c r="C5911" s="1" t="s">
        <v>25</v>
      </c>
      <c r="D5911" s="3">
        <v>0.61586805555555557</v>
      </c>
      <c r="E5911" s="3" t="str">
        <f>TEXT(Table1[[#This Row],[order_time]],"HH")</f>
        <v>14</v>
      </c>
      <c r="F5911">
        <v>117</v>
      </c>
      <c r="G5911" t="str">
        <f>_xlfn.XLOOKUP(F5911,menu_items!$A$1:$A$33,menu_items!$B$1:$B$33,,0,1)</f>
        <v>Chicken Burrito</v>
      </c>
      <c r="H5911" t="str">
        <f>_xlfn.XLOOKUP(F5911,menu_items!$A$1:$A$33,menu_items!$C$1:$C$33,,0,1)</f>
        <v>Mexican</v>
      </c>
      <c r="I5911">
        <f>_xlfn.XLOOKUP(F5911,menu_items!$A$1:$A$33,menu_items!$D$1:$D$33,,0,1)</f>
        <v>12.95</v>
      </c>
    </row>
    <row r="5912" spans="1:9" hidden="1" x14ac:dyDescent="0.25">
      <c r="A5912" s="2">
        <v>5911</v>
      </c>
      <c r="B5912" s="2">
        <v>2619</v>
      </c>
      <c r="C5912" s="1" t="s">
        <v>25</v>
      </c>
      <c r="D5912" s="3">
        <v>0.62067129629629625</v>
      </c>
      <c r="E5912" s="3" t="str">
        <f>TEXT(Table1[[#This Row],[order_time]],"HH")</f>
        <v>14</v>
      </c>
      <c r="F5912">
        <v>131</v>
      </c>
      <c r="G5912" t="str">
        <f>_xlfn.XLOOKUP(F5912,menu_items!$A$1:$A$33,menu_items!$B$1:$B$33,,0,1)</f>
        <v>Chicken Parmesan</v>
      </c>
      <c r="H5912" t="str">
        <f>_xlfn.XLOOKUP(F5912,menu_items!$A$1:$A$33,menu_items!$C$1:$C$33,,0,1)</f>
        <v>Italian</v>
      </c>
      <c r="I5912">
        <f>_xlfn.XLOOKUP(F5912,menu_items!$A$1:$A$33,menu_items!$D$1:$D$33,,0,1)</f>
        <v>17.95</v>
      </c>
    </row>
    <row r="5913" spans="1:9" hidden="1" x14ac:dyDescent="0.25">
      <c r="A5913" s="2">
        <v>5912</v>
      </c>
      <c r="B5913" s="2">
        <v>2620</v>
      </c>
      <c r="C5913" s="1" t="s">
        <v>25</v>
      </c>
      <c r="D5913" s="3">
        <v>0.62527777777777782</v>
      </c>
      <c r="E5913" s="3" t="str">
        <f>TEXT(Table1[[#This Row],[order_time]],"HH")</f>
        <v>15</v>
      </c>
      <c r="F5913">
        <v>110</v>
      </c>
      <c r="G5913" t="str">
        <f>_xlfn.XLOOKUP(F5913,menu_items!$A$1:$A$33,menu_items!$B$1:$B$33,,0,1)</f>
        <v>Pork Ramen</v>
      </c>
      <c r="H5913" t="str">
        <f>_xlfn.XLOOKUP(F5913,menu_items!$A$1:$A$33,menu_items!$C$1:$C$33,,0,1)</f>
        <v>Asian</v>
      </c>
      <c r="I5913">
        <f>_xlfn.XLOOKUP(F5913,menu_items!$A$1:$A$33,menu_items!$D$1:$D$33,,0,1)</f>
        <v>17.95</v>
      </c>
    </row>
    <row r="5914" spans="1:9" hidden="1" x14ac:dyDescent="0.25">
      <c r="A5914" s="2">
        <v>5913</v>
      </c>
      <c r="B5914" s="2">
        <v>2621</v>
      </c>
      <c r="C5914" s="1" t="s">
        <v>25</v>
      </c>
      <c r="D5914" s="3">
        <v>0.64864583333333337</v>
      </c>
      <c r="E5914" s="3" t="str">
        <f>TEXT(Table1[[#This Row],[order_time]],"HH")</f>
        <v>15</v>
      </c>
      <c r="F5914">
        <v>110</v>
      </c>
      <c r="G5914" t="str">
        <f>_xlfn.XLOOKUP(F5914,menu_items!$A$1:$A$33,menu_items!$B$1:$B$33,,0,1)</f>
        <v>Pork Ramen</v>
      </c>
      <c r="H5914" t="str">
        <f>_xlfn.XLOOKUP(F5914,menu_items!$A$1:$A$33,menu_items!$C$1:$C$33,,0,1)</f>
        <v>Asian</v>
      </c>
      <c r="I5914">
        <f>_xlfn.XLOOKUP(F5914,menu_items!$A$1:$A$33,menu_items!$D$1:$D$33,,0,1)</f>
        <v>17.95</v>
      </c>
    </row>
    <row r="5915" spans="1:9" hidden="1" x14ac:dyDescent="0.25">
      <c r="A5915" s="2">
        <v>5914</v>
      </c>
      <c r="B5915" s="2">
        <v>2622</v>
      </c>
      <c r="C5915" s="1" t="s">
        <v>25</v>
      </c>
      <c r="D5915" s="3">
        <v>0.67114583333333333</v>
      </c>
      <c r="E5915" s="3" t="str">
        <f>TEXT(Table1[[#This Row],[order_time]],"HH")</f>
        <v>16</v>
      </c>
      <c r="F5915">
        <v>104</v>
      </c>
      <c r="G5915" t="str">
        <f>_xlfn.XLOOKUP(F5915,menu_items!$A$1:$A$33,menu_items!$B$1:$B$33,,0,1)</f>
        <v>Veggie Burger</v>
      </c>
      <c r="H5915" t="str">
        <f>_xlfn.XLOOKUP(F5915,menu_items!$A$1:$A$33,menu_items!$C$1:$C$33,,0,1)</f>
        <v>American</v>
      </c>
      <c r="I5915">
        <f>_xlfn.XLOOKUP(F5915,menu_items!$A$1:$A$33,menu_items!$D$1:$D$33,,0,1)</f>
        <v>10.5</v>
      </c>
    </row>
    <row r="5916" spans="1:9" hidden="1" x14ac:dyDescent="0.25">
      <c r="A5916" s="2">
        <v>5915</v>
      </c>
      <c r="B5916" s="2">
        <v>2622</v>
      </c>
      <c r="C5916" s="1" t="s">
        <v>25</v>
      </c>
      <c r="D5916" s="3">
        <v>0.67114583333333333</v>
      </c>
      <c r="E5916" s="3" t="str">
        <f>TEXT(Table1[[#This Row],[order_time]],"HH")</f>
        <v>16</v>
      </c>
      <c r="F5916">
        <v>124</v>
      </c>
      <c r="G5916" t="str">
        <f>_xlfn.XLOOKUP(F5916,menu_items!$A$1:$A$33,menu_items!$B$1:$B$33,,0,1)</f>
        <v>Spaghetti</v>
      </c>
      <c r="H5916" t="str">
        <f>_xlfn.XLOOKUP(F5916,menu_items!$A$1:$A$33,menu_items!$C$1:$C$33,,0,1)</f>
        <v>Italian</v>
      </c>
      <c r="I5916">
        <f>_xlfn.XLOOKUP(F5916,menu_items!$A$1:$A$33,menu_items!$D$1:$D$33,,0,1)</f>
        <v>14.5</v>
      </c>
    </row>
    <row r="5917" spans="1:9" hidden="1" x14ac:dyDescent="0.25">
      <c r="A5917" s="2">
        <v>5916</v>
      </c>
      <c r="B5917" s="2">
        <v>2622</v>
      </c>
      <c r="C5917" s="1" t="s">
        <v>25</v>
      </c>
      <c r="D5917" s="3">
        <v>0.67114583333333333</v>
      </c>
      <c r="E5917" s="3" t="str">
        <f>TEXT(Table1[[#This Row],[order_time]],"HH")</f>
        <v>16</v>
      </c>
      <c r="F5917">
        <v>131</v>
      </c>
      <c r="G5917" t="str">
        <f>_xlfn.XLOOKUP(F5917,menu_items!$A$1:$A$33,menu_items!$B$1:$B$33,,0,1)</f>
        <v>Chicken Parmesan</v>
      </c>
      <c r="H5917" t="str">
        <f>_xlfn.XLOOKUP(F5917,menu_items!$A$1:$A$33,menu_items!$C$1:$C$33,,0,1)</f>
        <v>Italian</v>
      </c>
      <c r="I5917">
        <f>_xlfn.XLOOKUP(F5917,menu_items!$A$1:$A$33,menu_items!$D$1:$D$33,,0,1)</f>
        <v>17.95</v>
      </c>
    </row>
    <row r="5918" spans="1:9" hidden="1" x14ac:dyDescent="0.25">
      <c r="A5918" s="2">
        <v>5917</v>
      </c>
      <c r="B5918" s="2">
        <v>2623</v>
      </c>
      <c r="C5918" s="1" t="s">
        <v>25</v>
      </c>
      <c r="D5918" s="3">
        <v>0.6726388888888889</v>
      </c>
      <c r="E5918" s="3" t="str">
        <f>TEXT(Table1[[#This Row],[order_time]],"HH")</f>
        <v>16</v>
      </c>
      <c r="F5918">
        <v>111</v>
      </c>
      <c r="G5918" t="str">
        <f>_xlfn.XLOOKUP(F5918,menu_items!$A$1:$A$33,menu_items!$B$1:$B$33,,0,1)</f>
        <v>California Roll</v>
      </c>
      <c r="H5918" t="str">
        <f>_xlfn.XLOOKUP(F5918,menu_items!$A$1:$A$33,menu_items!$C$1:$C$33,,0,1)</f>
        <v>Asian</v>
      </c>
      <c r="I5918">
        <f>_xlfn.XLOOKUP(F5918,menu_items!$A$1:$A$33,menu_items!$D$1:$D$33,,0,1)</f>
        <v>11.95</v>
      </c>
    </row>
    <row r="5919" spans="1:9" hidden="1" x14ac:dyDescent="0.25">
      <c r="A5919" s="2">
        <v>5918</v>
      </c>
      <c r="B5919" s="2">
        <v>2624</v>
      </c>
      <c r="C5919" s="1" t="s">
        <v>25</v>
      </c>
      <c r="D5919" s="3">
        <v>0.68145833333333339</v>
      </c>
      <c r="E5919" s="3" t="str">
        <f>TEXT(Table1[[#This Row],[order_time]],"HH")</f>
        <v>16</v>
      </c>
      <c r="F5919">
        <v>108</v>
      </c>
      <c r="G5919" t="str">
        <f>_xlfn.XLOOKUP(F5919,menu_items!$A$1:$A$33,menu_items!$B$1:$B$33,,0,1)</f>
        <v>Tofu Pad Thai</v>
      </c>
      <c r="H5919" t="str">
        <f>_xlfn.XLOOKUP(F5919,menu_items!$A$1:$A$33,menu_items!$C$1:$C$33,,0,1)</f>
        <v>Asian</v>
      </c>
      <c r="I5919">
        <f>_xlfn.XLOOKUP(F5919,menu_items!$A$1:$A$33,menu_items!$D$1:$D$33,,0,1)</f>
        <v>14.5</v>
      </c>
    </row>
    <row r="5920" spans="1:9" hidden="1" x14ac:dyDescent="0.25">
      <c r="A5920" s="2">
        <v>5919</v>
      </c>
      <c r="B5920" s="2">
        <v>2624</v>
      </c>
      <c r="C5920" s="1" t="s">
        <v>25</v>
      </c>
      <c r="D5920" s="3">
        <v>0.68145833333333339</v>
      </c>
      <c r="E5920" s="3" t="str">
        <f>TEXT(Table1[[#This Row],[order_time]],"HH")</f>
        <v>16</v>
      </c>
      <c r="F5920">
        <v>121</v>
      </c>
      <c r="G5920" t="str">
        <f>_xlfn.XLOOKUP(F5920,menu_items!$A$1:$A$33,menu_items!$B$1:$B$33,,0,1)</f>
        <v>Cheese Quesadillas</v>
      </c>
      <c r="H5920" t="str">
        <f>_xlfn.XLOOKUP(F5920,menu_items!$A$1:$A$33,menu_items!$C$1:$C$33,,0,1)</f>
        <v>Mexican</v>
      </c>
      <c r="I5920">
        <f>_xlfn.XLOOKUP(F5920,menu_items!$A$1:$A$33,menu_items!$D$1:$D$33,,0,1)</f>
        <v>10.5</v>
      </c>
    </row>
    <row r="5921" spans="1:9" hidden="1" x14ac:dyDescent="0.25">
      <c r="A5921" s="2">
        <v>5920</v>
      </c>
      <c r="B5921" s="2">
        <v>2625</v>
      </c>
      <c r="C5921" s="1" t="s">
        <v>25</v>
      </c>
      <c r="D5921" s="3">
        <v>0.6832407407407407</v>
      </c>
      <c r="E5921" s="3" t="str">
        <f>TEXT(Table1[[#This Row],[order_time]],"HH")</f>
        <v>16</v>
      </c>
      <c r="F5921">
        <v>109</v>
      </c>
      <c r="G5921" t="str">
        <f>_xlfn.XLOOKUP(F5921,menu_items!$A$1:$A$33,menu_items!$B$1:$B$33,,0,1)</f>
        <v>Korean Beef Bowl</v>
      </c>
      <c r="H5921" t="str">
        <f>_xlfn.XLOOKUP(F5921,menu_items!$A$1:$A$33,menu_items!$C$1:$C$33,,0,1)</f>
        <v>Asian</v>
      </c>
      <c r="I5921">
        <f>_xlfn.XLOOKUP(F5921,menu_items!$A$1:$A$33,menu_items!$D$1:$D$33,,0,1)</f>
        <v>17.95</v>
      </c>
    </row>
    <row r="5922" spans="1:9" hidden="1" x14ac:dyDescent="0.25">
      <c r="A5922" s="2">
        <v>5921</v>
      </c>
      <c r="B5922" s="2">
        <v>2625</v>
      </c>
      <c r="C5922" s="1" t="s">
        <v>25</v>
      </c>
      <c r="D5922" s="3">
        <v>0.6832407407407407</v>
      </c>
      <c r="E5922" s="3" t="str">
        <f>TEXT(Table1[[#This Row],[order_time]],"HH")</f>
        <v>16</v>
      </c>
      <c r="F5922">
        <v>111</v>
      </c>
      <c r="G5922" t="str">
        <f>_xlfn.XLOOKUP(F5922,menu_items!$A$1:$A$33,menu_items!$B$1:$B$33,,0,1)</f>
        <v>California Roll</v>
      </c>
      <c r="H5922" t="str">
        <f>_xlfn.XLOOKUP(F5922,menu_items!$A$1:$A$33,menu_items!$C$1:$C$33,,0,1)</f>
        <v>Asian</v>
      </c>
      <c r="I5922">
        <f>_xlfn.XLOOKUP(F5922,menu_items!$A$1:$A$33,menu_items!$D$1:$D$33,,0,1)</f>
        <v>11.95</v>
      </c>
    </row>
    <row r="5923" spans="1:9" hidden="1" x14ac:dyDescent="0.25">
      <c r="A5923" s="2">
        <v>5922</v>
      </c>
      <c r="B5923" s="2">
        <v>2625</v>
      </c>
      <c r="C5923" s="1" t="s">
        <v>25</v>
      </c>
      <c r="D5923" s="3">
        <v>0.6832407407407407</v>
      </c>
      <c r="E5923" s="3" t="str">
        <f>TEXT(Table1[[#This Row],[order_time]],"HH")</f>
        <v>16</v>
      </c>
      <c r="F5923">
        <v>122</v>
      </c>
      <c r="G5923" t="str">
        <f>_xlfn.XLOOKUP(F5923,menu_items!$A$1:$A$33,menu_items!$B$1:$B$33,,0,1)</f>
        <v>Chips &amp; Salsa</v>
      </c>
      <c r="H5923" t="str">
        <f>_xlfn.XLOOKUP(F5923,menu_items!$A$1:$A$33,menu_items!$C$1:$C$33,,0,1)</f>
        <v>Mexican</v>
      </c>
      <c r="I5923">
        <f>_xlfn.XLOOKUP(F5923,menu_items!$A$1:$A$33,menu_items!$D$1:$D$33,,0,1)</f>
        <v>7</v>
      </c>
    </row>
    <row r="5924" spans="1:9" hidden="1" x14ac:dyDescent="0.25">
      <c r="A5924" s="2">
        <v>5923</v>
      </c>
      <c r="B5924" s="2">
        <v>2625</v>
      </c>
      <c r="C5924" s="1" t="s">
        <v>25</v>
      </c>
      <c r="D5924" s="3">
        <v>0.6832407407407407</v>
      </c>
      <c r="E5924" s="3" t="str">
        <f>TEXT(Table1[[#This Row],[order_time]],"HH")</f>
        <v>16</v>
      </c>
      <c r="F5924">
        <v>131</v>
      </c>
      <c r="G5924" t="str">
        <f>_xlfn.XLOOKUP(F5924,menu_items!$A$1:$A$33,menu_items!$B$1:$B$33,,0,1)</f>
        <v>Chicken Parmesan</v>
      </c>
      <c r="H5924" t="str">
        <f>_xlfn.XLOOKUP(F5924,menu_items!$A$1:$A$33,menu_items!$C$1:$C$33,,0,1)</f>
        <v>Italian</v>
      </c>
      <c r="I5924">
        <f>_xlfn.XLOOKUP(F5924,menu_items!$A$1:$A$33,menu_items!$D$1:$D$33,,0,1)</f>
        <v>17.95</v>
      </c>
    </row>
    <row r="5925" spans="1:9" hidden="1" x14ac:dyDescent="0.25">
      <c r="A5925" s="2">
        <v>5924</v>
      </c>
      <c r="B5925" s="2">
        <v>2626</v>
      </c>
      <c r="C5925" s="1" t="s">
        <v>25</v>
      </c>
      <c r="D5925" s="3">
        <v>0.70135416666666661</v>
      </c>
      <c r="E5925" s="3" t="str">
        <f>TEXT(Table1[[#This Row],[order_time]],"HH")</f>
        <v>16</v>
      </c>
      <c r="F5925">
        <v>102</v>
      </c>
      <c r="G5925" t="str">
        <f>_xlfn.XLOOKUP(F5925,menu_items!$A$1:$A$33,menu_items!$B$1:$B$33,,0,1)</f>
        <v>Cheeseburger</v>
      </c>
      <c r="H5925" t="str">
        <f>_xlfn.XLOOKUP(F5925,menu_items!$A$1:$A$33,menu_items!$C$1:$C$33,,0,1)</f>
        <v>American</v>
      </c>
      <c r="I5925">
        <f>_xlfn.XLOOKUP(F5925,menu_items!$A$1:$A$33,menu_items!$D$1:$D$33,,0,1)</f>
        <v>13.95</v>
      </c>
    </row>
    <row r="5926" spans="1:9" hidden="1" x14ac:dyDescent="0.25">
      <c r="A5926" s="2">
        <v>5925</v>
      </c>
      <c r="B5926" s="2">
        <v>2626</v>
      </c>
      <c r="C5926" s="1" t="s">
        <v>25</v>
      </c>
      <c r="D5926" s="3">
        <v>0.70135416666666661</v>
      </c>
      <c r="E5926" s="3" t="str">
        <f>TEXT(Table1[[#This Row],[order_time]],"HH")</f>
        <v>16</v>
      </c>
      <c r="F5926">
        <v>122</v>
      </c>
      <c r="G5926" t="str">
        <f>_xlfn.XLOOKUP(F5926,menu_items!$A$1:$A$33,menu_items!$B$1:$B$33,,0,1)</f>
        <v>Chips &amp; Salsa</v>
      </c>
      <c r="H5926" t="str">
        <f>_xlfn.XLOOKUP(F5926,menu_items!$A$1:$A$33,menu_items!$C$1:$C$33,,0,1)</f>
        <v>Mexican</v>
      </c>
      <c r="I5926">
        <f>_xlfn.XLOOKUP(F5926,menu_items!$A$1:$A$33,menu_items!$D$1:$D$33,,0,1)</f>
        <v>7</v>
      </c>
    </row>
    <row r="5927" spans="1:9" hidden="1" x14ac:dyDescent="0.25">
      <c r="A5927" s="2">
        <v>5926</v>
      </c>
      <c r="B5927" s="2">
        <v>2626</v>
      </c>
      <c r="C5927" s="1" t="s">
        <v>25</v>
      </c>
      <c r="D5927" s="3">
        <v>0.70135416666666661</v>
      </c>
      <c r="E5927" s="3" t="str">
        <f>TEXT(Table1[[#This Row],[order_time]],"HH")</f>
        <v>16</v>
      </c>
      <c r="F5927">
        <v>106</v>
      </c>
      <c r="G5927" t="str">
        <f>_xlfn.XLOOKUP(F5927,menu_items!$A$1:$A$33,menu_items!$B$1:$B$33,,0,1)</f>
        <v>French Fries</v>
      </c>
      <c r="H5927" t="str">
        <f>_xlfn.XLOOKUP(F5927,menu_items!$A$1:$A$33,menu_items!$C$1:$C$33,,0,1)</f>
        <v>American</v>
      </c>
      <c r="I5927">
        <f>_xlfn.XLOOKUP(F5927,menu_items!$A$1:$A$33,menu_items!$D$1:$D$33,,0,1)</f>
        <v>7</v>
      </c>
    </row>
    <row r="5928" spans="1:9" hidden="1" x14ac:dyDescent="0.25">
      <c r="A5928" s="2">
        <v>5927</v>
      </c>
      <c r="B5928" s="2">
        <v>2626</v>
      </c>
      <c r="C5928" s="1" t="s">
        <v>25</v>
      </c>
      <c r="D5928" s="3">
        <v>0.70135416666666661</v>
      </c>
      <c r="E5928" s="3" t="str">
        <f>TEXT(Table1[[#This Row],[order_time]],"HH")</f>
        <v>16</v>
      </c>
      <c r="F5928" t="s">
        <v>5</v>
      </c>
      <c r="G5928" t="e">
        <f>_xlfn.XLOOKUP(F5928,menu_items!$A$1:$A$33,menu_items!$B$1:$B$33,,0,1)</f>
        <v>#N/A</v>
      </c>
      <c r="H5928" t="e">
        <f>_xlfn.XLOOKUP(F5928,menu_items!$A$1:$A$33,menu_items!$C$1:$C$33,,0,1)</f>
        <v>#N/A</v>
      </c>
      <c r="I5928" t="e">
        <f>_xlfn.XLOOKUP(F5928,menu_items!$A$1:$A$33,menu_items!$D$1:$D$33,,0,1)</f>
        <v>#N/A</v>
      </c>
    </row>
    <row r="5929" spans="1:9" hidden="1" x14ac:dyDescent="0.25">
      <c r="A5929" s="2">
        <v>5928</v>
      </c>
      <c r="B5929" s="2">
        <v>2627</v>
      </c>
      <c r="C5929" s="1" t="s">
        <v>25</v>
      </c>
      <c r="D5929" s="3">
        <v>0.70149305555555552</v>
      </c>
      <c r="E5929" s="3" t="str">
        <f>TEXT(Table1[[#This Row],[order_time]],"HH")</f>
        <v>16</v>
      </c>
      <c r="F5929">
        <v>113</v>
      </c>
      <c r="G5929" t="str">
        <f>_xlfn.XLOOKUP(F5929,menu_items!$A$1:$A$33,menu_items!$B$1:$B$33,,0,1)</f>
        <v>Edamame</v>
      </c>
      <c r="H5929" t="str">
        <f>_xlfn.XLOOKUP(F5929,menu_items!$A$1:$A$33,menu_items!$C$1:$C$33,,0,1)</f>
        <v>Asian</v>
      </c>
      <c r="I5929">
        <f>_xlfn.XLOOKUP(F5929,menu_items!$A$1:$A$33,menu_items!$D$1:$D$33,,0,1)</f>
        <v>5</v>
      </c>
    </row>
    <row r="5930" spans="1:9" hidden="1" x14ac:dyDescent="0.25">
      <c r="A5930" s="2">
        <v>5929</v>
      </c>
      <c r="B5930" s="2">
        <v>2627</v>
      </c>
      <c r="C5930" s="1" t="s">
        <v>25</v>
      </c>
      <c r="D5930" s="3">
        <v>0.70149305555555552</v>
      </c>
      <c r="E5930" s="3" t="str">
        <f>TEXT(Table1[[#This Row],[order_time]],"HH")</f>
        <v>16</v>
      </c>
      <c r="F5930">
        <v>105</v>
      </c>
      <c r="G5930" t="str">
        <f>_xlfn.XLOOKUP(F5930,menu_items!$A$1:$A$33,menu_items!$B$1:$B$33,,0,1)</f>
        <v>Mac &amp; Cheese</v>
      </c>
      <c r="H5930" t="str">
        <f>_xlfn.XLOOKUP(F5930,menu_items!$A$1:$A$33,menu_items!$C$1:$C$33,,0,1)</f>
        <v>American</v>
      </c>
      <c r="I5930">
        <f>_xlfn.XLOOKUP(F5930,menu_items!$A$1:$A$33,menu_items!$D$1:$D$33,,0,1)</f>
        <v>7</v>
      </c>
    </row>
    <row r="5931" spans="1:9" hidden="1" x14ac:dyDescent="0.25">
      <c r="A5931" s="2">
        <v>5930</v>
      </c>
      <c r="B5931" s="2">
        <v>2628</v>
      </c>
      <c r="C5931" s="1" t="s">
        <v>25</v>
      </c>
      <c r="D5931" s="3">
        <v>0.70627314814814812</v>
      </c>
      <c r="E5931" s="3" t="str">
        <f>TEXT(Table1[[#This Row],[order_time]],"HH")</f>
        <v>16</v>
      </c>
      <c r="F5931">
        <v>107</v>
      </c>
      <c r="G5931" t="str">
        <f>_xlfn.XLOOKUP(F5931,menu_items!$A$1:$A$33,menu_items!$B$1:$B$33,,0,1)</f>
        <v>Orange Chicken</v>
      </c>
      <c r="H5931" t="str">
        <f>_xlfn.XLOOKUP(F5931,menu_items!$A$1:$A$33,menu_items!$C$1:$C$33,,0,1)</f>
        <v>Asian</v>
      </c>
      <c r="I5931">
        <f>_xlfn.XLOOKUP(F5931,menu_items!$A$1:$A$33,menu_items!$D$1:$D$33,,0,1)</f>
        <v>16.5</v>
      </c>
    </row>
    <row r="5932" spans="1:9" hidden="1" x14ac:dyDescent="0.25">
      <c r="A5932" s="2">
        <v>5931</v>
      </c>
      <c r="B5932" s="2">
        <v>2628</v>
      </c>
      <c r="C5932" s="1" t="s">
        <v>25</v>
      </c>
      <c r="D5932" s="3">
        <v>0.70627314814814812</v>
      </c>
      <c r="E5932" s="3" t="str">
        <f>TEXT(Table1[[#This Row],[order_time]],"HH")</f>
        <v>16</v>
      </c>
      <c r="F5932">
        <v>126</v>
      </c>
      <c r="G5932" t="str">
        <f>_xlfn.XLOOKUP(F5932,menu_items!$A$1:$A$33,menu_items!$B$1:$B$33,,0,1)</f>
        <v>Fettuccine Alfredo</v>
      </c>
      <c r="H5932" t="str">
        <f>_xlfn.XLOOKUP(F5932,menu_items!$A$1:$A$33,menu_items!$C$1:$C$33,,0,1)</f>
        <v>Italian</v>
      </c>
      <c r="I5932">
        <f>_xlfn.XLOOKUP(F5932,menu_items!$A$1:$A$33,menu_items!$D$1:$D$33,,0,1)</f>
        <v>14.5</v>
      </c>
    </row>
    <row r="5933" spans="1:9" hidden="1" x14ac:dyDescent="0.25">
      <c r="A5933" s="2">
        <v>5932</v>
      </c>
      <c r="B5933" s="2">
        <v>2628</v>
      </c>
      <c r="C5933" s="1" t="s">
        <v>25</v>
      </c>
      <c r="D5933" s="3">
        <v>0.70627314814814812</v>
      </c>
      <c r="E5933" s="3" t="str">
        <f>TEXT(Table1[[#This Row],[order_time]],"HH")</f>
        <v>16</v>
      </c>
      <c r="F5933">
        <v>113</v>
      </c>
      <c r="G5933" t="str">
        <f>_xlfn.XLOOKUP(F5933,menu_items!$A$1:$A$33,menu_items!$B$1:$B$33,,0,1)</f>
        <v>Edamame</v>
      </c>
      <c r="H5933" t="str">
        <f>_xlfn.XLOOKUP(F5933,menu_items!$A$1:$A$33,menu_items!$C$1:$C$33,,0,1)</f>
        <v>Asian</v>
      </c>
      <c r="I5933">
        <f>_xlfn.XLOOKUP(F5933,menu_items!$A$1:$A$33,menu_items!$D$1:$D$33,,0,1)</f>
        <v>5</v>
      </c>
    </row>
    <row r="5934" spans="1:9" hidden="1" x14ac:dyDescent="0.25">
      <c r="A5934" s="2">
        <v>5933</v>
      </c>
      <c r="B5934" s="2">
        <v>2628</v>
      </c>
      <c r="C5934" s="1" t="s">
        <v>25</v>
      </c>
      <c r="D5934" s="3">
        <v>0.70627314814814812</v>
      </c>
      <c r="E5934" s="3" t="str">
        <f>TEXT(Table1[[#This Row],[order_time]],"HH")</f>
        <v>16</v>
      </c>
      <c r="F5934" t="s">
        <v>5</v>
      </c>
      <c r="G5934" t="e">
        <f>_xlfn.XLOOKUP(F5934,menu_items!$A$1:$A$33,menu_items!$B$1:$B$33,,0,1)</f>
        <v>#N/A</v>
      </c>
      <c r="H5934" t="e">
        <f>_xlfn.XLOOKUP(F5934,menu_items!$A$1:$A$33,menu_items!$C$1:$C$33,,0,1)</f>
        <v>#N/A</v>
      </c>
      <c r="I5934" t="e">
        <f>_xlfn.XLOOKUP(F5934,menu_items!$A$1:$A$33,menu_items!$D$1:$D$33,,0,1)</f>
        <v>#N/A</v>
      </c>
    </row>
    <row r="5935" spans="1:9" hidden="1" x14ac:dyDescent="0.25">
      <c r="A5935" s="2">
        <v>5934</v>
      </c>
      <c r="B5935" s="2">
        <v>2629</v>
      </c>
      <c r="C5935" s="1" t="s">
        <v>25</v>
      </c>
      <c r="D5935" s="3">
        <v>0.71331018518518519</v>
      </c>
      <c r="E5935" s="3" t="str">
        <f>TEXT(Table1[[#This Row],[order_time]],"HH")</f>
        <v>17</v>
      </c>
      <c r="F5935">
        <v>120</v>
      </c>
      <c r="G5935" t="str">
        <f>_xlfn.XLOOKUP(F5935,menu_items!$A$1:$A$33,menu_items!$B$1:$B$33,,0,1)</f>
        <v>Steak Torta</v>
      </c>
      <c r="H5935" t="str">
        <f>_xlfn.XLOOKUP(F5935,menu_items!$A$1:$A$33,menu_items!$C$1:$C$33,,0,1)</f>
        <v>Mexican</v>
      </c>
      <c r="I5935">
        <f>_xlfn.XLOOKUP(F5935,menu_items!$A$1:$A$33,menu_items!$D$1:$D$33,,0,1)</f>
        <v>13.95</v>
      </c>
    </row>
    <row r="5936" spans="1:9" hidden="1" x14ac:dyDescent="0.25">
      <c r="A5936" s="2">
        <v>5935</v>
      </c>
      <c r="B5936" s="2">
        <v>2630</v>
      </c>
      <c r="C5936" s="1" t="s">
        <v>25</v>
      </c>
      <c r="D5936" s="3">
        <v>0.71894675925925922</v>
      </c>
      <c r="E5936" s="3" t="str">
        <f>TEXT(Table1[[#This Row],[order_time]],"HH")</f>
        <v>17</v>
      </c>
      <c r="F5936">
        <v>118</v>
      </c>
      <c r="G5936" t="str">
        <f>_xlfn.XLOOKUP(F5936,menu_items!$A$1:$A$33,menu_items!$B$1:$B$33,,0,1)</f>
        <v>Steak Burrito</v>
      </c>
      <c r="H5936" t="str">
        <f>_xlfn.XLOOKUP(F5936,menu_items!$A$1:$A$33,menu_items!$C$1:$C$33,,0,1)</f>
        <v>Mexican</v>
      </c>
      <c r="I5936">
        <f>_xlfn.XLOOKUP(F5936,menu_items!$A$1:$A$33,menu_items!$D$1:$D$33,,0,1)</f>
        <v>14.95</v>
      </c>
    </row>
    <row r="5937" spans="1:9" hidden="1" x14ac:dyDescent="0.25">
      <c r="A5937" s="2">
        <v>5936</v>
      </c>
      <c r="B5937" s="2">
        <v>2630</v>
      </c>
      <c r="C5937" s="1" t="s">
        <v>25</v>
      </c>
      <c r="D5937" s="3">
        <v>0.71894675925925922</v>
      </c>
      <c r="E5937" s="3" t="str">
        <f>TEXT(Table1[[#This Row],[order_time]],"HH")</f>
        <v>17</v>
      </c>
      <c r="F5937">
        <v>121</v>
      </c>
      <c r="G5937" t="str">
        <f>_xlfn.XLOOKUP(F5937,menu_items!$A$1:$A$33,menu_items!$B$1:$B$33,,0,1)</f>
        <v>Cheese Quesadillas</v>
      </c>
      <c r="H5937" t="str">
        <f>_xlfn.XLOOKUP(F5937,menu_items!$A$1:$A$33,menu_items!$C$1:$C$33,,0,1)</f>
        <v>Mexican</v>
      </c>
      <c r="I5937">
        <f>_xlfn.XLOOKUP(F5937,menu_items!$A$1:$A$33,menu_items!$D$1:$D$33,,0,1)</f>
        <v>10.5</v>
      </c>
    </row>
    <row r="5938" spans="1:9" hidden="1" x14ac:dyDescent="0.25">
      <c r="A5938" s="2">
        <v>5937</v>
      </c>
      <c r="B5938" s="2">
        <v>2630</v>
      </c>
      <c r="C5938" s="1" t="s">
        <v>25</v>
      </c>
      <c r="D5938" s="3">
        <v>0.71894675925925922</v>
      </c>
      <c r="E5938" s="3" t="str">
        <f>TEXT(Table1[[#This Row],[order_time]],"HH")</f>
        <v>17</v>
      </c>
      <c r="F5938">
        <v>106</v>
      </c>
      <c r="G5938" t="str">
        <f>_xlfn.XLOOKUP(F5938,menu_items!$A$1:$A$33,menu_items!$B$1:$B$33,,0,1)</f>
        <v>French Fries</v>
      </c>
      <c r="H5938" t="str">
        <f>_xlfn.XLOOKUP(F5938,menu_items!$A$1:$A$33,menu_items!$C$1:$C$33,,0,1)</f>
        <v>American</v>
      </c>
      <c r="I5938">
        <f>_xlfn.XLOOKUP(F5938,menu_items!$A$1:$A$33,menu_items!$D$1:$D$33,,0,1)</f>
        <v>7</v>
      </c>
    </row>
    <row r="5939" spans="1:9" hidden="1" x14ac:dyDescent="0.25">
      <c r="A5939" s="2">
        <v>5938</v>
      </c>
      <c r="B5939" s="2">
        <v>2631</v>
      </c>
      <c r="C5939" s="1" t="s">
        <v>25</v>
      </c>
      <c r="D5939" s="3">
        <v>0.72182870370370367</v>
      </c>
      <c r="E5939" s="3" t="str">
        <f>TEXT(Table1[[#This Row],[order_time]],"HH")</f>
        <v>17</v>
      </c>
      <c r="F5939">
        <v>107</v>
      </c>
      <c r="G5939" t="str">
        <f>_xlfn.XLOOKUP(F5939,menu_items!$A$1:$A$33,menu_items!$B$1:$B$33,,0,1)</f>
        <v>Orange Chicken</v>
      </c>
      <c r="H5939" t="str">
        <f>_xlfn.XLOOKUP(F5939,menu_items!$A$1:$A$33,menu_items!$C$1:$C$33,,0,1)</f>
        <v>Asian</v>
      </c>
      <c r="I5939">
        <f>_xlfn.XLOOKUP(F5939,menu_items!$A$1:$A$33,menu_items!$D$1:$D$33,,0,1)</f>
        <v>16.5</v>
      </c>
    </row>
    <row r="5940" spans="1:9" hidden="1" x14ac:dyDescent="0.25">
      <c r="A5940" s="2">
        <v>5939</v>
      </c>
      <c r="B5940" s="2">
        <v>2631</v>
      </c>
      <c r="C5940" s="1" t="s">
        <v>25</v>
      </c>
      <c r="D5940" s="3">
        <v>0.72182870370370367</v>
      </c>
      <c r="E5940" s="3" t="str">
        <f>TEXT(Table1[[#This Row],[order_time]],"HH")</f>
        <v>17</v>
      </c>
      <c r="F5940">
        <v>126</v>
      </c>
      <c r="G5940" t="str">
        <f>_xlfn.XLOOKUP(F5940,menu_items!$A$1:$A$33,menu_items!$B$1:$B$33,,0,1)</f>
        <v>Fettuccine Alfredo</v>
      </c>
      <c r="H5940" t="str">
        <f>_xlfn.XLOOKUP(F5940,menu_items!$A$1:$A$33,menu_items!$C$1:$C$33,,0,1)</f>
        <v>Italian</v>
      </c>
      <c r="I5940">
        <f>_xlfn.XLOOKUP(F5940,menu_items!$A$1:$A$33,menu_items!$D$1:$D$33,,0,1)</f>
        <v>14.5</v>
      </c>
    </row>
    <row r="5941" spans="1:9" hidden="1" x14ac:dyDescent="0.25">
      <c r="A5941" s="2">
        <v>5940</v>
      </c>
      <c r="B5941" s="2">
        <v>2631</v>
      </c>
      <c r="C5941" s="1" t="s">
        <v>25</v>
      </c>
      <c r="D5941" s="3">
        <v>0.72182870370370367</v>
      </c>
      <c r="E5941" s="3" t="str">
        <f>TEXT(Table1[[#This Row],[order_time]],"HH")</f>
        <v>17</v>
      </c>
      <c r="F5941">
        <v>113</v>
      </c>
      <c r="G5941" t="str">
        <f>_xlfn.XLOOKUP(F5941,menu_items!$A$1:$A$33,menu_items!$B$1:$B$33,,0,1)</f>
        <v>Edamame</v>
      </c>
      <c r="H5941" t="str">
        <f>_xlfn.XLOOKUP(F5941,menu_items!$A$1:$A$33,menu_items!$C$1:$C$33,,0,1)</f>
        <v>Asian</v>
      </c>
      <c r="I5941">
        <f>_xlfn.XLOOKUP(F5941,menu_items!$A$1:$A$33,menu_items!$D$1:$D$33,,0,1)</f>
        <v>5</v>
      </c>
    </row>
    <row r="5942" spans="1:9" hidden="1" x14ac:dyDescent="0.25">
      <c r="A5942" s="2">
        <v>5941</v>
      </c>
      <c r="B5942" s="2">
        <v>2631</v>
      </c>
      <c r="C5942" s="1" t="s">
        <v>25</v>
      </c>
      <c r="D5942" s="3">
        <v>0.72182870370370367</v>
      </c>
      <c r="E5942" s="3" t="str">
        <f>TEXT(Table1[[#This Row],[order_time]],"HH")</f>
        <v>17</v>
      </c>
      <c r="F5942">
        <v>118</v>
      </c>
      <c r="G5942" t="str">
        <f>_xlfn.XLOOKUP(F5942,menu_items!$A$1:$A$33,menu_items!$B$1:$B$33,,0,1)</f>
        <v>Steak Burrito</v>
      </c>
      <c r="H5942" t="str">
        <f>_xlfn.XLOOKUP(F5942,menu_items!$A$1:$A$33,menu_items!$C$1:$C$33,,0,1)</f>
        <v>Mexican</v>
      </c>
      <c r="I5942">
        <f>_xlfn.XLOOKUP(F5942,menu_items!$A$1:$A$33,menu_items!$D$1:$D$33,,0,1)</f>
        <v>14.95</v>
      </c>
    </row>
    <row r="5943" spans="1:9" hidden="1" x14ac:dyDescent="0.25">
      <c r="A5943" s="2">
        <v>5942</v>
      </c>
      <c r="B5943" s="2">
        <v>2632</v>
      </c>
      <c r="C5943" s="1" t="s">
        <v>25</v>
      </c>
      <c r="D5943" s="3">
        <v>0.72555555555555551</v>
      </c>
      <c r="E5943" s="3" t="str">
        <f>TEXT(Table1[[#This Row],[order_time]],"HH")</f>
        <v>17</v>
      </c>
      <c r="F5943">
        <v>108</v>
      </c>
      <c r="G5943" t="str">
        <f>_xlfn.XLOOKUP(F5943,menu_items!$A$1:$A$33,menu_items!$B$1:$B$33,,0,1)</f>
        <v>Tofu Pad Thai</v>
      </c>
      <c r="H5943" t="str">
        <f>_xlfn.XLOOKUP(F5943,menu_items!$A$1:$A$33,menu_items!$C$1:$C$33,,0,1)</f>
        <v>Asian</v>
      </c>
      <c r="I5943">
        <f>_xlfn.XLOOKUP(F5943,menu_items!$A$1:$A$33,menu_items!$D$1:$D$33,,0,1)</f>
        <v>14.5</v>
      </c>
    </row>
    <row r="5944" spans="1:9" hidden="1" x14ac:dyDescent="0.25">
      <c r="A5944" s="2">
        <v>5943</v>
      </c>
      <c r="B5944" s="2">
        <v>2632</v>
      </c>
      <c r="C5944" s="1" t="s">
        <v>25</v>
      </c>
      <c r="D5944" s="3">
        <v>0.72555555555555551</v>
      </c>
      <c r="E5944" s="3" t="str">
        <f>TEXT(Table1[[#This Row],[order_time]],"HH")</f>
        <v>17</v>
      </c>
      <c r="F5944">
        <v>117</v>
      </c>
      <c r="G5944" t="str">
        <f>_xlfn.XLOOKUP(F5944,menu_items!$A$1:$A$33,menu_items!$B$1:$B$33,,0,1)</f>
        <v>Chicken Burrito</v>
      </c>
      <c r="H5944" t="str">
        <f>_xlfn.XLOOKUP(F5944,menu_items!$A$1:$A$33,menu_items!$C$1:$C$33,,0,1)</f>
        <v>Mexican</v>
      </c>
      <c r="I5944">
        <f>_xlfn.XLOOKUP(F5944,menu_items!$A$1:$A$33,menu_items!$D$1:$D$33,,0,1)</f>
        <v>12.95</v>
      </c>
    </row>
    <row r="5945" spans="1:9" hidden="1" x14ac:dyDescent="0.25">
      <c r="A5945" s="2">
        <v>5944</v>
      </c>
      <c r="B5945" s="2">
        <v>2633</v>
      </c>
      <c r="C5945" s="1" t="s">
        <v>25</v>
      </c>
      <c r="D5945" s="3">
        <v>0.73456018518518518</v>
      </c>
      <c r="E5945" s="3" t="str">
        <f>TEXT(Table1[[#This Row],[order_time]],"HH")</f>
        <v>17</v>
      </c>
      <c r="F5945">
        <v>113</v>
      </c>
      <c r="G5945" t="str">
        <f>_xlfn.XLOOKUP(F5945,menu_items!$A$1:$A$33,menu_items!$B$1:$B$33,,0,1)</f>
        <v>Edamame</v>
      </c>
      <c r="H5945" t="str">
        <f>_xlfn.XLOOKUP(F5945,menu_items!$A$1:$A$33,menu_items!$C$1:$C$33,,0,1)</f>
        <v>Asian</v>
      </c>
      <c r="I5945">
        <f>_xlfn.XLOOKUP(F5945,menu_items!$A$1:$A$33,menu_items!$D$1:$D$33,,0,1)</f>
        <v>5</v>
      </c>
    </row>
    <row r="5946" spans="1:9" hidden="1" x14ac:dyDescent="0.25">
      <c r="A5946" s="2">
        <v>5945</v>
      </c>
      <c r="B5946" s="2">
        <v>2633</v>
      </c>
      <c r="C5946" s="1" t="s">
        <v>25</v>
      </c>
      <c r="D5946" s="3">
        <v>0.73456018518518518</v>
      </c>
      <c r="E5946" s="3" t="str">
        <f>TEXT(Table1[[#This Row],[order_time]],"HH")</f>
        <v>17</v>
      </c>
      <c r="F5946">
        <v>113</v>
      </c>
      <c r="G5946" t="str">
        <f>_xlfn.XLOOKUP(F5946,menu_items!$A$1:$A$33,menu_items!$B$1:$B$33,,0,1)</f>
        <v>Edamame</v>
      </c>
      <c r="H5946" t="str">
        <f>_xlfn.XLOOKUP(F5946,menu_items!$A$1:$A$33,menu_items!$C$1:$C$33,,0,1)</f>
        <v>Asian</v>
      </c>
      <c r="I5946">
        <f>_xlfn.XLOOKUP(F5946,menu_items!$A$1:$A$33,menu_items!$D$1:$D$33,,0,1)</f>
        <v>5</v>
      </c>
    </row>
    <row r="5947" spans="1:9" hidden="1" x14ac:dyDescent="0.25">
      <c r="A5947" s="2">
        <v>5946</v>
      </c>
      <c r="B5947" s="2">
        <v>2633</v>
      </c>
      <c r="C5947" s="1" t="s">
        <v>25</v>
      </c>
      <c r="D5947" s="3">
        <v>0.73456018518518518</v>
      </c>
      <c r="E5947" s="3" t="str">
        <f>TEXT(Table1[[#This Row],[order_time]],"HH")</f>
        <v>17</v>
      </c>
      <c r="F5947">
        <v>120</v>
      </c>
      <c r="G5947" t="str">
        <f>_xlfn.XLOOKUP(F5947,menu_items!$A$1:$A$33,menu_items!$B$1:$B$33,,0,1)</f>
        <v>Steak Torta</v>
      </c>
      <c r="H5947" t="str">
        <f>_xlfn.XLOOKUP(F5947,menu_items!$A$1:$A$33,menu_items!$C$1:$C$33,,0,1)</f>
        <v>Mexican</v>
      </c>
      <c r="I5947">
        <f>_xlfn.XLOOKUP(F5947,menu_items!$A$1:$A$33,menu_items!$D$1:$D$33,,0,1)</f>
        <v>13.95</v>
      </c>
    </row>
    <row r="5948" spans="1:9" hidden="1" x14ac:dyDescent="0.25">
      <c r="A5948" s="2">
        <v>5947</v>
      </c>
      <c r="B5948" s="2">
        <v>2633</v>
      </c>
      <c r="C5948" s="1" t="s">
        <v>25</v>
      </c>
      <c r="D5948" s="3">
        <v>0.73456018518518518</v>
      </c>
      <c r="E5948" s="3" t="str">
        <f>TEXT(Table1[[#This Row],[order_time]],"HH")</f>
        <v>17</v>
      </c>
      <c r="F5948">
        <v>122</v>
      </c>
      <c r="G5948" t="str">
        <f>_xlfn.XLOOKUP(F5948,menu_items!$A$1:$A$33,menu_items!$B$1:$B$33,,0,1)</f>
        <v>Chips &amp; Salsa</v>
      </c>
      <c r="H5948" t="str">
        <f>_xlfn.XLOOKUP(F5948,menu_items!$A$1:$A$33,menu_items!$C$1:$C$33,,0,1)</f>
        <v>Mexican</v>
      </c>
      <c r="I5948">
        <f>_xlfn.XLOOKUP(F5948,menu_items!$A$1:$A$33,menu_items!$D$1:$D$33,,0,1)</f>
        <v>7</v>
      </c>
    </row>
    <row r="5949" spans="1:9" hidden="1" x14ac:dyDescent="0.25">
      <c r="A5949" s="2">
        <v>5948</v>
      </c>
      <c r="B5949" s="2">
        <v>2634</v>
      </c>
      <c r="C5949" s="1" t="s">
        <v>25</v>
      </c>
      <c r="D5949" s="3">
        <v>0.75100694444444449</v>
      </c>
      <c r="E5949" s="3" t="str">
        <f>TEXT(Table1[[#This Row],[order_time]],"HH")</f>
        <v>18</v>
      </c>
      <c r="F5949">
        <v>125</v>
      </c>
      <c r="G5949" t="str">
        <f>_xlfn.XLOOKUP(F5949,menu_items!$A$1:$A$33,menu_items!$B$1:$B$33,,0,1)</f>
        <v>Spaghetti &amp; Meatballs</v>
      </c>
      <c r="H5949" t="str">
        <f>_xlfn.XLOOKUP(F5949,menu_items!$A$1:$A$33,menu_items!$C$1:$C$33,,0,1)</f>
        <v>Italian</v>
      </c>
      <c r="I5949">
        <f>_xlfn.XLOOKUP(F5949,menu_items!$A$1:$A$33,menu_items!$D$1:$D$33,,0,1)</f>
        <v>17.95</v>
      </c>
    </row>
    <row r="5950" spans="1:9" hidden="1" x14ac:dyDescent="0.25">
      <c r="A5950" s="2">
        <v>5949</v>
      </c>
      <c r="B5950" s="2">
        <v>2634</v>
      </c>
      <c r="C5950" s="1" t="s">
        <v>25</v>
      </c>
      <c r="D5950" s="3">
        <v>0.75100694444444449</v>
      </c>
      <c r="E5950" s="3" t="str">
        <f>TEXT(Table1[[#This Row],[order_time]],"HH")</f>
        <v>18</v>
      </c>
      <c r="F5950">
        <v>113</v>
      </c>
      <c r="G5950" t="str">
        <f>_xlfn.XLOOKUP(F5950,menu_items!$A$1:$A$33,menu_items!$B$1:$B$33,,0,1)</f>
        <v>Edamame</v>
      </c>
      <c r="H5950" t="str">
        <f>_xlfn.XLOOKUP(F5950,menu_items!$A$1:$A$33,menu_items!$C$1:$C$33,,0,1)</f>
        <v>Asian</v>
      </c>
      <c r="I5950">
        <f>_xlfn.XLOOKUP(F5950,menu_items!$A$1:$A$33,menu_items!$D$1:$D$33,,0,1)</f>
        <v>5</v>
      </c>
    </row>
    <row r="5951" spans="1:9" hidden="1" x14ac:dyDescent="0.25">
      <c r="A5951" s="2">
        <v>5950</v>
      </c>
      <c r="B5951" s="2">
        <v>2635</v>
      </c>
      <c r="C5951" s="1" t="s">
        <v>25</v>
      </c>
      <c r="D5951" s="3">
        <v>0.75688657407407411</v>
      </c>
      <c r="E5951" s="3" t="str">
        <f>TEXT(Table1[[#This Row],[order_time]],"HH")</f>
        <v>18</v>
      </c>
      <c r="F5951">
        <v>113</v>
      </c>
      <c r="G5951" t="str">
        <f>_xlfn.XLOOKUP(F5951,menu_items!$A$1:$A$33,menu_items!$B$1:$B$33,,0,1)</f>
        <v>Edamame</v>
      </c>
      <c r="H5951" t="str">
        <f>_xlfn.XLOOKUP(F5951,menu_items!$A$1:$A$33,menu_items!$C$1:$C$33,,0,1)</f>
        <v>Asian</v>
      </c>
      <c r="I5951">
        <f>_xlfn.XLOOKUP(F5951,menu_items!$A$1:$A$33,menu_items!$D$1:$D$33,,0,1)</f>
        <v>5</v>
      </c>
    </row>
    <row r="5952" spans="1:9" hidden="1" x14ac:dyDescent="0.25">
      <c r="A5952" s="2">
        <v>5951</v>
      </c>
      <c r="B5952" s="2">
        <v>2636</v>
      </c>
      <c r="C5952" s="1" t="s">
        <v>25</v>
      </c>
      <c r="D5952" s="3">
        <v>0.75707175925925929</v>
      </c>
      <c r="E5952" s="3" t="str">
        <f>TEXT(Table1[[#This Row],[order_time]],"HH")</f>
        <v>18</v>
      </c>
      <c r="F5952">
        <v>112</v>
      </c>
      <c r="G5952" t="str">
        <f>_xlfn.XLOOKUP(F5952,menu_items!$A$1:$A$33,menu_items!$B$1:$B$33,,0,1)</f>
        <v>Salmon Roll</v>
      </c>
      <c r="H5952" t="str">
        <f>_xlfn.XLOOKUP(F5952,menu_items!$A$1:$A$33,menu_items!$C$1:$C$33,,0,1)</f>
        <v>Asian</v>
      </c>
      <c r="I5952">
        <f>_xlfn.XLOOKUP(F5952,menu_items!$A$1:$A$33,menu_items!$D$1:$D$33,,0,1)</f>
        <v>14.95</v>
      </c>
    </row>
    <row r="5953" spans="1:9" x14ac:dyDescent="0.25">
      <c r="A5953" s="2">
        <v>5952</v>
      </c>
      <c r="B5953" s="2">
        <v>2637</v>
      </c>
      <c r="C5953" s="1" t="s">
        <v>25</v>
      </c>
      <c r="D5953" s="3">
        <v>0.7622106481481481</v>
      </c>
      <c r="E5953" s="3" t="str">
        <f>TEXT(Table1[[#This Row],[order_time]],"HH")</f>
        <v>18</v>
      </c>
      <c r="F5953">
        <v>101</v>
      </c>
      <c r="G5953" t="str">
        <f>_xlfn.XLOOKUP(F5953,menu_items!$A$1:$A$33,menu_items!$B$1:$B$33,,0,1)</f>
        <v>Hamburger</v>
      </c>
      <c r="H5953" t="str">
        <f>_xlfn.XLOOKUP(F5953,menu_items!$A$1:$A$33,menu_items!$C$1:$C$33,,0,1)</f>
        <v>American</v>
      </c>
      <c r="I5953">
        <f>_xlfn.XLOOKUP(F5953,menu_items!$A$1:$A$33,menu_items!$D$1:$D$33,,0,1)</f>
        <v>12.95</v>
      </c>
    </row>
    <row r="5954" spans="1:9" hidden="1" x14ac:dyDescent="0.25">
      <c r="A5954" s="2">
        <v>5953</v>
      </c>
      <c r="B5954" s="2">
        <v>2638</v>
      </c>
      <c r="C5954" s="1" t="s">
        <v>25</v>
      </c>
      <c r="D5954" s="3">
        <v>0.76906249999999998</v>
      </c>
      <c r="E5954" s="3" t="str">
        <f>TEXT(Table1[[#This Row],[order_time]],"HH")</f>
        <v>18</v>
      </c>
      <c r="F5954">
        <v>103</v>
      </c>
      <c r="G5954" t="str">
        <f>_xlfn.XLOOKUP(F5954,menu_items!$A$1:$A$33,menu_items!$B$1:$B$33,,0,1)</f>
        <v>Hot Dog</v>
      </c>
      <c r="H5954" t="str">
        <f>_xlfn.XLOOKUP(F5954,menu_items!$A$1:$A$33,menu_items!$C$1:$C$33,,0,1)</f>
        <v>American</v>
      </c>
      <c r="I5954">
        <f>_xlfn.XLOOKUP(F5954,menu_items!$A$1:$A$33,menu_items!$D$1:$D$33,,0,1)</f>
        <v>9</v>
      </c>
    </row>
    <row r="5955" spans="1:9" hidden="1" x14ac:dyDescent="0.25">
      <c r="A5955" s="2">
        <v>5954</v>
      </c>
      <c r="B5955" s="2">
        <v>2638</v>
      </c>
      <c r="C5955" s="1" t="s">
        <v>25</v>
      </c>
      <c r="D5955" s="3">
        <v>0.76906249999999998</v>
      </c>
      <c r="E5955" s="3" t="str">
        <f>TEXT(Table1[[#This Row],[order_time]],"HH")</f>
        <v>18</v>
      </c>
      <c r="F5955">
        <v>119</v>
      </c>
      <c r="G5955" t="str">
        <f>_xlfn.XLOOKUP(F5955,menu_items!$A$1:$A$33,menu_items!$B$1:$B$33,,0,1)</f>
        <v>Chicken Torta</v>
      </c>
      <c r="H5955" t="str">
        <f>_xlfn.XLOOKUP(F5955,menu_items!$A$1:$A$33,menu_items!$C$1:$C$33,,0,1)</f>
        <v>Mexican</v>
      </c>
      <c r="I5955">
        <f>_xlfn.XLOOKUP(F5955,menu_items!$A$1:$A$33,menu_items!$D$1:$D$33,,0,1)</f>
        <v>11.95</v>
      </c>
    </row>
    <row r="5956" spans="1:9" hidden="1" x14ac:dyDescent="0.25">
      <c r="A5956" s="2">
        <v>5955</v>
      </c>
      <c r="B5956" s="2">
        <v>2638</v>
      </c>
      <c r="C5956" s="1" t="s">
        <v>25</v>
      </c>
      <c r="D5956" s="3">
        <v>0.76906249999999998</v>
      </c>
      <c r="E5956" s="3" t="str">
        <f>TEXT(Table1[[#This Row],[order_time]],"HH")</f>
        <v>18</v>
      </c>
      <c r="F5956">
        <v>106</v>
      </c>
      <c r="G5956" t="str">
        <f>_xlfn.XLOOKUP(F5956,menu_items!$A$1:$A$33,menu_items!$B$1:$B$33,,0,1)</f>
        <v>French Fries</v>
      </c>
      <c r="H5956" t="str">
        <f>_xlfn.XLOOKUP(F5956,menu_items!$A$1:$A$33,menu_items!$C$1:$C$33,,0,1)</f>
        <v>American</v>
      </c>
      <c r="I5956">
        <f>_xlfn.XLOOKUP(F5956,menu_items!$A$1:$A$33,menu_items!$D$1:$D$33,,0,1)</f>
        <v>7</v>
      </c>
    </row>
    <row r="5957" spans="1:9" hidden="1" x14ac:dyDescent="0.25">
      <c r="A5957" s="2">
        <v>5956</v>
      </c>
      <c r="B5957" s="2">
        <v>2639</v>
      </c>
      <c r="C5957" s="1" t="s">
        <v>25</v>
      </c>
      <c r="D5957" s="3">
        <v>0.77702546296296293</v>
      </c>
      <c r="E5957" s="3" t="str">
        <f>TEXT(Table1[[#This Row],[order_time]],"HH")</f>
        <v>18</v>
      </c>
      <c r="F5957">
        <v>105</v>
      </c>
      <c r="G5957" t="str">
        <f>_xlfn.XLOOKUP(F5957,menu_items!$A$1:$A$33,menu_items!$B$1:$B$33,,0,1)</f>
        <v>Mac &amp; Cheese</v>
      </c>
      <c r="H5957" t="str">
        <f>_xlfn.XLOOKUP(F5957,menu_items!$A$1:$A$33,menu_items!$C$1:$C$33,,0,1)</f>
        <v>American</v>
      </c>
      <c r="I5957">
        <f>_xlfn.XLOOKUP(F5957,menu_items!$A$1:$A$33,menu_items!$D$1:$D$33,,0,1)</f>
        <v>7</v>
      </c>
    </row>
    <row r="5958" spans="1:9" hidden="1" x14ac:dyDescent="0.25">
      <c r="A5958" s="2">
        <v>5957</v>
      </c>
      <c r="B5958" s="2">
        <v>2639</v>
      </c>
      <c r="C5958" s="1" t="s">
        <v>25</v>
      </c>
      <c r="D5958" s="3">
        <v>0.77702546296296293</v>
      </c>
      <c r="E5958" s="3" t="str">
        <f>TEXT(Table1[[#This Row],[order_time]],"HH")</f>
        <v>18</v>
      </c>
      <c r="F5958">
        <v>106</v>
      </c>
      <c r="G5958" t="str">
        <f>_xlfn.XLOOKUP(F5958,menu_items!$A$1:$A$33,menu_items!$B$1:$B$33,,0,1)</f>
        <v>French Fries</v>
      </c>
      <c r="H5958" t="str">
        <f>_xlfn.XLOOKUP(F5958,menu_items!$A$1:$A$33,menu_items!$C$1:$C$33,,0,1)</f>
        <v>American</v>
      </c>
      <c r="I5958">
        <f>_xlfn.XLOOKUP(F5958,menu_items!$A$1:$A$33,menu_items!$D$1:$D$33,,0,1)</f>
        <v>7</v>
      </c>
    </row>
    <row r="5959" spans="1:9" x14ac:dyDescent="0.25">
      <c r="A5959" s="2">
        <v>5958</v>
      </c>
      <c r="B5959" s="2">
        <v>2640</v>
      </c>
      <c r="C5959" s="1" t="s">
        <v>25</v>
      </c>
      <c r="D5959" s="3">
        <v>0.80651620370370369</v>
      </c>
      <c r="E5959" s="3" t="str">
        <f>TEXT(Table1[[#This Row],[order_time]],"HH")</f>
        <v>19</v>
      </c>
      <c r="F5959">
        <v>101</v>
      </c>
      <c r="G5959" t="str">
        <f>_xlfn.XLOOKUP(F5959,menu_items!$A$1:$A$33,menu_items!$B$1:$B$33,,0,1)</f>
        <v>Hamburger</v>
      </c>
      <c r="H5959" t="str">
        <f>_xlfn.XLOOKUP(F5959,menu_items!$A$1:$A$33,menu_items!$C$1:$C$33,,0,1)</f>
        <v>American</v>
      </c>
      <c r="I5959">
        <f>_xlfn.XLOOKUP(F5959,menu_items!$A$1:$A$33,menu_items!$D$1:$D$33,,0,1)</f>
        <v>12.95</v>
      </c>
    </row>
    <row r="5960" spans="1:9" hidden="1" x14ac:dyDescent="0.25">
      <c r="A5960" s="2">
        <v>5959</v>
      </c>
      <c r="B5960" s="2">
        <v>2641</v>
      </c>
      <c r="C5960" s="1" t="s">
        <v>25</v>
      </c>
      <c r="D5960" s="3">
        <v>0.82803240740740736</v>
      </c>
      <c r="E5960" s="3" t="str">
        <f>TEXT(Table1[[#This Row],[order_time]],"HH")</f>
        <v>19</v>
      </c>
      <c r="F5960">
        <v>107</v>
      </c>
      <c r="G5960" t="str">
        <f>_xlfn.XLOOKUP(F5960,menu_items!$A$1:$A$33,menu_items!$B$1:$B$33,,0,1)</f>
        <v>Orange Chicken</v>
      </c>
      <c r="H5960" t="str">
        <f>_xlfn.XLOOKUP(F5960,menu_items!$A$1:$A$33,menu_items!$C$1:$C$33,,0,1)</f>
        <v>Asian</v>
      </c>
      <c r="I5960">
        <f>_xlfn.XLOOKUP(F5960,menu_items!$A$1:$A$33,menu_items!$D$1:$D$33,,0,1)</f>
        <v>16.5</v>
      </c>
    </row>
    <row r="5961" spans="1:9" hidden="1" x14ac:dyDescent="0.25">
      <c r="A5961" s="2">
        <v>5960</v>
      </c>
      <c r="B5961" s="2">
        <v>2641</v>
      </c>
      <c r="C5961" s="1" t="s">
        <v>25</v>
      </c>
      <c r="D5961" s="3">
        <v>0.82803240740740736</v>
      </c>
      <c r="E5961" s="3" t="str">
        <f>TEXT(Table1[[#This Row],[order_time]],"HH")</f>
        <v>19</v>
      </c>
      <c r="F5961">
        <v>125</v>
      </c>
      <c r="G5961" t="str">
        <f>_xlfn.XLOOKUP(F5961,menu_items!$A$1:$A$33,menu_items!$B$1:$B$33,,0,1)</f>
        <v>Spaghetti &amp; Meatballs</v>
      </c>
      <c r="H5961" t="str">
        <f>_xlfn.XLOOKUP(F5961,menu_items!$A$1:$A$33,menu_items!$C$1:$C$33,,0,1)</f>
        <v>Italian</v>
      </c>
      <c r="I5961">
        <f>_xlfn.XLOOKUP(F5961,menu_items!$A$1:$A$33,menu_items!$D$1:$D$33,,0,1)</f>
        <v>17.95</v>
      </c>
    </row>
    <row r="5962" spans="1:9" hidden="1" x14ac:dyDescent="0.25">
      <c r="A5962" s="2">
        <v>5961</v>
      </c>
      <c r="B5962" s="2">
        <v>2641</v>
      </c>
      <c r="C5962" s="1" t="s">
        <v>25</v>
      </c>
      <c r="D5962" s="3">
        <v>0.82803240740740736</v>
      </c>
      <c r="E5962" s="3" t="str">
        <f>TEXT(Table1[[#This Row],[order_time]],"HH")</f>
        <v>19</v>
      </c>
      <c r="F5962">
        <v>110</v>
      </c>
      <c r="G5962" t="str">
        <f>_xlfn.XLOOKUP(F5962,menu_items!$A$1:$A$33,menu_items!$B$1:$B$33,,0,1)</f>
        <v>Pork Ramen</v>
      </c>
      <c r="H5962" t="str">
        <f>_xlfn.XLOOKUP(F5962,menu_items!$A$1:$A$33,menu_items!$C$1:$C$33,,0,1)</f>
        <v>Asian</v>
      </c>
      <c r="I5962">
        <f>_xlfn.XLOOKUP(F5962,menu_items!$A$1:$A$33,menu_items!$D$1:$D$33,,0,1)</f>
        <v>17.95</v>
      </c>
    </row>
    <row r="5963" spans="1:9" hidden="1" x14ac:dyDescent="0.25">
      <c r="A5963" s="2">
        <v>5962</v>
      </c>
      <c r="B5963" s="2">
        <v>2641</v>
      </c>
      <c r="C5963" s="1" t="s">
        <v>25</v>
      </c>
      <c r="D5963" s="3">
        <v>0.82803240740740736</v>
      </c>
      <c r="E5963" s="3" t="str">
        <f>TEXT(Table1[[#This Row],[order_time]],"HH")</f>
        <v>19</v>
      </c>
      <c r="F5963">
        <v>106</v>
      </c>
      <c r="G5963" t="str">
        <f>_xlfn.XLOOKUP(F5963,menu_items!$A$1:$A$33,menu_items!$B$1:$B$33,,0,1)</f>
        <v>French Fries</v>
      </c>
      <c r="H5963" t="str">
        <f>_xlfn.XLOOKUP(F5963,menu_items!$A$1:$A$33,menu_items!$C$1:$C$33,,0,1)</f>
        <v>American</v>
      </c>
      <c r="I5963">
        <f>_xlfn.XLOOKUP(F5963,menu_items!$A$1:$A$33,menu_items!$D$1:$D$33,,0,1)</f>
        <v>7</v>
      </c>
    </row>
    <row r="5964" spans="1:9" hidden="1" x14ac:dyDescent="0.25">
      <c r="A5964" s="2">
        <v>5963</v>
      </c>
      <c r="B5964" s="2">
        <v>2642</v>
      </c>
      <c r="C5964" s="1" t="s">
        <v>25</v>
      </c>
      <c r="D5964" s="3">
        <v>0.8353356481481482</v>
      </c>
      <c r="E5964" s="3" t="str">
        <f>TEXT(Table1[[#This Row],[order_time]],"HH")</f>
        <v>20</v>
      </c>
      <c r="F5964">
        <v>109</v>
      </c>
      <c r="G5964" t="str">
        <f>_xlfn.XLOOKUP(F5964,menu_items!$A$1:$A$33,menu_items!$B$1:$B$33,,0,1)</f>
        <v>Korean Beef Bowl</v>
      </c>
      <c r="H5964" t="str">
        <f>_xlfn.XLOOKUP(F5964,menu_items!$A$1:$A$33,menu_items!$C$1:$C$33,,0,1)</f>
        <v>Asian</v>
      </c>
      <c r="I5964">
        <f>_xlfn.XLOOKUP(F5964,menu_items!$A$1:$A$33,menu_items!$D$1:$D$33,,0,1)</f>
        <v>17.95</v>
      </c>
    </row>
    <row r="5965" spans="1:9" hidden="1" x14ac:dyDescent="0.25">
      <c r="A5965" s="2">
        <v>5964</v>
      </c>
      <c r="B5965" s="2">
        <v>2643</v>
      </c>
      <c r="C5965" s="1" t="s">
        <v>25</v>
      </c>
      <c r="D5965" s="3">
        <v>0.83928240740740745</v>
      </c>
      <c r="E5965" s="3" t="str">
        <f>TEXT(Table1[[#This Row],[order_time]],"HH")</f>
        <v>20</v>
      </c>
      <c r="F5965">
        <v>109</v>
      </c>
      <c r="G5965" t="str">
        <f>_xlfn.XLOOKUP(F5965,menu_items!$A$1:$A$33,menu_items!$B$1:$B$33,,0,1)</f>
        <v>Korean Beef Bowl</v>
      </c>
      <c r="H5965" t="str">
        <f>_xlfn.XLOOKUP(F5965,menu_items!$A$1:$A$33,menu_items!$C$1:$C$33,,0,1)</f>
        <v>Asian</v>
      </c>
      <c r="I5965">
        <f>_xlfn.XLOOKUP(F5965,menu_items!$A$1:$A$33,menu_items!$D$1:$D$33,,0,1)</f>
        <v>17.95</v>
      </c>
    </row>
    <row r="5966" spans="1:9" hidden="1" x14ac:dyDescent="0.25">
      <c r="A5966" s="2">
        <v>5965</v>
      </c>
      <c r="B5966" s="2">
        <v>2643</v>
      </c>
      <c r="C5966" s="1" t="s">
        <v>25</v>
      </c>
      <c r="D5966" s="3">
        <v>0.83928240740740745</v>
      </c>
      <c r="E5966" s="3" t="str">
        <f>TEXT(Table1[[#This Row],[order_time]],"HH")</f>
        <v>20</v>
      </c>
      <c r="F5966">
        <v>106</v>
      </c>
      <c r="G5966" t="str">
        <f>_xlfn.XLOOKUP(F5966,menu_items!$A$1:$A$33,menu_items!$B$1:$B$33,,0,1)</f>
        <v>French Fries</v>
      </c>
      <c r="H5966" t="str">
        <f>_xlfn.XLOOKUP(F5966,menu_items!$A$1:$A$33,menu_items!$C$1:$C$33,,0,1)</f>
        <v>American</v>
      </c>
      <c r="I5966">
        <f>_xlfn.XLOOKUP(F5966,menu_items!$A$1:$A$33,menu_items!$D$1:$D$33,,0,1)</f>
        <v>7</v>
      </c>
    </row>
    <row r="5967" spans="1:9" hidden="1" x14ac:dyDescent="0.25">
      <c r="A5967" s="2">
        <v>5966</v>
      </c>
      <c r="B5967" s="2">
        <v>2644</v>
      </c>
      <c r="C5967" s="1" t="s">
        <v>25</v>
      </c>
      <c r="D5967" s="3">
        <v>0.84892361111111114</v>
      </c>
      <c r="E5967" s="3" t="str">
        <f>TEXT(Table1[[#This Row],[order_time]],"HH")</f>
        <v>20</v>
      </c>
      <c r="F5967">
        <v>108</v>
      </c>
      <c r="G5967" t="str">
        <f>_xlfn.XLOOKUP(F5967,menu_items!$A$1:$A$33,menu_items!$B$1:$B$33,,0,1)</f>
        <v>Tofu Pad Thai</v>
      </c>
      <c r="H5967" t="str">
        <f>_xlfn.XLOOKUP(F5967,menu_items!$A$1:$A$33,menu_items!$C$1:$C$33,,0,1)</f>
        <v>Asian</v>
      </c>
      <c r="I5967">
        <f>_xlfn.XLOOKUP(F5967,menu_items!$A$1:$A$33,menu_items!$D$1:$D$33,,0,1)</f>
        <v>14.5</v>
      </c>
    </row>
    <row r="5968" spans="1:9" hidden="1" x14ac:dyDescent="0.25">
      <c r="A5968" s="2">
        <v>5967</v>
      </c>
      <c r="B5968" s="2">
        <v>2644</v>
      </c>
      <c r="C5968" s="1" t="s">
        <v>25</v>
      </c>
      <c r="D5968" s="3">
        <v>0.84892361111111114</v>
      </c>
      <c r="E5968" s="3" t="str">
        <f>TEXT(Table1[[#This Row],[order_time]],"HH")</f>
        <v>20</v>
      </c>
      <c r="F5968">
        <v>109</v>
      </c>
      <c r="G5968" t="str">
        <f>_xlfn.XLOOKUP(F5968,menu_items!$A$1:$A$33,menu_items!$B$1:$B$33,,0,1)</f>
        <v>Korean Beef Bowl</v>
      </c>
      <c r="H5968" t="str">
        <f>_xlfn.XLOOKUP(F5968,menu_items!$A$1:$A$33,menu_items!$C$1:$C$33,,0,1)</f>
        <v>Asian</v>
      </c>
      <c r="I5968">
        <f>_xlfn.XLOOKUP(F5968,menu_items!$A$1:$A$33,menu_items!$D$1:$D$33,,0,1)</f>
        <v>17.95</v>
      </c>
    </row>
    <row r="5969" spans="1:9" hidden="1" x14ac:dyDescent="0.25">
      <c r="A5969" s="2">
        <v>5968</v>
      </c>
      <c r="B5969" s="2">
        <v>2644</v>
      </c>
      <c r="C5969" s="1" t="s">
        <v>25</v>
      </c>
      <c r="D5969" s="3">
        <v>0.84892361111111114</v>
      </c>
      <c r="E5969" s="3" t="str">
        <f>TEXT(Table1[[#This Row],[order_time]],"HH")</f>
        <v>20</v>
      </c>
      <c r="F5969">
        <v>105</v>
      </c>
      <c r="G5969" t="str">
        <f>_xlfn.XLOOKUP(F5969,menu_items!$A$1:$A$33,menu_items!$B$1:$B$33,,0,1)</f>
        <v>Mac &amp; Cheese</v>
      </c>
      <c r="H5969" t="str">
        <f>_xlfn.XLOOKUP(F5969,menu_items!$A$1:$A$33,menu_items!$C$1:$C$33,,0,1)</f>
        <v>American</v>
      </c>
      <c r="I5969">
        <f>_xlfn.XLOOKUP(F5969,menu_items!$A$1:$A$33,menu_items!$D$1:$D$33,,0,1)</f>
        <v>7</v>
      </c>
    </row>
    <row r="5970" spans="1:9" hidden="1" x14ac:dyDescent="0.25">
      <c r="A5970" s="2">
        <v>5969</v>
      </c>
      <c r="B5970" s="2">
        <v>2645</v>
      </c>
      <c r="C5970" s="1" t="s">
        <v>25</v>
      </c>
      <c r="D5970" s="3">
        <v>0.85159722222222223</v>
      </c>
      <c r="E5970" s="3" t="str">
        <f>TEXT(Table1[[#This Row],[order_time]],"HH")</f>
        <v>20</v>
      </c>
      <c r="F5970">
        <v>102</v>
      </c>
      <c r="G5970" t="str">
        <f>_xlfn.XLOOKUP(F5970,menu_items!$A$1:$A$33,menu_items!$B$1:$B$33,,0,1)</f>
        <v>Cheeseburger</v>
      </c>
      <c r="H5970" t="str">
        <f>_xlfn.XLOOKUP(F5970,menu_items!$A$1:$A$33,menu_items!$C$1:$C$33,,0,1)</f>
        <v>American</v>
      </c>
      <c r="I5970">
        <f>_xlfn.XLOOKUP(F5970,menu_items!$A$1:$A$33,menu_items!$D$1:$D$33,,0,1)</f>
        <v>13.95</v>
      </c>
    </row>
    <row r="5971" spans="1:9" hidden="1" x14ac:dyDescent="0.25">
      <c r="A5971" s="2">
        <v>5970</v>
      </c>
      <c r="B5971" s="2">
        <v>2645</v>
      </c>
      <c r="C5971" s="1" t="s">
        <v>25</v>
      </c>
      <c r="D5971" s="3">
        <v>0.85159722222222223</v>
      </c>
      <c r="E5971" s="3" t="str">
        <f>TEXT(Table1[[#This Row],[order_time]],"HH")</f>
        <v>20</v>
      </c>
      <c r="F5971">
        <v>123</v>
      </c>
      <c r="G5971" t="str">
        <f>_xlfn.XLOOKUP(F5971,menu_items!$A$1:$A$33,menu_items!$B$1:$B$33,,0,1)</f>
        <v>Chips &amp; Guacamole</v>
      </c>
      <c r="H5971" t="str">
        <f>_xlfn.XLOOKUP(F5971,menu_items!$A$1:$A$33,menu_items!$C$1:$C$33,,0,1)</f>
        <v>Mexican</v>
      </c>
      <c r="I5971">
        <f>_xlfn.XLOOKUP(F5971,menu_items!$A$1:$A$33,menu_items!$D$1:$D$33,,0,1)</f>
        <v>9</v>
      </c>
    </row>
    <row r="5972" spans="1:9" hidden="1" x14ac:dyDescent="0.25">
      <c r="A5972" s="2">
        <v>5971</v>
      </c>
      <c r="B5972" s="2">
        <v>2646</v>
      </c>
      <c r="C5972" s="1" t="s">
        <v>25</v>
      </c>
      <c r="D5972" s="3">
        <v>0.85373842592592597</v>
      </c>
      <c r="E5972" s="3" t="str">
        <f>TEXT(Table1[[#This Row],[order_time]],"HH")</f>
        <v>20</v>
      </c>
      <c r="F5972">
        <v>107</v>
      </c>
      <c r="G5972" t="str">
        <f>_xlfn.XLOOKUP(F5972,menu_items!$A$1:$A$33,menu_items!$B$1:$B$33,,0,1)</f>
        <v>Orange Chicken</v>
      </c>
      <c r="H5972" t="str">
        <f>_xlfn.XLOOKUP(F5972,menu_items!$A$1:$A$33,menu_items!$C$1:$C$33,,0,1)</f>
        <v>Asian</v>
      </c>
      <c r="I5972">
        <f>_xlfn.XLOOKUP(F5972,menu_items!$A$1:$A$33,menu_items!$D$1:$D$33,,0,1)</f>
        <v>16.5</v>
      </c>
    </row>
    <row r="5973" spans="1:9" hidden="1" x14ac:dyDescent="0.25">
      <c r="A5973" s="2">
        <v>5972</v>
      </c>
      <c r="B5973" s="2">
        <v>2647</v>
      </c>
      <c r="C5973" s="1" t="s">
        <v>25</v>
      </c>
      <c r="D5973" s="3">
        <v>0.86474537037037036</v>
      </c>
      <c r="E5973" s="3" t="str">
        <f>TEXT(Table1[[#This Row],[order_time]],"HH")</f>
        <v>20</v>
      </c>
      <c r="F5973">
        <v>115</v>
      </c>
      <c r="G5973" t="str">
        <f>_xlfn.XLOOKUP(F5973,menu_items!$A$1:$A$33,menu_items!$B$1:$B$33,,0,1)</f>
        <v>Chicken Tacos</v>
      </c>
      <c r="H5973" t="str">
        <f>_xlfn.XLOOKUP(F5973,menu_items!$A$1:$A$33,menu_items!$C$1:$C$33,,0,1)</f>
        <v>Mexican</v>
      </c>
      <c r="I5973">
        <f>_xlfn.XLOOKUP(F5973,menu_items!$A$1:$A$33,menu_items!$D$1:$D$33,,0,1)</f>
        <v>11.95</v>
      </c>
    </row>
    <row r="5974" spans="1:9" hidden="1" x14ac:dyDescent="0.25">
      <c r="A5974" s="2">
        <v>5973</v>
      </c>
      <c r="B5974" s="2">
        <v>2647</v>
      </c>
      <c r="C5974" s="1" t="s">
        <v>25</v>
      </c>
      <c r="D5974" s="3">
        <v>0.86474537037037036</v>
      </c>
      <c r="E5974" s="3" t="str">
        <f>TEXT(Table1[[#This Row],[order_time]],"HH")</f>
        <v>20</v>
      </c>
      <c r="F5974">
        <v>110</v>
      </c>
      <c r="G5974" t="str">
        <f>_xlfn.XLOOKUP(F5974,menu_items!$A$1:$A$33,menu_items!$B$1:$B$33,,0,1)</f>
        <v>Pork Ramen</v>
      </c>
      <c r="H5974" t="str">
        <f>_xlfn.XLOOKUP(F5974,menu_items!$A$1:$A$33,menu_items!$C$1:$C$33,,0,1)</f>
        <v>Asian</v>
      </c>
      <c r="I5974">
        <f>_xlfn.XLOOKUP(F5974,menu_items!$A$1:$A$33,menu_items!$D$1:$D$33,,0,1)</f>
        <v>17.95</v>
      </c>
    </row>
    <row r="5975" spans="1:9" hidden="1" x14ac:dyDescent="0.25">
      <c r="A5975" s="2">
        <v>5974</v>
      </c>
      <c r="B5975" s="2">
        <v>2647</v>
      </c>
      <c r="C5975" s="1" t="s">
        <v>25</v>
      </c>
      <c r="D5975" s="3">
        <v>0.86474537037037036</v>
      </c>
      <c r="E5975" s="3" t="str">
        <f>TEXT(Table1[[#This Row],[order_time]],"HH")</f>
        <v>20</v>
      </c>
      <c r="F5975">
        <v>118</v>
      </c>
      <c r="G5975" t="str">
        <f>_xlfn.XLOOKUP(F5975,menu_items!$A$1:$A$33,menu_items!$B$1:$B$33,,0,1)</f>
        <v>Steak Burrito</v>
      </c>
      <c r="H5975" t="str">
        <f>_xlfn.XLOOKUP(F5975,menu_items!$A$1:$A$33,menu_items!$C$1:$C$33,,0,1)</f>
        <v>Mexican</v>
      </c>
      <c r="I5975">
        <f>_xlfn.XLOOKUP(F5975,menu_items!$A$1:$A$33,menu_items!$D$1:$D$33,,0,1)</f>
        <v>14.95</v>
      </c>
    </row>
    <row r="5976" spans="1:9" hidden="1" x14ac:dyDescent="0.25">
      <c r="A5976" s="2">
        <v>5975</v>
      </c>
      <c r="B5976" s="2">
        <v>2647</v>
      </c>
      <c r="C5976" s="1" t="s">
        <v>25</v>
      </c>
      <c r="D5976" s="3">
        <v>0.86474537037037036</v>
      </c>
      <c r="E5976" s="3" t="str">
        <f>TEXT(Table1[[#This Row],[order_time]],"HH")</f>
        <v>20</v>
      </c>
      <c r="F5976">
        <v>122</v>
      </c>
      <c r="G5976" t="str">
        <f>_xlfn.XLOOKUP(F5976,menu_items!$A$1:$A$33,menu_items!$B$1:$B$33,,0,1)</f>
        <v>Chips &amp; Salsa</v>
      </c>
      <c r="H5976" t="str">
        <f>_xlfn.XLOOKUP(F5976,menu_items!$A$1:$A$33,menu_items!$C$1:$C$33,,0,1)</f>
        <v>Mexican</v>
      </c>
      <c r="I5976">
        <f>_xlfn.XLOOKUP(F5976,menu_items!$A$1:$A$33,menu_items!$D$1:$D$33,,0,1)</f>
        <v>7</v>
      </c>
    </row>
    <row r="5977" spans="1:9" x14ac:dyDescent="0.25">
      <c r="A5977" s="2">
        <v>5976</v>
      </c>
      <c r="B5977" s="2">
        <v>2648</v>
      </c>
      <c r="C5977" s="1" t="s">
        <v>25</v>
      </c>
      <c r="D5977" s="3">
        <v>0.86678240740740742</v>
      </c>
      <c r="E5977" s="3" t="str">
        <f>TEXT(Table1[[#This Row],[order_time]],"HH")</f>
        <v>20</v>
      </c>
      <c r="F5977">
        <v>101</v>
      </c>
      <c r="G5977" t="str">
        <f>_xlfn.XLOOKUP(F5977,menu_items!$A$1:$A$33,menu_items!$B$1:$B$33,,0,1)</f>
        <v>Hamburger</v>
      </c>
      <c r="H5977" t="str">
        <f>_xlfn.XLOOKUP(F5977,menu_items!$A$1:$A$33,menu_items!$C$1:$C$33,,0,1)</f>
        <v>American</v>
      </c>
      <c r="I5977">
        <f>_xlfn.XLOOKUP(F5977,menu_items!$A$1:$A$33,menu_items!$D$1:$D$33,,0,1)</f>
        <v>12.95</v>
      </c>
    </row>
    <row r="5978" spans="1:9" hidden="1" x14ac:dyDescent="0.25">
      <c r="A5978" s="2">
        <v>5977</v>
      </c>
      <c r="B5978" s="2">
        <v>2648</v>
      </c>
      <c r="C5978" s="1" t="s">
        <v>25</v>
      </c>
      <c r="D5978" s="3">
        <v>0.86678240740740742</v>
      </c>
      <c r="E5978" s="3" t="str">
        <f>TEXT(Table1[[#This Row],[order_time]],"HH")</f>
        <v>20</v>
      </c>
      <c r="F5978">
        <v>107</v>
      </c>
      <c r="G5978" t="str">
        <f>_xlfn.XLOOKUP(F5978,menu_items!$A$1:$A$33,menu_items!$B$1:$B$33,,0,1)</f>
        <v>Orange Chicken</v>
      </c>
      <c r="H5978" t="str">
        <f>_xlfn.XLOOKUP(F5978,menu_items!$A$1:$A$33,menu_items!$C$1:$C$33,,0,1)</f>
        <v>Asian</v>
      </c>
      <c r="I5978">
        <f>_xlfn.XLOOKUP(F5978,menu_items!$A$1:$A$33,menu_items!$D$1:$D$33,,0,1)</f>
        <v>16.5</v>
      </c>
    </row>
    <row r="5979" spans="1:9" hidden="1" x14ac:dyDescent="0.25">
      <c r="A5979" s="2">
        <v>5978</v>
      </c>
      <c r="B5979" s="2">
        <v>2648</v>
      </c>
      <c r="C5979" s="1" t="s">
        <v>25</v>
      </c>
      <c r="D5979" s="3">
        <v>0.86678240740740742</v>
      </c>
      <c r="E5979" s="3" t="str">
        <f>TEXT(Table1[[#This Row],[order_time]],"HH")</f>
        <v>20</v>
      </c>
      <c r="F5979">
        <v>102</v>
      </c>
      <c r="G5979" t="str">
        <f>_xlfn.XLOOKUP(F5979,menu_items!$A$1:$A$33,menu_items!$B$1:$B$33,,0,1)</f>
        <v>Cheeseburger</v>
      </c>
      <c r="H5979" t="str">
        <f>_xlfn.XLOOKUP(F5979,menu_items!$A$1:$A$33,menu_items!$C$1:$C$33,,0,1)</f>
        <v>American</v>
      </c>
      <c r="I5979">
        <f>_xlfn.XLOOKUP(F5979,menu_items!$A$1:$A$33,menu_items!$D$1:$D$33,,0,1)</f>
        <v>13.95</v>
      </c>
    </row>
    <row r="5980" spans="1:9" hidden="1" x14ac:dyDescent="0.25">
      <c r="A5980" s="2">
        <v>5979</v>
      </c>
      <c r="B5980" s="2">
        <v>2649</v>
      </c>
      <c r="C5980" s="1" t="s">
        <v>25</v>
      </c>
      <c r="D5980" s="3">
        <v>0.87002314814814818</v>
      </c>
      <c r="E5980" s="3" t="str">
        <f>TEXT(Table1[[#This Row],[order_time]],"HH")</f>
        <v>20</v>
      </c>
      <c r="F5980">
        <v>109</v>
      </c>
      <c r="G5980" t="str">
        <f>_xlfn.XLOOKUP(F5980,menu_items!$A$1:$A$33,menu_items!$B$1:$B$33,,0,1)</f>
        <v>Korean Beef Bowl</v>
      </c>
      <c r="H5980" t="str">
        <f>_xlfn.XLOOKUP(F5980,menu_items!$A$1:$A$33,menu_items!$C$1:$C$33,,0,1)</f>
        <v>Asian</v>
      </c>
      <c r="I5980">
        <f>_xlfn.XLOOKUP(F5980,menu_items!$A$1:$A$33,menu_items!$D$1:$D$33,,0,1)</f>
        <v>17.95</v>
      </c>
    </row>
    <row r="5981" spans="1:9" hidden="1" x14ac:dyDescent="0.25">
      <c r="A5981" s="2">
        <v>5980</v>
      </c>
      <c r="B5981" s="2">
        <v>2649</v>
      </c>
      <c r="C5981" s="1" t="s">
        <v>25</v>
      </c>
      <c r="D5981" s="3">
        <v>0.87002314814814818</v>
      </c>
      <c r="E5981" s="3" t="str">
        <f>TEXT(Table1[[#This Row],[order_time]],"HH")</f>
        <v>20</v>
      </c>
      <c r="F5981">
        <v>123</v>
      </c>
      <c r="G5981" t="str">
        <f>_xlfn.XLOOKUP(F5981,menu_items!$A$1:$A$33,menu_items!$B$1:$B$33,,0,1)</f>
        <v>Chips &amp; Guacamole</v>
      </c>
      <c r="H5981" t="str">
        <f>_xlfn.XLOOKUP(F5981,menu_items!$A$1:$A$33,menu_items!$C$1:$C$33,,0,1)</f>
        <v>Mexican</v>
      </c>
      <c r="I5981">
        <f>_xlfn.XLOOKUP(F5981,menu_items!$A$1:$A$33,menu_items!$D$1:$D$33,,0,1)</f>
        <v>9</v>
      </c>
    </row>
    <row r="5982" spans="1:9" hidden="1" x14ac:dyDescent="0.25">
      <c r="A5982" s="2">
        <v>5981</v>
      </c>
      <c r="B5982" s="2">
        <v>2649</v>
      </c>
      <c r="C5982" s="1" t="s">
        <v>25</v>
      </c>
      <c r="D5982" s="3">
        <v>0.87002314814814818</v>
      </c>
      <c r="E5982" s="3" t="str">
        <f>TEXT(Table1[[#This Row],[order_time]],"HH")</f>
        <v>20</v>
      </c>
      <c r="F5982">
        <v>106</v>
      </c>
      <c r="G5982" t="str">
        <f>_xlfn.XLOOKUP(F5982,menu_items!$A$1:$A$33,menu_items!$B$1:$B$33,,0,1)</f>
        <v>French Fries</v>
      </c>
      <c r="H5982" t="str">
        <f>_xlfn.XLOOKUP(F5982,menu_items!$A$1:$A$33,menu_items!$C$1:$C$33,,0,1)</f>
        <v>American</v>
      </c>
      <c r="I5982">
        <f>_xlfn.XLOOKUP(F5982,menu_items!$A$1:$A$33,menu_items!$D$1:$D$33,,0,1)</f>
        <v>7</v>
      </c>
    </row>
    <row r="5983" spans="1:9" hidden="1" x14ac:dyDescent="0.25">
      <c r="A5983" s="2">
        <v>5982</v>
      </c>
      <c r="B5983" s="2">
        <v>2650</v>
      </c>
      <c r="C5983" s="1" t="s">
        <v>25</v>
      </c>
      <c r="D5983" s="3">
        <v>0.87160879629629628</v>
      </c>
      <c r="E5983" s="3" t="str">
        <f>TEXT(Table1[[#This Row],[order_time]],"HH")</f>
        <v>20</v>
      </c>
      <c r="F5983">
        <v>102</v>
      </c>
      <c r="G5983" t="str">
        <f>_xlfn.XLOOKUP(F5983,menu_items!$A$1:$A$33,menu_items!$B$1:$B$33,,0,1)</f>
        <v>Cheeseburger</v>
      </c>
      <c r="H5983" t="str">
        <f>_xlfn.XLOOKUP(F5983,menu_items!$A$1:$A$33,menu_items!$C$1:$C$33,,0,1)</f>
        <v>American</v>
      </c>
      <c r="I5983">
        <f>_xlfn.XLOOKUP(F5983,menu_items!$A$1:$A$33,menu_items!$D$1:$D$33,,0,1)</f>
        <v>13.95</v>
      </c>
    </row>
    <row r="5984" spans="1:9" hidden="1" x14ac:dyDescent="0.25">
      <c r="A5984" s="2">
        <v>5983</v>
      </c>
      <c r="B5984" s="2">
        <v>2650</v>
      </c>
      <c r="C5984" s="1" t="s">
        <v>25</v>
      </c>
      <c r="D5984" s="3">
        <v>0.87160879629629628</v>
      </c>
      <c r="E5984" s="3" t="str">
        <f>TEXT(Table1[[#This Row],[order_time]],"HH")</f>
        <v>20</v>
      </c>
      <c r="F5984">
        <v>104</v>
      </c>
      <c r="G5984" t="str">
        <f>_xlfn.XLOOKUP(F5984,menu_items!$A$1:$A$33,menu_items!$B$1:$B$33,,0,1)</f>
        <v>Veggie Burger</v>
      </c>
      <c r="H5984" t="str">
        <f>_xlfn.XLOOKUP(F5984,menu_items!$A$1:$A$33,menu_items!$C$1:$C$33,,0,1)</f>
        <v>American</v>
      </c>
      <c r="I5984">
        <f>_xlfn.XLOOKUP(F5984,menu_items!$A$1:$A$33,menu_items!$D$1:$D$33,,0,1)</f>
        <v>10.5</v>
      </c>
    </row>
    <row r="5985" spans="1:9" hidden="1" x14ac:dyDescent="0.25">
      <c r="A5985" s="2">
        <v>5984</v>
      </c>
      <c r="B5985" s="2">
        <v>2650</v>
      </c>
      <c r="C5985" s="1" t="s">
        <v>25</v>
      </c>
      <c r="D5985" s="3">
        <v>0.87160879629629628</v>
      </c>
      <c r="E5985" s="3" t="str">
        <f>TEXT(Table1[[#This Row],[order_time]],"HH")</f>
        <v>20</v>
      </c>
      <c r="F5985">
        <v>113</v>
      </c>
      <c r="G5985" t="str">
        <f>_xlfn.XLOOKUP(F5985,menu_items!$A$1:$A$33,menu_items!$B$1:$B$33,,0,1)</f>
        <v>Edamame</v>
      </c>
      <c r="H5985" t="str">
        <f>_xlfn.XLOOKUP(F5985,menu_items!$A$1:$A$33,menu_items!$C$1:$C$33,,0,1)</f>
        <v>Asian</v>
      </c>
      <c r="I5985">
        <f>_xlfn.XLOOKUP(F5985,menu_items!$A$1:$A$33,menu_items!$D$1:$D$33,,0,1)</f>
        <v>5</v>
      </c>
    </row>
    <row r="5986" spans="1:9" hidden="1" x14ac:dyDescent="0.25">
      <c r="A5986" s="2">
        <v>5985</v>
      </c>
      <c r="B5986" s="2">
        <v>2650</v>
      </c>
      <c r="C5986" s="1" t="s">
        <v>25</v>
      </c>
      <c r="D5986" s="3">
        <v>0.87160879629629628</v>
      </c>
      <c r="E5986" s="3" t="str">
        <f>TEXT(Table1[[#This Row],[order_time]],"HH")</f>
        <v>20</v>
      </c>
      <c r="F5986">
        <v>122</v>
      </c>
      <c r="G5986" t="str">
        <f>_xlfn.XLOOKUP(F5986,menu_items!$A$1:$A$33,menu_items!$B$1:$B$33,,0,1)</f>
        <v>Chips &amp; Salsa</v>
      </c>
      <c r="H5986" t="str">
        <f>_xlfn.XLOOKUP(F5986,menu_items!$A$1:$A$33,menu_items!$C$1:$C$33,,0,1)</f>
        <v>Mexican</v>
      </c>
      <c r="I5986">
        <f>_xlfn.XLOOKUP(F5986,menu_items!$A$1:$A$33,menu_items!$D$1:$D$33,,0,1)</f>
        <v>7</v>
      </c>
    </row>
    <row r="5987" spans="1:9" hidden="1" x14ac:dyDescent="0.25">
      <c r="A5987" s="2">
        <v>5986</v>
      </c>
      <c r="B5987" s="2">
        <v>2651</v>
      </c>
      <c r="C5987" s="1" t="s">
        <v>25</v>
      </c>
      <c r="D5987" s="3">
        <v>0.87493055555555554</v>
      </c>
      <c r="E5987" s="3" t="str">
        <f>TEXT(Table1[[#This Row],[order_time]],"HH")</f>
        <v>20</v>
      </c>
      <c r="F5987">
        <v>102</v>
      </c>
      <c r="G5987" t="str">
        <f>_xlfn.XLOOKUP(F5987,menu_items!$A$1:$A$33,menu_items!$B$1:$B$33,,0,1)</f>
        <v>Cheeseburger</v>
      </c>
      <c r="H5987" t="str">
        <f>_xlfn.XLOOKUP(F5987,menu_items!$A$1:$A$33,menu_items!$C$1:$C$33,,0,1)</f>
        <v>American</v>
      </c>
      <c r="I5987">
        <f>_xlfn.XLOOKUP(F5987,menu_items!$A$1:$A$33,menu_items!$D$1:$D$33,,0,1)</f>
        <v>13.95</v>
      </c>
    </row>
    <row r="5988" spans="1:9" hidden="1" x14ac:dyDescent="0.25">
      <c r="A5988" s="2">
        <v>5987</v>
      </c>
      <c r="B5988" s="2">
        <v>2652</v>
      </c>
      <c r="C5988" s="1" t="s">
        <v>25</v>
      </c>
      <c r="D5988" s="3">
        <v>0.87564814814814818</v>
      </c>
      <c r="E5988" s="3" t="str">
        <f>TEXT(Table1[[#This Row],[order_time]],"HH")</f>
        <v>21</v>
      </c>
      <c r="F5988">
        <v>109</v>
      </c>
      <c r="G5988" t="str">
        <f>_xlfn.XLOOKUP(F5988,menu_items!$A$1:$A$33,menu_items!$B$1:$B$33,,0,1)</f>
        <v>Korean Beef Bowl</v>
      </c>
      <c r="H5988" t="str">
        <f>_xlfn.XLOOKUP(F5988,menu_items!$A$1:$A$33,menu_items!$C$1:$C$33,,0,1)</f>
        <v>Asian</v>
      </c>
      <c r="I5988">
        <f>_xlfn.XLOOKUP(F5988,menu_items!$A$1:$A$33,menu_items!$D$1:$D$33,,0,1)</f>
        <v>17.95</v>
      </c>
    </row>
    <row r="5989" spans="1:9" hidden="1" x14ac:dyDescent="0.25">
      <c r="A5989" s="2">
        <v>5988</v>
      </c>
      <c r="B5989" s="2">
        <v>2653</v>
      </c>
      <c r="C5989" s="1" t="s">
        <v>25</v>
      </c>
      <c r="D5989" s="3">
        <v>0.877349537037037</v>
      </c>
      <c r="E5989" s="3" t="str">
        <f>TEXT(Table1[[#This Row],[order_time]],"HH")</f>
        <v>21</v>
      </c>
      <c r="F5989">
        <v>115</v>
      </c>
      <c r="G5989" t="str">
        <f>_xlfn.XLOOKUP(F5989,menu_items!$A$1:$A$33,menu_items!$B$1:$B$33,,0,1)</f>
        <v>Chicken Tacos</v>
      </c>
      <c r="H5989" t="str">
        <f>_xlfn.XLOOKUP(F5989,menu_items!$A$1:$A$33,menu_items!$C$1:$C$33,,0,1)</f>
        <v>Mexican</v>
      </c>
      <c r="I5989">
        <f>_xlfn.XLOOKUP(F5989,menu_items!$A$1:$A$33,menu_items!$D$1:$D$33,,0,1)</f>
        <v>11.95</v>
      </c>
    </row>
    <row r="5990" spans="1:9" hidden="1" x14ac:dyDescent="0.25">
      <c r="A5990" s="2">
        <v>5989</v>
      </c>
      <c r="B5990" s="2">
        <v>2653</v>
      </c>
      <c r="C5990" s="1" t="s">
        <v>25</v>
      </c>
      <c r="D5990" s="3">
        <v>0.877349537037037</v>
      </c>
      <c r="E5990" s="3" t="str">
        <f>TEXT(Table1[[#This Row],[order_time]],"HH")</f>
        <v>21</v>
      </c>
      <c r="F5990">
        <v>125</v>
      </c>
      <c r="G5990" t="str">
        <f>_xlfn.XLOOKUP(F5990,menu_items!$A$1:$A$33,menu_items!$B$1:$B$33,,0,1)</f>
        <v>Spaghetti &amp; Meatballs</v>
      </c>
      <c r="H5990" t="str">
        <f>_xlfn.XLOOKUP(F5990,menu_items!$A$1:$A$33,menu_items!$C$1:$C$33,,0,1)</f>
        <v>Italian</v>
      </c>
      <c r="I5990">
        <f>_xlfn.XLOOKUP(F5990,menu_items!$A$1:$A$33,menu_items!$D$1:$D$33,,0,1)</f>
        <v>17.95</v>
      </c>
    </row>
    <row r="5991" spans="1:9" hidden="1" x14ac:dyDescent="0.25">
      <c r="A5991" s="2">
        <v>5990</v>
      </c>
      <c r="B5991" s="2">
        <v>2654</v>
      </c>
      <c r="C5991" s="1" t="s">
        <v>25</v>
      </c>
      <c r="D5991" s="3">
        <v>0.87854166666666667</v>
      </c>
      <c r="E5991" s="3" t="str">
        <f>TEXT(Table1[[#This Row],[order_time]],"HH")</f>
        <v>21</v>
      </c>
      <c r="F5991">
        <v>127</v>
      </c>
      <c r="G5991" t="str">
        <f>_xlfn.XLOOKUP(F5991,menu_items!$A$1:$A$33,menu_items!$B$1:$B$33,,0,1)</f>
        <v>Meat Lasagna</v>
      </c>
      <c r="H5991" t="str">
        <f>_xlfn.XLOOKUP(F5991,menu_items!$A$1:$A$33,menu_items!$C$1:$C$33,,0,1)</f>
        <v>Italian</v>
      </c>
      <c r="I5991">
        <f>_xlfn.XLOOKUP(F5991,menu_items!$A$1:$A$33,menu_items!$D$1:$D$33,,0,1)</f>
        <v>17.95</v>
      </c>
    </row>
    <row r="5992" spans="1:9" hidden="1" x14ac:dyDescent="0.25">
      <c r="A5992" s="2">
        <v>5991</v>
      </c>
      <c r="B5992" s="2">
        <v>2654</v>
      </c>
      <c r="C5992" s="1" t="s">
        <v>25</v>
      </c>
      <c r="D5992" s="3">
        <v>0.87854166666666667</v>
      </c>
      <c r="E5992" s="3" t="str">
        <f>TEXT(Table1[[#This Row],[order_time]],"HH")</f>
        <v>21</v>
      </c>
      <c r="F5992">
        <v>112</v>
      </c>
      <c r="G5992" t="str">
        <f>_xlfn.XLOOKUP(F5992,menu_items!$A$1:$A$33,menu_items!$B$1:$B$33,,0,1)</f>
        <v>Salmon Roll</v>
      </c>
      <c r="H5992" t="str">
        <f>_xlfn.XLOOKUP(F5992,menu_items!$A$1:$A$33,menu_items!$C$1:$C$33,,0,1)</f>
        <v>Asian</v>
      </c>
      <c r="I5992">
        <f>_xlfn.XLOOKUP(F5992,menu_items!$A$1:$A$33,menu_items!$D$1:$D$33,,0,1)</f>
        <v>14.95</v>
      </c>
    </row>
    <row r="5993" spans="1:9" hidden="1" x14ac:dyDescent="0.25">
      <c r="A5993" s="2">
        <v>5992</v>
      </c>
      <c r="B5993" s="2">
        <v>2655</v>
      </c>
      <c r="C5993" s="1" t="s">
        <v>25</v>
      </c>
      <c r="D5993" s="3">
        <v>0.89902777777777776</v>
      </c>
      <c r="E5993" s="3" t="str">
        <f>TEXT(Table1[[#This Row],[order_time]],"HH")</f>
        <v>21</v>
      </c>
      <c r="F5993">
        <v>112</v>
      </c>
      <c r="G5993" t="str">
        <f>_xlfn.XLOOKUP(F5993,menu_items!$A$1:$A$33,menu_items!$B$1:$B$33,,0,1)</f>
        <v>Salmon Roll</v>
      </c>
      <c r="H5993" t="str">
        <f>_xlfn.XLOOKUP(F5993,menu_items!$A$1:$A$33,menu_items!$C$1:$C$33,,0,1)</f>
        <v>Asian</v>
      </c>
      <c r="I5993">
        <f>_xlfn.XLOOKUP(F5993,menu_items!$A$1:$A$33,menu_items!$D$1:$D$33,,0,1)</f>
        <v>14.95</v>
      </c>
    </row>
    <row r="5994" spans="1:9" hidden="1" x14ac:dyDescent="0.25">
      <c r="A5994" s="2">
        <v>5993</v>
      </c>
      <c r="B5994" s="2">
        <v>2655</v>
      </c>
      <c r="C5994" s="1" t="s">
        <v>25</v>
      </c>
      <c r="D5994" s="3">
        <v>0.89902777777777776</v>
      </c>
      <c r="E5994" s="3" t="str">
        <f>TEXT(Table1[[#This Row],[order_time]],"HH")</f>
        <v>21</v>
      </c>
      <c r="F5994">
        <v>120</v>
      </c>
      <c r="G5994" t="str">
        <f>_xlfn.XLOOKUP(F5994,menu_items!$A$1:$A$33,menu_items!$B$1:$B$33,,0,1)</f>
        <v>Steak Torta</v>
      </c>
      <c r="H5994" t="str">
        <f>_xlfn.XLOOKUP(F5994,menu_items!$A$1:$A$33,menu_items!$C$1:$C$33,,0,1)</f>
        <v>Mexican</v>
      </c>
      <c r="I5994">
        <f>_xlfn.XLOOKUP(F5994,menu_items!$A$1:$A$33,menu_items!$D$1:$D$33,,0,1)</f>
        <v>13.95</v>
      </c>
    </row>
    <row r="5995" spans="1:9" hidden="1" x14ac:dyDescent="0.25">
      <c r="A5995" s="2">
        <v>5994</v>
      </c>
      <c r="B5995" s="2">
        <v>2655</v>
      </c>
      <c r="C5995" s="1" t="s">
        <v>25</v>
      </c>
      <c r="D5995" s="3">
        <v>0.89902777777777776</v>
      </c>
      <c r="E5995" s="3" t="str">
        <f>TEXT(Table1[[#This Row],[order_time]],"HH")</f>
        <v>21</v>
      </c>
      <c r="F5995">
        <v>114</v>
      </c>
      <c r="G5995" t="str">
        <f>_xlfn.XLOOKUP(F5995,menu_items!$A$1:$A$33,menu_items!$B$1:$B$33,,0,1)</f>
        <v>Potstickers</v>
      </c>
      <c r="H5995" t="str">
        <f>_xlfn.XLOOKUP(F5995,menu_items!$A$1:$A$33,menu_items!$C$1:$C$33,,0,1)</f>
        <v>Asian</v>
      </c>
      <c r="I5995">
        <f>_xlfn.XLOOKUP(F5995,menu_items!$A$1:$A$33,menu_items!$D$1:$D$33,,0,1)</f>
        <v>9</v>
      </c>
    </row>
    <row r="5996" spans="1:9" hidden="1" x14ac:dyDescent="0.25">
      <c r="A5996" s="2">
        <v>5995</v>
      </c>
      <c r="B5996" s="2">
        <v>2655</v>
      </c>
      <c r="C5996" s="1" t="s">
        <v>25</v>
      </c>
      <c r="D5996" s="3">
        <v>0.89902777777777776</v>
      </c>
      <c r="E5996" s="3" t="str">
        <f>TEXT(Table1[[#This Row],[order_time]],"HH")</f>
        <v>21</v>
      </c>
      <c r="F5996">
        <v>132</v>
      </c>
      <c r="G5996" t="str">
        <f>_xlfn.XLOOKUP(F5996,menu_items!$A$1:$A$33,menu_items!$B$1:$B$33,,0,1)</f>
        <v>Eggplant Parmesan</v>
      </c>
      <c r="H5996" t="str">
        <f>_xlfn.XLOOKUP(F5996,menu_items!$A$1:$A$33,menu_items!$C$1:$C$33,,0,1)</f>
        <v>Italian</v>
      </c>
      <c r="I5996">
        <f>_xlfn.XLOOKUP(F5996,menu_items!$A$1:$A$33,menu_items!$D$1:$D$33,,0,1)</f>
        <v>16.95</v>
      </c>
    </row>
    <row r="5997" spans="1:9" hidden="1" x14ac:dyDescent="0.25">
      <c r="A5997" s="2">
        <v>5996</v>
      </c>
      <c r="B5997" s="2">
        <v>2656</v>
      </c>
      <c r="C5997" s="1" t="s">
        <v>25</v>
      </c>
      <c r="D5997" s="3">
        <v>0.9000231481481481</v>
      </c>
      <c r="E5997" s="3" t="str">
        <f>TEXT(Table1[[#This Row],[order_time]],"HH")</f>
        <v>21</v>
      </c>
      <c r="F5997">
        <v>107</v>
      </c>
      <c r="G5997" t="str">
        <f>_xlfn.XLOOKUP(F5997,menu_items!$A$1:$A$33,menu_items!$B$1:$B$33,,0,1)</f>
        <v>Orange Chicken</v>
      </c>
      <c r="H5997" t="str">
        <f>_xlfn.XLOOKUP(F5997,menu_items!$A$1:$A$33,menu_items!$C$1:$C$33,,0,1)</f>
        <v>Asian</v>
      </c>
      <c r="I5997">
        <f>_xlfn.XLOOKUP(F5997,menu_items!$A$1:$A$33,menu_items!$D$1:$D$33,,0,1)</f>
        <v>16.5</v>
      </c>
    </row>
    <row r="5998" spans="1:9" hidden="1" x14ac:dyDescent="0.25">
      <c r="A5998" s="2">
        <v>5997</v>
      </c>
      <c r="B5998" s="2">
        <v>2657</v>
      </c>
      <c r="C5998" s="1" t="s">
        <v>25</v>
      </c>
      <c r="D5998" s="3">
        <v>0.90719907407407407</v>
      </c>
      <c r="E5998" s="3" t="str">
        <f>TEXT(Table1[[#This Row],[order_time]],"HH")</f>
        <v>21</v>
      </c>
      <c r="F5998">
        <v>117</v>
      </c>
      <c r="G5998" t="str">
        <f>_xlfn.XLOOKUP(F5998,menu_items!$A$1:$A$33,menu_items!$B$1:$B$33,,0,1)</f>
        <v>Chicken Burrito</v>
      </c>
      <c r="H5998" t="str">
        <f>_xlfn.XLOOKUP(F5998,menu_items!$A$1:$A$33,menu_items!$C$1:$C$33,,0,1)</f>
        <v>Mexican</v>
      </c>
      <c r="I5998">
        <f>_xlfn.XLOOKUP(F5998,menu_items!$A$1:$A$33,menu_items!$D$1:$D$33,,0,1)</f>
        <v>12.95</v>
      </c>
    </row>
    <row r="5999" spans="1:9" hidden="1" x14ac:dyDescent="0.25">
      <c r="A5999" s="2">
        <v>5998</v>
      </c>
      <c r="B5999" s="2">
        <v>2657</v>
      </c>
      <c r="C5999" s="1" t="s">
        <v>25</v>
      </c>
      <c r="D5999" s="3">
        <v>0.90719907407407407</v>
      </c>
      <c r="E5999" s="3" t="str">
        <f>TEXT(Table1[[#This Row],[order_time]],"HH")</f>
        <v>21</v>
      </c>
      <c r="F5999">
        <v>129</v>
      </c>
      <c r="G5999" t="str">
        <f>_xlfn.XLOOKUP(F5999,menu_items!$A$1:$A$33,menu_items!$B$1:$B$33,,0,1)</f>
        <v>Mushroom Ravioli</v>
      </c>
      <c r="H5999" t="str">
        <f>_xlfn.XLOOKUP(F5999,menu_items!$A$1:$A$33,menu_items!$C$1:$C$33,,0,1)</f>
        <v>Italian</v>
      </c>
      <c r="I5999">
        <f>_xlfn.XLOOKUP(F5999,menu_items!$A$1:$A$33,menu_items!$D$1:$D$33,,0,1)</f>
        <v>15.5</v>
      </c>
    </row>
    <row r="6000" spans="1:9" hidden="1" x14ac:dyDescent="0.25">
      <c r="A6000" s="2">
        <v>5999</v>
      </c>
      <c r="B6000" s="2">
        <v>2658</v>
      </c>
      <c r="C6000" s="1" t="s">
        <v>25</v>
      </c>
      <c r="D6000" s="3">
        <v>0.91655092592592591</v>
      </c>
      <c r="E6000" s="3" t="str">
        <f>TEXT(Table1[[#This Row],[order_time]],"HH")</f>
        <v>21</v>
      </c>
      <c r="F6000">
        <v>112</v>
      </c>
      <c r="G6000" t="str">
        <f>_xlfn.XLOOKUP(F6000,menu_items!$A$1:$A$33,menu_items!$B$1:$B$33,,0,1)</f>
        <v>Salmon Roll</v>
      </c>
      <c r="H6000" t="str">
        <f>_xlfn.XLOOKUP(F6000,menu_items!$A$1:$A$33,menu_items!$C$1:$C$33,,0,1)</f>
        <v>Asian</v>
      </c>
      <c r="I6000">
        <f>_xlfn.XLOOKUP(F6000,menu_items!$A$1:$A$33,menu_items!$D$1:$D$33,,0,1)</f>
        <v>14.95</v>
      </c>
    </row>
    <row r="6001" spans="1:9" hidden="1" x14ac:dyDescent="0.25">
      <c r="A6001" s="2">
        <v>6000</v>
      </c>
      <c r="B6001" s="2">
        <v>2659</v>
      </c>
      <c r="C6001" s="1" t="s">
        <v>25</v>
      </c>
      <c r="D6001" s="3">
        <v>0.91716435185185186</v>
      </c>
      <c r="E6001" s="3" t="str">
        <f>TEXT(Table1[[#This Row],[order_time]],"HH")</f>
        <v>22</v>
      </c>
      <c r="F6001">
        <v>102</v>
      </c>
      <c r="G6001" t="str">
        <f>_xlfn.XLOOKUP(F6001,menu_items!$A$1:$A$33,menu_items!$B$1:$B$33,,0,1)</f>
        <v>Cheeseburger</v>
      </c>
      <c r="H6001" t="str">
        <f>_xlfn.XLOOKUP(F6001,menu_items!$A$1:$A$33,menu_items!$C$1:$C$33,,0,1)</f>
        <v>American</v>
      </c>
      <c r="I6001">
        <f>_xlfn.XLOOKUP(F6001,menu_items!$A$1:$A$33,menu_items!$D$1:$D$33,,0,1)</f>
        <v>13.95</v>
      </c>
    </row>
    <row r="6002" spans="1:9" hidden="1" x14ac:dyDescent="0.25">
      <c r="A6002" s="2">
        <v>6001</v>
      </c>
      <c r="B6002" s="2">
        <v>2659</v>
      </c>
      <c r="C6002" s="1" t="s">
        <v>25</v>
      </c>
      <c r="D6002" s="3">
        <v>0.91716435185185186</v>
      </c>
      <c r="E6002" s="3" t="str">
        <f>TEXT(Table1[[#This Row],[order_time]],"HH")</f>
        <v>22</v>
      </c>
      <c r="F6002">
        <v>125</v>
      </c>
      <c r="G6002" t="str">
        <f>_xlfn.XLOOKUP(F6002,menu_items!$A$1:$A$33,menu_items!$B$1:$B$33,,0,1)</f>
        <v>Spaghetti &amp; Meatballs</v>
      </c>
      <c r="H6002" t="str">
        <f>_xlfn.XLOOKUP(F6002,menu_items!$A$1:$A$33,menu_items!$C$1:$C$33,,0,1)</f>
        <v>Italian</v>
      </c>
      <c r="I6002">
        <f>_xlfn.XLOOKUP(F6002,menu_items!$A$1:$A$33,menu_items!$D$1:$D$33,,0,1)</f>
        <v>17.95</v>
      </c>
    </row>
    <row r="6003" spans="1:9" hidden="1" x14ac:dyDescent="0.25">
      <c r="A6003" s="2">
        <v>6002</v>
      </c>
      <c r="B6003" s="2">
        <v>2660</v>
      </c>
      <c r="C6003" s="1" t="s">
        <v>25</v>
      </c>
      <c r="D6003" s="3">
        <v>0.91849537037037032</v>
      </c>
      <c r="E6003" s="3" t="str">
        <f>TEXT(Table1[[#This Row],[order_time]],"HH")</f>
        <v>22</v>
      </c>
      <c r="F6003">
        <v>102</v>
      </c>
      <c r="G6003" t="str">
        <f>_xlfn.XLOOKUP(F6003,menu_items!$A$1:$A$33,menu_items!$B$1:$B$33,,0,1)</f>
        <v>Cheeseburger</v>
      </c>
      <c r="H6003" t="str">
        <f>_xlfn.XLOOKUP(F6003,menu_items!$A$1:$A$33,menu_items!$C$1:$C$33,,0,1)</f>
        <v>American</v>
      </c>
      <c r="I6003">
        <f>_xlfn.XLOOKUP(F6003,menu_items!$A$1:$A$33,menu_items!$D$1:$D$33,,0,1)</f>
        <v>13.95</v>
      </c>
    </row>
    <row r="6004" spans="1:9" hidden="1" x14ac:dyDescent="0.25">
      <c r="A6004" s="2">
        <v>6003</v>
      </c>
      <c r="B6004" s="2">
        <v>2661</v>
      </c>
      <c r="C6004" s="1" t="s">
        <v>25</v>
      </c>
      <c r="D6004" s="3">
        <v>0.92322916666666666</v>
      </c>
      <c r="E6004" s="3" t="str">
        <f>TEXT(Table1[[#This Row],[order_time]],"HH")</f>
        <v>22</v>
      </c>
      <c r="F6004">
        <v>102</v>
      </c>
      <c r="G6004" t="str">
        <f>_xlfn.XLOOKUP(F6004,menu_items!$A$1:$A$33,menu_items!$B$1:$B$33,,0,1)</f>
        <v>Cheeseburger</v>
      </c>
      <c r="H6004" t="str">
        <f>_xlfn.XLOOKUP(F6004,menu_items!$A$1:$A$33,menu_items!$C$1:$C$33,,0,1)</f>
        <v>American</v>
      </c>
      <c r="I6004">
        <f>_xlfn.XLOOKUP(F6004,menu_items!$A$1:$A$33,menu_items!$D$1:$D$33,,0,1)</f>
        <v>13.95</v>
      </c>
    </row>
    <row r="6005" spans="1:9" hidden="1" x14ac:dyDescent="0.25">
      <c r="A6005" s="2">
        <v>6004</v>
      </c>
      <c r="B6005" s="2">
        <v>2661</v>
      </c>
      <c r="C6005" s="1" t="s">
        <v>25</v>
      </c>
      <c r="D6005" s="3">
        <v>0.92322916666666666</v>
      </c>
      <c r="E6005" s="3" t="str">
        <f>TEXT(Table1[[#This Row],[order_time]],"HH")</f>
        <v>22</v>
      </c>
      <c r="F6005">
        <v>129</v>
      </c>
      <c r="G6005" t="str">
        <f>_xlfn.XLOOKUP(F6005,menu_items!$A$1:$A$33,menu_items!$B$1:$B$33,,0,1)</f>
        <v>Mushroom Ravioli</v>
      </c>
      <c r="H6005" t="str">
        <f>_xlfn.XLOOKUP(F6005,menu_items!$A$1:$A$33,menu_items!$C$1:$C$33,,0,1)</f>
        <v>Italian</v>
      </c>
      <c r="I6005">
        <f>_xlfn.XLOOKUP(F6005,menu_items!$A$1:$A$33,menu_items!$D$1:$D$33,,0,1)</f>
        <v>15.5</v>
      </c>
    </row>
    <row r="6006" spans="1:9" hidden="1" x14ac:dyDescent="0.25">
      <c r="A6006" s="2">
        <v>6005</v>
      </c>
      <c r="B6006" s="2">
        <v>2662</v>
      </c>
      <c r="C6006" s="1" t="s">
        <v>25</v>
      </c>
      <c r="D6006" s="3">
        <v>0.93231481481481482</v>
      </c>
      <c r="E6006" s="3" t="str">
        <f>TEXT(Table1[[#This Row],[order_time]],"HH")</f>
        <v>22</v>
      </c>
      <c r="F6006">
        <v>117</v>
      </c>
      <c r="G6006" t="str">
        <f>_xlfn.XLOOKUP(F6006,menu_items!$A$1:$A$33,menu_items!$B$1:$B$33,,0,1)</f>
        <v>Chicken Burrito</v>
      </c>
      <c r="H6006" t="str">
        <f>_xlfn.XLOOKUP(F6006,menu_items!$A$1:$A$33,menu_items!$C$1:$C$33,,0,1)</f>
        <v>Mexican</v>
      </c>
      <c r="I6006">
        <f>_xlfn.XLOOKUP(F6006,menu_items!$A$1:$A$33,menu_items!$D$1:$D$33,,0,1)</f>
        <v>12.95</v>
      </c>
    </row>
    <row r="6007" spans="1:9" hidden="1" x14ac:dyDescent="0.25">
      <c r="A6007" s="2">
        <v>6006</v>
      </c>
      <c r="B6007" s="2">
        <v>2662</v>
      </c>
      <c r="C6007" s="1" t="s">
        <v>25</v>
      </c>
      <c r="D6007" s="3">
        <v>0.93231481481481482</v>
      </c>
      <c r="E6007" s="3" t="str">
        <f>TEXT(Table1[[#This Row],[order_time]],"HH")</f>
        <v>22</v>
      </c>
      <c r="F6007">
        <v>121</v>
      </c>
      <c r="G6007" t="str">
        <f>_xlfn.XLOOKUP(F6007,menu_items!$A$1:$A$33,menu_items!$B$1:$B$33,,0,1)</f>
        <v>Cheese Quesadillas</v>
      </c>
      <c r="H6007" t="str">
        <f>_xlfn.XLOOKUP(F6007,menu_items!$A$1:$A$33,menu_items!$C$1:$C$33,,0,1)</f>
        <v>Mexican</v>
      </c>
      <c r="I6007">
        <f>_xlfn.XLOOKUP(F6007,menu_items!$A$1:$A$33,menu_items!$D$1:$D$33,,0,1)</f>
        <v>10.5</v>
      </c>
    </row>
    <row r="6008" spans="1:9" hidden="1" x14ac:dyDescent="0.25">
      <c r="A6008" s="2">
        <v>6007</v>
      </c>
      <c r="B6008" s="2">
        <v>2663</v>
      </c>
      <c r="C6008" s="1" t="s">
        <v>25</v>
      </c>
      <c r="D6008" s="3">
        <v>0.93393518518518515</v>
      </c>
      <c r="E6008" s="3" t="str">
        <f>TEXT(Table1[[#This Row],[order_time]],"HH")</f>
        <v>22</v>
      </c>
      <c r="F6008">
        <v>111</v>
      </c>
      <c r="G6008" t="str">
        <f>_xlfn.XLOOKUP(F6008,menu_items!$A$1:$A$33,menu_items!$B$1:$B$33,,0,1)</f>
        <v>California Roll</v>
      </c>
      <c r="H6008" t="str">
        <f>_xlfn.XLOOKUP(F6008,menu_items!$A$1:$A$33,menu_items!$C$1:$C$33,,0,1)</f>
        <v>Asian</v>
      </c>
      <c r="I6008">
        <f>_xlfn.XLOOKUP(F6008,menu_items!$A$1:$A$33,menu_items!$D$1:$D$33,,0,1)</f>
        <v>11.95</v>
      </c>
    </row>
    <row r="6009" spans="1:9" hidden="1" x14ac:dyDescent="0.25">
      <c r="A6009" s="2">
        <v>6008</v>
      </c>
      <c r="B6009" s="2">
        <v>2663</v>
      </c>
      <c r="C6009" s="1" t="s">
        <v>25</v>
      </c>
      <c r="D6009" s="3">
        <v>0.93393518518518515</v>
      </c>
      <c r="E6009" s="3" t="str">
        <f>TEXT(Table1[[#This Row],[order_time]],"HH")</f>
        <v>22</v>
      </c>
      <c r="F6009">
        <v>105</v>
      </c>
      <c r="G6009" t="str">
        <f>_xlfn.XLOOKUP(F6009,menu_items!$A$1:$A$33,menu_items!$B$1:$B$33,,0,1)</f>
        <v>Mac &amp; Cheese</v>
      </c>
      <c r="H6009" t="str">
        <f>_xlfn.XLOOKUP(F6009,menu_items!$A$1:$A$33,menu_items!$C$1:$C$33,,0,1)</f>
        <v>American</v>
      </c>
      <c r="I6009">
        <f>_xlfn.XLOOKUP(F6009,menu_items!$A$1:$A$33,menu_items!$D$1:$D$33,,0,1)</f>
        <v>7</v>
      </c>
    </row>
    <row r="6010" spans="1:9" hidden="1" x14ac:dyDescent="0.25">
      <c r="A6010" s="2">
        <v>6009</v>
      </c>
      <c r="B6010" s="2">
        <v>2664</v>
      </c>
      <c r="C6010" s="1" t="s">
        <v>25</v>
      </c>
      <c r="D6010" s="3">
        <v>0.94307870370370372</v>
      </c>
      <c r="E6010" s="3" t="str">
        <f>TEXT(Table1[[#This Row],[order_time]],"HH")</f>
        <v>22</v>
      </c>
      <c r="F6010">
        <v>116</v>
      </c>
      <c r="G6010" t="str">
        <f>_xlfn.XLOOKUP(F6010,menu_items!$A$1:$A$33,menu_items!$B$1:$B$33,,0,1)</f>
        <v>Steak Tacos</v>
      </c>
      <c r="H6010" t="str">
        <f>_xlfn.XLOOKUP(F6010,menu_items!$A$1:$A$33,menu_items!$C$1:$C$33,,0,1)</f>
        <v>Mexican</v>
      </c>
      <c r="I6010">
        <f>_xlfn.XLOOKUP(F6010,menu_items!$A$1:$A$33,menu_items!$D$1:$D$33,,0,1)</f>
        <v>13.95</v>
      </c>
    </row>
    <row r="6011" spans="1:9" hidden="1" x14ac:dyDescent="0.25">
      <c r="A6011" s="2">
        <v>6010</v>
      </c>
      <c r="B6011" s="2">
        <v>2664</v>
      </c>
      <c r="C6011" s="1" t="s">
        <v>25</v>
      </c>
      <c r="D6011" s="3">
        <v>0.94307870370370372</v>
      </c>
      <c r="E6011" s="3" t="str">
        <f>TEXT(Table1[[#This Row],[order_time]],"HH")</f>
        <v>22</v>
      </c>
      <c r="F6011">
        <v>119</v>
      </c>
      <c r="G6011" t="str">
        <f>_xlfn.XLOOKUP(F6011,menu_items!$A$1:$A$33,menu_items!$B$1:$B$33,,0,1)</f>
        <v>Chicken Torta</v>
      </c>
      <c r="H6011" t="str">
        <f>_xlfn.XLOOKUP(F6011,menu_items!$A$1:$A$33,menu_items!$C$1:$C$33,,0,1)</f>
        <v>Mexican</v>
      </c>
      <c r="I6011">
        <f>_xlfn.XLOOKUP(F6011,menu_items!$A$1:$A$33,menu_items!$D$1:$D$33,,0,1)</f>
        <v>11.95</v>
      </c>
    </row>
    <row r="6012" spans="1:9" x14ac:dyDescent="0.25">
      <c r="A6012" s="2">
        <v>6011</v>
      </c>
      <c r="B6012" s="2">
        <v>2665</v>
      </c>
      <c r="C6012" s="1" t="s">
        <v>25</v>
      </c>
      <c r="D6012" s="3">
        <v>0.94543981481481476</v>
      </c>
      <c r="E6012" s="3" t="str">
        <f>TEXT(Table1[[#This Row],[order_time]],"HH")</f>
        <v>22</v>
      </c>
      <c r="F6012">
        <v>101</v>
      </c>
      <c r="G6012" t="str">
        <f>_xlfn.XLOOKUP(F6012,menu_items!$A$1:$A$33,menu_items!$B$1:$B$33,,0,1)</f>
        <v>Hamburger</v>
      </c>
      <c r="H6012" t="str">
        <f>_xlfn.XLOOKUP(F6012,menu_items!$A$1:$A$33,menu_items!$C$1:$C$33,,0,1)</f>
        <v>American</v>
      </c>
      <c r="I6012">
        <f>_xlfn.XLOOKUP(F6012,menu_items!$A$1:$A$33,menu_items!$D$1:$D$33,,0,1)</f>
        <v>12.95</v>
      </c>
    </row>
    <row r="6013" spans="1:9" hidden="1" x14ac:dyDescent="0.25">
      <c r="A6013" s="2">
        <v>6012</v>
      </c>
      <c r="B6013" s="2">
        <v>2666</v>
      </c>
      <c r="C6013" s="1" t="s">
        <v>26</v>
      </c>
      <c r="D6013" s="3">
        <v>0.49207175925925928</v>
      </c>
      <c r="E6013" s="3" t="str">
        <f>TEXT(Table1[[#This Row],[order_time]],"HH")</f>
        <v>11</v>
      </c>
      <c r="F6013">
        <v>118</v>
      </c>
      <c r="G6013" t="str">
        <f>_xlfn.XLOOKUP(F6013,menu_items!$A$1:$A$33,menu_items!$B$1:$B$33,,0,1)</f>
        <v>Steak Burrito</v>
      </c>
      <c r="H6013" t="str">
        <f>_xlfn.XLOOKUP(F6013,menu_items!$A$1:$A$33,menu_items!$C$1:$C$33,,0,1)</f>
        <v>Mexican</v>
      </c>
      <c r="I6013">
        <f>_xlfn.XLOOKUP(F6013,menu_items!$A$1:$A$33,menu_items!$D$1:$D$33,,0,1)</f>
        <v>14.95</v>
      </c>
    </row>
    <row r="6014" spans="1:9" hidden="1" x14ac:dyDescent="0.25">
      <c r="A6014" s="2">
        <v>6013</v>
      </c>
      <c r="B6014" s="2">
        <v>2666</v>
      </c>
      <c r="C6014" s="1" t="s">
        <v>26</v>
      </c>
      <c r="D6014" s="3">
        <v>0.49207175925925928</v>
      </c>
      <c r="E6014" s="3" t="str">
        <f>TEXT(Table1[[#This Row],[order_time]],"HH")</f>
        <v>11</v>
      </c>
      <c r="F6014">
        <v>122</v>
      </c>
      <c r="G6014" t="str">
        <f>_xlfn.XLOOKUP(F6014,menu_items!$A$1:$A$33,menu_items!$B$1:$B$33,,0,1)</f>
        <v>Chips &amp; Salsa</v>
      </c>
      <c r="H6014" t="str">
        <f>_xlfn.XLOOKUP(F6014,menu_items!$A$1:$A$33,menu_items!$C$1:$C$33,,0,1)</f>
        <v>Mexican</v>
      </c>
      <c r="I6014">
        <f>_xlfn.XLOOKUP(F6014,menu_items!$A$1:$A$33,menu_items!$D$1:$D$33,,0,1)</f>
        <v>7</v>
      </c>
    </row>
    <row r="6015" spans="1:9" hidden="1" x14ac:dyDescent="0.25">
      <c r="A6015" s="2">
        <v>6014</v>
      </c>
      <c r="B6015" s="2">
        <v>2667</v>
      </c>
      <c r="C6015" s="1" t="s">
        <v>26</v>
      </c>
      <c r="D6015" s="3">
        <v>0.5072106481481482</v>
      </c>
      <c r="E6015" s="3" t="str">
        <f>TEXT(Table1[[#This Row],[order_time]],"HH")</f>
        <v>12</v>
      </c>
      <c r="F6015">
        <v>129</v>
      </c>
      <c r="G6015" t="str">
        <f>_xlfn.XLOOKUP(F6015,menu_items!$A$1:$A$33,menu_items!$B$1:$B$33,,0,1)</f>
        <v>Mushroom Ravioli</v>
      </c>
      <c r="H6015" t="str">
        <f>_xlfn.XLOOKUP(F6015,menu_items!$A$1:$A$33,menu_items!$C$1:$C$33,,0,1)</f>
        <v>Italian</v>
      </c>
      <c r="I6015">
        <f>_xlfn.XLOOKUP(F6015,menu_items!$A$1:$A$33,menu_items!$D$1:$D$33,,0,1)</f>
        <v>15.5</v>
      </c>
    </row>
    <row r="6016" spans="1:9" hidden="1" x14ac:dyDescent="0.25">
      <c r="A6016" s="2">
        <v>6015</v>
      </c>
      <c r="B6016" s="2">
        <v>2668</v>
      </c>
      <c r="C6016" s="1" t="s">
        <v>26</v>
      </c>
      <c r="D6016" s="3">
        <v>0.51594907407407409</v>
      </c>
      <c r="E6016" s="3" t="str">
        <f>TEXT(Table1[[#This Row],[order_time]],"HH")</f>
        <v>12</v>
      </c>
      <c r="F6016">
        <v>111</v>
      </c>
      <c r="G6016" t="str">
        <f>_xlfn.XLOOKUP(F6016,menu_items!$A$1:$A$33,menu_items!$B$1:$B$33,,0,1)</f>
        <v>California Roll</v>
      </c>
      <c r="H6016" t="str">
        <f>_xlfn.XLOOKUP(F6016,menu_items!$A$1:$A$33,menu_items!$C$1:$C$33,,0,1)</f>
        <v>Asian</v>
      </c>
      <c r="I6016">
        <f>_xlfn.XLOOKUP(F6016,menu_items!$A$1:$A$33,menu_items!$D$1:$D$33,,0,1)</f>
        <v>11.95</v>
      </c>
    </row>
    <row r="6017" spans="1:9" hidden="1" x14ac:dyDescent="0.25">
      <c r="A6017" s="2">
        <v>6016</v>
      </c>
      <c r="B6017" s="2">
        <v>2668</v>
      </c>
      <c r="C6017" s="1" t="s">
        <v>26</v>
      </c>
      <c r="D6017" s="3">
        <v>0.51594907407407409</v>
      </c>
      <c r="E6017" s="3" t="str">
        <f>TEXT(Table1[[#This Row],[order_time]],"HH")</f>
        <v>12</v>
      </c>
      <c r="F6017">
        <v>114</v>
      </c>
      <c r="G6017" t="str">
        <f>_xlfn.XLOOKUP(F6017,menu_items!$A$1:$A$33,menu_items!$B$1:$B$33,,0,1)</f>
        <v>Potstickers</v>
      </c>
      <c r="H6017" t="str">
        <f>_xlfn.XLOOKUP(F6017,menu_items!$A$1:$A$33,menu_items!$C$1:$C$33,,0,1)</f>
        <v>Asian</v>
      </c>
      <c r="I6017">
        <f>_xlfn.XLOOKUP(F6017,menu_items!$A$1:$A$33,menu_items!$D$1:$D$33,,0,1)</f>
        <v>9</v>
      </c>
    </row>
    <row r="6018" spans="1:9" hidden="1" x14ac:dyDescent="0.25">
      <c r="A6018" s="2">
        <v>6017</v>
      </c>
      <c r="B6018" s="2">
        <v>2669</v>
      </c>
      <c r="C6018" s="1" t="s">
        <v>26</v>
      </c>
      <c r="D6018" s="3">
        <v>0.52973379629629624</v>
      </c>
      <c r="E6018" s="3" t="str">
        <f>TEXT(Table1[[#This Row],[order_time]],"HH")</f>
        <v>12</v>
      </c>
      <c r="F6018">
        <v>105</v>
      </c>
      <c r="G6018" t="str">
        <f>_xlfn.XLOOKUP(F6018,menu_items!$A$1:$A$33,menu_items!$B$1:$B$33,,0,1)</f>
        <v>Mac &amp; Cheese</v>
      </c>
      <c r="H6018" t="str">
        <f>_xlfn.XLOOKUP(F6018,menu_items!$A$1:$A$33,menu_items!$C$1:$C$33,,0,1)</f>
        <v>American</v>
      </c>
      <c r="I6018">
        <f>_xlfn.XLOOKUP(F6018,menu_items!$A$1:$A$33,menu_items!$D$1:$D$33,,0,1)</f>
        <v>7</v>
      </c>
    </row>
    <row r="6019" spans="1:9" hidden="1" x14ac:dyDescent="0.25">
      <c r="A6019" s="2">
        <v>6018</v>
      </c>
      <c r="B6019" s="2">
        <v>2670</v>
      </c>
      <c r="C6019" s="1" t="s">
        <v>26</v>
      </c>
      <c r="D6019" s="3">
        <v>0.55128472222222225</v>
      </c>
      <c r="E6019" s="3" t="str">
        <f>TEXT(Table1[[#This Row],[order_time]],"HH")</f>
        <v>13</v>
      </c>
      <c r="F6019">
        <v>125</v>
      </c>
      <c r="G6019" t="str">
        <f>_xlfn.XLOOKUP(F6019,menu_items!$A$1:$A$33,menu_items!$B$1:$B$33,,0,1)</f>
        <v>Spaghetti &amp; Meatballs</v>
      </c>
      <c r="H6019" t="str">
        <f>_xlfn.XLOOKUP(F6019,menu_items!$A$1:$A$33,menu_items!$C$1:$C$33,,0,1)</f>
        <v>Italian</v>
      </c>
      <c r="I6019">
        <f>_xlfn.XLOOKUP(F6019,menu_items!$A$1:$A$33,menu_items!$D$1:$D$33,,0,1)</f>
        <v>17.95</v>
      </c>
    </row>
    <row r="6020" spans="1:9" hidden="1" x14ac:dyDescent="0.25">
      <c r="A6020" s="2">
        <v>6019</v>
      </c>
      <c r="B6020" s="2">
        <v>2670</v>
      </c>
      <c r="C6020" s="1" t="s">
        <v>26</v>
      </c>
      <c r="D6020" s="3">
        <v>0.55128472222222225</v>
      </c>
      <c r="E6020" s="3" t="str">
        <f>TEXT(Table1[[#This Row],[order_time]],"HH")</f>
        <v>13</v>
      </c>
      <c r="F6020">
        <v>119</v>
      </c>
      <c r="G6020" t="str">
        <f>_xlfn.XLOOKUP(F6020,menu_items!$A$1:$A$33,menu_items!$B$1:$B$33,,0,1)</f>
        <v>Chicken Torta</v>
      </c>
      <c r="H6020" t="str">
        <f>_xlfn.XLOOKUP(F6020,menu_items!$A$1:$A$33,menu_items!$C$1:$C$33,,0,1)</f>
        <v>Mexican</v>
      </c>
      <c r="I6020">
        <f>_xlfn.XLOOKUP(F6020,menu_items!$A$1:$A$33,menu_items!$D$1:$D$33,,0,1)</f>
        <v>11.95</v>
      </c>
    </row>
    <row r="6021" spans="1:9" hidden="1" x14ac:dyDescent="0.25">
      <c r="A6021" s="2">
        <v>6020</v>
      </c>
      <c r="B6021" s="2">
        <v>2670</v>
      </c>
      <c r="C6021" s="1" t="s">
        <v>26</v>
      </c>
      <c r="D6021" s="3">
        <v>0.55128472222222225</v>
      </c>
      <c r="E6021" s="3" t="str">
        <f>TEXT(Table1[[#This Row],[order_time]],"HH")</f>
        <v>13</v>
      </c>
      <c r="F6021">
        <v>122</v>
      </c>
      <c r="G6021" t="str">
        <f>_xlfn.XLOOKUP(F6021,menu_items!$A$1:$A$33,menu_items!$B$1:$B$33,,0,1)</f>
        <v>Chips &amp; Salsa</v>
      </c>
      <c r="H6021" t="str">
        <f>_xlfn.XLOOKUP(F6021,menu_items!$A$1:$A$33,menu_items!$C$1:$C$33,,0,1)</f>
        <v>Mexican</v>
      </c>
      <c r="I6021">
        <f>_xlfn.XLOOKUP(F6021,menu_items!$A$1:$A$33,menu_items!$D$1:$D$33,,0,1)</f>
        <v>7</v>
      </c>
    </row>
    <row r="6022" spans="1:9" hidden="1" x14ac:dyDescent="0.25">
      <c r="A6022" s="2">
        <v>6021</v>
      </c>
      <c r="B6022" s="2">
        <v>2670</v>
      </c>
      <c r="C6022" s="1" t="s">
        <v>26</v>
      </c>
      <c r="D6022" s="3">
        <v>0.55128472222222225</v>
      </c>
      <c r="E6022" s="3" t="str">
        <f>TEXT(Table1[[#This Row],[order_time]],"HH")</f>
        <v>13</v>
      </c>
      <c r="F6022">
        <v>132</v>
      </c>
      <c r="G6022" t="str">
        <f>_xlfn.XLOOKUP(F6022,menu_items!$A$1:$A$33,menu_items!$B$1:$B$33,,0,1)</f>
        <v>Eggplant Parmesan</v>
      </c>
      <c r="H6022" t="str">
        <f>_xlfn.XLOOKUP(F6022,menu_items!$A$1:$A$33,menu_items!$C$1:$C$33,,0,1)</f>
        <v>Italian</v>
      </c>
      <c r="I6022">
        <f>_xlfn.XLOOKUP(F6022,menu_items!$A$1:$A$33,menu_items!$D$1:$D$33,,0,1)</f>
        <v>16.95</v>
      </c>
    </row>
    <row r="6023" spans="1:9" hidden="1" x14ac:dyDescent="0.25">
      <c r="A6023" s="2">
        <v>6022</v>
      </c>
      <c r="B6023" s="2">
        <v>2671</v>
      </c>
      <c r="C6023" s="1" t="s">
        <v>26</v>
      </c>
      <c r="D6023" s="3">
        <v>0.55398148148148152</v>
      </c>
      <c r="E6023" s="3" t="str">
        <f>TEXT(Table1[[#This Row],[order_time]],"HH")</f>
        <v>13</v>
      </c>
      <c r="F6023">
        <v>129</v>
      </c>
      <c r="G6023" t="str">
        <f>_xlfn.XLOOKUP(F6023,menu_items!$A$1:$A$33,menu_items!$B$1:$B$33,,0,1)</f>
        <v>Mushroom Ravioli</v>
      </c>
      <c r="H6023" t="str">
        <f>_xlfn.XLOOKUP(F6023,menu_items!$A$1:$A$33,menu_items!$C$1:$C$33,,0,1)</f>
        <v>Italian</v>
      </c>
      <c r="I6023">
        <f>_xlfn.XLOOKUP(F6023,menu_items!$A$1:$A$33,menu_items!$D$1:$D$33,,0,1)</f>
        <v>15.5</v>
      </c>
    </row>
    <row r="6024" spans="1:9" hidden="1" x14ac:dyDescent="0.25">
      <c r="A6024" s="2">
        <v>6023</v>
      </c>
      <c r="B6024" s="2">
        <v>2672</v>
      </c>
      <c r="C6024" s="1" t="s">
        <v>26</v>
      </c>
      <c r="D6024" s="3">
        <v>0.58715277777777775</v>
      </c>
      <c r="E6024" s="3" t="str">
        <f>TEXT(Table1[[#This Row],[order_time]],"HH")</f>
        <v>14</v>
      </c>
      <c r="F6024">
        <v>107</v>
      </c>
      <c r="G6024" t="str">
        <f>_xlfn.XLOOKUP(F6024,menu_items!$A$1:$A$33,menu_items!$B$1:$B$33,,0,1)</f>
        <v>Orange Chicken</v>
      </c>
      <c r="H6024" t="str">
        <f>_xlfn.XLOOKUP(F6024,menu_items!$A$1:$A$33,menu_items!$C$1:$C$33,,0,1)</f>
        <v>Asian</v>
      </c>
      <c r="I6024">
        <f>_xlfn.XLOOKUP(F6024,menu_items!$A$1:$A$33,menu_items!$D$1:$D$33,,0,1)</f>
        <v>16.5</v>
      </c>
    </row>
    <row r="6025" spans="1:9" hidden="1" x14ac:dyDescent="0.25">
      <c r="A6025" s="2">
        <v>6024</v>
      </c>
      <c r="B6025" s="2">
        <v>2672</v>
      </c>
      <c r="C6025" s="1" t="s">
        <v>26</v>
      </c>
      <c r="D6025" s="3">
        <v>0.58715277777777775</v>
      </c>
      <c r="E6025" s="3" t="str">
        <f>TEXT(Table1[[#This Row],[order_time]],"HH")</f>
        <v>14</v>
      </c>
      <c r="F6025">
        <v>126</v>
      </c>
      <c r="G6025" t="str">
        <f>_xlfn.XLOOKUP(F6025,menu_items!$A$1:$A$33,menu_items!$B$1:$B$33,,0,1)</f>
        <v>Fettuccine Alfredo</v>
      </c>
      <c r="H6025" t="str">
        <f>_xlfn.XLOOKUP(F6025,menu_items!$A$1:$A$33,menu_items!$C$1:$C$33,,0,1)</f>
        <v>Italian</v>
      </c>
      <c r="I6025">
        <f>_xlfn.XLOOKUP(F6025,menu_items!$A$1:$A$33,menu_items!$D$1:$D$33,,0,1)</f>
        <v>14.5</v>
      </c>
    </row>
    <row r="6026" spans="1:9" hidden="1" x14ac:dyDescent="0.25">
      <c r="A6026" s="2">
        <v>6025</v>
      </c>
      <c r="B6026" s="2">
        <v>2673</v>
      </c>
      <c r="C6026" s="1" t="s">
        <v>26</v>
      </c>
      <c r="D6026" s="3">
        <v>0.58822916666666669</v>
      </c>
      <c r="E6026" s="3" t="str">
        <f>TEXT(Table1[[#This Row],[order_time]],"HH")</f>
        <v>14</v>
      </c>
      <c r="F6026">
        <v>105</v>
      </c>
      <c r="G6026" t="str">
        <f>_xlfn.XLOOKUP(F6026,menu_items!$A$1:$A$33,menu_items!$B$1:$B$33,,0,1)</f>
        <v>Mac &amp; Cheese</v>
      </c>
      <c r="H6026" t="str">
        <f>_xlfn.XLOOKUP(F6026,menu_items!$A$1:$A$33,menu_items!$C$1:$C$33,,0,1)</f>
        <v>American</v>
      </c>
      <c r="I6026">
        <f>_xlfn.XLOOKUP(F6026,menu_items!$A$1:$A$33,menu_items!$D$1:$D$33,,0,1)</f>
        <v>7</v>
      </c>
    </row>
    <row r="6027" spans="1:9" hidden="1" x14ac:dyDescent="0.25">
      <c r="A6027" s="2">
        <v>6026</v>
      </c>
      <c r="B6027" s="2">
        <v>2674</v>
      </c>
      <c r="C6027" s="1" t="s">
        <v>26</v>
      </c>
      <c r="D6027" s="3">
        <v>0.59376157407407404</v>
      </c>
      <c r="E6027" s="3" t="str">
        <f>TEXT(Table1[[#This Row],[order_time]],"HH")</f>
        <v>14</v>
      </c>
      <c r="F6027">
        <v>132</v>
      </c>
      <c r="G6027" t="str">
        <f>_xlfn.XLOOKUP(F6027,menu_items!$A$1:$A$33,menu_items!$B$1:$B$33,,0,1)</f>
        <v>Eggplant Parmesan</v>
      </c>
      <c r="H6027" t="str">
        <f>_xlfn.XLOOKUP(F6027,menu_items!$A$1:$A$33,menu_items!$C$1:$C$33,,0,1)</f>
        <v>Italian</v>
      </c>
      <c r="I6027">
        <f>_xlfn.XLOOKUP(F6027,menu_items!$A$1:$A$33,menu_items!$D$1:$D$33,,0,1)</f>
        <v>16.95</v>
      </c>
    </row>
    <row r="6028" spans="1:9" x14ac:dyDescent="0.25">
      <c r="A6028" s="2">
        <v>6027</v>
      </c>
      <c r="B6028" s="2">
        <v>2675</v>
      </c>
      <c r="C6028" s="1" t="s">
        <v>26</v>
      </c>
      <c r="D6028" s="3">
        <v>0.61237268518518517</v>
      </c>
      <c r="E6028" s="3" t="str">
        <f>TEXT(Table1[[#This Row],[order_time]],"HH")</f>
        <v>14</v>
      </c>
      <c r="F6028">
        <v>101</v>
      </c>
      <c r="G6028" t="str">
        <f>_xlfn.XLOOKUP(F6028,menu_items!$A$1:$A$33,menu_items!$B$1:$B$33,,0,1)</f>
        <v>Hamburger</v>
      </c>
      <c r="H6028" t="str">
        <f>_xlfn.XLOOKUP(F6028,menu_items!$A$1:$A$33,menu_items!$C$1:$C$33,,0,1)</f>
        <v>American</v>
      </c>
      <c r="I6028">
        <f>_xlfn.XLOOKUP(F6028,menu_items!$A$1:$A$33,menu_items!$D$1:$D$33,,0,1)</f>
        <v>12.95</v>
      </c>
    </row>
    <row r="6029" spans="1:9" hidden="1" x14ac:dyDescent="0.25">
      <c r="A6029" s="2">
        <v>6028</v>
      </c>
      <c r="B6029" s="2">
        <v>2675</v>
      </c>
      <c r="C6029" s="1" t="s">
        <v>26</v>
      </c>
      <c r="D6029" s="3">
        <v>0.61237268518518517</v>
      </c>
      <c r="E6029" s="3" t="str">
        <f>TEXT(Table1[[#This Row],[order_time]],"HH")</f>
        <v>14</v>
      </c>
      <c r="F6029">
        <v>102</v>
      </c>
      <c r="G6029" t="str">
        <f>_xlfn.XLOOKUP(F6029,menu_items!$A$1:$A$33,menu_items!$B$1:$B$33,,0,1)</f>
        <v>Cheeseburger</v>
      </c>
      <c r="H6029" t="str">
        <f>_xlfn.XLOOKUP(F6029,menu_items!$A$1:$A$33,menu_items!$C$1:$C$33,,0,1)</f>
        <v>American</v>
      </c>
      <c r="I6029">
        <f>_xlfn.XLOOKUP(F6029,menu_items!$A$1:$A$33,menu_items!$D$1:$D$33,,0,1)</f>
        <v>13.95</v>
      </c>
    </row>
    <row r="6030" spans="1:9" hidden="1" x14ac:dyDescent="0.25">
      <c r="A6030" s="2">
        <v>6029</v>
      </c>
      <c r="B6030" s="2">
        <v>2675</v>
      </c>
      <c r="C6030" s="1" t="s">
        <v>26</v>
      </c>
      <c r="D6030" s="3">
        <v>0.61237268518518517</v>
      </c>
      <c r="E6030" s="3" t="str">
        <f>TEXT(Table1[[#This Row],[order_time]],"HH")</f>
        <v>14</v>
      </c>
      <c r="F6030">
        <v>108</v>
      </c>
      <c r="G6030" t="str">
        <f>_xlfn.XLOOKUP(F6030,menu_items!$A$1:$A$33,menu_items!$B$1:$B$33,,0,1)</f>
        <v>Tofu Pad Thai</v>
      </c>
      <c r="H6030" t="str">
        <f>_xlfn.XLOOKUP(F6030,menu_items!$A$1:$A$33,menu_items!$C$1:$C$33,,0,1)</f>
        <v>Asian</v>
      </c>
      <c r="I6030">
        <f>_xlfn.XLOOKUP(F6030,menu_items!$A$1:$A$33,menu_items!$D$1:$D$33,,0,1)</f>
        <v>14.5</v>
      </c>
    </row>
    <row r="6031" spans="1:9" hidden="1" x14ac:dyDescent="0.25">
      <c r="A6031" s="2">
        <v>6030</v>
      </c>
      <c r="B6031" s="2">
        <v>2675</v>
      </c>
      <c r="C6031" s="1" t="s">
        <v>26</v>
      </c>
      <c r="D6031" s="3">
        <v>0.61237268518518517</v>
      </c>
      <c r="E6031" s="3" t="str">
        <f>TEXT(Table1[[#This Row],[order_time]],"HH")</f>
        <v>14</v>
      </c>
      <c r="F6031">
        <v>124</v>
      </c>
      <c r="G6031" t="str">
        <f>_xlfn.XLOOKUP(F6031,menu_items!$A$1:$A$33,menu_items!$B$1:$B$33,,0,1)</f>
        <v>Spaghetti</v>
      </c>
      <c r="H6031" t="str">
        <f>_xlfn.XLOOKUP(F6031,menu_items!$A$1:$A$33,menu_items!$C$1:$C$33,,0,1)</f>
        <v>Italian</v>
      </c>
      <c r="I6031">
        <f>_xlfn.XLOOKUP(F6031,menu_items!$A$1:$A$33,menu_items!$D$1:$D$33,,0,1)</f>
        <v>14.5</v>
      </c>
    </row>
    <row r="6032" spans="1:9" hidden="1" x14ac:dyDescent="0.25">
      <c r="A6032" s="2">
        <v>6031</v>
      </c>
      <c r="B6032" s="2">
        <v>2675</v>
      </c>
      <c r="C6032" s="1" t="s">
        <v>26</v>
      </c>
      <c r="D6032" s="3">
        <v>0.61237268518518517</v>
      </c>
      <c r="E6032" s="3" t="str">
        <f>TEXT(Table1[[#This Row],[order_time]],"HH")</f>
        <v>14</v>
      </c>
      <c r="F6032">
        <v>117</v>
      </c>
      <c r="G6032" t="str">
        <f>_xlfn.XLOOKUP(F6032,menu_items!$A$1:$A$33,menu_items!$B$1:$B$33,,0,1)</f>
        <v>Chicken Burrito</v>
      </c>
      <c r="H6032" t="str">
        <f>_xlfn.XLOOKUP(F6032,menu_items!$A$1:$A$33,menu_items!$C$1:$C$33,,0,1)</f>
        <v>Mexican</v>
      </c>
      <c r="I6032">
        <f>_xlfn.XLOOKUP(F6032,menu_items!$A$1:$A$33,menu_items!$D$1:$D$33,,0,1)</f>
        <v>12.95</v>
      </c>
    </row>
    <row r="6033" spans="1:9" hidden="1" x14ac:dyDescent="0.25">
      <c r="A6033" s="2">
        <v>6032</v>
      </c>
      <c r="B6033" s="2">
        <v>2675</v>
      </c>
      <c r="C6033" s="1" t="s">
        <v>26</v>
      </c>
      <c r="D6033" s="3">
        <v>0.61237268518518517</v>
      </c>
      <c r="E6033" s="3" t="str">
        <f>TEXT(Table1[[#This Row],[order_time]],"HH")</f>
        <v>14</v>
      </c>
      <c r="F6033">
        <v>117</v>
      </c>
      <c r="G6033" t="str">
        <f>_xlfn.XLOOKUP(F6033,menu_items!$A$1:$A$33,menu_items!$B$1:$B$33,,0,1)</f>
        <v>Chicken Burrito</v>
      </c>
      <c r="H6033" t="str">
        <f>_xlfn.XLOOKUP(F6033,menu_items!$A$1:$A$33,menu_items!$C$1:$C$33,,0,1)</f>
        <v>Mexican</v>
      </c>
      <c r="I6033">
        <f>_xlfn.XLOOKUP(F6033,menu_items!$A$1:$A$33,menu_items!$D$1:$D$33,,0,1)</f>
        <v>12.95</v>
      </c>
    </row>
    <row r="6034" spans="1:9" hidden="1" x14ac:dyDescent="0.25">
      <c r="A6034" s="2">
        <v>6033</v>
      </c>
      <c r="B6034" s="2">
        <v>2675</v>
      </c>
      <c r="C6034" s="1" t="s">
        <v>26</v>
      </c>
      <c r="D6034" s="3">
        <v>0.61237268518518517</v>
      </c>
      <c r="E6034" s="3" t="str">
        <f>TEXT(Table1[[#This Row],[order_time]],"HH")</f>
        <v>14</v>
      </c>
      <c r="F6034">
        <v>129</v>
      </c>
      <c r="G6034" t="str">
        <f>_xlfn.XLOOKUP(F6034,menu_items!$A$1:$A$33,menu_items!$B$1:$B$33,,0,1)</f>
        <v>Mushroom Ravioli</v>
      </c>
      <c r="H6034" t="str">
        <f>_xlfn.XLOOKUP(F6034,menu_items!$A$1:$A$33,menu_items!$C$1:$C$33,,0,1)</f>
        <v>Italian</v>
      </c>
      <c r="I6034">
        <f>_xlfn.XLOOKUP(F6034,menu_items!$A$1:$A$33,menu_items!$D$1:$D$33,,0,1)</f>
        <v>15.5</v>
      </c>
    </row>
    <row r="6035" spans="1:9" hidden="1" x14ac:dyDescent="0.25">
      <c r="A6035" s="2">
        <v>6034</v>
      </c>
      <c r="B6035" s="2">
        <v>2675</v>
      </c>
      <c r="C6035" s="1" t="s">
        <v>26</v>
      </c>
      <c r="D6035" s="3">
        <v>0.61237268518518517</v>
      </c>
      <c r="E6035" s="3" t="str">
        <f>TEXT(Table1[[#This Row],[order_time]],"HH")</f>
        <v>14</v>
      </c>
      <c r="F6035">
        <v>112</v>
      </c>
      <c r="G6035" t="str">
        <f>_xlfn.XLOOKUP(F6035,menu_items!$A$1:$A$33,menu_items!$B$1:$B$33,,0,1)</f>
        <v>Salmon Roll</v>
      </c>
      <c r="H6035" t="str">
        <f>_xlfn.XLOOKUP(F6035,menu_items!$A$1:$A$33,menu_items!$C$1:$C$33,,0,1)</f>
        <v>Asian</v>
      </c>
      <c r="I6035">
        <f>_xlfn.XLOOKUP(F6035,menu_items!$A$1:$A$33,menu_items!$D$1:$D$33,,0,1)</f>
        <v>14.95</v>
      </c>
    </row>
    <row r="6036" spans="1:9" hidden="1" x14ac:dyDescent="0.25">
      <c r="A6036" s="2">
        <v>6035</v>
      </c>
      <c r="B6036" s="2">
        <v>2675</v>
      </c>
      <c r="C6036" s="1" t="s">
        <v>26</v>
      </c>
      <c r="D6036" s="3">
        <v>0.61237268518518517</v>
      </c>
      <c r="E6036" s="3" t="str">
        <f>TEXT(Table1[[#This Row],[order_time]],"HH")</f>
        <v>14</v>
      </c>
      <c r="F6036">
        <v>120</v>
      </c>
      <c r="G6036" t="str">
        <f>_xlfn.XLOOKUP(F6036,menu_items!$A$1:$A$33,menu_items!$B$1:$B$33,,0,1)</f>
        <v>Steak Torta</v>
      </c>
      <c r="H6036" t="str">
        <f>_xlfn.XLOOKUP(F6036,menu_items!$A$1:$A$33,menu_items!$C$1:$C$33,,0,1)</f>
        <v>Mexican</v>
      </c>
      <c r="I6036">
        <f>_xlfn.XLOOKUP(F6036,menu_items!$A$1:$A$33,menu_items!$D$1:$D$33,,0,1)</f>
        <v>13.95</v>
      </c>
    </row>
    <row r="6037" spans="1:9" hidden="1" x14ac:dyDescent="0.25">
      <c r="A6037" s="2">
        <v>6036</v>
      </c>
      <c r="B6037" s="2">
        <v>2675</v>
      </c>
      <c r="C6037" s="1" t="s">
        <v>26</v>
      </c>
      <c r="D6037" s="3">
        <v>0.61237268518518517</v>
      </c>
      <c r="E6037" s="3" t="str">
        <f>TEXT(Table1[[#This Row],[order_time]],"HH")</f>
        <v>14</v>
      </c>
      <c r="F6037">
        <v>105</v>
      </c>
      <c r="G6037" t="str">
        <f>_xlfn.XLOOKUP(F6037,menu_items!$A$1:$A$33,menu_items!$B$1:$B$33,,0,1)</f>
        <v>Mac &amp; Cheese</v>
      </c>
      <c r="H6037" t="str">
        <f>_xlfn.XLOOKUP(F6037,menu_items!$A$1:$A$33,menu_items!$C$1:$C$33,,0,1)</f>
        <v>American</v>
      </c>
      <c r="I6037">
        <f>_xlfn.XLOOKUP(F6037,menu_items!$A$1:$A$33,menu_items!$D$1:$D$33,,0,1)</f>
        <v>7</v>
      </c>
    </row>
    <row r="6038" spans="1:9" hidden="1" x14ac:dyDescent="0.25">
      <c r="A6038" s="2">
        <v>6037</v>
      </c>
      <c r="B6038" s="2">
        <v>2675</v>
      </c>
      <c r="C6038" s="1" t="s">
        <v>26</v>
      </c>
      <c r="D6038" s="3">
        <v>0.61237268518518517</v>
      </c>
      <c r="E6038" s="3" t="str">
        <f>TEXT(Table1[[#This Row],[order_time]],"HH")</f>
        <v>14</v>
      </c>
      <c r="F6038">
        <v>123</v>
      </c>
      <c r="G6038" t="str">
        <f>_xlfn.XLOOKUP(F6038,menu_items!$A$1:$A$33,menu_items!$B$1:$B$33,,0,1)</f>
        <v>Chips &amp; Guacamole</v>
      </c>
      <c r="H6038" t="str">
        <f>_xlfn.XLOOKUP(F6038,menu_items!$A$1:$A$33,menu_items!$C$1:$C$33,,0,1)</f>
        <v>Mexican</v>
      </c>
      <c r="I6038">
        <f>_xlfn.XLOOKUP(F6038,menu_items!$A$1:$A$33,menu_items!$D$1:$D$33,,0,1)</f>
        <v>9</v>
      </c>
    </row>
    <row r="6039" spans="1:9" hidden="1" x14ac:dyDescent="0.25">
      <c r="A6039" s="2">
        <v>6038</v>
      </c>
      <c r="B6039" s="2">
        <v>2675</v>
      </c>
      <c r="C6039" s="1" t="s">
        <v>26</v>
      </c>
      <c r="D6039" s="3">
        <v>0.61237268518518517</v>
      </c>
      <c r="E6039" s="3" t="str">
        <f>TEXT(Table1[[#This Row],[order_time]],"HH")</f>
        <v>14</v>
      </c>
      <c r="F6039">
        <v>114</v>
      </c>
      <c r="G6039" t="str">
        <f>_xlfn.XLOOKUP(F6039,menu_items!$A$1:$A$33,menu_items!$B$1:$B$33,,0,1)</f>
        <v>Potstickers</v>
      </c>
      <c r="H6039" t="str">
        <f>_xlfn.XLOOKUP(F6039,menu_items!$A$1:$A$33,menu_items!$C$1:$C$33,,0,1)</f>
        <v>Asian</v>
      </c>
      <c r="I6039">
        <f>_xlfn.XLOOKUP(F6039,menu_items!$A$1:$A$33,menu_items!$D$1:$D$33,,0,1)</f>
        <v>9</v>
      </c>
    </row>
    <row r="6040" spans="1:9" hidden="1" x14ac:dyDescent="0.25">
      <c r="A6040" s="2">
        <v>6039</v>
      </c>
      <c r="B6040" s="2">
        <v>2675</v>
      </c>
      <c r="C6040" s="1" t="s">
        <v>26</v>
      </c>
      <c r="D6040" s="3">
        <v>0.61237268518518517</v>
      </c>
      <c r="E6040" s="3" t="str">
        <f>TEXT(Table1[[#This Row],[order_time]],"HH")</f>
        <v>14</v>
      </c>
      <c r="F6040">
        <v>132</v>
      </c>
      <c r="G6040" t="str">
        <f>_xlfn.XLOOKUP(F6040,menu_items!$A$1:$A$33,menu_items!$B$1:$B$33,,0,1)</f>
        <v>Eggplant Parmesan</v>
      </c>
      <c r="H6040" t="str">
        <f>_xlfn.XLOOKUP(F6040,menu_items!$A$1:$A$33,menu_items!$C$1:$C$33,,0,1)</f>
        <v>Italian</v>
      </c>
      <c r="I6040">
        <f>_xlfn.XLOOKUP(F6040,menu_items!$A$1:$A$33,menu_items!$D$1:$D$33,,0,1)</f>
        <v>16.95</v>
      </c>
    </row>
    <row r="6041" spans="1:9" hidden="1" x14ac:dyDescent="0.25">
      <c r="A6041" s="2">
        <v>6040</v>
      </c>
      <c r="B6041" s="2">
        <v>2675</v>
      </c>
      <c r="C6041" s="1" t="s">
        <v>26</v>
      </c>
      <c r="D6041" s="3">
        <v>0.61237268518518517</v>
      </c>
      <c r="E6041" s="3" t="str">
        <f>TEXT(Table1[[#This Row],[order_time]],"HH")</f>
        <v>14</v>
      </c>
      <c r="F6041">
        <v>132</v>
      </c>
      <c r="G6041" t="str">
        <f>_xlfn.XLOOKUP(F6041,menu_items!$A$1:$A$33,menu_items!$B$1:$B$33,,0,1)</f>
        <v>Eggplant Parmesan</v>
      </c>
      <c r="H6041" t="str">
        <f>_xlfn.XLOOKUP(F6041,menu_items!$A$1:$A$33,menu_items!$C$1:$C$33,,0,1)</f>
        <v>Italian</v>
      </c>
      <c r="I6041">
        <f>_xlfn.XLOOKUP(F6041,menu_items!$A$1:$A$33,menu_items!$D$1:$D$33,,0,1)</f>
        <v>16.95</v>
      </c>
    </row>
    <row r="6042" spans="1:9" hidden="1" x14ac:dyDescent="0.25">
      <c r="A6042" s="2">
        <v>6041</v>
      </c>
      <c r="B6042" s="2">
        <v>2676</v>
      </c>
      <c r="C6042" s="1" t="s">
        <v>26</v>
      </c>
      <c r="D6042" s="3">
        <v>0.63719907407407406</v>
      </c>
      <c r="E6042" s="3" t="str">
        <f>TEXT(Table1[[#This Row],[order_time]],"HH")</f>
        <v>15</v>
      </c>
      <c r="F6042">
        <v>110</v>
      </c>
      <c r="G6042" t="str">
        <f>_xlfn.XLOOKUP(F6042,menu_items!$A$1:$A$33,menu_items!$B$1:$B$33,,0,1)</f>
        <v>Pork Ramen</v>
      </c>
      <c r="H6042" t="str">
        <f>_xlfn.XLOOKUP(F6042,menu_items!$A$1:$A$33,menu_items!$C$1:$C$33,,0,1)</f>
        <v>Asian</v>
      </c>
      <c r="I6042">
        <f>_xlfn.XLOOKUP(F6042,menu_items!$A$1:$A$33,menu_items!$D$1:$D$33,,0,1)</f>
        <v>17.95</v>
      </c>
    </row>
    <row r="6043" spans="1:9" hidden="1" x14ac:dyDescent="0.25">
      <c r="A6043" s="2">
        <v>6042</v>
      </c>
      <c r="B6043" s="2">
        <v>2677</v>
      </c>
      <c r="C6043" s="1" t="s">
        <v>26</v>
      </c>
      <c r="D6043" s="3">
        <v>0.64423611111111112</v>
      </c>
      <c r="E6043" s="3" t="str">
        <f>TEXT(Table1[[#This Row],[order_time]],"HH")</f>
        <v>15</v>
      </c>
      <c r="F6043">
        <v>115</v>
      </c>
      <c r="G6043" t="str">
        <f>_xlfn.XLOOKUP(F6043,menu_items!$A$1:$A$33,menu_items!$B$1:$B$33,,0,1)</f>
        <v>Chicken Tacos</v>
      </c>
      <c r="H6043" t="str">
        <f>_xlfn.XLOOKUP(F6043,menu_items!$A$1:$A$33,menu_items!$C$1:$C$33,,0,1)</f>
        <v>Mexican</v>
      </c>
      <c r="I6043">
        <f>_xlfn.XLOOKUP(F6043,menu_items!$A$1:$A$33,menu_items!$D$1:$D$33,,0,1)</f>
        <v>11.95</v>
      </c>
    </row>
    <row r="6044" spans="1:9" hidden="1" x14ac:dyDescent="0.25">
      <c r="A6044" s="2">
        <v>6043</v>
      </c>
      <c r="B6044" s="2">
        <v>2677</v>
      </c>
      <c r="C6044" s="1" t="s">
        <v>26</v>
      </c>
      <c r="D6044" s="3">
        <v>0.64423611111111112</v>
      </c>
      <c r="E6044" s="3" t="str">
        <f>TEXT(Table1[[#This Row],[order_time]],"HH")</f>
        <v>15</v>
      </c>
      <c r="F6044">
        <v>102</v>
      </c>
      <c r="G6044" t="str">
        <f>_xlfn.XLOOKUP(F6044,menu_items!$A$1:$A$33,menu_items!$B$1:$B$33,,0,1)</f>
        <v>Cheeseburger</v>
      </c>
      <c r="H6044" t="str">
        <f>_xlfn.XLOOKUP(F6044,menu_items!$A$1:$A$33,menu_items!$C$1:$C$33,,0,1)</f>
        <v>American</v>
      </c>
      <c r="I6044">
        <f>_xlfn.XLOOKUP(F6044,menu_items!$A$1:$A$33,menu_items!$D$1:$D$33,,0,1)</f>
        <v>13.95</v>
      </c>
    </row>
    <row r="6045" spans="1:9" hidden="1" x14ac:dyDescent="0.25">
      <c r="A6045" s="2">
        <v>6044</v>
      </c>
      <c r="B6045" s="2">
        <v>2677</v>
      </c>
      <c r="C6045" s="1" t="s">
        <v>26</v>
      </c>
      <c r="D6045" s="3">
        <v>0.64423611111111112</v>
      </c>
      <c r="E6045" s="3" t="str">
        <f>TEXT(Table1[[#This Row],[order_time]],"HH")</f>
        <v>15</v>
      </c>
      <c r="F6045">
        <v>117</v>
      </c>
      <c r="G6045" t="str">
        <f>_xlfn.XLOOKUP(F6045,menu_items!$A$1:$A$33,menu_items!$B$1:$B$33,,0,1)</f>
        <v>Chicken Burrito</v>
      </c>
      <c r="H6045" t="str">
        <f>_xlfn.XLOOKUP(F6045,menu_items!$A$1:$A$33,menu_items!$C$1:$C$33,,0,1)</f>
        <v>Mexican</v>
      </c>
      <c r="I6045">
        <f>_xlfn.XLOOKUP(F6045,menu_items!$A$1:$A$33,menu_items!$D$1:$D$33,,0,1)</f>
        <v>12.95</v>
      </c>
    </row>
    <row r="6046" spans="1:9" hidden="1" x14ac:dyDescent="0.25">
      <c r="A6046" s="2">
        <v>6045</v>
      </c>
      <c r="B6046" s="2">
        <v>2677</v>
      </c>
      <c r="C6046" s="1" t="s">
        <v>26</v>
      </c>
      <c r="D6046" s="3">
        <v>0.64423611111111112</v>
      </c>
      <c r="E6046" s="3" t="str">
        <f>TEXT(Table1[[#This Row],[order_time]],"HH")</f>
        <v>15</v>
      </c>
      <c r="F6046">
        <v>106</v>
      </c>
      <c r="G6046" t="str">
        <f>_xlfn.XLOOKUP(F6046,menu_items!$A$1:$A$33,menu_items!$B$1:$B$33,,0,1)</f>
        <v>French Fries</v>
      </c>
      <c r="H6046" t="str">
        <f>_xlfn.XLOOKUP(F6046,menu_items!$A$1:$A$33,menu_items!$C$1:$C$33,,0,1)</f>
        <v>American</v>
      </c>
      <c r="I6046">
        <f>_xlfn.XLOOKUP(F6046,menu_items!$A$1:$A$33,menu_items!$D$1:$D$33,,0,1)</f>
        <v>7</v>
      </c>
    </row>
    <row r="6047" spans="1:9" x14ac:dyDescent="0.25">
      <c r="A6047" s="2">
        <v>6046</v>
      </c>
      <c r="B6047" s="2">
        <v>2678</v>
      </c>
      <c r="C6047" s="1" t="s">
        <v>26</v>
      </c>
      <c r="D6047" s="3">
        <v>0.65825231481481483</v>
      </c>
      <c r="E6047" s="3" t="str">
        <f>TEXT(Table1[[#This Row],[order_time]],"HH")</f>
        <v>15</v>
      </c>
      <c r="F6047">
        <v>101</v>
      </c>
      <c r="G6047" t="str">
        <f>_xlfn.XLOOKUP(F6047,menu_items!$A$1:$A$33,menu_items!$B$1:$B$33,,0,1)</f>
        <v>Hamburger</v>
      </c>
      <c r="H6047" t="str">
        <f>_xlfn.XLOOKUP(F6047,menu_items!$A$1:$A$33,menu_items!$C$1:$C$33,,0,1)</f>
        <v>American</v>
      </c>
      <c r="I6047">
        <f>_xlfn.XLOOKUP(F6047,menu_items!$A$1:$A$33,menu_items!$D$1:$D$33,,0,1)</f>
        <v>12.95</v>
      </c>
    </row>
    <row r="6048" spans="1:9" hidden="1" x14ac:dyDescent="0.25">
      <c r="A6048" s="2">
        <v>6047</v>
      </c>
      <c r="B6048" s="2">
        <v>2679</v>
      </c>
      <c r="C6048" s="1" t="s">
        <v>26</v>
      </c>
      <c r="D6048" s="3">
        <v>0.66776620370370365</v>
      </c>
      <c r="E6048" s="3" t="str">
        <f>TEXT(Table1[[#This Row],[order_time]],"HH")</f>
        <v>16</v>
      </c>
      <c r="F6048">
        <v>106</v>
      </c>
      <c r="G6048" t="str">
        <f>_xlfn.XLOOKUP(F6048,menu_items!$A$1:$A$33,menu_items!$B$1:$B$33,,0,1)</f>
        <v>French Fries</v>
      </c>
      <c r="H6048" t="str">
        <f>_xlfn.XLOOKUP(F6048,menu_items!$A$1:$A$33,menu_items!$C$1:$C$33,,0,1)</f>
        <v>American</v>
      </c>
      <c r="I6048">
        <f>_xlfn.XLOOKUP(F6048,menu_items!$A$1:$A$33,menu_items!$D$1:$D$33,,0,1)</f>
        <v>7</v>
      </c>
    </row>
    <row r="6049" spans="1:9" hidden="1" x14ac:dyDescent="0.25">
      <c r="A6049" s="2">
        <v>6048</v>
      </c>
      <c r="B6049" s="2">
        <v>2680</v>
      </c>
      <c r="C6049" s="1" t="s">
        <v>26</v>
      </c>
      <c r="D6049" s="3">
        <v>0.67385416666666664</v>
      </c>
      <c r="E6049" s="3" t="str">
        <f>TEXT(Table1[[#This Row],[order_time]],"HH")</f>
        <v>16</v>
      </c>
      <c r="F6049">
        <v>102</v>
      </c>
      <c r="G6049" t="str">
        <f>_xlfn.XLOOKUP(F6049,menu_items!$A$1:$A$33,menu_items!$B$1:$B$33,,0,1)</f>
        <v>Cheeseburger</v>
      </c>
      <c r="H6049" t="str">
        <f>_xlfn.XLOOKUP(F6049,menu_items!$A$1:$A$33,menu_items!$C$1:$C$33,,0,1)</f>
        <v>American</v>
      </c>
      <c r="I6049">
        <f>_xlfn.XLOOKUP(F6049,menu_items!$A$1:$A$33,menu_items!$D$1:$D$33,,0,1)</f>
        <v>13.95</v>
      </c>
    </row>
    <row r="6050" spans="1:9" hidden="1" x14ac:dyDescent="0.25">
      <c r="A6050" s="2">
        <v>6049</v>
      </c>
      <c r="B6050" s="2">
        <v>2681</v>
      </c>
      <c r="C6050" s="1" t="s">
        <v>26</v>
      </c>
      <c r="D6050" s="3">
        <v>0.69396990740740738</v>
      </c>
      <c r="E6050" s="3" t="str">
        <f>TEXT(Table1[[#This Row],[order_time]],"HH")</f>
        <v>16</v>
      </c>
      <c r="F6050">
        <v>106</v>
      </c>
      <c r="G6050" t="str">
        <f>_xlfn.XLOOKUP(F6050,menu_items!$A$1:$A$33,menu_items!$B$1:$B$33,,0,1)</f>
        <v>French Fries</v>
      </c>
      <c r="H6050" t="str">
        <f>_xlfn.XLOOKUP(F6050,menu_items!$A$1:$A$33,menu_items!$C$1:$C$33,,0,1)</f>
        <v>American</v>
      </c>
      <c r="I6050">
        <f>_xlfn.XLOOKUP(F6050,menu_items!$A$1:$A$33,menu_items!$D$1:$D$33,,0,1)</f>
        <v>7</v>
      </c>
    </row>
    <row r="6051" spans="1:9" hidden="1" x14ac:dyDescent="0.25">
      <c r="A6051" s="2">
        <v>6050</v>
      </c>
      <c r="B6051" s="2">
        <v>2682</v>
      </c>
      <c r="C6051" s="1" t="s">
        <v>26</v>
      </c>
      <c r="D6051" s="3">
        <v>0.69474537037037032</v>
      </c>
      <c r="E6051" s="3" t="str">
        <f>TEXT(Table1[[#This Row],[order_time]],"HH")</f>
        <v>16</v>
      </c>
      <c r="F6051">
        <v>120</v>
      </c>
      <c r="G6051" t="str">
        <f>_xlfn.XLOOKUP(F6051,menu_items!$A$1:$A$33,menu_items!$B$1:$B$33,,0,1)</f>
        <v>Steak Torta</v>
      </c>
      <c r="H6051" t="str">
        <f>_xlfn.XLOOKUP(F6051,menu_items!$A$1:$A$33,menu_items!$C$1:$C$33,,0,1)</f>
        <v>Mexican</v>
      </c>
      <c r="I6051">
        <f>_xlfn.XLOOKUP(F6051,menu_items!$A$1:$A$33,menu_items!$D$1:$D$33,,0,1)</f>
        <v>13.95</v>
      </c>
    </row>
    <row r="6052" spans="1:9" hidden="1" x14ac:dyDescent="0.25">
      <c r="A6052" s="2">
        <v>6051</v>
      </c>
      <c r="B6052" s="2">
        <v>2683</v>
      </c>
      <c r="C6052" s="1" t="s">
        <v>26</v>
      </c>
      <c r="D6052" s="3">
        <v>0.70596064814814818</v>
      </c>
      <c r="E6052" s="3" t="str">
        <f>TEXT(Table1[[#This Row],[order_time]],"HH")</f>
        <v>16</v>
      </c>
      <c r="F6052">
        <v>116</v>
      </c>
      <c r="G6052" t="str">
        <f>_xlfn.XLOOKUP(F6052,menu_items!$A$1:$A$33,menu_items!$B$1:$B$33,,0,1)</f>
        <v>Steak Tacos</v>
      </c>
      <c r="H6052" t="str">
        <f>_xlfn.XLOOKUP(F6052,menu_items!$A$1:$A$33,menu_items!$C$1:$C$33,,0,1)</f>
        <v>Mexican</v>
      </c>
      <c r="I6052">
        <f>_xlfn.XLOOKUP(F6052,menu_items!$A$1:$A$33,menu_items!$D$1:$D$33,,0,1)</f>
        <v>13.95</v>
      </c>
    </row>
    <row r="6053" spans="1:9" hidden="1" x14ac:dyDescent="0.25">
      <c r="A6053" s="2">
        <v>6052</v>
      </c>
      <c r="B6053" s="2">
        <v>2683</v>
      </c>
      <c r="C6053" s="1" t="s">
        <v>26</v>
      </c>
      <c r="D6053" s="3">
        <v>0.70596064814814818</v>
      </c>
      <c r="E6053" s="3" t="str">
        <f>TEXT(Table1[[#This Row],[order_time]],"HH")</f>
        <v>16</v>
      </c>
      <c r="F6053">
        <v>113</v>
      </c>
      <c r="G6053" t="str">
        <f>_xlfn.XLOOKUP(F6053,menu_items!$A$1:$A$33,menu_items!$B$1:$B$33,,0,1)</f>
        <v>Edamame</v>
      </c>
      <c r="H6053" t="str">
        <f>_xlfn.XLOOKUP(F6053,menu_items!$A$1:$A$33,menu_items!$C$1:$C$33,,0,1)</f>
        <v>Asian</v>
      </c>
      <c r="I6053">
        <f>_xlfn.XLOOKUP(F6053,menu_items!$A$1:$A$33,menu_items!$D$1:$D$33,,0,1)</f>
        <v>5</v>
      </c>
    </row>
    <row r="6054" spans="1:9" hidden="1" x14ac:dyDescent="0.25">
      <c r="A6054" s="2">
        <v>6053</v>
      </c>
      <c r="B6054" s="2">
        <v>2684</v>
      </c>
      <c r="C6054" s="1" t="s">
        <v>26</v>
      </c>
      <c r="D6054" s="3">
        <v>0.70993055555555551</v>
      </c>
      <c r="E6054" s="3" t="str">
        <f>TEXT(Table1[[#This Row],[order_time]],"HH")</f>
        <v>17</v>
      </c>
      <c r="F6054">
        <v>103</v>
      </c>
      <c r="G6054" t="str">
        <f>_xlfn.XLOOKUP(F6054,menu_items!$A$1:$A$33,menu_items!$B$1:$B$33,,0,1)</f>
        <v>Hot Dog</v>
      </c>
      <c r="H6054" t="str">
        <f>_xlfn.XLOOKUP(F6054,menu_items!$A$1:$A$33,menu_items!$C$1:$C$33,,0,1)</f>
        <v>American</v>
      </c>
      <c r="I6054">
        <f>_xlfn.XLOOKUP(F6054,menu_items!$A$1:$A$33,menu_items!$D$1:$D$33,,0,1)</f>
        <v>9</v>
      </c>
    </row>
    <row r="6055" spans="1:9" hidden="1" x14ac:dyDescent="0.25">
      <c r="A6055" s="2">
        <v>6054</v>
      </c>
      <c r="B6055" s="2">
        <v>2685</v>
      </c>
      <c r="C6055" s="1" t="s">
        <v>26</v>
      </c>
      <c r="D6055" s="3">
        <v>0.71942129629629625</v>
      </c>
      <c r="E6055" s="3" t="str">
        <f>TEXT(Table1[[#This Row],[order_time]],"HH")</f>
        <v>17</v>
      </c>
      <c r="F6055">
        <v>112</v>
      </c>
      <c r="G6055" t="str">
        <f>_xlfn.XLOOKUP(F6055,menu_items!$A$1:$A$33,menu_items!$B$1:$B$33,,0,1)</f>
        <v>Salmon Roll</v>
      </c>
      <c r="H6055" t="str">
        <f>_xlfn.XLOOKUP(F6055,menu_items!$A$1:$A$33,menu_items!$C$1:$C$33,,0,1)</f>
        <v>Asian</v>
      </c>
      <c r="I6055">
        <f>_xlfn.XLOOKUP(F6055,menu_items!$A$1:$A$33,menu_items!$D$1:$D$33,,0,1)</f>
        <v>14.95</v>
      </c>
    </row>
    <row r="6056" spans="1:9" hidden="1" x14ac:dyDescent="0.25">
      <c r="A6056" s="2">
        <v>6055</v>
      </c>
      <c r="B6056" s="2">
        <v>2685</v>
      </c>
      <c r="C6056" s="1" t="s">
        <v>26</v>
      </c>
      <c r="D6056" s="3">
        <v>0.71942129629629625</v>
      </c>
      <c r="E6056" s="3" t="str">
        <f>TEXT(Table1[[#This Row],[order_time]],"HH")</f>
        <v>17</v>
      </c>
      <c r="F6056">
        <v>131</v>
      </c>
      <c r="G6056" t="str">
        <f>_xlfn.XLOOKUP(F6056,menu_items!$A$1:$A$33,menu_items!$B$1:$B$33,,0,1)</f>
        <v>Chicken Parmesan</v>
      </c>
      <c r="H6056" t="str">
        <f>_xlfn.XLOOKUP(F6056,menu_items!$A$1:$A$33,menu_items!$C$1:$C$33,,0,1)</f>
        <v>Italian</v>
      </c>
      <c r="I6056">
        <f>_xlfn.XLOOKUP(F6056,menu_items!$A$1:$A$33,menu_items!$D$1:$D$33,,0,1)</f>
        <v>17.95</v>
      </c>
    </row>
    <row r="6057" spans="1:9" hidden="1" x14ac:dyDescent="0.25">
      <c r="A6057" s="2">
        <v>6056</v>
      </c>
      <c r="B6057" s="2">
        <v>2686</v>
      </c>
      <c r="C6057" s="1" t="s">
        <v>26</v>
      </c>
      <c r="D6057" s="3">
        <v>0.72437499999999999</v>
      </c>
      <c r="E6057" s="3" t="str">
        <f>TEXT(Table1[[#This Row],[order_time]],"HH")</f>
        <v>17</v>
      </c>
      <c r="F6057">
        <v>110</v>
      </c>
      <c r="G6057" t="str">
        <f>_xlfn.XLOOKUP(F6057,menu_items!$A$1:$A$33,menu_items!$B$1:$B$33,,0,1)</f>
        <v>Pork Ramen</v>
      </c>
      <c r="H6057" t="str">
        <f>_xlfn.XLOOKUP(F6057,menu_items!$A$1:$A$33,menu_items!$C$1:$C$33,,0,1)</f>
        <v>Asian</v>
      </c>
      <c r="I6057">
        <f>_xlfn.XLOOKUP(F6057,menu_items!$A$1:$A$33,menu_items!$D$1:$D$33,,0,1)</f>
        <v>17.95</v>
      </c>
    </row>
    <row r="6058" spans="1:9" hidden="1" x14ac:dyDescent="0.25">
      <c r="A6058" s="2">
        <v>6057</v>
      </c>
      <c r="B6058" s="2">
        <v>2687</v>
      </c>
      <c r="C6058" s="1" t="s">
        <v>26</v>
      </c>
      <c r="D6058" s="3">
        <v>0.73009259259259263</v>
      </c>
      <c r="E6058" s="3" t="str">
        <f>TEXT(Table1[[#This Row],[order_time]],"HH")</f>
        <v>17</v>
      </c>
      <c r="F6058">
        <v>112</v>
      </c>
      <c r="G6058" t="str">
        <f>_xlfn.XLOOKUP(F6058,menu_items!$A$1:$A$33,menu_items!$B$1:$B$33,,0,1)</f>
        <v>Salmon Roll</v>
      </c>
      <c r="H6058" t="str">
        <f>_xlfn.XLOOKUP(F6058,menu_items!$A$1:$A$33,menu_items!$C$1:$C$33,,0,1)</f>
        <v>Asian</v>
      </c>
      <c r="I6058">
        <f>_xlfn.XLOOKUP(F6058,menu_items!$A$1:$A$33,menu_items!$D$1:$D$33,,0,1)</f>
        <v>14.95</v>
      </c>
    </row>
    <row r="6059" spans="1:9" x14ac:dyDescent="0.25">
      <c r="A6059" s="2">
        <v>6058</v>
      </c>
      <c r="B6059" s="2">
        <v>2688</v>
      </c>
      <c r="C6059" s="1" t="s">
        <v>26</v>
      </c>
      <c r="D6059" s="3">
        <v>0.73851851851851846</v>
      </c>
      <c r="E6059" s="3" t="str">
        <f>TEXT(Table1[[#This Row],[order_time]],"HH")</f>
        <v>17</v>
      </c>
      <c r="F6059">
        <v>101</v>
      </c>
      <c r="G6059" t="str">
        <f>_xlfn.XLOOKUP(F6059,menu_items!$A$1:$A$33,menu_items!$B$1:$B$33,,0,1)</f>
        <v>Hamburger</v>
      </c>
      <c r="H6059" t="str">
        <f>_xlfn.XLOOKUP(F6059,menu_items!$A$1:$A$33,menu_items!$C$1:$C$33,,0,1)</f>
        <v>American</v>
      </c>
      <c r="I6059">
        <f>_xlfn.XLOOKUP(F6059,menu_items!$A$1:$A$33,menu_items!$D$1:$D$33,,0,1)</f>
        <v>12.95</v>
      </c>
    </row>
    <row r="6060" spans="1:9" hidden="1" x14ac:dyDescent="0.25">
      <c r="A6060" s="2">
        <v>6059</v>
      </c>
      <c r="B6060" s="2">
        <v>2689</v>
      </c>
      <c r="C6060" s="1" t="s">
        <v>26</v>
      </c>
      <c r="D6060" s="3">
        <v>0.74234953703703699</v>
      </c>
      <c r="E6060" s="3" t="str">
        <f>TEXT(Table1[[#This Row],[order_time]],"HH")</f>
        <v>17</v>
      </c>
      <c r="F6060">
        <v>105</v>
      </c>
      <c r="G6060" t="str">
        <f>_xlfn.XLOOKUP(F6060,menu_items!$A$1:$A$33,menu_items!$B$1:$B$33,,0,1)</f>
        <v>Mac &amp; Cheese</v>
      </c>
      <c r="H6060" t="str">
        <f>_xlfn.XLOOKUP(F6060,menu_items!$A$1:$A$33,menu_items!$C$1:$C$33,,0,1)</f>
        <v>American</v>
      </c>
      <c r="I6060">
        <f>_xlfn.XLOOKUP(F6060,menu_items!$A$1:$A$33,menu_items!$D$1:$D$33,,0,1)</f>
        <v>7</v>
      </c>
    </row>
    <row r="6061" spans="1:9" hidden="1" x14ac:dyDescent="0.25">
      <c r="A6061" s="2">
        <v>6060</v>
      </c>
      <c r="B6061" s="2">
        <v>2689</v>
      </c>
      <c r="C6061" s="1" t="s">
        <v>26</v>
      </c>
      <c r="D6061" s="3">
        <v>0.74234953703703699</v>
      </c>
      <c r="E6061" s="3" t="str">
        <f>TEXT(Table1[[#This Row],[order_time]],"HH")</f>
        <v>17</v>
      </c>
      <c r="F6061">
        <v>132</v>
      </c>
      <c r="G6061" t="str">
        <f>_xlfn.XLOOKUP(F6061,menu_items!$A$1:$A$33,menu_items!$B$1:$B$33,,0,1)</f>
        <v>Eggplant Parmesan</v>
      </c>
      <c r="H6061" t="str">
        <f>_xlfn.XLOOKUP(F6061,menu_items!$A$1:$A$33,menu_items!$C$1:$C$33,,0,1)</f>
        <v>Italian</v>
      </c>
      <c r="I6061">
        <f>_xlfn.XLOOKUP(F6061,menu_items!$A$1:$A$33,menu_items!$D$1:$D$33,,0,1)</f>
        <v>16.95</v>
      </c>
    </row>
    <row r="6062" spans="1:9" x14ac:dyDescent="0.25">
      <c r="A6062" s="2">
        <v>6061</v>
      </c>
      <c r="B6062" s="2">
        <v>2690</v>
      </c>
      <c r="C6062" s="1" t="s">
        <v>26</v>
      </c>
      <c r="D6062" s="3">
        <v>0.74266203703703704</v>
      </c>
      <c r="E6062" s="3" t="str">
        <f>TEXT(Table1[[#This Row],[order_time]],"HH")</f>
        <v>17</v>
      </c>
      <c r="F6062">
        <v>101</v>
      </c>
      <c r="G6062" t="str">
        <f>_xlfn.XLOOKUP(F6062,menu_items!$A$1:$A$33,menu_items!$B$1:$B$33,,0,1)</f>
        <v>Hamburger</v>
      </c>
      <c r="H6062" t="str">
        <f>_xlfn.XLOOKUP(F6062,menu_items!$A$1:$A$33,menu_items!$C$1:$C$33,,0,1)</f>
        <v>American</v>
      </c>
      <c r="I6062">
        <f>_xlfn.XLOOKUP(F6062,menu_items!$A$1:$A$33,menu_items!$D$1:$D$33,,0,1)</f>
        <v>12.95</v>
      </c>
    </row>
    <row r="6063" spans="1:9" hidden="1" x14ac:dyDescent="0.25">
      <c r="A6063" s="2">
        <v>6062</v>
      </c>
      <c r="B6063" s="2">
        <v>2690</v>
      </c>
      <c r="C6063" s="1" t="s">
        <v>26</v>
      </c>
      <c r="D6063" s="3">
        <v>0.74266203703703704</v>
      </c>
      <c r="E6063" s="3" t="str">
        <f>TEXT(Table1[[#This Row],[order_time]],"HH")</f>
        <v>17</v>
      </c>
      <c r="F6063">
        <v>112</v>
      </c>
      <c r="G6063" t="str">
        <f>_xlfn.XLOOKUP(F6063,menu_items!$A$1:$A$33,menu_items!$B$1:$B$33,,0,1)</f>
        <v>Salmon Roll</v>
      </c>
      <c r="H6063" t="str">
        <f>_xlfn.XLOOKUP(F6063,menu_items!$A$1:$A$33,menu_items!$C$1:$C$33,,0,1)</f>
        <v>Asian</v>
      </c>
      <c r="I6063">
        <f>_xlfn.XLOOKUP(F6063,menu_items!$A$1:$A$33,menu_items!$D$1:$D$33,,0,1)</f>
        <v>14.95</v>
      </c>
    </row>
    <row r="6064" spans="1:9" hidden="1" x14ac:dyDescent="0.25">
      <c r="A6064" s="2">
        <v>6063</v>
      </c>
      <c r="B6064" s="2">
        <v>2691</v>
      </c>
      <c r="C6064" s="1" t="s">
        <v>26</v>
      </c>
      <c r="D6064" s="3">
        <v>0.7446180555555556</v>
      </c>
      <c r="E6064" s="3" t="str">
        <f>TEXT(Table1[[#This Row],[order_time]],"HH")</f>
        <v>17</v>
      </c>
      <c r="F6064">
        <v>125</v>
      </c>
      <c r="G6064" t="str">
        <f>_xlfn.XLOOKUP(F6064,menu_items!$A$1:$A$33,menu_items!$B$1:$B$33,,0,1)</f>
        <v>Spaghetti &amp; Meatballs</v>
      </c>
      <c r="H6064" t="str">
        <f>_xlfn.XLOOKUP(F6064,menu_items!$A$1:$A$33,menu_items!$C$1:$C$33,,0,1)</f>
        <v>Italian</v>
      </c>
      <c r="I6064">
        <f>_xlfn.XLOOKUP(F6064,menu_items!$A$1:$A$33,menu_items!$D$1:$D$33,,0,1)</f>
        <v>17.95</v>
      </c>
    </row>
    <row r="6065" spans="1:9" hidden="1" x14ac:dyDescent="0.25">
      <c r="A6065" s="2">
        <v>6064</v>
      </c>
      <c r="B6065" s="2">
        <v>2692</v>
      </c>
      <c r="C6065" s="1" t="s">
        <v>26</v>
      </c>
      <c r="D6065" s="3">
        <v>0.74660879629629628</v>
      </c>
      <c r="E6065" s="3" t="str">
        <f>TEXT(Table1[[#This Row],[order_time]],"HH")</f>
        <v>17</v>
      </c>
      <c r="F6065">
        <v>107</v>
      </c>
      <c r="G6065" t="str">
        <f>_xlfn.XLOOKUP(F6065,menu_items!$A$1:$A$33,menu_items!$B$1:$B$33,,0,1)</f>
        <v>Orange Chicken</v>
      </c>
      <c r="H6065" t="str">
        <f>_xlfn.XLOOKUP(F6065,menu_items!$A$1:$A$33,menu_items!$C$1:$C$33,,0,1)</f>
        <v>Asian</v>
      </c>
      <c r="I6065">
        <f>_xlfn.XLOOKUP(F6065,menu_items!$A$1:$A$33,menu_items!$D$1:$D$33,,0,1)</f>
        <v>16.5</v>
      </c>
    </row>
    <row r="6066" spans="1:9" hidden="1" x14ac:dyDescent="0.25">
      <c r="A6066" s="2">
        <v>6065</v>
      </c>
      <c r="B6066" s="2">
        <v>2692</v>
      </c>
      <c r="C6066" s="1" t="s">
        <v>26</v>
      </c>
      <c r="D6066" s="3">
        <v>0.74660879629629628</v>
      </c>
      <c r="E6066" s="3" t="str">
        <f>TEXT(Table1[[#This Row],[order_time]],"HH")</f>
        <v>17</v>
      </c>
      <c r="F6066">
        <v>126</v>
      </c>
      <c r="G6066" t="str">
        <f>_xlfn.XLOOKUP(F6066,menu_items!$A$1:$A$33,menu_items!$B$1:$B$33,,0,1)</f>
        <v>Fettuccine Alfredo</v>
      </c>
      <c r="H6066" t="str">
        <f>_xlfn.XLOOKUP(F6066,menu_items!$A$1:$A$33,menu_items!$C$1:$C$33,,0,1)</f>
        <v>Italian</v>
      </c>
      <c r="I6066">
        <f>_xlfn.XLOOKUP(F6066,menu_items!$A$1:$A$33,menu_items!$D$1:$D$33,,0,1)</f>
        <v>14.5</v>
      </c>
    </row>
    <row r="6067" spans="1:9" hidden="1" x14ac:dyDescent="0.25">
      <c r="A6067" s="2">
        <v>6066</v>
      </c>
      <c r="B6067" s="2">
        <v>2692</v>
      </c>
      <c r="C6067" s="1" t="s">
        <v>26</v>
      </c>
      <c r="D6067" s="3">
        <v>0.74660879629629628</v>
      </c>
      <c r="E6067" s="3" t="str">
        <f>TEXT(Table1[[#This Row],[order_time]],"HH")</f>
        <v>17</v>
      </c>
      <c r="F6067">
        <v>109</v>
      </c>
      <c r="G6067" t="str">
        <f>_xlfn.XLOOKUP(F6067,menu_items!$A$1:$A$33,menu_items!$B$1:$B$33,,0,1)</f>
        <v>Korean Beef Bowl</v>
      </c>
      <c r="H6067" t="str">
        <f>_xlfn.XLOOKUP(F6067,menu_items!$A$1:$A$33,menu_items!$C$1:$C$33,,0,1)</f>
        <v>Asian</v>
      </c>
      <c r="I6067">
        <f>_xlfn.XLOOKUP(F6067,menu_items!$A$1:$A$33,menu_items!$D$1:$D$33,,0,1)</f>
        <v>17.95</v>
      </c>
    </row>
    <row r="6068" spans="1:9" hidden="1" x14ac:dyDescent="0.25">
      <c r="A6068" s="2">
        <v>6067</v>
      </c>
      <c r="B6068" s="2">
        <v>2692</v>
      </c>
      <c r="C6068" s="1" t="s">
        <v>26</v>
      </c>
      <c r="D6068" s="3">
        <v>0.74660879629629628</v>
      </c>
      <c r="E6068" s="3" t="str">
        <f>TEXT(Table1[[#This Row],[order_time]],"HH")</f>
        <v>17</v>
      </c>
      <c r="F6068">
        <v>110</v>
      </c>
      <c r="G6068" t="str">
        <f>_xlfn.XLOOKUP(F6068,menu_items!$A$1:$A$33,menu_items!$B$1:$B$33,,0,1)</f>
        <v>Pork Ramen</v>
      </c>
      <c r="H6068" t="str">
        <f>_xlfn.XLOOKUP(F6068,menu_items!$A$1:$A$33,menu_items!$C$1:$C$33,,0,1)</f>
        <v>Asian</v>
      </c>
      <c r="I6068">
        <f>_xlfn.XLOOKUP(F6068,menu_items!$A$1:$A$33,menu_items!$D$1:$D$33,,0,1)</f>
        <v>17.95</v>
      </c>
    </row>
    <row r="6069" spans="1:9" hidden="1" x14ac:dyDescent="0.25">
      <c r="A6069" s="2">
        <v>6068</v>
      </c>
      <c r="B6069" s="2">
        <v>2693</v>
      </c>
      <c r="C6069" s="1" t="s">
        <v>26</v>
      </c>
      <c r="D6069" s="3">
        <v>0.75093750000000004</v>
      </c>
      <c r="E6069" s="3" t="str">
        <f>TEXT(Table1[[#This Row],[order_time]],"HH")</f>
        <v>18</v>
      </c>
      <c r="F6069">
        <v>116</v>
      </c>
      <c r="G6069" t="str">
        <f>_xlfn.XLOOKUP(F6069,menu_items!$A$1:$A$33,menu_items!$B$1:$B$33,,0,1)</f>
        <v>Steak Tacos</v>
      </c>
      <c r="H6069" t="str">
        <f>_xlfn.XLOOKUP(F6069,menu_items!$A$1:$A$33,menu_items!$C$1:$C$33,,0,1)</f>
        <v>Mexican</v>
      </c>
      <c r="I6069">
        <f>_xlfn.XLOOKUP(F6069,menu_items!$A$1:$A$33,menu_items!$D$1:$D$33,,0,1)</f>
        <v>13.95</v>
      </c>
    </row>
    <row r="6070" spans="1:9" hidden="1" x14ac:dyDescent="0.25">
      <c r="A6070" s="2">
        <v>6069</v>
      </c>
      <c r="B6070" s="2">
        <v>2693</v>
      </c>
      <c r="C6070" s="1" t="s">
        <v>26</v>
      </c>
      <c r="D6070" s="3">
        <v>0.75093750000000004</v>
      </c>
      <c r="E6070" s="3" t="str">
        <f>TEXT(Table1[[#This Row],[order_time]],"HH")</f>
        <v>18</v>
      </c>
      <c r="F6070">
        <v>110</v>
      </c>
      <c r="G6070" t="str">
        <f>_xlfn.XLOOKUP(F6070,menu_items!$A$1:$A$33,menu_items!$B$1:$B$33,,0,1)</f>
        <v>Pork Ramen</v>
      </c>
      <c r="H6070" t="str">
        <f>_xlfn.XLOOKUP(F6070,menu_items!$A$1:$A$33,menu_items!$C$1:$C$33,,0,1)</f>
        <v>Asian</v>
      </c>
      <c r="I6070">
        <f>_xlfn.XLOOKUP(F6070,menu_items!$A$1:$A$33,menu_items!$D$1:$D$33,,0,1)</f>
        <v>17.95</v>
      </c>
    </row>
    <row r="6071" spans="1:9" hidden="1" x14ac:dyDescent="0.25">
      <c r="A6071" s="2">
        <v>6070</v>
      </c>
      <c r="B6071" s="2">
        <v>2693</v>
      </c>
      <c r="C6071" s="1" t="s">
        <v>26</v>
      </c>
      <c r="D6071" s="3">
        <v>0.75093750000000004</v>
      </c>
      <c r="E6071" s="3" t="str">
        <f>TEXT(Table1[[#This Row],[order_time]],"HH")</f>
        <v>18</v>
      </c>
      <c r="F6071">
        <v>129</v>
      </c>
      <c r="G6071" t="str">
        <f>_xlfn.XLOOKUP(F6071,menu_items!$A$1:$A$33,menu_items!$B$1:$B$33,,0,1)</f>
        <v>Mushroom Ravioli</v>
      </c>
      <c r="H6071" t="str">
        <f>_xlfn.XLOOKUP(F6071,menu_items!$A$1:$A$33,menu_items!$C$1:$C$33,,0,1)</f>
        <v>Italian</v>
      </c>
      <c r="I6071">
        <f>_xlfn.XLOOKUP(F6071,menu_items!$A$1:$A$33,menu_items!$D$1:$D$33,,0,1)</f>
        <v>15.5</v>
      </c>
    </row>
    <row r="6072" spans="1:9" hidden="1" x14ac:dyDescent="0.25">
      <c r="A6072" s="2">
        <v>6071</v>
      </c>
      <c r="B6072" s="2">
        <v>2693</v>
      </c>
      <c r="C6072" s="1" t="s">
        <v>26</v>
      </c>
      <c r="D6072" s="3">
        <v>0.75093750000000004</v>
      </c>
      <c r="E6072" s="3" t="str">
        <f>TEXT(Table1[[#This Row],[order_time]],"HH")</f>
        <v>18</v>
      </c>
      <c r="F6072">
        <v>121</v>
      </c>
      <c r="G6072" t="str">
        <f>_xlfn.XLOOKUP(F6072,menu_items!$A$1:$A$33,menu_items!$B$1:$B$33,,0,1)</f>
        <v>Cheese Quesadillas</v>
      </c>
      <c r="H6072" t="str">
        <f>_xlfn.XLOOKUP(F6072,menu_items!$A$1:$A$33,menu_items!$C$1:$C$33,,0,1)</f>
        <v>Mexican</v>
      </c>
      <c r="I6072">
        <f>_xlfn.XLOOKUP(F6072,menu_items!$A$1:$A$33,menu_items!$D$1:$D$33,,0,1)</f>
        <v>10.5</v>
      </c>
    </row>
    <row r="6073" spans="1:9" hidden="1" x14ac:dyDescent="0.25">
      <c r="A6073" s="2">
        <v>6072</v>
      </c>
      <c r="B6073" s="2">
        <v>2694</v>
      </c>
      <c r="C6073" s="1" t="s">
        <v>26</v>
      </c>
      <c r="D6073" s="3">
        <v>0.75699074074074069</v>
      </c>
      <c r="E6073" s="3" t="str">
        <f>TEXT(Table1[[#This Row],[order_time]],"HH")</f>
        <v>18</v>
      </c>
      <c r="F6073">
        <v>116</v>
      </c>
      <c r="G6073" t="str">
        <f>_xlfn.XLOOKUP(F6073,menu_items!$A$1:$A$33,menu_items!$B$1:$B$33,,0,1)</f>
        <v>Steak Tacos</v>
      </c>
      <c r="H6073" t="str">
        <f>_xlfn.XLOOKUP(F6073,menu_items!$A$1:$A$33,menu_items!$C$1:$C$33,,0,1)</f>
        <v>Mexican</v>
      </c>
      <c r="I6073">
        <f>_xlfn.XLOOKUP(F6073,menu_items!$A$1:$A$33,menu_items!$D$1:$D$33,,0,1)</f>
        <v>13.95</v>
      </c>
    </row>
    <row r="6074" spans="1:9" x14ac:dyDescent="0.25">
      <c r="A6074" s="2">
        <v>6073</v>
      </c>
      <c r="B6074" s="2">
        <v>2695</v>
      </c>
      <c r="C6074" s="1" t="s">
        <v>26</v>
      </c>
      <c r="D6074" s="3">
        <v>0.76060185185185181</v>
      </c>
      <c r="E6074" s="3" t="str">
        <f>TEXT(Table1[[#This Row],[order_time]],"HH")</f>
        <v>18</v>
      </c>
      <c r="F6074">
        <v>101</v>
      </c>
      <c r="G6074" t="str">
        <f>_xlfn.XLOOKUP(F6074,menu_items!$A$1:$A$33,menu_items!$B$1:$B$33,,0,1)</f>
        <v>Hamburger</v>
      </c>
      <c r="H6074" t="str">
        <f>_xlfn.XLOOKUP(F6074,menu_items!$A$1:$A$33,menu_items!$C$1:$C$33,,0,1)</f>
        <v>American</v>
      </c>
      <c r="I6074">
        <f>_xlfn.XLOOKUP(F6074,menu_items!$A$1:$A$33,menu_items!$D$1:$D$33,,0,1)</f>
        <v>12.95</v>
      </c>
    </row>
    <row r="6075" spans="1:9" hidden="1" x14ac:dyDescent="0.25">
      <c r="A6075" s="2">
        <v>6074</v>
      </c>
      <c r="B6075" s="2">
        <v>2695</v>
      </c>
      <c r="C6075" s="1" t="s">
        <v>26</v>
      </c>
      <c r="D6075" s="3">
        <v>0.76060185185185181</v>
      </c>
      <c r="E6075" s="3" t="str">
        <f>TEXT(Table1[[#This Row],[order_time]],"HH")</f>
        <v>18</v>
      </c>
      <c r="F6075">
        <v>102</v>
      </c>
      <c r="G6075" t="str">
        <f>_xlfn.XLOOKUP(F6075,menu_items!$A$1:$A$33,menu_items!$B$1:$B$33,,0,1)</f>
        <v>Cheeseburger</v>
      </c>
      <c r="H6075" t="str">
        <f>_xlfn.XLOOKUP(F6075,menu_items!$A$1:$A$33,menu_items!$C$1:$C$33,,0,1)</f>
        <v>American</v>
      </c>
      <c r="I6075">
        <f>_xlfn.XLOOKUP(F6075,menu_items!$A$1:$A$33,menu_items!$D$1:$D$33,,0,1)</f>
        <v>13.95</v>
      </c>
    </row>
    <row r="6076" spans="1:9" hidden="1" x14ac:dyDescent="0.25">
      <c r="A6076" s="2">
        <v>6075</v>
      </c>
      <c r="B6076" s="2">
        <v>2696</v>
      </c>
      <c r="C6076" s="1" t="s">
        <v>26</v>
      </c>
      <c r="D6076" s="3">
        <v>0.77289351851851851</v>
      </c>
      <c r="E6076" s="3" t="str">
        <f>TEXT(Table1[[#This Row],[order_time]],"HH")</f>
        <v>18</v>
      </c>
      <c r="F6076">
        <v>109</v>
      </c>
      <c r="G6076" t="str">
        <f>_xlfn.XLOOKUP(F6076,menu_items!$A$1:$A$33,menu_items!$B$1:$B$33,,0,1)</f>
        <v>Korean Beef Bowl</v>
      </c>
      <c r="H6076" t="str">
        <f>_xlfn.XLOOKUP(F6076,menu_items!$A$1:$A$33,menu_items!$C$1:$C$33,,0,1)</f>
        <v>Asian</v>
      </c>
      <c r="I6076">
        <f>_xlfn.XLOOKUP(F6076,menu_items!$A$1:$A$33,menu_items!$D$1:$D$33,,0,1)</f>
        <v>17.95</v>
      </c>
    </row>
    <row r="6077" spans="1:9" hidden="1" x14ac:dyDescent="0.25">
      <c r="A6077" s="2">
        <v>6076</v>
      </c>
      <c r="B6077" s="2">
        <v>2696</v>
      </c>
      <c r="C6077" s="1" t="s">
        <v>26</v>
      </c>
      <c r="D6077" s="3">
        <v>0.77289351851851851</v>
      </c>
      <c r="E6077" s="3" t="str">
        <f>TEXT(Table1[[#This Row],[order_time]],"HH")</f>
        <v>18</v>
      </c>
      <c r="F6077">
        <v>120</v>
      </c>
      <c r="G6077" t="str">
        <f>_xlfn.XLOOKUP(F6077,menu_items!$A$1:$A$33,menu_items!$B$1:$B$33,,0,1)</f>
        <v>Steak Torta</v>
      </c>
      <c r="H6077" t="str">
        <f>_xlfn.XLOOKUP(F6077,menu_items!$A$1:$A$33,menu_items!$C$1:$C$33,,0,1)</f>
        <v>Mexican</v>
      </c>
      <c r="I6077">
        <f>_xlfn.XLOOKUP(F6077,menu_items!$A$1:$A$33,menu_items!$D$1:$D$33,,0,1)</f>
        <v>13.95</v>
      </c>
    </row>
    <row r="6078" spans="1:9" hidden="1" x14ac:dyDescent="0.25">
      <c r="A6078" s="2">
        <v>6077</v>
      </c>
      <c r="B6078" s="2">
        <v>2696</v>
      </c>
      <c r="C6078" s="1" t="s">
        <v>26</v>
      </c>
      <c r="D6078" s="3">
        <v>0.77289351851851851</v>
      </c>
      <c r="E6078" s="3" t="str">
        <f>TEXT(Table1[[#This Row],[order_time]],"HH")</f>
        <v>18</v>
      </c>
      <c r="F6078" t="s">
        <v>5</v>
      </c>
      <c r="G6078" t="e">
        <f>_xlfn.XLOOKUP(F6078,menu_items!$A$1:$A$33,menu_items!$B$1:$B$33,,0,1)</f>
        <v>#N/A</v>
      </c>
      <c r="H6078" t="e">
        <f>_xlfn.XLOOKUP(F6078,menu_items!$A$1:$A$33,menu_items!$C$1:$C$33,,0,1)</f>
        <v>#N/A</v>
      </c>
      <c r="I6078" t="e">
        <f>_xlfn.XLOOKUP(F6078,menu_items!$A$1:$A$33,menu_items!$D$1:$D$33,,0,1)</f>
        <v>#N/A</v>
      </c>
    </row>
    <row r="6079" spans="1:9" hidden="1" x14ac:dyDescent="0.25">
      <c r="A6079" s="2">
        <v>6078</v>
      </c>
      <c r="B6079" s="2">
        <v>2697</v>
      </c>
      <c r="C6079" s="1" t="s">
        <v>26</v>
      </c>
      <c r="D6079" s="3">
        <v>0.78006944444444448</v>
      </c>
      <c r="E6079" s="3" t="str">
        <f>TEXT(Table1[[#This Row],[order_time]],"HH")</f>
        <v>18</v>
      </c>
      <c r="F6079">
        <v>109</v>
      </c>
      <c r="G6079" t="str">
        <f>_xlfn.XLOOKUP(F6079,menu_items!$A$1:$A$33,menu_items!$B$1:$B$33,,0,1)</f>
        <v>Korean Beef Bowl</v>
      </c>
      <c r="H6079" t="str">
        <f>_xlfn.XLOOKUP(F6079,menu_items!$A$1:$A$33,menu_items!$C$1:$C$33,,0,1)</f>
        <v>Asian</v>
      </c>
      <c r="I6079">
        <f>_xlfn.XLOOKUP(F6079,menu_items!$A$1:$A$33,menu_items!$D$1:$D$33,,0,1)</f>
        <v>17.95</v>
      </c>
    </row>
    <row r="6080" spans="1:9" hidden="1" x14ac:dyDescent="0.25">
      <c r="A6080" s="2">
        <v>6079</v>
      </c>
      <c r="B6080" s="2">
        <v>2697</v>
      </c>
      <c r="C6080" s="1" t="s">
        <v>26</v>
      </c>
      <c r="D6080" s="3">
        <v>0.78006944444444448</v>
      </c>
      <c r="E6080" s="3" t="str">
        <f>TEXT(Table1[[#This Row],[order_time]],"HH")</f>
        <v>18</v>
      </c>
      <c r="F6080">
        <v>129</v>
      </c>
      <c r="G6080" t="str">
        <f>_xlfn.XLOOKUP(F6080,menu_items!$A$1:$A$33,menu_items!$B$1:$B$33,,0,1)</f>
        <v>Mushroom Ravioli</v>
      </c>
      <c r="H6080" t="str">
        <f>_xlfn.XLOOKUP(F6080,menu_items!$A$1:$A$33,menu_items!$C$1:$C$33,,0,1)</f>
        <v>Italian</v>
      </c>
      <c r="I6080">
        <f>_xlfn.XLOOKUP(F6080,menu_items!$A$1:$A$33,menu_items!$D$1:$D$33,,0,1)</f>
        <v>15.5</v>
      </c>
    </row>
    <row r="6081" spans="1:9" hidden="1" x14ac:dyDescent="0.25">
      <c r="A6081" s="2">
        <v>6080</v>
      </c>
      <c r="B6081" s="2">
        <v>2697</v>
      </c>
      <c r="C6081" s="1" t="s">
        <v>26</v>
      </c>
      <c r="D6081" s="3">
        <v>0.78006944444444448</v>
      </c>
      <c r="E6081" s="3" t="str">
        <f>TEXT(Table1[[#This Row],[order_time]],"HH")</f>
        <v>18</v>
      </c>
      <c r="F6081">
        <v>121</v>
      </c>
      <c r="G6081" t="str">
        <f>_xlfn.XLOOKUP(F6081,menu_items!$A$1:$A$33,menu_items!$B$1:$B$33,,0,1)</f>
        <v>Cheese Quesadillas</v>
      </c>
      <c r="H6081" t="str">
        <f>_xlfn.XLOOKUP(F6081,menu_items!$A$1:$A$33,menu_items!$C$1:$C$33,,0,1)</f>
        <v>Mexican</v>
      </c>
      <c r="I6081">
        <f>_xlfn.XLOOKUP(F6081,menu_items!$A$1:$A$33,menu_items!$D$1:$D$33,,0,1)</f>
        <v>10.5</v>
      </c>
    </row>
    <row r="6082" spans="1:9" hidden="1" x14ac:dyDescent="0.25">
      <c r="A6082" s="2">
        <v>6081</v>
      </c>
      <c r="B6082" s="2">
        <v>2697</v>
      </c>
      <c r="C6082" s="1" t="s">
        <v>26</v>
      </c>
      <c r="D6082" s="3">
        <v>0.78006944444444448</v>
      </c>
      <c r="E6082" s="3" t="str">
        <f>TEXT(Table1[[#This Row],[order_time]],"HH")</f>
        <v>18</v>
      </c>
      <c r="F6082">
        <v>122</v>
      </c>
      <c r="G6082" t="str">
        <f>_xlfn.XLOOKUP(F6082,menu_items!$A$1:$A$33,menu_items!$B$1:$B$33,,0,1)</f>
        <v>Chips &amp; Salsa</v>
      </c>
      <c r="H6082" t="str">
        <f>_xlfn.XLOOKUP(F6082,menu_items!$A$1:$A$33,menu_items!$C$1:$C$33,,0,1)</f>
        <v>Mexican</v>
      </c>
      <c r="I6082">
        <f>_xlfn.XLOOKUP(F6082,menu_items!$A$1:$A$33,menu_items!$D$1:$D$33,,0,1)</f>
        <v>7</v>
      </c>
    </row>
    <row r="6083" spans="1:9" hidden="1" x14ac:dyDescent="0.25">
      <c r="A6083" s="2">
        <v>6082</v>
      </c>
      <c r="B6083" s="2">
        <v>2698</v>
      </c>
      <c r="C6083" s="1" t="s">
        <v>26</v>
      </c>
      <c r="D6083" s="3">
        <v>0.78009259259259256</v>
      </c>
      <c r="E6083" s="3" t="str">
        <f>TEXT(Table1[[#This Row],[order_time]],"HH")</f>
        <v>18</v>
      </c>
      <c r="F6083">
        <v>104</v>
      </c>
      <c r="G6083" t="str">
        <f>_xlfn.XLOOKUP(F6083,menu_items!$A$1:$A$33,menu_items!$B$1:$B$33,,0,1)</f>
        <v>Veggie Burger</v>
      </c>
      <c r="H6083" t="str">
        <f>_xlfn.XLOOKUP(F6083,menu_items!$A$1:$A$33,menu_items!$C$1:$C$33,,0,1)</f>
        <v>American</v>
      </c>
      <c r="I6083">
        <f>_xlfn.XLOOKUP(F6083,menu_items!$A$1:$A$33,menu_items!$D$1:$D$33,,0,1)</f>
        <v>10.5</v>
      </c>
    </row>
    <row r="6084" spans="1:9" hidden="1" x14ac:dyDescent="0.25">
      <c r="A6084" s="2">
        <v>6083</v>
      </c>
      <c r="B6084" s="2">
        <v>2698</v>
      </c>
      <c r="C6084" s="1" t="s">
        <v>26</v>
      </c>
      <c r="D6084" s="3">
        <v>0.78009259259259256</v>
      </c>
      <c r="E6084" s="3" t="str">
        <f>TEXT(Table1[[#This Row],[order_time]],"HH")</f>
        <v>18</v>
      </c>
      <c r="F6084">
        <v>130</v>
      </c>
      <c r="G6084" t="str">
        <f>_xlfn.XLOOKUP(F6084,menu_items!$A$1:$A$33,menu_items!$B$1:$B$33,,0,1)</f>
        <v>Shrimp Scampi</v>
      </c>
      <c r="H6084" t="str">
        <f>_xlfn.XLOOKUP(F6084,menu_items!$A$1:$A$33,menu_items!$C$1:$C$33,,0,1)</f>
        <v>Italian</v>
      </c>
      <c r="I6084">
        <f>_xlfn.XLOOKUP(F6084,menu_items!$A$1:$A$33,menu_items!$D$1:$D$33,,0,1)</f>
        <v>19.95</v>
      </c>
    </row>
    <row r="6085" spans="1:9" hidden="1" x14ac:dyDescent="0.25">
      <c r="A6085" s="2">
        <v>6084</v>
      </c>
      <c r="B6085" s="2">
        <v>2699</v>
      </c>
      <c r="C6085" s="1" t="s">
        <v>26</v>
      </c>
      <c r="D6085" s="3">
        <v>0.78075231481481477</v>
      </c>
      <c r="E6085" s="3" t="str">
        <f>TEXT(Table1[[#This Row],[order_time]],"HH")</f>
        <v>18</v>
      </c>
      <c r="F6085">
        <v>125</v>
      </c>
      <c r="G6085" t="str">
        <f>_xlfn.XLOOKUP(F6085,menu_items!$A$1:$A$33,menu_items!$B$1:$B$33,,0,1)</f>
        <v>Spaghetti &amp; Meatballs</v>
      </c>
      <c r="H6085" t="str">
        <f>_xlfn.XLOOKUP(F6085,menu_items!$A$1:$A$33,menu_items!$C$1:$C$33,,0,1)</f>
        <v>Italian</v>
      </c>
      <c r="I6085">
        <f>_xlfn.XLOOKUP(F6085,menu_items!$A$1:$A$33,menu_items!$D$1:$D$33,,0,1)</f>
        <v>17.95</v>
      </c>
    </row>
    <row r="6086" spans="1:9" hidden="1" x14ac:dyDescent="0.25">
      <c r="A6086" s="2">
        <v>6085</v>
      </c>
      <c r="B6086" s="2">
        <v>2699</v>
      </c>
      <c r="C6086" s="1" t="s">
        <v>26</v>
      </c>
      <c r="D6086" s="3">
        <v>0.78075231481481477</v>
      </c>
      <c r="E6086" s="3" t="str">
        <f>TEXT(Table1[[#This Row],[order_time]],"HH")</f>
        <v>18</v>
      </c>
      <c r="F6086">
        <v>129</v>
      </c>
      <c r="G6086" t="str">
        <f>_xlfn.XLOOKUP(F6086,menu_items!$A$1:$A$33,menu_items!$B$1:$B$33,,0,1)</f>
        <v>Mushroom Ravioli</v>
      </c>
      <c r="H6086" t="str">
        <f>_xlfn.XLOOKUP(F6086,menu_items!$A$1:$A$33,menu_items!$C$1:$C$33,,0,1)</f>
        <v>Italian</v>
      </c>
      <c r="I6086">
        <f>_xlfn.XLOOKUP(F6086,menu_items!$A$1:$A$33,menu_items!$D$1:$D$33,,0,1)</f>
        <v>15.5</v>
      </c>
    </row>
    <row r="6087" spans="1:9" hidden="1" x14ac:dyDescent="0.25">
      <c r="A6087" s="2">
        <v>6086</v>
      </c>
      <c r="B6087" s="2">
        <v>2699</v>
      </c>
      <c r="C6087" s="1" t="s">
        <v>26</v>
      </c>
      <c r="D6087" s="3">
        <v>0.78075231481481477</v>
      </c>
      <c r="E6087" s="3" t="str">
        <f>TEXT(Table1[[#This Row],[order_time]],"HH")</f>
        <v>18</v>
      </c>
      <c r="F6087">
        <v>120</v>
      </c>
      <c r="G6087" t="str">
        <f>_xlfn.XLOOKUP(F6087,menu_items!$A$1:$A$33,menu_items!$B$1:$B$33,,0,1)</f>
        <v>Steak Torta</v>
      </c>
      <c r="H6087" t="str">
        <f>_xlfn.XLOOKUP(F6087,menu_items!$A$1:$A$33,menu_items!$C$1:$C$33,,0,1)</f>
        <v>Mexican</v>
      </c>
      <c r="I6087">
        <f>_xlfn.XLOOKUP(F6087,menu_items!$A$1:$A$33,menu_items!$D$1:$D$33,,0,1)</f>
        <v>13.95</v>
      </c>
    </row>
    <row r="6088" spans="1:9" hidden="1" x14ac:dyDescent="0.25">
      <c r="A6088" s="2">
        <v>6087</v>
      </c>
      <c r="B6088" s="2">
        <v>2699</v>
      </c>
      <c r="C6088" s="1" t="s">
        <v>26</v>
      </c>
      <c r="D6088" s="3">
        <v>0.78075231481481477</v>
      </c>
      <c r="E6088" s="3" t="str">
        <f>TEXT(Table1[[#This Row],[order_time]],"HH")</f>
        <v>18</v>
      </c>
      <c r="F6088">
        <v>106</v>
      </c>
      <c r="G6088" t="str">
        <f>_xlfn.XLOOKUP(F6088,menu_items!$A$1:$A$33,menu_items!$B$1:$B$33,,0,1)</f>
        <v>French Fries</v>
      </c>
      <c r="H6088" t="str">
        <f>_xlfn.XLOOKUP(F6088,menu_items!$A$1:$A$33,menu_items!$C$1:$C$33,,0,1)</f>
        <v>American</v>
      </c>
      <c r="I6088">
        <f>_xlfn.XLOOKUP(F6088,menu_items!$A$1:$A$33,menu_items!$D$1:$D$33,,0,1)</f>
        <v>7</v>
      </c>
    </row>
    <row r="6089" spans="1:9" hidden="1" x14ac:dyDescent="0.25">
      <c r="A6089" s="2">
        <v>6088</v>
      </c>
      <c r="B6089" s="2">
        <v>2700</v>
      </c>
      <c r="C6089" s="1" t="s">
        <v>26</v>
      </c>
      <c r="D6089" s="3">
        <v>0.78303240740740743</v>
      </c>
      <c r="E6089" s="3" t="str">
        <f>TEXT(Table1[[#This Row],[order_time]],"HH")</f>
        <v>18</v>
      </c>
      <c r="F6089">
        <v>108</v>
      </c>
      <c r="G6089" t="str">
        <f>_xlfn.XLOOKUP(F6089,menu_items!$A$1:$A$33,menu_items!$B$1:$B$33,,0,1)</f>
        <v>Tofu Pad Thai</v>
      </c>
      <c r="H6089" t="str">
        <f>_xlfn.XLOOKUP(F6089,menu_items!$A$1:$A$33,menu_items!$C$1:$C$33,,0,1)</f>
        <v>Asian</v>
      </c>
      <c r="I6089">
        <f>_xlfn.XLOOKUP(F6089,menu_items!$A$1:$A$33,menu_items!$D$1:$D$33,,0,1)</f>
        <v>14.5</v>
      </c>
    </row>
    <row r="6090" spans="1:9" hidden="1" x14ac:dyDescent="0.25">
      <c r="A6090" s="2">
        <v>6089</v>
      </c>
      <c r="B6090" s="2">
        <v>2700</v>
      </c>
      <c r="C6090" s="1" t="s">
        <v>26</v>
      </c>
      <c r="D6090" s="3">
        <v>0.78303240740740743</v>
      </c>
      <c r="E6090" s="3" t="str">
        <f>TEXT(Table1[[#This Row],[order_time]],"HH")</f>
        <v>18</v>
      </c>
      <c r="F6090">
        <v>124</v>
      </c>
      <c r="G6090" t="str">
        <f>_xlfn.XLOOKUP(F6090,menu_items!$A$1:$A$33,menu_items!$B$1:$B$33,,0,1)</f>
        <v>Spaghetti</v>
      </c>
      <c r="H6090" t="str">
        <f>_xlfn.XLOOKUP(F6090,menu_items!$A$1:$A$33,menu_items!$C$1:$C$33,,0,1)</f>
        <v>Italian</v>
      </c>
      <c r="I6090">
        <f>_xlfn.XLOOKUP(F6090,menu_items!$A$1:$A$33,menu_items!$D$1:$D$33,,0,1)</f>
        <v>14.5</v>
      </c>
    </row>
    <row r="6091" spans="1:9" hidden="1" x14ac:dyDescent="0.25">
      <c r="A6091" s="2">
        <v>6090</v>
      </c>
      <c r="B6091" s="2">
        <v>2700</v>
      </c>
      <c r="C6091" s="1" t="s">
        <v>26</v>
      </c>
      <c r="D6091" s="3">
        <v>0.78303240740740743</v>
      </c>
      <c r="E6091" s="3" t="str">
        <f>TEXT(Table1[[#This Row],[order_time]],"HH")</f>
        <v>18</v>
      </c>
      <c r="F6091">
        <v>126</v>
      </c>
      <c r="G6091" t="str">
        <f>_xlfn.XLOOKUP(F6091,menu_items!$A$1:$A$33,menu_items!$B$1:$B$33,,0,1)</f>
        <v>Fettuccine Alfredo</v>
      </c>
      <c r="H6091" t="str">
        <f>_xlfn.XLOOKUP(F6091,menu_items!$A$1:$A$33,menu_items!$C$1:$C$33,,0,1)</f>
        <v>Italian</v>
      </c>
      <c r="I6091">
        <f>_xlfn.XLOOKUP(F6091,menu_items!$A$1:$A$33,menu_items!$D$1:$D$33,,0,1)</f>
        <v>14.5</v>
      </c>
    </row>
    <row r="6092" spans="1:9" hidden="1" x14ac:dyDescent="0.25">
      <c r="A6092" s="2">
        <v>6091</v>
      </c>
      <c r="B6092" s="2">
        <v>2700</v>
      </c>
      <c r="C6092" s="1" t="s">
        <v>26</v>
      </c>
      <c r="D6092" s="3">
        <v>0.78303240740740743</v>
      </c>
      <c r="E6092" s="3" t="str">
        <f>TEXT(Table1[[#This Row],[order_time]],"HH")</f>
        <v>18</v>
      </c>
      <c r="F6092">
        <v>128</v>
      </c>
      <c r="G6092" t="str">
        <f>_xlfn.XLOOKUP(F6092,menu_items!$A$1:$A$33,menu_items!$B$1:$B$33,,0,1)</f>
        <v>Cheese Lasagna</v>
      </c>
      <c r="H6092" t="str">
        <f>_xlfn.XLOOKUP(F6092,menu_items!$A$1:$A$33,menu_items!$C$1:$C$33,,0,1)</f>
        <v>Italian</v>
      </c>
      <c r="I6092">
        <f>_xlfn.XLOOKUP(F6092,menu_items!$A$1:$A$33,menu_items!$D$1:$D$33,,0,1)</f>
        <v>15.5</v>
      </c>
    </row>
    <row r="6093" spans="1:9" hidden="1" x14ac:dyDescent="0.25">
      <c r="A6093" s="2">
        <v>6092</v>
      </c>
      <c r="B6093" s="2">
        <v>2701</v>
      </c>
      <c r="C6093" s="1" t="s">
        <v>26</v>
      </c>
      <c r="D6093" s="3">
        <v>0.78723379629629631</v>
      </c>
      <c r="E6093" s="3" t="str">
        <f>TEXT(Table1[[#This Row],[order_time]],"HH")</f>
        <v>18</v>
      </c>
      <c r="F6093">
        <v>117</v>
      </c>
      <c r="G6093" t="str">
        <f>_xlfn.XLOOKUP(F6093,menu_items!$A$1:$A$33,menu_items!$B$1:$B$33,,0,1)</f>
        <v>Chicken Burrito</v>
      </c>
      <c r="H6093" t="str">
        <f>_xlfn.XLOOKUP(F6093,menu_items!$A$1:$A$33,menu_items!$C$1:$C$33,,0,1)</f>
        <v>Mexican</v>
      </c>
      <c r="I6093">
        <f>_xlfn.XLOOKUP(F6093,menu_items!$A$1:$A$33,menu_items!$D$1:$D$33,,0,1)</f>
        <v>12.95</v>
      </c>
    </row>
    <row r="6094" spans="1:9" hidden="1" x14ac:dyDescent="0.25">
      <c r="A6094" s="2">
        <v>6093</v>
      </c>
      <c r="B6094" s="2">
        <v>2702</v>
      </c>
      <c r="C6094" s="1" t="s">
        <v>26</v>
      </c>
      <c r="D6094" s="3">
        <v>0.7878356481481481</v>
      </c>
      <c r="E6094" s="3" t="str">
        <f>TEXT(Table1[[#This Row],[order_time]],"HH")</f>
        <v>18</v>
      </c>
      <c r="F6094">
        <v>116</v>
      </c>
      <c r="G6094" t="str">
        <f>_xlfn.XLOOKUP(F6094,menu_items!$A$1:$A$33,menu_items!$B$1:$B$33,,0,1)</f>
        <v>Steak Tacos</v>
      </c>
      <c r="H6094" t="str">
        <f>_xlfn.XLOOKUP(F6094,menu_items!$A$1:$A$33,menu_items!$C$1:$C$33,,0,1)</f>
        <v>Mexican</v>
      </c>
      <c r="I6094">
        <f>_xlfn.XLOOKUP(F6094,menu_items!$A$1:$A$33,menu_items!$D$1:$D$33,,0,1)</f>
        <v>13.95</v>
      </c>
    </row>
    <row r="6095" spans="1:9" hidden="1" x14ac:dyDescent="0.25">
      <c r="A6095" s="2">
        <v>6094</v>
      </c>
      <c r="B6095" s="2">
        <v>2702</v>
      </c>
      <c r="C6095" s="1" t="s">
        <v>26</v>
      </c>
      <c r="D6095" s="3">
        <v>0.7878356481481481</v>
      </c>
      <c r="E6095" s="3" t="str">
        <f>TEXT(Table1[[#This Row],[order_time]],"HH")</f>
        <v>18</v>
      </c>
      <c r="F6095">
        <v>108</v>
      </c>
      <c r="G6095" t="str">
        <f>_xlfn.XLOOKUP(F6095,menu_items!$A$1:$A$33,menu_items!$B$1:$B$33,,0,1)</f>
        <v>Tofu Pad Thai</v>
      </c>
      <c r="H6095" t="str">
        <f>_xlfn.XLOOKUP(F6095,menu_items!$A$1:$A$33,menu_items!$C$1:$C$33,,0,1)</f>
        <v>Asian</v>
      </c>
      <c r="I6095">
        <f>_xlfn.XLOOKUP(F6095,menu_items!$A$1:$A$33,menu_items!$D$1:$D$33,,0,1)</f>
        <v>14.5</v>
      </c>
    </row>
    <row r="6096" spans="1:9" hidden="1" x14ac:dyDescent="0.25">
      <c r="A6096" s="2">
        <v>6095</v>
      </c>
      <c r="B6096" s="2">
        <v>2702</v>
      </c>
      <c r="C6096" s="1" t="s">
        <v>26</v>
      </c>
      <c r="D6096" s="3">
        <v>0.7878356481481481</v>
      </c>
      <c r="E6096" s="3" t="str">
        <f>TEXT(Table1[[#This Row],[order_time]],"HH")</f>
        <v>18</v>
      </c>
      <c r="F6096">
        <v>105</v>
      </c>
      <c r="G6096" t="str">
        <f>_xlfn.XLOOKUP(F6096,menu_items!$A$1:$A$33,menu_items!$B$1:$B$33,,0,1)</f>
        <v>Mac &amp; Cheese</v>
      </c>
      <c r="H6096" t="str">
        <f>_xlfn.XLOOKUP(F6096,menu_items!$A$1:$A$33,menu_items!$C$1:$C$33,,0,1)</f>
        <v>American</v>
      </c>
      <c r="I6096">
        <f>_xlfn.XLOOKUP(F6096,menu_items!$A$1:$A$33,menu_items!$D$1:$D$33,,0,1)</f>
        <v>7</v>
      </c>
    </row>
    <row r="6097" spans="1:9" hidden="1" x14ac:dyDescent="0.25">
      <c r="A6097" s="2">
        <v>6096</v>
      </c>
      <c r="B6097" s="2">
        <v>2703</v>
      </c>
      <c r="C6097" s="1" t="s">
        <v>26</v>
      </c>
      <c r="D6097" s="3">
        <v>0.79940972222222217</v>
      </c>
      <c r="E6097" s="3" t="str">
        <f>TEXT(Table1[[#This Row],[order_time]],"HH")</f>
        <v>19</v>
      </c>
      <c r="F6097">
        <v>122</v>
      </c>
      <c r="G6097" t="str">
        <f>_xlfn.XLOOKUP(F6097,menu_items!$A$1:$A$33,menu_items!$B$1:$B$33,,0,1)</f>
        <v>Chips &amp; Salsa</v>
      </c>
      <c r="H6097" t="str">
        <f>_xlfn.XLOOKUP(F6097,menu_items!$A$1:$A$33,menu_items!$C$1:$C$33,,0,1)</f>
        <v>Mexican</v>
      </c>
      <c r="I6097">
        <f>_xlfn.XLOOKUP(F6097,menu_items!$A$1:$A$33,menu_items!$D$1:$D$33,,0,1)</f>
        <v>7</v>
      </c>
    </row>
    <row r="6098" spans="1:9" hidden="1" x14ac:dyDescent="0.25">
      <c r="A6098" s="2">
        <v>6097</v>
      </c>
      <c r="B6098" s="2">
        <v>2704</v>
      </c>
      <c r="C6098" s="1" t="s">
        <v>26</v>
      </c>
      <c r="D6098" s="3">
        <v>0.79954861111111108</v>
      </c>
      <c r="E6098" s="3" t="str">
        <f>TEXT(Table1[[#This Row],[order_time]],"HH")</f>
        <v>19</v>
      </c>
      <c r="F6098">
        <v>105</v>
      </c>
      <c r="G6098" t="str">
        <f>_xlfn.XLOOKUP(F6098,menu_items!$A$1:$A$33,menu_items!$B$1:$B$33,,0,1)</f>
        <v>Mac &amp; Cheese</v>
      </c>
      <c r="H6098" t="str">
        <f>_xlfn.XLOOKUP(F6098,menu_items!$A$1:$A$33,menu_items!$C$1:$C$33,,0,1)</f>
        <v>American</v>
      </c>
      <c r="I6098">
        <f>_xlfn.XLOOKUP(F6098,menu_items!$A$1:$A$33,menu_items!$D$1:$D$33,,0,1)</f>
        <v>7</v>
      </c>
    </row>
    <row r="6099" spans="1:9" hidden="1" x14ac:dyDescent="0.25">
      <c r="A6099" s="2">
        <v>6098</v>
      </c>
      <c r="B6099" s="2">
        <v>2705</v>
      </c>
      <c r="C6099" s="1" t="s">
        <v>26</v>
      </c>
      <c r="D6099" s="3">
        <v>0.81563657407407408</v>
      </c>
      <c r="E6099" s="3" t="str">
        <f>TEXT(Table1[[#This Row],[order_time]],"HH")</f>
        <v>19</v>
      </c>
      <c r="F6099">
        <v>107</v>
      </c>
      <c r="G6099" t="str">
        <f>_xlfn.XLOOKUP(F6099,menu_items!$A$1:$A$33,menu_items!$B$1:$B$33,,0,1)</f>
        <v>Orange Chicken</v>
      </c>
      <c r="H6099" t="str">
        <f>_xlfn.XLOOKUP(F6099,menu_items!$A$1:$A$33,menu_items!$C$1:$C$33,,0,1)</f>
        <v>Asian</v>
      </c>
      <c r="I6099">
        <f>_xlfn.XLOOKUP(F6099,menu_items!$A$1:$A$33,menu_items!$D$1:$D$33,,0,1)</f>
        <v>16.5</v>
      </c>
    </row>
    <row r="6100" spans="1:9" hidden="1" x14ac:dyDescent="0.25">
      <c r="A6100" s="2">
        <v>6099</v>
      </c>
      <c r="B6100" s="2">
        <v>2705</v>
      </c>
      <c r="C6100" s="1" t="s">
        <v>26</v>
      </c>
      <c r="D6100" s="3">
        <v>0.81563657407407408</v>
      </c>
      <c r="E6100" s="3" t="str">
        <f>TEXT(Table1[[#This Row],[order_time]],"HH")</f>
        <v>19</v>
      </c>
      <c r="F6100">
        <v>124</v>
      </c>
      <c r="G6100" t="str">
        <f>_xlfn.XLOOKUP(F6100,menu_items!$A$1:$A$33,menu_items!$B$1:$B$33,,0,1)</f>
        <v>Spaghetti</v>
      </c>
      <c r="H6100" t="str">
        <f>_xlfn.XLOOKUP(F6100,menu_items!$A$1:$A$33,menu_items!$C$1:$C$33,,0,1)</f>
        <v>Italian</v>
      </c>
      <c r="I6100">
        <f>_xlfn.XLOOKUP(F6100,menu_items!$A$1:$A$33,menu_items!$D$1:$D$33,,0,1)</f>
        <v>14.5</v>
      </c>
    </row>
    <row r="6101" spans="1:9" hidden="1" x14ac:dyDescent="0.25">
      <c r="A6101" s="2">
        <v>6100</v>
      </c>
      <c r="B6101" s="2">
        <v>2705</v>
      </c>
      <c r="C6101" s="1" t="s">
        <v>26</v>
      </c>
      <c r="D6101" s="3">
        <v>0.81563657407407408</v>
      </c>
      <c r="E6101" s="3" t="str">
        <f>TEXT(Table1[[#This Row],[order_time]],"HH")</f>
        <v>19</v>
      </c>
      <c r="F6101">
        <v>129</v>
      </c>
      <c r="G6101" t="str">
        <f>_xlfn.XLOOKUP(F6101,menu_items!$A$1:$A$33,menu_items!$B$1:$B$33,,0,1)</f>
        <v>Mushroom Ravioli</v>
      </c>
      <c r="H6101" t="str">
        <f>_xlfn.XLOOKUP(F6101,menu_items!$A$1:$A$33,menu_items!$C$1:$C$33,,0,1)</f>
        <v>Italian</v>
      </c>
      <c r="I6101">
        <f>_xlfn.XLOOKUP(F6101,menu_items!$A$1:$A$33,menu_items!$D$1:$D$33,,0,1)</f>
        <v>15.5</v>
      </c>
    </row>
    <row r="6102" spans="1:9" hidden="1" x14ac:dyDescent="0.25">
      <c r="A6102" s="2">
        <v>6101</v>
      </c>
      <c r="B6102" s="2">
        <v>2705</v>
      </c>
      <c r="C6102" s="1" t="s">
        <v>26</v>
      </c>
      <c r="D6102" s="3">
        <v>0.81563657407407408</v>
      </c>
      <c r="E6102" s="3" t="str">
        <f>TEXT(Table1[[#This Row],[order_time]],"HH")</f>
        <v>19</v>
      </c>
      <c r="F6102">
        <v>105</v>
      </c>
      <c r="G6102" t="str">
        <f>_xlfn.XLOOKUP(F6102,menu_items!$A$1:$A$33,menu_items!$B$1:$B$33,,0,1)</f>
        <v>Mac &amp; Cheese</v>
      </c>
      <c r="H6102" t="str">
        <f>_xlfn.XLOOKUP(F6102,menu_items!$A$1:$A$33,menu_items!$C$1:$C$33,,0,1)</f>
        <v>American</v>
      </c>
      <c r="I6102">
        <f>_xlfn.XLOOKUP(F6102,menu_items!$A$1:$A$33,menu_items!$D$1:$D$33,,0,1)</f>
        <v>7</v>
      </c>
    </row>
    <row r="6103" spans="1:9" hidden="1" x14ac:dyDescent="0.25">
      <c r="A6103" s="2">
        <v>6102</v>
      </c>
      <c r="B6103" s="2">
        <v>2706</v>
      </c>
      <c r="C6103" s="1" t="s">
        <v>26</v>
      </c>
      <c r="D6103" s="3">
        <v>0.81648148148148147</v>
      </c>
      <c r="E6103" s="3" t="str">
        <f>TEXT(Table1[[#This Row],[order_time]],"HH")</f>
        <v>19</v>
      </c>
      <c r="F6103">
        <v>127</v>
      </c>
      <c r="G6103" t="str">
        <f>_xlfn.XLOOKUP(F6103,menu_items!$A$1:$A$33,menu_items!$B$1:$B$33,,0,1)</f>
        <v>Meat Lasagna</v>
      </c>
      <c r="H6103" t="str">
        <f>_xlfn.XLOOKUP(F6103,menu_items!$A$1:$A$33,menu_items!$C$1:$C$33,,0,1)</f>
        <v>Italian</v>
      </c>
      <c r="I6103">
        <f>_xlfn.XLOOKUP(F6103,menu_items!$A$1:$A$33,menu_items!$D$1:$D$33,,0,1)</f>
        <v>17.95</v>
      </c>
    </row>
    <row r="6104" spans="1:9" hidden="1" x14ac:dyDescent="0.25">
      <c r="A6104" s="2">
        <v>6103</v>
      </c>
      <c r="B6104" s="2">
        <v>2707</v>
      </c>
      <c r="C6104" s="1" t="s">
        <v>26</v>
      </c>
      <c r="D6104" s="3">
        <v>0.81650462962962966</v>
      </c>
      <c r="E6104" s="3" t="str">
        <f>TEXT(Table1[[#This Row],[order_time]],"HH")</f>
        <v>19</v>
      </c>
      <c r="F6104">
        <v>108</v>
      </c>
      <c r="G6104" t="str">
        <f>_xlfn.XLOOKUP(F6104,menu_items!$A$1:$A$33,menu_items!$B$1:$B$33,,0,1)</f>
        <v>Tofu Pad Thai</v>
      </c>
      <c r="H6104" t="str">
        <f>_xlfn.XLOOKUP(F6104,menu_items!$A$1:$A$33,menu_items!$C$1:$C$33,,0,1)</f>
        <v>Asian</v>
      </c>
      <c r="I6104">
        <f>_xlfn.XLOOKUP(F6104,menu_items!$A$1:$A$33,menu_items!$D$1:$D$33,,0,1)</f>
        <v>14.5</v>
      </c>
    </row>
    <row r="6105" spans="1:9" hidden="1" x14ac:dyDescent="0.25">
      <c r="A6105" s="2">
        <v>6104</v>
      </c>
      <c r="B6105" s="2">
        <v>2707</v>
      </c>
      <c r="C6105" s="1" t="s">
        <v>26</v>
      </c>
      <c r="D6105" s="3">
        <v>0.81650462962962966</v>
      </c>
      <c r="E6105" s="3" t="str">
        <f>TEXT(Table1[[#This Row],[order_time]],"HH")</f>
        <v>19</v>
      </c>
      <c r="F6105">
        <v>117</v>
      </c>
      <c r="G6105" t="str">
        <f>_xlfn.XLOOKUP(F6105,menu_items!$A$1:$A$33,menu_items!$B$1:$B$33,,0,1)</f>
        <v>Chicken Burrito</v>
      </c>
      <c r="H6105" t="str">
        <f>_xlfn.XLOOKUP(F6105,menu_items!$A$1:$A$33,menu_items!$C$1:$C$33,,0,1)</f>
        <v>Mexican</v>
      </c>
      <c r="I6105">
        <f>_xlfn.XLOOKUP(F6105,menu_items!$A$1:$A$33,menu_items!$D$1:$D$33,,0,1)</f>
        <v>12.95</v>
      </c>
    </row>
    <row r="6106" spans="1:9" hidden="1" x14ac:dyDescent="0.25">
      <c r="A6106" s="2">
        <v>6105</v>
      </c>
      <c r="B6106" s="2">
        <v>2707</v>
      </c>
      <c r="C6106" s="1" t="s">
        <v>26</v>
      </c>
      <c r="D6106" s="3">
        <v>0.81650462962962966</v>
      </c>
      <c r="E6106" s="3" t="str">
        <f>TEXT(Table1[[#This Row],[order_time]],"HH")</f>
        <v>19</v>
      </c>
      <c r="F6106">
        <v>112</v>
      </c>
      <c r="G6106" t="str">
        <f>_xlfn.XLOOKUP(F6106,menu_items!$A$1:$A$33,menu_items!$B$1:$B$33,,0,1)</f>
        <v>Salmon Roll</v>
      </c>
      <c r="H6106" t="str">
        <f>_xlfn.XLOOKUP(F6106,menu_items!$A$1:$A$33,menu_items!$C$1:$C$33,,0,1)</f>
        <v>Asian</v>
      </c>
      <c r="I6106">
        <f>_xlfn.XLOOKUP(F6106,menu_items!$A$1:$A$33,menu_items!$D$1:$D$33,,0,1)</f>
        <v>14.95</v>
      </c>
    </row>
    <row r="6107" spans="1:9" hidden="1" x14ac:dyDescent="0.25">
      <c r="A6107" s="2">
        <v>6106</v>
      </c>
      <c r="B6107" s="2">
        <v>2707</v>
      </c>
      <c r="C6107" s="1" t="s">
        <v>26</v>
      </c>
      <c r="D6107" s="3">
        <v>0.81650462962962966</v>
      </c>
      <c r="E6107" s="3" t="str">
        <f>TEXT(Table1[[#This Row],[order_time]],"HH")</f>
        <v>19</v>
      </c>
      <c r="F6107">
        <v>106</v>
      </c>
      <c r="G6107" t="str">
        <f>_xlfn.XLOOKUP(F6107,menu_items!$A$1:$A$33,menu_items!$B$1:$B$33,,0,1)</f>
        <v>French Fries</v>
      </c>
      <c r="H6107" t="str">
        <f>_xlfn.XLOOKUP(F6107,menu_items!$A$1:$A$33,menu_items!$C$1:$C$33,,0,1)</f>
        <v>American</v>
      </c>
      <c r="I6107">
        <f>_xlfn.XLOOKUP(F6107,menu_items!$A$1:$A$33,menu_items!$D$1:$D$33,,0,1)</f>
        <v>7</v>
      </c>
    </row>
    <row r="6108" spans="1:9" hidden="1" x14ac:dyDescent="0.25">
      <c r="A6108" s="2">
        <v>6107</v>
      </c>
      <c r="B6108" s="2">
        <v>2708</v>
      </c>
      <c r="C6108" s="1" t="s">
        <v>26</v>
      </c>
      <c r="D6108" s="3">
        <v>0.81949074074074069</v>
      </c>
      <c r="E6108" s="3" t="str">
        <f>TEXT(Table1[[#This Row],[order_time]],"HH")</f>
        <v>19</v>
      </c>
      <c r="F6108">
        <v>102</v>
      </c>
      <c r="G6108" t="str">
        <f>_xlfn.XLOOKUP(F6108,menu_items!$A$1:$A$33,menu_items!$B$1:$B$33,,0,1)</f>
        <v>Cheeseburger</v>
      </c>
      <c r="H6108" t="str">
        <f>_xlfn.XLOOKUP(F6108,menu_items!$A$1:$A$33,menu_items!$C$1:$C$33,,0,1)</f>
        <v>American</v>
      </c>
      <c r="I6108">
        <f>_xlfn.XLOOKUP(F6108,menu_items!$A$1:$A$33,menu_items!$D$1:$D$33,,0,1)</f>
        <v>13.95</v>
      </c>
    </row>
    <row r="6109" spans="1:9" hidden="1" x14ac:dyDescent="0.25">
      <c r="A6109" s="2">
        <v>6108</v>
      </c>
      <c r="B6109" s="2">
        <v>2708</v>
      </c>
      <c r="C6109" s="1" t="s">
        <v>26</v>
      </c>
      <c r="D6109" s="3">
        <v>0.81949074074074069</v>
      </c>
      <c r="E6109" s="3" t="str">
        <f>TEXT(Table1[[#This Row],[order_time]],"HH")</f>
        <v>19</v>
      </c>
      <c r="F6109">
        <v>125</v>
      </c>
      <c r="G6109" t="str">
        <f>_xlfn.XLOOKUP(F6109,menu_items!$A$1:$A$33,menu_items!$B$1:$B$33,,0,1)</f>
        <v>Spaghetti &amp; Meatballs</v>
      </c>
      <c r="H6109" t="str">
        <f>_xlfn.XLOOKUP(F6109,menu_items!$A$1:$A$33,menu_items!$C$1:$C$33,,0,1)</f>
        <v>Italian</v>
      </c>
      <c r="I6109">
        <f>_xlfn.XLOOKUP(F6109,menu_items!$A$1:$A$33,menu_items!$D$1:$D$33,,0,1)</f>
        <v>17.95</v>
      </c>
    </row>
    <row r="6110" spans="1:9" hidden="1" x14ac:dyDescent="0.25">
      <c r="A6110" s="2">
        <v>6109</v>
      </c>
      <c r="B6110" s="2">
        <v>2708</v>
      </c>
      <c r="C6110" s="1" t="s">
        <v>26</v>
      </c>
      <c r="D6110" s="3">
        <v>0.81949074074074069</v>
      </c>
      <c r="E6110" s="3" t="str">
        <f>TEXT(Table1[[#This Row],[order_time]],"HH")</f>
        <v>19</v>
      </c>
      <c r="F6110">
        <v>109</v>
      </c>
      <c r="G6110" t="str">
        <f>_xlfn.XLOOKUP(F6110,menu_items!$A$1:$A$33,menu_items!$B$1:$B$33,,0,1)</f>
        <v>Korean Beef Bowl</v>
      </c>
      <c r="H6110" t="str">
        <f>_xlfn.XLOOKUP(F6110,menu_items!$A$1:$A$33,menu_items!$C$1:$C$33,,0,1)</f>
        <v>Asian</v>
      </c>
      <c r="I6110">
        <f>_xlfn.XLOOKUP(F6110,menu_items!$A$1:$A$33,menu_items!$D$1:$D$33,,0,1)</f>
        <v>17.95</v>
      </c>
    </row>
    <row r="6111" spans="1:9" hidden="1" x14ac:dyDescent="0.25">
      <c r="A6111" s="2">
        <v>6110</v>
      </c>
      <c r="B6111" s="2">
        <v>2708</v>
      </c>
      <c r="C6111" s="1" t="s">
        <v>26</v>
      </c>
      <c r="D6111" s="3">
        <v>0.81949074074074069</v>
      </c>
      <c r="E6111" s="3" t="str">
        <f>TEXT(Table1[[#This Row],[order_time]],"HH")</f>
        <v>19</v>
      </c>
      <c r="F6111">
        <v>119</v>
      </c>
      <c r="G6111" t="str">
        <f>_xlfn.XLOOKUP(F6111,menu_items!$A$1:$A$33,menu_items!$B$1:$B$33,,0,1)</f>
        <v>Chicken Torta</v>
      </c>
      <c r="H6111" t="str">
        <f>_xlfn.XLOOKUP(F6111,menu_items!$A$1:$A$33,menu_items!$C$1:$C$33,,0,1)</f>
        <v>Mexican</v>
      </c>
      <c r="I6111">
        <f>_xlfn.XLOOKUP(F6111,menu_items!$A$1:$A$33,menu_items!$D$1:$D$33,,0,1)</f>
        <v>11.95</v>
      </c>
    </row>
    <row r="6112" spans="1:9" hidden="1" x14ac:dyDescent="0.25">
      <c r="A6112" s="2">
        <v>6111</v>
      </c>
      <c r="B6112" s="2">
        <v>2709</v>
      </c>
      <c r="C6112" s="1" t="s">
        <v>26</v>
      </c>
      <c r="D6112" s="3">
        <v>0.82289351851851855</v>
      </c>
      <c r="E6112" s="3" t="str">
        <f>TEXT(Table1[[#This Row],[order_time]],"HH")</f>
        <v>19</v>
      </c>
      <c r="F6112">
        <v>125</v>
      </c>
      <c r="G6112" t="str">
        <f>_xlfn.XLOOKUP(F6112,menu_items!$A$1:$A$33,menu_items!$B$1:$B$33,,0,1)</f>
        <v>Spaghetti &amp; Meatballs</v>
      </c>
      <c r="H6112" t="str">
        <f>_xlfn.XLOOKUP(F6112,menu_items!$A$1:$A$33,menu_items!$C$1:$C$33,,0,1)</f>
        <v>Italian</v>
      </c>
      <c r="I6112">
        <f>_xlfn.XLOOKUP(F6112,menu_items!$A$1:$A$33,menu_items!$D$1:$D$33,,0,1)</f>
        <v>17.95</v>
      </c>
    </row>
    <row r="6113" spans="1:9" hidden="1" x14ac:dyDescent="0.25">
      <c r="A6113" s="2">
        <v>6112</v>
      </c>
      <c r="B6113" s="2">
        <v>2709</v>
      </c>
      <c r="C6113" s="1" t="s">
        <v>26</v>
      </c>
      <c r="D6113" s="3">
        <v>0.82289351851851855</v>
      </c>
      <c r="E6113" s="3" t="str">
        <f>TEXT(Table1[[#This Row],[order_time]],"HH")</f>
        <v>19</v>
      </c>
      <c r="F6113">
        <v>126</v>
      </c>
      <c r="G6113" t="str">
        <f>_xlfn.XLOOKUP(F6113,menu_items!$A$1:$A$33,menu_items!$B$1:$B$33,,0,1)</f>
        <v>Fettuccine Alfredo</v>
      </c>
      <c r="H6113" t="str">
        <f>_xlfn.XLOOKUP(F6113,menu_items!$A$1:$A$33,menu_items!$C$1:$C$33,,0,1)</f>
        <v>Italian</v>
      </c>
      <c r="I6113">
        <f>_xlfn.XLOOKUP(F6113,menu_items!$A$1:$A$33,menu_items!$D$1:$D$33,,0,1)</f>
        <v>14.5</v>
      </c>
    </row>
    <row r="6114" spans="1:9" hidden="1" x14ac:dyDescent="0.25">
      <c r="A6114" s="2">
        <v>6113</v>
      </c>
      <c r="B6114" s="2">
        <v>2709</v>
      </c>
      <c r="C6114" s="1" t="s">
        <v>26</v>
      </c>
      <c r="D6114" s="3">
        <v>0.82289351851851855</v>
      </c>
      <c r="E6114" s="3" t="str">
        <f>TEXT(Table1[[#This Row],[order_time]],"HH")</f>
        <v>19</v>
      </c>
      <c r="F6114">
        <v>117</v>
      </c>
      <c r="G6114" t="str">
        <f>_xlfn.XLOOKUP(F6114,menu_items!$A$1:$A$33,menu_items!$B$1:$B$33,,0,1)</f>
        <v>Chicken Burrito</v>
      </c>
      <c r="H6114" t="str">
        <f>_xlfn.XLOOKUP(F6114,menu_items!$A$1:$A$33,menu_items!$C$1:$C$33,,0,1)</f>
        <v>Mexican</v>
      </c>
      <c r="I6114">
        <f>_xlfn.XLOOKUP(F6114,menu_items!$A$1:$A$33,menu_items!$D$1:$D$33,,0,1)</f>
        <v>12.95</v>
      </c>
    </row>
    <row r="6115" spans="1:9" hidden="1" x14ac:dyDescent="0.25">
      <c r="A6115" s="2">
        <v>6114</v>
      </c>
      <c r="B6115" s="2">
        <v>2709</v>
      </c>
      <c r="C6115" s="1" t="s">
        <v>26</v>
      </c>
      <c r="D6115" s="3">
        <v>0.82289351851851855</v>
      </c>
      <c r="E6115" s="3" t="str">
        <f>TEXT(Table1[[#This Row],[order_time]],"HH")</f>
        <v>19</v>
      </c>
      <c r="F6115">
        <v>129</v>
      </c>
      <c r="G6115" t="str">
        <f>_xlfn.XLOOKUP(F6115,menu_items!$A$1:$A$33,menu_items!$B$1:$B$33,,0,1)</f>
        <v>Mushroom Ravioli</v>
      </c>
      <c r="H6115" t="str">
        <f>_xlfn.XLOOKUP(F6115,menu_items!$A$1:$A$33,menu_items!$C$1:$C$33,,0,1)</f>
        <v>Italian</v>
      </c>
      <c r="I6115">
        <f>_xlfn.XLOOKUP(F6115,menu_items!$A$1:$A$33,menu_items!$D$1:$D$33,,0,1)</f>
        <v>15.5</v>
      </c>
    </row>
    <row r="6116" spans="1:9" hidden="1" x14ac:dyDescent="0.25">
      <c r="A6116" s="2">
        <v>6115</v>
      </c>
      <c r="B6116" s="2">
        <v>2710</v>
      </c>
      <c r="C6116" s="1" t="s">
        <v>26</v>
      </c>
      <c r="D6116" s="3">
        <v>0.83333333333333337</v>
      </c>
      <c r="E6116" s="3" t="str">
        <f>TEXT(Table1[[#This Row],[order_time]],"HH")</f>
        <v>20</v>
      </c>
      <c r="F6116">
        <v>103</v>
      </c>
      <c r="G6116" t="str">
        <f>_xlfn.XLOOKUP(F6116,menu_items!$A$1:$A$33,menu_items!$B$1:$B$33,,0,1)</f>
        <v>Hot Dog</v>
      </c>
      <c r="H6116" t="str">
        <f>_xlfn.XLOOKUP(F6116,menu_items!$A$1:$A$33,menu_items!$C$1:$C$33,,0,1)</f>
        <v>American</v>
      </c>
      <c r="I6116">
        <f>_xlfn.XLOOKUP(F6116,menu_items!$A$1:$A$33,menu_items!$D$1:$D$33,,0,1)</f>
        <v>9</v>
      </c>
    </row>
    <row r="6117" spans="1:9" hidden="1" x14ac:dyDescent="0.25">
      <c r="A6117" s="2">
        <v>6116</v>
      </c>
      <c r="B6117" s="2">
        <v>2710</v>
      </c>
      <c r="C6117" s="1" t="s">
        <v>26</v>
      </c>
      <c r="D6117" s="3">
        <v>0.83333333333333337</v>
      </c>
      <c r="E6117" s="3" t="str">
        <f>TEXT(Table1[[#This Row],[order_time]],"HH")</f>
        <v>20</v>
      </c>
      <c r="F6117">
        <v>126</v>
      </c>
      <c r="G6117" t="str">
        <f>_xlfn.XLOOKUP(F6117,menu_items!$A$1:$A$33,menu_items!$B$1:$B$33,,0,1)</f>
        <v>Fettuccine Alfredo</v>
      </c>
      <c r="H6117" t="str">
        <f>_xlfn.XLOOKUP(F6117,menu_items!$A$1:$A$33,menu_items!$C$1:$C$33,,0,1)</f>
        <v>Italian</v>
      </c>
      <c r="I6117">
        <f>_xlfn.XLOOKUP(F6117,menu_items!$A$1:$A$33,menu_items!$D$1:$D$33,,0,1)</f>
        <v>14.5</v>
      </c>
    </row>
    <row r="6118" spans="1:9" hidden="1" x14ac:dyDescent="0.25">
      <c r="A6118" s="2">
        <v>6117</v>
      </c>
      <c r="B6118" s="2">
        <v>2710</v>
      </c>
      <c r="C6118" s="1" t="s">
        <v>26</v>
      </c>
      <c r="D6118" s="3">
        <v>0.83333333333333337</v>
      </c>
      <c r="E6118" s="3" t="str">
        <f>TEXT(Table1[[#This Row],[order_time]],"HH")</f>
        <v>20</v>
      </c>
      <c r="F6118">
        <v>105</v>
      </c>
      <c r="G6118" t="str">
        <f>_xlfn.XLOOKUP(F6118,menu_items!$A$1:$A$33,menu_items!$B$1:$B$33,,0,1)</f>
        <v>Mac &amp; Cheese</v>
      </c>
      <c r="H6118" t="str">
        <f>_xlfn.XLOOKUP(F6118,menu_items!$A$1:$A$33,menu_items!$C$1:$C$33,,0,1)</f>
        <v>American</v>
      </c>
      <c r="I6118">
        <f>_xlfn.XLOOKUP(F6118,menu_items!$A$1:$A$33,menu_items!$D$1:$D$33,,0,1)</f>
        <v>7</v>
      </c>
    </row>
    <row r="6119" spans="1:9" hidden="1" x14ac:dyDescent="0.25">
      <c r="A6119" s="2">
        <v>6118</v>
      </c>
      <c r="B6119" s="2">
        <v>2710</v>
      </c>
      <c r="C6119" s="1" t="s">
        <v>26</v>
      </c>
      <c r="D6119" s="3">
        <v>0.83333333333333337</v>
      </c>
      <c r="E6119" s="3" t="str">
        <f>TEXT(Table1[[#This Row],[order_time]],"HH")</f>
        <v>20</v>
      </c>
      <c r="F6119" t="s">
        <v>5</v>
      </c>
      <c r="G6119" t="e">
        <f>_xlfn.XLOOKUP(F6119,menu_items!$A$1:$A$33,menu_items!$B$1:$B$33,,0,1)</f>
        <v>#N/A</v>
      </c>
      <c r="H6119" t="e">
        <f>_xlfn.XLOOKUP(F6119,menu_items!$A$1:$A$33,menu_items!$C$1:$C$33,,0,1)</f>
        <v>#N/A</v>
      </c>
      <c r="I6119" t="e">
        <f>_xlfn.XLOOKUP(F6119,menu_items!$A$1:$A$33,menu_items!$D$1:$D$33,,0,1)</f>
        <v>#N/A</v>
      </c>
    </row>
    <row r="6120" spans="1:9" hidden="1" x14ac:dyDescent="0.25">
      <c r="A6120" s="2">
        <v>6119</v>
      </c>
      <c r="B6120" s="2">
        <v>2711</v>
      </c>
      <c r="C6120" s="1" t="s">
        <v>26</v>
      </c>
      <c r="D6120" s="3">
        <v>0.83371527777777776</v>
      </c>
      <c r="E6120" s="3" t="str">
        <f>TEXT(Table1[[#This Row],[order_time]],"HH")</f>
        <v>20</v>
      </c>
      <c r="F6120">
        <v>125</v>
      </c>
      <c r="G6120" t="str">
        <f>_xlfn.XLOOKUP(F6120,menu_items!$A$1:$A$33,menu_items!$B$1:$B$33,,0,1)</f>
        <v>Spaghetti &amp; Meatballs</v>
      </c>
      <c r="H6120" t="str">
        <f>_xlfn.XLOOKUP(F6120,menu_items!$A$1:$A$33,menu_items!$C$1:$C$33,,0,1)</f>
        <v>Italian</v>
      </c>
      <c r="I6120">
        <f>_xlfn.XLOOKUP(F6120,menu_items!$A$1:$A$33,menu_items!$D$1:$D$33,,0,1)</f>
        <v>17.95</v>
      </c>
    </row>
    <row r="6121" spans="1:9" hidden="1" x14ac:dyDescent="0.25">
      <c r="A6121" s="2">
        <v>6120</v>
      </c>
      <c r="B6121" s="2">
        <v>2711</v>
      </c>
      <c r="C6121" s="1" t="s">
        <v>26</v>
      </c>
      <c r="D6121" s="3">
        <v>0.83371527777777776</v>
      </c>
      <c r="E6121" s="3" t="str">
        <f>TEXT(Table1[[#This Row],[order_time]],"HH")</f>
        <v>20</v>
      </c>
      <c r="F6121">
        <v>113</v>
      </c>
      <c r="G6121" t="str">
        <f>_xlfn.XLOOKUP(F6121,menu_items!$A$1:$A$33,menu_items!$B$1:$B$33,,0,1)</f>
        <v>Edamame</v>
      </c>
      <c r="H6121" t="str">
        <f>_xlfn.XLOOKUP(F6121,menu_items!$A$1:$A$33,menu_items!$C$1:$C$33,,0,1)</f>
        <v>Asian</v>
      </c>
      <c r="I6121">
        <f>_xlfn.XLOOKUP(F6121,menu_items!$A$1:$A$33,menu_items!$D$1:$D$33,,0,1)</f>
        <v>5</v>
      </c>
    </row>
    <row r="6122" spans="1:9" hidden="1" x14ac:dyDescent="0.25">
      <c r="A6122" s="2">
        <v>6121</v>
      </c>
      <c r="B6122" s="2">
        <v>2711</v>
      </c>
      <c r="C6122" s="1" t="s">
        <v>26</v>
      </c>
      <c r="D6122" s="3">
        <v>0.83371527777777776</v>
      </c>
      <c r="E6122" s="3" t="str">
        <f>TEXT(Table1[[#This Row],[order_time]],"HH")</f>
        <v>20</v>
      </c>
      <c r="F6122">
        <v>118</v>
      </c>
      <c r="G6122" t="str">
        <f>_xlfn.XLOOKUP(F6122,menu_items!$A$1:$A$33,menu_items!$B$1:$B$33,,0,1)</f>
        <v>Steak Burrito</v>
      </c>
      <c r="H6122" t="str">
        <f>_xlfn.XLOOKUP(F6122,menu_items!$A$1:$A$33,menu_items!$C$1:$C$33,,0,1)</f>
        <v>Mexican</v>
      </c>
      <c r="I6122">
        <f>_xlfn.XLOOKUP(F6122,menu_items!$A$1:$A$33,menu_items!$D$1:$D$33,,0,1)</f>
        <v>14.95</v>
      </c>
    </row>
    <row r="6123" spans="1:9" hidden="1" x14ac:dyDescent="0.25">
      <c r="A6123" s="2">
        <v>6122</v>
      </c>
      <c r="B6123" s="2">
        <v>2711</v>
      </c>
      <c r="C6123" s="1" t="s">
        <v>26</v>
      </c>
      <c r="D6123" s="3">
        <v>0.83371527777777776</v>
      </c>
      <c r="E6123" s="3" t="str">
        <f>TEXT(Table1[[#This Row],[order_time]],"HH")</f>
        <v>20</v>
      </c>
      <c r="F6123">
        <v>123</v>
      </c>
      <c r="G6123" t="str">
        <f>_xlfn.XLOOKUP(F6123,menu_items!$A$1:$A$33,menu_items!$B$1:$B$33,,0,1)</f>
        <v>Chips &amp; Guacamole</v>
      </c>
      <c r="H6123" t="str">
        <f>_xlfn.XLOOKUP(F6123,menu_items!$A$1:$A$33,menu_items!$C$1:$C$33,,0,1)</f>
        <v>Mexican</v>
      </c>
      <c r="I6123">
        <f>_xlfn.XLOOKUP(F6123,menu_items!$A$1:$A$33,menu_items!$D$1:$D$33,,0,1)</f>
        <v>9</v>
      </c>
    </row>
    <row r="6124" spans="1:9" hidden="1" x14ac:dyDescent="0.25">
      <c r="A6124" s="2">
        <v>6123</v>
      </c>
      <c r="B6124" s="2">
        <v>2712</v>
      </c>
      <c r="C6124" s="1" t="s">
        <v>26</v>
      </c>
      <c r="D6124" s="3">
        <v>0.86950231481481477</v>
      </c>
      <c r="E6124" s="3" t="str">
        <f>TEXT(Table1[[#This Row],[order_time]],"HH")</f>
        <v>20</v>
      </c>
      <c r="F6124">
        <v>117</v>
      </c>
      <c r="G6124" t="str">
        <f>_xlfn.XLOOKUP(F6124,menu_items!$A$1:$A$33,menu_items!$B$1:$B$33,,0,1)</f>
        <v>Chicken Burrito</v>
      </c>
      <c r="H6124" t="str">
        <f>_xlfn.XLOOKUP(F6124,menu_items!$A$1:$A$33,menu_items!$C$1:$C$33,,0,1)</f>
        <v>Mexican</v>
      </c>
      <c r="I6124">
        <f>_xlfn.XLOOKUP(F6124,menu_items!$A$1:$A$33,menu_items!$D$1:$D$33,,0,1)</f>
        <v>12.95</v>
      </c>
    </row>
    <row r="6125" spans="1:9" hidden="1" x14ac:dyDescent="0.25">
      <c r="A6125" s="2">
        <v>6124</v>
      </c>
      <c r="B6125" s="2">
        <v>2712</v>
      </c>
      <c r="C6125" s="1" t="s">
        <v>26</v>
      </c>
      <c r="D6125" s="3">
        <v>0.86950231481481477</v>
      </c>
      <c r="E6125" s="3" t="str">
        <f>TEXT(Table1[[#This Row],[order_time]],"HH")</f>
        <v>20</v>
      </c>
      <c r="F6125">
        <v>114</v>
      </c>
      <c r="G6125" t="str">
        <f>_xlfn.XLOOKUP(F6125,menu_items!$A$1:$A$33,menu_items!$B$1:$B$33,,0,1)</f>
        <v>Potstickers</v>
      </c>
      <c r="H6125" t="str">
        <f>_xlfn.XLOOKUP(F6125,menu_items!$A$1:$A$33,menu_items!$C$1:$C$33,,0,1)</f>
        <v>Asian</v>
      </c>
      <c r="I6125">
        <f>_xlfn.XLOOKUP(F6125,menu_items!$A$1:$A$33,menu_items!$D$1:$D$33,,0,1)</f>
        <v>9</v>
      </c>
    </row>
    <row r="6126" spans="1:9" hidden="1" x14ac:dyDescent="0.25">
      <c r="A6126" s="2">
        <v>6125</v>
      </c>
      <c r="B6126" s="2">
        <v>2713</v>
      </c>
      <c r="C6126" s="1" t="s">
        <v>26</v>
      </c>
      <c r="D6126" s="3">
        <v>0.88079861111111113</v>
      </c>
      <c r="E6126" s="3" t="str">
        <f>TEXT(Table1[[#This Row],[order_time]],"HH")</f>
        <v>21</v>
      </c>
      <c r="F6126">
        <v>116</v>
      </c>
      <c r="G6126" t="str">
        <f>_xlfn.XLOOKUP(F6126,menu_items!$A$1:$A$33,menu_items!$B$1:$B$33,,0,1)</f>
        <v>Steak Tacos</v>
      </c>
      <c r="H6126" t="str">
        <f>_xlfn.XLOOKUP(F6126,menu_items!$A$1:$A$33,menu_items!$C$1:$C$33,,0,1)</f>
        <v>Mexican</v>
      </c>
      <c r="I6126">
        <f>_xlfn.XLOOKUP(F6126,menu_items!$A$1:$A$33,menu_items!$D$1:$D$33,,0,1)</f>
        <v>13.95</v>
      </c>
    </row>
    <row r="6127" spans="1:9" hidden="1" x14ac:dyDescent="0.25">
      <c r="A6127" s="2">
        <v>6126</v>
      </c>
      <c r="B6127" s="2">
        <v>2713</v>
      </c>
      <c r="C6127" s="1" t="s">
        <v>26</v>
      </c>
      <c r="D6127" s="3">
        <v>0.88079861111111113</v>
      </c>
      <c r="E6127" s="3" t="str">
        <f>TEXT(Table1[[#This Row],[order_time]],"HH")</f>
        <v>21</v>
      </c>
      <c r="F6127">
        <v>127</v>
      </c>
      <c r="G6127" t="str">
        <f>_xlfn.XLOOKUP(F6127,menu_items!$A$1:$A$33,menu_items!$B$1:$B$33,,0,1)</f>
        <v>Meat Lasagna</v>
      </c>
      <c r="H6127" t="str">
        <f>_xlfn.XLOOKUP(F6127,menu_items!$A$1:$A$33,menu_items!$C$1:$C$33,,0,1)</f>
        <v>Italian</v>
      </c>
      <c r="I6127">
        <f>_xlfn.XLOOKUP(F6127,menu_items!$A$1:$A$33,menu_items!$D$1:$D$33,,0,1)</f>
        <v>17.95</v>
      </c>
    </row>
    <row r="6128" spans="1:9" hidden="1" x14ac:dyDescent="0.25">
      <c r="A6128" s="2">
        <v>6127</v>
      </c>
      <c r="B6128" s="2">
        <v>2714</v>
      </c>
      <c r="C6128" s="1" t="s">
        <v>26</v>
      </c>
      <c r="D6128" s="3">
        <v>0.89063657407407404</v>
      </c>
      <c r="E6128" s="3" t="str">
        <f>TEXT(Table1[[#This Row],[order_time]],"HH")</f>
        <v>21</v>
      </c>
      <c r="F6128">
        <v>117</v>
      </c>
      <c r="G6128" t="str">
        <f>_xlfn.XLOOKUP(F6128,menu_items!$A$1:$A$33,menu_items!$B$1:$B$33,,0,1)</f>
        <v>Chicken Burrito</v>
      </c>
      <c r="H6128" t="str">
        <f>_xlfn.XLOOKUP(F6128,menu_items!$A$1:$A$33,menu_items!$C$1:$C$33,,0,1)</f>
        <v>Mexican</v>
      </c>
      <c r="I6128">
        <f>_xlfn.XLOOKUP(F6128,menu_items!$A$1:$A$33,menu_items!$D$1:$D$33,,0,1)</f>
        <v>12.95</v>
      </c>
    </row>
    <row r="6129" spans="1:9" hidden="1" x14ac:dyDescent="0.25">
      <c r="A6129" s="2">
        <v>6128</v>
      </c>
      <c r="B6129" s="2">
        <v>2715</v>
      </c>
      <c r="C6129" s="1" t="s">
        <v>26</v>
      </c>
      <c r="D6129" s="3">
        <v>0.89711805555555557</v>
      </c>
      <c r="E6129" s="3" t="str">
        <f>TEXT(Table1[[#This Row],[order_time]],"HH")</f>
        <v>21</v>
      </c>
      <c r="F6129">
        <v>121</v>
      </c>
      <c r="G6129" t="str">
        <f>_xlfn.XLOOKUP(F6129,menu_items!$A$1:$A$33,menu_items!$B$1:$B$33,,0,1)</f>
        <v>Cheese Quesadillas</v>
      </c>
      <c r="H6129" t="str">
        <f>_xlfn.XLOOKUP(F6129,menu_items!$A$1:$A$33,menu_items!$C$1:$C$33,,0,1)</f>
        <v>Mexican</v>
      </c>
      <c r="I6129">
        <f>_xlfn.XLOOKUP(F6129,menu_items!$A$1:$A$33,menu_items!$D$1:$D$33,,0,1)</f>
        <v>10.5</v>
      </c>
    </row>
    <row r="6130" spans="1:9" hidden="1" x14ac:dyDescent="0.25">
      <c r="A6130" s="2">
        <v>6129</v>
      </c>
      <c r="B6130" s="2">
        <v>2715</v>
      </c>
      <c r="C6130" s="1" t="s">
        <v>26</v>
      </c>
      <c r="D6130" s="3">
        <v>0.89711805555555557</v>
      </c>
      <c r="E6130" s="3" t="str">
        <f>TEXT(Table1[[#This Row],[order_time]],"HH")</f>
        <v>21</v>
      </c>
      <c r="F6130">
        <v>122</v>
      </c>
      <c r="G6130" t="str">
        <f>_xlfn.XLOOKUP(F6130,menu_items!$A$1:$A$33,menu_items!$B$1:$B$33,,0,1)</f>
        <v>Chips &amp; Salsa</v>
      </c>
      <c r="H6130" t="str">
        <f>_xlfn.XLOOKUP(F6130,menu_items!$A$1:$A$33,menu_items!$C$1:$C$33,,0,1)</f>
        <v>Mexican</v>
      </c>
      <c r="I6130">
        <f>_xlfn.XLOOKUP(F6130,menu_items!$A$1:$A$33,menu_items!$D$1:$D$33,,0,1)</f>
        <v>7</v>
      </c>
    </row>
    <row r="6131" spans="1:9" hidden="1" x14ac:dyDescent="0.25">
      <c r="A6131" s="2">
        <v>6130</v>
      </c>
      <c r="B6131" s="2">
        <v>2715</v>
      </c>
      <c r="C6131" s="1" t="s">
        <v>26</v>
      </c>
      <c r="D6131" s="3">
        <v>0.89711805555555557</v>
      </c>
      <c r="E6131" s="3" t="str">
        <f>TEXT(Table1[[#This Row],[order_time]],"HH")</f>
        <v>21</v>
      </c>
      <c r="F6131" t="s">
        <v>5</v>
      </c>
      <c r="G6131" t="e">
        <f>_xlfn.XLOOKUP(F6131,menu_items!$A$1:$A$33,menu_items!$B$1:$B$33,,0,1)</f>
        <v>#N/A</v>
      </c>
      <c r="H6131" t="e">
        <f>_xlfn.XLOOKUP(F6131,menu_items!$A$1:$A$33,menu_items!$C$1:$C$33,,0,1)</f>
        <v>#N/A</v>
      </c>
      <c r="I6131" t="e">
        <f>_xlfn.XLOOKUP(F6131,menu_items!$A$1:$A$33,menu_items!$D$1:$D$33,,0,1)</f>
        <v>#N/A</v>
      </c>
    </row>
    <row r="6132" spans="1:9" hidden="1" x14ac:dyDescent="0.25">
      <c r="A6132" s="2">
        <v>6131</v>
      </c>
      <c r="B6132" s="2">
        <v>2715</v>
      </c>
      <c r="C6132" s="1" t="s">
        <v>26</v>
      </c>
      <c r="D6132" s="3">
        <v>0.89711805555555557</v>
      </c>
      <c r="E6132" s="3" t="str">
        <f>TEXT(Table1[[#This Row],[order_time]],"HH")</f>
        <v>21</v>
      </c>
      <c r="F6132">
        <v>132</v>
      </c>
      <c r="G6132" t="str">
        <f>_xlfn.XLOOKUP(F6132,menu_items!$A$1:$A$33,menu_items!$B$1:$B$33,,0,1)</f>
        <v>Eggplant Parmesan</v>
      </c>
      <c r="H6132" t="str">
        <f>_xlfn.XLOOKUP(F6132,menu_items!$A$1:$A$33,menu_items!$C$1:$C$33,,0,1)</f>
        <v>Italian</v>
      </c>
      <c r="I6132">
        <f>_xlfn.XLOOKUP(F6132,menu_items!$A$1:$A$33,menu_items!$D$1:$D$33,,0,1)</f>
        <v>16.95</v>
      </c>
    </row>
    <row r="6133" spans="1:9" x14ac:dyDescent="0.25">
      <c r="A6133" s="2">
        <v>6132</v>
      </c>
      <c r="B6133" s="2">
        <v>2716</v>
      </c>
      <c r="C6133" s="1" t="s">
        <v>26</v>
      </c>
      <c r="D6133" s="3">
        <v>0.89844907407407404</v>
      </c>
      <c r="E6133" s="3" t="str">
        <f>TEXT(Table1[[#This Row],[order_time]],"HH")</f>
        <v>21</v>
      </c>
      <c r="F6133">
        <v>101</v>
      </c>
      <c r="G6133" t="str">
        <f>_xlfn.XLOOKUP(F6133,menu_items!$A$1:$A$33,menu_items!$B$1:$B$33,,0,1)</f>
        <v>Hamburger</v>
      </c>
      <c r="H6133" t="str">
        <f>_xlfn.XLOOKUP(F6133,menu_items!$A$1:$A$33,menu_items!$C$1:$C$33,,0,1)</f>
        <v>American</v>
      </c>
      <c r="I6133">
        <f>_xlfn.XLOOKUP(F6133,menu_items!$A$1:$A$33,menu_items!$D$1:$D$33,,0,1)</f>
        <v>12.95</v>
      </c>
    </row>
    <row r="6134" spans="1:9" x14ac:dyDescent="0.25">
      <c r="A6134" s="2">
        <v>6133</v>
      </c>
      <c r="B6134" s="2">
        <v>2716</v>
      </c>
      <c r="C6134" s="1" t="s">
        <v>26</v>
      </c>
      <c r="D6134" s="3">
        <v>0.89844907407407404</v>
      </c>
      <c r="E6134" s="3" t="str">
        <f>TEXT(Table1[[#This Row],[order_time]],"HH")</f>
        <v>21</v>
      </c>
      <c r="F6134">
        <v>101</v>
      </c>
      <c r="G6134" t="str">
        <f>_xlfn.XLOOKUP(F6134,menu_items!$A$1:$A$33,menu_items!$B$1:$B$33,,0,1)</f>
        <v>Hamburger</v>
      </c>
      <c r="H6134" t="str">
        <f>_xlfn.XLOOKUP(F6134,menu_items!$A$1:$A$33,menu_items!$C$1:$C$33,,0,1)</f>
        <v>American</v>
      </c>
      <c r="I6134">
        <f>_xlfn.XLOOKUP(F6134,menu_items!$A$1:$A$33,menu_items!$D$1:$D$33,,0,1)</f>
        <v>12.95</v>
      </c>
    </row>
    <row r="6135" spans="1:9" hidden="1" x14ac:dyDescent="0.25">
      <c r="A6135" s="2">
        <v>6134</v>
      </c>
      <c r="B6135" s="2">
        <v>2716</v>
      </c>
      <c r="C6135" s="1" t="s">
        <v>26</v>
      </c>
      <c r="D6135" s="3">
        <v>0.89844907407407404</v>
      </c>
      <c r="E6135" s="3" t="str">
        <f>TEXT(Table1[[#This Row],[order_time]],"HH")</f>
        <v>21</v>
      </c>
      <c r="F6135">
        <v>110</v>
      </c>
      <c r="G6135" t="str">
        <f>_xlfn.XLOOKUP(F6135,menu_items!$A$1:$A$33,menu_items!$B$1:$B$33,,0,1)</f>
        <v>Pork Ramen</v>
      </c>
      <c r="H6135" t="str">
        <f>_xlfn.XLOOKUP(F6135,menu_items!$A$1:$A$33,menu_items!$C$1:$C$33,,0,1)</f>
        <v>Asian</v>
      </c>
      <c r="I6135">
        <f>_xlfn.XLOOKUP(F6135,menu_items!$A$1:$A$33,menu_items!$D$1:$D$33,,0,1)</f>
        <v>17.95</v>
      </c>
    </row>
    <row r="6136" spans="1:9" hidden="1" x14ac:dyDescent="0.25">
      <c r="A6136" s="2">
        <v>6135</v>
      </c>
      <c r="B6136" s="2">
        <v>2717</v>
      </c>
      <c r="C6136" s="1" t="s">
        <v>26</v>
      </c>
      <c r="D6136" s="3">
        <v>0.91538194444444443</v>
      </c>
      <c r="E6136" s="3" t="str">
        <f>TEXT(Table1[[#This Row],[order_time]],"HH")</f>
        <v>21</v>
      </c>
      <c r="F6136">
        <v>126</v>
      </c>
      <c r="G6136" t="str">
        <f>_xlfn.XLOOKUP(F6136,menu_items!$A$1:$A$33,menu_items!$B$1:$B$33,,0,1)</f>
        <v>Fettuccine Alfredo</v>
      </c>
      <c r="H6136" t="str">
        <f>_xlfn.XLOOKUP(F6136,menu_items!$A$1:$A$33,menu_items!$C$1:$C$33,,0,1)</f>
        <v>Italian</v>
      </c>
      <c r="I6136">
        <f>_xlfn.XLOOKUP(F6136,menu_items!$A$1:$A$33,menu_items!$D$1:$D$33,,0,1)</f>
        <v>14.5</v>
      </c>
    </row>
    <row r="6137" spans="1:9" hidden="1" x14ac:dyDescent="0.25">
      <c r="A6137" s="2">
        <v>6136</v>
      </c>
      <c r="B6137" s="2">
        <v>2717</v>
      </c>
      <c r="C6137" s="1" t="s">
        <v>26</v>
      </c>
      <c r="D6137" s="3">
        <v>0.91538194444444443</v>
      </c>
      <c r="E6137" s="3" t="str">
        <f>TEXT(Table1[[#This Row],[order_time]],"HH")</f>
        <v>21</v>
      </c>
      <c r="F6137">
        <v>129</v>
      </c>
      <c r="G6137" t="str">
        <f>_xlfn.XLOOKUP(F6137,menu_items!$A$1:$A$33,menu_items!$B$1:$B$33,,0,1)</f>
        <v>Mushroom Ravioli</v>
      </c>
      <c r="H6137" t="str">
        <f>_xlfn.XLOOKUP(F6137,menu_items!$A$1:$A$33,menu_items!$C$1:$C$33,,0,1)</f>
        <v>Italian</v>
      </c>
      <c r="I6137">
        <f>_xlfn.XLOOKUP(F6137,menu_items!$A$1:$A$33,menu_items!$D$1:$D$33,,0,1)</f>
        <v>15.5</v>
      </c>
    </row>
    <row r="6138" spans="1:9" hidden="1" x14ac:dyDescent="0.25">
      <c r="A6138" s="2">
        <v>6137</v>
      </c>
      <c r="B6138" s="2">
        <v>2717</v>
      </c>
      <c r="C6138" s="1" t="s">
        <v>26</v>
      </c>
      <c r="D6138" s="3">
        <v>0.91538194444444443</v>
      </c>
      <c r="E6138" s="3" t="str">
        <f>TEXT(Table1[[#This Row],[order_time]],"HH")</f>
        <v>21</v>
      </c>
      <c r="F6138" t="s">
        <v>5</v>
      </c>
      <c r="G6138" t="e">
        <f>_xlfn.XLOOKUP(F6138,menu_items!$A$1:$A$33,menu_items!$B$1:$B$33,,0,1)</f>
        <v>#N/A</v>
      </c>
      <c r="H6138" t="e">
        <f>_xlfn.XLOOKUP(F6138,menu_items!$A$1:$A$33,menu_items!$C$1:$C$33,,0,1)</f>
        <v>#N/A</v>
      </c>
      <c r="I6138" t="e">
        <f>_xlfn.XLOOKUP(F6138,menu_items!$A$1:$A$33,menu_items!$D$1:$D$33,,0,1)</f>
        <v>#N/A</v>
      </c>
    </row>
    <row r="6139" spans="1:9" x14ac:dyDescent="0.25">
      <c r="A6139" s="2">
        <v>6138</v>
      </c>
      <c r="B6139" s="2">
        <v>2718</v>
      </c>
      <c r="C6139" s="1" t="s">
        <v>26</v>
      </c>
      <c r="D6139" s="3">
        <v>0.92822916666666666</v>
      </c>
      <c r="E6139" s="3" t="str">
        <f>TEXT(Table1[[#This Row],[order_time]],"HH")</f>
        <v>22</v>
      </c>
      <c r="F6139">
        <v>101</v>
      </c>
      <c r="G6139" t="str">
        <f>_xlfn.XLOOKUP(F6139,menu_items!$A$1:$A$33,menu_items!$B$1:$B$33,,0,1)</f>
        <v>Hamburger</v>
      </c>
      <c r="H6139" t="str">
        <f>_xlfn.XLOOKUP(F6139,menu_items!$A$1:$A$33,menu_items!$C$1:$C$33,,0,1)</f>
        <v>American</v>
      </c>
      <c r="I6139">
        <f>_xlfn.XLOOKUP(F6139,menu_items!$A$1:$A$33,menu_items!$D$1:$D$33,,0,1)</f>
        <v>12.95</v>
      </c>
    </row>
    <row r="6140" spans="1:9" hidden="1" x14ac:dyDescent="0.25">
      <c r="A6140" s="2">
        <v>6139</v>
      </c>
      <c r="B6140" s="2">
        <v>2718</v>
      </c>
      <c r="C6140" s="1" t="s">
        <v>26</v>
      </c>
      <c r="D6140" s="3">
        <v>0.92822916666666666</v>
      </c>
      <c r="E6140" s="3" t="str">
        <f>TEXT(Table1[[#This Row],[order_time]],"HH")</f>
        <v>22</v>
      </c>
      <c r="F6140">
        <v>116</v>
      </c>
      <c r="G6140" t="str">
        <f>_xlfn.XLOOKUP(F6140,menu_items!$A$1:$A$33,menu_items!$B$1:$B$33,,0,1)</f>
        <v>Steak Tacos</v>
      </c>
      <c r="H6140" t="str">
        <f>_xlfn.XLOOKUP(F6140,menu_items!$A$1:$A$33,menu_items!$C$1:$C$33,,0,1)</f>
        <v>Mexican</v>
      </c>
      <c r="I6140">
        <f>_xlfn.XLOOKUP(F6140,menu_items!$A$1:$A$33,menu_items!$D$1:$D$33,,0,1)</f>
        <v>13.95</v>
      </c>
    </row>
    <row r="6141" spans="1:9" hidden="1" x14ac:dyDescent="0.25">
      <c r="A6141" s="2">
        <v>6140</v>
      </c>
      <c r="B6141" s="2">
        <v>2718</v>
      </c>
      <c r="C6141" s="1" t="s">
        <v>26</v>
      </c>
      <c r="D6141" s="3">
        <v>0.92822916666666666</v>
      </c>
      <c r="E6141" s="3" t="str">
        <f>TEXT(Table1[[#This Row],[order_time]],"HH")</f>
        <v>22</v>
      </c>
      <c r="F6141">
        <v>129</v>
      </c>
      <c r="G6141" t="str">
        <f>_xlfn.XLOOKUP(F6141,menu_items!$A$1:$A$33,menu_items!$B$1:$B$33,,0,1)</f>
        <v>Mushroom Ravioli</v>
      </c>
      <c r="H6141" t="str">
        <f>_xlfn.XLOOKUP(F6141,menu_items!$A$1:$A$33,menu_items!$C$1:$C$33,,0,1)</f>
        <v>Italian</v>
      </c>
      <c r="I6141">
        <f>_xlfn.XLOOKUP(F6141,menu_items!$A$1:$A$33,menu_items!$D$1:$D$33,,0,1)</f>
        <v>15.5</v>
      </c>
    </row>
    <row r="6142" spans="1:9" hidden="1" x14ac:dyDescent="0.25">
      <c r="A6142" s="2">
        <v>6141</v>
      </c>
      <c r="B6142" s="2">
        <v>2718</v>
      </c>
      <c r="C6142" s="1" t="s">
        <v>26</v>
      </c>
      <c r="D6142" s="3">
        <v>0.92822916666666666</v>
      </c>
      <c r="E6142" s="3" t="str">
        <f>TEXT(Table1[[#This Row],[order_time]],"HH")</f>
        <v>22</v>
      </c>
      <c r="F6142">
        <v>130</v>
      </c>
      <c r="G6142" t="str">
        <f>_xlfn.XLOOKUP(F6142,menu_items!$A$1:$A$33,menu_items!$B$1:$B$33,,0,1)</f>
        <v>Shrimp Scampi</v>
      </c>
      <c r="H6142" t="str">
        <f>_xlfn.XLOOKUP(F6142,menu_items!$A$1:$A$33,menu_items!$C$1:$C$33,,0,1)</f>
        <v>Italian</v>
      </c>
      <c r="I6142">
        <f>_xlfn.XLOOKUP(F6142,menu_items!$A$1:$A$33,menu_items!$D$1:$D$33,,0,1)</f>
        <v>19.95</v>
      </c>
    </row>
    <row r="6143" spans="1:9" hidden="1" x14ac:dyDescent="0.25">
      <c r="A6143" s="2">
        <v>6142</v>
      </c>
      <c r="B6143" s="2">
        <v>2719</v>
      </c>
      <c r="C6143" s="1" t="s">
        <v>26</v>
      </c>
      <c r="D6143" s="3">
        <v>0.93247685185185181</v>
      </c>
      <c r="E6143" s="3" t="str">
        <f>TEXT(Table1[[#This Row],[order_time]],"HH")</f>
        <v>22</v>
      </c>
      <c r="F6143">
        <v>102</v>
      </c>
      <c r="G6143" t="str">
        <f>_xlfn.XLOOKUP(F6143,menu_items!$A$1:$A$33,menu_items!$B$1:$B$33,,0,1)</f>
        <v>Cheeseburger</v>
      </c>
      <c r="H6143" t="str">
        <f>_xlfn.XLOOKUP(F6143,menu_items!$A$1:$A$33,menu_items!$C$1:$C$33,,0,1)</f>
        <v>American</v>
      </c>
      <c r="I6143">
        <f>_xlfn.XLOOKUP(F6143,menu_items!$A$1:$A$33,menu_items!$D$1:$D$33,,0,1)</f>
        <v>13.95</v>
      </c>
    </row>
    <row r="6144" spans="1:9" hidden="1" x14ac:dyDescent="0.25">
      <c r="A6144" s="2">
        <v>6143</v>
      </c>
      <c r="B6144" s="2">
        <v>2719</v>
      </c>
      <c r="C6144" s="1" t="s">
        <v>26</v>
      </c>
      <c r="D6144" s="3">
        <v>0.93247685185185181</v>
      </c>
      <c r="E6144" s="3" t="str">
        <f>TEXT(Table1[[#This Row],[order_time]],"HH")</f>
        <v>22</v>
      </c>
      <c r="F6144">
        <v>123</v>
      </c>
      <c r="G6144" t="str">
        <f>_xlfn.XLOOKUP(F6144,menu_items!$A$1:$A$33,menu_items!$B$1:$B$33,,0,1)</f>
        <v>Chips &amp; Guacamole</v>
      </c>
      <c r="H6144" t="str">
        <f>_xlfn.XLOOKUP(F6144,menu_items!$A$1:$A$33,menu_items!$C$1:$C$33,,0,1)</f>
        <v>Mexican</v>
      </c>
      <c r="I6144">
        <f>_xlfn.XLOOKUP(F6144,menu_items!$A$1:$A$33,menu_items!$D$1:$D$33,,0,1)</f>
        <v>9</v>
      </c>
    </row>
    <row r="6145" spans="1:9" x14ac:dyDescent="0.25">
      <c r="A6145" s="2">
        <v>6144</v>
      </c>
      <c r="B6145" s="2">
        <v>2720</v>
      </c>
      <c r="C6145" s="1" t="s">
        <v>26</v>
      </c>
      <c r="D6145" s="3">
        <v>0.93743055555555554</v>
      </c>
      <c r="E6145" s="3" t="str">
        <f>TEXT(Table1[[#This Row],[order_time]],"HH")</f>
        <v>22</v>
      </c>
      <c r="F6145">
        <v>101</v>
      </c>
      <c r="G6145" t="str">
        <f>_xlfn.XLOOKUP(F6145,menu_items!$A$1:$A$33,menu_items!$B$1:$B$33,,0,1)</f>
        <v>Hamburger</v>
      </c>
      <c r="H6145" t="str">
        <f>_xlfn.XLOOKUP(F6145,menu_items!$A$1:$A$33,menu_items!$C$1:$C$33,,0,1)</f>
        <v>American</v>
      </c>
      <c r="I6145">
        <f>_xlfn.XLOOKUP(F6145,menu_items!$A$1:$A$33,menu_items!$D$1:$D$33,,0,1)</f>
        <v>12.95</v>
      </c>
    </row>
    <row r="6146" spans="1:9" hidden="1" x14ac:dyDescent="0.25">
      <c r="A6146" s="2">
        <v>6145</v>
      </c>
      <c r="B6146" s="2">
        <v>2721</v>
      </c>
      <c r="C6146" s="1" t="s">
        <v>26</v>
      </c>
      <c r="D6146" s="3">
        <v>0.93746527777777777</v>
      </c>
      <c r="E6146" s="3" t="str">
        <f>TEXT(Table1[[#This Row],[order_time]],"HH")</f>
        <v>22</v>
      </c>
      <c r="F6146">
        <v>124</v>
      </c>
      <c r="G6146" t="str">
        <f>_xlfn.XLOOKUP(F6146,menu_items!$A$1:$A$33,menu_items!$B$1:$B$33,,0,1)</f>
        <v>Spaghetti</v>
      </c>
      <c r="H6146" t="str">
        <f>_xlfn.XLOOKUP(F6146,menu_items!$A$1:$A$33,menu_items!$C$1:$C$33,,0,1)</f>
        <v>Italian</v>
      </c>
      <c r="I6146">
        <f>_xlfn.XLOOKUP(F6146,menu_items!$A$1:$A$33,menu_items!$D$1:$D$33,,0,1)</f>
        <v>14.5</v>
      </c>
    </row>
    <row r="6147" spans="1:9" x14ac:dyDescent="0.25">
      <c r="A6147" s="2">
        <v>6146</v>
      </c>
      <c r="B6147" s="2">
        <v>2722</v>
      </c>
      <c r="C6147" s="1" t="s">
        <v>26</v>
      </c>
      <c r="D6147" s="3">
        <v>0.95320601851851849</v>
      </c>
      <c r="E6147" s="3" t="str">
        <f>TEXT(Table1[[#This Row],[order_time]],"HH")</f>
        <v>22</v>
      </c>
      <c r="F6147">
        <v>101</v>
      </c>
      <c r="G6147" t="str">
        <f>_xlfn.XLOOKUP(F6147,menu_items!$A$1:$A$33,menu_items!$B$1:$B$33,,0,1)</f>
        <v>Hamburger</v>
      </c>
      <c r="H6147" t="str">
        <f>_xlfn.XLOOKUP(F6147,menu_items!$A$1:$A$33,menu_items!$C$1:$C$33,,0,1)</f>
        <v>American</v>
      </c>
      <c r="I6147">
        <f>_xlfn.XLOOKUP(F6147,menu_items!$A$1:$A$33,menu_items!$D$1:$D$33,,0,1)</f>
        <v>12.95</v>
      </c>
    </row>
    <row r="6148" spans="1:9" hidden="1" x14ac:dyDescent="0.25">
      <c r="A6148" s="2">
        <v>6147</v>
      </c>
      <c r="B6148" s="2">
        <v>2722</v>
      </c>
      <c r="C6148" s="1" t="s">
        <v>26</v>
      </c>
      <c r="D6148" s="3">
        <v>0.95320601851851849</v>
      </c>
      <c r="E6148" s="3" t="str">
        <f>TEXT(Table1[[#This Row],[order_time]],"HH")</f>
        <v>22</v>
      </c>
      <c r="F6148">
        <v>109</v>
      </c>
      <c r="G6148" t="str">
        <f>_xlfn.XLOOKUP(F6148,menu_items!$A$1:$A$33,menu_items!$B$1:$B$33,,0,1)</f>
        <v>Korean Beef Bowl</v>
      </c>
      <c r="H6148" t="str">
        <f>_xlfn.XLOOKUP(F6148,menu_items!$A$1:$A$33,menu_items!$C$1:$C$33,,0,1)</f>
        <v>Asian</v>
      </c>
      <c r="I6148">
        <f>_xlfn.XLOOKUP(F6148,menu_items!$A$1:$A$33,menu_items!$D$1:$D$33,,0,1)</f>
        <v>17.95</v>
      </c>
    </row>
    <row r="6149" spans="1:9" hidden="1" x14ac:dyDescent="0.25">
      <c r="A6149" s="2">
        <v>6148</v>
      </c>
      <c r="B6149" s="2">
        <v>2722</v>
      </c>
      <c r="C6149" s="1" t="s">
        <v>26</v>
      </c>
      <c r="D6149" s="3">
        <v>0.95320601851851849</v>
      </c>
      <c r="E6149" s="3" t="str">
        <f>TEXT(Table1[[#This Row],[order_time]],"HH")</f>
        <v>22</v>
      </c>
      <c r="F6149">
        <v>113</v>
      </c>
      <c r="G6149" t="str">
        <f>_xlfn.XLOOKUP(F6149,menu_items!$A$1:$A$33,menu_items!$B$1:$B$33,,0,1)</f>
        <v>Edamame</v>
      </c>
      <c r="H6149" t="str">
        <f>_xlfn.XLOOKUP(F6149,menu_items!$A$1:$A$33,menu_items!$C$1:$C$33,,0,1)</f>
        <v>Asian</v>
      </c>
      <c r="I6149">
        <f>_xlfn.XLOOKUP(F6149,menu_items!$A$1:$A$33,menu_items!$D$1:$D$33,,0,1)</f>
        <v>5</v>
      </c>
    </row>
    <row r="6150" spans="1:9" hidden="1" x14ac:dyDescent="0.25">
      <c r="A6150" s="2">
        <v>6149</v>
      </c>
      <c r="B6150" s="2">
        <v>2723</v>
      </c>
      <c r="C6150" s="1" t="s">
        <v>27</v>
      </c>
      <c r="D6150" s="3">
        <v>0.48291666666666666</v>
      </c>
      <c r="E6150" s="3" t="str">
        <f>TEXT(Table1[[#This Row],[order_time]],"HH")</f>
        <v>11</v>
      </c>
      <c r="F6150">
        <v>113</v>
      </c>
      <c r="G6150" t="str">
        <f>_xlfn.XLOOKUP(F6150,menu_items!$A$1:$A$33,menu_items!$B$1:$B$33,,0,1)</f>
        <v>Edamame</v>
      </c>
      <c r="H6150" t="str">
        <f>_xlfn.XLOOKUP(F6150,menu_items!$A$1:$A$33,menu_items!$C$1:$C$33,,0,1)</f>
        <v>Asian</v>
      </c>
      <c r="I6150">
        <f>_xlfn.XLOOKUP(F6150,menu_items!$A$1:$A$33,menu_items!$D$1:$D$33,,0,1)</f>
        <v>5</v>
      </c>
    </row>
    <row r="6151" spans="1:9" hidden="1" x14ac:dyDescent="0.25">
      <c r="A6151" s="2">
        <v>6150</v>
      </c>
      <c r="B6151" s="2">
        <v>2724</v>
      </c>
      <c r="C6151" s="1" t="s">
        <v>27</v>
      </c>
      <c r="D6151" s="3">
        <v>0.49234953703703704</v>
      </c>
      <c r="E6151" s="3" t="str">
        <f>TEXT(Table1[[#This Row],[order_time]],"HH")</f>
        <v>11</v>
      </c>
      <c r="F6151">
        <v>102</v>
      </c>
      <c r="G6151" t="str">
        <f>_xlfn.XLOOKUP(F6151,menu_items!$A$1:$A$33,menu_items!$B$1:$B$33,,0,1)</f>
        <v>Cheeseburger</v>
      </c>
      <c r="H6151" t="str">
        <f>_xlfn.XLOOKUP(F6151,menu_items!$A$1:$A$33,menu_items!$C$1:$C$33,,0,1)</f>
        <v>American</v>
      </c>
      <c r="I6151">
        <f>_xlfn.XLOOKUP(F6151,menu_items!$A$1:$A$33,menu_items!$D$1:$D$33,,0,1)</f>
        <v>13.95</v>
      </c>
    </row>
    <row r="6152" spans="1:9" hidden="1" x14ac:dyDescent="0.25">
      <c r="A6152" s="2">
        <v>6151</v>
      </c>
      <c r="B6152" s="2">
        <v>2724</v>
      </c>
      <c r="C6152" s="1" t="s">
        <v>27</v>
      </c>
      <c r="D6152" s="3">
        <v>0.49234953703703704</v>
      </c>
      <c r="E6152" s="3" t="str">
        <f>TEXT(Table1[[#This Row],[order_time]],"HH")</f>
        <v>11</v>
      </c>
      <c r="F6152">
        <v>108</v>
      </c>
      <c r="G6152" t="str">
        <f>_xlfn.XLOOKUP(F6152,menu_items!$A$1:$A$33,menu_items!$B$1:$B$33,,0,1)</f>
        <v>Tofu Pad Thai</v>
      </c>
      <c r="H6152" t="str">
        <f>_xlfn.XLOOKUP(F6152,menu_items!$A$1:$A$33,menu_items!$C$1:$C$33,,0,1)</f>
        <v>Asian</v>
      </c>
      <c r="I6152">
        <f>_xlfn.XLOOKUP(F6152,menu_items!$A$1:$A$33,menu_items!$D$1:$D$33,,0,1)</f>
        <v>14.5</v>
      </c>
    </row>
    <row r="6153" spans="1:9" hidden="1" x14ac:dyDescent="0.25">
      <c r="A6153" s="2">
        <v>6152</v>
      </c>
      <c r="B6153" s="2">
        <v>2724</v>
      </c>
      <c r="C6153" s="1" t="s">
        <v>27</v>
      </c>
      <c r="D6153" s="3">
        <v>0.49234953703703704</v>
      </c>
      <c r="E6153" s="3" t="str">
        <f>TEXT(Table1[[#This Row],[order_time]],"HH")</f>
        <v>11</v>
      </c>
      <c r="F6153">
        <v>132</v>
      </c>
      <c r="G6153" t="str">
        <f>_xlfn.XLOOKUP(F6153,menu_items!$A$1:$A$33,menu_items!$B$1:$B$33,,0,1)</f>
        <v>Eggplant Parmesan</v>
      </c>
      <c r="H6153" t="str">
        <f>_xlfn.XLOOKUP(F6153,menu_items!$A$1:$A$33,menu_items!$C$1:$C$33,,0,1)</f>
        <v>Italian</v>
      </c>
      <c r="I6153">
        <f>_xlfn.XLOOKUP(F6153,menu_items!$A$1:$A$33,menu_items!$D$1:$D$33,,0,1)</f>
        <v>16.95</v>
      </c>
    </row>
    <row r="6154" spans="1:9" x14ac:dyDescent="0.25">
      <c r="A6154" s="2">
        <v>6153</v>
      </c>
      <c r="B6154" s="2">
        <v>2725</v>
      </c>
      <c r="C6154" s="1" t="s">
        <v>27</v>
      </c>
      <c r="D6154" s="3">
        <v>0.49444444444444446</v>
      </c>
      <c r="E6154" s="3" t="str">
        <f>TEXT(Table1[[#This Row],[order_time]],"HH")</f>
        <v>11</v>
      </c>
      <c r="F6154">
        <v>101</v>
      </c>
      <c r="G6154" t="str">
        <f>_xlfn.XLOOKUP(F6154,menu_items!$A$1:$A$33,menu_items!$B$1:$B$33,,0,1)</f>
        <v>Hamburger</v>
      </c>
      <c r="H6154" t="str">
        <f>_xlfn.XLOOKUP(F6154,menu_items!$A$1:$A$33,menu_items!$C$1:$C$33,,0,1)</f>
        <v>American</v>
      </c>
      <c r="I6154">
        <f>_xlfn.XLOOKUP(F6154,menu_items!$A$1:$A$33,menu_items!$D$1:$D$33,,0,1)</f>
        <v>12.95</v>
      </c>
    </row>
    <row r="6155" spans="1:9" hidden="1" x14ac:dyDescent="0.25">
      <c r="A6155" s="2">
        <v>6154</v>
      </c>
      <c r="B6155" s="2">
        <v>2725</v>
      </c>
      <c r="C6155" s="1" t="s">
        <v>27</v>
      </c>
      <c r="D6155" s="3">
        <v>0.49444444444444446</v>
      </c>
      <c r="E6155" s="3" t="str">
        <f>TEXT(Table1[[#This Row],[order_time]],"HH")</f>
        <v>11</v>
      </c>
      <c r="F6155">
        <v>116</v>
      </c>
      <c r="G6155" t="str">
        <f>_xlfn.XLOOKUP(F6155,menu_items!$A$1:$A$33,menu_items!$B$1:$B$33,,0,1)</f>
        <v>Steak Tacos</v>
      </c>
      <c r="H6155" t="str">
        <f>_xlfn.XLOOKUP(F6155,menu_items!$A$1:$A$33,menu_items!$C$1:$C$33,,0,1)</f>
        <v>Mexican</v>
      </c>
      <c r="I6155">
        <f>_xlfn.XLOOKUP(F6155,menu_items!$A$1:$A$33,menu_items!$D$1:$D$33,,0,1)</f>
        <v>13.95</v>
      </c>
    </row>
    <row r="6156" spans="1:9" hidden="1" x14ac:dyDescent="0.25">
      <c r="A6156" s="2">
        <v>6155</v>
      </c>
      <c r="B6156" s="2">
        <v>2725</v>
      </c>
      <c r="C6156" s="1" t="s">
        <v>27</v>
      </c>
      <c r="D6156" s="3">
        <v>0.49444444444444446</v>
      </c>
      <c r="E6156" s="3" t="str">
        <f>TEXT(Table1[[#This Row],[order_time]],"HH")</f>
        <v>11</v>
      </c>
      <c r="F6156">
        <v>103</v>
      </c>
      <c r="G6156" t="str">
        <f>_xlfn.XLOOKUP(F6156,menu_items!$A$1:$A$33,menu_items!$B$1:$B$33,,0,1)</f>
        <v>Hot Dog</v>
      </c>
      <c r="H6156" t="str">
        <f>_xlfn.XLOOKUP(F6156,menu_items!$A$1:$A$33,menu_items!$C$1:$C$33,,0,1)</f>
        <v>American</v>
      </c>
      <c r="I6156">
        <f>_xlfn.XLOOKUP(F6156,menu_items!$A$1:$A$33,menu_items!$D$1:$D$33,,0,1)</f>
        <v>9</v>
      </c>
    </row>
    <row r="6157" spans="1:9" hidden="1" x14ac:dyDescent="0.25">
      <c r="A6157" s="2">
        <v>6156</v>
      </c>
      <c r="B6157" s="2">
        <v>2725</v>
      </c>
      <c r="C6157" s="1" t="s">
        <v>27</v>
      </c>
      <c r="D6157" s="3">
        <v>0.49444444444444446</v>
      </c>
      <c r="E6157" s="3" t="str">
        <f>TEXT(Table1[[#This Row],[order_time]],"HH")</f>
        <v>11</v>
      </c>
      <c r="F6157">
        <v>109</v>
      </c>
      <c r="G6157" t="str">
        <f>_xlfn.XLOOKUP(F6157,menu_items!$A$1:$A$33,menu_items!$B$1:$B$33,,0,1)</f>
        <v>Korean Beef Bowl</v>
      </c>
      <c r="H6157" t="str">
        <f>_xlfn.XLOOKUP(F6157,menu_items!$A$1:$A$33,menu_items!$C$1:$C$33,,0,1)</f>
        <v>Asian</v>
      </c>
      <c r="I6157">
        <f>_xlfn.XLOOKUP(F6157,menu_items!$A$1:$A$33,menu_items!$D$1:$D$33,,0,1)</f>
        <v>17.95</v>
      </c>
    </row>
    <row r="6158" spans="1:9" hidden="1" x14ac:dyDescent="0.25">
      <c r="A6158" s="2">
        <v>6157</v>
      </c>
      <c r="B6158" s="2">
        <v>2725</v>
      </c>
      <c r="C6158" s="1" t="s">
        <v>27</v>
      </c>
      <c r="D6158" s="3">
        <v>0.49444444444444446</v>
      </c>
      <c r="E6158" s="3" t="str">
        <f>TEXT(Table1[[#This Row],[order_time]],"HH")</f>
        <v>11</v>
      </c>
      <c r="F6158">
        <v>117</v>
      </c>
      <c r="G6158" t="str">
        <f>_xlfn.XLOOKUP(F6158,menu_items!$A$1:$A$33,menu_items!$B$1:$B$33,,0,1)</f>
        <v>Chicken Burrito</v>
      </c>
      <c r="H6158" t="str">
        <f>_xlfn.XLOOKUP(F6158,menu_items!$A$1:$A$33,menu_items!$C$1:$C$33,,0,1)</f>
        <v>Mexican</v>
      </c>
      <c r="I6158">
        <f>_xlfn.XLOOKUP(F6158,menu_items!$A$1:$A$33,menu_items!$D$1:$D$33,,0,1)</f>
        <v>12.95</v>
      </c>
    </row>
    <row r="6159" spans="1:9" hidden="1" x14ac:dyDescent="0.25">
      <c r="A6159" s="2">
        <v>6158</v>
      </c>
      <c r="B6159" s="2">
        <v>2725</v>
      </c>
      <c r="C6159" s="1" t="s">
        <v>27</v>
      </c>
      <c r="D6159" s="3">
        <v>0.49444444444444446</v>
      </c>
      <c r="E6159" s="3" t="str">
        <f>TEXT(Table1[[#This Row],[order_time]],"HH")</f>
        <v>11</v>
      </c>
      <c r="F6159">
        <v>111</v>
      </c>
      <c r="G6159" t="str">
        <f>_xlfn.XLOOKUP(F6159,menu_items!$A$1:$A$33,menu_items!$B$1:$B$33,,0,1)</f>
        <v>California Roll</v>
      </c>
      <c r="H6159" t="str">
        <f>_xlfn.XLOOKUP(F6159,menu_items!$A$1:$A$33,menu_items!$C$1:$C$33,,0,1)</f>
        <v>Asian</v>
      </c>
      <c r="I6159">
        <f>_xlfn.XLOOKUP(F6159,menu_items!$A$1:$A$33,menu_items!$D$1:$D$33,,0,1)</f>
        <v>11.95</v>
      </c>
    </row>
    <row r="6160" spans="1:9" hidden="1" x14ac:dyDescent="0.25">
      <c r="A6160" s="2">
        <v>6159</v>
      </c>
      <c r="B6160" s="2">
        <v>2725</v>
      </c>
      <c r="C6160" s="1" t="s">
        <v>27</v>
      </c>
      <c r="D6160" s="3">
        <v>0.49444444444444446</v>
      </c>
      <c r="E6160" s="3" t="str">
        <f>TEXT(Table1[[#This Row],[order_time]],"HH")</f>
        <v>11</v>
      </c>
      <c r="F6160">
        <v>118</v>
      </c>
      <c r="G6160" t="str">
        <f>_xlfn.XLOOKUP(F6160,menu_items!$A$1:$A$33,menu_items!$B$1:$B$33,,0,1)</f>
        <v>Steak Burrito</v>
      </c>
      <c r="H6160" t="str">
        <f>_xlfn.XLOOKUP(F6160,menu_items!$A$1:$A$33,menu_items!$C$1:$C$33,,0,1)</f>
        <v>Mexican</v>
      </c>
      <c r="I6160">
        <f>_xlfn.XLOOKUP(F6160,menu_items!$A$1:$A$33,menu_items!$D$1:$D$33,,0,1)</f>
        <v>14.95</v>
      </c>
    </row>
    <row r="6161" spans="1:9" hidden="1" x14ac:dyDescent="0.25">
      <c r="A6161" s="2">
        <v>6160</v>
      </c>
      <c r="B6161" s="2">
        <v>2725</v>
      </c>
      <c r="C6161" s="1" t="s">
        <v>27</v>
      </c>
      <c r="D6161" s="3">
        <v>0.49444444444444446</v>
      </c>
      <c r="E6161" s="3" t="str">
        <f>TEXT(Table1[[#This Row],[order_time]],"HH")</f>
        <v>11</v>
      </c>
      <c r="F6161">
        <v>119</v>
      </c>
      <c r="G6161" t="str">
        <f>_xlfn.XLOOKUP(F6161,menu_items!$A$1:$A$33,menu_items!$B$1:$B$33,,0,1)</f>
        <v>Chicken Torta</v>
      </c>
      <c r="H6161" t="str">
        <f>_xlfn.XLOOKUP(F6161,menu_items!$A$1:$A$33,menu_items!$C$1:$C$33,,0,1)</f>
        <v>Mexican</v>
      </c>
      <c r="I6161">
        <f>_xlfn.XLOOKUP(F6161,menu_items!$A$1:$A$33,menu_items!$D$1:$D$33,,0,1)</f>
        <v>11.95</v>
      </c>
    </row>
    <row r="6162" spans="1:9" hidden="1" x14ac:dyDescent="0.25">
      <c r="A6162" s="2">
        <v>6161</v>
      </c>
      <c r="B6162" s="2">
        <v>2725</v>
      </c>
      <c r="C6162" s="1" t="s">
        <v>27</v>
      </c>
      <c r="D6162" s="3">
        <v>0.49444444444444446</v>
      </c>
      <c r="E6162" s="3" t="str">
        <f>TEXT(Table1[[#This Row],[order_time]],"HH")</f>
        <v>11</v>
      </c>
      <c r="F6162">
        <v>120</v>
      </c>
      <c r="G6162" t="str">
        <f>_xlfn.XLOOKUP(F6162,menu_items!$A$1:$A$33,menu_items!$B$1:$B$33,,0,1)</f>
        <v>Steak Torta</v>
      </c>
      <c r="H6162" t="str">
        <f>_xlfn.XLOOKUP(F6162,menu_items!$A$1:$A$33,menu_items!$C$1:$C$33,,0,1)</f>
        <v>Mexican</v>
      </c>
      <c r="I6162">
        <f>_xlfn.XLOOKUP(F6162,menu_items!$A$1:$A$33,menu_items!$D$1:$D$33,,0,1)</f>
        <v>13.95</v>
      </c>
    </row>
    <row r="6163" spans="1:9" hidden="1" x14ac:dyDescent="0.25">
      <c r="A6163" s="2">
        <v>6162</v>
      </c>
      <c r="B6163" s="2">
        <v>2725</v>
      </c>
      <c r="C6163" s="1" t="s">
        <v>27</v>
      </c>
      <c r="D6163" s="3">
        <v>0.49444444444444446</v>
      </c>
      <c r="E6163" s="3" t="str">
        <f>TEXT(Table1[[#This Row],[order_time]],"HH")</f>
        <v>11</v>
      </c>
      <c r="F6163">
        <v>105</v>
      </c>
      <c r="G6163" t="str">
        <f>_xlfn.XLOOKUP(F6163,menu_items!$A$1:$A$33,menu_items!$B$1:$B$33,,0,1)</f>
        <v>Mac &amp; Cheese</v>
      </c>
      <c r="H6163" t="str">
        <f>_xlfn.XLOOKUP(F6163,menu_items!$A$1:$A$33,menu_items!$C$1:$C$33,,0,1)</f>
        <v>American</v>
      </c>
      <c r="I6163">
        <f>_xlfn.XLOOKUP(F6163,menu_items!$A$1:$A$33,menu_items!$D$1:$D$33,,0,1)</f>
        <v>7</v>
      </c>
    </row>
    <row r="6164" spans="1:9" hidden="1" x14ac:dyDescent="0.25">
      <c r="A6164" s="2">
        <v>6163</v>
      </c>
      <c r="B6164" s="2">
        <v>2725</v>
      </c>
      <c r="C6164" s="1" t="s">
        <v>27</v>
      </c>
      <c r="D6164" s="3">
        <v>0.49444444444444446</v>
      </c>
      <c r="E6164" s="3" t="str">
        <f>TEXT(Table1[[#This Row],[order_time]],"HH")</f>
        <v>11</v>
      </c>
      <c r="F6164">
        <v>122</v>
      </c>
      <c r="G6164" t="str">
        <f>_xlfn.XLOOKUP(F6164,menu_items!$A$1:$A$33,menu_items!$B$1:$B$33,,0,1)</f>
        <v>Chips &amp; Salsa</v>
      </c>
      <c r="H6164" t="str">
        <f>_xlfn.XLOOKUP(F6164,menu_items!$A$1:$A$33,menu_items!$C$1:$C$33,,0,1)</f>
        <v>Mexican</v>
      </c>
      <c r="I6164">
        <f>_xlfn.XLOOKUP(F6164,menu_items!$A$1:$A$33,menu_items!$D$1:$D$33,,0,1)</f>
        <v>7</v>
      </c>
    </row>
    <row r="6165" spans="1:9" hidden="1" x14ac:dyDescent="0.25">
      <c r="A6165" s="2">
        <v>6164</v>
      </c>
      <c r="B6165" s="2">
        <v>2725</v>
      </c>
      <c r="C6165" s="1" t="s">
        <v>27</v>
      </c>
      <c r="D6165" s="3">
        <v>0.49444444444444446</v>
      </c>
      <c r="E6165" s="3" t="str">
        <f>TEXT(Table1[[#This Row],[order_time]],"HH")</f>
        <v>11</v>
      </c>
      <c r="F6165">
        <v>130</v>
      </c>
      <c r="G6165" t="str">
        <f>_xlfn.XLOOKUP(F6165,menu_items!$A$1:$A$33,menu_items!$B$1:$B$33,,0,1)</f>
        <v>Shrimp Scampi</v>
      </c>
      <c r="H6165" t="str">
        <f>_xlfn.XLOOKUP(F6165,menu_items!$A$1:$A$33,menu_items!$C$1:$C$33,,0,1)</f>
        <v>Italian</v>
      </c>
      <c r="I6165">
        <f>_xlfn.XLOOKUP(F6165,menu_items!$A$1:$A$33,menu_items!$D$1:$D$33,,0,1)</f>
        <v>19.95</v>
      </c>
    </row>
    <row r="6166" spans="1:9" hidden="1" x14ac:dyDescent="0.25">
      <c r="A6166" s="2">
        <v>6165</v>
      </c>
      <c r="B6166" s="2">
        <v>2725</v>
      </c>
      <c r="C6166" s="1" t="s">
        <v>27</v>
      </c>
      <c r="D6166" s="3">
        <v>0.49444444444444446</v>
      </c>
      <c r="E6166" s="3" t="str">
        <f>TEXT(Table1[[#This Row],[order_time]],"HH")</f>
        <v>11</v>
      </c>
      <c r="F6166">
        <v>114</v>
      </c>
      <c r="G6166" t="str">
        <f>_xlfn.XLOOKUP(F6166,menu_items!$A$1:$A$33,menu_items!$B$1:$B$33,,0,1)</f>
        <v>Potstickers</v>
      </c>
      <c r="H6166" t="str">
        <f>_xlfn.XLOOKUP(F6166,menu_items!$A$1:$A$33,menu_items!$C$1:$C$33,,0,1)</f>
        <v>Asian</v>
      </c>
      <c r="I6166">
        <f>_xlfn.XLOOKUP(F6166,menu_items!$A$1:$A$33,menu_items!$D$1:$D$33,,0,1)</f>
        <v>9</v>
      </c>
    </row>
    <row r="6167" spans="1:9" hidden="1" x14ac:dyDescent="0.25">
      <c r="A6167" s="2">
        <v>6166</v>
      </c>
      <c r="B6167" s="2">
        <v>2726</v>
      </c>
      <c r="C6167" s="1" t="s">
        <v>27</v>
      </c>
      <c r="D6167" s="3">
        <v>0.49646990740740743</v>
      </c>
      <c r="E6167" s="3" t="str">
        <f>TEXT(Table1[[#This Row],[order_time]],"HH")</f>
        <v>11</v>
      </c>
      <c r="F6167">
        <v>107</v>
      </c>
      <c r="G6167" t="str">
        <f>_xlfn.XLOOKUP(F6167,menu_items!$A$1:$A$33,menu_items!$B$1:$B$33,,0,1)</f>
        <v>Orange Chicken</v>
      </c>
      <c r="H6167" t="str">
        <f>_xlfn.XLOOKUP(F6167,menu_items!$A$1:$A$33,menu_items!$C$1:$C$33,,0,1)</f>
        <v>Asian</v>
      </c>
      <c r="I6167">
        <f>_xlfn.XLOOKUP(F6167,menu_items!$A$1:$A$33,menu_items!$D$1:$D$33,,0,1)</f>
        <v>16.5</v>
      </c>
    </row>
    <row r="6168" spans="1:9" hidden="1" x14ac:dyDescent="0.25">
      <c r="A6168" s="2">
        <v>6167</v>
      </c>
      <c r="B6168" s="2">
        <v>2727</v>
      </c>
      <c r="C6168" s="1" t="s">
        <v>27</v>
      </c>
      <c r="D6168" s="3">
        <v>0.49760416666666668</v>
      </c>
      <c r="E6168" s="3" t="str">
        <f>TEXT(Table1[[#This Row],[order_time]],"HH")</f>
        <v>11</v>
      </c>
      <c r="F6168">
        <v>110</v>
      </c>
      <c r="G6168" t="str">
        <f>_xlfn.XLOOKUP(F6168,menu_items!$A$1:$A$33,menu_items!$B$1:$B$33,,0,1)</f>
        <v>Pork Ramen</v>
      </c>
      <c r="H6168" t="str">
        <f>_xlfn.XLOOKUP(F6168,menu_items!$A$1:$A$33,menu_items!$C$1:$C$33,,0,1)</f>
        <v>Asian</v>
      </c>
      <c r="I6168">
        <f>_xlfn.XLOOKUP(F6168,menu_items!$A$1:$A$33,menu_items!$D$1:$D$33,,0,1)</f>
        <v>17.95</v>
      </c>
    </row>
    <row r="6169" spans="1:9" hidden="1" x14ac:dyDescent="0.25">
      <c r="A6169" s="2">
        <v>6168</v>
      </c>
      <c r="B6169" s="2">
        <v>2727</v>
      </c>
      <c r="C6169" s="1" t="s">
        <v>27</v>
      </c>
      <c r="D6169" s="3">
        <v>0.49760416666666668</v>
      </c>
      <c r="E6169" s="3" t="str">
        <f>TEXT(Table1[[#This Row],[order_time]],"HH")</f>
        <v>11</v>
      </c>
      <c r="F6169">
        <v>119</v>
      </c>
      <c r="G6169" t="str">
        <f>_xlfn.XLOOKUP(F6169,menu_items!$A$1:$A$33,menu_items!$B$1:$B$33,,0,1)</f>
        <v>Chicken Torta</v>
      </c>
      <c r="H6169" t="str">
        <f>_xlfn.XLOOKUP(F6169,menu_items!$A$1:$A$33,menu_items!$C$1:$C$33,,0,1)</f>
        <v>Mexican</v>
      </c>
      <c r="I6169">
        <f>_xlfn.XLOOKUP(F6169,menu_items!$A$1:$A$33,menu_items!$D$1:$D$33,,0,1)</f>
        <v>11.95</v>
      </c>
    </row>
    <row r="6170" spans="1:9" hidden="1" x14ac:dyDescent="0.25">
      <c r="A6170" s="2">
        <v>6169</v>
      </c>
      <c r="B6170" s="2">
        <v>2728</v>
      </c>
      <c r="C6170" s="1" t="s">
        <v>27</v>
      </c>
      <c r="D6170" s="3">
        <v>0.50835648148148149</v>
      </c>
      <c r="E6170" s="3" t="str">
        <f>TEXT(Table1[[#This Row],[order_time]],"HH")</f>
        <v>12</v>
      </c>
      <c r="F6170">
        <v>116</v>
      </c>
      <c r="G6170" t="str">
        <f>_xlfn.XLOOKUP(F6170,menu_items!$A$1:$A$33,menu_items!$B$1:$B$33,,0,1)</f>
        <v>Steak Tacos</v>
      </c>
      <c r="H6170" t="str">
        <f>_xlfn.XLOOKUP(F6170,menu_items!$A$1:$A$33,menu_items!$C$1:$C$33,,0,1)</f>
        <v>Mexican</v>
      </c>
      <c r="I6170">
        <f>_xlfn.XLOOKUP(F6170,menu_items!$A$1:$A$33,menu_items!$D$1:$D$33,,0,1)</f>
        <v>13.95</v>
      </c>
    </row>
    <row r="6171" spans="1:9" hidden="1" x14ac:dyDescent="0.25">
      <c r="A6171" s="2">
        <v>6170</v>
      </c>
      <c r="B6171" s="2">
        <v>2728</v>
      </c>
      <c r="C6171" s="1" t="s">
        <v>27</v>
      </c>
      <c r="D6171" s="3">
        <v>0.50835648148148149</v>
      </c>
      <c r="E6171" s="3" t="str">
        <f>TEXT(Table1[[#This Row],[order_time]],"HH")</f>
        <v>12</v>
      </c>
      <c r="F6171">
        <v>103</v>
      </c>
      <c r="G6171" t="str">
        <f>_xlfn.XLOOKUP(F6171,menu_items!$A$1:$A$33,menu_items!$B$1:$B$33,,0,1)</f>
        <v>Hot Dog</v>
      </c>
      <c r="H6171" t="str">
        <f>_xlfn.XLOOKUP(F6171,menu_items!$A$1:$A$33,menu_items!$C$1:$C$33,,0,1)</f>
        <v>American</v>
      </c>
      <c r="I6171">
        <f>_xlfn.XLOOKUP(F6171,menu_items!$A$1:$A$33,menu_items!$D$1:$D$33,,0,1)</f>
        <v>9</v>
      </c>
    </row>
    <row r="6172" spans="1:9" hidden="1" x14ac:dyDescent="0.25">
      <c r="A6172" s="2">
        <v>6171</v>
      </c>
      <c r="B6172" s="2">
        <v>2729</v>
      </c>
      <c r="C6172" s="1" t="s">
        <v>27</v>
      </c>
      <c r="D6172" s="3">
        <v>0.56215277777777772</v>
      </c>
      <c r="E6172" s="3" t="str">
        <f>TEXT(Table1[[#This Row],[order_time]],"HH")</f>
        <v>13</v>
      </c>
      <c r="F6172">
        <v>106</v>
      </c>
      <c r="G6172" t="str">
        <f>_xlfn.XLOOKUP(F6172,menu_items!$A$1:$A$33,menu_items!$B$1:$B$33,,0,1)</f>
        <v>French Fries</v>
      </c>
      <c r="H6172" t="str">
        <f>_xlfn.XLOOKUP(F6172,menu_items!$A$1:$A$33,menu_items!$C$1:$C$33,,0,1)</f>
        <v>American</v>
      </c>
      <c r="I6172">
        <f>_xlfn.XLOOKUP(F6172,menu_items!$A$1:$A$33,menu_items!$D$1:$D$33,,0,1)</f>
        <v>7</v>
      </c>
    </row>
    <row r="6173" spans="1:9" hidden="1" x14ac:dyDescent="0.25">
      <c r="A6173" s="2">
        <v>6172</v>
      </c>
      <c r="B6173" s="2">
        <v>2730</v>
      </c>
      <c r="C6173" s="1" t="s">
        <v>27</v>
      </c>
      <c r="D6173" s="3">
        <v>0.57849537037037035</v>
      </c>
      <c r="E6173" s="3" t="str">
        <f>TEXT(Table1[[#This Row],[order_time]],"HH")</f>
        <v>13</v>
      </c>
      <c r="F6173">
        <v>106</v>
      </c>
      <c r="G6173" t="str">
        <f>_xlfn.XLOOKUP(F6173,menu_items!$A$1:$A$33,menu_items!$B$1:$B$33,,0,1)</f>
        <v>French Fries</v>
      </c>
      <c r="H6173" t="str">
        <f>_xlfn.XLOOKUP(F6173,menu_items!$A$1:$A$33,menu_items!$C$1:$C$33,,0,1)</f>
        <v>American</v>
      </c>
      <c r="I6173">
        <f>_xlfn.XLOOKUP(F6173,menu_items!$A$1:$A$33,menu_items!$D$1:$D$33,,0,1)</f>
        <v>7</v>
      </c>
    </row>
    <row r="6174" spans="1:9" hidden="1" x14ac:dyDescent="0.25">
      <c r="A6174" s="2">
        <v>6173</v>
      </c>
      <c r="B6174" s="2">
        <v>2731</v>
      </c>
      <c r="C6174" s="1" t="s">
        <v>27</v>
      </c>
      <c r="D6174" s="3">
        <v>0.57952546296296292</v>
      </c>
      <c r="E6174" s="3" t="str">
        <f>TEXT(Table1[[#This Row],[order_time]],"HH")</f>
        <v>13</v>
      </c>
      <c r="F6174">
        <v>120</v>
      </c>
      <c r="G6174" t="str">
        <f>_xlfn.XLOOKUP(F6174,menu_items!$A$1:$A$33,menu_items!$B$1:$B$33,,0,1)</f>
        <v>Steak Torta</v>
      </c>
      <c r="H6174" t="str">
        <f>_xlfn.XLOOKUP(F6174,menu_items!$A$1:$A$33,menu_items!$C$1:$C$33,,0,1)</f>
        <v>Mexican</v>
      </c>
      <c r="I6174">
        <f>_xlfn.XLOOKUP(F6174,menu_items!$A$1:$A$33,menu_items!$D$1:$D$33,,0,1)</f>
        <v>13.95</v>
      </c>
    </row>
    <row r="6175" spans="1:9" hidden="1" x14ac:dyDescent="0.25">
      <c r="A6175" s="2">
        <v>6174</v>
      </c>
      <c r="B6175" s="2">
        <v>2732</v>
      </c>
      <c r="C6175" s="1" t="s">
        <v>27</v>
      </c>
      <c r="D6175" s="3">
        <v>0.59506944444444443</v>
      </c>
      <c r="E6175" s="3" t="str">
        <f>TEXT(Table1[[#This Row],[order_time]],"HH")</f>
        <v>14</v>
      </c>
      <c r="F6175">
        <v>107</v>
      </c>
      <c r="G6175" t="str">
        <f>_xlfn.XLOOKUP(F6175,menu_items!$A$1:$A$33,menu_items!$B$1:$B$33,,0,1)</f>
        <v>Orange Chicken</v>
      </c>
      <c r="H6175" t="str">
        <f>_xlfn.XLOOKUP(F6175,menu_items!$A$1:$A$33,menu_items!$C$1:$C$33,,0,1)</f>
        <v>Asian</v>
      </c>
      <c r="I6175">
        <f>_xlfn.XLOOKUP(F6175,menu_items!$A$1:$A$33,menu_items!$D$1:$D$33,,0,1)</f>
        <v>16.5</v>
      </c>
    </row>
    <row r="6176" spans="1:9" hidden="1" x14ac:dyDescent="0.25">
      <c r="A6176" s="2">
        <v>6175</v>
      </c>
      <c r="B6176" s="2">
        <v>2732</v>
      </c>
      <c r="C6176" s="1" t="s">
        <v>27</v>
      </c>
      <c r="D6176" s="3">
        <v>0.59506944444444443</v>
      </c>
      <c r="E6176" s="3" t="str">
        <f>TEXT(Table1[[#This Row],[order_time]],"HH")</f>
        <v>14</v>
      </c>
      <c r="F6176">
        <v>125</v>
      </c>
      <c r="G6176" t="str">
        <f>_xlfn.XLOOKUP(F6176,menu_items!$A$1:$A$33,menu_items!$B$1:$B$33,,0,1)</f>
        <v>Spaghetti &amp; Meatballs</v>
      </c>
      <c r="H6176" t="str">
        <f>_xlfn.XLOOKUP(F6176,menu_items!$A$1:$A$33,menu_items!$C$1:$C$33,,0,1)</f>
        <v>Italian</v>
      </c>
      <c r="I6176">
        <f>_xlfn.XLOOKUP(F6176,menu_items!$A$1:$A$33,menu_items!$D$1:$D$33,,0,1)</f>
        <v>17.95</v>
      </c>
    </row>
    <row r="6177" spans="1:9" hidden="1" x14ac:dyDescent="0.25">
      <c r="A6177" s="2">
        <v>6176</v>
      </c>
      <c r="B6177" s="2">
        <v>2732</v>
      </c>
      <c r="C6177" s="1" t="s">
        <v>27</v>
      </c>
      <c r="D6177" s="3">
        <v>0.59506944444444443</v>
      </c>
      <c r="E6177" s="3" t="str">
        <f>TEXT(Table1[[#This Row],[order_time]],"HH")</f>
        <v>14</v>
      </c>
      <c r="F6177">
        <v>117</v>
      </c>
      <c r="G6177" t="str">
        <f>_xlfn.XLOOKUP(F6177,menu_items!$A$1:$A$33,menu_items!$B$1:$B$33,,0,1)</f>
        <v>Chicken Burrito</v>
      </c>
      <c r="H6177" t="str">
        <f>_xlfn.XLOOKUP(F6177,menu_items!$A$1:$A$33,menu_items!$C$1:$C$33,,0,1)</f>
        <v>Mexican</v>
      </c>
      <c r="I6177">
        <f>_xlfn.XLOOKUP(F6177,menu_items!$A$1:$A$33,menu_items!$D$1:$D$33,,0,1)</f>
        <v>12.95</v>
      </c>
    </row>
    <row r="6178" spans="1:9" hidden="1" x14ac:dyDescent="0.25">
      <c r="A6178" s="2">
        <v>6177</v>
      </c>
      <c r="B6178" s="2">
        <v>2732</v>
      </c>
      <c r="C6178" s="1" t="s">
        <v>27</v>
      </c>
      <c r="D6178" s="3">
        <v>0.59506944444444443</v>
      </c>
      <c r="E6178" s="3" t="str">
        <f>TEXT(Table1[[#This Row],[order_time]],"HH")</f>
        <v>14</v>
      </c>
      <c r="F6178">
        <v>117</v>
      </c>
      <c r="G6178" t="str">
        <f>_xlfn.XLOOKUP(F6178,menu_items!$A$1:$A$33,menu_items!$B$1:$B$33,,0,1)</f>
        <v>Chicken Burrito</v>
      </c>
      <c r="H6178" t="str">
        <f>_xlfn.XLOOKUP(F6178,menu_items!$A$1:$A$33,menu_items!$C$1:$C$33,,0,1)</f>
        <v>Mexican</v>
      </c>
      <c r="I6178">
        <f>_xlfn.XLOOKUP(F6178,menu_items!$A$1:$A$33,menu_items!$D$1:$D$33,,0,1)</f>
        <v>12.95</v>
      </c>
    </row>
    <row r="6179" spans="1:9" hidden="1" x14ac:dyDescent="0.25">
      <c r="A6179" s="2">
        <v>6178</v>
      </c>
      <c r="B6179" s="2">
        <v>2733</v>
      </c>
      <c r="C6179" s="1" t="s">
        <v>27</v>
      </c>
      <c r="D6179" s="3">
        <v>0.61150462962962959</v>
      </c>
      <c r="E6179" s="3" t="str">
        <f>TEXT(Table1[[#This Row],[order_time]],"HH")</f>
        <v>14</v>
      </c>
      <c r="F6179">
        <v>104</v>
      </c>
      <c r="G6179" t="str">
        <f>_xlfn.XLOOKUP(F6179,menu_items!$A$1:$A$33,menu_items!$B$1:$B$33,,0,1)</f>
        <v>Veggie Burger</v>
      </c>
      <c r="H6179" t="str">
        <f>_xlfn.XLOOKUP(F6179,menu_items!$A$1:$A$33,menu_items!$C$1:$C$33,,0,1)</f>
        <v>American</v>
      </c>
      <c r="I6179">
        <f>_xlfn.XLOOKUP(F6179,menu_items!$A$1:$A$33,menu_items!$D$1:$D$33,,0,1)</f>
        <v>10.5</v>
      </c>
    </row>
    <row r="6180" spans="1:9" hidden="1" x14ac:dyDescent="0.25">
      <c r="A6180" s="2">
        <v>6179</v>
      </c>
      <c r="B6180" s="2">
        <v>2733</v>
      </c>
      <c r="C6180" s="1" t="s">
        <v>27</v>
      </c>
      <c r="D6180" s="3">
        <v>0.61150462962962959</v>
      </c>
      <c r="E6180" s="3" t="str">
        <f>TEXT(Table1[[#This Row],[order_time]],"HH")</f>
        <v>14</v>
      </c>
      <c r="F6180">
        <v>125</v>
      </c>
      <c r="G6180" t="str">
        <f>_xlfn.XLOOKUP(F6180,menu_items!$A$1:$A$33,menu_items!$B$1:$B$33,,0,1)</f>
        <v>Spaghetti &amp; Meatballs</v>
      </c>
      <c r="H6180" t="str">
        <f>_xlfn.XLOOKUP(F6180,menu_items!$A$1:$A$33,menu_items!$C$1:$C$33,,0,1)</f>
        <v>Italian</v>
      </c>
      <c r="I6180">
        <f>_xlfn.XLOOKUP(F6180,menu_items!$A$1:$A$33,menu_items!$D$1:$D$33,,0,1)</f>
        <v>17.95</v>
      </c>
    </row>
    <row r="6181" spans="1:9" hidden="1" x14ac:dyDescent="0.25">
      <c r="A6181" s="2">
        <v>6180</v>
      </c>
      <c r="B6181" s="2">
        <v>2734</v>
      </c>
      <c r="C6181" s="1" t="s">
        <v>27</v>
      </c>
      <c r="D6181" s="3">
        <v>0.61876157407407406</v>
      </c>
      <c r="E6181" s="3" t="str">
        <f>TEXT(Table1[[#This Row],[order_time]],"HH")</f>
        <v>14</v>
      </c>
      <c r="F6181">
        <v>106</v>
      </c>
      <c r="G6181" t="str">
        <f>_xlfn.XLOOKUP(F6181,menu_items!$A$1:$A$33,menu_items!$B$1:$B$33,,0,1)</f>
        <v>French Fries</v>
      </c>
      <c r="H6181" t="str">
        <f>_xlfn.XLOOKUP(F6181,menu_items!$A$1:$A$33,menu_items!$C$1:$C$33,,0,1)</f>
        <v>American</v>
      </c>
      <c r="I6181">
        <f>_xlfn.XLOOKUP(F6181,menu_items!$A$1:$A$33,menu_items!$D$1:$D$33,,0,1)</f>
        <v>7</v>
      </c>
    </row>
    <row r="6182" spans="1:9" hidden="1" x14ac:dyDescent="0.25">
      <c r="A6182" s="2">
        <v>6181</v>
      </c>
      <c r="B6182" s="2">
        <v>2735</v>
      </c>
      <c r="C6182" s="1" t="s">
        <v>27</v>
      </c>
      <c r="D6182" s="3">
        <v>0.62049768518518522</v>
      </c>
      <c r="E6182" s="3" t="str">
        <f>TEXT(Table1[[#This Row],[order_time]],"HH")</f>
        <v>14</v>
      </c>
      <c r="F6182">
        <v>116</v>
      </c>
      <c r="G6182" t="str">
        <f>_xlfn.XLOOKUP(F6182,menu_items!$A$1:$A$33,menu_items!$B$1:$B$33,,0,1)</f>
        <v>Steak Tacos</v>
      </c>
      <c r="H6182" t="str">
        <f>_xlfn.XLOOKUP(F6182,menu_items!$A$1:$A$33,menu_items!$C$1:$C$33,,0,1)</f>
        <v>Mexican</v>
      </c>
      <c r="I6182">
        <f>_xlfn.XLOOKUP(F6182,menu_items!$A$1:$A$33,menu_items!$D$1:$D$33,,0,1)</f>
        <v>13.95</v>
      </c>
    </row>
    <row r="6183" spans="1:9" hidden="1" x14ac:dyDescent="0.25">
      <c r="A6183" s="2">
        <v>6182</v>
      </c>
      <c r="B6183" s="2">
        <v>2735</v>
      </c>
      <c r="C6183" s="1" t="s">
        <v>27</v>
      </c>
      <c r="D6183" s="3">
        <v>0.62049768518518522</v>
      </c>
      <c r="E6183" s="3" t="str">
        <f>TEXT(Table1[[#This Row],[order_time]],"HH")</f>
        <v>14</v>
      </c>
      <c r="F6183">
        <v>108</v>
      </c>
      <c r="G6183" t="str">
        <f>_xlfn.XLOOKUP(F6183,menu_items!$A$1:$A$33,menu_items!$B$1:$B$33,,0,1)</f>
        <v>Tofu Pad Thai</v>
      </c>
      <c r="H6183" t="str">
        <f>_xlfn.XLOOKUP(F6183,menu_items!$A$1:$A$33,menu_items!$C$1:$C$33,,0,1)</f>
        <v>Asian</v>
      </c>
      <c r="I6183">
        <f>_xlfn.XLOOKUP(F6183,menu_items!$A$1:$A$33,menu_items!$D$1:$D$33,,0,1)</f>
        <v>14.5</v>
      </c>
    </row>
    <row r="6184" spans="1:9" hidden="1" x14ac:dyDescent="0.25">
      <c r="A6184" s="2">
        <v>6183</v>
      </c>
      <c r="B6184" s="2">
        <v>2735</v>
      </c>
      <c r="C6184" s="1" t="s">
        <v>27</v>
      </c>
      <c r="D6184" s="3">
        <v>0.62049768518518522</v>
      </c>
      <c r="E6184" s="3" t="str">
        <f>TEXT(Table1[[#This Row],[order_time]],"HH")</f>
        <v>14</v>
      </c>
      <c r="F6184">
        <v>110</v>
      </c>
      <c r="G6184" t="str">
        <f>_xlfn.XLOOKUP(F6184,menu_items!$A$1:$A$33,menu_items!$B$1:$B$33,,0,1)</f>
        <v>Pork Ramen</v>
      </c>
      <c r="H6184" t="str">
        <f>_xlfn.XLOOKUP(F6184,menu_items!$A$1:$A$33,menu_items!$C$1:$C$33,,0,1)</f>
        <v>Asian</v>
      </c>
      <c r="I6184">
        <f>_xlfn.XLOOKUP(F6184,menu_items!$A$1:$A$33,menu_items!$D$1:$D$33,,0,1)</f>
        <v>17.95</v>
      </c>
    </row>
    <row r="6185" spans="1:9" hidden="1" x14ac:dyDescent="0.25">
      <c r="A6185" s="2">
        <v>6184</v>
      </c>
      <c r="B6185" s="2">
        <v>2735</v>
      </c>
      <c r="C6185" s="1" t="s">
        <v>27</v>
      </c>
      <c r="D6185" s="3">
        <v>0.62049768518518522</v>
      </c>
      <c r="E6185" s="3" t="str">
        <f>TEXT(Table1[[#This Row],[order_time]],"HH")</f>
        <v>14</v>
      </c>
      <c r="F6185">
        <v>127</v>
      </c>
      <c r="G6185" t="str">
        <f>_xlfn.XLOOKUP(F6185,menu_items!$A$1:$A$33,menu_items!$B$1:$B$33,,0,1)</f>
        <v>Meat Lasagna</v>
      </c>
      <c r="H6185" t="str">
        <f>_xlfn.XLOOKUP(F6185,menu_items!$A$1:$A$33,menu_items!$C$1:$C$33,,0,1)</f>
        <v>Italian</v>
      </c>
      <c r="I6185">
        <f>_xlfn.XLOOKUP(F6185,menu_items!$A$1:$A$33,menu_items!$D$1:$D$33,,0,1)</f>
        <v>17.95</v>
      </c>
    </row>
    <row r="6186" spans="1:9" x14ac:dyDescent="0.25">
      <c r="A6186" s="2">
        <v>6185</v>
      </c>
      <c r="B6186" s="2">
        <v>2736</v>
      </c>
      <c r="C6186" s="1" t="s">
        <v>27</v>
      </c>
      <c r="D6186" s="3">
        <v>0.63305555555555559</v>
      </c>
      <c r="E6186" s="3" t="str">
        <f>TEXT(Table1[[#This Row],[order_time]],"HH")</f>
        <v>15</v>
      </c>
      <c r="F6186">
        <v>101</v>
      </c>
      <c r="G6186" t="str">
        <f>_xlfn.XLOOKUP(F6186,menu_items!$A$1:$A$33,menu_items!$B$1:$B$33,,0,1)</f>
        <v>Hamburger</v>
      </c>
      <c r="H6186" t="str">
        <f>_xlfn.XLOOKUP(F6186,menu_items!$A$1:$A$33,menu_items!$C$1:$C$33,,0,1)</f>
        <v>American</v>
      </c>
      <c r="I6186">
        <f>_xlfn.XLOOKUP(F6186,menu_items!$A$1:$A$33,menu_items!$D$1:$D$33,,0,1)</f>
        <v>12.95</v>
      </c>
    </row>
    <row r="6187" spans="1:9" hidden="1" x14ac:dyDescent="0.25">
      <c r="A6187" s="2">
        <v>6186</v>
      </c>
      <c r="B6187" s="2">
        <v>2736</v>
      </c>
      <c r="C6187" s="1" t="s">
        <v>27</v>
      </c>
      <c r="D6187" s="3">
        <v>0.63305555555555559</v>
      </c>
      <c r="E6187" s="3" t="str">
        <f>TEXT(Table1[[#This Row],[order_time]],"HH")</f>
        <v>15</v>
      </c>
      <c r="F6187">
        <v>128</v>
      </c>
      <c r="G6187" t="str">
        <f>_xlfn.XLOOKUP(F6187,menu_items!$A$1:$A$33,menu_items!$B$1:$B$33,,0,1)</f>
        <v>Cheese Lasagna</v>
      </c>
      <c r="H6187" t="str">
        <f>_xlfn.XLOOKUP(F6187,menu_items!$A$1:$A$33,menu_items!$C$1:$C$33,,0,1)</f>
        <v>Italian</v>
      </c>
      <c r="I6187">
        <f>_xlfn.XLOOKUP(F6187,menu_items!$A$1:$A$33,menu_items!$D$1:$D$33,,0,1)</f>
        <v>15.5</v>
      </c>
    </row>
    <row r="6188" spans="1:9" hidden="1" x14ac:dyDescent="0.25">
      <c r="A6188" s="2">
        <v>6187</v>
      </c>
      <c r="B6188" s="2">
        <v>2736</v>
      </c>
      <c r="C6188" s="1" t="s">
        <v>27</v>
      </c>
      <c r="D6188" s="3">
        <v>0.63305555555555559</v>
      </c>
      <c r="E6188" s="3" t="str">
        <f>TEXT(Table1[[#This Row],[order_time]],"HH")</f>
        <v>15</v>
      </c>
      <c r="F6188">
        <v>105</v>
      </c>
      <c r="G6188" t="str">
        <f>_xlfn.XLOOKUP(F6188,menu_items!$A$1:$A$33,menu_items!$B$1:$B$33,,0,1)</f>
        <v>Mac &amp; Cheese</v>
      </c>
      <c r="H6188" t="str">
        <f>_xlfn.XLOOKUP(F6188,menu_items!$A$1:$A$33,menu_items!$C$1:$C$33,,0,1)</f>
        <v>American</v>
      </c>
      <c r="I6188">
        <f>_xlfn.XLOOKUP(F6188,menu_items!$A$1:$A$33,menu_items!$D$1:$D$33,,0,1)</f>
        <v>7</v>
      </c>
    </row>
    <row r="6189" spans="1:9" hidden="1" x14ac:dyDescent="0.25">
      <c r="A6189" s="2">
        <v>6188</v>
      </c>
      <c r="B6189" s="2">
        <v>2737</v>
      </c>
      <c r="C6189" s="1" t="s">
        <v>27</v>
      </c>
      <c r="D6189" s="3">
        <v>0.63825231481481481</v>
      </c>
      <c r="E6189" s="3" t="str">
        <f>TEXT(Table1[[#This Row],[order_time]],"HH")</f>
        <v>15</v>
      </c>
      <c r="F6189">
        <v>107</v>
      </c>
      <c r="G6189" t="str">
        <f>_xlfn.XLOOKUP(F6189,menu_items!$A$1:$A$33,menu_items!$B$1:$B$33,,0,1)</f>
        <v>Orange Chicken</v>
      </c>
      <c r="H6189" t="str">
        <f>_xlfn.XLOOKUP(F6189,menu_items!$A$1:$A$33,menu_items!$C$1:$C$33,,0,1)</f>
        <v>Asian</v>
      </c>
      <c r="I6189">
        <f>_xlfn.XLOOKUP(F6189,menu_items!$A$1:$A$33,menu_items!$D$1:$D$33,,0,1)</f>
        <v>16.5</v>
      </c>
    </row>
    <row r="6190" spans="1:9" hidden="1" x14ac:dyDescent="0.25">
      <c r="A6190" s="2">
        <v>6189</v>
      </c>
      <c r="B6190" s="2">
        <v>2737</v>
      </c>
      <c r="C6190" s="1" t="s">
        <v>27</v>
      </c>
      <c r="D6190" s="3">
        <v>0.63825231481481481</v>
      </c>
      <c r="E6190" s="3" t="str">
        <f>TEXT(Table1[[#This Row],[order_time]],"HH")</f>
        <v>15</v>
      </c>
      <c r="F6190">
        <v>131</v>
      </c>
      <c r="G6190" t="str">
        <f>_xlfn.XLOOKUP(F6190,menu_items!$A$1:$A$33,menu_items!$B$1:$B$33,,0,1)</f>
        <v>Chicken Parmesan</v>
      </c>
      <c r="H6190" t="str">
        <f>_xlfn.XLOOKUP(F6190,menu_items!$A$1:$A$33,menu_items!$C$1:$C$33,,0,1)</f>
        <v>Italian</v>
      </c>
      <c r="I6190">
        <f>_xlfn.XLOOKUP(F6190,menu_items!$A$1:$A$33,menu_items!$D$1:$D$33,,0,1)</f>
        <v>17.95</v>
      </c>
    </row>
    <row r="6191" spans="1:9" hidden="1" x14ac:dyDescent="0.25">
      <c r="A6191" s="2">
        <v>6190</v>
      </c>
      <c r="B6191" s="2">
        <v>2738</v>
      </c>
      <c r="C6191" s="1" t="s">
        <v>27</v>
      </c>
      <c r="D6191" s="3">
        <v>0.66524305555555552</v>
      </c>
      <c r="E6191" s="3" t="str">
        <f>TEXT(Table1[[#This Row],[order_time]],"HH")</f>
        <v>15</v>
      </c>
      <c r="F6191">
        <v>102</v>
      </c>
      <c r="G6191" t="str">
        <f>_xlfn.XLOOKUP(F6191,menu_items!$A$1:$A$33,menu_items!$B$1:$B$33,,0,1)</f>
        <v>Cheeseburger</v>
      </c>
      <c r="H6191" t="str">
        <f>_xlfn.XLOOKUP(F6191,menu_items!$A$1:$A$33,menu_items!$C$1:$C$33,,0,1)</f>
        <v>American</v>
      </c>
      <c r="I6191">
        <f>_xlfn.XLOOKUP(F6191,menu_items!$A$1:$A$33,menu_items!$D$1:$D$33,,0,1)</f>
        <v>13.95</v>
      </c>
    </row>
    <row r="6192" spans="1:9" hidden="1" x14ac:dyDescent="0.25">
      <c r="A6192" s="2">
        <v>6191</v>
      </c>
      <c r="B6192" s="2">
        <v>2739</v>
      </c>
      <c r="C6192" s="1" t="s">
        <v>27</v>
      </c>
      <c r="D6192" s="3">
        <v>0.68699074074074074</v>
      </c>
      <c r="E6192" s="3" t="str">
        <f>TEXT(Table1[[#This Row],[order_time]],"HH")</f>
        <v>16</v>
      </c>
      <c r="F6192">
        <v>105</v>
      </c>
      <c r="G6192" t="str">
        <f>_xlfn.XLOOKUP(F6192,menu_items!$A$1:$A$33,menu_items!$B$1:$B$33,,0,1)</f>
        <v>Mac &amp; Cheese</v>
      </c>
      <c r="H6192" t="str">
        <f>_xlfn.XLOOKUP(F6192,menu_items!$A$1:$A$33,menu_items!$C$1:$C$33,,0,1)</f>
        <v>American</v>
      </c>
      <c r="I6192">
        <f>_xlfn.XLOOKUP(F6192,menu_items!$A$1:$A$33,menu_items!$D$1:$D$33,,0,1)</f>
        <v>7</v>
      </c>
    </row>
    <row r="6193" spans="1:9" hidden="1" x14ac:dyDescent="0.25">
      <c r="A6193" s="2">
        <v>6192</v>
      </c>
      <c r="B6193" s="2">
        <v>2740</v>
      </c>
      <c r="C6193" s="1" t="s">
        <v>27</v>
      </c>
      <c r="D6193" s="3">
        <v>0.68936342592592592</v>
      </c>
      <c r="E6193" s="3" t="str">
        <f>TEXT(Table1[[#This Row],[order_time]],"HH")</f>
        <v>16</v>
      </c>
      <c r="F6193">
        <v>103</v>
      </c>
      <c r="G6193" t="str">
        <f>_xlfn.XLOOKUP(F6193,menu_items!$A$1:$A$33,menu_items!$B$1:$B$33,,0,1)</f>
        <v>Hot Dog</v>
      </c>
      <c r="H6193" t="str">
        <f>_xlfn.XLOOKUP(F6193,menu_items!$A$1:$A$33,menu_items!$C$1:$C$33,,0,1)</f>
        <v>American</v>
      </c>
      <c r="I6193">
        <f>_xlfn.XLOOKUP(F6193,menu_items!$A$1:$A$33,menu_items!$D$1:$D$33,,0,1)</f>
        <v>9</v>
      </c>
    </row>
    <row r="6194" spans="1:9" hidden="1" x14ac:dyDescent="0.25">
      <c r="A6194" s="2">
        <v>6193</v>
      </c>
      <c r="B6194" s="2">
        <v>2740</v>
      </c>
      <c r="C6194" s="1" t="s">
        <v>27</v>
      </c>
      <c r="D6194" s="3">
        <v>0.68936342592592592</v>
      </c>
      <c r="E6194" s="3" t="str">
        <f>TEXT(Table1[[#This Row],[order_time]],"HH")</f>
        <v>16</v>
      </c>
      <c r="F6194">
        <v>120</v>
      </c>
      <c r="G6194" t="str">
        <f>_xlfn.XLOOKUP(F6194,menu_items!$A$1:$A$33,menu_items!$B$1:$B$33,,0,1)</f>
        <v>Steak Torta</v>
      </c>
      <c r="H6194" t="str">
        <f>_xlfn.XLOOKUP(F6194,menu_items!$A$1:$A$33,menu_items!$C$1:$C$33,,0,1)</f>
        <v>Mexican</v>
      </c>
      <c r="I6194">
        <f>_xlfn.XLOOKUP(F6194,menu_items!$A$1:$A$33,menu_items!$D$1:$D$33,,0,1)</f>
        <v>13.95</v>
      </c>
    </row>
    <row r="6195" spans="1:9" hidden="1" x14ac:dyDescent="0.25">
      <c r="A6195" s="2">
        <v>6194</v>
      </c>
      <c r="B6195" s="2">
        <v>2741</v>
      </c>
      <c r="C6195" s="1" t="s">
        <v>27</v>
      </c>
      <c r="D6195" s="3">
        <v>0.69377314814814817</v>
      </c>
      <c r="E6195" s="3" t="str">
        <f>TEXT(Table1[[#This Row],[order_time]],"HH")</f>
        <v>16</v>
      </c>
      <c r="F6195">
        <v>113</v>
      </c>
      <c r="G6195" t="str">
        <f>_xlfn.XLOOKUP(F6195,menu_items!$A$1:$A$33,menu_items!$B$1:$B$33,,0,1)</f>
        <v>Edamame</v>
      </c>
      <c r="H6195" t="str">
        <f>_xlfn.XLOOKUP(F6195,menu_items!$A$1:$A$33,menu_items!$C$1:$C$33,,0,1)</f>
        <v>Asian</v>
      </c>
      <c r="I6195">
        <f>_xlfn.XLOOKUP(F6195,menu_items!$A$1:$A$33,menu_items!$D$1:$D$33,,0,1)</f>
        <v>5</v>
      </c>
    </row>
    <row r="6196" spans="1:9" hidden="1" x14ac:dyDescent="0.25">
      <c r="A6196" s="2">
        <v>6195</v>
      </c>
      <c r="B6196" s="2">
        <v>2741</v>
      </c>
      <c r="C6196" s="1" t="s">
        <v>27</v>
      </c>
      <c r="D6196" s="3">
        <v>0.69377314814814817</v>
      </c>
      <c r="E6196" s="3" t="str">
        <f>TEXT(Table1[[#This Row],[order_time]],"HH")</f>
        <v>16</v>
      </c>
      <c r="F6196">
        <v>113</v>
      </c>
      <c r="G6196" t="str">
        <f>_xlfn.XLOOKUP(F6196,menu_items!$A$1:$A$33,menu_items!$B$1:$B$33,,0,1)</f>
        <v>Edamame</v>
      </c>
      <c r="H6196" t="str">
        <f>_xlfn.XLOOKUP(F6196,menu_items!$A$1:$A$33,menu_items!$C$1:$C$33,,0,1)</f>
        <v>Asian</v>
      </c>
      <c r="I6196">
        <f>_xlfn.XLOOKUP(F6196,menu_items!$A$1:$A$33,menu_items!$D$1:$D$33,,0,1)</f>
        <v>5</v>
      </c>
    </row>
    <row r="6197" spans="1:9" hidden="1" x14ac:dyDescent="0.25">
      <c r="A6197" s="2">
        <v>6196</v>
      </c>
      <c r="B6197" s="2">
        <v>2742</v>
      </c>
      <c r="C6197" s="1" t="s">
        <v>27</v>
      </c>
      <c r="D6197" s="3">
        <v>0.70273148148148146</v>
      </c>
      <c r="E6197" s="3" t="str">
        <f>TEXT(Table1[[#This Row],[order_time]],"HH")</f>
        <v>16</v>
      </c>
      <c r="F6197">
        <v>130</v>
      </c>
      <c r="G6197" t="str">
        <f>_xlfn.XLOOKUP(F6197,menu_items!$A$1:$A$33,menu_items!$B$1:$B$33,,0,1)</f>
        <v>Shrimp Scampi</v>
      </c>
      <c r="H6197" t="str">
        <f>_xlfn.XLOOKUP(F6197,menu_items!$A$1:$A$33,menu_items!$C$1:$C$33,,0,1)</f>
        <v>Italian</v>
      </c>
      <c r="I6197">
        <f>_xlfn.XLOOKUP(F6197,menu_items!$A$1:$A$33,menu_items!$D$1:$D$33,,0,1)</f>
        <v>19.95</v>
      </c>
    </row>
    <row r="6198" spans="1:9" hidden="1" x14ac:dyDescent="0.25">
      <c r="A6198" s="2">
        <v>6197</v>
      </c>
      <c r="B6198" s="2">
        <v>2742</v>
      </c>
      <c r="C6198" s="1" t="s">
        <v>27</v>
      </c>
      <c r="D6198" s="3">
        <v>0.70273148148148146</v>
      </c>
      <c r="E6198" s="3" t="str">
        <f>TEXT(Table1[[#This Row],[order_time]],"HH")</f>
        <v>16</v>
      </c>
      <c r="F6198">
        <v>106</v>
      </c>
      <c r="G6198" t="str">
        <f>_xlfn.XLOOKUP(F6198,menu_items!$A$1:$A$33,menu_items!$B$1:$B$33,,0,1)</f>
        <v>French Fries</v>
      </c>
      <c r="H6198" t="str">
        <f>_xlfn.XLOOKUP(F6198,menu_items!$A$1:$A$33,menu_items!$C$1:$C$33,,0,1)</f>
        <v>American</v>
      </c>
      <c r="I6198">
        <f>_xlfn.XLOOKUP(F6198,menu_items!$A$1:$A$33,menu_items!$D$1:$D$33,,0,1)</f>
        <v>7</v>
      </c>
    </row>
    <row r="6199" spans="1:9" hidden="1" x14ac:dyDescent="0.25">
      <c r="A6199" s="2">
        <v>6198</v>
      </c>
      <c r="B6199" s="2">
        <v>2743</v>
      </c>
      <c r="C6199" s="1" t="s">
        <v>27</v>
      </c>
      <c r="D6199" s="3">
        <v>0.70458333333333334</v>
      </c>
      <c r="E6199" s="3" t="str">
        <f>TEXT(Table1[[#This Row],[order_time]],"HH")</f>
        <v>16</v>
      </c>
      <c r="F6199">
        <v>108</v>
      </c>
      <c r="G6199" t="str">
        <f>_xlfn.XLOOKUP(F6199,menu_items!$A$1:$A$33,menu_items!$B$1:$B$33,,0,1)</f>
        <v>Tofu Pad Thai</v>
      </c>
      <c r="H6199" t="str">
        <f>_xlfn.XLOOKUP(F6199,menu_items!$A$1:$A$33,menu_items!$C$1:$C$33,,0,1)</f>
        <v>Asian</v>
      </c>
      <c r="I6199">
        <f>_xlfn.XLOOKUP(F6199,menu_items!$A$1:$A$33,menu_items!$D$1:$D$33,,0,1)</f>
        <v>14.5</v>
      </c>
    </row>
    <row r="6200" spans="1:9" hidden="1" x14ac:dyDescent="0.25">
      <c r="A6200" s="2">
        <v>6199</v>
      </c>
      <c r="B6200" s="2">
        <v>2744</v>
      </c>
      <c r="C6200" s="1" t="s">
        <v>27</v>
      </c>
      <c r="D6200" s="3">
        <v>0.70956018518518515</v>
      </c>
      <c r="E6200" s="3" t="str">
        <f>TEXT(Table1[[#This Row],[order_time]],"HH")</f>
        <v>17</v>
      </c>
      <c r="F6200">
        <v>127</v>
      </c>
      <c r="G6200" t="str">
        <f>_xlfn.XLOOKUP(F6200,menu_items!$A$1:$A$33,menu_items!$B$1:$B$33,,0,1)</f>
        <v>Meat Lasagna</v>
      </c>
      <c r="H6200" t="str">
        <f>_xlfn.XLOOKUP(F6200,menu_items!$A$1:$A$33,menu_items!$C$1:$C$33,,0,1)</f>
        <v>Italian</v>
      </c>
      <c r="I6200">
        <f>_xlfn.XLOOKUP(F6200,menu_items!$A$1:$A$33,menu_items!$D$1:$D$33,,0,1)</f>
        <v>17.95</v>
      </c>
    </row>
    <row r="6201" spans="1:9" hidden="1" x14ac:dyDescent="0.25">
      <c r="A6201" s="2">
        <v>6200</v>
      </c>
      <c r="B6201" s="2">
        <v>2744</v>
      </c>
      <c r="C6201" s="1" t="s">
        <v>27</v>
      </c>
      <c r="D6201" s="3">
        <v>0.70956018518518515</v>
      </c>
      <c r="E6201" s="3" t="str">
        <f>TEXT(Table1[[#This Row],[order_time]],"HH")</f>
        <v>17</v>
      </c>
      <c r="F6201">
        <v>131</v>
      </c>
      <c r="G6201" t="str">
        <f>_xlfn.XLOOKUP(F6201,menu_items!$A$1:$A$33,menu_items!$B$1:$B$33,,0,1)</f>
        <v>Chicken Parmesan</v>
      </c>
      <c r="H6201" t="str">
        <f>_xlfn.XLOOKUP(F6201,menu_items!$A$1:$A$33,menu_items!$C$1:$C$33,,0,1)</f>
        <v>Italian</v>
      </c>
      <c r="I6201">
        <f>_xlfn.XLOOKUP(F6201,menu_items!$A$1:$A$33,menu_items!$D$1:$D$33,,0,1)</f>
        <v>17.95</v>
      </c>
    </row>
    <row r="6202" spans="1:9" hidden="1" x14ac:dyDescent="0.25">
      <c r="A6202" s="2">
        <v>6201</v>
      </c>
      <c r="B6202" s="2">
        <v>2745</v>
      </c>
      <c r="C6202" s="1" t="s">
        <v>27</v>
      </c>
      <c r="D6202" s="3">
        <v>0.71355324074074078</v>
      </c>
      <c r="E6202" s="3" t="str">
        <f>TEXT(Table1[[#This Row],[order_time]],"HH")</f>
        <v>17</v>
      </c>
      <c r="F6202">
        <v>113</v>
      </c>
      <c r="G6202" t="str">
        <f>_xlfn.XLOOKUP(F6202,menu_items!$A$1:$A$33,menu_items!$B$1:$B$33,,0,1)</f>
        <v>Edamame</v>
      </c>
      <c r="H6202" t="str">
        <f>_xlfn.XLOOKUP(F6202,menu_items!$A$1:$A$33,menu_items!$C$1:$C$33,,0,1)</f>
        <v>Asian</v>
      </c>
      <c r="I6202">
        <f>_xlfn.XLOOKUP(F6202,menu_items!$A$1:$A$33,menu_items!$D$1:$D$33,,0,1)</f>
        <v>5</v>
      </c>
    </row>
    <row r="6203" spans="1:9" hidden="1" x14ac:dyDescent="0.25">
      <c r="A6203" s="2">
        <v>6202</v>
      </c>
      <c r="B6203" s="2">
        <v>2746</v>
      </c>
      <c r="C6203" s="1" t="s">
        <v>27</v>
      </c>
      <c r="D6203" s="3">
        <v>0.71584490740740736</v>
      </c>
      <c r="E6203" s="3" t="str">
        <f>TEXT(Table1[[#This Row],[order_time]],"HH")</f>
        <v>17</v>
      </c>
      <c r="F6203">
        <v>102</v>
      </c>
      <c r="G6203" t="str">
        <f>_xlfn.XLOOKUP(F6203,menu_items!$A$1:$A$33,menu_items!$B$1:$B$33,,0,1)</f>
        <v>Cheeseburger</v>
      </c>
      <c r="H6203" t="str">
        <f>_xlfn.XLOOKUP(F6203,menu_items!$A$1:$A$33,menu_items!$C$1:$C$33,,0,1)</f>
        <v>American</v>
      </c>
      <c r="I6203">
        <f>_xlfn.XLOOKUP(F6203,menu_items!$A$1:$A$33,menu_items!$D$1:$D$33,,0,1)</f>
        <v>13.95</v>
      </c>
    </row>
    <row r="6204" spans="1:9" hidden="1" x14ac:dyDescent="0.25">
      <c r="A6204" s="2">
        <v>6203</v>
      </c>
      <c r="B6204" s="2">
        <v>2746</v>
      </c>
      <c r="C6204" s="1" t="s">
        <v>27</v>
      </c>
      <c r="D6204" s="3">
        <v>0.71584490740740736</v>
      </c>
      <c r="E6204" s="3" t="str">
        <f>TEXT(Table1[[#This Row],[order_time]],"HH")</f>
        <v>17</v>
      </c>
      <c r="F6204">
        <v>119</v>
      </c>
      <c r="G6204" t="str">
        <f>_xlfn.XLOOKUP(F6204,menu_items!$A$1:$A$33,menu_items!$B$1:$B$33,,0,1)</f>
        <v>Chicken Torta</v>
      </c>
      <c r="H6204" t="str">
        <f>_xlfn.XLOOKUP(F6204,menu_items!$A$1:$A$33,menu_items!$C$1:$C$33,,0,1)</f>
        <v>Mexican</v>
      </c>
      <c r="I6204">
        <f>_xlfn.XLOOKUP(F6204,menu_items!$A$1:$A$33,menu_items!$D$1:$D$33,,0,1)</f>
        <v>11.95</v>
      </c>
    </row>
    <row r="6205" spans="1:9" hidden="1" x14ac:dyDescent="0.25">
      <c r="A6205" s="2">
        <v>6204</v>
      </c>
      <c r="B6205" s="2">
        <v>2746</v>
      </c>
      <c r="C6205" s="1" t="s">
        <v>27</v>
      </c>
      <c r="D6205" s="3">
        <v>0.71584490740740736</v>
      </c>
      <c r="E6205" s="3" t="str">
        <f>TEXT(Table1[[#This Row],[order_time]],"HH")</f>
        <v>17</v>
      </c>
      <c r="F6205">
        <v>119</v>
      </c>
      <c r="G6205" t="str">
        <f>_xlfn.XLOOKUP(F6205,menu_items!$A$1:$A$33,menu_items!$B$1:$B$33,,0,1)</f>
        <v>Chicken Torta</v>
      </c>
      <c r="H6205" t="str">
        <f>_xlfn.XLOOKUP(F6205,menu_items!$A$1:$A$33,menu_items!$C$1:$C$33,,0,1)</f>
        <v>Mexican</v>
      </c>
      <c r="I6205">
        <f>_xlfn.XLOOKUP(F6205,menu_items!$A$1:$A$33,menu_items!$D$1:$D$33,,0,1)</f>
        <v>11.95</v>
      </c>
    </row>
    <row r="6206" spans="1:9" hidden="1" x14ac:dyDescent="0.25">
      <c r="A6206" s="2">
        <v>6205</v>
      </c>
      <c r="B6206" s="2">
        <v>2747</v>
      </c>
      <c r="C6206" s="1" t="s">
        <v>27</v>
      </c>
      <c r="D6206" s="3">
        <v>0.71975694444444449</v>
      </c>
      <c r="E6206" s="3" t="str">
        <f>TEXT(Table1[[#This Row],[order_time]],"HH")</f>
        <v>17</v>
      </c>
      <c r="F6206">
        <v>129</v>
      </c>
      <c r="G6206" t="str">
        <f>_xlfn.XLOOKUP(F6206,menu_items!$A$1:$A$33,menu_items!$B$1:$B$33,,0,1)</f>
        <v>Mushroom Ravioli</v>
      </c>
      <c r="H6206" t="str">
        <f>_xlfn.XLOOKUP(F6206,menu_items!$A$1:$A$33,menu_items!$C$1:$C$33,,0,1)</f>
        <v>Italian</v>
      </c>
      <c r="I6206">
        <f>_xlfn.XLOOKUP(F6206,menu_items!$A$1:$A$33,menu_items!$D$1:$D$33,,0,1)</f>
        <v>15.5</v>
      </c>
    </row>
    <row r="6207" spans="1:9" hidden="1" x14ac:dyDescent="0.25">
      <c r="A6207" s="2">
        <v>6206</v>
      </c>
      <c r="B6207" s="2">
        <v>2747</v>
      </c>
      <c r="C6207" s="1" t="s">
        <v>27</v>
      </c>
      <c r="D6207" s="3">
        <v>0.71975694444444449</v>
      </c>
      <c r="E6207" s="3" t="str">
        <f>TEXT(Table1[[#This Row],[order_time]],"HH")</f>
        <v>17</v>
      </c>
      <c r="F6207">
        <v>105</v>
      </c>
      <c r="G6207" t="str">
        <f>_xlfn.XLOOKUP(F6207,menu_items!$A$1:$A$33,menu_items!$B$1:$B$33,,0,1)</f>
        <v>Mac &amp; Cheese</v>
      </c>
      <c r="H6207" t="str">
        <f>_xlfn.XLOOKUP(F6207,menu_items!$A$1:$A$33,menu_items!$C$1:$C$33,,0,1)</f>
        <v>American</v>
      </c>
      <c r="I6207">
        <f>_xlfn.XLOOKUP(F6207,menu_items!$A$1:$A$33,menu_items!$D$1:$D$33,,0,1)</f>
        <v>7</v>
      </c>
    </row>
    <row r="6208" spans="1:9" hidden="1" x14ac:dyDescent="0.25">
      <c r="A6208" s="2">
        <v>6207</v>
      </c>
      <c r="B6208" s="2">
        <v>2748</v>
      </c>
      <c r="C6208" s="1" t="s">
        <v>27</v>
      </c>
      <c r="D6208" s="3">
        <v>0.72305555555555556</v>
      </c>
      <c r="E6208" s="3" t="str">
        <f>TEXT(Table1[[#This Row],[order_time]],"HH")</f>
        <v>17</v>
      </c>
      <c r="F6208">
        <v>104</v>
      </c>
      <c r="G6208" t="str">
        <f>_xlfn.XLOOKUP(F6208,menu_items!$A$1:$A$33,menu_items!$B$1:$B$33,,0,1)</f>
        <v>Veggie Burger</v>
      </c>
      <c r="H6208" t="str">
        <f>_xlfn.XLOOKUP(F6208,menu_items!$A$1:$A$33,menu_items!$C$1:$C$33,,0,1)</f>
        <v>American</v>
      </c>
      <c r="I6208">
        <f>_xlfn.XLOOKUP(F6208,menu_items!$A$1:$A$33,menu_items!$D$1:$D$33,,0,1)</f>
        <v>10.5</v>
      </c>
    </row>
    <row r="6209" spans="1:9" hidden="1" x14ac:dyDescent="0.25">
      <c r="A6209" s="2">
        <v>6208</v>
      </c>
      <c r="B6209" s="2">
        <v>2749</v>
      </c>
      <c r="C6209" s="1" t="s">
        <v>27</v>
      </c>
      <c r="D6209" s="3">
        <v>0.72334490740740742</v>
      </c>
      <c r="E6209" s="3" t="str">
        <f>TEXT(Table1[[#This Row],[order_time]],"HH")</f>
        <v>17</v>
      </c>
      <c r="F6209">
        <v>107</v>
      </c>
      <c r="G6209" t="str">
        <f>_xlfn.XLOOKUP(F6209,menu_items!$A$1:$A$33,menu_items!$B$1:$B$33,,0,1)</f>
        <v>Orange Chicken</v>
      </c>
      <c r="H6209" t="str">
        <f>_xlfn.XLOOKUP(F6209,menu_items!$A$1:$A$33,menu_items!$C$1:$C$33,,0,1)</f>
        <v>Asian</v>
      </c>
      <c r="I6209">
        <f>_xlfn.XLOOKUP(F6209,menu_items!$A$1:$A$33,menu_items!$D$1:$D$33,,0,1)</f>
        <v>16.5</v>
      </c>
    </row>
    <row r="6210" spans="1:9" hidden="1" x14ac:dyDescent="0.25">
      <c r="A6210" s="2">
        <v>6209</v>
      </c>
      <c r="B6210" s="2">
        <v>2749</v>
      </c>
      <c r="C6210" s="1" t="s">
        <v>27</v>
      </c>
      <c r="D6210" s="3">
        <v>0.72334490740740742</v>
      </c>
      <c r="E6210" s="3" t="str">
        <f>TEXT(Table1[[#This Row],[order_time]],"HH")</f>
        <v>17</v>
      </c>
      <c r="F6210">
        <v>104</v>
      </c>
      <c r="G6210" t="str">
        <f>_xlfn.XLOOKUP(F6210,menu_items!$A$1:$A$33,menu_items!$B$1:$B$33,,0,1)</f>
        <v>Veggie Burger</v>
      </c>
      <c r="H6210" t="str">
        <f>_xlfn.XLOOKUP(F6210,menu_items!$A$1:$A$33,menu_items!$C$1:$C$33,,0,1)</f>
        <v>American</v>
      </c>
      <c r="I6210">
        <f>_xlfn.XLOOKUP(F6210,menu_items!$A$1:$A$33,menu_items!$D$1:$D$33,,0,1)</f>
        <v>10.5</v>
      </c>
    </row>
    <row r="6211" spans="1:9" hidden="1" x14ac:dyDescent="0.25">
      <c r="A6211" s="2">
        <v>6210</v>
      </c>
      <c r="B6211" s="2">
        <v>2750</v>
      </c>
      <c r="C6211" s="1" t="s">
        <v>27</v>
      </c>
      <c r="D6211" s="3">
        <v>0.72643518518518524</v>
      </c>
      <c r="E6211" s="3" t="str">
        <f>TEXT(Table1[[#This Row],[order_time]],"HH")</f>
        <v>17</v>
      </c>
      <c r="F6211">
        <v>109</v>
      </c>
      <c r="G6211" t="str">
        <f>_xlfn.XLOOKUP(F6211,menu_items!$A$1:$A$33,menu_items!$B$1:$B$33,,0,1)</f>
        <v>Korean Beef Bowl</v>
      </c>
      <c r="H6211" t="str">
        <f>_xlfn.XLOOKUP(F6211,menu_items!$A$1:$A$33,menu_items!$C$1:$C$33,,0,1)</f>
        <v>Asian</v>
      </c>
      <c r="I6211">
        <f>_xlfn.XLOOKUP(F6211,menu_items!$A$1:$A$33,menu_items!$D$1:$D$33,,0,1)</f>
        <v>17.95</v>
      </c>
    </row>
    <row r="6212" spans="1:9" hidden="1" x14ac:dyDescent="0.25">
      <c r="A6212" s="2">
        <v>6211</v>
      </c>
      <c r="B6212" s="2">
        <v>2750</v>
      </c>
      <c r="C6212" s="1" t="s">
        <v>27</v>
      </c>
      <c r="D6212" s="3">
        <v>0.72643518518518524</v>
      </c>
      <c r="E6212" s="3" t="str">
        <f>TEXT(Table1[[#This Row],[order_time]],"HH")</f>
        <v>17</v>
      </c>
      <c r="F6212">
        <v>109</v>
      </c>
      <c r="G6212" t="str">
        <f>_xlfn.XLOOKUP(F6212,menu_items!$A$1:$A$33,menu_items!$B$1:$B$33,,0,1)</f>
        <v>Korean Beef Bowl</v>
      </c>
      <c r="H6212" t="str">
        <f>_xlfn.XLOOKUP(F6212,menu_items!$A$1:$A$33,menu_items!$C$1:$C$33,,0,1)</f>
        <v>Asian</v>
      </c>
      <c r="I6212">
        <f>_xlfn.XLOOKUP(F6212,menu_items!$A$1:$A$33,menu_items!$D$1:$D$33,,0,1)</f>
        <v>17.95</v>
      </c>
    </row>
    <row r="6213" spans="1:9" hidden="1" x14ac:dyDescent="0.25">
      <c r="A6213" s="2">
        <v>6212</v>
      </c>
      <c r="B6213" s="2">
        <v>2750</v>
      </c>
      <c r="C6213" s="1" t="s">
        <v>27</v>
      </c>
      <c r="D6213" s="3">
        <v>0.72643518518518524</v>
      </c>
      <c r="E6213" s="3" t="str">
        <f>TEXT(Table1[[#This Row],[order_time]],"HH")</f>
        <v>17</v>
      </c>
      <c r="F6213">
        <v>127</v>
      </c>
      <c r="G6213" t="str">
        <f>_xlfn.XLOOKUP(F6213,menu_items!$A$1:$A$33,menu_items!$B$1:$B$33,,0,1)</f>
        <v>Meat Lasagna</v>
      </c>
      <c r="H6213" t="str">
        <f>_xlfn.XLOOKUP(F6213,menu_items!$A$1:$A$33,menu_items!$C$1:$C$33,,0,1)</f>
        <v>Italian</v>
      </c>
      <c r="I6213">
        <f>_xlfn.XLOOKUP(F6213,menu_items!$A$1:$A$33,menu_items!$D$1:$D$33,,0,1)</f>
        <v>17.95</v>
      </c>
    </row>
    <row r="6214" spans="1:9" hidden="1" x14ac:dyDescent="0.25">
      <c r="A6214" s="2">
        <v>6213</v>
      </c>
      <c r="B6214" s="2">
        <v>2750</v>
      </c>
      <c r="C6214" s="1" t="s">
        <v>27</v>
      </c>
      <c r="D6214" s="3">
        <v>0.72643518518518524</v>
      </c>
      <c r="E6214" s="3" t="str">
        <f>TEXT(Table1[[#This Row],[order_time]],"HH")</f>
        <v>17</v>
      </c>
      <c r="F6214">
        <v>105</v>
      </c>
      <c r="G6214" t="str">
        <f>_xlfn.XLOOKUP(F6214,menu_items!$A$1:$A$33,menu_items!$B$1:$B$33,,0,1)</f>
        <v>Mac &amp; Cheese</v>
      </c>
      <c r="H6214" t="str">
        <f>_xlfn.XLOOKUP(F6214,menu_items!$A$1:$A$33,menu_items!$C$1:$C$33,,0,1)</f>
        <v>American</v>
      </c>
      <c r="I6214">
        <f>_xlfn.XLOOKUP(F6214,menu_items!$A$1:$A$33,menu_items!$D$1:$D$33,,0,1)</f>
        <v>7</v>
      </c>
    </row>
    <row r="6215" spans="1:9" hidden="1" x14ac:dyDescent="0.25">
      <c r="A6215" s="2">
        <v>6214</v>
      </c>
      <c r="B6215" s="2">
        <v>2751</v>
      </c>
      <c r="C6215" s="1" t="s">
        <v>27</v>
      </c>
      <c r="D6215" s="3">
        <v>0.72796296296296292</v>
      </c>
      <c r="E6215" s="3" t="str">
        <f>TEXT(Table1[[#This Row],[order_time]],"HH")</f>
        <v>17</v>
      </c>
      <c r="F6215">
        <v>111</v>
      </c>
      <c r="G6215" t="str">
        <f>_xlfn.XLOOKUP(F6215,menu_items!$A$1:$A$33,menu_items!$B$1:$B$33,,0,1)</f>
        <v>California Roll</v>
      </c>
      <c r="H6215" t="str">
        <f>_xlfn.XLOOKUP(F6215,menu_items!$A$1:$A$33,menu_items!$C$1:$C$33,,0,1)</f>
        <v>Asian</v>
      </c>
      <c r="I6215">
        <f>_xlfn.XLOOKUP(F6215,menu_items!$A$1:$A$33,menu_items!$D$1:$D$33,,0,1)</f>
        <v>11.95</v>
      </c>
    </row>
    <row r="6216" spans="1:9" hidden="1" x14ac:dyDescent="0.25">
      <c r="A6216" s="2">
        <v>6215</v>
      </c>
      <c r="B6216" s="2">
        <v>2752</v>
      </c>
      <c r="C6216" s="1" t="s">
        <v>27</v>
      </c>
      <c r="D6216" s="3">
        <v>0.72870370370370374</v>
      </c>
      <c r="E6216" s="3" t="str">
        <f>TEXT(Table1[[#This Row],[order_time]],"HH")</f>
        <v>17</v>
      </c>
      <c r="F6216">
        <v>124</v>
      </c>
      <c r="G6216" t="str">
        <f>_xlfn.XLOOKUP(F6216,menu_items!$A$1:$A$33,menu_items!$B$1:$B$33,,0,1)</f>
        <v>Spaghetti</v>
      </c>
      <c r="H6216" t="str">
        <f>_xlfn.XLOOKUP(F6216,menu_items!$A$1:$A$33,menu_items!$C$1:$C$33,,0,1)</f>
        <v>Italian</v>
      </c>
      <c r="I6216">
        <f>_xlfn.XLOOKUP(F6216,menu_items!$A$1:$A$33,menu_items!$D$1:$D$33,,0,1)</f>
        <v>14.5</v>
      </c>
    </row>
    <row r="6217" spans="1:9" hidden="1" x14ac:dyDescent="0.25">
      <c r="A6217" s="2">
        <v>6216</v>
      </c>
      <c r="B6217" s="2">
        <v>2752</v>
      </c>
      <c r="C6217" s="1" t="s">
        <v>27</v>
      </c>
      <c r="D6217" s="3">
        <v>0.72870370370370374</v>
      </c>
      <c r="E6217" s="3" t="str">
        <f>TEXT(Table1[[#This Row],[order_time]],"HH")</f>
        <v>17</v>
      </c>
      <c r="F6217">
        <v>112</v>
      </c>
      <c r="G6217" t="str">
        <f>_xlfn.XLOOKUP(F6217,menu_items!$A$1:$A$33,menu_items!$B$1:$B$33,,0,1)</f>
        <v>Salmon Roll</v>
      </c>
      <c r="H6217" t="str">
        <f>_xlfn.XLOOKUP(F6217,menu_items!$A$1:$A$33,menu_items!$C$1:$C$33,,0,1)</f>
        <v>Asian</v>
      </c>
      <c r="I6217">
        <f>_xlfn.XLOOKUP(F6217,menu_items!$A$1:$A$33,menu_items!$D$1:$D$33,,0,1)</f>
        <v>14.95</v>
      </c>
    </row>
    <row r="6218" spans="1:9" hidden="1" x14ac:dyDescent="0.25">
      <c r="A6218" s="2">
        <v>6217</v>
      </c>
      <c r="B6218" s="2">
        <v>2752</v>
      </c>
      <c r="C6218" s="1" t="s">
        <v>27</v>
      </c>
      <c r="D6218" s="3">
        <v>0.72870370370370374</v>
      </c>
      <c r="E6218" s="3" t="str">
        <f>TEXT(Table1[[#This Row],[order_time]],"HH")</f>
        <v>17</v>
      </c>
      <c r="F6218">
        <v>113</v>
      </c>
      <c r="G6218" t="str">
        <f>_xlfn.XLOOKUP(F6218,menu_items!$A$1:$A$33,menu_items!$B$1:$B$33,,0,1)</f>
        <v>Edamame</v>
      </c>
      <c r="H6218" t="str">
        <f>_xlfn.XLOOKUP(F6218,menu_items!$A$1:$A$33,menu_items!$C$1:$C$33,,0,1)</f>
        <v>Asian</v>
      </c>
      <c r="I6218">
        <f>_xlfn.XLOOKUP(F6218,menu_items!$A$1:$A$33,menu_items!$D$1:$D$33,,0,1)</f>
        <v>5</v>
      </c>
    </row>
    <row r="6219" spans="1:9" hidden="1" x14ac:dyDescent="0.25">
      <c r="A6219" s="2">
        <v>6218</v>
      </c>
      <c r="B6219" s="2">
        <v>2752</v>
      </c>
      <c r="C6219" s="1" t="s">
        <v>27</v>
      </c>
      <c r="D6219" s="3">
        <v>0.72870370370370374</v>
      </c>
      <c r="E6219" s="3" t="str">
        <f>TEXT(Table1[[#This Row],[order_time]],"HH")</f>
        <v>17</v>
      </c>
      <c r="F6219">
        <v>118</v>
      </c>
      <c r="G6219" t="str">
        <f>_xlfn.XLOOKUP(F6219,menu_items!$A$1:$A$33,menu_items!$B$1:$B$33,,0,1)</f>
        <v>Steak Burrito</v>
      </c>
      <c r="H6219" t="str">
        <f>_xlfn.XLOOKUP(F6219,menu_items!$A$1:$A$33,menu_items!$C$1:$C$33,,0,1)</f>
        <v>Mexican</v>
      </c>
      <c r="I6219">
        <f>_xlfn.XLOOKUP(F6219,menu_items!$A$1:$A$33,menu_items!$D$1:$D$33,,0,1)</f>
        <v>14.95</v>
      </c>
    </row>
    <row r="6220" spans="1:9" hidden="1" x14ac:dyDescent="0.25">
      <c r="A6220" s="2">
        <v>6219</v>
      </c>
      <c r="B6220" s="2">
        <v>2753</v>
      </c>
      <c r="C6220" s="1" t="s">
        <v>27</v>
      </c>
      <c r="D6220" s="3">
        <v>0.73234953703703709</v>
      </c>
      <c r="E6220" s="3" t="str">
        <f>TEXT(Table1[[#This Row],[order_time]],"HH")</f>
        <v>17</v>
      </c>
      <c r="F6220">
        <v>125</v>
      </c>
      <c r="G6220" t="str">
        <f>_xlfn.XLOOKUP(F6220,menu_items!$A$1:$A$33,menu_items!$B$1:$B$33,,0,1)</f>
        <v>Spaghetti &amp; Meatballs</v>
      </c>
      <c r="H6220" t="str">
        <f>_xlfn.XLOOKUP(F6220,menu_items!$A$1:$A$33,menu_items!$C$1:$C$33,,0,1)</f>
        <v>Italian</v>
      </c>
      <c r="I6220">
        <f>_xlfn.XLOOKUP(F6220,menu_items!$A$1:$A$33,menu_items!$D$1:$D$33,,0,1)</f>
        <v>17.95</v>
      </c>
    </row>
    <row r="6221" spans="1:9" hidden="1" x14ac:dyDescent="0.25">
      <c r="A6221" s="2">
        <v>6220</v>
      </c>
      <c r="B6221" s="2">
        <v>2753</v>
      </c>
      <c r="C6221" s="1" t="s">
        <v>27</v>
      </c>
      <c r="D6221" s="3">
        <v>0.73234953703703709</v>
      </c>
      <c r="E6221" s="3" t="str">
        <f>TEXT(Table1[[#This Row],[order_time]],"HH")</f>
        <v>17</v>
      </c>
      <c r="F6221">
        <v>117</v>
      </c>
      <c r="G6221" t="str">
        <f>_xlfn.XLOOKUP(F6221,menu_items!$A$1:$A$33,menu_items!$B$1:$B$33,,0,1)</f>
        <v>Chicken Burrito</v>
      </c>
      <c r="H6221" t="str">
        <f>_xlfn.XLOOKUP(F6221,menu_items!$A$1:$A$33,menu_items!$C$1:$C$33,,0,1)</f>
        <v>Mexican</v>
      </c>
      <c r="I6221">
        <f>_xlfn.XLOOKUP(F6221,menu_items!$A$1:$A$33,menu_items!$D$1:$D$33,,0,1)</f>
        <v>12.95</v>
      </c>
    </row>
    <row r="6222" spans="1:9" hidden="1" x14ac:dyDescent="0.25">
      <c r="A6222" s="2">
        <v>6221</v>
      </c>
      <c r="B6222" s="2">
        <v>2753</v>
      </c>
      <c r="C6222" s="1" t="s">
        <v>27</v>
      </c>
      <c r="D6222" s="3">
        <v>0.73234953703703709</v>
      </c>
      <c r="E6222" s="3" t="str">
        <f>TEXT(Table1[[#This Row],[order_time]],"HH")</f>
        <v>17</v>
      </c>
      <c r="F6222">
        <v>132</v>
      </c>
      <c r="G6222" t="str">
        <f>_xlfn.XLOOKUP(F6222,menu_items!$A$1:$A$33,menu_items!$B$1:$B$33,,0,1)</f>
        <v>Eggplant Parmesan</v>
      </c>
      <c r="H6222" t="str">
        <f>_xlfn.XLOOKUP(F6222,menu_items!$A$1:$A$33,menu_items!$C$1:$C$33,,0,1)</f>
        <v>Italian</v>
      </c>
      <c r="I6222">
        <f>_xlfn.XLOOKUP(F6222,menu_items!$A$1:$A$33,menu_items!$D$1:$D$33,,0,1)</f>
        <v>16.95</v>
      </c>
    </row>
    <row r="6223" spans="1:9" hidden="1" x14ac:dyDescent="0.25">
      <c r="A6223" s="2">
        <v>6222</v>
      </c>
      <c r="B6223" s="2">
        <v>2754</v>
      </c>
      <c r="C6223" s="1" t="s">
        <v>27</v>
      </c>
      <c r="D6223" s="3">
        <v>0.73797453703703708</v>
      </c>
      <c r="E6223" s="3" t="str">
        <f>TEXT(Table1[[#This Row],[order_time]],"HH")</f>
        <v>17</v>
      </c>
      <c r="F6223">
        <v>115</v>
      </c>
      <c r="G6223" t="str">
        <f>_xlfn.XLOOKUP(F6223,menu_items!$A$1:$A$33,menu_items!$B$1:$B$33,,0,1)</f>
        <v>Chicken Tacos</v>
      </c>
      <c r="H6223" t="str">
        <f>_xlfn.XLOOKUP(F6223,menu_items!$A$1:$A$33,menu_items!$C$1:$C$33,,0,1)</f>
        <v>Mexican</v>
      </c>
      <c r="I6223">
        <f>_xlfn.XLOOKUP(F6223,menu_items!$A$1:$A$33,menu_items!$D$1:$D$33,,0,1)</f>
        <v>11.95</v>
      </c>
    </row>
    <row r="6224" spans="1:9" hidden="1" x14ac:dyDescent="0.25">
      <c r="A6224" s="2">
        <v>6223</v>
      </c>
      <c r="B6224" s="2">
        <v>2754</v>
      </c>
      <c r="C6224" s="1" t="s">
        <v>27</v>
      </c>
      <c r="D6224" s="3">
        <v>0.73797453703703708</v>
      </c>
      <c r="E6224" s="3" t="str">
        <f>TEXT(Table1[[#This Row],[order_time]],"HH")</f>
        <v>17</v>
      </c>
      <c r="F6224">
        <v>108</v>
      </c>
      <c r="G6224" t="str">
        <f>_xlfn.XLOOKUP(F6224,menu_items!$A$1:$A$33,menu_items!$B$1:$B$33,,0,1)</f>
        <v>Tofu Pad Thai</v>
      </c>
      <c r="H6224" t="str">
        <f>_xlfn.XLOOKUP(F6224,menu_items!$A$1:$A$33,menu_items!$C$1:$C$33,,0,1)</f>
        <v>Asian</v>
      </c>
      <c r="I6224">
        <f>_xlfn.XLOOKUP(F6224,menu_items!$A$1:$A$33,menu_items!$D$1:$D$33,,0,1)</f>
        <v>14.5</v>
      </c>
    </row>
    <row r="6225" spans="1:9" hidden="1" x14ac:dyDescent="0.25">
      <c r="A6225" s="2">
        <v>6224</v>
      </c>
      <c r="B6225" s="2">
        <v>2754</v>
      </c>
      <c r="C6225" s="1" t="s">
        <v>27</v>
      </c>
      <c r="D6225" s="3">
        <v>0.73797453703703708</v>
      </c>
      <c r="E6225" s="3" t="str">
        <f>TEXT(Table1[[#This Row],[order_time]],"HH")</f>
        <v>17</v>
      </c>
      <c r="F6225">
        <v>129</v>
      </c>
      <c r="G6225" t="str">
        <f>_xlfn.XLOOKUP(F6225,menu_items!$A$1:$A$33,menu_items!$B$1:$B$33,,0,1)</f>
        <v>Mushroom Ravioli</v>
      </c>
      <c r="H6225" t="str">
        <f>_xlfn.XLOOKUP(F6225,menu_items!$A$1:$A$33,menu_items!$C$1:$C$33,,0,1)</f>
        <v>Italian</v>
      </c>
      <c r="I6225">
        <f>_xlfn.XLOOKUP(F6225,menu_items!$A$1:$A$33,menu_items!$D$1:$D$33,,0,1)</f>
        <v>15.5</v>
      </c>
    </row>
    <row r="6226" spans="1:9" hidden="1" x14ac:dyDescent="0.25">
      <c r="A6226" s="2">
        <v>6225</v>
      </c>
      <c r="B6226" s="2">
        <v>2755</v>
      </c>
      <c r="C6226" s="1" t="s">
        <v>27</v>
      </c>
      <c r="D6226" s="3">
        <v>0.74255787037037035</v>
      </c>
      <c r="E6226" s="3" t="str">
        <f>TEXT(Table1[[#This Row],[order_time]],"HH")</f>
        <v>17</v>
      </c>
      <c r="F6226">
        <v>102</v>
      </c>
      <c r="G6226" t="str">
        <f>_xlfn.XLOOKUP(F6226,menu_items!$A$1:$A$33,menu_items!$B$1:$B$33,,0,1)</f>
        <v>Cheeseburger</v>
      </c>
      <c r="H6226" t="str">
        <f>_xlfn.XLOOKUP(F6226,menu_items!$A$1:$A$33,menu_items!$C$1:$C$33,,0,1)</f>
        <v>American</v>
      </c>
      <c r="I6226">
        <f>_xlfn.XLOOKUP(F6226,menu_items!$A$1:$A$33,menu_items!$D$1:$D$33,,0,1)</f>
        <v>13.95</v>
      </c>
    </row>
    <row r="6227" spans="1:9" hidden="1" x14ac:dyDescent="0.25">
      <c r="A6227" s="2">
        <v>6226</v>
      </c>
      <c r="B6227" s="2">
        <v>2755</v>
      </c>
      <c r="C6227" s="1" t="s">
        <v>27</v>
      </c>
      <c r="D6227" s="3">
        <v>0.74255787037037035</v>
      </c>
      <c r="E6227" s="3" t="str">
        <f>TEXT(Table1[[#This Row],[order_time]],"HH")</f>
        <v>17</v>
      </c>
      <c r="F6227">
        <v>111</v>
      </c>
      <c r="G6227" t="str">
        <f>_xlfn.XLOOKUP(F6227,menu_items!$A$1:$A$33,menu_items!$B$1:$B$33,,0,1)</f>
        <v>California Roll</v>
      </c>
      <c r="H6227" t="str">
        <f>_xlfn.XLOOKUP(F6227,menu_items!$A$1:$A$33,menu_items!$C$1:$C$33,,0,1)</f>
        <v>Asian</v>
      </c>
      <c r="I6227">
        <f>_xlfn.XLOOKUP(F6227,menu_items!$A$1:$A$33,menu_items!$D$1:$D$33,,0,1)</f>
        <v>11.95</v>
      </c>
    </row>
    <row r="6228" spans="1:9" hidden="1" x14ac:dyDescent="0.25">
      <c r="A6228" s="2">
        <v>6227</v>
      </c>
      <c r="B6228" s="2">
        <v>2755</v>
      </c>
      <c r="C6228" s="1" t="s">
        <v>27</v>
      </c>
      <c r="D6228" s="3">
        <v>0.74255787037037035</v>
      </c>
      <c r="E6228" s="3" t="str">
        <f>TEXT(Table1[[#This Row],[order_time]],"HH")</f>
        <v>17</v>
      </c>
      <c r="F6228">
        <v>105</v>
      </c>
      <c r="G6228" t="str">
        <f>_xlfn.XLOOKUP(F6228,menu_items!$A$1:$A$33,menu_items!$B$1:$B$33,,0,1)</f>
        <v>Mac &amp; Cheese</v>
      </c>
      <c r="H6228" t="str">
        <f>_xlfn.XLOOKUP(F6228,menu_items!$A$1:$A$33,menu_items!$C$1:$C$33,,0,1)</f>
        <v>American</v>
      </c>
      <c r="I6228">
        <f>_xlfn.XLOOKUP(F6228,menu_items!$A$1:$A$33,menu_items!$D$1:$D$33,,0,1)</f>
        <v>7</v>
      </c>
    </row>
    <row r="6229" spans="1:9" x14ac:dyDescent="0.25">
      <c r="A6229" s="2">
        <v>6228</v>
      </c>
      <c r="B6229" s="2">
        <v>2756</v>
      </c>
      <c r="C6229" s="1" t="s">
        <v>27</v>
      </c>
      <c r="D6229" s="3">
        <v>0.74326388888888884</v>
      </c>
      <c r="E6229" s="3" t="str">
        <f>TEXT(Table1[[#This Row],[order_time]],"HH")</f>
        <v>17</v>
      </c>
      <c r="F6229">
        <v>101</v>
      </c>
      <c r="G6229" t="str">
        <f>_xlfn.XLOOKUP(F6229,menu_items!$A$1:$A$33,menu_items!$B$1:$B$33,,0,1)</f>
        <v>Hamburger</v>
      </c>
      <c r="H6229" t="str">
        <f>_xlfn.XLOOKUP(F6229,menu_items!$A$1:$A$33,menu_items!$C$1:$C$33,,0,1)</f>
        <v>American</v>
      </c>
      <c r="I6229">
        <f>_xlfn.XLOOKUP(F6229,menu_items!$A$1:$A$33,menu_items!$D$1:$D$33,,0,1)</f>
        <v>12.95</v>
      </c>
    </row>
    <row r="6230" spans="1:9" hidden="1" x14ac:dyDescent="0.25">
      <c r="A6230" s="2">
        <v>6229</v>
      </c>
      <c r="B6230" s="2">
        <v>2756</v>
      </c>
      <c r="C6230" s="1" t="s">
        <v>27</v>
      </c>
      <c r="D6230" s="3">
        <v>0.74326388888888884</v>
      </c>
      <c r="E6230" s="3" t="str">
        <f>TEXT(Table1[[#This Row],[order_time]],"HH")</f>
        <v>17</v>
      </c>
      <c r="F6230">
        <v>102</v>
      </c>
      <c r="G6230" t="str">
        <f>_xlfn.XLOOKUP(F6230,menu_items!$A$1:$A$33,menu_items!$B$1:$B$33,,0,1)</f>
        <v>Cheeseburger</v>
      </c>
      <c r="H6230" t="str">
        <f>_xlfn.XLOOKUP(F6230,menu_items!$A$1:$A$33,menu_items!$C$1:$C$33,,0,1)</f>
        <v>American</v>
      </c>
      <c r="I6230">
        <f>_xlfn.XLOOKUP(F6230,menu_items!$A$1:$A$33,menu_items!$D$1:$D$33,,0,1)</f>
        <v>13.95</v>
      </c>
    </row>
    <row r="6231" spans="1:9" hidden="1" x14ac:dyDescent="0.25">
      <c r="A6231" s="2">
        <v>6230</v>
      </c>
      <c r="B6231" s="2">
        <v>2757</v>
      </c>
      <c r="C6231" s="1" t="s">
        <v>27</v>
      </c>
      <c r="D6231" s="3">
        <v>0.74421296296296291</v>
      </c>
      <c r="E6231" s="3" t="str">
        <f>TEXT(Table1[[#This Row],[order_time]],"HH")</f>
        <v>17</v>
      </c>
      <c r="F6231">
        <v>107</v>
      </c>
      <c r="G6231" t="str">
        <f>_xlfn.XLOOKUP(F6231,menu_items!$A$1:$A$33,menu_items!$B$1:$B$33,,0,1)</f>
        <v>Orange Chicken</v>
      </c>
      <c r="H6231" t="str">
        <f>_xlfn.XLOOKUP(F6231,menu_items!$A$1:$A$33,menu_items!$C$1:$C$33,,0,1)</f>
        <v>Asian</v>
      </c>
      <c r="I6231">
        <f>_xlfn.XLOOKUP(F6231,menu_items!$A$1:$A$33,menu_items!$D$1:$D$33,,0,1)</f>
        <v>16.5</v>
      </c>
    </row>
    <row r="6232" spans="1:9" hidden="1" x14ac:dyDescent="0.25">
      <c r="A6232" s="2">
        <v>6231</v>
      </c>
      <c r="B6232" s="2">
        <v>2758</v>
      </c>
      <c r="C6232" s="1" t="s">
        <v>27</v>
      </c>
      <c r="D6232" s="3">
        <v>0.74915509259259261</v>
      </c>
      <c r="E6232" s="3" t="str">
        <f>TEXT(Table1[[#This Row],[order_time]],"HH")</f>
        <v>17</v>
      </c>
      <c r="F6232">
        <v>104</v>
      </c>
      <c r="G6232" t="str">
        <f>_xlfn.XLOOKUP(F6232,menu_items!$A$1:$A$33,menu_items!$B$1:$B$33,,0,1)</f>
        <v>Veggie Burger</v>
      </c>
      <c r="H6232" t="str">
        <f>_xlfn.XLOOKUP(F6232,menu_items!$A$1:$A$33,menu_items!$C$1:$C$33,,0,1)</f>
        <v>American</v>
      </c>
      <c r="I6232">
        <f>_xlfn.XLOOKUP(F6232,menu_items!$A$1:$A$33,menu_items!$D$1:$D$33,,0,1)</f>
        <v>10.5</v>
      </c>
    </row>
    <row r="6233" spans="1:9" hidden="1" x14ac:dyDescent="0.25">
      <c r="A6233" s="2">
        <v>6232</v>
      </c>
      <c r="B6233" s="2">
        <v>2758</v>
      </c>
      <c r="C6233" s="1" t="s">
        <v>27</v>
      </c>
      <c r="D6233" s="3">
        <v>0.74915509259259261</v>
      </c>
      <c r="E6233" s="3" t="str">
        <f>TEXT(Table1[[#This Row],[order_time]],"HH")</f>
        <v>17</v>
      </c>
      <c r="F6233">
        <v>106</v>
      </c>
      <c r="G6233" t="str">
        <f>_xlfn.XLOOKUP(F6233,menu_items!$A$1:$A$33,menu_items!$B$1:$B$33,,0,1)</f>
        <v>French Fries</v>
      </c>
      <c r="H6233" t="str">
        <f>_xlfn.XLOOKUP(F6233,menu_items!$A$1:$A$33,menu_items!$C$1:$C$33,,0,1)</f>
        <v>American</v>
      </c>
      <c r="I6233">
        <f>_xlfn.XLOOKUP(F6233,menu_items!$A$1:$A$33,menu_items!$D$1:$D$33,,0,1)</f>
        <v>7</v>
      </c>
    </row>
    <row r="6234" spans="1:9" hidden="1" x14ac:dyDescent="0.25">
      <c r="A6234" s="2">
        <v>6233</v>
      </c>
      <c r="B6234" s="2">
        <v>2759</v>
      </c>
      <c r="C6234" s="1" t="s">
        <v>27</v>
      </c>
      <c r="D6234" s="3">
        <v>0.7531944444444445</v>
      </c>
      <c r="E6234" s="3" t="str">
        <f>TEXT(Table1[[#This Row],[order_time]],"HH")</f>
        <v>18</v>
      </c>
      <c r="F6234">
        <v>102</v>
      </c>
      <c r="G6234" t="str">
        <f>_xlfn.XLOOKUP(F6234,menu_items!$A$1:$A$33,menu_items!$B$1:$B$33,,0,1)</f>
        <v>Cheeseburger</v>
      </c>
      <c r="H6234" t="str">
        <f>_xlfn.XLOOKUP(F6234,menu_items!$A$1:$A$33,menu_items!$C$1:$C$33,,0,1)</f>
        <v>American</v>
      </c>
      <c r="I6234">
        <f>_xlfn.XLOOKUP(F6234,menu_items!$A$1:$A$33,menu_items!$D$1:$D$33,,0,1)</f>
        <v>13.95</v>
      </c>
    </row>
    <row r="6235" spans="1:9" hidden="1" x14ac:dyDescent="0.25">
      <c r="A6235" s="2">
        <v>6234</v>
      </c>
      <c r="B6235" s="2">
        <v>2759</v>
      </c>
      <c r="C6235" s="1" t="s">
        <v>27</v>
      </c>
      <c r="D6235" s="3">
        <v>0.7531944444444445</v>
      </c>
      <c r="E6235" s="3" t="str">
        <f>TEXT(Table1[[#This Row],[order_time]],"HH")</f>
        <v>18</v>
      </c>
      <c r="F6235">
        <v>113</v>
      </c>
      <c r="G6235" t="str">
        <f>_xlfn.XLOOKUP(F6235,menu_items!$A$1:$A$33,menu_items!$B$1:$B$33,,0,1)</f>
        <v>Edamame</v>
      </c>
      <c r="H6235" t="str">
        <f>_xlfn.XLOOKUP(F6235,menu_items!$A$1:$A$33,menu_items!$C$1:$C$33,,0,1)</f>
        <v>Asian</v>
      </c>
      <c r="I6235">
        <f>_xlfn.XLOOKUP(F6235,menu_items!$A$1:$A$33,menu_items!$D$1:$D$33,,0,1)</f>
        <v>5</v>
      </c>
    </row>
    <row r="6236" spans="1:9" hidden="1" x14ac:dyDescent="0.25">
      <c r="A6236" s="2">
        <v>6235</v>
      </c>
      <c r="B6236" s="2">
        <v>2759</v>
      </c>
      <c r="C6236" s="1" t="s">
        <v>27</v>
      </c>
      <c r="D6236" s="3">
        <v>0.7531944444444445</v>
      </c>
      <c r="E6236" s="3" t="str">
        <f>TEXT(Table1[[#This Row],[order_time]],"HH")</f>
        <v>18</v>
      </c>
      <c r="F6236">
        <v>106</v>
      </c>
      <c r="G6236" t="str">
        <f>_xlfn.XLOOKUP(F6236,menu_items!$A$1:$A$33,menu_items!$B$1:$B$33,,0,1)</f>
        <v>French Fries</v>
      </c>
      <c r="H6236" t="str">
        <f>_xlfn.XLOOKUP(F6236,menu_items!$A$1:$A$33,menu_items!$C$1:$C$33,,0,1)</f>
        <v>American</v>
      </c>
      <c r="I6236">
        <f>_xlfn.XLOOKUP(F6236,menu_items!$A$1:$A$33,menu_items!$D$1:$D$33,,0,1)</f>
        <v>7</v>
      </c>
    </row>
    <row r="6237" spans="1:9" hidden="1" x14ac:dyDescent="0.25">
      <c r="A6237" s="2">
        <v>6236</v>
      </c>
      <c r="B6237" s="2">
        <v>2760</v>
      </c>
      <c r="C6237" s="1" t="s">
        <v>27</v>
      </c>
      <c r="D6237" s="3">
        <v>0.78476851851851848</v>
      </c>
      <c r="E6237" s="3" t="str">
        <f>TEXT(Table1[[#This Row],[order_time]],"HH")</f>
        <v>18</v>
      </c>
      <c r="F6237">
        <v>132</v>
      </c>
      <c r="G6237" t="str">
        <f>_xlfn.XLOOKUP(F6237,menu_items!$A$1:$A$33,menu_items!$B$1:$B$33,,0,1)</f>
        <v>Eggplant Parmesan</v>
      </c>
      <c r="H6237" t="str">
        <f>_xlfn.XLOOKUP(F6237,menu_items!$A$1:$A$33,menu_items!$C$1:$C$33,,0,1)</f>
        <v>Italian</v>
      </c>
      <c r="I6237">
        <f>_xlfn.XLOOKUP(F6237,menu_items!$A$1:$A$33,menu_items!$D$1:$D$33,,0,1)</f>
        <v>16.95</v>
      </c>
    </row>
    <row r="6238" spans="1:9" hidden="1" x14ac:dyDescent="0.25">
      <c r="A6238" s="2">
        <v>6237</v>
      </c>
      <c r="B6238" s="2">
        <v>2761</v>
      </c>
      <c r="C6238" s="1" t="s">
        <v>27</v>
      </c>
      <c r="D6238" s="3">
        <v>0.78479166666666667</v>
      </c>
      <c r="E6238" s="3" t="str">
        <f>TEXT(Table1[[#This Row],[order_time]],"HH")</f>
        <v>18</v>
      </c>
      <c r="F6238">
        <v>124</v>
      </c>
      <c r="G6238" t="str">
        <f>_xlfn.XLOOKUP(F6238,menu_items!$A$1:$A$33,menu_items!$B$1:$B$33,,0,1)</f>
        <v>Spaghetti</v>
      </c>
      <c r="H6238" t="str">
        <f>_xlfn.XLOOKUP(F6238,menu_items!$A$1:$A$33,menu_items!$C$1:$C$33,,0,1)</f>
        <v>Italian</v>
      </c>
      <c r="I6238">
        <f>_xlfn.XLOOKUP(F6238,menu_items!$A$1:$A$33,menu_items!$D$1:$D$33,,0,1)</f>
        <v>14.5</v>
      </c>
    </row>
    <row r="6239" spans="1:9" hidden="1" x14ac:dyDescent="0.25">
      <c r="A6239" s="2">
        <v>6238</v>
      </c>
      <c r="B6239" s="2">
        <v>2761</v>
      </c>
      <c r="C6239" s="1" t="s">
        <v>27</v>
      </c>
      <c r="D6239" s="3">
        <v>0.78479166666666667</v>
      </c>
      <c r="E6239" s="3" t="str">
        <f>TEXT(Table1[[#This Row],[order_time]],"HH")</f>
        <v>18</v>
      </c>
      <c r="F6239">
        <v>105</v>
      </c>
      <c r="G6239" t="str">
        <f>_xlfn.XLOOKUP(F6239,menu_items!$A$1:$A$33,menu_items!$B$1:$B$33,,0,1)</f>
        <v>Mac &amp; Cheese</v>
      </c>
      <c r="H6239" t="str">
        <f>_xlfn.XLOOKUP(F6239,menu_items!$A$1:$A$33,menu_items!$C$1:$C$33,,0,1)</f>
        <v>American</v>
      </c>
      <c r="I6239">
        <f>_xlfn.XLOOKUP(F6239,menu_items!$A$1:$A$33,menu_items!$D$1:$D$33,,0,1)</f>
        <v>7</v>
      </c>
    </row>
    <row r="6240" spans="1:9" hidden="1" x14ac:dyDescent="0.25">
      <c r="A6240" s="2">
        <v>6239</v>
      </c>
      <c r="B6240" s="2">
        <v>2761</v>
      </c>
      <c r="C6240" s="1" t="s">
        <v>27</v>
      </c>
      <c r="D6240" s="3">
        <v>0.78479166666666667</v>
      </c>
      <c r="E6240" s="3" t="str">
        <f>TEXT(Table1[[#This Row],[order_time]],"HH")</f>
        <v>18</v>
      </c>
      <c r="F6240">
        <v>131</v>
      </c>
      <c r="G6240" t="str">
        <f>_xlfn.XLOOKUP(F6240,menu_items!$A$1:$A$33,menu_items!$B$1:$B$33,,0,1)</f>
        <v>Chicken Parmesan</v>
      </c>
      <c r="H6240" t="str">
        <f>_xlfn.XLOOKUP(F6240,menu_items!$A$1:$A$33,menu_items!$C$1:$C$33,,0,1)</f>
        <v>Italian</v>
      </c>
      <c r="I6240">
        <f>_xlfn.XLOOKUP(F6240,menu_items!$A$1:$A$33,menu_items!$D$1:$D$33,,0,1)</f>
        <v>17.95</v>
      </c>
    </row>
    <row r="6241" spans="1:9" hidden="1" x14ac:dyDescent="0.25">
      <c r="A6241" s="2">
        <v>6240</v>
      </c>
      <c r="B6241" s="2">
        <v>2761</v>
      </c>
      <c r="C6241" s="1" t="s">
        <v>27</v>
      </c>
      <c r="D6241" s="3">
        <v>0.78479166666666667</v>
      </c>
      <c r="E6241" s="3" t="str">
        <f>TEXT(Table1[[#This Row],[order_time]],"HH")</f>
        <v>18</v>
      </c>
      <c r="F6241">
        <v>106</v>
      </c>
      <c r="G6241" t="str">
        <f>_xlfn.XLOOKUP(F6241,menu_items!$A$1:$A$33,menu_items!$B$1:$B$33,,0,1)</f>
        <v>French Fries</v>
      </c>
      <c r="H6241" t="str">
        <f>_xlfn.XLOOKUP(F6241,menu_items!$A$1:$A$33,menu_items!$C$1:$C$33,,0,1)</f>
        <v>American</v>
      </c>
      <c r="I6241">
        <f>_xlfn.XLOOKUP(F6241,menu_items!$A$1:$A$33,menu_items!$D$1:$D$33,,0,1)</f>
        <v>7</v>
      </c>
    </row>
    <row r="6242" spans="1:9" hidden="1" x14ac:dyDescent="0.25">
      <c r="A6242" s="2">
        <v>6241</v>
      </c>
      <c r="B6242" s="2">
        <v>2762</v>
      </c>
      <c r="C6242" s="1" t="s">
        <v>27</v>
      </c>
      <c r="D6242" s="3">
        <v>0.7879976851851852</v>
      </c>
      <c r="E6242" s="3" t="str">
        <f>TEXT(Table1[[#This Row],[order_time]],"HH")</f>
        <v>18</v>
      </c>
      <c r="F6242">
        <v>131</v>
      </c>
      <c r="G6242" t="str">
        <f>_xlfn.XLOOKUP(F6242,menu_items!$A$1:$A$33,menu_items!$B$1:$B$33,,0,1)</f>
        <v>Chicken Parmesan</v>
      </c>
      <c r="H6242" t="str">
        <f>_xlfn.XLOOKUP(F6242,menu_items!$A$1:$A$33,menu_items!$C$1:$C$33,,0,1)</f>
        <v>Italian</v>
      </c>
      <c r="I6242">
        <f>_xlfn.XLOOKUP(F6242,menu_items!$A$1:$A$33,menu_items!$D$1:$D$33,,0,1)</f>
        <v>17.95</v>
      </c>
    </row>
    <row r="6243" spans="1:9" hidden="1" x14ac:dyDescent="0.25">
      <c r="A6243" s="2">
        <v>6242</v>
      </c>
      <c r="B6243" s="2">
        <v>2763</v>
      </c>
      <c r="C6243" s="1" t="s">
        <v>27</v>
      </c>
      <c r="D6243" s="3">
        <v>0.79057870370370376</v>
      </c>
      <c r="E6243" s="3" t="str">
        <f>TEXT(Table1[[#This Row],[order_time]],"HH")</f>
        <v>18</v>
      </c>
      <c r="F6243">
        <v>108</v>
      </c>
      <c r="G6243" t="str">
        <f>_xlfn.XLOOKUP(F6243,menu_items!$A$1:$A$33,menu_items!$B$1:$B$33,,0,1)</f>
        <v>Tofu Pad Thai</v>
      </c>
      <c r="H6243" t="str">
        <f>_xlfn.XLOOKUP(F6243,menu_items!$A$1:$A$33,menu_items!$C$1:$C$33,,0,1)</f>
        <v>Asian</v>
      </c>
      <c r="I6243">
        <f>_xlfn.XLOOKUP(F6243,menu_items!$A$1:$A$33,menu_items!$D$1:$D$33,,0,1)</f>
        <v>14.5</v>
      </c>
    </row>
    <row r="6244" spans="1:9" hidden="1" x14ac:dyDescent="0.25">
      <c r="A6244" s="2">
        <v>6243</v>
      </c>
      <c r="B6244" s="2">
        <v>2763</v>
      </c>
      <c r="C6244" s="1" t="s">
        <v>27</v>
      </c>
      <c r="D6244" s="3">
        <v>0.79057870370370376</v>
      </c>
      <c r="E6244" s="3" t="str">
        <f>TEXT(Table1[[#This Row],[order_time]],"HH")</f>
        <v>18</v>
      </c>
      <c r="F6244">
        <v>120</v>
      </c>
      <c r="G6244" t="str">
        <f>_xlfn.XLOOKUP(F6244,menu_items!$A$1:$A$33,menu_items!$B$1:$B$33,,0,1)</f>
        <v>Steak Torta</v>
      </c>
      <c r="H6244" t="str">
        <f>_xlfn.XLOOKUP(F6244,menu_items!$A$1:$A$33,menu_items!$C$1:$C$33,,0,1)</f>
        <v>Mexican</v>
      </c>
      <c r="I6244">
        <f>_xlfn.XLOOKUP(F6244,menu_items!$A$1:$A$33,menu_items!$D$1:$D$33,,0,1)</f>
        <v>13.95</v>
      </c>
    </row>
    <row r="6245" spans="1:9" hidden="1" x14ac:dyDescent="0.25">
      <c r="A6245" s="2">
        <v>6244</v>
      </c>
      <c r="B6245" s="2">
        <v>2764</v>
      </c>
      <c r="C6245" s="1" t="s">
        <v>27</v>
      </c>
      <c r="D6245" s="3">
        <v>0.80285879629629631</v>
      </c>
      <c r="E6245" s="3" t="str">
        <f>TEXT(Table1[[#This Row],[order_time]],"HH")</f>
        <v>19</v>
      </c>
      <c r="F6245">
        <v>107</v>
      </c>
      <c r="G6245" t="str">
        <f>_xlfn.XLOOKUP(F6245,menu_items!$A$1:$A$33,menu_items!$B$1:$B$33,,0,1)</f>
        <v>Orange Chicken</v>
      </c>
      <c r="H6245" t="str">
        <f>_xlfn.XLOOKUP(F6245,menu_items!$A$1:$A$33,menu_items!$C$1:$C$33,,0,1)</f>
        <v>Asian</v>
      </c>
      <c r="I6245">
        <f>_xlfn.XLOOKUP(F6245,menu_items!$A$1:$A$33,menu_items!$D$1:$D$33,,0,1)</f>
        <v>16.5</v>
      </c>
    </row>
    <row r="6246" spans="1:9" hidden="1" x14ac:dyDescent="0.25">
      <c r="A6246" s="2">
        <v>6245</v>
      </c>
      <c r="B6246" s="2">
        <v>2765</v>
      </c>
      <c r="C6246" s="1" t="s">
        <v>27</v>
      </c>
      <c r="D6246" s="3">
        <v>0.81179398148148152</v>
      </c>
      <c r="E6246" s="3" t="str">
        <f>TEXT(Table1[[#This Row],[order_time]],"HH")</f>
        <v>19</v>
      </c>
      <c r="F6246">
        <v>124</v>
      </c>
      <c r="G6246" t="str">
        <f>_xlfn.XLOOKUP(F6246,menu_items!$A$1:$A$33,menu_items!$B$1:$B$33,,0,1)</f>
        <v>Spaghetti</v>
      </c>
      <c r="H6246" t="str">
        <f>_xlfn.XLOOKUP(F6246,menu_items!$A$1:$A$33,menu_items!$C$1:$C$33,,0,1)</f>
        <v>Italian</v>
      </c>
      <c r="I6246">
        <f>_xlfn.XLOOKUP(F6246,menu_items!$A$1:$A$33,menu_items!$D$1:$D$33,,0,1)</f>
        <v>14.5</v>
      </c>
    </row>
    <row r="6247" spans="1:9" hidden="1" x14ac:dyDescent="0.25">
      <c r="A6247" s="2">
        <v>6246</v>
      </c>
      <c r="B6247" s="2">
        <v>2765</v>
      </c>
      <c r="C6247" s="1" t="s">
        <v>27</v>
      </c>
      <c r="D6247" s="3">
        <v>0.81179398148148152</v>
      </c>
      <c r="E6247" s="3" t="str">
        <f>TEXT(Table1[[#This Row],[order_time]],"HH")</f>
        <v>19</v>
      </c>
      <c r="F6247">
        <v>122</v>
      </c>
      <c r="G6247" t="str">
        <f>_xlfn.XLOOKUP(F6247,menu_items!$A$1:$A$33,menu_items!$B$1:$B$33,,0,1)</f>
        <v>Chips &amp; Salsa</v>
      </c>
      <c r="H6247" t="str">
        <f>_xlfn.XLOOKUP(F6247,menu_items!$A$1:$A$33,menu_items!$C$1:$C$33,,0,1)</f>
        <v>Mexican</v>
      </c>
      <c r="I6247">
        <f>_xlfn.XLOOKUP(F6247,menu_items!$A$1:$A$33,menu_items!$D$1:$D$33,,0,1)</f>
        <v>7</v>
      </c>
    </row>
    <row r="6248" spans="1:9" hidden="1" x14ac:dyDescent="0.25">
      <c r="A6248" s="2">
        <v>6247</v>
      </c>
      <c r="B6248" s="2">
        <v>2766</v>
      </c>
      <c r="C6248" s="1" t="s">
        <v>27</v>
      </c>
      <c r="D6248" s="3">
        <v>0.81258101851851849</v>
      </c>
      <c r="E6248" s="3" t="str">
        <f>TEXT(Table1[[#This Row],[order_time]],"HH")</f>
        <v>19</v>
      </c>
      <c r="F6248">
        <v>125</v>
      </c>
      <c r="G6248" t="str">
        <f>_xlfn.XLOOKUP(F6248,menu_items!$A$1:$A$33,menu_items!$B$1:$B$33,,0,1)</f>
        <v>Spaghetti &amp; Meatballs</v>
      </c>
      <c r="H6248" t="str">
        <f>_xlfn.XLOOKUP(F6248,menu_items!$A$1:$A$33,menu_items!$C$1:$C$33,,0,1)</f>
        <v>Italian</v>
      </c>
      <c r="I6248">
        <f>_xlfn.XLOOKUP(F6248,menu_items!$A$1:$A$33,menu_items!$D$1:$D$33,,0,1)</f>
        <v>17.95</v>
      </c>
    </row>
    <row r="6249" spans="1:9" hidden="1" x14ac:dyDescent="0.25">
      <c r="A6249" s="2">
        <v>6248</v>
      </c>
      <c r="B6249" s="2">
        <v>2766</v>
      </c>
      <c r="C6249" s="1" t="s">
        <v>27</v>
      </c>
      <c r="D6249" s="3">
        <v>0.81258101851851849</v>
      </c>
      <c r="E6249" s="3" t="str">
        <f>TEXT(Table1[[#This Row],[order_time]],"HH")</f>
        <v>19</v>
      </c>
      <c r="F6249">
        <v>118</v>
      </c>
      <c r="G6249" t="str">
        <f>_xlfn.XLOOKUP(F6249,menu_items!$A$1:$A$33,menu_items!$B$1:$B$33,,0,1)</f>
        <v>Steak Burrito</v>
      </c>
      <c r="H6249" t="str">
        <f>_xlfn.XLOOKUP(F6249,menu_items!$A$1:$A$33,menu_items!$C$1:$C$33,,0,1)</f>
        <v>Mexican</v>
      </c>
      <c r="I6249">
        <f>_xlfn.XLOOKUP(F6249,menu_items!$A$1:$A$33,menu_items!$D$1:$D$33,,0,1)</f>
        <v>14.95</v>
      </c>
    </row>
    <row r="6250" spans="1:9" hidden="1" x14ac:dyDescent="0.25">
      <c r="A6250" s="2">
        <v>6249</v>
      </c>
      <c r="B6250" s="2">
        <v>2766</v>
      </c>
      <c r="C6250" s="1" t="s">
        <v>27</v>
      </c>
      <c r="D6250" s="3">
        <v>0.81258101851851849</v>
      </c>
      <c r="E6250" s="3" t="str">
        <f>TEXT(Table1[[#This Row],[order_time]],"HH")</f>
        <v>19</v>
      </c>
      <c r="F6250">
        <v>120</v>
      </c>
      <c r="G6250" t="str">
        <f>_xlfn.XLOOKUP(F6250,menu_items!$A$1:$A$33,menu_items!$B$1:$B$33,,0,1)</f>
        <v>Steak Torta</v>
      </c>
      <c r="H6250" t="str">
        <f>_xlfn.XLOOKUP(F6250,menu_items!$A$1:$A$33,menu_items!$C$1:$C$33,,0,1)</f>
        <v>Mexican</v>
      </c>
      <c r="I6250">
        <f>_xlfn.XLOOKUP(F6250,menu_items!$A$1:$A$33,menu_items!$D$1:$D$33,,0,1)</f>
        <v>13.95</v>
      </c>
    </row>
    <row r="6251" spans="1:9" hidden="1" x14ac:dyDescent="0.25">
      <c r="A6251" s="2">
        <v>6250</v>
      </c>
      <c r="B6251" s="2">
        <v>2767</v>
      </c>
      <c r="C6251" s="1" t="s">
        <v>27</v>
      </c>
      <c r="D6251" s="3">
        <v>0.82329861111111113</v>
      </c>
      <c r="E6251" s="3" t="str">
        <f>TEXT(Table1[[#This Row],[order_time]],"HH")</f>
        <v>19</v>
      </c>
      <c r="F6251">
        <v>120</v>
      </c>
      <c r="G6251" t="str">
        <f>_xlfn.XLOOKUP(F6251,menu_items!$A$1:$A$33,menu_items!$B$1:$B$33,,0,1)</f>
        <v>Steak Torta</v>
      </c>
      <c r="H6251" t="str">
        <f>_xlfn.XLOOKUP(F6251,menu_items!$A$1:$A$33,menu_items!$C$1:$C$33,,0,1)</f>
        <v>Mexican</v>
      </c>
      <c r="I6251">
        <f>_xlfn.XLOOKUP(F6251,menu_items!$A$1:$A$33,menu_items!$D$1:$D$33,,0,1)</f>
        <v>13.95</v>
      </c>
    </row>
    <row r="6252" spans="1:9" hidden="1" x14ac:dyDescent="0.25">
      <c r="A6252" s="2">
        <v>6251</v>
      </c>
      <c r="B6252" s="2">
        <v>2767</v>
      </c>
      <c r="C6252" s="1" t="s">
        <v>27</v>
      </c>
      <c r="D6252" s="3">
        <v>0.82329861111111113</v>
      </c>
      <c r="E6252" s="3" t="str">
        <f>TEXT(Table1[[#This Row],[order_time]],"HH")</f>
        <v>19</v>
      </c>
      <c r="F6252">
        <v>105</v>
      </c>
      <c r="G6252" t="str">
        <f>_xlfn.XLOOKUP(F6252,menu_items!$A$1:$A$33,menu_items!$B$1:$B$33,,0,1)</f>
        <v>Mac &amp; Cheese</v>
      </c>
      <c r="H6252" t="str">
        <f>_xlfn.XLOOKUP(F6252,menu_items!$A$1:$A$33,menu_items!$C$1:$C$33,,0,1)</f>
        <v>American</v>
      </c>
      <c r="I6252">
        <f>_xlfn.XLOOKUP(F6252,menu_items!$A$1:$A$33,menu_items!$D$1:$D$33,,0,1)</f>
        <v>7</v>
      </c>
    </row>
    <row r="6253" spans="1:9" hidden="1" x14ac:dyDescent="0.25">
      <c r="A6253" s="2">
        <v>6252</v>
      </c>
      <c r="B6253" s="2">
        <v>2767</v>
      </c>
      <c r="C6253" s="1" t="s">
        <v>27</v>
      </c>
      <c r="D6253" s="3">
        <v>0.82329861111111113</v>
      </c>
      <c r="E6253" s="3" t="str">
        <f>TEXT(Table1[[#This Row],[order_time]],"HH")</f>
        <v>19</v>
      </c>
      <c r="F6253">
        <v>132</v>
      </c>
      <c r="G6253" t="str">
        <f>_xlfn.XLOOKUP(F6253,menu_items!$A$1:$A$33,menu_items!$B$1:$B$33,,0,1)</f>
        <v>Eggplant Parmesan</v>
      </c>
      <c r="H6253" t="str">
        <f>_xlfn.XLOOKUP(F6253,menu_items!$A$1:$A$33,menu_items!$C$1:$C$33,,0,1)</f>
        <v>Italian</v>
      </c>
      <c r="I6253">
        <f>_xlfn.XLOOKUP(F6253,menu_items!$A$1:$A$33,menu_items!$D$1:$D$33,,0,1)</f>
        <v>16.95</v>
      </c>
    </row>
    <row r="6254" spans="1:9" hidden="1" x14ac:dyDescent="0.25">
      <c r="A6254" s="2">
        <v>6253</v>
      </c>
      <c r="B6254" s="2">
        <v>2768</v>
      </c>
      <c r="C6254" s="1" t="s">
        <v>27</v>
      </c>
      <c r="D6254" s="3">
        <v>0.83289351851851856</v>
      </c>
      <c r="E6254" s="3" t="str">
        <f>TEXT(Table1[[#This Row],[order_time]],"HH")</f>
        <v>19</v>
      </c>
      <c r="F6254">
        <v>112</v>
      </c>
      <c r="G6254" t="str">
        <f>_xlfn.XLOOKUP(F6254,menu_items!$A$1:$A$33,menu_items!$B$1:$B$33,,0,1)</f>
        <v>Salmon Roll</v>
      </c>
      <c r="H6254" t="str">
        <f>_xlfn.XLOOKUP(F6254,menu_items!$A$1:$A$33,menu_items!$C$1:$C$33,,0,1)</f>
        <v>Asian</v>
      </c>
      <c r="I6254">
        <f>_xlfn.XLOOKUP(F6254,menu_items!$A$1:$A$33,menu_items!$D$1:$D$33,,0,1)</f>
        <v>14.95</v>
      </c>
    </row>
    <row r="6255" spans="1:9" hidden="1" x14ac:dyDescent="0.25">
      <c r="A6255" s="2">
        <v>6254</v>
      </c>
      <c r="B6255" s="2">
        <v>2769</v>
      </c>
      <c r="C6255" s="1" t="s">
        <v>27</v>
      </c>
      <c r="D6255" s="3">
        <v>0.84331018518518519</v>
      </c>
      <c r="E6255" s="3" t="str">
        <f>TEXT(Table1[[#This Row],[order_time]],"HH")</f>
        <v>20</v>
      </c>
      <c r="F6255">
        <v>110</v>
      </c>
      <c r="G6255" t="str">
        <f>_xlfn.XLOOKUP(F6255,menu_items!$A$1:$A$33,menu_items!$B$1:$B$33,,0,1)</f>
        <v>Pork Ramen</v>
      </c>
      <c r="H6255" t="str">
        <f>_xlfn.XLOOKUP(F6255,menu_items!$A$1:$A$33,menu_items!$C$1:$C$33,,0,1)</f>
        <v>Asian</v>
      </c>
      <c r="I6255">
        <f>_xlfn.XLOOKUP(F6255,menu_items!$A$1:$A$33,menu_items!$D$1:$D$33,,0,1)</f>
        <v>17.95</v>
      </c>
    </row>
    <row r="6256" spans="1:9" hidden="1" x14ac:dyDescent="0.25">
      <c r="A6256" s="2">
        <v>6255</v>
      </c>
      <c r="B6256" s="2">
        <v>2769</v>
      </c>
      <c r="C6256" s="1" t="s">
        <v>27</v>
      </c>
      <c r="D6256" s="3">
        <v>0.84331018518518519</v>
      </c>
      <c r="E6256" s="3" t="str">
        <f>TEXT(Table1[[#This Row],[order_time]],"HH")</f>
        <v>20</v>
      </c>
      <c r="F6256">
        <v>128</v>
      </c>
      <c r="G6256" t="str">
        <f>_xlfn.XLOOKUP(F6256,menu_items!$A$1:$A$33,menu_items!$B$1:$B$33,,0,1)</f>
        <v>Cheese Lasagna</v>
      </c>
      <c r="H6256" t="str">
        <f>_xlfn.XLOOKUP(F6256,menu_items!$A$1:$A$33,menu_items!$C$1:$C$33,,0,1)</f>
        <v>Italian</v>
      </c>
      <c r="I6256">
        <f>_xlfn.XLOOKUP(F6256,menu_items!$A$1:$A$33,menu_items!$D$1:$D$33,,0,1)</f>
        <v>15.5</v>
      </c>
    </row>
    <row r="6257" spans="1:9" hidden="1" x14ac:dyDescent="0.25">
      <c r="A6257" s="2">
        <v>6256</v>
      </c>
      <c r="B6257" s="2">
        <v>2770</v>
      </c>
      <c r="C6257" s="1" t="s">
        <v>27</v>
      </c>
      <c r="D6257" s="3">
        <v>0.86224537037037041</v>
      </c>
      <c r="E6257" s="3" t="str">
        <f>TEXT(Table1[[#This Row],[order_time]],"HH")</f>
        <v>20</v>
      </c>
      <c r="F6257">
        <v>120</v>
      </c>
      <c r="G6257" t="str">
        <f>_xlfn.XLOOKUP(F6257,menu_items!$A$1:$A$33,menu_items!$B$1:$B$33,,0,1)</f>
        <v>Steak Torta</v>
      </c>
      <c r="H6257" t="str">
        <f>_xlfn.XLOOKUP(F6257,menu_items!$A$1:$A$33,menu_items!$C$1:$C$33,,0,1)</f>
        <v>Mexican</v>
      </c>
      <c r="I6257">
        <f>_xlfn.XLOOKUP(F6257,menu_items!$A$1:$A$33,menu_items!$D$1:$D$33,,0,1)</f>
        <v>13.95</v>
      </c>
    </row>
    <row r="6258" spans="1:9" hidden="1" x14ac:dyDescent="0.25">
      <c r="A6258" s="2">
        <v>6257</v>
      </c>
      <c r="B6258" s="2">
        <v>2770</v>
      </c>
      <c r="C6258" s="1" t="s">
        <v>27</v>
      </c>
      <c r="D6258" s="3">
        <v>0.86224537037037041</v>
      </c>
      <c r="E6258" s="3" t="str">
        <f>TEXT(Table1[[#This Row],[order_time]],"HH")</f>
        <v>20</v>
      </c>
      <c r="F6258">
        <v>120</v>
      </c>
      <c r="G6258" t="str">
        <f>_xlfn.XLOOKUP(F6258,menu_items!$A$1:$A$33,menu_items!$B$1:$B$33,,0,1)</f>
        <v>Steak Torta</v>
      </c>
      <c r="H6258" t="str">
        <f>_xlfn.XLOOKUP(F6258,menu_items!$A$1:$A$33,menu_items!$C$1:$C$33,,0,1)</f>
        <v>Mexican</v>
      </c>
      <c r="I6258">
        <f>_xlfn.XLOOKUP(F6258,menu_items!$A$1:$A$33,menu_items!$D$1:$D$33,,0,1)</f>
        <v>13.95</v>
      </c>
    </row>
    <row r="6259" spans="1:9" hidden="1" x14ac:dyDescent="0.25">
      <c r="A6259" s="2">
        <v>6258</v>
      </c>
      <c r="B6259" s="2">
        <v>2770</v>
      </c>
      <c r="C6259" s="1" t="s">
        <v>27</v>
      </c>
      <c r="D6259" s="3">
        <v>0.86224537037037041</v>
      </c>
      <c r="E6259" s="3" t="str">
        <f>TEXT(Table1[[#This Row],[order_time]],"HH")</f>
        <v>20</v>
      </c>
      <c r="F6259">
        <v>105</v>
      </c>
      <c r="G6259" t="str">
        <f>_xlfn.XLOOKUP(F6259,menu_items!$A$1:$A$33,menu_items!$B$1:$B$33,,0,1)</f>
        <v>Mac &amp; Cheese</v>
      </c>
      <c r="H6259" t="str">
        <f>_xlfn.XLOOKUP(F6259,menu_items!$A$1:$A$33,menu_items!$C$1:$C$33,,0,1)</f>
        <v>American</v>
      </c>
      <c r="I6259">
        <f>_xlfn.XLOOKUP(F6259,menu_items!$A$1:$A$33,menu_items!$D$1:$D$33,,0,1)</f>
        <v>7</v>
      </c>
    </row>
    <row r="6260" spans="1:9" hidden="1" x14ac:dyDescent="0.25">
      <c r="A6260" s="2">
        <v>6259</v>
      </c>
      <c r="B6260" s="2">
        <v>2771</v>
      </c>
      <c r="C6260" s="1" t="s">
        <v>27</v>
      </c>
      <c r="D6260" s="3">
        <v>0.87136574074074069</v>
      </c>
      <c r="E6260" s="3" t="str">
        <f>TEXT(Table1[[#This Row],[order_time]],"HH")</f>
        <v>20</v>
      </c>
      <c r="F6260">
        <v>119</v>
      </c>
      <c r="G6260" t="str">
        <f>_xlfn.XLOOKUP(F6260,menu_items!$A$1:$A$33,menu_items!$B$1:$B$33,,0,1)</f>
        <v>Chicken Torta</v>
      </c>
      <c r="H6260" t="str">
        <f>_xlfn.XLOOKUP(F6260,menu_items!$A$1:$A$33,menu_items!$C$1:$C$33,,0,1)</f>
        <v>Mexican</v>
      </c>
      <c r="I6260">
        <f>_xlfn.XLOOKUP(F6260,menu_items!$A$1:$A$33,menu_items!$D$1:$D$33,,0,1)</f>
        <v>11.95</v>
      </c>
    </row>
    <row r="6261" spans="1:9" x14ac:dyDescent="0.25">
      <c r="A6261" s="2">
        <v>6260</v>
      </c>
      <c r="B6261" s="2">
        <v>2772</v>
      </c>
      <c r="C6261" s="1" t="s">
        <v>27</v>
      </c>
      <c r="D6261" s="3">
        <v>0.87663194444444448</v>
      </c>
      <c r="E6261" s="3" t="str">
        <f>TEXT(Table1[[#This Row],[order_time]],"HH")</f>
        <v>21</v>
      </c>
      <c r="F6261">
        <v>101</v>
      </c>
      <c r="G6261" t="str">
        <f>_xlfn.XLOOKUP(F6261,menu_items!$A$1:$A$33,menu_items!$B$1:$B$33,,0,1)</f>
        <v>Hamburger</v>
      </c>
      <c r="H6261" t="str">
        <f>_xlfn.XLOOKUP(F6261,menu_items!$A$1:$A$33,menu_items!$C$1:$C$33,,0,1)</f>
        <v>American</v>
      </c>
      <c r="I6261">
        <f>_xlfn.XLOOKUP(F6261,menu_items!$A$1:$A$33,menu_items!$D$1:$D$33,,0,1)</f>
        <v>12.95</v>
      </c>
    </row>
    <row r="6262" spans="1:9" hidden="1" x14ac:dyDescent="0.25">
      <c r="A6262" s="2">
        <v>6261</v>
      </c>
      <c r="B6262" s="2">
        <v>2772</v>
      </c>
      <c r="C6262" s="1" t="s">
        <v>27</v>
      </c>
      <c r="D6262" s="3">
        <v>0.87663194444444448</v>
      </c>
      <c r="E6262" s="3" t="str">
        <f>TEXT(Table1[[#This Row],[order_time]],"HH")</f>
        <v>21</v>
      </c>
      <c r="F6262">
        <v>117</v>
      </c>
      <c r="G6262" t="str">
        <f>_xlfn.XLOOKUP(F6262,menu_items!$A$1:$A$33,menu_items!$B$1:$B$33,,0,1)</f>
        <v>Chicken Burrito</v>
      </c>
      <c r="H6262" t="str">
        <f>_xlfn.XLOOKUP(F6262,menu_items!$A$1:$A$33,menu_items!$C$1:$C$33,,0,1)</f>
        <v>Mexican</v>
      </c>
      <c r="I6262">
        <f>_xlfn.XLOOKUP(F6262,menu_items!$A$1:$A$33,menu_items!$D$1:$D$33,,0,1)</f>
        <v>12.95</v>
      </c>
    </row>
    <row r="6263" spans="1:9" hidden="1" x14ac:dyDescent="0.25">
      <c r="A6263" s="2">
        <v>6262</v>
      </c>
      <c r="B6263" s="2">
        <v>2772</v>
      </c>
      <c r="C6263" s="1" t="s">
        <v>27</v>
      </c>
      <c r="D6263" s="3">
        <v>0.87663194444444448</v>
      </c>
      <c r="E6263" s="3" t="str">
        <f>TEXT(Table1[[#This Row],[order_time]],"HH")</f>
        <v>21</v>
      </c>
      <c r="F6263">
        <v>111</v>
      </c>
      <c r="G6263" t="str">
        <f>_xlfn.XLOOKUP(F6263,menu_items!$A$1:$A$33,menu_items!$B$1:$B$33,,0,1)</f>
        <v>California Roll</v>
      </c>
      <c r="H6263" t="str">
        <f>_xlfn.XLOOKUP(F6263,menu_items!$A$1:$A$33,menu_items!$C$1:$C$33,,0,1)</f>
        <v>Asian</v>
      </c>
      <c r="I6263">
        <f>_xlfn.XLOOKUP(F6263,menu_items!$A$1:$A$33,menu_items!$D$1:$D$33,,0,1)</f>
        <v>11.95</v>
      </c>
    </row>
    <row r="6264" spans="1:9" hidden="1" x14ac:dyDescent="0.25">
      <c r="A6264" s="2">
        <v>6263</v>
      </c>
      <c r="B6264" s="2">
        <v>2772</v>
      </c>
      <c r="C6264" s="1" t="s">
        <v>27</v>
      </c>
      <c r="D6264" s="3">
        <v>0.87663194444444448</v>
      </c>
      <c r="E6264" s="3" t="str">
        <f>TEXT(Table1[[#This Row],[order_time]],"HH")</f>
        <v>21</v>
      </c>
      <c r="F6264">
        <v>113</v>
      </c>
      <c r="G6264" t="str">
        <f>_xlfn.XLOOKUP(F6264,menu_items!$A$1:$A$33,menu_items!$B$1:$B$33,,0,1)</f>
        <v>Edamame</v>
      </c>
      <c r="H6264" t="str">
        <f>_xlfn.XLOOKUP(F6264,menu_items!$A$1:$A$33,menu_items!$C$1:$C$33,,0,1)</f>
        <v>Asian</v>
      </c>
      <c r="I6264">
        <f>_xlfn.XLOOKUP(F6264,menu_items!$A$1:$A$33,menu_items!$D$1:$D$33,,0,1)</f>
        <v>5</v>
      </c>
    </row>
    <row r="6265" spans="1:9" hidden="1" x14ac:dyDescent="0.25">
      <c r="A6265" s="2">
        <v>6264</v>
      </c>
      <c r="B6265" s="2">
        <v>2773</v>
      </c>
      <c r="C6265" s="1" t="s">
        <v>27</v>
      </c>
      <c r="D6265" s="3">
        <v>0.87679398148148147</v>
      </c>
      <c r="E6265" s="3" t="str">
        <f>TEXT(Table1[[#This Row],[order_time]],"HH")</f>
        <v>21</v>
      </c>
      <c r="F6265">
        <v>126</v>
      </c>
      <c r="G6265" t="str">
        <f>_xlfn.XLOOKUP(F6265,menu_items!$A$1:$A$33,menu_items!$B$1:$B$33,,0,1)</f>
        <v>Fettuccine Alfredo</v>
      </c>
      <c r="H6265" t="str">
        <f>_xlfn.XLOOKUP(F6265,menu_items!$A$1:$A$33,menu_items!$C$1:$C$33,,0,1)</f>
        <v>Italian</v>
      </c>
      <c r="I6265">
        <f>_xlfn.XLOOKUP(F6265,menu_items!$A$1:$A$33,menu_items!$D$1:$D$33,,0,1)</f>
        <v>14.5</v>
      </c>
    </row>
    <row r="6266" spans="1:9" hidden="1" x14ac:dyDescent="0.25">
      <c r="A6266" s="2">
        <v>6265</v>
      </c>
      <c r="B6266" s="2">
        <v>2773</v>
      </c>
      <c r="C6266" s="1" t="s">
        <v>27</v>
      </c>
      <c r="D6266" s="3">
        <v>0.87679398148148147</v>
      </c>
      <c r="E6266" s="3" t="str">
        <f>TEXT(Table1[[#This Row],[order_time]],"HH")</f>
        <v>21</v>
      </c>
      <c r="F6266">
        <v>126</v>
      </c>
      <c r="G6266" t="str">
        <f>_xlfn.XLOOKUP(F6266,menu_items!$A$1:$A$33,menu_items!$B$1:$B$33,,0,1)</f>
        <v>Fettuccine Alfredo</v>
      </c>
      <c r="H6266" t="str">
        <f>_xlfn.XLOOKUP(F6266,menu_items!$A$1:$A$33,menu_items!$C$1:$C$33,,0,1)</f>
        <v>Italian</v>
      </c>
      <c r="I6266">
        <f>_xlfn.XLOOKUP(F6266,menu_items!$A$1:$A$33,menu_items!$D$1:$D$33,,0,1)</f>
        <v>14.5</v>
      </c>
    </row>
    <row r="6267" spans="1:9" hidden="1" x14ac:dyDescent="0.25">
      <c r="A6267" s="2">
        <v>6266</v>
      </c>
      <c r="B6267" s="2">
        <v>2773</v>
      </c>
      <c r="C6267" s="1" t="s">
        <v>27</v>
      </c>
      <c r="D6267" s="3">
        <v>0.87679398148148147</v>
      </c>
      <c r="E6267" s="3" t="str">
        <f>TEXT(Table1[[#This Row],[order_time]],"HH")</f>
        <v>21</v>
      </c>
      <c r="F6267">
        <v>128</v>
      </c>
      <c r="G6267" t="str">
        <f>_xlfn.XLOOKUP(F6267,menu_items!$A$1:$A$33,menu_items!$B$1:$B$33,,0,1)</f>
        <v>Cheese Lasagna</v>
      </c>
      <c r="H6267" t="str">
        <f>_xlfn.XLOOKUP(F6267,menu_items!$A$1:$A$33,menu_items!$C$1:$C$33,,0,1)</f>
        <v>Italian</v>
      </c>
      <c r="I6267">
        <f>_xlfn.XLOOKUP(F6267,menu_items!$A$1:$A$33,menu_items!$D$1:$D$33,,0,1)</f>
        <v>15.5</v>
      </c>
    </row>
    <row r="6268" spans="1:9" hidden="1" x14ac:dyDescent="0.25">
      <c r="A6268" s="2">
        <v>6267</v>
      </c>
      <c r="B6268" s="2">
        <v>2773</v>
      </c>
      <c r="C6268" s="1" t="s">
        <v>27</v>
      </c>
      <c r="D6268" s="3">
        <v>0.87679398148148147</v>
      </c>
      <c r="E6268" s="3" t="str">
        <f>TEXT(Table1[[#This Row],[order_time]],"HH")</f>
        <v>21</v>
      </c>
      <c r="F6268">
        <v>131</v>
      </c>
      <c r="G6268" t="str">
        <f>_xlfn.XLOOKUP(F6268,menu_items!$A$1:$A$33,menu_items!$B$1:$B$33,,0,1)</f>
        <v>Chicken Parmesan</v>
      </c>
      <c r="H6268" t="str">
        <f>_xlfn.XLOOKUP(F6268,menu_items!$A$1:$A$33,menu_items!$C$1:$C$33,,0,1)</f>
        <v>Italian</v>
      </c>
      <c r="I6268">
        <f>_xlfn.XLOOKUP(F6268,menu_items!$A$1:$A$33,menu_items!$D$1:$D$33,,0,1)</f>
        <v>17.95</v>
      </c>
    </row>
    <row r="6269" spans="1:9" x14ac:dyDescent="0.25">
      <c r="A6269" s="2">
        <v>6268</v>
      </c>
      <c r="B6269" s="2">
        <v>2774</v>
      </c>
      <c r="C6269" s="1" t="s">
        <v>27</v>
      </c>
      <c r="D6269" s="3">
        <v>0.87689814814814815</v>
      </c>
      <c r="E6269" s="3" t="str">
        <f>TEXT(Table1[[#This Row],[order_time]],"HH")</f>
        <v>21</v>
      </c>
      <c r="F6269">
        <v>101</v>
      </c>
      <c r="G6269" t="str">
        <f>_xlfn.XLOOKUP(F6269,menu_items!$A$1:$A$33,menu_items!$B$1:$B$33,,0,1)</f>
        <v>Hamburger</v>
      </c>
      <c r="H6269" t="str">
        <f>_xlfn.XLOOKUP(F6269,menu_items!$A$1:$A$33,menu_items!$C$1:$C$33,,0,1)</f>
        <v>American</v>
      </c>
      <c r="I6269">
        <f>_xlfn.XLOOKUP(F6269,menu_items!$A$1:$A$33,menu_items!$D$1:$D$33,,0,1)</f>
        <v>12.95</v>
      </c>
    </row>
    <row r="6270" spans="1:9" hidden="1" x14ac:dyDescent="0.25">
      <c r="A6270" s="2">
        <v>6269</v>
      </c>
      <c r="B6270" s="2">
        <v>2774</v>
      </c>
      <c r="C6270" s="1" t="s">
        <v>27</v>
      </c>
      <c r="D6270" s="3">
        <v>0.87689814814814815</v>
      </c>
      <c r="E6270" s="3" t="str">
        <f>TEXT(Table1[[#This Row],[order_time]],"HH")</f>
        <v>21</v>
      </c>
      <c r="F6270">
        <v>108</v>
      </c>
      <c r="G6270" t="str">
        <f>_xlfn.XLOOKUP(F6270,menu_items!$A$1:$A$33,menu_items!$B$1:$B$33,,0,1)</f>
        <v>Tofu Pad Thai</v>
      </c>
      <c r="H6270" t="str">
        <f>_xlfn.XLOOKUP(F6270,menu_items!$A$1:$A$33,menu_items!$C$1:$C$33,,0,1)</f>
        <v>Asian</v>
      </c>
      <c r="I6270">
        <f>_xlfn.XLOOKUP(F6270,menu_items!$A$1:$A$33,menu_items!$D$1:$D$33,,0,1)</f>
        <v>14.5</v>
      </c>
    </row>
    <row r="6271" spans="1:9" hidden="1" x14ac:dyDescent="0.25">
      <c r="A6271" s="2">
        <v>6270</v>
      </c>
      <c r="B6271" s="2">
        <v>2774</v>
      </c>
      <c r="C6271" s="1" t="s">
        <v>27</v>
      </c>
      <c r="D6271" s="3">
        <v>0.87689814814814815</v>
      </c>
      <c r="E6271" s="3" t="str">
        <f>TEXT(Table1[[#This Row],[order_time]],"HH")</f>
        <v>21</v>
      </c>
      <c r="F6271">
        <v>124</v>
      </c>
      <c r="G6271" t="str">
        <f>_xlfn.XLOOKUP(F6271,menu_items!$A$1:$A$33,menu_items!$B$1:$B$33,,0,1)</f>
        <v>Spaghetti</v>
      </c>
      <c r="H6271" t="str">
        <f>_xlfn.XLOOKUP(F6271,menu_items!$A$1:$A$33,menu_items!$C$1:$C$33,,0,1)</f>
        <v>Italian</v>
      </c>
      <c r="I6271">
        <f>_xlfn.XLOOKUP(F6271,menu_items!$A$1:$A$33,menu_items!$D$1:$D$33,,0,1)</f>
        <v>14.5</v>
      </c>
    </row>
    <row r="6272" spans="1:9" hidden="1" x14ac:dyDescent="0.25">
      <c r="A6272" s="2">
        <v>6271</v>
      </c>
      <c r="B6272" s="2">
        <v>2774</v>
      </c>
      <c r="C6272" s="1" t="s">
        <v>27</v>
      </c>
      <c r="D6272" s="3">
        <v>0.87689814814814815</v>
      </c>
      <c r="E6272" s="3" t="str">
        <f>TEXT(Table1[[#This Row],[order_time]],"HH")</f>
        <v>21</v>
      </c>
      <c r="F6272">
        <v>132</v>
      </c>
      <c r="G6272" t="str">
        <f>_xlfn.XLOOKUP(F6272,menu_items!$A$1:$A$33,menu_items!$B$1:$B$33,,0,1)</f>
        <v>Eggplant Parmesan</v>
      </c>
      <c r="H6272" t="str">
        <f>_xlfn.XLOOKUP(F6272,menu_items!$A$1:$A$33,menu_items!$C$1:$C$33,,0,1)</f>
        <v>Italian</v>
      </c>
      <c r="I6272">
        <f>_xlfn.XLOOKUP(F6272,menu_items!$A$1:$A$33,menu_items!$D$1:$D$33,,0,1)</f>
        <v>16.95</v>
      </c>
    </row>
    <row r="6273" spans="1:9" hidden="1" x14ac:dyDescent="0.25">
      <c r="A6273" s="2">
        <v>6272</v>
      </c>
      <c r="B6273" s="2">
        <v>2775</v>
      </c>
      <c r="C6273" s="1" t="s">
        <v>27</v>
      </c>
      <c r="D6273" s="3">
        <v>0.90563657407407405</v>
      </c>
      <c r="E6273" s="3" t="str">
        <f>TEXT(Table1[[#This Row],[order_time]],"HH")</f>
        <v>21</v>
      </c>
      <c r="F6273">
        <v>108</v>
      </c>
      <c r="G6273" t="str">
        <f>_xlfn.XLOOKUP(F6273,menu_items!$A$1:$A$33,menu_items!$B$1:$B$33,,0,1)</f>
        <v>Tofu Pad Thai</v>
      </c>
      <c r="H6273" t="str">
        <f>_xlfn.XLOOKUP(F6273,menu_items!$A$1:$A$33,menu_items!$C$1:$C$33,,0,1)</f>
        <v>Asian</v>
      </c>
      <c r="I6273">
        <f>_xlfn.XLOOKUP(F6273,menu_items!$A$1:$A$33,menu_items!$D$1:$D$33,,0,1)</f>
        <v>14.5</v>
      </c>
    </row>
    <row r="6274" spans="1:9" hidden="1" x14ac:dyDescent="0.25">
      <c r="A6274" s="2">
        <v>6273</v>
      </c>
      <c r="B6274" s="2">
        <v>2776</v>
      </c>
      <c r="C6274" s="1" t="s">
        <v>27</v>
      </c>
      <c r="D6274" s="3">
        <v>0.90576388888888892</v>
      </c>
      <c r="E6274" s="3" t="str">
        <f>TEXT(Table1[[#This Row],[order_time]],"HH")</f>
        <v>21</v>
      </c>
      <c r="F6274">
        <v>103</v>
      </c>
      <c r="G6274" t="str">
        <f>_xlfn.XLOOKUP(F6274,menu_items!$A$1:$A$33,menu_items!$B$1:$B$33,,0,1)</f>
        <v>Hot Dog</v>
      </c>
      <c r="H6274" t="str">
        <f>_xlfn.XLOOKUP(F6274,menu_items!$A$1:$A$33,menu_items!$C$1:$C$33,,0,1)</f>
        <v>American</v>
      </c>
      <c r="I6274">
        <f>_xlfn.XLOOKUP(F6274,menu_items!$A$1:$A$33,menu_items!$D$1:$D$33,,0,1)</f>
        <v>9</v>
      </c>
    </row>
    <row r="6275" spans="1:9" hidden="1" x14ac:dyDescent="0.25">
      <c r="A6275" s="2">
        <v>6274</v>
      </c>
      <c r="B6275" s="2">
        <v>2776</v>
      </c>
      <c r="C6275" s="1" t="s">
        <v>27</v>
      </c>
      <c r="D6275" s="3">
        <v>0.90576388888888892</v>
      </c>
      <c r="E6275" s="3" t="str">
        <f>TEXT(Table1[[#This Row],[order_time]],"HH")</f>
        <v>21</v>
      </c>
      <c r="F6275" t="s">
        <v>5</v>
      </c>
      <c r="G6275" t="e">
        <f>_xlfn.XLOOKUP(F6275,menu_items!$A$1:$A$33,menu_items!$B$1:$B$33,,0,1)</f>
        <v>#N/A</v>
      </c>
      <c r="H6275" t="e">
        <f>_xlfn.XLOOKUP(F6275,menu_items!$A$1:$A$33,menu_items!$C$1:$C$33,,0,1)</f>
        <v>#N/A</v>
      </c>
      <c r="I6275" t="e">
        <f>_xlfn.XLOOKUP(F6275,menu_items!$A$1:$A$33,menu_items!$D$1:$D$33,,0,1)</f>
        <v>#N/A</v>
      </c>
    </row>
    <row r="6276" spans="1:9" hidden="1" x14ac:dyDescent="0.25">
      <c r="A6276" s="2">
        <v>6275</v>
      </c>
      <c r="B6276" s="2">
        <v>2776</v>
      </c>
      <c r="C6276" s="1" t="s">
        <v>27</v>
      </c>
      <c r="D6276" s="3">
        <v>0.90576388888888892</v>
      </c>
      <c r="E6276" s="3" t="str">
        <f>TEXT(Table1[[#This Row],[order_time]],"HH")</f>
        <v>21</v>
      </c>
      <c r="F6276">
        <v>132</v>
      </c>
      <c r="G6276" t="str">
        <f>_xlfn.XLOOKUP(F6276,menu_items!$A$1:$A$33,menu_items!$B$1:$B$33,,0,1)</f>
        <v>Eggplant Parmesan</v>
      </c>
      <c r="H6276" t="str">
        <f>_xlfn.XLOOKUP(F6276,menu_items!$A$1:$A$33,menu_items!$C$1:$C$33,,0,1)</f>
        <v>Italian</v>
      </c>
      <c r="I6276">
        <f>_xlfn.XLOOKUP(F6276,menu_items!$A$1:$A$33,menu_items!$D$1:$D$33,,0,1)</f>
        <v>16.95</v>
      </c>
    </row>
    <row r="6277" spans="1:9" hidden="1" x14ac:dyDescent="0.25">
      <c r="A6277" s="2">
        <v>6276</v>
      </c>
      <c r="B6277" s="2">
        <v>2777</v>
      </c>
      <c r="C6277" s="1" t="s">
        <v>27</v>
      </c>
      <c r="D6277" s="3">
        <v>0.91430555555555559</v>
      </c>
      <c r="E6277" s="3" t="str">
        <f>TEXT(Table1[[#This Row],[order_time]],"HH")</f>
        <v>21</v>
      </c>
      <c r="F6277">
        <v>127</v>
      </c>
      <c r="G6277" t="str">
        <f>_xlfn.XLOOKUP(F6277,menu_items!$A$1:$A$33,menu_items!$B$1:$B$33,,0,1)</f>
        <v>Meat Lasagna</v>
      </c>
      <c r="H6277" t="str">
        <f>_xlfn.XLOOKUP(F6277,menu_items!$A$1:$A$33,menu_items!$C$1:$C$33,,0,1)</f>
        <v>Italian</v>
      </c>
      <c r="I6277">
        <f>_xlfn.XLOOKUP(F6277,menu_items!$A$1:$A$33,menu_items!$D$1:$D$33,,0,1)</f>
        <v>17.95</v>
      </c>
    </row>
    <row r="6278" spans="1:9" hidden="1" x14ac:dyDescent="0.25">
      <c r="A6278" s="2">
        <v>6277</v>
      </c>
      <c r="B6278" s="2">
        <v>2778</v>
      </c>
      <c r="C6278" s="1" t="s">
        <v>28</v>
      </c>
      <c r="D6278" s="3">
        <v>0.47265046296296298</v>
      </c>
      <c r="E6278" s="3" t="str">
        <f>TEXT(Table1[[#This Row],[order_time]],"HH")</f>
        <v>11</v>
      </c>
      <c r="F6278">
        <v>126</v>
      </c>
      <c r="G6278" t="str">
        <f>_xlfn.XLOOKUP(F6278,menu_items!$A$1:$A$33,menu_items!$B$1:$B$33,,0,1)</f>
        <v>Fettuccine Alfredo</v>
      </c>
      <c r="H6278" t="str">
        <f>_xlfn.XLOOKUP(F6278,menu_items!$A$1:$A$33,menu_items!$C$1:$C$33,,0,1)</f>
        <v>Italian</v>
      </c>
      <c r="I6278">
        <f>_xlfn.XLOOKUP(F6278,menu_items!$A$1:$A$33,menu_items!$D$1:$D$33,,0,1)</f>
        <v>14.5</v>
      </c>
    </row>
    <row r="6279" spans="1:9" hidden="1" x14ac:dyDescent="0.25">
      <c r="A6279" s="2">
        <v>6278</v>
      </c>
      <c r="B6279" s="2">
        <v>2779</v>
      </c>
      <c r="C6279" s="1" t="s">
        <v>28</v>
      </c>
      <c r="D6279" s="3">
        <v>0.48328703703703701</v>
      </c>
      <c r="E6279" s="3" t="str">
        <f>TEXT(Table1[[#This Row],[order_time]],"HH")</f>
        <v>11</v>
      </c>
      <c r="F6279">
        <v>108</v>
      </c>
      <c r="G6279" t="str">
        <f>_xlfn.XLOOKUP(F6279,menu_items!$A$1:$A$33,menu_items!$B$1:$B$33,,0,1)</f>
        <v>Tofu Pad Thai</v>
      </c>
      <c r="H6279" t="str">
        <f>_xlfn.XLOOKUP(F6279,menu_items!$A$1:$A$33,menu_items!$C$1:$C$33,,0,1)</f>
        <v>Asian</v>
      </c>
      <c r="I6279">
        <f>_xlfn.XLOOKUP(F6279,menu_items!$A$1:$A$33,menu_items!$D$1:$D$33,,0,1)</f>
        <v>14.5</v>
      </c>
    </row>
    <row r="6280" spans="1:9" hidden="1" x14ac:dyDescent="0.25">
      <c r="A6280" s="2">
        <v>6279</v>
      </c>
      <c r="B6280" s="2">
        <v>2779</v>
      </c>
      <c r="C6280" s="1" t="s">
        <v>28</v>
      </c>
      <c r="D6280" s="3">
        <v>0.48328703703703701</v>
      </c>
      <c r="E6280" s="3" t="str">
        <f>TEXT(Table1[[#This Row],[order_time]],"HH")</f>
        <v>11</v>
      </c>
      <c r="F6280">
        <v>125</v>
      </c>
      <c r="G6280" t="str">
        <f>_xlfn.XLOOKUP(F6280,menu_items!$A$1:$A$33,menu_items!$B$1:$B$33,,0,1)</f>
        <v>Spaghetti &amp; Meatballs</v>
      </c>
      <c r="H6280" t="str">
        <f>_xlfn.XLOOKUP(F6280,menu_items!$A$1:$A$33,menu_items!$C$1:$C$33,,0,1)</f>
        <v>Italian</v>
      </c>
      <c r="I6280">
        <f>_xlfn.XLOOKUP(F6280,menu_items!$A$1:$A$33,menu_items!$D$1:$D$33,,0,1)</f>
        <v>17.95</v>
      </c>
    </row>
    <row r="6281" spans="1:9" hidden="1" x14ac:dyDescent="0.25">
      <c r="A6281" s="2">
        <v>6280</v>
      </c>
      <c r="B6281" s="2">
        <v>2780</v>
      </c>
      <c r="C6281" s="1" t="s">
        <v>28</v>
      </c>
      <c r="D6281" s="3">
        <v>0.48643518518518519</v>
      </c>
      <c r="E6281" s="3" t="str">
        <f>TEXT(Table1[[#This Row],[order_time]],"HH")</f>
        <v>11</v>
      </c>
      <c r="F6281">
        <v>128</v>
      </c>
      <c r="G6281" t="str">
        <f>_xlfn.XLOOKUP(F6281,menu_items!$A$1:$A$33,menu_items!$B$1:$B$33,,0,1)</f>
        <v>Cheese Lasagna</v>
      </c>
      <c r="H6281" t="str">
        <f>_xlfn.XLOOKUP(F6281,menu_items!$A$1:$A$33,menu_items!$C$1:$C$33,,0,1)</f>
        <v>Italian</v>
      </c>
      <c r="I6281">
        <f>_xlfn.XLOOKUP(F6281,menu_items!$A$1:$A$33,menu_items!$D$1:$D$33,,0,1)</f>
        <v>15.5</v>
      </c>
    </row>
    <row r="6282" spans="1:9" hidden="1" x14ac:dyDescent="0.25">
      <c r="A6282" s="2">
        <v>6281</v>
      </c>
      <c r="B6282" s="2">
        <v>2781</v>
      </c>
      <c r="C6282" s="1" t="s">
        <v>28</v>
      </c>
      <c r="D6282" s="3">
        <v>0.49101851851851852</v>
      </c>
      <c r="E6282" s="3" t="str">
        <f>TEXT(Table1[[#This Row],[order_time]],"HH")</f>
        <v>11</v>
      </c>
      <c r="F6282">
        <v>107</v>
      </c>
      <c r="G6282" t="str">
        <f>_xlfn.XLOOKUP(F6282,menu_items!$A$1:$A$33,menu_items!$B$1:$B$33,,0,1)</f>
        <v>Orange Chicken</v>
      </c>
      <c r="H6282" t="str">
        <f>_xlfn.XLOOKUP(F6282,menu_items!$A$1:$A$33,menu_items!$C$1:$C$33,,0,1)</f>
        <v>Asian</v>
      </c>
      <c r="I6282">
        <f>_xlfn.XLOOKUP(F6282,menu_items!$A$1:$A$33,menu_items!$D$1:$D$33,,0,1)</f>
        <v>16.5</v>
      </c>
    </row>
    <row r="6283" spans="1:9" hidden="1" x14ac:dyDescent="0.25">
      <c r="A6283" s="2">
        <v>6282</v>
      </c>
      <c r="B6283" s="2">
        <v>2781</v>
      </c>
      <c r="C6283" s="1" t="s">
        <v>28</v>
      </c>
      <c r="D6283" s="3">
        <v>0.49101851851851852</v>
      </c>
      <c r="E6283" s="3" t="str">
        <f>TEXT(Table1[[#This Row],[order_time]],"HH")</f>
        <v>11</v>
      </c>
      <c r="F6283">
        <v>109</v>
      </c>
      <c r="G6283" t="str">
        <f>_xlfn.XLOOKUP(F6283,menu_items!$A$1:$A$33,menu_items!$B$1:$B$33,,0,1)</f>
        <v>Korean Beef Bowl</v>
      </c>
      <c r="H6283" t="str">
        <f>_xlfn.XLOOKUP(F6283,menu_items!$A$1:$A$33,menu_items!$C$1:$C$33,,0,1)</f>
        <v>Asian</v>
      </c>
      <c r="I6283">
        <f>_xlfn.XLOOKUP(F6283,menu_items!$A$1:$A$33,menu_items!$D$1:$D$33,,0,1)</f>
        <v>17.95</v>
      </c>
    </row>
    <row r="6284" spans="1:9" hidden="1" x14ac:dyDescent="0.25">
      <c r="A6284" s="2">
        <v>6283</v>
      </c>
      <c r="B6284" s="2">
        <v>2781</v>
      </c>
      <c r="C6284" s="1" t="s">
        <v>28</v>
      </c>
      <c r="D6284" s="3">
        <v>0.49101851851851852</v>
      </c>
      <c r="E6284" s="3" t="str">
        <f>TEXT(Table1[[#This Row],[order_time]],"HH")</f>
        <v>11</v>
      </c>
      <c r="F6284">
        <v>117</v>
      </c>
      <c r="G6284" t="str">
        <f>_xlfn.XLOOKUP(F6284,menu_items!$A$1:$A$33,menu_items!$B$1:$B$33,,0,1)</f>
        <v>Chicken Burrito</v>
      </c>
      <c r="H6284" t="str">
        <f>_xlfn.XLOOKUP(F6284,menu_items!$A$1:$A$33,menu_items!$C$1:$C$33,,0,1)</f>
        <v>Mexican</v>
      </c>
      <c r="I6284">
        <f>_xlfn.XLOOKUP(F6284,menu_items!$A$1:$A$33,menu_items!$D$1:$D$33,,0,1)</f>
        <v>12.95</v>
      </c>
    </row>
    <row r="6285" spans="1:9" hidden="1" x14ac:dyDescent="0.25">
      <c r="A6285" s="2">
        <v>6284</v>
      </c>
      <c r="B6285" s="2">
        <v>2781</v>
      </c>
      <c r="C6285" s="1" t="s">
        <v>28</v>
      </c>
      <c r="D6285" s="3">
        <v>0.49101851851851852</v>
      </c>
      <c r="E6285" s="3" t="str">
        <f>TEXT(Table1[[#This Row],[order_time]],"HH")</f>
        <v>11</v>
      </c>
      <c r="F6285">
        <v>112</v>
      </c>
      <c r="G6285" t="str">
        <f>_xlfn.XLOOKUP(F6285,menu_items!$A$1:$A$33,menu_items!$B$1:$B$33,,0,1)</f>
        <v>Salmon Roll</v>
      </c>
      <c r="H6285" t="str">
        <f>_xlfn.XLOOKUP(F6285,menu_items!$A$1:$A$33,menu_items!$C$1:$C$33,,0,1)</f>
        <v>Asian</v>
      </c>
      <c r="I6285">
        <f>_xlfn.XLOOKUP(F6285,menu_items!$A$1:$A$33,menu_items!$D$1:$D$33,,0,1)</f>
        <v>14.95</v>
      </c>
    </row>
    <row r="6286" spans="1:9" hidden="1" x14ac:dyDescent="0.25">
      <c r="A6286" s="2">
        <v>6285</v>
      </c>
      <c r="B6286" s="2">
        <v>2781</v>
      </c>
      <c r="C6286" s="1" t="s">
        <v>28</v>
      </c>
      <c r="D6286" s="3">
        <v>0.49101851851851852</v>
      </c>
      <c r="E6286" s="3" t="str">
        <f>TEXT(Table1[[#This Row],[order_time]],"HH")</f>
        <v>11</v>
      </c>
      <c r="F6286">
        <v>113</v>
      </c>
      <c r="G6286" t="str">
        <f>_xlfn.XLOOKUP(F6286,menu_items!$A$1:$A$33,menu_items!$B$1:$B$33,,0,1)</f>
        <v>Edamame</v>
      </c>
      <c r="H6286" t="str">
        <f>_xlfn.XLOOKUP(F6286,menu_items!$A$1:$A$33,menu_items!$C$1:$C$33,,0,1)</f>
        <v>Asian</v>
      </c>
      <c r="I6286">
        <f>_xlfn.XLOOKUP(F6286,menu_items!$A$1:$A$33,menu_items!$D$1:$D$33,,0,1)</f>
        <v>5</v>
      </c>
    </row>
    <row r="6287" spans="1:9" hidden="1" x14ac:dyDescent="0.25">
      <c r="A6287" s="2">
        <v>6286</v>
      </c>
      <c r="B6287" s="2">
        <v>2781</v>
      </c>
      <c r="C6287" s="1" t="s">
        <v>28</v>
      </c>
      <c r="D6287" s="3">
        <v>0.49101851851851852</v>
      </c>
      <c r="E6287" s="3" t="str">
        <f>TEXT(Table1[[#This Row],[order_time]],"HH")</f>
        <v>11</v>
      </c>
      <c r="F6287">
        <v>113</v>
      </c>
      <c r="G6287" t="str">
        <f>_xlfn.XLOOKUP(F6287,menu_items!$A$1:$A$33,menu_items!$B$1:$B$33,,0,1)</f>
        <v>Edamame</v>
      </c>
      <c r="H6287" t="str">
        <f>_xlfn.XLOOKUP(F6287,menu_items!$A$1:$A$33,menu_items!$C$1:$C$33,,0,1)</f>
        <v>Asian</v>
      </c>
      <c r="I6287">
        <f>_xlfn.XLOOKUP(F6287,menu_items!$A$1:$A$33,menu_items!$D$1:$D$33,,0,1)</f>
        <v>5</v>
      </c>
    </row>
    <row r="6288" spans="1:9" hidden="1" x14ac:dyDescent="0.25">
      <c r="A6288" s="2">
        <v>6287</v>
      </c>
      <c r="B6288" s="2">
        <v>2781</v>
      </c>
      <c r="C6288" s="1" t="s">
        <v>28</v>
      </c>
      <c r="D6288" s="3">
        <v>0.49101851851851852</v>
      </c>
      <c r="E6288" s="3" t="str">
        <f>TEXT(Table1[[#This Row],[order_time]],"HH")</f>
        <v>11</v>
      </c>
      <c r="F6288">
        <v>106</v>
      </c>
      <c r="G6288" t="str">
        <f>_xlfn.XLOOKUP(F6288,menu_items!$A$1:$A$33,menu_items!$B$1:$B$33,,0,1)</f>
        <v>French Fries</v>
      </c>
      <c r="H6288" t="str">
        <f>_xlfn.XLOOKUP(F6288,menu_items!$A$1:$A$33,menu_items!$C$1:$C$33,,0,1)</f>
        <v>American</v>
      </c>
      <c r="I6288">
        <f>_xlfn.XLOOKUP(F6288,menu_items!$A$1:$A$33,menu_items!$D$1:$D$33,,0,1)</f>
        <v>7</v>
      </c>
    </row>
    <row r="6289" spans="1:9" hidden="1" x14ac:dyDescent="0.25">
      <c r="A6289" s="2">
        <v>6288</v>
      </c>
      <c r="B6289" s="2">
        <v>2781</v>
      </c>
      <c r="C6289" s="1" t="s">
        <v>28</v>
      </c>
      <c r="D6289" s="3">
        <v>0.49101851851851852</v>
      </c>
      <c r="E6289" s="3" t="str">
        <f>TEXT(Table1[[#This Row],[order_time]],"HH")</f>
        <v>11</v>
      </c>
      <c r="F6289">
        <v>106</v>
      </c>
      <c r="G6289" t="str">
        <f>_xlfn.XLOOKUP(F6289,menu_items!$A$1:$A$33,menu_items!$B$1:$B$33,,0,1)</f>
        <v>French Fries</v>
      </c>
      <c r="H6289" t="str">
        <f>_xlfn.XLOOKUP(F6289,menu_items!$A$1:$A$33,menu_items!$C$1:$C$33,,0,1)</f>
        <v>American</v>
      </c>
      <c r="I6289">
        <f>_xlfn.XLOOKUP(F6289,menu_items!$A$1:$A$33,menu_items!$D$1:$D$33,,0,1)</f>
        <v>7</v>
      </c>
    </row>
    <row r="6290" spans="1:9" hidden="1" x14ac:dyDescent="0.25">
      <c r="A6290" s="2">
        <v>6289</v>
      </c>
      <c r="B6290" s="2">
        <v>2781</v>
      </c>
      <c r="C6290" s="1" t="s">
        <v>28</v>
      </c>
      <c r="D6290" s="3">
        <v>0.49101851851851852</v>
      </c>
      <c r="E6290" s="3" t="str">
        <f>TEXT(Table1[[#This Row],[order_time]],"HH")</f>
        <v>11</v>
      </c>
      <c r="F6290">
        <v>106</v>
      </c>
      <c r="G6290" t="str">
        <f>_xlfn.XLOOKUP(F6290,menu_items!$A$1:$A$33,menu_items!$B$1:$B$33,,0,1)</f>
        <v>French Fries</v>
      </c>
      <c r="H6290" t="str">
        <f>_xlfn.XLOOKUP(F6290,menu_items!$A$1:$A$33,menu_items!$C$1:$C$33,,0,1)</f>
        <v>American</v>
      </c>
      <c r="I6290">
        <f>_xlfn.XLOOKUP(F6290,menu_items!$A$1:$A$33,menu_items!$D$1:$D$33,,0,1)</f>
        <v>7</v>
      </c>
    </row>
    <row r="6291" spans="1:9" hidden="1" x14ac:dyDescent="0.25">
      <c r="A6291" s="2">
        <v>6290</v>
      </c>
      <c r="B6291" s="2">
        <v>2781</v>
      </c>
      <c r="C6291" s="1" t="s">
        <v>28</v>
      </c>
      <c r="D6291" s="3">
        <v>0.49101851851851852</v>
      </c>
      <c r="E6291" s="3" t="str">
        <f>TEXT(Table1[[#This Row],[order_time]],"HH")</f>
        <v>11</v>
      </c>
      <c r="F6291">
        <v>132</v>
      </c>
      <c r="G6291" t="str">
        <f>_xlfn.XLOOKUP(F6291,menu_items!$A$1:$A$33,menu_items!$B$1:$B$33,,0,1)</f>
        <v>Eggplant Parmesan</v>
      </c>
      <c r="H6291" t="str">
        <f>_xlfn.XLOOKUP(F6291,menu_items!$A$1:$A$33,menu_items!$C$1:$C$33,,0,1)</f>
        <v>Italian</v>
      </c>
      <c r="I6291">
        <f>_xlfn.XLOOKUP(F6291,menu_items!$A$1:$A$33,menu_items!$D$1:$D$33,,0,1)</f>
        <v>16.95</v>
      </c>
    </row>
    <row r="6292" spans="1:9" hidden="1" x14ac:dyDescent="0.25">
      <c r="A6292" s="2">
        <v>6291</v>
      </c>
      <c r="B6292" s="2">
        <v>2782</v>
      </c>
      <c r="C6292" s="1" t="s">
        <v>28</v>
      </c>
      <c r="D6292" s="3">
        <v>0.49927083333333333</v>
      </c>
      <c r="E6292" s="3" t="str">
        <f>TEXT(Table1[[#This Row],[order_time]],"HH")</f>
        <v>11</v>
      </c>
      <c r="F6292">
        <v>105</v>
      </c>
      <c r="G6292" t="str">
        <f>_xlfn.XLOOKUP(F6292,menu_items!$A$1:$A$33,menu_items!$B$1:$B$33,,0,1)</f>
        <v>Mac &amp; Cheese</v>
      </c>
      <c r="H6292" t="str">
        <f>_xlfn.XLOOKUP(F6292,menu_items!$A$1:$A$33,menu_items!$C$1:$C$33,,0,1)</f>
        <v>American</v>
      </c>
      <c r="I6292">
        <f>_xlfn.XLOOKUP(F6292,menu_items!$A$1:$A$33,menu_items!$D$1:$D$33,,0,1)</f>
        <v>7</v>
      </c>
    </row>
    <row r="6293" spans="1:9" hidden="1" x14ac:dyDescent="0.25">
      <c r="A6293" s="2">
        <v>6292</v>
      </c>
      <c r="B6293" s="2">
        <v>2783</v>
      </c>
      <c r="C6293" s="1" t="s">
        <v>28</v>
      </c>
      <c r="D6293" s="3">
        <v>0.50155092592592587</v>
      </c>
      <c r="E6293" s="3" t="str">
        <f>TEXT(Table1[[#This Row],[order_time]],"HH")</f>
        <v>12</v>
      </c>
      <c r="F6293">
        <v>105</v>
      </c>
      <c r="G6293" t="str">
        <f>_xlfn.XLOOKUP(F6293,menu_items!$A$1:$A$33,menu_items!$B$1:$B$33,,0,1)</f>
        <v>Mac &amp; Cheese</v>
      </c>
      <c r="H6293" t="str">
        <f>_xlfn.XLOOKUP(F6293,menu_items!$A$1:$A$33,menu_items!$C$1:$C$33,,0,1)</f>
        <v>American</v>
      </c>
      <c r="I6293">
        <f>_xlfn.XLOOKUP(F6293,menu_items!$A$1:$A$33,menu_items!$D$1:$D$33,,0,1)</f>
        <v>7</v>
      </c>
    </row>
    <row r="6294" spans="1:9" hidden="1" x14ac:dyDescent="0.25">
      <c r="A6294" s="2">
        <v>6293</v>
      </c>
      <c r="B6294" s="2">
        <v>2783</v>
      </c>
      <c r="C6294" s="1" t="s">
        <v>28</v>
      </c>
      <c r="D6294" s="3">
        <v>0.50155092592592587</v>
      </c>
      <c r="E6294" s="3" t="str">
        <f>TEXT(Table1[[#This Row],[order_time]],"HH")</f>
        <v>12</v>
      </c>
      <c r="F6294">
        <v>130</v>
      </c>
      <c r="G6294" t="str">
        <f>_xlfn.XLOOKUP(F6294,menu_items!$A$1:$A$33,menu_items!$B$1:$B$33,,0,1)</f>
        <v>Shrimp Scampi</v>
      </c>
      <c r="H6294" t="str">
        <f>_xlfn.XLOOKUP(F6294,menu_items!$A$1:$A$33,menu_items!$C$1:$C$33,,0,1)</f>
        <v>Italian</v>
      </c>
      <c r="I6294">
        <f>_xlfn.XLOOKUP(F6294,menu_items!$A$1:$A$33,menu_items!$D$1:$D$33,,0,1)</f>
        <v>19.95</v>
      </c>
    </row>
    <row r="6295" spans="1:9" hidden="1" x14ac:dyDescent="0.25">
      <c r="A6295" s="2">
        <v>6294</v>
      </c>
      <c r="B6295" s="2">
        <v>2784</v>
      </c>
      <c r="C6295" s="1" t="s">
        <v>28</v>
      </c>
      <c r="D6295" s="3">
        <v>0.51135416666666667</v>
      </c>
      <c r="E6295" s="3" t="str">
        <f>TEXT(Table1[[#This Row],[order_time]],"HH")</f>
        <v>12</v>
      </c>
      <c r="F6295">
        <v>112</v>
      </c>
      <c r="G6295" t="str">
        <f>_xlfn.XLOOKUP(F6295,menu_items!$A$1:$A$33,menu_items!$B$1:$B$33,,0,1)</f>
        <v>Salmon Roll</v>
      </c>
      <c r="H6295" t="str">
        <f>_xlfn.XLOOKUP(F6295,menu_items!$A$1:$A$33,menu_items!$C$1:$C$33,,0,1)</f>
        <v>Asian</v>
      </c>
      <c r="I6295">
        <f>_xlfn.XLOOKUP(F6295,menu_items!$A$1:$A$33,menu_items!$D$1:$D$33,,0,1)</f>
        <v>14.95</v>
      </c>
    </row>
    <row r="6296" spans="1:9" hidden="1" x14ac:dyDescent="0.25">
      <c r="A6296" s="2">
        <v>6295</v>
      </c>
      <c r="B6296" s="2">
        <v>2784</v>
      </c>
      <c r="C6296" s="1" t="s">
        <v>28</v>
      </c>
      <c r="D6296" s="3">
        <v>0.51135416666666667</v>
      </c>
      <c r="E6296" s="3" t="str">
        <f>TEXT(Table1[[#This Row],[order_time]],"HH")</f>
        <v>12</v>
      </c>
      <c r="F6296">
        <v>119</v>
      </c>
      <c r="G6296" t="str">
        <f>_xlfn.XLOOKUP(F6296,menu_items!$A$1:$A$33,menu_items!$B$1:$B$33,,0,1)</f>
        <v>Chicken Torta</v>
      </c>
      <c r="H6296" t="str">
        <f>_xlfn.XLOOKUP(F6296,menu_items!$A$1:$A$33,menu_items!$C$1:$C$33,,0,1)</f>
        <v>Mexican</v>
      </c>
      <c r="I6296">
        <f>_xlfn.XLOOKUP(F6296,menu_items!$A$1:$A$33,menu_items!$D$1:$D$33,,0,1)</f>
        <v>11.95</v>
      </c>
    </row>
    <row r="6297" spans="1:9" hidden="1" x14ac:dyDescent="0.25">
      <c r="A6297" s="2">
        <v>6296</v>
      </c>
      <c r="B6297" s="2">
        <v>2784</v>
      </c>
      <c r="C6297" s="1" t="s">
        <v>28</v>
      </c>
      <c r="D6297" s="3">
        <v>0.51135416666666667</v>
      </c>
      <c r="E6297" s="3" t="str">
        <f>TEXT(Table1[[#This Row],[order_time]],"HH")</f>
        <v>12</v>
      </c>
      <c r="F6297">
        <v>132</v>
      </c>
      <c r="G6297" t="str">
        <f>_xlfn.XLOOKUP(F6297,menu_items!$A$1:$A$33,menu_items!$B$1:$B$33,,0,1)</f>
        <v>Eggplant Parmesan</v>
      </c>
      <c r="H6297" t="str">
        <f>_xlfn.XLOOKUP(F6297,menu_items!$A$1:$A$33,menu_items!$C$1:$C$33,,0,1)</f>
        <v>Italian</v>
      </c>
      <c r="I6297">
        <f>_xlfn.XLOOKUP(F6297,menu_items!$A$1:$A$33,menu_items!$D$1:$D$33,,0,1)</f>
        <v>16.95</v>
      </c>
    </row>
    <row r="6298" spans="1:9" hidden="1" x14ac:dyDescent="0.25">
      <c r="A6298" s="2">
        <v>6297</v>
      </c>
      <c r="B6298" s="2">
        <v>2785</v>
      </c>
      <c r="C6298" s="1" t="s">
        <v>28</v>
      </c>
      <c r="D6298" s="3">
        <v>0.51201388888888888</v>
      </c>
      <c r="E6298" s="3" t="str">
        <f>TEXT(Table1[[#This Row],[order_time]],"HH")</f>
        <v>12</v>
      </c>
      <c r="F6298">
        <v>119</v>
      </c>
      <c r="G6298" t="str">
        <f>_xlfn.XLOOKUP(F6298,menu_items!$A$1:$A$33,menu_items!$B$1:$B$33,,0,1)</f>
        <v>Chicken Torta</v>
      </c>
      <c r="H6298" t="str">
        <f>_xlfn.XLOOKUP(F6298,menu_items!$A$1:$A$33,menu_items!$C$1:$C$33,,0,1)</f>
        <v>Mexican</v>
      </c>
      <c r="I6298">
        <f>_xlfn.XLOOKUP(F6298,menu_items!$A$1:$A$33,menu_items!$D$1:$D$33,,0,1)</f>
        <v>11.95</v>
      </c>
    </row>
    <row r="6299" spans="1:9" hidden="1" x14ac:dyDescent="0.25">
      <c r="A6299" s="2">
        <v>6298</v>
      </c>
      <c r="B6299" s="2">
        <v>2786</v>
      </c>
      <c r="C6299" s="1" t="s">
        <v>28</v>
      </c>
      <c r="D6299" s="3">
        <v>0.51271990740740736</v>
      </c>
      <c r="E6299" s="3" t="str">
        <f>TEXT(Table1[[#This Row],[order_time]],"HH")</f>
        <v>12</v>
      </c>
      <c r="F6299">
        <v>103</v>
      </c>
      <c r="G6299" t="str">
        <f>_xlfn.XLOOKUP(F6299,menu_items!$A$1:$A$33,menu_items!$B$1:$B$33,,0,1)</f>
        <v>Hot Dog</v>
      </c>
      <c r="H6299" t="str">
        <f>_xlfn.XLOOKUP(F6299,menu_items!$A$1:$A$33,menu_items!$C$1:$C$33,,0,1)</f>
        <v>American</v>
      </c>
      <c r="I6299">
        <f>_xlfn.XLOOKUP(F6299,menu_items!$A$1:$A$33,menu_items!$D$1:$D$33,,0,1)</f>
        <v>9</v>
      </c>
    </row>
    <row r="6300" spans="1:9" hidden="1" x14ac:dyDescent="0.25">
      <c r="A6300" s="2">
        <v>6299</v>
      </c>
      <c r="B6300" s="2">
        <v>2786</v>
      </c>
      <c r="C6300" s="1" t="s">
        <v>28</v>
      </c>
      <c r="D6300" s="3">
        <v>0.51271990740740736</v>
      </c>
      <c r="E6300" s="3" t="str">
        <f>TEXT(Table1[[#This Row],[order_time]],"HH")</f>
        <v>12</v>
      </c>
      <c r="F6300">
        <v>104</v>
      </c>
      <c r="G6300" t="str">
        <f>_xlfn.XLOOKUP(F6300,menu_items!$A$1:$A$33,menu_items!$B$1:$B$33,,0,1)</f>
        <v>Veggie Burger</v>
      </c>
      <c r="H6300" t="str">
        <f>_xlfn.XLOOKUP(F6300,menu_items!$A$1:$A$33,menu_items!$C$1:$C$33,,0,1)</f>
        <v>American</v>
      </c>
      <c r="I6300">
        <f>_xlfn.XLOOKUP(F6300,menu_items!$A$1:$A$33,menu_items!$D$1:$D$33,,0,1)</f>
        <v>10.5</v>
      </c>
    </row>
    <row r="6301" spans="1:9" hidden="1" x14ac:dyDescent="0.25">
      <c r="A6301" s="2">
        <v>6300</v>
      </c>
      <c r="B6301" s="2">
        <v>2786</v>
      </c>
      <c r="C6301" s="1" t="s">
        <v>28</v>
      </c>
      <c r="D6301" s="3">
        <v>0.51271990740740736</v>
      </c>
      <c r="E6301" s="3" t="str">
        <f>TEXT(Table1[[#This Row],[order_time]],"HH")</f>
        <v>12</v>
      </c>
      <c r="F6301">
        <v>124</v>
      </c>
      <c r="G6301" t="str">
        <f>_xlfn.XLOOKUP(F6301,menu_items!$A$1:$A$33,menu_items!$B$1:$B$33,,0,1)</f>
        <v>Spaghetti</v>
      </c>
      <c r="H6301" t="str">
        <f>_xlfn.XLOOKUP(F6301,menu_items!$A$1:$A$33,menu_items!$C$1:$C$33,,0,1)</f>
        <v>Italian</v>
      </c>
      <c r="I6301">
        <f>_xlfn.XLOOKUP(F6301,menu_items!$A$1:$A$33,menu_items!$D$1:$D$33,,0,1)</f>
        <v>14.5</v>
      </c>
    </row>
    <row r="6302" spans="1:9" hidden="1" x14ac:dyDescent="0.25">
      <c r="A6302" s="2">
        <v>6301</v>
      </c>
      <c r="B6302" s="2">
        <v>2786</v>
      </c>
      <c r="C6302" s="1" t="s">
        <v>28</v>
      </c>
      <c r="D6302" s="3">
        <v>0.51271990740740736</v>
      </c>
      <c r="E6302" s="3" t="str">
        <f>TEXT(Table1[[#This Row],[order_time]],"HH")</f>
        <v>12</v>
      </c>
      <c r="F6302">
        <v>125</v>
      </c>
      <c r="G6302" t="str">
        <f>_xlfn.XLOOKUP(F6302,menu_items!$A$1:$A$33,menu_items!$B$1:$B$33,,0,1)</f>
        <v>Spaghetti &amp; Meatballs</v>
      </c>
      <c r="H6302" t="str">
        <f>_xlfn.XLOOKUP(F6302,menu_items!$A$1:$A$33,menu_items!$C$1:$C$33,,0,1)</f>
        <v>Italian</v>
      </c>
      <c r="I6302">
        <f>_xlfn.XLOOKUP(F6302,menu_items!$A$1:$A$33,menu_items!$D$1:$D$33,,0,1)</f>
        <v>17.95</v>
      </c>
    </row>
    <row r="6303" spans="1:9" hidden="1" x14ac:dyDescent="0.25">
      <c r="A6303" s="2">
        <v>6302</v>
      </c>
      <c r="B6303" s="2">
        <v>2786</v>
      </c>
      <c r="C6303" s="1" t="s">
        <v>28</v>
      </c>
      <c r="D6303" s="3">
        <v>0.51271990740740736</v>
      </c>
      <c r="E6303" s="3" t="str">
        <f>TEXT(Table1[[#This Row],[order_time]],"HH")</f>
        <v>12</v>
      </c>
      <c r="F6303">
        <v>109</v>
      </c>
      <c r="G6303" t="str">
        <f>_xlfn.XLOOKUP(F6303,menu_items!$A$1:$A$33,menu_items!$B$1:$B$33,,0,1)</f>
        <v>Korean Beef Bowl</v>
      </c>
      <c r="H6303" t="str">
        <f>_xlfn.XLOOKUP(F6303,menu_items!$A$1:$A$33,menu_items!$C$1:$C$33,,0,1)</f>
        <v>Asian</v>
      </c>
      <c r="I6303">
        <f>_xlfn.XLOOKUP(F6303,menu_items!$A$1:$A$33,menu_items!$D$1:$D$33,,0,1)</f>
        <v>17.95</v>
      </c>
    </row>
    <row r="6304" spans="1:9" hidden="1" x14ac:dyDescent="0.25">
      <c r="A6304" s="2">
        <v>6303</v>
      </c>
      <c r="B6304" s="2">
        <v>2786</v>
      </c>
      <c r="C6304" s="1" t="s">
        <v>28</v>
      </c>
      <c r="D6304" s="3">
        <v>0.51271990740740736</v>
      </c>
      <c r="E6304" s="3" t="str">
        <f>TEXT(Table1[[#This Row],[order_time]],"HH")</f>
        <v>12</v>
      </c>
      <c r="F6304">
        <v>117</v>
      </c>
      <c r="G6304" t="str">
        <f>_xlfn.XLOOKUP(F6304,menu_items!$A$1:$A$33,menu_items!$B$1:$B$33,,0,1)</f>
        <v>Chicken Burrito</v>
      </c>
      <c r="H6304" t="str">
        <f>_xlfn.XLOOKUP(F6304,menu_items!$A$1:$A$33,menu_items!$C$1:$C$33,,0,1)</f>
        <v>Mexican</v>
      </c>
      <c r="I6304">
        <f>_xlfn.XLOOKUP(F6304,menu_items!$A$1:$A$33,menu_items!$D$1:$D$33,,0,1)</f>
        <v>12.95</v>
      </c>
    </row>
    <row r="6305" spans="1:9" hidden="1" x14ac:dyDescent="0.25">
      <c r="A6305" s="2">
        <v>6304</v>
      </c>
      <c r="B6305" s="2">
        <v>2786</v>
      </c>
      <c r="C6305" s="1" t="s">
        <v>28</v>
      </c>
      <c r="D6305" s="3">
        <v>0.51271990740740736</v>
      </c>
      <c r="E6305" s="3" t="str">
        <f>TEXT(Table1[[#This Row],[order_time]],"HH")</f>
        <v>12</v>
      </c>
      <c r="F6305">
        <v>129</v>
      </c>
      <c r="G6305" t="str">
        <f>_xlfn.XLOOKUP(F6305,menu_items!$A$1:$A$33,menu_items!$B$1:$B$33,,0,1)</f>
        <v>Mushroom Ravioli</v>
      </c>
      <c r="H6305" t="str">
        <f>_xlfn.XLOOKUP(F6305,menu_items!$A$1:$A$33,menu_items!$C$1:$C$33,,0,1)</f>
        <v>Italian</v>
      </c>
      <c r="I6305">
        <f>_xlfn.XLOOKUP(F6305,menu_items!$A$1:$A$33,menu_items!$D$1:$D$33,,0,1)</f>
        <v>15.5</v>
      </c>
    </row>
    <row r="6306" spans="1:9" hidden="1" x14ac:dyDescent="0.25">
      <c r="A6306" s="2">
        <v>6305</v>
      </c>
      <c r="B6306" s="2">
        <v>2786</v>
      </c>
      <c r="C6306" s="1" t="s">
        <v>28</v>
      </c>
      <c r="D6306" s="3">
        <v>0.51271990740740736</v>
      </c>
      <c r="E6306" s="3" t="str">
        <f>TEXT(Table1[[#This Row],[order_time]],"HH")</f>
        <v>12</v>
      </c>
      <c r="F6306">
        <v>111</v>
      </c>
      <c r="G6306" t="str">
        <f>_xlfn.XLOOKUP(F6306,menu_items!$A$1:$A$33,menu_items!$B$1:$B$33,,0,1)</f>
        <v>California Roll</v>
      </c>
      <c r="H6306" t="str">
        <f>_xlfn.XLOOKUP(F6306,menu_items!$A$1:$A$33,menu_items!$C$1:$C$33,,0,1)</f>
        <v>Asian</v>
      </c>
      <c r="I6306">
        <f>_xlfn.XLOOKUP(F6306,menu_items!$A$1:$A$33,menu_items!$D$1:$D$33,,0,1)</f>
        <v>11.95</v>
      </c>
    </row>
    <row r="6307" spans="1:9" hidden="1" x14ac:dyDescent="0.25">
      <c r="A6307" s="2">
        <v>6306</v>
      </c>
      <c r="B6307" s="2">
        <v>2786</v>
      </c>
      <c r="C6307" s="1" t="s">
        <v>28</v>
      </c>
      <c r="D6307" s="3">
        <v>0.51271990740740736</v>
      </c>
      <c r="E6307" s="3" t="str">
        <f>TEXT(Table1[[#This Row],[order_time]],"HH")</f>
        <v>12</v>
      </c>
      <c r="F6307">
        <v>123</v>
      </c>
      <c r="G6307" t="str">
        <f>_xlfn.XLOOKUP(F6307,menu_items!$A$1:$A$33,menu_items!$B$1:$B$33,,0,1)</f>
        <v>Chips &amp; Guacamole</v>
      </c>
      <c r="H6307" t="str">
        <f>_xlfn.XLOOKUP(F6307,menu_items!$A$1:$A$33,menu_items!$C$1:$C$33,,0,1)</f>
        <v>Mexican</v>
      </c>
      <c r="I6307">
        <f>_xlfn.XLOOKUP(F6307,menu_items!$A$1:$A$33,menu_items!$D$1:$D$33,,0,1)</f>
        <v>9</v>
      </c>
    </row>
    <row r="6308" spans="1:9" hidden="1" x14ac:dyDescent="0.25">
      <c r="A6308" s="2">
        <v>6307</v>
      </c>
      <c r="B6308" s="2">
        <v>2787</v>
      </c>
      <c r="C6308" s="1" t="s">
        <v>28</v>
      </c>
      <c r="D6308" s="3">
        <v>0.51623842592592595</v>
      </c>
      <c r="E6308" s="3" t="str">
        <f>TEXT(Table1[[#This Row],[order_time]],"HH")</f>
        <v>12</v>
      </c>
      <c r="F6308">
        <v>112</v>
      </c>
      <c r="G6308" t="str">
        <f>_xlfn.XLOOKUP(F6308,menu_items!$A$1:$A$33,menu_items!$B$1:$B$33,,0,1)</f>
        <v>Salmon Roll</v>
      </c>
      <c r="H6308" t="str">
        <f>_xlfn.XLOOKUP(F6308,menu_items!$A$1:$A$33,menu_items!$C$1:$C$33,,0,1)</f>
        <v>Asian</v>
      </c>
      <c r="I6308">
        <f>_xlfn.XLOOKUP(F6308,menu_items!$A$1:$A$33,menu_items!$D$1:$D$33,,0,1)</f>
        <v>14.95</v>
      </c>
    </row>
    <row r="6309" spans="1:9" hidden="1" x14ac:dyDescent="0.25">
      <c r="A6309" s="2">
        <v>6308</v>
      </c>
      <c r="B6309" s="2">
        <v>2787</v>
      </c>
      <c r="C6309" s="1" t="s">
        <v>28</v>
      </c>
      <c r="D6309" s="3">
        <v>0.51623842592592595</v>
      </c>
      <c r="E6309" s="3" t="str">
        <f>TEXT(Table1[[#This Row],[order_time]],"HH")</f>
        <v>12</v>
      </c>
      <c r="F6309">
        <v>113</v>
      </c>
      <c r="G6309" t="str">
        <f>_xlfn.XLOOKUP(F6309,menu_items!$A$1:$A$33,menu_items!$B$1:$B$33,,0,1)</f>
        <v>Edamame</v>
      </c>
      <c r="H6309" t="str">
        <f>_xlfn.XLOOKUP(F6309,menu_items!$A$1:$A$33,menu_items!$C$1:$C$33,,0,1)</f>
        <v>Asian</v>
      </c>
      <c r="I6309">
        <f>_xlfn.XLOOKUP(F6309,menu_items!$A$1:$A$33,menu_items!$D$1:$D$33,,0,1)</f>
        <v>5</v>
      </c>
    </row>
    <row r="6310" spans="1:9" hidden="1" x14ac:dyDescent="0.25">
      <c r="A6310" s="2">
        <v>6309</v>
      </c>
      <c r="B6310" s="2">
        <v>2788</v>
      </c>
      <c r="C6310" s="1" t="s">
        <v>28</v>
      </c>
      <c r="D6310" s="3">
        <v>0.52751157407407412</v>
      </c>
      <c r="E6310" s="3" t="str">
        <f>TEXT(Table1[[#This Row],[order_time]],"HH")</f>
        <v>12</v>
      </c>
      <c r="F6310">
        <v>102</v>
      </c>
      <c r="G6310" t="str">
        <f>_xlfn.XLOOKUP(F6310,menu_items!$A$1:$A$33,menu_items!$B$1:$B$33,,0,1)</f>
        <v>Cheeseburger</v>
      </c>
      <c r="H6310" t="str">
        <f>_xlfn.XLOOKUP(F6310,menu_items!$A$1:$A$33,menu_items!$C$1:$C$33,,0,1)</f>
        <v>American</v>
      </c>
      <c r="I6310">
        <f>_xlfn.XLOOKUP(F6310,menu_items!$A$1:$A$33,menu_items!$D$1:$D$33,,0,1)</f>
        <v>13.95</v>
      </c>
    </row>
    <row r="6311" spans="1:9" hidden="1" x14ac:dyDescent="0.25">
      <c r="A6311" s="2">
        <v>6310</v>
      </c>
      <c r="B6311" s="2">
        <v>2788</v>
      </c>
      <c r="C6311" s="1" t="s">
        <v>28</v>
      </c>
      <c r="D6311" s="3">
        <v>0.52751157407407412</v>
      </c>
      <c r="E6311" s="3" t="str">
        <f>TEXT(Table1[[#This Row],[order_time]],"HH")</f>
        <v>12</v>
      </c>
      <c r="F6311">
        <v>108</v>
      </c>
      <c r="G6311" t="str">
        <f>_xlfn.XLOOKUP(F6311,menu_items!$A$1:$A$33,menu_items!$B$1:$B$33,,0,1)</f>
        <v>Tofu Pad Thai</v>
      </c>
      <c r="H6311" t="str">
        <f>_xlfn.XLOOKUP(F6311,menu_items!$A$1:$A$33,menu_items!$C$1:$C$33,,0,1)</f>
        <v>Asian</v>
      </c>
      <c r="I6311">
        <f>_xlfn.XLOOKUP(F6311,menu_items!$A$1:$A$33,menu_items!$D$1:$D$33,,0,1)</f>
        <v>14.5</v>
      </c>
    </row>
    <row r="6312" spans="1:9" hidden="1" x14ac:dyDescent="0.25">
      <c r="A6312" s="2">
        <v>6311</v>
      </c>
      <c r="B6312" s="2">
        <v>2788</v>
      </c>
      <c r="C6312" s="1" t="s">
        <v>28</v>
      </c>
      <c r="D6312" s="3">
        <v>0.52751157407407412</v>
      </c>
      <c r="E6312" s="3" t="str">
        <f>TEXT(Table1[[#This Row],[order_time]],"HH")</f>
        <v>12</v>
      </c>
      <c r="F6312">
        <v>117</v>
      </c>
      <c r="G6312" t="str">
        <f>_xlfn.XLOOKUP(F6312,menu_items!$A$1:$A$33,menu_items!$B$1:$B$33,,0,1)</f>
        <v>Chicken Burrito</v>
      </c>
      <c r="H6312" t="str">
        <f>_xlfn.XLOOKUP(F6312,menu_items!$A$1:$A$33,menu_items!$C$1:$C$33,,0,1)</f>
        <v>Mexican</v>
      </c>
      <c r="I6312">
        <f>_xlfn.XLOOKUP(F6312,menu_items!$A$1:$A$33,menu_items!$D$1:$D$33,,0,1)</f>
        <v>12.95</v>
      </c>
    </row>
    <row r="6313" spans="1:9" hidden="1" x14ac:dyDescent="0.25">
      <c r="A6313" s="2">
        <v>6312</v>
      </c>
      <c r="B6313" s="2">
        <v>2789</v>
      </c>
      <c r="C6313" s="1" t="s">
        <v>28</v>
      </c>
      <c r="D6313" s="3">
        <v>0.52835648148148151</v>
      </c>
      <c r="E6313" s="3" t="str">
        <f>TEXT(Table1[[#This Row],[order_time]],"HH")</f>
        <v>12</v>
      </c>
      <c r="F6313">
        <v>108</v>
      </c>
      <c r="G6313" t="str">
        <f>_xlfn.XLOOKUP(F6313,menu_items!$A$1:$A$33,menu_items!$B$1:$B$33,,0,1)</f>
        <v>Tofu Pad Thai</v>
      </c>
      <c r="H6313" t="str">
        <f>_xlfn.XLOOKUP(F6313,menu_items!$A$1:$A$33,menu_items!$C$1:$C$33,,0,1)</f>
        <v>Asian</v>
      </c>
      <c r="I6313">
        <f>_xlfn.XLOOKUP(F6313,menu_items!$A$1:$A$33,menu_items!$D$1:$D$33,,0,1)</f>
        <v>14.5</v>
      </c>
    </row>
    <row r="6314" spans="1:9" hidden="1" x14ac:dyDescent="0.25">
      <c r="A6314" s="2">
        <v>6313</v>
      </c>
      <c r="B6314" s="2">
        <v>2789</v>
      </c>
      <c r="C6314" s="1" t="s">
        <v>28</v>
      </c>
      <c r="D6314" s="3">
        <v>0.52835648148148151</v>
      </c>
      <c r="E6314" s="3" t="str">
        <f>TEXT(Table1[[#This Row],[order_time]],"HH")</f>
        <v>12</v>
      </c>
      <c r="F6314">
        <v>110</v>
      </c>
      <c r="G6314" t="str">
        <f>_xlfn.XLOOKUP(F6314,menu_items!$A$1:$A$33,menu_items!$B$1:$B$33,,0,1)</f>
        <v>Pork Ramen</v>
      </c>
      <c r="H6314" t="str">
        <f>_xlfn.XLOOKUP(F6314,menu_items!$A$1:$A$33,menu_items!$C$1:$C$33,,0,1)</f>
        <v>Asian</v>
      </c>
      <c r="I6314">
        <f>_xlfn.XLOOKUP(F6314,menu_items!$A$1:$A$33,menu_items!$D$1:$D$33,,0,1)</f>
        <v>17.95</v>
      </c>
    </row>
    <row r="6315" spans="1:9" hidden="1" x14ac:dyDescent="0.25">
      <c r="A6315" s="2">
        <v>6314</v>
      </c>
      <c r="B6315" s="2">
        <v>2789</v>
      </c>
      <c r="C6315" s="1" t="s">
        <v>28</v>
      </c>
      <c r="D6315" s="3">
        <v>0.52835648148148151</v>
      </c>
      <c r="E6315" s="3" t="str">
        <f>TEXT(Table1[[#This Row],[order_time]],"HH")</f>
        <v>12</v>
      </c>
      <c r="F6315">
        <v>120</v>
      </c>
      <c r="G6315" t="str">
        <f>_xlfn.XLOOKUP(F6315,menu_items!$A$1:$A$33,menu_items!$B$1:$B$33,,0,1)</f>
        <v>Steak Torta</v>
      </c>
      <c r="H6315" t="str">
        <f>_xlfn.XLOOKUP(F6315,menu_items!$A$1:$A$33,menu_items!$C$1:$C$33,,0,1)</f>
        <v>Mexican</v>
      </c>
      <c r="I6315">
        <f>_xlfn.XLOOKUP(F6315,menu_items!$A$1:$A$33,menu_items!$D$1:$D$33,,0,1)</f>
        <v>13.95</v>
      </c>
    </row>
    <row r="6316" spans="1:9" hidden="1" x14ac:dyDescent="0.25">
      <c r="A6316" s="2">
        <v>6315</v>
      </c>
      <c r="B6316" s="2">
        <v>2790</v>
      </c>
      <c r="C6316" s="1" t="s">
        <v>28</v>
      </c>
      <c r="D6316" s="3">
        <v>0.53248842592592593</v>
      </c>
      <c r="E6316" s="3" t="str">
        <f>TEXT(Table1[[#This Row],[order_time]],"HH")</f>
        <v>12</v>
      </c>
      <c r="F6316">
        <v>102</v>
      </c>
      <c r="G6316" t="str">
        <f>_xlfn.XLOOKUP(F6316,menu_items!$A$1:$A$33,menu_items!$B$1:$B$33,,0,1)</f>
        <v>Cheeseburger</v>
      </c>
      <c r="H6316" t="str">
        <f>_xlfn.XLOOKUP(F6316,menu_items!$A$1:$A$33,menu_items!$C$1:$C$33,,0,1)</f>
        <v>American</v>
      </c>
      <c r="I6316">
        <f>_xlfn.XLOOKUP(F6316,menu_items!$A$1:$A$33,menu_items!$D$1:$D$33,,0,1)</f>
        <v>13.95</v>
      </c>
    </row>
    <row r="6317" spans="1:9" hidden="1" x14ac:dyDescent="0.25">
      <c r="A6317" s="2">
        <v>6316</v>
      </c>
      <c r="B6317" s="2">
        <v>2791</v>
      </c>
      <c r="C6317" s="1" t="s">
        <v>28</v>
      </c>
      <c r="D6317" s="3">
        <v>0.53708333333333336</v>
      </c>
      <c r="E6317" s="3" t="str">
        <f>TEXT(Table1[[#This Row],[order_time]],"HH")</f>
        <v>12</v>
      </c>
      <c r="F6317">
        <v>109</v>
      </c>
      <c r="G6317" t="str">
        <f>_xlfn.XLOOKUP(F6317,menu_items!$A$1:$A$33,menu_items!$B$1:$B$33,,0,1)</f>
        <v>Korean Beef Bowl</v>
      </c>
      <c r="H6317" t="str">
        <f>_xlfn.XLOOKUP(F6317,menu_items!$A$1:$A$33,menu_items!$C$1:$C$33,,0,1)</f>
        <v>Asian</v>
      </c>
      <c r="I6317">
        <f>_xlfn.XLOOKUP(F6317,menu_items!$A$1:$A$33,menu_items!$D$1:$D$33,,0,1)</f>
        <v>17.95</v>
      </c>
    </row>
    <row r="6318" spans="1:9" hidden="1" x14ac:dyDescent="0.25">
      <c r="A6318" s="2">
        <v>6317</v>
      </c>
      <c r="B6318" s="2">
        <v>2792</v>
      </c>
      <c r="C6318" s="1" t="s">
        <v>28</v>
      </c>
      <c r="D6318" s="3">
        <v>0.53896990740740736</v>
      </c>
      <c r="E6318" s="3" t="str">
        <f>TEXT(Table1[[#This Row],[order_time]],"HH")</f>
        <v>12</v>
      </c>
      <c r="F6318">
        <v>132</v>
      </c>
      <c r="G6318" t="str">
        <f>_xlfn.XLOOKUP(F6318,menu_items!$A$1:$A$33,menu_items!$B$1:$B$33,,0,1)</f>
        <v>Eggplant Parmesan</v>
      </c>
      <c r="H6318" t="str">
        <f>_xlfn.XLOOKUP(F6318,menu_items!$A$1:$A$33,menu_items!$C$1:$C$33,,0,1)</f>
        <v>Italian</v>
      </c>
      <c r="I6318">
        <f>_xlfn.XLOOKUP(F6318,menu_items!$A$1:$A$33,menu_items!$D$1:$D$33,,0,1)</f>
        <v>16.95</v>
      </c>
    </row>
    <row r="6319" spans="1:9" hidden="1" x14ac:dyDescent="0.25">
      <c r="A6319" s="2">
        <v>6318</v>
      </c>
      <c r="B6319" s="2">
        <v>2793</v>
      </c>
      <c r="C6319" s="1" t="s">
        <v>28</v>
      </c>
      <c r="D6319" s="3">
        <v>0.55055555555555558</v>
      </c>
      <c r="E6319" s="3" t="str">
        <f>TEXT(Table1[[#This Row],[order_time]],"HH")</f>
        <v>13</v>
      </c>
      <c r="F6319">
        <v>103</v>
      </c>
      <c r="G6319" t="str">
        <f>_xlfn.XLOOKUP(F6319,menu_items!$A$1:$A$33,menu_items!$B$1:$B$33,,0,1)</f>
        <v>Hot Dog</v>
      </c>
      <c r="H6319" t="str">
        <f>_xlfn.XLOOKUP(F6319,menu_items!$A$1:$A$33,menu_items!$C$1:$C$33,,0,1)</f>
        <v>American</v>
      </c>
      <c r="I6319">
        <f>_xlfn.XLOOKUP(F6319,menu_items!$A$1:$A$33,menu_items!$D$1:$D$33,,0,1)</f>
        <v>9</v>
      </c>
    </row>
    <row r="6320" spans="1:9" hidden="1" x14ac:dyDescent="0.25">
      <c r="A6320" s="2">
        <v>6319</v>
      </c>
      <c r="B6320" s="2">
        <v>2793</v>
      </c>
      <c r="C6320" s="1" t="s">
        <v>28</v>
      </c>
      <c r="D6320" s="3">
        <v>0.55055555555555558</v>
      </c>
      <c r="E6320" s="3" t="str">
        <f>TEXT(Table1[[#This Row],[order_time]],"HH")</f>
        <v>13</v>
      </c>
      <c r="F6320">
        <v>125</v>
      </c>
      <c r="G6320" t="str">
        <f>_xlfn.XLOOKUP(F6320,menu_items!$A$1:$A$33,menu_items!$B$1:$B$33,,0,1)</f>
        <v>Spaghetti &amp; Meatballs</v>
      </c>
      <c r="H6320" t="str">
        <f>_xlfn.XLOOKUP(F6320,menu_items!$A$1:$A$33,menu_items!$C$1:$C$33,,0,1)</f>
        <v>Italian</v>
      </c>
      <c r="I6320">
        <f>_xlfn.XLOOKUP(F6320,menu_items!$A$1:$A$33,menu_items!$D$1:$D$33,,0,1)</f>
        <v>17.95</v>
      </c>
    </row>
    <row r="6321" spans="1:9" hidden="1" x14ac:dyDescent="0.25">
      <c r="A6321" s="2">
        <v>6320</v>
      </c>
      <c r="B6321" s="2">
        <v>2793</v>
      </c>
      <c r="C6321" s="1" t="s">
        <v>28</v>
      </c>
      <c r="D6321" s="3">
        <v>0.55055555555555558</v>
      </c>
      <c r="E6321" s="3" t="str">
        <f>TEXT(Table1[[#This Row],[order_time]],"HH")</f>
        <v>13</v>
      </c>
      <c r="F6321">
        <v>119</v>
      </c>
      <c r="G6321" t="str">
        <f>_xlfn.XLOOKUP(F6321,menu_items!$A$1:$A$33,menu_items!$B$1:$B$33,,0,1)</f>
        <v>Chicken Torta</v>
      </c>
      <c r="H6321" t="str">
        <f>_xlfn.XLOOKUP(F6321,menu_items!$A$1:$A$33,menu_items!$C$1:$C$33,,0,1)</f>
        <v>Mexican</v>
      </c>
      <c r="I6321">
        <f>_xlfn.XLOOKUP(F6321,menu_items!$A$1:$A$33,menu_items!$D$1:$D$33,,0,1)</f>
        <v>11.95</v>
      </c>
    </row>
    <row r="6322" spans="1:9" hidden="1" x14ac:dyDescent="0.25">
      <c r="A6322" s="2">
        <v>6321</v>
      </c>
      <c r="B6322" s="2">
        <v>2794</v>
      </c>
      <c r="C6322" s="1" t="s">
        <v>28</v>
      </c>
      <c r="D6322" s="3">
        <v>0.55091435185185189</v>
      </c>
      <c r="E6322" s="3" t="str">
        <f>TEXT(Table1[[#This Row],[order_time]],"HH")</f>
        <v>13</v>
      </c>
      <c r="F6322">
        <v>116</v>
      </c>
      <c r="G6322" t="str">
        <f>_xlfn.XLOOKUP(F6322,menu_items!$A$1:$A$33,menu_items!$B$1:$B$33,,0,1)</f>
        <v>Steak Tacos</v>
      </c>
      <c r="H6322" t="str">
        <f>_xlfn.XLOOKUP(F6322,menu_items!$A$1:$A$33,menu_items!$C$1:$C$33,,0,1)</f>
        <v>Mexican</v>
      </c>
      <c r="I6322">
        <f>_xlfn.XLOOKUP(F6322,menu_items!$A$1:$A$33,menu_items!$D$1:$D$33,,0,1)</f>
        <v>13.95</v>
      </c>
    </row>
    <row r="6323" spans="1:9" hidden="1" x14ac:dyDescent="0.25">
      <c r="A6323" s="2">
        <v>6322</v>
      </c>
      <c r="B6323" s="2">
        <v>2794</v>
      </c>
      <c r="C6323" s="1" t="s">
        <v>28</v>
      </c>
      <c r="D6323" s="3">
        <v>0.55091435185185189</v>
      </c>
      <c r="E6323" s="3" t="str">
        <f>TEXT(Table1[[#This Row],[order_time]],"HH")</f>
        <v>13</v>
      </c>
      <c r="F6323">
        <v>124</v>
      </c>
      <c r="G6323" t="str">
        <f>_xlfn.XLOOKUP(F6323,menu_items!$A$1:$A$33,menu_items!$B$1:$B$33,,0,1)</f>
        <v>Spaghetti</v>
      </c>
      <c r="H6323" t="str">
        <f>_xlfn.XLOOKUP(F6323,menu_items!$A$1:$A$33,menu_items!$C$1:$C$33,,0,1)</f>
        <v>Italian</v>
      </c>
      <c r="I6323">
        <f>_xlfn.XLOOKUP(F6323,menu_items!$A$1:$A$33,menu_items!$D$1:$D$33,,0,1)</f>
        <v>14.5</v>
      </c>
    </row>
    <row r="6324" spans="1:9" hidden="1" x14ac:dyDescent="0.25">
      <c r="A6324" s="2">
        <v>6323</v>
      </c>
      <c r="B6324" s="2">
        <v>2794</v>
      </c>
      <c r="C6324" s="1" t="s">
        <v>28</v>
      </c>
      <c r="D6324" s="3">
        <v>0.55091435185185189</v>
      </c>
      <c r="E6324" s="3" t="str">
        <f>TEXT(Table1[[#This Row],[order_time]],"HH")</f>
        <v>13</v>
      </c>
      <c r="F6324">
        <v>110</v>
      </c>
      <c r="G6324" t="str">
        <f>_xlfn.XLOOKUP(F6324,menu_items!$A$1:$A$33,menu_items!$B$1:$B$33,,0,1)</f>
        <v>Pork Ramen</v>
      </c>
      <c r="H6324" t="str">
        <f>_xlfn.XLOOKUP(F6324,menu_items!$A$1:$A$33,menu_items!$C$1:$C$33,,0,1)</f>
        <v>Asian</v>
      </c>
      <c r="I6324">
        <f>_xlfn.XLOOKUP(F6324,menu_items!$A$1:$A$33,menu_items!$D$1:$D$33,,0,1)</f>
        <v>17.95</v>
      </c>
    </row>
    <row r="6325" spans="1:9" hidden="1" x14ac:dyDescent="0.25">
      <c r="A6325" s="2">
        <v>6324</v>
      </c>
      <c r="B6325" s="2">
        <v>2794</v>
      </c>
      <c r="C6325" s="1" t="s">
        <v>28</v>
      </c>
      <c r="D6325" s="3">
        <v>0.55091435185185189</v>
      </c>
      <c r="E6325" s="3" t="str">
        <f>TEXT(Table1[[#This Row],[order_time]],"HH")</f>
        <v>13</v>
      </c>
      <c r="F6325">
        <v>111</v>
      </c>
      <c r="G6325" t="str">
        <f>_xlfn.XLOOKUP(F6325,menu_items!$A$1:$A$33,menu_items!$B$1:$B$33,,0,1)</f>
        <v>California Roll</v>
      </c>
      <c r="H6325" t="str">
        <f>_xlfn.XLOOKUP(F6325,menu_items!$A$1:$A$33,menu_items!$C$1:$C$33,,0,1)</f>
        <v>Asian</v>
      </c>
      <c r="I6325">
        <f>_xlfn.XLOOKUP(F6325,menu_items!$A$1:$A$33,menu_items!$D$1:$D$33,,0,1)</f>
        <v>11.95</v>
      </c>
    </row>
    <row r="6326" spans="1:9" hidden="1" x14ac:dyDescent="0.25">
      <c r="A6326" s="2">
        <v>6325</v>
      </c>
      <c r="B6326" s="2">
        <v>2794</v>
      </c>
      <c r="C6326" s="1" t="s">
        <v>28</v>
      </c>
      <c r="D6326" s="3">
        <v>0.55091435185185189</v>
      </c>
      <c r="E6326" s="3" t="str">
        <f>TEXT(Table1[[#This Row],[order_time]],"HH")</f>
        <v>13</v>
      </c>
      <c r="F6326" t="s">
        <v>5</v>
      </c>
      <c r="G6326" t="e">
        <f>_xlfn.XLOOKUP(F6326,menu_items!$A$1:$A$33,menu_items!$B$1:$B$33,,0,1)</f>
        <v>#N/A</v>
      </c>
      <c r="H6326" t="e">
        <f>_xlfn.XLOOKUP(F6326,menu_items!$A$1:$A$33,menu_items!$C$1:$C$33,,0,1)</f>
        <v>#N/A</v>
      </c>
      <c r="I6326" t="e">
        <f>_xlfn.XLOOKUP(F6326,menu_items!$A$1:$A$33,menu_items!$D$1:$D$33,,0,1)</f>
        <v>#N/A</v>
      </c>
    </row>
    <row r="6327" spans="1:9" hidden="1" x14ac:dyDescent="0.25">
      <c r="A6327" s="2">
        <v>6326</v>
      </c>
      <c r="B6327" s="2">
        <v>2795</v>
      </c>
      <c r="C6327" s="1" t="s">
        <v>28</v>
      </c>
      <c r="D6327" s="3">
        <v>0.57255787037037043</v>
      </c>
      <c r="E6327" s="3" t="str">
        <f>TEXT(Table1[[#This Row],[order_time]],"HH")</f>
        <v>13</v>
      </c>
      <c r="F6327">
        <v>109</v>
      </c>
      <c r="G6327" t="str">
        <f>_xlfn.XLOOKUP(F6327,menu_items!$A$1:$A$33,menu_items!$B$1:$B$33,,0,1)</f>
        <v>Korean Beef Bowl</v>
      </c>
      <c r="H6327" t="str">
        <f>_xlfn.XLOOKUP(F6327,menu_items!$A$1:$A$33,menu_items!$C$1:$C$33,,0,1)</f>
        <v>Asian</v>
      </c>
      <c r="I6327">
        <f>_xlfn.XLOOKUP(F6327,menu_items!$A$1:$A$33,menu_items!$D$1:$D$33,,0,1)</f>
        <v>17.95</v>
      </c>
    </row>
    <row r="6328" spans="1:9" hidden="1" x14ac:dyDescent="0.25">
      <c r="A6328" s="2">
        <v>6327</v>
      </c>
      <c r="B6328" s="2">
        <v>2796</v>
      </c>
      <c r="C6328" s="1" t="s">
        <v>28</v>
      </c>
      <c r="D6328" s="3">
        <v>0.5951967592592593</v>
      </c>
      <c r="E6328" s="3" t="str">
        <f>TEXT(Table1[[#This Row],[order_time]],"HH")</f>
        <v>14</v>
      </c>
      <c r="F6328">
        <v>127</v>
      </c>
      <c r="G6328" t="str">
        <f>_xlfn.XLOOKUP(F6328,menu_items!$A$1:$A$33,menu_items!$B$1:$B$33,,0,1)</f>
        <v>Meat Lasagna</v>
      </c>
      <c r="H6328" t="str">
        <f>_xlfn.XLOOKUP(F6328,menu_items!$A$1:$A$33,menu_items!$C$1:$C$33,,0,1)</f>
        <v>Italian</v>
      </c>
      <c r="I6328">
        <f>_xlfn.XLOOKUP(F6328,menu_items!$A$1:$A$33,menu_items!$D$1:$D$33,,0,1)</f>
        <v>17.95</v>
      </c>
    </row>
    <row r="6329" spans="1:9" hidden="1" x14ac:dyDescent="0.25">
      <c r="A6329" s="2">
        <v>6328</v>
      </c>
      <c r="B6329" s="2">
        <v>2797</v>
      </c>
      <c r="C6329" s="1" t="s">
        <v>28</v>
      </c>
      <c r="D6329" s="3">
        <v>0.59706018518518522</v>
      </c>
      <c r="E6329" s="3" t="str">
        <f>TEXT(Table1[[#This Row],[order_time]],"HH")</f>
        <v>14</v>
      </c>
      <c r="F6329">
        <v>132</v>
      </c>
      <c r="G6329" t="str">
        <f>_xlfn.XLOOKUP(F6329,menu_items!$A$1:$A$33,menu_items!$B$1:$B$33,,0,1)</f>
        <v>Eggplant Parmesan</v>
      </c>
      <c r="H6329" t="str">
        <f>_xlfn.XLOOKUP(F6329,menu_items!$A$1:$A$33,menu_items!$C$1:$C$33,,0,1)</f>
        <v>Italian</v>
      </c>
      <c r="I6329">
        <f>_xlfn.XLOOKUP(F6329,menu_items!$A$1:$A$33,menu_items!$D$1:$D$33,,0,1)</f>
        <v>16.95</v>
      </c>
    </row>
    <row r="6330" spans="1:9" hidden="1" x14ac:dyDescent="0.25">
      <c r="A6330" s="2">
        <v>6329</v>
      </c>
      <c r="B6330" s="2">
        <v>2798</v>
      </c>
      <c r="C6330" s="1" t="s">
        <v>28</v>
      </c>
      <c r="D6330" s="3">
        <v>0.61049768518518521</v>
      </c>
      <c r="E6330" s="3" t="str">
        <f>TEXT(Table1[[#This Row],[order_time]],"HH")</f>
        <v>14</v>
      </c>
      <c r="F6330">
        <v>103</v>
      </c>
      <c r="G6330" t="str">
        <f>_xlfn.XLOOKUP(F6330,menu_items!$A$1:$A$33,menu_items!$B$1:$B$33,,0,1)</f>
        <v>Hot Dog</v>
      </c>
      <c r="H6330" t="str">
        <f>_xlfn.XLOOKUP(F6330,menu_items!$A$1:$A$33,menu_items!$C$1:$C$33,,0,1)</f>
        <v>American</v>
      </c>
      <c r="I6330">
        <f>_xlfn.XLOOKUP(F6330,menu_items!$A$1:$A$33,menu_items!$D$1:$D$33,,0,1)</f>
        <v>9</v>
      </c>
    </row>
    <row r="6331" spans="1:9" hidden="1" x14ac:dyDescent="0.25">
      <c r="A6331" s="2">
        <v>6330</v>
      </c>
      <c r="B6331" s="2">
        <v>2798</v>
      </c>
      <c r="C6331" s="1" t="s">
        <v>28</v>
      </c>
      <c r="D6331" s="3">
        <v>0.61049768518518521</v>
      </c>
      <c r="E6331" s="3" t="str">
        <f>TEXT(Table1[[#This Row],[order_time]],"HH")</f>
        <v>14</v>
      </c>
      <c r="F6331">
        <v>110</v>
      </c>
      <c r="G6331" t="str">
        <f>_xlfn.XLOOKUP(F6331,menu_items!$A$1:$A$33,menu_items!$B$1:$B$33,,0,1)</f>
        <v>Pork Ramen</v>
      </c>
      <c r="H6331" t="str">
        <f>_xlfn.XLOOKUP(F6331,menu_items!$A$1:$A$33,menu_items!$C$1:$C$33,,0,1)</f>
        <v>Asian</v>
      </c>
      <c r="I6331">
        <f>_xlfn.XLOOKUP(F6331,menu_items!$A$1:$A$33,menu_items!$D$1:$D$33,,0,1)</f>
        <v>17.95</v>
      </c>
    </row>
    <row r="6332" spans="1:9" hidden="1" x14ac:dyDescent="0.25">
      <c r="A6332" s="2">
        <v>6331</v>
      </c>
      <c r="B6332" s="2">
        <v>2798</v>
      </c>
      <c r="C6332" s="1" t="s">
        <v>28</v>
      </c>
      <c r="D6332" s="3">
        <v>0.61049768518518521</v>
      </c>
      <c r="E6332" s="3" t="str">
        <f>TEXT(Table1[[#This Row],[order_time]],"HH")</f>
        <v>14</v>
      </c>
      <c r="F6332">
        <v>105</v>
      </c>
      <c r="G6332" t="str">
        <f>_xlfn.XLOOKUP(F6332,menu_items!$A$1:$A$33,menu_items!$B$1:$B$33,,0,1)</f>
        <v>Mac &amp; Cheese</v>
      </c>
      <c r="H6332" t="str">
        <f>_xlfn.XLOOKUP(F6332,menu_items!$A$1:$A$33,menu_items!$C$1:$C$33,,0,1)</f>
        <v>American</v>
      </c>
      <c r="I6332">
        <f>_xlfn.XLOOKUP(F6332,menu_items!$A$1:$A$33,menu_items!$D$1:$D$33,,0,1)</f>
        <v>7</v>
      </c>
    </row>
    <row r="6333" spans="1:9" hidden="1" x14ac:dyDescent="0.25">
      <c r="A6333" s="2">
        <v>6332</v>
      </c>
      <c r="B6333" s="2">
        <v>2798</v>
      </c>
      <c r="C6333" s="1" t="s">
        <v>28</v>
      </c>
      <c r="D6333" s="3">
        <v>0.61049768518518521</v>
      </c>
      <c r="E6333" s="3" t="str">
        <f>TEXT(Table1[[#This Row],[order_time]],"HH")</f>
        <v>14</v>
      </c>
      <c r="F6333">
        <v>122</v>
      </c>
      <c r="G6333" t="str">
        <f>_xlfn.XLOOKUP(F6333,menu_items!$A$1:$A$33,menu_items!$B$1:$B$33,,0,1)</f>
        <v>Chips &amp; Salsa</v>
      </c>
      <c r="H6333" t="str">
        <f>_xlfn.XLOOKUP(F6333,menu_items!$A$1:$A$33,menu_items!$C$1:$C$33,,0,1)</f>
        <v>Mexican</v>
      </c>
      <c r="I6333">
        <f>_xlfn.XLOOKUP(F6333,menu_items!$A$1:$A$33,menu_items!$D$1:$D$33,,0,1)</f>
        <v>7</v>
      </c>
    </row>
    <row r="6334" spans="1:9" hidden="1" x14ac:dyDescent="0.25">
      <c r="A6334" s="2">
        <v>6333</v>
      </c>
      <c r="B6334" s="2">
        <v>2799</v>
      </c>
      <c r="C6334" s="1" t="s">
        <v>28</v>
      </c>
      <c r="D6334" s="3">
        <v>0.6162037037037037</v>
      </c>
      <c r="E6334" s="3" t="str">
        <f>TEXT(Table1[[#This Row],[order_time]],"HH")</f>
        <v>14</v>
      </c>
      <c r="F6334">
        <v>109</v>
      </c>
      <c r="G6334" t="str">
        <f>_xlfn.XLOOKUP(F6334,menu_items!$A$1:$A$33,menu_items!$B$1:$B$33,,0,1)</f>
        <v>Korean Beef Bowl</v>
      </c>
      <c r="H6334" t="str">
        <f>_xlfn.XLOOKUP(F6334,menu_items!$A$1:$A$33,menu_items!$C$1:$C$33,,0,1)</f>
        <v>Asian</v>
      </c>
      <c r="I6334">
        <f>_xlfn.XLOOKUP(F6334,menu_items!$A$1:$A$33,menu_items!$D$1:$D$33,,0,1)</f>
        <v>17.95</v>
      </c>
    </row>
    <row r="6335" spans="1:9" hidden="1" x14ac:dyDescent="0.25">
      <c r="A6335" s="2">
        <v>6334</v>
      </c>
      <c r="B6335" s="2">
        <v>2800</v>
      </c>
      <c r="C6335" s="1" t="s">
        <v>28</v>
      </c>
      <c r="D6335" s="3">
        <v>0.65706018518518516</v>
      </c>
      <c r="E6335" s="3" t="str">
        <f>TEXT(Table1[[#This Row],[order_time]],"HH")</f>
        <v>15</v>
      </c>
      <c r="F6335">
        <v>103</v>
      </c>
      <c r="G6335" t="str">
        <f>_xlfn.XLOOKUP(F6335,menu_items!$A$1:$A$33,menu_items!$B$1:$B$33,,0,1)</f>
        <v>Hot Dog</v>
      </c>
      <c r="H6335" t="str">
        <f>_xlfn.XLOOKUP(F6335,menu_items!$A$1:$A$33,menu_items!$C$1:$C$33,,0,1)</f>
        <v>American</v>
      </c>
      <c r="I6335">
        <f>_xlfn.XLOOKUP(F6335,menu_items!$A$1:$A$33,menu_items!$D$1:$D$33,,0,1)</f>
        <v>9</v>
      </c>
    </row>
    <row r="6336" spans="1:9" hidden="1" x14ac:dyDescent="0.25">
      <c r="A6336" s="2">
        <v>6335</v>
      </c>
      <c r="B6336" s="2">
        <v>2800</v>
      </c>
      <c r="C6336" s="1" t="s">
        <v>28</v>
      </c>
      <c r="D6336" s="3">
        <v>0.65706018518518516</v>
      </c>
      <c r="E6336" s="3" t="str">
        <f>TEXT(Table1[[#This Row],[order_time]],"HH")</f>
        <v>15</v>
      </c>
      <c r="F6336">
        <v>121</v>
      </c>
      <c r="G6336" t="str">
        <f>_xlfn.XLOOKUP(F6336,menu_items!$A$1:$A$33,menu_items!$B$1:$B$33,,0,1)</f>
        <v>Cheese Quesadillas</v>
      </c>
      <c r="H6336" t="str">
        <f>_xlfn.XLOOKUP(F6336,menu_items!$A$1:$A$33,menu_items!$C$1:$C$33,,0,1)</f>
        <v>Mexican</v>
      </c>
      <c r="I6336">
        <f>_xlfn.XLOOKUP(F6336,menu_items!$A$1:$A$33,menu_items!$D$1:$D$33,,0,1)</f>
        <v>10.5</v>
      </c>
    </row>
    <row r="6337" spans="1:9" hidden="1" x14ac:dyDescent="0.25">
      <c r="A6337" s="2">
        <v>6336</v>
      </c>
      <c r="B6337" s="2">
        <v>2801</v>
      </c>
      <c r="C6337" s="1" t="s">
        <v>28</v>
      </c>
      <c r="D6337" s="3">
        <v>0.6653472222222222</v>
      </c>
      <c r="E6337" s="3" t="str">
        <f>TEXT(Table1[[#This Row],[order_time]],"HH")</f>
        <v>15</v>
      </c>
      <c r="F6337">
        <v>113</v>
      </c>
      <c r="G6337" t="str">
        <f>_xlfn.XLOOKUP(F6337,menu_items!$A$1:$A$33,menu_items!$B$1:$B$33,,0,1)</f>
        <v>Edamame</v>
      </c>
      <c r="H6337" t="str">
        <f>_xlfn.XLOOKUP(F6337,menu_items!$A$1:$A$33,menu_items!$C$1:$C$33,,0,1)</f>
        <v>Asian</v>
      </c>
      <c r="I6337">
        <f>_xlfn.XLOOKUP(F6337,menu_items!$A$1:$A$33,menu_items!$D$1:$D$33,,0,1)</f>
        <v>5</v>
      </c>
    </row>
    <row r="6338" spans="1:9" hidden="1" x14ac:dyDescent="0.25">
      <c r="A6338" s="2">
        <v>6337</v>
      </c>
      <c r="B6338" s="2">
        <v>2801</v>
      </c>
      <c r="C6338" s="1" t="s">
        <v>28</v>
      </c>
      <c r="D6338" s="3">
        <v>0.6653472222222222</v>
      </c>
      <c r="E6338" s="3" t="str">
        <f>TEXT(Table1[[#This Row],[order_time]],"HH")</f>
        <v>15</v>
      </c>
      <c r="F6338">
        <v>105</v>
      </c>
      <c r="G6338" t="str">
        <f>_xlfn.XLOOKUP(F6338,menu_items!$A$1:$A$33,menu_items!$B$1:$B$33,,0,1)</f>
        <v>Mac &amp; Cheese</v>
      </c>
      <c r="H6338" t="str">
        <f>_xlfn.XLOOKUP(F6338,menu_items!$A$1:$A$33,menu_items!$C$1:$C$33,,0,1)</f>
        <v>American</v>
      </c>
      <c r="I6338">
        <f>_xlfn.XLOOKUP(F6338,menu_items!$A$1:$A$33,menu_items!$D$1:$D$33,,0,1)</f>
        <v>7</v>
      </c>
    </row>
    <row r="6339" spans="1:9" x14ac:dyDescent="0.25">
      <c r="A6339" s="2">
        <v>6338</v>
      </c>
      <c r="B6339" s="2">
        <v>2802</v>
      </c>
      <c r="C6339" s="1" t="s">
        <v>28</v>
      </c>
      <c r="D6339" s="3">
        <v>0.66771990740740739</v>
      </c>
      <c r="E6339" s="3" t="str">
        <f>TEXT(Table1[[#This Row],[order_time]],"HH")</f>
        <v>16</v>
      </c>
      <c r="F6339">
        <v>101</v>
      </c>
      <c r="G6339" t="str">
        <f>_xlfn.XLOOKUP(F6339,menu_items!$A$1:$A$33,menu_items!$B$1:$B$33,,0,1)</f>
        <v>Hamburger</v>
      </c>
      <c r="H6339" t="str">
        <f>_xlfn.XLOOKUP(F6339,menu_items!$A$1:$A$33,menu_items!$C$1:$C$33,,0,1)</f>
        <v>American</v>
      </c>
      <c r="I6339">
        <f>_xlfn.XLOOKUP(F6339,menu_items!$A$1:$A$33,menu_items!$D$1:$D$33,,0,1)</f>
        <v>12.95</v>
      </c>
    </row>
    <row r="6340" spans="1:9" hidden="1" x14ac:dyDescent="0.25">
      <c r="A6340" s="2">
        <v>6339</v>
      </c>
      <c r="B6340" s="2">
        <v>2802</v>
      </c>
      <c r="C6340" s="1" t="s">
        <v>28</v>
      </c>
      <c r="D6340" s="3">
        <v>0.66771990740740739</v>
      </c>
      <c r="E6340" s="3" t="str">
        <f>TEXT(Table1[[#This Row],[order_time]],"HH")</f>
        <v>16</v>
      </c>
      <c r="F6340">
        <v>109</v>
      </c>
      <c r="G6340" t="str">
        <f>_xlfn.XLOOKUP(F6340,menu_items!$A$1:$A$33,menu_items!$B$1:$B$33,,0,1)</f>
        <v>Korean Beef Bowl</v>
      </c>
      <c r="H6340" t="str">
        <f>_xlfn.XLOOKUP(F6340,menu_items!$A$1:$A$33,menu_items!$C$1:$C$33,,0,1)</f>
        <v>Asian</v>
      </c>
      <c r="I6340">
        <f>_xlfn.XLOOKUP(F6340,menu_items!$A$1:$A$33,menu_items!$D$1:$D$33,,0,1)</f>
        <v>17.95</v>
      </c>
    </row>
    <row r="6341" spans="1:9" hidden="1" x14ac:dyDescent="0.25">
      <c r="A6341" s="2">
        <v>6340</v>
      </c>
      <c r="B6341" s="2">
        <v>2803</v>
      </c>
      <c r="C6341" s="1" t="s">
        <v>28</v>
      </c>
      <c r="D6341" s="3">
        <v>0.68303240740740745</v>
      </c>
      <c r="E6341" s="3" t="str">
        <f>TEXT(Table1[[#This Row],[order_time]],"HH")</f>
        <v>16</v>
      </c>
      <c r="F6341">
        <v>112</v>
      </c>
      <c r="G6341" t="str">
        <f>_xlfn.XLOOKUP(F6341,menu_items!$A$1:$A$33,menu_items!$B$1:$B$33,,0,1)</f>
        <v>Salmon Roll</v>
      </c>
      <c r="H6341" t="str">
        <f>_xlfn.XLOOKUP(F6341,menu_items!$A$1:$A$33,menu_items!$C$1:$C$33,,0,1)</f>
        <v>Asian</v>
      </c>
      <c r="I6341">
        <f>_xlfn.XLOOKUP(F6341,menu_items!$A$1:$A$33,menu_items!$D$1:$D$33,,0,1)</f>
        <v>14.95</v>
      </c>
    </row>
    <row r="6342" spans="1:9" hidden="1" x14ac:dyDescent="0.25">
      <c r="A6342" s="2">
        <v>6341</v>
      </c>
      <c r="B6342" s="2">
        <v>2803</v>
      </c>
      <c r="C6342" s="1" t="s">
        <v>28</v>
      </c>
      <c r="D6342" s="3">
        <v>0.68303240740740745</v>
      </c>
      <c r="E6342" s="3" t="str">
        <f>TEXT(Table1[[#This Row],[order_time]],"HH")</f>
        <v>16</v>
      </c>
      <c r="F6342">
        <v>121</v>
      </c>
      <c r="G6342" t="str">
        <f>_xlfn.XLOOKUP(F6342,menu_items!$A$1:$A$33,menu_items!$B$1:$B$33,,0,1)</f>
        <v>Cheese Quesadillas</v>
      </c>
      <c r="H6342" t="str">
        <f>_xlfn.XLOOKUP(F6342,menu_items!$A$1:$A$33,menu_items!$C$1:$C$33,,0,1)</f>
        <v>Mexican</v>
      </c>
      <c r="I6342">
        <f>_xlfn.XLOOKUP(F6342,menu_items!$A$1:$A$33,menu_items!$D$1:$D$33,,0,1)</f>
        <v>10.5</v>
      </c>
    </row>
    <row r="6343" spans="1:9" hidden="1" x14ac:dyDescent="0.25">
      <c r="A6343" s="2">
        <v>6342</v>
      </c>
      <c r="B6343" s="2">
        <v>2804</v>
      </c>
      <c r="C6343" s="1" t="s">
        <v>28</v>
      </c>
      <c r="D6343" s="3">
        <v>0.69714120370370369</v>
      </c>
      <c r="E6343" s="3" t="str">
        <f>TEXT(Table1[[#This Row],[order_time]],"HH")</f>
        <v>16</v>
      </c>
      <c r="F6343">
        <v>131</v>
      </c>
      <c r="G6343" t="str">
        <f>_xlfn.XLOOKUP(F6343,menu_items!$A$1:$A$33,menu_items!$B$1:$B$33,,0,1)</f>
        <v>Chicken Parmesan</v>
      </c>
      <c r="H6343" t="str">
        <f>_xlfn.XLOOKUP(F6343,menu_items!$A$1:$A$33,menu_items!$C$1:$C$33,,0,1)</f>
        <v>Italian</v>
      </c>
      <c r="I6343">
        <f>_xlfn.XLOOKUP(F6343,menu_items!$A$1:$A$33,menu_items!$D$1:$D$33,,0,1)</f>
        <v>17.95</v>
      </c>
    </row>
    <row r="6344" spans="1:9" hidden="1" x14ac:dyDescent="0.25">
      <c r="A6344" s="2">
        <v>6343</v>
      </c>
      <c r="B6344" s="2">
        <v>2804</v>
      </c>
      <c r="C6344" s="1" t="s">
        <v>28</v>
      </c>
      <c r="D6344" s="3">
        <v>0.69714120370370369</v>
      </c>
      <c r="E6344" s="3" t="str">
        <f>TEXT(Table1[[#This Row],[order_time]],"HH")</f>
        <v>16</v>
      </c>
      <c r="F6344">
        <v>106</v>
      </c>
      <c r="G6344" t="str">
        <f>_xlfn.XLOOKUP(F6344,menu_items!$A$1:$A$33,menu_items!$B$1:$B$33,,0,1)</f>
        <v>French Fries</v>
      </c>
      <c r="H6344" t="str">
        <f>_xlfn.XLOOKUP(F6344,menu_items!$A$1:$A$33,menu_items!$C$1:$C$33,,0,1)</f>
        <v>American</v>
      </c>
      <c r="I6344">
        <f>_xlfn.XLOOKUP(F6344,menu_items!$A$1:$A$33,menu_items!$D$1:$D$33,,0,1)</f>
        <v>7</v>
      </c>
    </row>
    <row r="6345" spans="1:9" hidden="1" x14ac:dyDescent="0.25">
      <c r="A6345" s="2">
        <v>6344</v>
      </c>
      <c r="B6345" s="2">
        <v>2805</v>
      </c>
      <c r="C6345" s="1" t="s">
        <v>28</v>
      </c>
      <c r="D6345" s="3">
        <v>0.70641203703703703</v>
      </c>
      <c r="E6345" s="3" t="str">
        <f>TEXT(Table1[[#This Row],[order_time]],"HH")</f>
        <v>16</v>
      </c>
      <c r="F6345">
        <v>125</v>
      </c>
      <c r="G6345" t="str">
        <f>_xlfn.XLOOKUP(F6345,menu_items!$A$1:$A$33,menu_items!$B$1:$B$33,,0,1)</f>
        <v>Spaghetti &amp; Meatballs</v>
      </c>
      <c r="H6345" t="str">
        <f>_xlfn.XLOOKUP(F6345,menu_items!$A$1:$A$33,menu_items!$C$1:$C$33,,0,1)</f>
        <v>Italian</v>
      </c>
      <c r="I6345">
        <f>_xlfn.XLOOKUP(F6345,menu_items!$A$1:$A$33,menu_items!$D$1:$D$33,,0,1)</f>
        <v>17.95</v>
      </c>
    </row>
    <row r="6346" spans="1:9" hidden="1" x14ac:dyDescent="0.25">
      <c r="A6346" s="2">
        <v>6345</v>
      </c>
      <c r="B6346" s="2">
        <v>2805</v>
      </c>
      <c r="C6346" s="1" t="s">
        <v>28</v>
      </c>
      <c r="D6346" s="3">
        <v>0.70641203703703703</v>
      </c>
      <c r="E6346" s="3" t="str">
        <f>TEXT(Table1[[#This Row],[order_time]],"HH")</f>
        <v>16</v>
      </c>
      <c r="F6346">
        <v>109</v>
      </c>
      <c r="G6346" t="str">
        <f>_xlfn.XLOOKUP(F6346,menu_items!$A$1:$A$33,menu_items!$B$1:$B$33,,0,1)</f>
        <v>Korean Beef Bowl</v>
      </c>
      <c r="H6346" t="str">
        <f>_xlfn.XLOOKUP(F6346,menu_items!$A$1:$A$33,menu_items!$C$1:$C$33,,0,1)</f>
        <v>Asian</v>
      </c>
      <c r="I6346">
        <f>_xlfn.XLOOKUP(F6346,menu_items!$A$1:$A$33,menu_items!$D$1:$D$33,,0,1)</f>
        <v>17.95</v>
      </c>
    </row>
    <row r="6347" spans="1:9" hidden="1" x14ac:dyDescent="0.25">
      <c r="A6347" s="2">
        <v>6346</v>
      </c>
      <c r="B6347" s="2">
        <v>2805</v>
      </c>
      <c r="C6347" s="1" t="s">
        <v>28</v>
      </c>
      <c r="D6347" s="3">
        <v>0.70641203703703703</v>
      </c>
      <c r="E6347" s="3" t="str">
        <f>TEXT(Table1[[#This Row],[order_time]],"HH")</f>
        <v>16</v>
      </c>
      <c r="F6347">
        <v>111</v>
      </c>
      <c r="G6347" t="str">
        <f>_xlfn.XLOOKUP(F6347,menu_items!$A$1:$A$33,menu_items!$B$1:$B$33,,0,1)</f>
        <v>California Roll</v>
      </c>
      <c r="H6347" t="str">
        <f>_xlfn.XLOOKUP(F6347,menu_items!$A$1:$A$33,menu_items!$C$1:$C$33,,0,1)</f>
        <v>Asian</v>
      </c>
      <c r="I6347">
        <f>_xlfn.XLOOKUP(F6347,menu_items!$A$1:$A$33,menu_items!$D$1:$D$33,,0,1)</f>
        <v>11.95</v>
      </c>
    </row>
    <row r="6348" spans="1:9" hidden="1" x14ac:dyDescent="0.25">
      <c r="A6348" s="2">
        <v>6347</v>
      </c>
      <c r="B6348" s="2">
        <v>2806</v>
      </c>
      <c r="C6348" s="1" t="s">
        <v>28</v>
      </c>
      <c r="D6348" s="3">
        <v>0.71709490740740744</v>
      </c>
      <c r="E6348" s="3" t="str">
        <f>TEXT(Table1[[#This Row],[order_time]],"HH")</f>
        <v>17</v>
      </c>
      <c r="F6348">
        <v>113</v>
      </c>
      <c r="G6348" t="str">
        <f>_xlfn.XLOOKUP(F6348,menu_items!$A$1:$A$33,menu_items!$B$1:$B$33,,0,1)</f>
        <v>Edamame</v>
      </c>
      <c r="H6348" t="str">
        <f>_xlfn.XLOOKUP(F6348,menu_items!$A$1:$A$33,menu_items!$C$1:$C$33,,0,1)</f>
        <v>Asian</v>
      </c>
      <c r="I6348">
        <f>_xlfn.XLOOKUP(F6348,menu_items!$A$1:$A$33,menu_items!$D$1:$D$33,,0,1)</f>
        <v>5</v>
      </c>
    </row>
    <row r="6349" spans="1:9" hidden="1" x14ac:dyDescent="0.25">
      <c r="A6349" s="2">
        <v>6348</v>
      </c>
      <c r="B6349" s="2">
        <v>2807</v>
      </c>
      <c r="C6349" s="1" t="s">
        <v>28</v>
      </c>
      <c r="D6349" s="3">
        <v>0.7173842592592593</v>
      </c>
      <c r="E6349" s="3" t="str">
        <f>TEXT(Table1[[#This Row],[order_time]],"HH")</f>
        <v>17</v>
      </c>
      <c r="F6349">
        <v>109</v>
      </c>
      <c r="G6349" t="str">
        <f>_xlfn.XLOOKUP(F6349,menu_items!$A$1:$A$33,menu_items!$B$1:$B$33,,0,1)</f>
        <v>Korean Beef Bowl</v>
      </c>
      <c r="H6349" t="str">
        <f>_xlfn.XLOOKUP(F6349,menu_items!$A$1:$A$33,menu_items!$C$1:$C$33,,0,1)</f>
        <v>Asian</v>
      </c>
      <c r="I6349">
        <f>_xlfn.XLOOKUP(F6349,menu_items!$A$1:$A$33,menu_items!$D$1:$D$33,,0,1)</f>
        <v>17.95</v>
      </c>
    </row>
    <row r="6350" spans="1:9" hidden="1" x14ac:dyDescent="0.25">
      <c r="A6350" s="2">
        <v>6349</v>
      </c>
      <c r="B6350" s="2">
        <v>2807</v>
      </c>
      <c r="C6350" s="1" t="s">
        <v>28</v>
      </c>
      <c r="D6350" s="3">
        <v>0.7173842592592593</v>
      </c>
      <c r="E6350" s="3" t="str">
        <f>TEXT(Table1[[#This Row],[order_time]],"HH")</f>
        <v>17</v>
      </c>
      <c r="F6350">
        <v>106</v>
      </c>
      <c r="G6350" t="str">
        <f>_xlfn.XLOOKUP(F6350,menu_items!$A$1:$A$33,menu_items!$B$1:$B$33,,0,1)</f>
        <v>French Fries</v>
      </c>
      <c r="H6350" t="str">
        <f>_xlfn.XLOOKUP(F6350,menu_items!$A$1:$A$33,menu_items!$C$1:$C$33,,0,1)</f>
        <v>American</v>
      </c>
      <c r="I6350">
        <f>_xlfn.XLOOKUP(F6350,menu_items!$A$1:$A$33,menu_items!$D$1:$D$33,,0,1)</f>
        <v>7</v>
      </c>
    </row>
    <row r="6351" spans="1:9" hidden="1" x14ac:dyDescent="0.25">
      <c r="A6351" s="2">
        <v>6350</v>
      </c>
      <c r="B6351" s="2">
        <v>2808</v>
      </c>
      <c r="C6351" s="1" t="s">
        <v>28</v>
      </c>
      <c r="D6351" s="3">
        <v>0.7272453703703704</v>
      </c>
      <c r="E6351" s="3" t="str">
        <f>TEXT(Table1[[#This Row],[order_time]],"HH")</f>
        <v>17</v>
      </c>
      <c r="F6351">
        <v>128</v>
      </c>
      <c r="G6351" t="str">
        <f>_xlfn.XLOOKUP(F6351,menu_items!$A$1:$A$33,menu_items!$B$1:$B$33,,0,1)</f>
        <v>Cheese Lasagna</v>
      </c>
      <c r="H6351" t="str">
        <f>_xlfn.XLOOKUP(F6351,menu_items!$A$1:$A$33,menu_items!$C$1:$C$33,,0,1)</f>
        <v>Italian</v>
      </c>
      <c r="I6351">
        <f>_xlfn.XLOOKUP(F6351,menu_items!$A$1:$A$33,menu_items!$D$1:$D$33,,0,1)</f>
        <v>15.5</v>
      </c>
    </row>
    <row r="6352" spans="1:9" hidden="1" x14ac:dyDescent="0.25">
      <c r="A6352" s="2">
        <v>6351</v>
      </c>
      <c r="B6352" s="2">
        <v>2808</v>
      </c>
      <c r="C6352" s="1" t="s">
        <v>28</v>
      </c>
      <c r="D6352" s="3">
        <v>0.7272453703703704</v>
      </c>
      <c r="E6352" s="3" t="str">
        <f>TEXT(Table1[[#This Row],[order_time]],"HH")</f>
        <v>17</v>
      </c>
      <c r="F6352">
        <v>111</v>
      </c>
      <c r="G6352" t="str">
        <f>_xlfn.XLOOKUP(F6352,menu_items!$A$1:$A$33,menu_items!$B$1:$B$33,,0,1)</f>
        <v>California Roll</v>
      </c>
      <c r="H6352" t="str">
        <f>_xlfn.XLOOKUP(F6352,menu_items!$A$1:$A$33,menu_items!$C$1:$C$33,,0,1)</f>
        <v>Asian</v>
      </c>
      <c r="I6352">
        <f>_xlfn.XLOOKUP(F6352,menu_items!$A$1:$A$33,menu_items!$D$1:$D$33,,0,1)</f>
        <v>11.95</v>
      </c>
    </row>
    <row r="6353" spans="1:9" hidden="1" x14ac:dyDescent="0.25">
      <c r="A6353" s="2">
        <v>6352</v>
      </c>
      <c r="B6353" s="2">
        <v>2808</v>
      </c>
      <c r="C6353" s="1" t="s">
        <v>28</v>
      </c>
      <c r="D6353" s="3">
        <v>0.7272453703703704</v>
      </c>
      <c r="E6353" s="3" t="str">
        <f>TEXT(Table1[[#This Row],[order_time]],"HH")</f>
        <v>17</v>
      </c>
      <c r="F6353">
        <v>120</v>
      </c>
      <c r="G6353" t="str">
        <f>_xlfn.XLOOKUP(F6353,menu_items!$A$1:$A$33,menu_items!$B$1:$B$33,,0,1)</f>
        <v>Steak Torta</v>
      </c>
      <c r="H6353" t="str">
        <f>_xlfn.XLOOKUP(F6353,menu_items!$A$1:$A$33,menu_items!$C$1:$C$33,,0,1)</f>
        <v>Mexican</v>
      </c>
      <c r="I6353">
        <f>_xlfn.XLOOKUP(F6353,menu_items!$A$1:$A$33,menu_items!$D$1:$D$33,,0,1)</f>
        <v>13.95</v>
      </c>
    </row>
    <row r="6354" spans="1:9" hidden="1" x14ac:dyDescent="0.25">
      <c r="A6354" s="2">
        <v>6353</v>
      </c>
      <c r="B6354" s="2">
        <v>2809</v>
      </c>
      <c r="C6354" s="1" t="s">
        <v>28</v>
      </c>
      <c r="D6354" s="3">
        <v>0.74126157407407411</v>
      </c>
      <c r="E6354" s="3" t="str">
        <f>TEXT(Table1[[#This Row],[order_time]],"HH")</f>
        <v>17</v>
      </c>
      <c r="F6354">
        <v>102</v>
      </c>
      <c r="G6354" t="str">
        <f>_xlfn.XLOOKUP(F6354,menu_items!$A$1:$A$33,menu_items!$B$1:$B$33,,0,1)</f>
        <v>Cheeseburger</v>
      </c>
      <c r="H6354" t="str">
        <f>_xlfn.XLOOKUP(F6354,menu_items!$A$1:$A$33,menu_items!$C$1:$C$33,,0,1)</f>
        <v>American</v>
      </c>
      <c r="I6354">
        <f>_xlfn.XLOOKUP(F6354,menu_items!$A$1:$A$33,menu_items!$D$1:$D$33,,0,1)</f>
        <v>13.95</v>
      </c>
    </row>
    <row r="6355" spans="1:9" hidden="1" x14ac:dyDescent="0.25">
      <c r="A6355" s="2">
        <v>6354</v>
      </c>
      <c r="B6355" s="2">
        <v>2810</v>
      </c>
      <c r="C6355" s="1" t="s">
        <v>28</v>
      </c>
      <c r="D6355" s="3">
        <v>0.74583333333333335</v>
      </c>
      <c r="E6355" s="3" t="str">
        <f>TEXT(Table1[[#This Row],[order_time]],"HH")</f>
        <v>17</v>
      </c>
      <c r="F6355">
        <v>124</v>
      </c>
      <c r="G6355" t="str">
        <f>_xlfn.XLOOKUP(F6355,menu_items!$A$1:$A$33,menu_items!$B$1:$B$33,,0,1)</f>
        <v>Spaghetti</v>
      </c>
      <c r="H6355" t="str">
        <f>_xlfn.XLOOKUP(F6355,menu_items!$A$1:$A$33,menu_items!$C$1:$C$33,,0,1)</f>
        <v>Italian</v>
      </c>
      <c r="I6355">
        <f>_xlfn.XLOOKUP(F6355,menu_items!$A$1:$A$33,menu_items!$D$1:$D$33,,0,1)</f>
        <v>14.5</v>
      </c>
    </row>
    <row r="6356" spans="1:9" hidden="1" x14ac:dyDescent="0.25">
      <c r="A6356" s="2">
        <v>6355</v>
      </c>
      <c r="B6356" s="2">
        <v>2810</v>
      </c>
      <c r="C6356" s="1" t="s">
        <v>28</v>
      </c>
      <c r="D6356" s="3">
        <v>0.74583333333333335</v>
      </c>
      <c r="E6356" s="3" t="str">
        <f>TEXT(Table1[[#This Row],[order_time]],"HH")</f>
        <v>17</v>
      </c>
      <c r="F6356">
        <v>111</v>
      </c>
      <c r="G6356" t="str">
        <f>_xlfn.XLOOKUP(F6356,menu_items!$A$1:$A$33,menu_items!$B$1:$B$33,,0,1)</f>
        <v>California Roll</v>
      </c>
      <c r="H6356" t="str">
        <f>_xlfn.XLOOKUP(F6356,menu_items!$A$1:$A$33,menu_items!$C$1:$C$33,,0,1)</f>
        <v>Asian</v>
      </c>
      <c r="I6356">
        <f>_xlfn.XLOOKUP(F6356,menu_items!$A$1:$A$33,menu_items!$D$1:$D$33,,0,1)</f>
        <v>11.95</v>
      </c>
    </row>
    <row r="6357" spans="1:9" hidden="1" x14ac:dyDescent="0.25">
      <c r="A6357" s="2">
        <v>6356</v>
      </c>
      <c r="B6357" s="2">
        <v>2811</v>
      </c>
      <c r="C6357" s="1" t="s">
        <v>28</v>
      </c>
      <c r="D6357" s="3">
        <v>0.75241898148148145</v>
      </c>
      <c r="E6357" s="3" t="str">
        <f>TEXT(Table1[[#This Row],[order_time]],"HH")</f>
        <v>18</v>
      </c>
      <c r="F6357">
        <v>128</v>
      </c>
      <c r="G6357" t="str">
        <f>_xlfn.XLOOKUP(F6357,menu_items!$A$1:$A$33,menu_items!$B$1:$B$33,,0,1)</f>
        <v>Cheese Lasagna</v>
      </c>
      <c r="H6357" t="str">
        <f>_xlfn.XLOOKUP(F6357,menu_items!$A$1:$A$33,menu_items!$C$1:$C$33,,0,1)</f>
        <v>Italian</v>
      </c>
      <c r="I6357">
        <f>_xlfn.XLOOKUP(F6357,menu_items!$A$1:$A$33,menu_items!$D$1:$D$33,,0,1)</f>
        <v>15.5</v>
      </c>
    </row>
    <row r="6358" spans="1:9" hidden="1" x14ac:dyDescent="0.25">
      <c r="A6358" s="2">
        <v>6357</v>
      </c>
      <c r="B6358" s="2">
        <v>2811</v>
      </c>
      <c r="C6358" s="1" t="s">
        <v>28</v>
      </c>
      <c r="D6358" s="3">
        <v>0.75241898148148145</v>
      </c>
      <c r="E6358" s="3" t="str">
        <f>TEXT(Table1[[#This Row],[order_time]],"HH")</f>
        <v>18</v>
      </c>
      <c r="F6358">
        <v>111</v>
      </c>
      <c r="G6358" t="str">
        <f>_xlfn.XLOOKUP(F6358,menu_items!$A$1:$A$33,menu_items!$B$1:$B$33,,0,1)</f>
        <v>California Roll</v>
      </c>
      <c r="H6358" t="str">
        <f>_xlfn.XLOOKUP(F6358,menu_items!$A$1:$A$33,menu_items!$C$1:$C$33,,0,1)</f>
        <v>Asian</v>
      </c>
      <c r="I6358">
        <f>_xlfn.XLOOKUP(F6358,menu_items!$A$1:$A$33,menu_items!$D$1:$D$33,,0,1)</f>
        <v>11.95</v>
      </c>
    </row>
    <row r="6359" spans="1:9" hidden="1" x14ac:dyDescent="0.25">
      <c r="A6359" s="2">
        <v>6358</v>
      </c>
      <c r="B6359" s="2">
        <v>2811</v>
      </c>
      <c r="C6359" s="1" t="s">
        <v>28</v>
      </c>
      <c r="D6359" s="3">
        <v>0.75241898148148145</v>
      </c>
      <c r="E6359" s="3" t="str">
        <f>TEXT(Table1[[#This Row],[order_time]],"HH")</f>
        <v>18</v>
      </c>
      <c r="F6359">
        <v>119</v>
      </c>
      <c r="G6359" t="str">
        <f>_xlfn.XLOOKUP(F6359,menu_items!$A$1:$A$33,menu_items!$B$1:$B$33,,0,1)</f>
        <v>Chicken Torta</v>
      </c>
      <c r="H6359" t="str">
        <f>_xlfn.XLOOKUP(F6359,menu_items!$A$1:$A$33,menu_items!$C$1:$C$33,,0,1)</f>
        <v>Mexican</v>
      </c>
      <c r="I6359">
        <f>_xlfn.XLOOKUP(F6359,menu_items!$A$1:$A$33,menu_items!$D$1:$D$33,,0,1)</f>
        <v>11.95</v>
      </c>
    </row>
    <row r="6360" spans="1:9" hidden="1" x14ac:dyDescent="0.25">
      <c r="A6360" s="2">
        <v>6359</v>
      </c>
      <c r="B6360" s="2">
        <v>2811</v>
      </c>
      <c r="C6360" s="1" t="s">
        <v>28</v>
      </c>
      <c r="D6360" s="3">
        <v>0.75241898148148145</v>
      </c>
      <c r="E6360" s="3" t="str">
        <f>TEXT(Table1[[#This Row],[order_time]],"HH")</f>
        <v>18</v>
      </c>
      <c r="F6360">
        <v>120</v>
      </c>
      <c r="G6360" t="str">
        <f>_xlfn.XLOOKUP(F6360,menu_items!$A$1:$A$33,menu_items!$B$1:$B$33,,0,1)</f>
        <v>Steak Torta</v>
      </c>
      <c r="H6360" t="str">
        <f>_xlfn.XLOOKUP(F6360,menu_items!$A$1:$A$33,menu_items!$C$1:$C$33,,0,1)</f>
        <v>Mexican</v>
      </c>
      <c r="I6360">
        <f>_xlfn.XLOOKUP(F6360,menu_items!$A$1:$A$33,menu_items!$D$1:$D$33,,0,1)</f>
        <v>13.95</v>
      </c>
    </row>
    <row r="6361" spans="1:9" hidden="1" x14ac:dyDescent="0.25">
      <c r="A6361" s="2">
        <v>6360</v>
      </c>
      <c r="B6361" s="2">
        <v>2812</v>
      </c>
      <c r="C6361" s="1" t="s">
        <v>28</v>
      </c>
      <c r="D6361" s="3">
        <v>0.75902777777777775</v>
      </c>
      <c r="E6361" s="3" t="str">
        <f>TEXT(Table1[[#This Row],[order_time]],"HH")</f>
        <v>18</v>
      </c>
      <c r="F6361">
        <v>119</v>
      </c>
      <c r="G6361" t="str">
        <f>_xlfn.XLOOKUP(F6361,menu_items!$A$1:$A$33,menu_items!$B$1:$B$33,,0,1)</f>
        <v>Chicken Torta</v>
      </c>
      <c r="H6361" t="str">
        <f>_xlfn.XLOOKUP(F6361,menu_items!$A$1:$A$33,menu_items!$C$1:$C$33,,0,1)</f>
        <v>Mexican</v>
      </c>
      <c r="I6361">
        <f>_xlfn.XLOOKUP(F6361,menu_items!$A$1:$A$33,menu_items!$D$1:$D$33,,0,1)</f>
        <v>11.95</v>
      </c>
    </row>
    <row r="6362" spans="1:9" hidden="1" x14ac:dyDescent="0.25">
      <c r="A6362" s="2">
        <v>6361</v>
      </c>
      <c r="B6362" s="2">
        <v>2812</v>
      </c>
      <c r="C6362" s="1" t="s">
        <v>28</v>
      </c>
      <c r="D6362" s="3">
        <v>0.75902777777777775</v>
      </c>
      <c r="E6362" s="3" t="str">
        <f>TEXT(Table1[[#This Row],[order_time]],"HH")</f>
        <v>18</v>
      </c>
      <c r="F6362">
        <v>105</v>
      </c>
      <c r="G6362" t="str">
        <f>_xlfn.XLOOKUP(F6362,menu_items!$A$1:$A$33,menu_items!$B$1:$B$33,,0,1)</f>
        <v>Mac &amp; Cheese</v>
      </c>
      <c r="H6362" t="str">
        <f>_xlfn.XLOOKUP(F6362,menu_items!$A$1:$A$33,menu_items!$C$1:$C$33,,0,1)</f>
        <v>American</v>
      </c>
      <c r="I6362">
        <f>_xlfn.XLOOKUP(F6362,menu_items!$A$1:$A$33,menu_items!$D$1:$D$33,,0,1)</f>
        <v>7</v>
      </c>
    </row>
    <row r="6363" spans="1:9" hidden="1" x14ac:dyDescent="0.25">
      <c r="A6363" s="2">
        <v>6362</v>
      </c>
      <c r="B6363" s="2">
        <v>2812</v>
      </c>
      <c r="C6363" s="1" t="s">
        <v>28</v>
      </c>
      <c r="D6363" s="3">
        <v>0.75902777777777775</v>
      </c>
      <c r="E6363" s="3" t="str">
        <f>TEXT(Table1[[#This Row],[order_time]],"HH")</f>
        <v>18</v>
      </c>
      <c r="F6363">
        <v>131</v>
      </c>
      <c r="G6363" t="str">
        <f>_xlfn.XLOOKUP(F6363,menu_items!$A$1:$A$33,menu_items!$B$1:$B$33,,0,1)</f>
        <v>Chicken Parmesan</v>
      </c>
      <c r="H6363" t="str">
        <f>_xlfn.XLOOKUP(F6363,menu_items!$A$1:$A$33,menu_items!$C$1:$C$33,,0,1)</f>
        <v>Italian</v>
      </c>
      <c r="I6363">
        <f>_xlfn.XLOOKUP(F6363,menu_items!$A$1:$A$33,menu_items!$D$1:$D$33,,0,1)</f>
        <v>17.95</v>
      </c>
    </row>
    <row r="6364" spans="1:9" hidden="1" x14ac:dyDescent="0.25">
      <c r="A6364" s="2">
        <v>6363</v>
      </c>
      <c r="B6364" s="2">
        <v>2813</v>
      </c>
      <c r="C6364" s="1" t="s">
        <v>28</v>
      </c>
      <c r="D6364" s="3">
        <v>0.76043981481481482</v>
      </c>
      <c r="E6364" s="3" t="str">
        <f>TEXT(Table1[[#This Row],[order_time]],"HH")</f>
        <v>18</v>
      </c>
      <c r="F6364">
        <v>117</v>
      </c>
      <c r="G6364" t="str">
        <f>_xlfn.XLOOKUP(F6364,menu_items!$A$1:$A$33,menu_items!$B$1:$B$33,,0,1)</f>
        <v>Chicken Burrito</v>
      </c>
      <c r="H6364" t="str">
        <f>_xlfn.XLOOKUP(F6364,menu_items!$A$1:$A$33,menu_items!$C$1:$C$33,,0,1)</f>
        <v>Mexican</v>
      </c>
      <c r="I6364">
        <f>_xlfn.XLOOKUP(F6364,menu_items!$A$1:$A$33,menu_items!$D$1:$D$33,,0,1)</f>
        <v>12.95</v>
      </c>
    </row>
    <row r="6365" spans="1:9" hidden="1" x14ac:dyDescent="0.25">
      <c r="A6365" s="2">
        <v>6364</v>
      </c>
      <c r="B6365" s="2">
        <v>2813</v>
      </c>
      <c r="C6365" s="1" t="s">
        <v>28</v>
      </c>
      <c r="D6365" s="3">
        <v>0.76043981481481482</v>
      </c>
      <c r="E6365" s="3" t="str">
        <f>TEXT(Table1[[#This Row],[order_time]],"HH")</f>
        <v>18</v>
      </c>
      <c r="F6365">
        <v>128</v>
      </c>
      <c r="G6365" t="str">
        <f>_xlfn.XLOOKUP(F6365,menu_items!$A$1:$A$33,menu_items!$B$1:$B$33,,0,1)</f>
        <v>Cheese Lasagna</v>
      </c>
      <c r="H6365" t="str">
        <f>_xlfn.XLOOKUP(F6365,menu_items!$A$1:$A$33,menu_items!$C$1:$C$33,,0,1)</f>
        <v>Italian</v>
      </c>
      <c r="I6365">
        <f>_xlfn.XLOOKUP(F6365,menu_items!$A$1:$A$33,menu_items!$D$1:$D$33,,0,1)</f>
        <v>15.5</v>
      </c>
    </row>
    <row r="6366" spans="1:9" hidden="1" x14ac:dyDescent="0.25">
      <c r="A6366" s="2">
        <v>6365</v>
      </c>
      <c r="B6366" s="2">
        <v>2813</v>
      </c>
      <c r="C6366" s="1" t="s">
        <v>28</v>
      </c>
      <c r="D6366" s="3">
        <v>0.76043981481481482</v>
      </c>
      <c r="E6366" s="3" t="str">
        <f>TEXT(Table1[[#This Row],[order_time]],"HH")</f>
        <v>18</v>
      </c>
      <c r="F6366">
        <v>114</v>
      </c>
      <c r="G6366" t="str">
        <f>_xlfn.XLOOKUP(F6366,menu_items!$A$1:$A$33,menu_items!$B$1:$B$33,,0,1)</f>
        <v>Potstickers</v>
      </c>
      <c r="H6366" t="str">
        <f>_xlfn.XLOOKUP(F6366,menu_items!$A$1:$A$33,menu_items!$C$1:$C$33,,0,1)</f>
        <v>Asian</v>
      </c>
      <c r="I6366">
        <f>_xlfn.XLOOKUP(F6366,menu_items!$A$1:$A$33,menu_items!$D$1:$D$33,,0,1)</f>
        <v>9</v>
      </c>
    </row>
    <row r="6367" spans="1:9" hidden="1" x14ac:dyDescent="0.25">
      <c r="A6367" s="2">
        <v>6366</v>
      </c>
      <c r="B6367" s="2">
        <v>2813</v>
      </c>
      <c r="C6367" s="1" t="s">
        <v>28</v>
      </c>
      <c r="D6367" s="3">
        <v>0.76043981481481482</v>
      </c>
      <c r="E6367" s="3" t="str">
        <f>TEXT(Table1[[#This Row],[order_time]],"HH")</f>
        <v>18</v>
      </c>
      <c r="F6367" t="s">
        <v>5</v>
      </c>
      <c r="G6367" t="e">
        <f>_xlfn.XLOOKUP(F6367,menu_items!$A$1:$A$33,menu_items!$B$1:$B$33,,0,1)</f>
        <v>#N/A</v>
      </c>
      <c r="H6367" t="e">
        <f>_xlfn.XLOOKUP(F6367,menu_items!$A$1:$A$33,menu_items!$C$1:$C$33,,0,1)</f>
        <v>#N/A</v>
      </c>
      <c r="I6367" t="e">
        <f>_xlfn.XLOOKUP(F6367,menu_items!$A$1:$A$33,menu_items!$D$1:$D$33,,0,1)</f>
        <v>#N/A</v>
      </c>
    </row>
    <row r="6368" spans="1:9" hidden="1" x14ac:dyDescent="0.25">
      <c r="A6368" s="2">
        <v>6367</v>
      </c>
      <c r="B6368" s="2">
        <v>2814</v>
      </c>
      <c r="C6368" s="1" t="s">
        <v>28</v>
      </c>
      <c r="D6368" s="3">
        <v>0.76465277777777774</v>
      </c>
      <c r="E6368" s="3" t="str">
        <f>TEXT(Table1[[#This Row],[order_time]],"HH")</f>
        <v>18</v>
      </c>
      <c r="F6368">
        <v>106</v>
      </c>
      <c r="G6368" t="str">
        <f>_xlfn.XLOOKUP(F6368,menu_items!$A$1:$A$33,menu_items!$B$1:$B$33,,0,1)</f>
        <v>French Fries</v>
      </c>
      <c r="H6368" t="str">
        <f>_xlfn.XLOOKUP(F6368,menu_items!$A$1:$A$33,menu_items!$C$1:$C$33,,0,1)</f>
        <v>American</v>
      </c>
      <c r="I6368">
        <f>_xlfn.XLOOKUP(F6368,menu_items!$A$1:$A$33,menu_items!$D$1:$D$33,,0,1)</f>
        <v>7</v>
      </c>
    </row>
    <row r="6369" spans="1:9" hidden="1" x14ac:dyDescent="0.25">
      <c r="A6369" s="2">
        <v>6368</v>
      </c>
      <c r="B6369" s="2">
        <v>2815</v>
      </c>
      <c r="C6369" s="1" t="s">
        <v>28</v>
      </c>
      <c r="D6369" s="3">
        <v>0.76478009259259261</v>
      </c>
      <c r="E6369" s="3" t="str">
        <f>TEXT(Table1[[#This Row],[order_time]],"HH")</f>
        <v>18</v>
      </c>
      <c r="F6369">
        <v>107</v>
      </c>
      <c r="G6369" t="str">
        <f>_xlfn.XLOOKUP(F6369,menu_items!$A$1:$A$33,menu_items!$B$1:$B$33,,0,1)</f>
        <v>Orange Chicken</v>
      </c>
      <c r="H6369" t="str">
        <f>_xlfn.XLOOKUP(F6369,menu_items!$A$1:$A$33,menu_items!$C$1:$C$33,,0,1)</f>
        <v>Asian</v>
      </c>
      <c r="I6369">
        <f>_xlfn.XLOOKUP(F6369,menu_items!$A$1:$A$33,menu_items!$D$1:$D$33,,0,1)</f>
        <v>16.5</v>
      </c>
    </row>
    <row r="6370" spans="1:9" hidden="1" x14ac:dyDescent="0.25">
      <c r="A6370" s="2">
        <v>6369</v>
      </c>
      <c r="B6370" s="2">
        <v>2815</v>
      </c>
      <c r="C6370" s="1" t="s">
        <v>28</v>
      </c>
      <c r="D6370" s="3">
        <v>0.76478009259259261</v>
      </c>
      <c r="E6370" s="3" t="str">
        <f>TEXT(Table1[[#This Row],[order_time]],"HH")</f>
        <v>18</v>
      </c>
      <c r="F6370">
        <v>108</v>
      </c>
      <c r="G6370" t="str">
        <f>_xlfn.XLOOKUP(F6370,menu_items!$A$1:$A$33,menu_items!$B$1:$B$33,,0,1)</f>
        <v>Tofu Pad Thai</v>
      </c>
      <c r="H6370" t="str">
        <f>_xlfn.XLOOKUP(F6370,menu_items!$A$1:$A$33,menu_items!$C$1:$C$33,,0,1)</f>
        <v>Asian</v>
      </c>
      <c r="I6370">
        <f>_xlfn.XLOOKUP(F6370,menu_items!$A$1:$A$33,menu_items!$D$1:$D$33,,0,1)</f>
        <v>14.5</v>
      </c>
    </row>
    <row r="6371" spans="1:9" hidden="1" x14ac:dyDescent="0.25">
      <c r="A6371" s="2">
        <v>6370</v>
      </c>
      <c r="B6371" s="2">
        <v>2815</v>
      </c>
      <c r="C6371" s="1" t="s">
        <v>28</v>
      </c>
      <c r="D6371" s="3">
        <v>0.76478009259259261</v>
      </c>
      <c r="E6371" s="3" t="str">
        <f>TEXT(Table1[[#This Row],[order_time]],"HH")</f>
        <v>18</v>
      </c>
      <c r="F6371">
        <v>106</v>
      </c>
      <c r="G6371" t="str">
        <f>_xlfn.XLOOKUP(F6371,menu_items!$A$1:$A$33,menu_items!$B$1:$B$33,,0,1)</f>
        <v>French Fries</v>
      </c>
      <c r="H6371" t="str">
        <f>_xlfn.XLOOKUP(F6371,menu_items!$A$1:$A$33,menu_items!$C$1:$C$33,,0,1)</f>
        <v>American</v>
      </c>
      <c r="I6371">
        <f>_xlfn.XLOOKUP(F6371,menu_items!$A$1:$A$33,menu_items!$D$1:$D$33,,0,1)</f>
        <v>7</v>
      </c>
    </row>
    <row r="6372" spans="1:9" x14ac:dyDescent="0.25">
      <c r="A6372" s="2">
        <v>6371</v>
      </c>
      <c r="B6372" s="2">
        <v>2816</v>
      </c>
      <c r="C6372" s="1" t="s">
        <v>28</v>
      </c>
      <c r="D6372" s="3">
        <v>0.76501157407407405</v>
      </c>
      <c r="E6372" s="3" t="str">
        <f>TEXT(Table1[[#This Row],[order_time]],"HH")</f>
        <v>18</v>
      </c>
      <c r="F6372">
        <v>101</v>
      </c>
      <c r="G6372" t="str">
        <f>_xlfn.XLOOKUP(F6372,menu_items!$A$1:$A$33,menu_items!$B$1:$B$33,,0,1)</f>
        <v>Hamburger</v>
      </c>
      <c r="H6372" t="str">
        <f>_xlfn.XLOOKUP(F6372,menu_items!$A$1:$A$33,menu_items!$C$1:$C$33,,0,1)</f>
        <v>American</v>
      </c>
      <c r="I6372">
        <f>_xlfn.XLOOKUP(F6372,menu_items!$A$1:$A$33,menu_items!$D$1:$D$33,,0,1)</f>
        <v>12.95</v>
      </c>
    </row>
    <row r="6373" spans="1:9" hidden="1" x14ac:dyDescent="0.25">
      <c r="A6373" s="2">
        <v>6372</v>
      </c>
      <c r="B6373" s="2">
        <v>2816</v>
      </c>
      <c r="C6373" s="1" t="s">
        <v>28</v>
      </c>
      <c r="D6373" s="3">
        <v>0.76501157407407405</v>
      </c>
      <c r="E6373" s="3" t="str">
        <f>TEXT(Table1[[#This Row],[order_time]],"HH")</f>
        <v>18</v>
      </c>
      <c r="F6373">
        <v>107</v>
      </c>
      <c r="G6373" t="str">
        <f>_xlfn.XLOOKUP(F6373,menu_items!$A$1:$A$33,menu_items!$B$1:$B$33,,0,1)</f>
        <v>Orange Chicken</v>
      </c>
      <c r="H6373" t="str">
        <f>_xlfn.XLOOKUP(F6373,menu_items!$A$1:$A$33,menu_items!$C$1:$C$33,,0,1)</f>
        <v>Asian</v>
      </c>
      <c r="I6373">
        <f>_xlfn.XLOOKUP(F6373,menu_items!$A$1:$A$33,menu_items!$D$1:$D$33,,0,1)</f>
        <v>16.5</v>
      </c>
    </row>
    <row r="6374" spans="1:9" hidden="1" x14ac:dyDescent="0.25">
      <c r="A6374" s="2">
        <v>6373</v>
      </c>
      <c r="B6374" s="2">
        <v>2817</v>
      </c>
      <c r="C6374" s="1" t="s">
        <v>28</v>
      </c>
      <c r="D6374" s="3">
        <v>0.77575231481481477</v>
      </c>
      <c r="E6374" s="3" t="str">
        <f>TEXT(Table1[[#This Row],[order_time]],"HH")</f>
        <v>18</v>
      </c>
      <c r="F6374">
        <v>126</v>
      </c>
      <c r="G6374" t="str">
        <f>_xlfn.XLOOKUP(F6374,menu_items!$A$1:$A$33,menu_items!$B$1:$B$33,,0,1)</f>
        <v>Fettuccine Alfredo</v>
      </c>
      <c r="H6374" t="str">
        <f>_xlfn.XLOOKUP(F6374,menu_items!$A$1:$A$33,menu_items!$C$1:$C$33,,0,1)</f>
        <v>Italian</v>
      </c>
      <c r="I6374">
        <f>_xlfn.XLOOKUP(F6374,menu_items!$A$1:$A$33,menu_items!$D$1:$D$33,,0,1)</f>
        <v>14.5</v>
      </c>
    </row>
    <row r="6375" spans="1:9" hidden="1" x14ac:dyDescent="0.25">
      <c r="A6375" s="2">
        <v>6374</v>
      </c>
      <c r="B6375" s="2">
        <v>2817</v>
      </c>
      <c r="C6375" s="1" t="s">
        <v>28</v>
      </c>
      <c r="D6375" s="3">
        <v>0.77575231481481477</v>
      </c>
      <c r="E6375" s="3" t="str">
        <f>TEXT(Table1[[#This Row],[order_time]],"HH")</f>
        <v>18</v>
      </c>
      <c r="F6375">
        <v>122</v>
      </c>
      <c r="G6375" t="str">
        <f>_xlfn.XLOOKUP(F6375,menu_items!$A$1:$A$33,menu_items!$B$1:$B$33,,0,1)</f>
        <v>Chips &amp; Salsa</v>
      </c>
      <c r="H6375" t="str">
        <f>_xlfn.XLOOKUP(F6375,menu_items!$A$1:$A$33,menu_items!$C$1:$C$33,,0,1)</f>
        <v>Mexican</v>
      </c>
      <c r="I6375">
        <f>_xlfn.XLOOKUP(F6375,menu_items!$A$1:$A$33,menu_items!$D$1:$D$33,,0,1)</f>
        <v>7</v>
      </c>
    </row>
    <row r="6376" spans="1:9" hidden="1" x14ac:dyDescent="0.25">
      <c r="A6376" s="2">
        <v>6375</v>
      </c>
      <c r="B6376" s="2">
        <v>2818</v>
      </c>
      <c r="C6376" s="1" t="s">
        <v>28</v>
      </c>
      <c r="D6376" s="3">
        <v>0.77788194444444447</v>
      </c>
      <c r="E6376" s="3" t="str">
        <f>TEXT(Table1[[#This Row],[order_time]],"HH")</f>
        <v>18</v>
      </c>
      <c r="F6376">
        <v>107</v>
      </c>
      <c r="G6376" t="str">
        <f>_xlfn.XLOOKUP(F6376,menu_items!$A$1:$A$33,menu_items!$B$1:$B$33,,0,1)</f>
        <v>Orange Chicken</v>
      </c>
      <c r="H6376" t="str">
        <f>_xlfn.XLOOKUP(F6376,menu_items!$A$1:$A$33,menu_items!$C$1:$C$33,,0,1)</f>
        <v>Asian</v>
      </c>
      <c r="I6376">
        <f>_xlfn.XLOOKUP(F6376,menu_items!$A$1:$A$33,menu_items!$D$1:$D$33,,0,1)</f>
        <v>16.5</v>
      </c>
    </row>
    <row r="6377" spans="1:9" hidden="1" x14ac:dyDescent="0.25">
      <c r="A6377" s="2">
        <v>6376</v>
      </c>
      <c r="B6377" s="2">
        <v>2818</v>
      </c>
      <c r="C6377" s="1" t="s">
        <v>28</v>
      </c>
      <c r="D6377" s="3">
        <v>0.77788194444444447</v>
      </c>
      <c r="E6377" s="3" t="str">
        <f>TEXT(Table1[[#This Row],[order_time]],"HH")</f>
        <v>18</v>
      </c>
      <c r="F6377">
        <v>118</v>
      </c>
      <c r="G6377" t="str">
        <f>_xlfn.XLOOKUP(F6377,menu_items!$A$1:$A$33,menu_items!$B$1:$B$33,,0,1)</f>
        <v>Steak Burrito</v>
      </c>
      <c r="H6377" t="str">
        <f>_xlfn.XLOOKUP(F6377,menu_items!$A$1:$A$33,menu_items!$C$1:$C$33,,0,1)</f>
        <v>Mexican</v>
      </c>
      <c r="I6377">
        <f>_xlfn.XLOOKUP(F6377,menu_items!$A$1:$A$33,menu_items!$D$1:$D$33,,0,1)</f>
        <v>14.95</v>
      </c>
    </row>
    <row r="6378" spans="1:9" hidden="1" x14ac:dyDescent="0.25">
      <c r="A6378" s="2">
        <v>6377</v>
      </c>
      <c r="B6378" s="2">
        <v>2818</v>
      </c>
      <c r="C6378" s="1" t="s">
        <v>28</v>
      </c>
      <c r="D6378" s="3">
        <v>0.77788194444444447</v>
      </c>
      <c r="E6378" s="3" t="str">
        <f>TEXT(Table1[[#This Row],[order_time]],"HH")</f>
        <v>18</v>
      </c>
      <c r="F6378">
        <v>120</v>
      </c>
      <c r="G6378" t="str">
        <f>_xlfn.XLOOKUP(F6378,menu_items!$A$1:$A$33,menu_items!$B$1:$B$33,,0,1)</f>
        <v>Steak Torta</v>
      </c>
      <c r="H6378" t="str">
        <f>_xlfn.XLOOKUP(F6378,menu_items!$A$1:$A$33,menu_items!$C$1:$C$33,,0,1)</f>
        <v>Mexican</v>
      </c>
      <c r="I6378">
        <f>_xlfn.XLOOKUP(F6378,menu_items!$A$1:$A$33,menu_items!$D$1:$D$33,,0,1)</f>
        <v>13.95</v>
      </c>
    </row>
    <row r="6379" spans="1:9" hidden="1" x14ac:dyDescent="0.25">
      <c r="A6379" s="2">
        <v>6378</v>
      </c>
      <c r="B6379" s="2">
        <v>2819</v>
      </c>
      <c r="C6379" s="1" t="s">
        <v>28</v>
      </c>
      <c r="D6379" s="3">
        <v>0.81031249999999999</v>
      </c>
      <c r="E6379" s="3" t="str">
        <f>TEXT(Table1[[#This Row],[order_time]],"HH")</f>
        <v>19</v>
      </c>
      <c r="F6379">
        <v>109</v>
      </c>
      <c r="G6379" t="str">
        <f>_xlfn.XLOOKUP(F6379,menu_items!$A$1:$A$33,menu_items!$B$1:$B$33,,0,1)</f>
        <v>Korean Beef Bowl</v>
      </c>
      <c r="H6379" t="str">
        <f>_xlfn.XLOOKUP(F6379,menu_items!$A$1:$A$33,menu_items!$C$1:$C$33,,0,1)</f>
        <v>Asian</v>
      </c>
      <c r="I6379">
        <f>_xlfn.XLOOKUP(F6379,menu_items!$A$1:$A$33,menu_items!$D$1:$D$33,,0,1)</f>
        <v>17.95</v>
      </c>
    </row>
    <row r="6380" spans="1:9" hidden="1" x14ac:dyDescent="0.25">
      <c r="A6380" s="2">
        <v>6379</v>
      </c>
      <c r="B6380" s="2">
        <v>2819</v>
      </c>
      <c r="C6380" s="1" t="s">
        <v>28</v>
      </c>
      <c r="D6380" s="3">
        <v>0.81031249999999999</v>
      </c>
      <c r="E6380" s="3" t="str">
        <f>TEXT(Table1[[#This Row],[order_time]],"HH")</f>
        <v>19</v>
      </c>
      <c r="F6380">
        <v>106</v>
      </c>
      <c r="G6380" t="str">
        <f>_xlfn.XLOOKUP(F6380,menu_items!$A$1:$A$33,menu_items!$B$1:$B$33,,0,1)</f>
        <v>French Fries</v>
      </c>
      <c r="H6380" t="str">
        <f>_xlfn.XLOOKUP(F6380,menu_items!$A$1:$A$33,menu_items!$C$1:$C$33,,0,1)</f>
        <v>American</v>
      </c>
      <c r="I6380">
        <f>_xlfn.XLOOKUP(F6380,menu_items!$A$1:$A$33,menu_items!$D$1:$D$33,,0,1)</f>
        <v>7</v>
      </c>
    </row>
    <row r="6381" spans="1:9" hidden="1" x14ac:dyDescent="0.25">
      <c r="A6381" s="2">
        <v>6380</v>
      </c>
      <c r="B6381" s="2">
        <v>2820</v>
      </c>
      <c r="C6381" s="1" t="s">
        <v>28</v>
      </c>
      <c r="D6381" s="3">
        <v>0.81616898148148154</v>
      </c>
      <c r="E6381" s="3" t="str">
        <f>TEXT(Table1[[#This Row],[order_time]],"HH")</f>
        <v>19</v>
      </c>
      <c r="F6381">
        <v>111</v>
      </c>
      <c r="G6381" t="str">
        <f>_xlfn.XLOOKUP(F6381,menu_items!$A$1:$A$33,menu_items!$B$1:$B$33,,0,1)</f>
        <v>California Roll</v>
      </c>
      <c r="H6381" t="str">
        <f>_xlfn.XLOOKUP(F6381,menu_items!$A$1:$A$33,menu_items!$C$1:$C$33,,0,1)</f>
        <v>Asian</v>
      </c>
      <c r="I6381">
        <f>_xlfn.XLOOKUP(F6381,menu_items!$A$1:$A$33,menu_items!$D$1:$D$33,,0,1)</f>
        <v>11.95</v>
      </c>
    </row>
    <row r="6382" spans="1:9" hidden="1" x14ac:dyDescent="0.25">
      <c r="A6382" s="2">
        <v>6381</v>
      </c>
      <c r="B6382" s="2">
        <v>2821</v>
      </c>
      <c r="C6382" s="1" t="s">
        <v>28</v>
      </c>
      <c r="D6382" s="3">
        <v>0.8162962962962963</v>
      </c>
      <c r="E6382" s="3" t="str">
        <f>TEXT(Table1[[#This Row],[order_time]],"HH")</f>
        <v>19</v>
      </c>
      <c r="F6382">
        <v>117</v>
      </c>
      <c r="G6382" t="str">
        <f>_xlfn.XLOOKUP(F6382,menu_items!$A$1:$A$33,menu_items!$B$1:$B$33,,0,1)</f>
        <v>Chicken Burrito</v>
      </c>
      <c r="H6382" t="str">
        <f>_xlfn.XLOOKUP(F6382,menu_items!$A$1:$A$33,menu_items!$C$1:$C$33,,0,1)</f>
        <v>Mexican</v>
      </c>
      <c r="I6382">
        <f>_xlfn.XLOOKUP(F6382,menu_items!$A$1:$A$33,menu_items!$D$1:$D$33,,0,1)</f>
        <v>12.95</v>
      </c>
    </row>
    <row r="6383" spans="1:9" hidden="1" x14ac:dyDescent="0.25">
      <c r="A6383" s="2">
        <v>6382</v>
      </c>
      <c r="B6383" s="2">
        <v>2822</v>
      </c>
      <c r="C6383" s="1" t="s">
        <v>28</v>
      </c>
      <c r="D6383" s="3">
        <v>0.81745370370370374</v>
      </c>
      <c r="E6383" s="3" t="str">
        <f>TEXT(Table1[[#This Row],[order_time]],"HH")</f>
        <v>19</v>
      </c>
      <c r="F6383">
        <v>113</v>
      </c>
      <c r="G6383" t="str">
        <f>_xlfn.XLOOKUP(F6383,menu_items!$A$1:$A$33,menu_items!$B$1:$B$33,,0,1)</f>
        <v>Edamame</v>
      </c>
      <c r="H6383" t="str">
        <f>_xlfn.XLOOKUP(F6383,menu_items!$A$1:$A$33,menu_items!$C$1:$C$33,,0,1)</f>
        <v>Asian</v>
      </c>
      <c r="I6383">
        <f>_xlfn.XLOOKUP(F6383,menu_items!$A$1:$A$33,menu_items!$D$1:$D$33,,0,1)</f>
        <v>5</v>
      </c>
    </row>
    <row r="6384" spans="1:9" hidden="1" x14ac:dyDescent="0.25">
      <c r="A6384" s="2">
        <v>6383</v>
      </c>
      <c r="B6384" s="2">
        <v>2823</v>
      </c>
      <c r="C6384" s="1" t="s">
        <v>28</v>
      </c>
      <c r="D6384" s="3">
        <v>0.82903935185185185</v>
      </c>
      <c r="E6384" s="3" t="str">
        <f>TEXT(Table1[[#This Row],[order_time]],"HH")</f>
        <v>19</v>
      </c>
      <c r="F6384">
        <v>104</v>
      </c>
      <c r="G6384" t="str">
        <f>_xlfn.XLOOKUP(F6384,menu_items!$A$1:$A$33,menu_items!$B$1:$B$33,,0,1)</f>
        <v>Veggie Burger</v>
      </c>
      <c r="H6384" t="str">
        <f>_xlfn.XLOOKUP(F6384,menu_items!$A$1:$A$33,menu_items!$C$1:$C$33,,0,1)</f>
        <v>American</v>
      </c>
      <c r="I6384">
        <f>_xlfn.XLOOKUP(F6384,menu_items!$A$1:$A$33,menu_items!$D$1:$D$33,,0,1)</f>
        <v>10.5</v>
      </c>
    </row>
    <row r="6385" spans="1:9" hidden="1" x14ac:dyDescent="0.25">
      <c r="A6385" s="2">
        <v>6384</v>
      </c>
      <c r="B6385" s="2">
        <v>2823</v>
      </c>
      <c r="C6385" s="1" t="s">
        <v>28</v>
      </c>
      <c r="D6385" s="3">
        <v>0.82903935185185185</v>
      </c>
      <c r="E6385" s="3" t="str">
        <f>TEXT(Table1[[#This Row],[order_time]],"HH")</f>
        <v>19</v>
      </c>
      <c r="F6385">
        <v>131</v>
      </c>
      <c r="G6385" t="str">
        <f>_xlfn.XLOOKUP(F6385,menu_items!$A$1:$A$33,menu_items!$B$1:$B$33,,0,1)</f>
        <v>Chicken Parmesan</v>
      </c>
      <c r="H6385" t="str">
        <f>_xlfn.XLOOKUP(F6385,menu_items!$A$1:$A$33,menu_items!$C$1:$C$33,,0,1)</f>
        <v>Italian</v>
      </c>
      <c r="I6385">
        <f>_xlfn.XLOOKUP(F6385,menu_items!$A$1:$A$33,menu_items!$D$1:$D$33,,0,1)</f>
        <v>17.95</v>
      </c>
    </row>
    <row r="6386" spans="1:9" hidden="1" x14ac:dyDescent="0.25">
      <c r="A6386" s="2">
        <v>6385</v>
      </c>
      <c r="B6386" s="2">
        <v>2824</v>
      </c>
      <c r="C6386" s="1" t="s">
        <v>28</v>
      </c>
      <c r="D6386" s="3">
        <v>0.83018518518518514</v>
      </c>
      <c r="E6386" s="3" t="str">
        <f>TEXT(Table1[[#This Row],[order_time]],"HH")</f>
        <v>19</v>
      </c>
      <c r="F6386">
        <v>103</v>
      </c>
      <c r="G6386" t="str">
        <f>_xlfn.XLOOKUP(F6386,menu_items!$A$1:$A$33,menu_items!$B$1:$B$33,,0,1)</f>
        <v>Hot Dog</v>
      </c>
      <c r="H6386" t="str">
        <f>_xlfn.XLOOKUP(F6386,menu_items!$A$1:$A$33,menu_items!$C$1:$C$33,,0,1)</f>
        <v>American</v>
      </c>
      <c r="I6386">
        <f>_xlfn.XLOOKUP(F6386,menu_items!$A$1:$A$33,menu_items!$D$1:$D$33,,0,1)</f>
        <v>9</v>
      </c>
    </row>
    <row r="6387" spans="1:9" hidden="1" x14ac:dyDescent="0.25">
      <c r="A6387" s="2">
        <v>6386</v>
      </c>
      <c r="B6387" s="2">
        <v>2824</v>
      </c>
      <c r="C6387" s="1" t="s">
        <v>28</v>
      </c>
      <c r="D6387" s="3">
        <v>0.83018518518518514</v>
      </c>
      <c r="E6387" s="3" t="str">
        <f>TEXT(Table1[[#This Row],[order_time]],"HH")</f>
        <v>19</v>
      </c>
      <c r="F6387">
        <v>124</v>
      </c>
      <c r="G6387" t="str">
        <f>_xlfn.XLOOKUP(F6387,menu_items!$A$1:$A$33,menu_items!$B$1:$B$33,,0,1)</f>
        <v>Spaghetti</v>
      </c>
      <c r="H6387" t="str">
        <f>_xlfn.XLOOKUP(F6387,menu_items!$A$1:$A$33,menu_items!$C$1:$C$33,,0,1)</f>
        <v>Italian</v>
      </c>
      <c r="I6387">
        <f>_xlfn.XLOOKUP(F6387,menu_items!$A$1:$A$33,menu_items!$D$1:$D$33,,0,1)</f>
        <v>14.5</v>
      </c>
    </row>
    <row r="6388" spans="1:9" hidden="1" x14ac:dyDescent="0.25">
      <c r="A6388" s="2">
        <v>6387</v>
      </c>
      <c r="B6388" s="2">
        <v>2824</v>
      </c>
      <c r="C6388" s="1" t="s">
        <v>28</v>
      </c>
      <c r="D6388" s="3">
        <v>0.83018518518518514</v>
      </c>
      <c r="E6388" s="3" t="str">
        <f>TEXT(Table1[[#This Row],[order_time]],"HH")</f>
        <v>19</v>
      </c>
      <c r="F6388">
        <v>111</v>
      </c>
      <c r="G6388" t="str">
        <f>_xlfn.XLOOKUP(F6388,menu_items!$A$1:$A$33,menu_items!$B$1:$B$33,,0,1)</f>
        <v>California Roll</v>
      </c>
      <c r="H6388" t="str">
        <f>_xlfn.XLOOKUP(F6388,menu_items!$A$1:$A$33,menu_items!$C$1:$C$33,,0,1)</f>
        <v>Asian</v>
      </c>
      <c r="I6388">
        <f>_xlfn.XLOOKUP(F6388,menu_items!$A$1:$A$33,menu_items!$D$1:$D$33,,0,1)</f>
        <v>11.95</v>
      </c>
    </row>
    <row r="6389" spans="1:9" hidden="1" x14ac:dyDescent="0.25">
      <c r="A6389" s="2">
        <v>6388</v>
      </c>
      <c r="B6389" s="2">
        <v>2824</v>
      </c>
      <c r="C6389" s="1" t="s">
        <v>28</v>
      </c>
      <c r="D6389" s="3">
        <v>0.83018518518518514</v>
      </c>
      <c r="E6389" s="3" t="str">
        <f>TEXT(Table1[[#This Row],[order_time]],"HH")</f>
        <v>19</v>
      </c>
      <c r="F6389">
        <v>121</v>
      </c>
      <c r="G6389" t="str">
        <f>_xlfn.XLOOKUP(F6389,menu_items!$A$1:$A$33,menu_items!$B$1:$B$33,,0,1)</f>
        <v>Cheese Quesadillas</v>
      </c>
      <c r="H6389" t="str">
        <f>_xlfn.XLOOKUP(F6389,menu_items!$A$1:$A$33,menu_items!$C$1:$C$33,,0,1)</f>
        <v>Mexican</v>
      </c>
      <c r="I6389">
        <f>_xlfn.XLOOKUP(F6389,menu_items!$A$1:$A$33,menu_items!$D$1:$D$33,,0,1)</f>
        <v>10.5</v>
      </c>
    </row>
    <row r="6390" spans="1:9" hidden="1" x14ac:dyDescent="0.25">
      <c r="A6390" s="2">
        <v>6389</v>
      </c>
      <c r="B6390" s="2">
        <v>2825</v>
      </c>
      <c r="C6390" s="1" t="s">
        <v>28</v>
      </c>
      <c r="D6390" s="3">
        <v>0.86554398148148148</v>
      </c>
      <c r="E6390" s="3" t="str">
        <f>TEXT(Table1[[#This Row],[order_time]],"HH")</f>
        <v>20</v>
      </c>
      <c r="F6390">
        <v>109</v>
      </c>
      <c r="G6390" t="str">
        <f>_xlfn.XLOOKUP(F6390,menu_items!$A$1:$A$33,menu_items!$B$1:$B$33,,0,1)</f>
        <v>Korean Beef Bowl</v>
      </c>
      <c r="H6390" t="str">
        <f>_xlfn.XLOOKUP(F6390,menu_items!$A$1:$A$33,menu_items!$C$1:$C$33,,0,1)</f>
        <v>Asian</v>
      </c>
      <c r="I6390">
        <f>_xlfn.XLOOKUP(F6390,menu_items!$A$1:$A$33,menu_items!$D$1:$D$33,,0,1)</f>
        <v>17.95</v>
      </c>
    </row>
    <row r="6391" spans="1:9" hidden="1" x14ac:dyDescent="0.25">
      <c r="A6391" s="2">
        <v>6390</v>
      </c>
      <c r="B6391" s="2">
        <v>2825</v>
      </c>
      <c r="C6391" s="1" t="s">
        <v>28</v>
      </c>
      <c r="D6391" s="3">
        <v>0.86554398148148148</v>
      </c>
      <c r="E6391" s="3" t="str">
        <f>TEXT(Table1[[#This Row],[order_time]],"HH")</f>
        <v>20</v>
      </c>
      <c r="F6391">
        <v>110</v>
      </c>
      <c r="G6391" t="str">
        <f>_xlfn.XLOOKUP(F6391,menu_items!$A$1:$A$33,menu_items!$B$1:$B$33,,0,1)</f>
        <v>Pork Ramen</v>
      </c>
      <c r="H6391" t="str">
        <f>_xlfn.XLOOKUP(F6391,menu_items!$A$1:$A$33,menu_items!$C$1:$C$33,,0,1)</f>
        <v>Asian</v>
      </c>
      <c r="I6391">
        <f>_xlfn.XLOOKUP(F6391,menu_items!$A$1:$A$33,menu_items!$D$1:$D$33,,0,1)</f>
        <v>17.95</v>
      </c>
    </row>
    <row r="6392" spans="1:9" hidden="1" x14ac:dyDescent="0.25">
      <c r="A6392" s="2">
        <v>6391</v>
      </c>
      <c r="B6392" s="2">
        <v>2825</v>
      </c>
      <c r="C6392" s="1" t="s">
        <v>28</v>
      </c>
      <c r="D6392" s="3">
        <v>0.86554398148148148</v>
      </c>
      <c r="E6392" s="3" t="str">
        <f>TEXT(Table1[[#This Row],[order_time]],"HH")</f>
        <v>20</v>
      </c>
      <c r="F6392">
        <v>128</v>
      </c>
      <c r="G6392" t="str">
        <f>_xlfn.XLOOKUP(F6392,menu_items!$A$1:$A$33,menu_items!$B$1:$B$33,,0,1)</f>
        <v>Cheese Lasagna</v>
      </c>
      <c r="H6392" t="str">
        <f>_xlfn.XLOOKUP(F6392,menu_items!$A$1:$A$33,menu_items!$C$1:$C$33,,0,1)</f>
        <v>Italian</v>
      </c>
      <c r="I6392">
        <f>_xlfn.XLOOKUP(F6392,menu_items!$A$1:$A$33,menu_items!$D$1:$D$33,,0,1)</f>
        <v>15.5</v>
      </c>
    </row>
    <row r="6393" spans="1:9" hidden="1" x14ac:dyDescent="0.25">
      <c r="A6393" s="2">
        <v>6392</v>
      </c>
      <c r="B6393" s="2">
        <v>2825</v>
      </c>
      <c r="C6393" s="1" t="s">
        <v>28</v>
      </c>
      <c r="D6393" s="3">
        <v>0.86554398148148148</v>
      </c>
      <c r="E6393" s="3" t="str">
        <f>TEXT(Table1[[#This Row],[order_time]],"HH")</f>
        <v>20</v>
      </c>
      <c r="F6393">
        <v>106</v>
      </c>
      <c r="G6393" t="str">
        <f>_xlfn.XLOOKUP(F6393,menu_items!$A$1:$A$33,menu_items!$B$1:$B$33,,0,1)</f>
        <v>French Fries</v>
      </c>
      <c r="H6393" t="str">
        <f>_xlfn.XLOOKUP(F6393,menu_items!$A$1:$A$33,menu_items!$C$1:$C$33,,0,1)</f>
        <v>American</v>
      </c>
      <c r="I6393">
        <f>_xlfn.XLOOKUP(F6393,menu_items!$A$1:$A$33,menu_items!$D$1:$D$33,,0,1)</f>
        <v>7</v>
      </c>
    </row>
    <row r="6394" spans="1:9" hidden="1" x14ac:dyDescent="0.25">
      <c r="A6394" s="2">
        <v>6393</v>
      </c>
      <c r="B6394" s="2">
        <v>2826</v>
      </c>
      <c r="C6394" s="1" t="s">
        <v>28</v>
      </c>
      <c r="D6394" s="3">
        <v>0.94475694444444447</v>
      </c>
      <c r="E6394" s="3" t="str">
        <f>TEXT(Table1[[#This Row],[order_time]],"HH")</f>
        <v>22</v>
      </c>
      <c r="F6394">
        <v>109</v>
      </c>
      <c r="G6394" t="str">
        <f>_xlfn.XLOOKUP(F6394,menu_items!$A$1:$A$33,menu_items!$B$1:$B$33,,0,1)</f>
        <v>Korean Beef Bowl</v>
      </c>
      <c r="H6394" t="str">
        <f>_xlfn.XLOOKUP(F6394,menu_items!$A$1:$A$33,menu_items!$C$1:$C$33,,0,1)</f>
        <v>Asian</v>
      </c>
      <c r="I6394">
        <f>_xlfn.XLOOKUP(F6394,menu_items!$A$1:$A$33,menu_items!$D$1:$D$33,,0,1)</f>
        <v>17.95</v>
      </c>
    </row>
    <row r="6395" spans="1:9" hidden="1" x14ac:dyDescent="0.25">
      <c r="A6395" s="2">
        <v>6394</v>
      </c>
      <c r="B6395" s="2">
        <v>2826</v>
      </c>
      <c r="C6395" s="1" t="s">
        <v>28</v>
      </c>
      <c r="D6395" s="3">
        <v>0.94475694444444447</v>
      </c>
      <c r="E6395" s="3" t="str">
        <f>TEXT(Table1[[#This Row],[order_time]],"HH")</f>
        <v>22</v>
      </c>
      <c r="F6395">
        <v>106</v>
      </c>
      <c r="G6395" t="str">
        <f>_xlfn.XLOOKUP(F6395,menu_items!$A$1:$A$33,menu_items!$B$1:$B$33,,0,1)</f>
        <v>French Fries</v>
      </c>
      <c r="H6395" t="str">
        <f>_xlfn.XLOOKUP(F6395,menu_items!$A$1:$A$33,menu_items!$C$1:$C$33,,0,1)</f>
        <v>American</v>
      </c>
      <c r="I6395">
        <f>_xlfn.XLOOKUP(F6395,menu_items!$A$1:$A$33,menu_items!$D$1:$D$33,,0,1)</f>
        <v>7</v>
      </c>
    </row>
    <row r="6396" spans="1:9" hidden="1" x14ac:dyDescent="0.25">
      <c r="A6396" s="2">
        <v>6395</v>
      </c>
      <c r="B6396" s="2">
        <v>2827</v>
      </c>
      <c r="C6396" s="1" t="s">
        <v>29</v>
      </c>
      <c r="D6396" s="3">
        <v>0.47502314814814817</v>
      </c>
      <c r="E6396" s="3" t="str">
        <f>TEXT(Table1[[#This Row],[order_time]],"HH")</f>
        <v>11</v>
      </c>
      <c r="F6396">
        <v>113</v>
      </c>
      <c r="G6396" t="str">
        <f>_xlfn.XLOOKUP(F6396,menu_items!$A$1:$A$33,menu_items!$B$1:$B$33,,0,1)</f>
        <v>Edamame</v>
      </c>
      <c r="H6396" t="str">
        <f>_xlfn.XLOOKUP(F6396,menu_items!$A$1:$A$33,menu_items!$C$1:$C$33,,0,1)</f>
        <v>Asian</v>
      </c>
      <c r="I6396">
        <f>_xlfn.XLOOKUP(F6396,menu_items!$A$1:$A$33,menu_items!$D$1:$D$33,,0,1)</f>
        <v>5</v>
      </c>
    </row>
    <row r="6397" spans="1:9" hidden="1" x14ac:dyDescent="0.25">
      <c r="A6397" s="2">
        <v>6396</v>
      </c>
      <c r="B6397" s="2">
        <v>2827</v>
      </c>
      <c r="C6397" s="1" t="s">
        <v>29</v>
      </c>
      <c r="D6397" s="3">
        <v>0.47502314814814817</v>
      </c>
      <c r="E6397" s="3" t="str">
        <f>TEXT(Table1[[#This Row],[order_time]],"HH")</f>
        <v>11</v>
      </c>
      <c r="F6397">
        <v>121</v>
      </c>
      <c r="G6397" t="str">
        <f>_xlfn.XLOOKUP(F6397,menu_items!$A$1:$A$33,menu_items!$B$1:$B$33,,0,1)</f>
        <v>Cheese Quesadillas</v>
      </c>
      <c r="H6397" t="str">
        <f>_xlfn.XLOOKUP(F6397,menu_items!$A$1:$A$33,menu_items!$C$1:$C$33,,0,1)</f>
        <v>Mexican</v>
      </c>
      <c r="I6397">
        <f>_xlfn.XLOOKUP(F6397,menu_items!$A$1:$A$33,menu_items!$D$1:$D$33,,0,1)</f>
        <v>10.5</v>
      </c>
    </row>
    <row r="6398" spans="1:9" hidden="1" x14ac:dyDescent="0.25">
      <c r="A6398" s="2">
        <v>6397</v>
      </c>
      <c r="B6398" s="2">
        <v>2828</v>
      </c>
      <c r="C6398" s="1" t="s">
        <v>29</v>
      </c>
      <c r="D6398" s="3">
        <v>0.47653935185185187</v>
      </c>
      <c r="E6398" s="3" t="str">
        <f>TEXT(Table1[[#This Row],[order_time]],"HH")</f>
        <v>11</v>
      </c>
      <c r="F6398">
        <v>129</v>
      </c>
      <c r="G6398" t="str">
        <f>_xlfn.XLOOKUP(F6398,menu_items!$A$1:$A$33,menu_items!$B$1:$B$33,,0,1)</f>
        <v>Mushroom Ravioli</v>
      </c>
      <c r="H6398" t="str">
        <f>_xlfn.XLOOKUP(F6398,menu_items!$A$1:$A$33,menu_items!$C$1:$C$33,,0,1)</f>
        <v>Italian</v>
      </c>
      <c r="I6398">
        <f>_xlfn.XLOOKUP(F6398,menu_items!$A$1:$A$33,menu_items!$D$1:$D$33,,0,1)</f>
        <v>15.5</v>
      </c>
    </row>
    <row r="6399" spans="1:9" hidden="1" x14ac:dyDescent="0.25">
      <c r="A6399" s="2">
        <v>6398</v>
      </c>
      <c r="B6399" s="2">
        <v>2829</v>
      </c>
      <c r="C6399" s="1" t="s">
        <v>29</v>
      </c>
      <c r="D6399" s="3">
        <v>0.48700231481481482</v>
      </c>
      <c r="E6399" s="3" t="str">
        <f>TEXT(Table1[[#This Row],[order_time]],"HH")</f>
        <v>11</v>
      </c>
      <c r="F6399">
        <v>102</v>
      </c>
      <c r="G6399" t="str">
        <f>_xlfn.XLOOKUP(F6399,menu_items!$A$1:$A$33,menu_items!$B$1:$B$33,,0,1)</f>
        <v>Cheeseburger</v>
      </c>
      <c r="H6399" t="str">
        <f>_xlfn.XLOOKUP(F6399,menu_items!$A$1:$A$33,menu_items!$C$1:$C$33,,0,1)</f>
        <v>American</v>
      </c>
      <c r="I6399">
        <f>_xlfn.XLOOKUP(F6399,menu_items!$A$1:$A$33,menu_items!$D$1:$D$33,,0,1)</f>
        <v>13.95</v>
      </c>
    </row>
    <row r="6400" spans="1:9" hidden="1" x14ac:dyDescent="0.25">
      <c r="A6400" s="2">
        <v>6399</v>
      </c>
      <c r="B6400" s="2">
        <v>2829</v>
      </c>
      <c r="C6400" s="1" t="s">
        <v>29</v>
      </c>
      <c r="D6400" s="3">
        <v>0.48700231481481482</v>
      </c>
      <c r="E6400" s="3" t="str">
        <f>TEXT(Table1[[#This Row],[order_time]],"HH")</f>
        <v>11</v>
      </c>
      <c r="F6400">
        <v>104</v>
      </c>
      <c r="G6400" t="str">
        <f>_xlfn.XLOOKUP(F6400,menu_items!$A$1:$A$33,menu_items!$B$1:$B$33,,0,1)</f>
        <v>Veggie Burger</v>
      </c>
      <c r="H6400" t="str">
        <f>_xlfn.XLOOKUP(F6400,menu_items!$A$1:$A$33,menu_items!$C$1:$C$33,,0,1)</f>
        <v>American</v>
      </c>
      <c r="I6400">
        <f>_xlfn.XLOOKUP(F6400,menu_items!$A$1:$A$33,menu_items!$D$1:$D$33,,0,1)</f>
        <v>10.5</v>
      </c>
    </row>
    <row r="6401" spans="1:9" hidden="1" x14ac:dyDescent="0.25">
      <c r="A6401" s="2">
        <v>6400</v>
      </c>
      <c r="B6401" s="2">
        <v>2829</v>
      </c>
      <c r="C6401" s="1" t="s">
        <v>29</v>
      </c>
      <c r="D6401" s="3">
        <v>0.48700231481481482</v>
      </c>
      <c r="E6401" s="3" t="str">
        <f>TEXT(Table1[[#This Row],[order_time]],"HH")</f>
        <v>11</v>
      </c>
      <c r="F6401">
        <v>122</v>
      </c>
      <c r="G6401" t="str">
        <f>_xlfn.XLOOKUP(F6401,menu_items!$A$1:$A$33,menu_items!$B$1:$B$33,,0,1)</f>
        <v>Chips &amp; Salsa</v>
      </c>
      <c r="H6401" t="str">
        <f>_xlfn.XLOOKUP(F6401,menu_items!$A$1:$A$33,menu_items!$C$1:$C$33,,0,1)</f>
        <v>Mexican</v>
      </c>
      <c r="I6401">
        <f>_xlfn.XLOOKUP(F6401,menu_items!$A$1:$A$33,menu_items!$D$1:$D$33,,0,1)</f>
        <v>7</v>
      </c>
    </row>
    <row r="6402" spans="1:9" x14ac:dyDescent="0.25">
      <c r="A6402" s="2">
        <v>6401</v>
      </c>
      <c r="B6402" s="2">
        <v>2830</v>
      </c>
      <c r="C6402" s="1" t="s">
        <v>29</v>
      </c>
      <c r="D6402" s="3">
        <v>0.49437500000000001</v>
      </c>
      <c r="E6402" s="3" t="str">
        <f>TEXT(Table1[[#This Row],[order_time]],"HH")</f>
        <v>11</v>
      </c>
      <c r="F6402">
        <v>101</v>
      </c>
      <c r="G6402" t="str">
        <f>_xlfn.XLOOKUP(F6402,menu_items!$A$1:$A$33,menu_items!$B$1:$B$33,,0,1)</f>
        <v>Hamburger</v>
      </c>
      <c r="H6402" t="str">
        <f>_xlfn.XLOOKUP(F6402,menu_items!$A$1:$A$33,menu_items!$C$1:$C$33,,0,1)</f>
        <v>American</v>
      </c>
      <c r="I6402">
        <f>_xlfn.XLOOKUP(F6402,menu_items!$A$1:$A$33,menu_items!$D$1:$D$33,,0,1)</f>
        <v>12.95</v>
      </c>
    </row>
    <row r="6403" spans="1:9" hidden="1" x14ac:dyDescent="0.25">
      <c r="A6403" s="2">
        <v>6402</v>
      </c>
      <c r="B6403" s="2">
        <v>2831</v>
      </c>
      <c r="C6403" s="1" t="s">
        <v>29</v>
      </c>
      <c r="D6403" s="3">
        <v>0.50071759259259263</v>
      </c>
      <c r="E6403" s="3" t="str">
        <f>TEXT(Table1[[#This Row],[order_time]],"HH")</f>
        <v>12</v>
      </c>
      <c r="F6403">
        <v>108</v>
      </c>
      <c r="G6403" t="str">
        <f>_xlfn.XLOOKUP(F6403,menu_items!$A$1:$A$33,menu_items!$B$1:$B$33,,0,1)</f>
        <v>Tofu Pad Thai</v>
      </c>
      <c r="H6403" t="str">
        <f>_xlfn.XLOOKUP(F6403,menu_items!$A$1:$A$33,menu_items!$C$1:$C$33,,0,1)</f>
        <v>Asian</v>
      </c>
      <c r="I6403">
        <f>_xlfn.XLOOKUP(F6403,menu_items!$A$1:$A$33,menu_items!$D$1:$D$33,,0,1)</f>
        <v>14.5</v>
      </c>
    </row>
    <row r="6404" spans="1:9" hidden="1" x14ac:dyDescent="0.25">
      <c r="A6404" s="2">
        <v>6403</v>
      </c>
      <c r="B6404" s="2">
        <v>2831</v>
      </c>
      <c r="C6404" s="1" t="s">
        <v>29</v>
      </c>
      <c r="D6404" s="3">
        <v>0.50071759259259263</v>
      </c>
      <c r="E6404" s="3" t="str">
        <f>TEXT(Table1[[#This Row],[order_time]],"HH")</f>
        <v>12</v>
      </c>
      <c r="F6404">
        <v>110</v>
      </c>
      <c r="G6404" t="str">
        <f>_xlfn.XLOOKUP(F6404,menu_items!$A$1:$A$33,menu_items!$B$1:$B$33,,0,1)</f>
        <v>Pork Ramen</v>
      </c>
      <c r="H6404" t="str">
        <f>_xlfn.XLOOKUP(F6404,menu_items!$A$1:$A$33,menu_items!$C$1:$C$33,,0,1)</f>
        <v>Asian</v>
      </c>
      <c r="I6404">
        <f>_xlfn.XLOOKUP(F6404,menu_items!$A$1:$A$33,menu_items!$D$1:$D$33,,0,1)</f>
        <v>17.95</v>
      </c>
    </row>
    <row r="6405" spans="1:9" hidden="1" x14ac:dyDescent="0.25">
      <c r="A6405" s="2">
        <v>6404</v>
      </c>
      <c r="B6405" s="2">
        <v>2831</v>
      </c>
      <c r="C6405" s="1" t="s">
        <v>29</v>
      </c>
      <c r="D6405" s="3">
        <v>0.50071759259259263</v>
      </c>
      <c r="E6405" s="3" t="str">
        <f>TEXT(Table1[[#This Row],[order_time]],"HH")</f>
        <v>12</v>
      </c>
      <c r="F6405">
        <v>105</v>
      </c>
      <c r="G6405" t="str">
        <f>_xlfn.XLOOKUP(F6405,menu_items!$A$1:$A$33,menu_items!$B$1:$B$33,,0,1)</f>
        <v>Mac &amp; Cheese</v>
      </c>
      <c r="H6405" t="str">
        <f>_xlfn.XLOOKUP(F6405,menu_items!$A$1:$A$33,menu_items!$C$1:$C$33,,0,1)</f>
        <v>American</v>
      </c>
      <c r="I6405">
        <f>_xlfn.XLOOKUP(F6405,menu_items!$A$1:$A$33,menu_items!$D$1:$D$33,,0,1)</f>
        <v>7</v>
      </c>
    </row>
    <row r="6406" spans="1:9" hidden="1" x14ac:dyDescent="0.25">
      <c r="A6406" s="2">
        <v>6405</v>
      </c>
      <c r="B6406" s="2">
        <v>2831</v>
      </c>
      <c r="C6406" s="1" t="s">
        <v>29</v>
      </c>
      <c r="D6406" s="3">
        <v>0.50071759259259263</v>
      </c>
      <c r="E6406" s="3" t="str">
        <f>TEXT(Table1[[#This Row],[order_time]],"HH")</f>
        <v>12</v>
      </c>
      <c r="F6406">
        <v>106</v>
      </c>
      <c r="G6406" t="str">
        <f>_xlfn.XLOOKUP(F6406,menu_items!$A$1:$A$33,menu_items!$B$1:$B$33,,0,1)</f>
        <v>French Fries</v>
      </c>
      <c r="H6406" t="str">
        <f>_xlfn.XLOOKUP(F6406,menu_items!$A$1:$A$33,menu_items!$C$1:$C$33,,0,1)</f>
        <v>American</v>
      </c>
      <c r="I6406">
        <f>_xlfn.XLOOKUP(F6406,menu_items!$A$1:$A$33,menu_items!$D$1:$D$33,,0,1)</f>
        <v>7</v>
      </c>
    </row>
    <row r="6407" spans="1:9" hidden="1" x14ac:dyDescent="0.25">
      <c r="A6407" s="2">
        <v>6406</v>
      </c>
      <c r="B6407" s="2">
        <v>2832</v>
      </c>
      <c r="C6407" s="1" t="s">
        <v>29</v>
      </c>
      <c r="D6407" s="3">
        <v>0.50358796296296293</v>
      </c>
      <c r="E6407" s="3" t="str">
        <f>TEXT(Table1[[#This Row],[order_time]],"HH")</f>
        <v>12</v>
      </c>
      <c r="F6407">
        <v>102</v>
      </c>
      <c r="G6407" t="str">
        <f>_xlfn.XLOOKUP(F6407,menu_items!$A$1:$A$33,menu_items!$B$1:$B$33,,0,1)</f>
        <v>Cheeseburger</v>
      </c>
      <c r="H6407" t="str">
        <f>_xlfn.XLOOKUP(F6407,menu_items!$A$1:$A$33,menu_items!$C$1:$C$33,,0,1)</f>
        <v>American</v>
      </c>
      <c r="I6407">
        <f>_xlfn.XLOOKUP(F6407,menu_items!$A$1:$A$33,menu_items!$D$1:$D$33,,0,1)</f>
        <v>13.95</v>
      </c>
    </row>
    <row r="6408" spans="1:9" hidden="1" x14ac:dyDescent="0.25">
      <c r="A6408" s="2">
        <v>6407</v>
      </c>
      <c r="B6408" s="2">
        <v>2833</v>
      </c>
      <c r="C6408" s="1" t="s">
        <v>29</v>
      </c>
      <c r="D6408" s="3">
        <v>0.52355324074074072</v>
      </c>
      <c r="E6408" s="3" t="str">
        <f>TEXT(Table1[[#This Row],[order_time]],"HH")</f>
        <v>12</v>
      </c>
      <c r="F6408">
        <v>107</v>
      </c>
      <c r="G6408" t="str">
        <f>_xlfn.XLOOKUP(F6408,menu_items!$A$1:$A$33,menu_items!$B$1:$B$33,,0,1)</f>
        <v>Orange Chicken</v>
      </c>
      <c r="H6408" t="str">
        <f>_xlfn.XLOOKUP(F6408,menu_items!$A$1:$A$33,menu_items!$C$1:$C$33,,0,1)</f>
        <v>Asian</v>
      </c>
      <c r="I6408">
        <f>_xlfn.XLOOKUP(F6408,menu_items!$A$1:$A$33,menu_items!$D$1:$D$33,,0,1)</f>
        <v>16.5</v>
      </c>
    </row>
    <row r="6409" spans="1:9" x14ac:dyDescent="0.25">
      <c r="A6409" s="2">
        <v>6408</v>
      </c>
      <c r="B6409" s="2">
        <v>2834</v>
      </c>
      <c r="C6409" s="1" t="s">
        <v>29</v>
      </c>
      <c r="D6409" s="3">
        <v>0.52994212962962961</v>
      </c>
      <c r="E6409" s="3" t="str">
        <f>TEXT(Table1[[#This Row],[order_time]],"HH")</f>
        <v>12</v>
      </c>
      <c r="F6409">
        <v>101</v>
      </c>
      <c r="G6409" t="str">
        <f>_xlfn.XLOOKUP(F6409,menu_items!$A$1:$A$33,menu_items!$B$1:$B$33,,0,1)</f>
        <v>Hamburger</v>
      </c>
      <c r="H6409" t="str">
        <f>_xlfn.XLOOKUP(F6409,menu_items!$A$1:$A$33,menu_items!$C$1:$C$33,,0,1)</f>
        <v>American</v>
      </c>
      <c r="I6409">
        <f>_xlfn.XLOOKUP(F6409,menu_items!$A$1:$A$33,menu_items!$D$1:$D$33,,0,1)</f>
        <v>12.95</v>
      </c>
    </row>
    <row r="6410" spans="1:9" hidden="1" x14ac:dyDescent="0.25">
      <c r="A6410" s="2">
        <v>6409</v>
      </c>
      <c r="B6410" s="2">
        <v>2835</v>
      </c>
      <c r="C6410" s="1" t="s">
        <v>29</v>
      </c>
      <c r="D6410" s="3">
        <v>0.53738425925925926</v>
      </c>
      <c r="E6410" s="3" t="str">
        <f>TEXT(Table1[[#This Row],[order_time]],"HH")</f>
        <v>12</v>
      </c>
      <c r="F6410">
        <v>108</v>
      </c>
      <c r="G6410" t="str">
        <f>_xlfn.XLOOKUP(F6410,menu_items!$A$1:$A$33,menu_items!$B$1:$B$33,,0,1)</f>
        <v>Tofu Pad Thai</v>
      </c>
      <c r="H6410" t="str">
        <f>_xlfn.XLOOKUP(F6410,menu_items!$A$1:$A$33,menu_items!$C$1:$C$33,,0,1)</f>
        <v>Asian</v>
      </c>
      <c r="I6410">
        <f>_xlfn.XLOOKUP(F6410,menu_items!$A$1:$A$33,menu_items!$D$1:$D$33,,0,1)</f>
        <v>14.5</v>
      </c>
    </row>
    <row r="6411" spans="1:9" hidden="1" x14ac:dyDescent="0.25">
      <c r="A6411" s="2">
        <v>6410</v>
      </c>
      <c r="B6411" s="2">
        <v>2836</v>
      </c>
      <c r="C6411" s="1" t="s">
        <v>29</v>
      </c>
      <c r="D6411" s="3">
        <v>0.54060185185185183</v>
      </c>
      <c r="E6411" s="3" t="str">
        <f>TEXT(Table1[[#This Row],[order_time]],"HH")</f>
        <v>12</v>
      </c>
      <c r="F6411">
        <v>108</v>
      </c>
      <c r="G6411" t="str">
        <f>_xlfn.XLOOKUP(F6411,menu_items!$A$1:$A$33,menu_items!$B$1:$B$33,,0,1)</f>
        <v>Tofu Pad Thai</v>
      </c>
      <c r="H6411" t="str">
        <f>_xlfn.XLOOKUP(F6411,menu_items!$A$1:$A$33,menu_items!$C$1:$C$33,,0,1)</f>
        <v>Asian</v>
      </c>
      <c r="I6411">
        <f>_xlfn.XLOOKUP(F6411,menu_items!$A$1:$A$33,menu_items!$D$1:$D$33,,0,1)</f>
        <v>14.5</v>
      </c>
    </row>
    <row r="6412" spans="1:9" hidden="1" x14ac:dyDescent="0.25">
      <c r="A6412" s="2">
        <v>6411</v>
      </c>
      <c r="B6412" s="2">
        <v>2837</v>
      </c>
      <c r="C6412" s="1" t="s">
        <v>29</v>
      </c>
      <c r="D6412" s="3">
        <v>0.54079861111111116</v>
      </c>
      <c r="E6412" s="3" t="str">
        <f>TEXT(Table1[[#This Row],[order_time]],"HH")</f>
        <v>12</v>
      </c>
      <c r="F6412">
        <v>120</v>
      </c>
      <c r="G6412" t="str">
        <f>_xlfn.XLOOKUP(F6412,menu_items!$A$1:$A$33,menu_items!$B$1:$B$33,,0,1)</f>
        <v>Steak Torta</v>
      </c>
      <c r="H6412" t="str">
        <f>_xlfn.XLOOKUP(F6412,menu_items!$A$1:$A$33,menu_items!$C$1:$C$33,,0,1)</f>
        <v>Mexican</v>
      </c>
      <c r="I6412">
        <f>_xlfn.XLOOKUP(F6412,menu_items!$A$1:$A$33,menu_items!$D$1:$D$33,,0,1)</f>
        <v>13.95</v>
      </c>
    </row>
    <row r="6413" spans="1:9" hidden="1" x14ac:dyDescent="0.25">
      <c r="A6413" s="2">
        <v>6412</v>
      </c>
      <c r="B6413" s="2">
        <v>2838</v>
      </c>
      <c r="C6413" s="1" t="s">
        <v>29</v>
      </c>
      <c r="D6413" s="3">
        <v>0.54222222222222227</v>
      </c>
      <c r="E6413" s="3" t="str">
        <f>TEXT(Table1[[#This Row],[order_time]],"HH")</f>
        <v>13</v>
      </c>
      <c r="F6413">
        <v>110</v>
      </c>
      <c r="G6413" t="str">
        <f>_xlfn.XLOOKUP(F6413,menu_items!$A$1:$A$33,menu_items!$B$1:$B$33,,0,1)</f>
        <v>Pork Ramen</v>
      </c>
      <c r="H6413" t="str">
        <f>_xlfn.XLOOKUP(F6413,menu_items!$A$1:$A$33,menu_items!$C$1:$C$33,,0,1)</f>
        <v>Asian</v>
      </c>
      <c r="I6413">
        <f>_xlfn.XLOOKUP(F6413,menu_items!$A$1:$A$33,menu_items!$D$1:$D$33,,0,1)</f>
        <v>17.95</v>
      </c>
    </row>
    <row r="6414" spans="1:9" hidden="1" x14ac:dyDescent="0.25">
      <c r="A6414" s="2">
        <v>6413</v>
      </c>
      <c r="B6414" s="2">
        <v>2839</v>
      </c>
      <c r="C6414" s="1" t="s">
        <v>29</v>
      </c>
      <c r="D6414" s="3">
        <v>0.55148148148148146</v>
      </c>
      <c r="E6414" s="3" t="str">
        <f>TEXT(Table1[[#This Row],[order_time]],"HH")</f>
        <v>13</v>
      </c>
      <c r="F6414">
        <v>105</v>
      </c>
      <c r="G6414" t="str">
        <f>_xlfn.XLOOKUP(F6414,menu_items!$A$1:$A$33,menu_items!$B$1:$B$33,,0,1)</f>
        <v>Mac &amp; Cheese</v>
      </c>
      <c r="H6414" t="str">
        <f>_xlfn.XLOOKUP(F6414,menu_items!$A$1:$A$33,menu_items!$C$1:$C$33,,0,1)</f>
        <v>American</v>
      </c>
      <c r="I6414">
        <f>_xlfn.XLOOKUP(F6414,menu_items!$A$1:$A$33,menu_items!$D$1:$D$33,,0,1)</f>
        <v>7</v>
      </c>
    </row>
    <row r="6415" spans="1:9" hidden="1" x14ac:dyDescent="0.25">
      <c r="A6415" s="2">
        <v>6414</v>
      </c>
      <c r="B6415" s="2">
        <v>2840</v>
      </c>
      <c r="C6415" s="1" t="s">
        <v>29</v>
      </c>
      <c r="D6415" s="3">
        <v>0.55656249999999996</v>
      </c>
      <c r="E6415" s="3" t="str">
        <f>TEXT(Table1[[#This Row],[order_time]],"HH")</f>
        <v>13</v>
      </c>
      <c r="F6415">
        <v>109</v>
      </c>
      <c r="G6415" t="str">
        <f>_xlfn.XLOOKUP(F6415,menu_items!$A$1:$A$33,menu_items!$B$1:$B$33,,0,1)</f>
        <v>Korean Beef Bowl</v>
      </c>
      <c r="H6415" t="str">
        <f>_xlfn.XLOOKUP(F6415,menu_items!$A$1:$A$33,menu_items!$C$1:$C$33,,0,1)</f>
        <v>Asian</v>
      </c>
      <c r="I6415">
        <f>_xlfn.XLOOKUP(F6415,menu_items!$A$1:$A$33,menu_items!$D$1:$D$33,,0,1)</f>
        <v>17.95</v>
      </c>
    </row>
    <row r="6416" spans="1:9" hidden="1" x14ac:dyDescent="0.25">
      <c r="A6416" s="2">
        <v>6415</v>
      </c>
      <c r="B6416" s="2">
        <v>2841</v>
      </c>
      <c r="C6416" s="1" t="s">
        <v>29</v>
      </c>
      <c r="D6416" s="3">
        <v>0.55953703703703705</v>
      </c>
      <c r="E6416" s="3" t="str">
        <f>TEXT(Table1[[#This Row],[order_time]],"HH")</f>
        <v>13</v>
      </c>
      <c r="F6416">
        <v>103</v>
      </c>
      <c r="G6416" t="str">
        <f>_xlfn.XLOOKUP(F6416,menu_items!$A$1:$A$33,menu_items!$B$1:$B$33,,0,1)</f>
        <v>Hot Dog</v>
      </c>
      <c r="H6416" t="str">
        <f>_xlfn.XLOOKUP(F6416,menu_items!$A$1:$A$33,menu_items!$C$1:$C$33,,0,1)</f>
        <v>American</v>
      </c>
      <c r="I6416">
        <f>_xlfn.XLOOKUP(F6416,menu_items!$A$1:$A$33,menu_items!$D$1:$D$33,,0,1)</f>
        <v>9</v>
      </c>
    </row>
    <row r="6417" spans="1:9" hidden="1" x14ac:dyDescent="0.25">
      <c r="A6417" s="2">
        <v>6416</v>
      </c>
      <c r="B6417" s="2">
        <v>2841</v>
      </c>
      <c r="C6417" s="1" t="s">
        <v>29</v>
      </c>
      <c r="D6417" s="3">
        <v>0.55953703703703705</v>
      </c>
      <c r="E6417" s="3" t="str">
        <f>TEXT(Table1[[#This Row],[order_time]],"HH")</f>
        <v>13</v>
      </c>
      <c r="F6417">
        <v>120</v>
      </c>
      <c r="G6417" t="str">
        <f>_xlfn.XLOOKUP(F6417,menu_items!$A$1:$A$33,menu_items!$B$1:$B$33,,0,1)</f>
        <v>Steak Torta</v>
      </c>
      <c r="H6417" t="str">
        <f>_xlfn.XLOOKUP(F6417,menu_items!$A$1:$A$33,menu_items!$C$1:$C$33,,0,1)</f>
        <v>Mexican</v>
      </c>
      <c r="I6417">
        <f>_xlfn.XLOOKUP(F6417,menu_items!$A$1:$A$33,menu_items!$D$1:$D$33,,0,1)</f>
        <v>13.95</v>
      </c>
    </row>
    <row r="6418" spans="1:9" hidden="1" x14ac:dyDescent="0.25">
      <c r="A6418" s="2">
        <v>6417</v>
      </c>
      <c r="B6418" s="2">
        <v>2841</v>
      </c>
      <c r="C6418" s="1" t="s">
        <v>29</v>
      </c>
      <c r="D6418" s="3">
        <v>0.55953703703703705</v>
      </c>
      <c r="E6418" s="3" t="str">
        <f>TEXT(Table1[[#This Row],[order_time]],"HH")</f>
        <v>13</v>
      </c>
      <c r="F6418">
        <v>132</v>
      </c>
      <c r="G6418" t="str">
        <f>_xlfn.XLOOKUP(F6418,menu_items!$A$1:$A$33,menu_items!$B$1:$B$33,,0,1)</f>
        <v>Eggplant Parmesan</v>
      </c>
      <c r="H6418" t="str">
        <f>_xlfn.XLOOKUP(F6418,menu_items!$A$1:$A$33,menu_items!$C$1:$C$33,,0,1)</f>
        <v>Italian</v>
      </c>
      <c r="I6418">
        <f>_xlfn.XLOOKUP(F6418,menu_items!$A$1:$A$33,menu_items!$D$1:$D$33,,0,1)</f>
        <v>16.95</v>
      </c>
    </row>
    <row r="6419" spans="1:9" hidden="1" x14ac:dyDescent="0.25">
      <c r="A6419" s="2">
        <v>6418</v>
      </c>
      <c r="B6419" s="2">
        <v>2842</v>
      </c>
      <c r="C6419" s="1" t="s">
        <v>29</v>
      </c>
      <c r="D6419" s="3">
        <v>0.56342592592592589</v>
      </c>
      <c r="E6419" s="3" t="str">
        <f>TEXT(Table1[[#This Row],[order_time]],"HH")</f>
        <v>13</v>
      </c>
      <c r="F6419">
        <v>118</v>
      </c>
      <c r="G6419" t="str">
        <f>_xlfn.XLOOKUP(F6419,menu_items!$A$1:$A$33,menu_items!$B$1:$B$33,,0,1)</f>
        <v>Steak Burrito</v>
      </c>
      <c r="H6419" t="str">
        <f>_xlfn.XLOOKUP(F6419,menu_items!$A$1:$A$33,menu_items!$C$1:$C$33,,0,1)</f>
        <v>Mexican</v>
      </c>
      <c r="I6419">
        <f>_xlfn.XLOOKUP(F6419,menu_items!$A$1:$A$33,menu_items!$D$1:$D$33,,0,1)</f>
        <v>14.95</v>
      </c>
    </row>
    <row r="6420" spans="1:9" x14ac:dyDescent="0.25">
      <c r="A6420" s="2">
        <v>6419</v>
      </c>
      <c r="B6420" s="2">
        <v>2843</v>
      </c>
      <c r="C6420" s="1" t="s">
        <v>29</v>
      </c>
      <c r="D6420" s="3">
        <v>0.56704861111111116</v>
      </c>
      <c r="E6420" s="3" t="str">
        <f>TEXT(Table1[[#This Row],[order_time]],"HH")</f>
        <v>13</v>
      </c>
      <c r="F6420">
        <v>101</v>
      </c>
      <c r="G6420" t="str">
        <f>_xlfn.XLOOKUP(F6420,menu_items!$A$1:$A$33,menu_items!$B$1:$B$33,,0,1)</f>
        <v>Hamburger</v>
      </c>
      <c r="H6420" t="str">
        <f>_xlfn.XLOOKUP(F6420,menu_items!$A$1:$A$33,menu_items!$C$1:$C$33,,0,1)</f>
        <v>American</v>
      </c>
      <c r="I6420">
        <f>_xlfn.XLOOKUP(F6420,menu_items!$A$1:$A$33,menu_items!$D$1:$D$33,,0,1)</f>
        <v>12.95</v>
      </c>
    </row>
    <row r="6421" spans="1:9" hidden="1" x14ac:dyDescent="0.25">
      <c r="A6421" s="2">
        <v>6420</v>
      </c>
      <c r="B6421" s="2">
        <v>2843</v>
      </c>
      <c r="C6421" s="1" t="s">
        <v>29</v>
      </c>
      <c r="D6421" s="3">
        <v>0.56704861111111116</v>
      </c>
      <c r="E6421" s="3" t="str">
        <f>TEXT(Table1[[#This Row],[order_time]],"HH")</f>
        <v>13</v>
      </c>
      <c r="F6421">
        <v>119</v>
      </c>
      <c r="G6421" t="str">
        <f>_xlfn.XLOOKUP(F6421,menu_items!$A$1:$A$33,menu_items!$B$1:$B$33,,0,1)</f>
        <v>Chicken Torta</v>
      </c>
      <c r="H6421" t="str">
        <f>_xlfn.XLOOKUP(F6421,menu_items!$A$1:$A$33,menu_items!$C$1:$C$33,,0,1)</f>
        <v>Mexican</v>
      </c>
      <c r="I6421">
        <f>_xlfn.XLOOKUP(F6421,menu_items!$A$1:$A$33,menu_items!$D$1:$D$33,,0,1)</f>
        <v>11.95</v>
      </c>
    </row>
    <row r="6422" spans="1:9" hidden="1" x14ac:dyDescent="0.25">
      <c r="A6422" s="2">
        <v>6421</v>
      </c>
      <c r="B6422" s="2">
        <v>2843</v>
      </c>
      <c r="C6422" s="1" t="s">
        <v>29</v>
      </c>
      <c r="D6422" s="3">
        <v>0.56704861111111116</v>
      </c>
      <c r="E6422" s="3" t="str">
        <f>TEXT(Table1[[#This Row],[order_time]],"HH")</f>
        <v>13</v>
      </c>
      <c r="F6422">
        <v>122</v>
      </c>
      <c r="G6422" t="str">
        <f>_xlfn.XLOOKUP(F6422,menu_items!$A$1:$A$33,menu_items!$B$1:$B$33,,0,1)</f>
        <v>Chips &amp; Salsa</v>
      </c>
      <c r="H6422" t="str">
        <f>_xlfn.XLOOKUP(F6422,menu_items!$A$1:$A$33,menu_items!$C$1:$C$33,,0,1)</f>
        <v>Mexican</v>
      </c>
      <c r="I6422">
        <f>_xlfn.XLOOKUP(F6422,menu_items!$A$1:$A$33,menu_items!$D$1:$D$33,,0,1)</f>
        <v>7</v>
      </c>
    </row>
    <row r="6423" spans="1:9" hidden="1" x14ac:dyDescent="0.25">
      <c r="A6423" s="2">
        <v>6422</v>
      </c>
      <c r="B6423" s="2">
        <v>2843</v>
      </c>
      <c r="C6423" s="1" t="s">
        <v>29</v>
      </c>
      <c r="D6423" s="3">
        <v>0.56704861111111116</v>
      </c>
      <c r="E6423" s="3" t="str">
        <f>TEXT(Table1[[#This Row],[order_time]],"HH")</f>
        <v>13</v>
      </c>
      <c r="F6423">
        <v>130</v>
      </c>
      <c r="G6423" t="str">
        <f>_xlfn.XLOOKUP(F6423,menu_items!$A$1:$A$33,menu_items!$B$1:$B$33,,0,1)</f>
        <v>Shrimp Scampi</v>
      </c>
      <c r="H6423" t="str">
        <f>_xlfn.XLOOKUP(F6423,menu_items!$A$1:$A$33,menu_items!$C$1:$C$33,,0,1)</f>
        <v>Italian</v>
      </c>
      <c r="I6423">
        <f>_xlfn.XLOOKUP(F6423,menu_items!$A$1:$A$33,menu_items!$D$1:$D$33,,0,1)</f>
        <v>19.95</v>
      </c>
    </row>
    <row r="6424" spans="1:9" hidden="1" x14ac:dyDescent="0.25">
      <c r="A6424" s="2">
        <v>6423</v>
      </c>
      <c r="B6424" s="2">
        <v>2844</v>
      </c>
      <c r="C6424" s="1" t="s">
        <v>29</v>
      </c>
      <c r="D6424" s="3">
        <v>0.5705324074074074</v>
      </c>
      <c r="E6424" s="3" t="str">
        <f>TEXT(Table1[[#This Row],[order_time]],"HH")</f>
        <v>13</v>
      </c>
      <c r="F6424">
        <v>108</v>
      </c>
      <c r="G6424" t="str">
        <f>_xlfn.XLOOKUP(F6424,menu_items!$A$1:$A$33,menu_items!$B$1:$B$33,,0,1)</f>
        <v>Tofu Pad Thai</v>
      </c>
      <c r="H6424" t="str">
        <f>_xlfn.XLOOKUP(F6424,menu_items!$A$1:$A$33,menu_items!$C$1:$C$33,,0,1)</f>
        <v>Asian</v>
      </c>
      <c r="I6424">
        <f>_xlfn.XLOOKUP(F6424,menu_items!$A$1:$A$33,menu_items!$D$1:$D$33,,0,1)</f>
        <v>14.5</v>
      </c>
    </row>
    <row r="6425" spans="1:9" hidden="1" x14ac:dyDescent="0.25">
      <c r="A6425" s="2">
        <v>6424</v>
      </c>
      <c r="B6425" s="2">
        <v>2844</v>
      </c>
      <c r="C6425" s="1" t="s">
        <v>29</v>
      </c>
      <c r="D6425" s="3">
        <v>0.5705324074074074</v>
      </c>
      <c r="E6425" s="3" t="str">
        <f>TEXT(Table1[[#This Row],[order_time]],"HH")</f>
        <v>13</v>
      </c>
      <c r="F6425">
        <v>118</v>
      </c>
      <c r="G6425" t="str">
        <f>_xlfn.XLOOKUP(F6425,menu_items!$A$1:$A$33,menu_items!$B$1:$B$33,,0,1)</f>
        <v>Steak Burrito</v>
      </c>
      <c r="H6425" t="str">
        <f>_xlfn.XLOOKUP(F6425,menu_items!$A$1:$A$33,menu_items!$C$1:$C$33,,0,1)</f>
        <v>Mexican</v>
      </c>
      <c r="I6425">
        <f>_xlfn.XLOOKUP(F6425,menu_items!$A$1:$A$33,menu_items!$D$1:$D$33,,0,1)</f>
        <v>14.95</v>
      </c>
    </row>
    <row r="6426" spans="1:9" hidden="1" x14ac:dyDescent="0.25">
      <c r="A6426" s="2">
        <v>6425</v>
      </c>
      <c r="B6426" s="2">
        <v>2845</v>
      </c>
      <c r="C6426" s="1" t="s">
        <v>29</v>
      </c>
      <c r="D6426" s="3">
        <v>0.5747916666666667</v>
      </c>
      <c r="E6426" s="3" t="str">
        <f>TEXT(Table1[[#This Row],[order_time]],"HH")</f>
        <v>13</v>
      </c>
      <c r="F6426">
        <v>111</v>
      </c>
      <c r="G6426" t="str">
        <f>_xlfn.XLOOKUP(F6426,menu_items!$A$1:$A$33,menu_items!$B$1:$B$33,,0,1)</f>
        <v>California Roll</v>
      </c>
      <c r="H6426" t="str">
        <f>_xlfn.XLOOKUP(F6426,menu_items!$A$1:$A$33,menu_items!$C$1:$C$33,,0,1)</f>
        <v>Asian</v>
      </c>
      <c r="I6426">
        <f>_xlfn.XLOOKUP(F6426,menu_items!$A$1:$A$33,menu_items!$D$1:$D$33,,0,1)</f>
        <v>11.95</v>
      </c>
    </row>
    <row r="6427" spans="1:9" hidden="1" x14ac:dyDescent="0.25">
      <c r="A6427" s="2">
        <v>6426</v>
      </c>
      <c r="B6427" s="2">
        <v>2846</v>
      </c>
      <c r="C6427" s="1" t="s">
        <v>29</v>
      </c>
      <c r="D6427" s="3">
        <v>0.58245370370370375</v>
      </c>
      <c r="E6427" s="3" t="str">
        <f>TEXT(Table1[[#This Row],[order_time]],"HH")</f>
        <v>13</v>
      </c>
      <c r="F6427">
        <v>108</v>
      </c>
      <c r="G6427" t="str">
        <f>_xlfn.XLOOKUP(F6427,menu_items!$A$1:$A$33,menu_items!$B$1:$B$33,,0,1)</f>
        <v>Tofu Pad Thai</v>
      </c>
      <c r="H6427" t="str">
        <f>_xlfn.XLOOKUP(F6427,menu_items!$A$1:$A$33,menu_items!$C$1:$C$33,,0,1)</f>
        <v>Asian</v>
      </c>
      <c r="I6427">
        <f>_xlfn.XLOOKUP(F6427,menu_items!$A$1:$A$33,menu_items!$D$1:$D$33,,0,1)</f>
        <v>14.5</v>
      </c>
    </row>
    <row r="6428" spans="1:9" hidden="1" x14ac:dyDescent="0.25">
      <c r="A6428" s="2">
        <v>6427</v>
      </c>
      <c r="B6428" s="2">
        <v>2846</v>
      </c>
      <c r="C6428" s="1" t="s">
        <v>29</v>
      </c>
      <c r="D6428" s="3">
        <v>0.58245370370370375</v>
      </c>
      <c r="E6428" s="3" t="str">
        <f>TEXT(Table1[[#This Row],[order_time]],"HH")</f>
        <v>13</v>
      </c>
      <c r="F6428">
        <v>108</v>
      </c>
      <c r="G6428" t="str">
        <f>_xlfn.XLOOKUP(F6428,menu_items!$A$1:$A$33,menu_items!$B$1:$B$33,,0,1)</f>
        <v>Tofu Pad Thai</v>
      </c>
      <c r="H6428" t="str">
        <f>_xlfn.XLOOKUP(F6428,menu_items!$A$1:$A$33,menu_items!$C$1:$C$33,,0,1)</f>
        <v>Asian</v>
      </c>
      <c r="I6428">
        <f>_xlfn.XLOOKUP(F6428,menu_items!$A$1:$A$33,menu_items!$D$1:$D$33,,0,1)</f>
        <v>14.5</v>
      </c>
    </row>
    <row r="6429" spans="1:9" hidden="1" x14ac:dyDescent="0.25">
      <c r="A6429" s="2">
        <v>6428</v>
      </c>
      <c r="B6429" s="2">
        <v>2846</v>
      </c>
      <c r="C6429" s="1" t="s">
        <v>29</v>
      </c>
      <c r="D6429" s="3">
        <v>0.58245370370370375</v>
      </c>
      <c r="E6429" s="3" t="str">
        <f>TEXT(Table1[[#This Row],[order_time]],"HH")</f>
        <v>13</v>
      </c>
      <c r="F6429">
        <v>117</v>
      </c>
      <c r="G6429" t="str">
        <f>_xlfn.XLOOKUP(F6429,menu_items!$A$1:$A$33,menu_items!$B$1:$B$33,,0,1)</f>
        <v>Chicken Burrito</v>
      </c>
      <c r="H6429" t="str">
        <f>_xlfn.XLOOKUP(F6429,menu_items!$A$1:$A$33,menu_items!$C$1:$C$33,,0,1)</f>
        <v>Mexican</v>
      </c>
      <c r="I6429">
        <f>_xlfn.XLOOKUP(F6429,menu_items!$A$1:$A$33,menu_items!$D$1:$D$33,,0,1)</f>
        <v>12.95</v>
      </c>
    </row>
    <row r="6430" spans="1:9" hidden="1" x14ac:dyDescent="0.25">
      <c r="A6430" s="2">
        <v>6429</v>
      </c>
      <c r="B6430" s="2">
        <v>2847</v>
      </c>
      <c r="C6430" s="1" t="s">
        <v>29</v>
      </c>
      <c r="D6430" s="3">
        <v>0.58381944444444445</v>
      </c>
      <c r="E6430" s="3" t="str">
        <f>TEXT(Table1[[#This Row],[order_time]],"HH")</f>
        <v>14</v>
      </c>
      <c r="F6430">
        <v>109</v>
      </c>
      <c r="G6430" t="str">
        <f>_xlfn.XLOOKUP(F6430,menu_items!$A$1:$A$33,menu_items!$B$1:$B$33,,0,1)</f>
        <v>Korean Beef Bowl</v>
      </c>
      <c r="H6430" t="str">
        <f>_xlfn.XLOOKUP(F6430,menu_items!$A$1:$A$33,menu_items!$C$1:$C$33,,0,1)</f>
        <v>Asian</v>
      </c>
      <c r="I6430">
        <f>_xlfn.XLOOKUP(F6430,menu_items!$A$1:$A$33,menu_items!$D$1:$D$33,,0,1)</f>
        <v>17.95</v>
      </c>
    </row>
    <row r="6431" spans="1:9" hidden="1" x14ac:dyDescent="0.25">
      <c r="A6431" s="2">
        <v>6430</v>
      </c>
      <c r="B6431" s="2">
        <v>2847</v>
      </c>
      <c r="C6431" s="1" t="s">
        <v>29</v>
      </c>
      <c r="D6431" s="3">
        <v>0.58381944444444445</v>
      </c>
      <c r="E6431" s="3" t="str">
        <f>TEXT(Table1[[#This Row],[order_time]],"HH")</f>
        <v>14</v>
      </c>
      <c r="F6431">
        <v>127</v>
      </c>
      <c r="G6431" t="str">
        <f>_xlfn.XLOOKUP(F6431,menu_items!$A$1:$A$33,menu_items!$B$1:$B$33,,0,1)</f>
        <v>Meat Lasagna</v>
      </c>
      <c r="H6431" t="str">
        <f>_xlfn.XLOOKUP(F6431,menu_items!$A$1:$A$33,menu_items!$C$1:$C$33,,0,1)</f>
        <v>Italian</v>
      </c>
      <c r="I6431">
        <f>_xlfn.XLOOKUP(F6431,menu_items!$A$1:$A$33,menu_items!$D$1:$D$33,,0,1)</f>
        <v>17.95</v>
      </c>
    </row>
    <row r="6432" spans="1:9" hidden="1" x14ac:dyDescent="0.25">
      <c r="A6432" s="2">
        <v>6431</v>
      </c>
      <c r="B6432" s="2">
        <v>2847</v>
      </c>
      <c r="C6432" s="1" t="s">
        <v>29</v>
      </c>
      <c r="D6432" s="3">
        <v>0.58381944444444445</v>
      </c>
      <c r="E6432" s="3" t="str">
        <f>TEXT(Table1[[#This Row],[order_time]],"HH")</f>
        <v>14</v>
      </c>
      <c r="F6432">
        <v>120</v>
      </c>
      <c r="G6432" t="str">
        <f>_xlfn.XLOOKUP(F6432,menu_items!$A$1:$A$33,menu_items!$B$1:$B$33,,0,1)</f>
        <v>Steak Torta</v>
      </c>
      <c r="H6432" t="str">
        <f>_xlfn.XLOOKUP(F6432,menu_items!$A$1:$A$33,menu_items!$C$1:$C$33,,0,1)</f>
        <v>Mexican</v>
      </c>
      <c r="I6432">
        <f>_xlfn.XLOOKUP(F6432,menu_items!$A$1:$A$33,menu_items!$D$1:$D$33,,0,1)</f>
        <v>13.95</v>
      </c>
    </row>
    <row r="6433" spans="1:9" hidden="1" x14ac:dyDescent="0.25">
      <c r="A6433" s="2">
        <v>6432</v>
      </c>
      <c r="B6433" s="2">
        <v>2847</v>
      </c>
      <c r="C6433" s="1" t="s">
        <v>29</v>
      </c>
      <c r="D6433" s="3">
        <v>0.58381944444444445</v>
      </c>
      <c r="E6433" s="3" t="str">
        <f>TEXT(Table1[[#This Row],[order_time]],"HH")</f>
        <v>14</v>
      </c>
      <c r="F6433">
        <v>131</v>
      </c>
      <c r="G6433" t="str">
        <f>_xlfn.XLOOKUP(F6433,menu_items!$A$1:$A$33,menu_items!$B$1:$B$33,,0,1)</f>
        <v>Chicken Parmesan</v>
      </c>
      <c r="H6433" t="str">
        <f>_xlfn.XLOOKUP(F6433,menu_items!$A$1:$A$33,menu_items!$C$1:$C$33,,0,1)</f>
        <v>Italian</v>
      </c>
      <c r="I6433">
        <f>_xlfn.XLOOKUP(F6433,menu_items!$A$1:$A$33,menu_items!$D$1:$D$33,,0,1)</f>
        <v>17.95</v>
      </c>
    </row>
    <row r="6434" spans="1:9" hidden="1" x14ac:dyDescent="0.25">
      <c r="A6434" s="2">
        <v>6433</v>
      </c>
      <c r="B6434" s="2">
        <v>2847</v>
      </c>
      <c r="C6434" s="1" t="s">
        <v>29</v>
      </c>
      <c r="D6434" s="3">
        <v>0.58381944444444445</v>
      </c>
      <c r="E6434" s="3" t="str">
        <f>TEXT(Table1[[#This Row],[order_time]],"HH")</f>
        <v>14</v>
      </c>
      <c r="F6434">
        <v>132</v>
      </c>
      <c r="G6434" t="str">
        <f>_xlfn.XLOOKUP(F6434,menu_items!$A$1:$A$33,menu_items!$B$1:$B$33,,0,1)</f>
        <v>Eggplant Parmesan</v>
      </c>
      <c r="H6434" t="str">
        <f>_xlfn.XLOOKUP(F6434,menu_items!$A$1:$A$33,menu_items!$C$1:$C$33,,0,1)</f>
        <v>Italian</v>
      </c>
      <c r="I6434">
        <f>_xlfn.XLOOKUP(F6434,menu_items!$A$1:$A$33,menu_items!$D$1:$D$33,,0,1)</f>
        <v>16.95</v>
      </c>
    </row>
    <row r="6435" spans="1:9" hidden="1" x14ac:dyDescent="0.25">
      <c r="A6435" s="2">
        <v>6434</v>
      </c>
      <c r="B6435" s="2">
        <v>2848</v>
      </c>
      <c r="C6435" s="1" t="s">
        <v>29</v>
      </c>
      <c r="D6435" s="3">
        <v>0.5849537037037037</v>
      </c>
      <c r="E6435" s="3" t="str">
        <f>TEXT(Table1[[#This Row],[order_time]],"HH")</f>
        <v>14</v>
      </c>
      <c r="F6435">
        <v>119</v>
      </c>
      <c r="G6435" t="str">
        <f>_xlfn.XLOOKUP(F6435,menu_items!$A$1:$A$33,menu_items!$B$1:$B$33,,0,1)</f>
        <v>Chicken Torta</v>
      </c>
      <c r="H6435" t="str">
        <f>_xlfn.XLOOKUP(F6435,menu_items!$A$1:$A$33,menu_items!$C$1:$C$33,,0,1)</f>
        <v>Mexican</v>
      </c>
      <c r="I6435">
        <f>_xlfn.XLOOKUP(F6435,menu_items!$A$1:$A$33,menu_items!$D$1:$D$33,,0,1)</f>
        <v>11.95</v>
      </c>
    </row>
    <row r="6436" spans="1:9" hidden="1" x14ac:dyDescent="0.25">
      <c r="A6436" s="2">
        <v>6435</v>
      </c>
      <c r="B6436" s="2">
        <v>2848</v>
      </c>
      <c r="C6436" s="1" t="s">
        <v>29</v>
      </c>
      <c r="D6436" s="3">
        <v>0.5849537037037037</v>
      </c>
      <c r="E6436" s="3" t="str">
        <f>TEXT(Table1[[#This Row],[order_time]],"HH")</f>
        <v>14</v>
      </c>
      <c r="F6436">
        <v>105</v>
      </c>
      <c r="G6436" t="str">
        <f>_xlfn.XLOOKUP(F6436,menu_items!$A$1:$A$33,menu_items!$B$1:$B$33,,0,1)</f>
        <v>Mac &amp; Cheese</v>
      </c>
      <c r="H6436" t="str">
        <f>_xlfn.XLOOKUP(F6436,menu_items!$A$1:$A$33,menu_items!$C$1:$C$33,,0,1)</f>
        <v>American</v>
      </c>
      <c r="I6436">
        <f>_xlfn.XLOOKUP(F6436,menu_items!$A$1:$A$33,menu_items!$D$1:$D$33,,0,1)</f>
        <v>7</v>
      </c>
    </row>
    <row r="6437" spans="1:9" hidden="1" x14ac:dyDescent="0.25">
      <c r="A6437" s="2">
        <v>6436</v>
      </c>
      <c r="B6437" s="2">
        <v>2849</v>
      </c>
      <c r="C6437" s="1" t="s">
        <v>29</v>
      </c>
      <c r="D6437" s="3">
        <v>0.58847222222222217</v>
      </c>
      <c r="E6437" s="3" t="str">
        <f>TEXT(Table1[[#This Row],[order_time]],"HH")</f>
        <v>14</v>
      </c>
      <c r="F6437">
        <v>119</v>
      </c>
      <c r="G6437" t="str">
        <f>_xlfn.XLOOKUP(F6437,menu_items!$A$1:$A$33,menu_items!$B$1:$B$33,,0,1)</f>
        <v>Chicken Torta</v>
      </c>
      <c r="H6437" t="str">
        <f>_xlfn.XLOOKUP(F6437,menu_items!$A$1:$A$33,menu_items!$C$1:$C$33,,0,1)</f>
        <v>Mexican</v>
      </c>
      <c r="I6437">
        <f>_xlfn.XLOOKUP(F6437,menu_items!$A$1:$A$33,menu_items!$D$1:$D$33,,0,1)</f>
        <v>11.95</v>
      </c>
    </row>
    <row r="6438" spans="1:9" hidden="1" x14ac:dyDescent="0.25">
      <c r="A6438" s="2">
        <v>6437</v>
      </c>
      <c r="B6438" s="2">
        <v>2849</v>
      </c>
      <c r="C6438" s="1" t="s">
        <v>29</v>
      </c>
      <c r="D6438" s="3">
        <v>0.58847222222222217</v>
      </c>
      <c r="E6438" s="3" t="str">
        <f>TEXT(Table1[[#This Row],[order_time]],"HH")</f>
        <v>14</v>
      </c>
      <c r="F6438">
        <v>105</v>
      </c>
      <c r="G6438" t="str">
        <f>_xlfn.XLOOKUP(F6438,menu_items!$A$1:$A$33,menu_items!$B$1:$B$33,,0,1)</f>
        <v>Mac &amp; Cheese</v>
      </c>
      <c r="H6438" t="str">
        <f>_xlfn.XLOOKUP(F6438,menu_items!$A$1:$A$33,menu_items!$C$1:$C$33,,0,1)</f>
        <v>American</v>
      </c>
      <c r="I6438">
        <f>_xlfn.XLOOKUP(F6438,menu_items!$A$1:$A$33,menu_items!$D$1:$D$33,,0,1)</f>
        <v>7</v>
      </c>
    </row>
    <row r="6439" spans="1:9" hidden="1" x14ac:dyDescent="0.25">
      <c r="A6439" s="2">
        <v>6438</v>
      </c>
      <c r="B6439" s="2">
        <v>2849</v>
      </c>
      <c r="C6439" s="1" t="s">
        <v>29</v>
      </c>
      <c r="D6439" s="3">
        <v>0.58847222222222217</v>
      </c>
      <c r="E6439" s="3" t="str">
        <f>TEXT(Table1[[#This Row],[order_time]],"HH")</f>
        <v>14</v>
      </c>
      <c r="F6439">
        <v>105</v>
      </c>
      <c r="G6439" t="str">
        <f>_xlfn.XLOOKUP(F6439,menu_items!$A$1:$A$33,menu_items!$B$1:$B$33,,0,1)</f>
        <v>Mac &amp; Cheese</v>
      </c>
      <c r="H6439" t="str">
        <f>_xlfn.XLOOKUP(F6439,menu_items!$A$1:$A$33,menu_items!$C$1:$C$33,,0,1)</f>
        <v>American</v>
      </c>
      <c r="I6439">
        <f>_xlfn.XLOOKUP(F6439,menu_items!$A$1:$A$33,menu_items!$D$1:$D$33,,0,1)</f>
        <v>7</v>
      </c>
    </row>
    <row r="6440" spans="1:9" hidden="1" x14ac:dyDescent="0.25">
      <c r="A6440" s="2">
        <v>6439</v>
      </c>
      <c r="B6440" s="2">
        <v>2849</v>
      </c>
      <c r="C6440" s="1" t="s">
        <v>29</v>
      </c>
      <c r="D6440" s="3">
        <v>0.58847222222222217</v>
      </c>
      <c r="E6440" s="3" t="str">
        <f>TEXT(Table1[[#This Row],[order_time]],"HH")</f>
        <v>14</v>
      </c>
      <c r="F6440">
        <v>106</v>
      </c>
      <c r="G6440" t="str">
        <f>_xlfn.XLOOKUP(F6440,menu_items!$A$1:$A$33,menu_items!$B$1:$B$33,,0,1)</f>
        <v>French Fries</v>
      </c>
      <c r="H6440" t="str">
        <f>_xlfn.XLOOKUP(F6440,menu_items!$A$1:$A$33,menu_items!$C$1:$C$33,,0,1)</f>
        <v>American</v>
      </c>
      <c r="I6440">
        <f>_xlfn.XLOOKUP(F6440,menu_items!$A$1:$A$33,menu_items!$D$1:$D$33,,0,1)</f>
        <v>7</v>
      </c>
    </row>
    <row r="6441" spans="1:9" hidden="1" x14ac:dyDescent="0.25">
      <c r="A6441" s="2">
        <v>6440</v>
      </c>
      <c r="B6441" s="2">
        <v>2850</v>
      </c>
      <c r="C6441" s="1" t="s">
        <v>29</v>
      </c>
      <c r="D6441" s="3">
        <v>0.59510416666666666</v>
      </c>
      <c r="E6441" s="3" t="str">
        <f>TEXT(Table1[[#This Row],[order_time]],"HH")</f>
        <v>14</v>
      </c>
      <c r="F6441">
        <v>118</v>
      </c>
      <c r="G6441" t="str">
        <f>_xlfn.XLOOKUP(F6441,menu_items!$A$1:$A$33,menu_items!$B$1:$B$33,,0,1)</f>
        <v>Steak Burrito</v>
      </c>
      <c r="H6441" t="str">
        <f>_xlfn.XLOOKUP(F6441,menu_items!$A$1:$A$33,menu_items!$C$1:$C$33,,0,1)</f>
        <v>Mexican</v>
      </c>
      <c r="I6441">
        <f>_xlfn.XLOOKUP(F6441,menu_items!$A$1:$A$33,menu_items!$D$1:$D$33,,0,1)</f>
        <v>14.95</v>
      </c>
    </row>
    <row r="6442" spans="1:9" hidden="1" x14ac:dyDescent="0.25">
      <c r="A6442" s="2">
        <v>6441</v>
      </c>
      <c r="B6442" s="2">
        <v>2851</v>
      </c>
      <c r="C6442" s="1" t="s">
        <v>29</v>
      </c>
      <c r="D6442" s="3">
        <v>0.59960648148148143</v>
      </c>
      <c r="E6442" s="3" t="str">
        <f>TEXT(Table1[[#This Row],[order_time]],"HH")</f>
        <v>14</v>
      </c>
      <c r="F6442">
        <v>107</v>
      </c>
      <c r="G6442" t="str">
        <f>_xlfn.XLOOKUP(F6442,menu_items!$A$1:$A$33,menu_items!$B$1:$B$33,,0,1)</f>
        <v>Orange Chicken</v>
      </c>
      <c r="H6442" t="str">
        <f>_xlfn.XLOOKUP(F6442,menu_items!$A$1:$A$33,menu_items!$C$1:$C$33,,0,1)</f>
        <v>Asian</v>
      </c>
      <c r="I6442">
        <f>_xlfn.XLOOKUP(F6442,menu_items!$A$1:$A$33,menu_items!$D$1:$D$33,,0,1)</f>
        <v>16.5</v>
      </c>
    </row>
    <row r="6443" spans="1:9" hidden="1" x14ac:dyDescent="0.25">
      <c r="A6443" s="2">
        <v>6442</v>
      </c>
      <c r="B6443" s="2">
        <v>2851</v>
      </c>
      <c r="C6443" s="1" t="s">
        <v>29</v>
      </c>
      <c r="D6443" s="3">
        <v>0.59960648148148143</v>
      </c>
      <c r="E6443" s="3" t="str">
        <f>TEXT(Table1[[#This Row],[order_time]],"HH")</f>
        <v>14</v>
      </c>
      <c r="F6443">
        <v>103</v>
      </c>
      <c r="G6443" t="str">
        <f>_xlfn.XLOOKUP(F6443,menu_items!$A$1:$A$33,menu_items!$B$1:$B$33,,0,1)</f>
        <v>Hot Dog</v>
      </c>
      <c r="H6443" t="str">
        <f>_xlfn.XLOOKUP(F6443,menu_items!$A$1:$A$33,menu_items!$C$1:$C$33,,0,1)</f>
        <v>American</v>
      </c>
      <c r="I6443">
        <f>_xlfn.XLOOKUP(F6443,menu_items!$A$1:$A$33,menu_items!$D$1:$D$33,,0,1)</f>
        <v>9</v>
      </c>
    </row>
    <row r="6444" spans="1:9" hidden="1" x14ac:dyDescent="0.25">
      <c r="A6444" s="2">
        <v>6443</v>
      </c>
      <c r="B6444" s="2">
        <v>2851</v>
      </c>
      <c r="C6444" s="1" t="s">
        <v>29</v>
      </c>
      <c r="D6444" s="3">
        <v>0.59960648148148143</v>
      </c>
      <c r="E6444" s="3" t="str">
        <f>TEXT(Table1[[#This Row],[order_time]],"HH")</f>
        <v>14</v>
      </c>
      <c r="F6444">
        <v>109</v>
      </c>
      <c r="G6444" t="str">
        <f>_xlfn.XLOOKUP(F6444,menu_items!$A$1:$A$33,menu_items!$B$1:$B$33,,0,1)</f>
        <v>Korean Beef Bowl</v>
      </c>
      <c r="H6444" t="str">
        <f>_xlfn.XLOOKUP(F6444,menu_items!$A$1:$A$33,menu_items!$C$1:$C$33,,0,1)</f>
        <v>Asian</v>
      </c>
      <c r="I6444">
        <f>_xlfn.XLOOKUP(F6444,menu_items!$A$1:$A$33,menu_items!$D$1:$D$33,,0,1)</f>
        <v>17.95</v>
      </c>
    </row>
    <row r="6445" spans="1:9" hidden="1" x14ac:dyDescent="0.25">
      <c r="A6445" s="2">
        <v>6444</v>
      </c>
      <c r="B6445" s="2">
        <v>2851</v>
      </c>
      <c r="C6445" s="1" t="s">
        <v>29</v>
      </c>
      <c r="D6445" s="3">
        <v>0.59960648148148143</v>
      </c>
      <c r="E6445" s="3" t="str">
        <f>TEXT(Table1[[#This Row],[order_time]],"HH")</f>
        <v>14</v>
      </c>
      <c r="F6445">
        <v>113</v>
      </c>
      <c r="G6445" t="str">
        <f>_xlfn.XLOOKUP(F6445,menu_items!$A$1:$A$33,menu_items!$B$1:$B$33,,0,1)</f>
        <v>Edamame</v>
      </c>
      <c r="H6445" t="str">
        <f>_xlfn.XLOOKUP(F6445,menu_items!$A$1:$A$33,menu_items!$C$1:$C$33,,0,1)</f>
        <v>Asian</v>
      </c>
      <c r="I6445">
        <f>_xlfn.XLOOKUP(F6445,menu_items!$A$1:$A$33,menu_items!$D$1:$D$33,,0,1)</f>
        <v>5</v>
      </c>
    </row>
    <row r="6446" spans="1:9" hidden="1" x14ac:dyDescent="0.25">
      <c r="A6446" s="2">
        <v>6445</v>
      </c>
      <c r="B6446" s="2">
        <v>2851</v>
      </c>
      <c r="C6446" s="1" t="s">
        <v>29</v>
      </c>
      <c r="D6446" s="3">
        <v>0.59960648148148143</v>
      </c>
      <c r="E6446" s="3" t="str">
        <f>TEXT(Table1[[#This Row],[order_time]],"HH")</f>
        <v>14</v>
      </c>
      <c r="F6446">
        <v>119</v>
      </c>
      <c r="G6446" t="str">
        <f>_xlfn.XLOOKUP(F6446,menu_items!$A$1:$A$33,menu_items!$B$1:$B$33,,0,1)</f>
        <v>Chicken Torta</v>
      </c>
      <c r="H6446" t="str">
        <f>_xlfn.XLOOKUP(F6446,menu_items!$A$1:$A$33,menu_items!$C$1:$C$33,,0,1)</f>
        <v>Mexican</v>
      </c>
      <c r="I6446">
        <f>_xlfn.XLOOKUP(F6446,menu_items!$A$1:$A$33,menu_items!$D$1:$D$33,,0,1)</f>
        <v>11.95</v>
      </c>
    </row>
    <row r="6447" spans="1:9" hidden="1" x14ac:dyDescent="0.25">
      <c r="A6447" s="2">
        <v>6446</v>
      </c>
      <c r="B6447" s="2">
        <v>2851</v>
      </c>
      <c r="C6447" s="1" t="s">
        <v>29</v>
      </c>
      <c r="D6447" s="3">
        <v>0.59960648148148143</v>
      </c>
      <c r="E6447" s="3" t="str">
        <f>TEXT(Table1[[#This Row],[order_time]],"HH")</f>
        <v>14</v>
      </c>
      <c r="F6447">
        <v>120</v>
      </c>
      <c r="G6447" t="str">
        <f>_xlfn.XLOOKUP(F6447,menu_items!$A$1:$A$33,menu_items!$B$1:$B$33,,0,1)</f>
        <v>Steak Torta</v>
      </c>
      <c r="H6447" t="str">
        <f>_xlfn.XLOOKUP(F6447,menu_items!$A$1:$A$33,menu_items!$C$1:$C$33,,0,1)</f>
        <v>Mexican</v>
      </c>
      <c r="I6447">
        <f>_xlfn.XLOOKUP(F6447,menu_items!$A$1:$A$33,menu_items!$D$1:$D$33,,0,1)</f>
        <v>13.95</v>
      </c>
    </row>
    <row r="6448" spans="1:9" hidden="1" x14ac:dyDescent="0.25">
      <c r="A6448" s="2">
        <v>6447</v>
      </c>
      <c r="B6448" s="2">
        <v>2851</v>
      </c>
      <c r="C6448" s="1" t="s">
        <v>29</v>
      </c>
      <c r="D6448" s="3">
        <v>0.59960648148148143</v>
      </c>
      <c r="E6448" s="3" t="str">
        <f>TEXT(Table1[[#This Row],[order_time]],"HH")</f>
        <v>14</v>
      </c>
      <c r="F6448">
        <v>131</v>
      </c>
      <c r="G6448" t="str">
        <f>_xlfn.XLOOKUP(F6448,menu_items!$A$1:$A$33,menu_items!$B$1:$B$33,,0,1)</f>
        <v>Chicken Parmesan</v>
      </c>
      <c r="H6448" t="str">
        <f>_xlfn.XLOOKUP(F6448,menu_items!$A$1:$A$33,menu_items!$C$1:$C$33,,0,1)</f>
        <v>Italian</v>
      </c>
      <c r="I6448">
        <f>_xlfn.XLOOKUP(F6448,menu_items!$A$1:$A$33,menu_items!$D$1:$D$33,,0,1)</f>
        <v>17.95</v>
      </c>
    </row>
    <row r="6449" spans="1:9" hidden="1" x14ac:dyDescent="0.25">
      <c r="A6449" s="2">
        <v>6448</v>
      </c>
      <c r="B6449" s="2">
        <v>2851</v>
      </c>
      <c r="C6449" s="1" t="s">
        <v>29</v>
      </c>
      <c r="D6449" s="3">
        <v>0.59960648148148143</v>
      </c>
      <c r="E6449" s="3" t="str">
        <f>TEXT(Table1[[#This Row],[order_time]],"HH")</f>
        <v>14</v>
      </c>
      <c r="F6449">
        <v>106</v>
      </c>
      <c r="G6449" t="str">
        <f>_xlfn.XLOOKUP(F6449,menu_items!$A$1:$A$33,menu_items!$B$1:$B$33,,0,1)</f>
        <v>French Fries</v>
      </c>
      <c r="H6449" t="str">
        <f>_xlfn.XLOOKUP(F6449,menu_items!$A$1:$A$33,menu_items!$C$1:$C$33,,0,1)</f>
        <v>American</v>
      </c>
      <c r="I6449">
        <f>_xlfn.XLOOKUP(F6449,menu_items!$A$1:$A$33,menu_items!$D$1:$D$33,,0,1)</f>
        <v>7</v>
      </c>
    </row>
    <row r="6450" spans="1:9" hidden="1" x14ac:dyDescent="0.25">
      <c r="A6450" s="2">
        <v>6449</v>
      </c>
      <c r="B6450" s="2">
        <v>2851</v>
      </c>
      <c r="C6450" s="1" t="s">
        <v>29</v>
      </c>
      <c r="D6450" s="3">
        <v>0.59960648148148143</v>
      </c>
      <c r="E6450" s="3" t="str">
        <f>TEXT(Table1[[#This Row],[order_time]],"HH")</f>
        <v>14</v>
      </c>
      <c r="F6450">
        <v>132</v>
      </c>
      <c r="G6450" t="str">
        <f>_xlfn.XLOOKUP(F6450,menu_items!$A$1:$A$33,menu_items!$B$1:$B$33,,0,1)</f>
        <v>Eggplant Parmesan</v>
      </c>
      <c r="H6450" t="str">
        <f>_xlfn.XLOOKUP(F6450,menu_items!$A$1:$A$33,menu_items!$C$1:$C$33,,0,1)</f>
        <v>Italian</v>
      </c>
      <c r="I6450">
        <f>_xlfn.XLOOKUP(F6450,menu_items!$A$1:$A$33,menu_items!$D$1:$D$33,,0,1)</f>
        <v>16.95</v>
      </c>
    </row>
    <row r="6451" spans="1:9" hidden="1" x14ac:dyDescent="0.25">
      <c r="A6451" s="2">
        <v>6450</v>
      </c>
      <c r="B6451" s="2">
        <v>2852</v>
      </c>
      <c r="C6451" s="1" t="s">
        <v>29</v>
      </c>
      <c r="D6451" s="3">
        <v>0.60466435185185186</v>
      </c>
      <c r="E6451" s="3" t="str">
        <f>TEXT(Table1[[#This Row],[order_time]],"HH")</f>
        <v>14</v>
      </c>
      <c r="F6451">
        <v>125</v>
      </c>
      <c r="G6451" t="str">
        <f>_xlfn.XLOOKUP(F6451,menu_items!$A$1:$A$33,menu_items!$B$1:$B$33,,0,1)</f>
        <v>Spaghetti &amp; Meatballs</v>
      </c>
      <c r="H6451" t="str">
        <f>_xlfn.XLOOKUP(F6451,menu_items!$A$1:$A$33,menu_items!$C$1:$C$33,,0,1)</f>
        <v>Italian</v>
      </c>
      <c r="I6451">
        <f>_xlfn.XLOOKUP(F6451,menu_items!$A$1:$A$33,menu_items!$D$1:$D$33,,0,1)</f>
        <v>17.95</v>
      </c>
    </row>
    <row r="6452" spans="1:9" hidden="1" x14ac:dyDescent="0.25">
      <c r="A6452" s="2">
        <v>6451</v>
      </c>
      <c r="B6452" s="2">
        <v>2852</v>
      </c>
      <c r="C6452" s="1" t="s">
        <v>29</v>
      </c>
      <c r="D6452" s="3">
        <v>0.60466435185185186</v>
      </c>
      <c r="E6452" s="3" t="str">
        <f>TEXT(Table1[[#This Row],[order_time]],"HH")</f>
        <v>14</v>
      </c>
      <c r="F6452">
        <v>113</v>
      </c>
      <c r="G6452" t="str">
        <f>_xlfn.XLOOKUP(F6452,menu_items!$A$1:$A$33,menu_items!$B$1:$B$33,,0,1)</f>
        <v>Edamame</v>
      </c>
      <c r="H6452" t="str">
        <f>_xlfn.XLOOKUP(F6452,menu_items!$A$1:$A$33,menu_items!$C$1:$C$33,,0,1)</f>
        <v>Asian</v>
      </c>
      <c r="I6452">
        <f>_xlfn.XLOOKUP(F6452,menu_items!$A$1:$A$33,menu_items!$D$1:$D$33,,0,1)</f>
        <v>5</v>
      </c>
    </row>
    <row r="6453" spans="1:9" hidden="1" x14ac:dyDescent="0.25">
      <c r="A6453" s="2">
        <v>6452</v>
      </c>
      <c r="B6453" s="2">
        <v>2853</v>
      </c>
      <c r="C6453" s="1" t="s">
        <v>29</v>
      </c>
      <c r="D6453" s="3">
        <v>0.61776620370370372</v>
      </c>
      <c r="E6453" s="3" t="str">
        <f>TEXT(Table1[[#This Row],[order_time]],"HH")</f>
        <v>14</v>
      </c>
      <c r="F6453">
        <v>121</v>
      </c>
      <c r="G6453" t="str">
        <f>_xlfn.XLOOKUP(F6453,menu_items!$A$1:$A$33,menu_items!$B$1:$B$33,,0,1)</f>
        <v>Cheese Quesadillas</v>
      </c>
      <c r="H6453" t="str">
        <f>_xlfn.XLOOKUP(F6453,menu_items!$A$1:$A$33,menu_items!$C$1:$C$33,,0,1)</f>
        <v>Mexican</v>
      </c>
      <c r="I6453">
        <f>_xlfn.XLOOKUP(F6453,menu_items!$A$1:$A$33,menu_items!$D$1:$D$33,,0,1)</f>
        <v>10.5</v>
      </c>
    </row>
    <row r="6454" spans="1:9" hidden="1" x14ac:dyDescent="0.25">
      <c r="A6454" s="2">
        <v>6453</v>
      </c>
      <c r="B6454" s="2">
        <v>2854</v>
      </c>
      <c r="C6454" s="1" t="s">
        <v>29</v>
      </c>
      <c r="D6454" s="3">
        <v>0.64209490740740738</v>
      </c>
      <c r="E6454" s="3" t="str">
        <f>TEXT(Table1[[#This Row],[order_time]],"HH")</f>
        <v>15</v>
      </c>
      <c r="F6454">
        <v>126</v>
      </c>
      <c r="G6454" t="str">
        <f>_xlfn.XLOOKUP(F6454,menu_items!$A$1:$A$33,menu_items!$B$1:$B$33,,0,1)</f>
        <v>Fettuccine Alfredo</v>
      </c>
      <c r="H6454" t="str">
        <f>_xlfn.XLOOKUP(F6454,menu_items!$A$1:$A$33,menu_items!$C$1:$C$33,,0,1)</f>
        <v>Italian</v>
      </c>
      <c r="I6454">
        <f>_xlfn.XLOOKUP(F6454,menu_items!$A$1:$A$33,menu_items!$D$1:$D$33,,0,1)</f>
        <v>14.5</v>
      </c>
    </row>
    <row r="6455" spans="1:9" hidden="1" x14ac:dyDescent="0.25">
      <c r="A6455" s="2">
        <v>6454</v>
      </c>
      <c r="B6455" s="2">
        <v>2854</v>
      </c>
      <c r="C6455" s="1" t="s">
        <v>29</v>
      </c>
      <c r="D6455" s="3">
        <v>0.64209490740740738</v>
      </c>
      <c r="E6455" s="3" t="str">
        <f>TEXT(Table1[[#This Row],[order_time]],"HH")</f>
        <v>15</v>
      </c>
      <c r="F6455">
        <v>111</v>
      </c>
      <c r="G6455" t="str">
        <f>_xlfn.XLOOKUP(F6455,menu_items!$A$1:$A$33,menu_items!$B$1:$B$33,,0,1)</f>
        <v>California Roll</v>
      </c>
      <c r="H6455" t="str">
        <f>_xlfn.XLOOKUP(F6455,menu_items!$A$1:$A$33,menu_items!$C$1:$C$33,,0,1)</f>
        <v>Asian</v>
      </c>
      <c r="I6455">
        <f>_xlfn.XLOOKUP(F6455,menu_items!$A$1:$A$33,menu_items!$D$1:$D$33,,0,1)</f>
        <v>11.95</v>
      </c>
    </row>
    <row r="6456" spans="1:9" hidden="1" x14ac:dyDescent="0.25">
      <c r="A6456" s="2">
        <v>6455</v>
      </c>
      <c r="B6456" s="2">
        <v>2854</v>
      </c>
      <c r="C6456" s="1" t="s">
        <v>29</v>
      </c>
      <c r="D6456" s="3">
        <v>0.64209490740740738</v>
      </c>
      <c r="E6456" s="3" t="str">
        <f>TEXT(Table1[[#This Row],[order_time]],"HH")</f>
        <v>15</v>
      </c>
      <c r="F6456">
        <v>130</v>
      </c>
      <c r="G6456" t="str">
        <f>_xlfn.XLOOKUP(F6456,menu_items!$A$1:$A$33,menu_items!$B$1:$B$33,,0,1)</f>
        <v>Shrimp Scampi</v>
      </c>
      <c r="H6456" t="str">
        <f>_xlfn.XLOOKUP(F6456,menu_items!$A$1:$A$33,menu_items!$C$1:$C$33,,0,1)</f>
        <v>Italian</v>
      </c>
      <c r="I6456">
        <f>_xlfn.XLOOKUP(F6456,menu_items!$A$1:$A$33,menu_items!$D$1:$D$33,,0,1)</f>
        <v>19.95</v>
      </c>
    </row>
    <row r="6457" spans="1:9" hidden="1" x14ac:dyDescent="0.25">
      <c r="A6457" s="2">
        <v>6456</v>
      </c>
      <c r="B6457" s="2">
        <v>2854</v>
      </c>
      <c r="C6457" s="1" t="s">
        <v>29</v>
      </c>
      <c r="D6457" s="3">
        <v>0.64209490740740738</v>
      </c>
      <c r="E6457" s="3" t="str">
        <f>TEXT(Table1[[#This Row],[order_time]],"HH")</f>
        <v>15</v>
      </c>
      <c r="F6457">
        <v>132</v>
      </c>
      <c r="G6457" t="str">
        <f>_xlfn.XLOOKUP(F6457,menu_items!$A$1:$A$33,menu_items!$B$1:$B$33,,0,1)</f>
        <v>Eggplant Parmesan</v>
      </c>
      <c r="H6457" t="str">
        <f>_xlfn.XLOOKUP(F6457,menu_items!$A$1:$A$33,menu_items!$C$1:$C$33,,0,1)</f>
        <v>Italian</v>
      </c>
      <c r="I6457">
        <f>_xlfn.XLOOKUP(F6457,menu_items!$A$1:$A$33,menu_items!$D$1:$D$33,,0,1)</f>
        <v>16.95</v>
      </c>
    </row>
    <row r="6458" spans="1:9" hidden="1" x14ac:dyDescent="0.25">
      <c r="A6458" s="2">
        <v>6457</v>
      </c>
      <c r="B6458" s="2">
        <v>2855</v>
      </c>
      <c r="C6458" s="1" t="s">
        <v>29</v>
      </c>
      <c r="D6458" s="3">
        <v>0.64311342592592591</v>
      </c>
      <c r="E6458" s="3" t="str">
        <f>TEXT(Table1[[#This Row],[order_time]],"HH")</f>
        <v>15</v>
      </c>
      <c r="F6458">
        <v>110</v>
      </c>
      <c r="G6458" t="str">
        <f>_xlfn.XLOOKUP(F6458,menu_items!$A$1:$A$33,menu_items!$B$1:$B$33,,0,1)</f>
        <v>Pork Ramen</v>
      </c>
      <c r="H6458" t="str">
        <f>_xlfn.XLOOKUP(F6458,menu_items!$A$1:$A$33,menu_items!$C$1:$C$33,,0,1)</f>
        <v>Asian</v>
      </c>
      <c r="I6458">
        <f>_xlfn.XLOOKUP(F6458,menu_items!$A$1:$A$33,menu_items!$D$1:$D$33,,0,1)</f>
        <v>17.95</v>
      </c>
    </row>
    <row r="6459" spans="1:9" hidden="1" x14ac:dyDescent="0.25">
      <c r="A6459" s="2">
        <v>6458</v>
      </c>
      <c r="B6459" s="2">
        <v>2855</v>
      </c>
      <c r="C6459" s="1" t="s">
        <v>29</v>
      </c>
      <c r="D6459" s="3">
        <v>0.64311342592592591</v>
      </c>
      <c r="E6459" s="3" t="str">
        <f>TEXT(Table1[[#This Row],[order_time]],"HH")</f>
        <v>15</v>
      </c>
      <c r="F6459">
        <v>110</v>
      </c>
      <c r="G6459" t="str">
        <f>_xlfn.XLOOKUP(F6459,menu_items!$A$1:$A$33,menu_items!$B$1:$B$33,,0,1)</f>
        <v>Pork Ramen</v>
      </c>
      <c r="H6459" t="str">
        <f>_xlfn.XLOOKUP(F6459,menu_items!$A$1:$A$33,menu_items!$C$1:$C$33,,0,1)</f>
        <v>Asian</v>
      </c>
      <c r="I6459">
        <f>_xlfn.XLOOKUP(F6459,menu_items!$A$1:$A$33,menu_items!$D$1:$D$33,,0,1)</f>
        <v>17.95</v>
      </c>
    </row>
    <row r="6460" spans="1:9" hidden="1" x14ac:dyDescent="0.25">
      <c r="A6460" s="2">
        <v>6459</v>
      </c>
      <c r="B6460" s="2">
        <v>2855</v>
      </c>
      <c r="C6460" s="1" t="s">
        <v>29</v>
      </c>
      <c r="D6460" s="3">
        <v>0.64311342592592591</v>
      </c>
      <c r="E6460" s="3" t="str">
        <f>TEXT(Table1[[#This Row],[order_time]],"HH")</f>
        <v>15</v>
      </c>
      <c r="F6460">
        <v>123</v>
      </c>
      <c r="G6460" t="str">
        <f>_xlfn.XLOOKUP(F6460,menu_items!$A$1:$A$33,menu_items!$B$1:$B$33,,0,1)</f>
        <v>Chips &amp; Guacamole</v>
      </c>
      <c r="H6460" t="str">
        <f>_xlfn.XLOOKUP(F6460,menu_items!$A$1:$A$33,menu_items!$C$1:$C$33,,0,1)</f>
        <v>Mexican</v>
      </c>
      <c r="I6460">
        <f>_xlfn.XLOOKUP(F6460,menu_items!$A$1:$A$33,menu_items!$D$1:$D$33,,0,1)</f>
        <v>9</v>
      </c>
    </row>
    <row r="6461" spans="1:9" hidden="1" x14ac:dyDescent="0.25">
      <c r="A6461" s="2">
        <v>6460</v>
      </c>
      <c r="B6461" s="2">
        <v>2855</v>
      </c>
      <c r="C6461" s="1" t="s">
        <v>29</v>
      </c>
      <c r="D6461" s="3">
        <v>0.64311342592592591</v>
      </c>
      <c r="E6461" s="3" t="str">
        <f>TEXT(Table1[[#This Row],[order_time]],"HH")</f>
        <v>15</v>
      </c>
      <c r="F6461">
        <v>106</v>
      </c>
      <c r="G6461" t="str">
        <f>_xlfn.XLOOKUP(F6461,menu_items!$A$1:$A$33,menu_items!$B$1:$B$33,,0,1)</f>
        <v>French Fries</v>
      </c>
      <c r="H6461" t="str">
        <f>_xlfn.XLOOKUP(F6461,menu_items!$A$1:$A$33,menu_items!$C$1:$C$33,,0,1)</f>
        <v>American</v>
      </c>
      <c r="I6461">
        <f>_xlfn.XLOOKUP(F6461,menu_items!$A$1:$A$33,menu_items!$D$1:$D$33,,0,1)</f>
        <v>7</v>
      </c>
    </row>
    <row r="6462" spans="1:9" hidden="1" x14ac:dyDescent="0.25">
      <c r="A6462" s="2">
        <v>6461</v>
      </c>
      <c r="B6462" s="2">
        <v>2856</v>
      </c>
      <c r="C6462" s="1" t="s">
        <v>29</v>
      </c>
      <c r="D6462" s="3">
        <v>0.66722222222222227</v>
      </c>
      <c r="E6462" s="3" t="str">
        <f>TEXT(Table1[[#This Row],[order_time]],"HH")</f>
        <v>16</v>
      </c>
      <c r="F6462">
        <v>104</v>
      </c>
      <c r="G6462" t="str">
        <f>_xlfn.XLOOKUP(F6462,menu_items!$A$1:$A$33,menu_items!$B$1:$B$33,,0,1)</f>
        <v>Veggie Burger</v>
      </c>
      <c r="H6462" t="str">
        <f>_xlfn.XLOOKUP(F6462,menu_items!$A$1:$A$33,menu_items!$C$1:$C$33,,0,1)</f>
        <v>American</v>
      </c>
      <c r="I6462">
        <f>_xlfn.XLOOKUP(F6462,menu_items!$A$1:$A$33,menu_items!$D$1:$D$33,,0,1)</f>
        <v>10.5</v>
      </c>
    </row>
    <row r="6463" spans="1:9" hidden="1" x14ac:dyDescent="0.25">
      <c r="A6463" s="2">
        <v>6462</v>
      </c>
      <c r="B6463" s="2">
        <v>2856</v>
      </c>
      <c r="C6463" s="1" t="s">
        <v>29</v>
      </c>
      <c r="D6463" s="3">
        <v>0.66722222222222227</v>
      </c>
      <c r="E6463" s="3" t="str">
        <f>TEXT(Table1[[#This Row],[order_time]],"HH")</f>
        <v>16</v>
      </c>
      <c r="F6463">
        <v>123</v>
      </c>
      <c r="G6463" t="str">
        <f>_xlfn.XLOOKUP(F6463,menu_items!$A$1:$A$33,menu_items!$B$1:$B$33,,0,1)</f>
        <v>Chips &amp; Guacamole</v>
      </c>
      <c r="H6463" t="str">
        <f>_xlfn.XLOOKUP(F6463,menu_items!$A$1:$A$33,menu_items!$C$1:$C$33,,0,1)</f>
        <v>Mexican</v>
      </c>
      <c r="I6463">
        <f>_xlfn.XLOOKUP(F6463,menu_items!$A$1:$A$33,menu_items!$D$1:$D$33,,0,1)</f>
        <v>9</v>
      </c>
    </row>
    <row r="6464" spans="1:9" hidden="1" x14ac:dyDescent="0.25">
      <c r="A6464" s="2">
        <v>6463</v>
      </c>
      <c r="B6464" s="2">
        <v>2857</v>
      </c>
      <c r="C6464" s="1" t="s">
        <v>29</v>
      </c>
      <c r="D6464" s="3">
        <v>0.69671296296296292</v>
      </c>
      <c r="E6464" s="3" t="str">
        <f>TEXT(Table1[[#This Row],[order_time]],"HH")</f>
        <v>16</v>
      </c>
      <c r="F6464">
        <v>118</v>
      </c>
      <c r="G6464" t="str">
        <f>_xlfn.XLOOKUP(F6464,menu_items!$A$1:$A$33,menu_items!$B$1:$B$33,,0,1)</f>
        <v>Steak Burrito</v>
      </c>
      <c r="H6464" t="str">
        <f>_xlfn.XLOOKUP(F6464,menu_items!$A$1:$A$33,menu_items!$C$1:$C$33,,0,1)</f>
        <v>Mexican</v>
      </c>
      <c r="I6464">
        <f>_xlfn.XLOOKUP(F6464,menu_items!$A$1:$A$33,menu_items!$D$1:$D$33,,0,1)</f>
        <v>14.95</v>
      </c>
    </row>
    <row r="6465" spans="1:9" hidden="1" x14ac:dyDescent="0.25">
      <c r="A6465" s="2">
        <v>6464</v>
      </c>
      <c r="B6465" s="2">
        <v>2858</v>
      </c>
      <c r="C6465" s="1" t="s">
        <v>29</v>
      </c>
      <c r="D6465" s="3">
        <v>0.70339120370370367</v>
      </c>
      <c r="E6465" s="3" t="str">
        <f>TEXT(Table1[[#This Row],[order_time]],"HH")</f>
        <v>16</v>
      </c>
      <c r="F6465">
        <v>103</v>
      </c>
      <c r="G6465" t="str">
        <f>_xlfn.XLOOKUP(F6465,menu_items!$A$1:$A$33,menu_items!$B$1:$B$33,,0,1)</f>
        <v>Hot Dog</v>
      </c>
      <c r="H6465" t="str">
        <f>_xlfn.XLOOKUP(F6465,menu_items!$A$1:$A$33,menu_items!$C$1:$C$33,,0,1)</f>
        <v>American</v>
      </c>
      <c r="I6465">
        <f>_xlfn.XLOOKUP(F6465,menu_items!$A$1:$A$33,menu_items!$D$1:$D$33,,0,1)</f>
        <v>9</v>
      </c>
    </row>
    <row r="6466" spans="1:9" hidden="1" x14ac:dyDescent="0.25">
      <c r="A6466" s="2">
        <v>6465</v>
      </c>
      <c r="B6466" s="2">
        <v>2858</v>
      </c>
      <c r="C6466" s="1" t="s">
        <v>29</v>
      </c>
      <c r="D6466" s="3">
        <v>0.70339120370370367</v>
      </c>
      <c r="E6466" s="3" t="str">
        <f>TEXT(Table1[[#This Row],[order_time]],"HH")</f>
        <v>16</v>
      </c>
      <c r="F6466">
        <v>130</v>
      </c>
      <c r="G6466" t="str">
        <f>_xlfn.XLOOKUP(F6466,menu_items!$A$1:$A$33,menu_items!$B$1:$B$33,,0,1)</f>
        <v>Shrimp Scampi</v>
      </c>
      <c r="H6466" t="str">
        <f>_xlfn.XLOOKUP(F6466,menu_items!$A$1:$A$33,menu_items!$C$1:$C$33,,0,1)</f>
        <v>Italian</v>
      </c>
      <c r="I6466">
        <f>_xlfn.XLOOKUP(F6466,menu_items!$A$1:$A$33,menu_items!$D$1:$D$33,,0,1)</f>
        <v>19.95</v>
      </c>
    </row>
    <row r="6467" spans="1:9" hidden="1" x14ac:dyDescent="0.25">
      <c r="A6467" s="2">
        <v>6466</v>
      </c>
      <c r="B6467" s="2">
        <v>2859</v>
      </c>
      <c r="C6467" s="1" t="s">
        <v>29</v>
      </c>
      <c r="D6467" s="3">
        <v>0.70579861111111108</v>
      </c>
      <c r="E6467" s="3" t="str">
        <f>TEXT(Table1[[#This Row],[order_time]],"HH")</f>
        <v>16</v>
      </c>
      <c r="F6467">
        <v>116</v>
      </c>
      <c r="G6467" t="str">
        <f>_xlfn.XLOOKUP(F6467,menu_items!$A$1:$A$33,menu_items!$B$1:$B$33,,0,1)</f>
        <v>Steak Tacos</v>
      </c>
      <c r="H6467" t="str">
        <f>_xlfn.XLOOKUP(F6467,menu_items!$A$1:$A$33,menu_items!$C$1:$C$33,,0,1)</f>
        <v>Mexican</v>
      </c>
      <c r="I6467">
        <f>_xlfn.XLOOKUP(F6467,menu_items!$A$1:$A$33,menu_items!$D$1:$D$33,,0,1)</f>
        <v>13.95</v>
      </c>
    </row>
    <row r="6468" spans="1:9" hidden="1" x14ac:dyDescent="0.25">
      <c r="A6468" s="2">
        <v>6467</v>
      </c>
      <c r="B6468" s="2">
        <v>2859</v>
      </c>
      <c r="C6468" s="1" t="s">
        <v>29</v>
      </c>
      <c r="D6468" s="3">
        <v>0.70579861111111108</v>
      </c>
      <c r="E6468" s="3" t="str">
        <f>TEXT(Table1[[#This Row],[order_time]],"HH")</f>
        <v>16</v>
      </c>
      <c r="F6468">
        <v>121</v>
      </c>
      <c r="G6468" t="str">
        <f>_xlfn.XLOOKUP(F6468,menu_items!$A$1:$A$33,menu_items!$B$1:$B$33,,0,1)</f>
        <v>Cheese Quesadillas</v>
      </c>
      <c r="H6468" t="str">
        <f>_xlfn.XLOOKUP(F6468,menu_items!$A$1:$A$33,menu_items!$C$1:$C$33,,0,1)</f>
        <v>Mexican</v>
      </c>
      <c r="I6468">
        <f>_xlfn.XLOOKUP(F6468,menu_items!$A$1:$A$33,menu_items!$D$1:$D$33,,0,1)</f>
        <v>10.5</v>
      </c>
    </row>
    <row r="6469" spans="1:9" hidden="1" x14ac:dyDescent="0.25">
      <c r="A6469" s="2">
        <v>6468</v>
      </c>
      <c r="B6469" s="2">
        <v>2859</v>
      </c>
      <c r="C6469" s="1" t="s">
        <v>29</v>
      </c>
      <c r="D6469" s="3">
        <v>0.70579861111111108</v>
      </c>
      <c r="E6469" s="3" t="str">
        <f>TEXT(Table1[[#This Row],[order_time]],"HH")</f>
        <v>16</v>
      </c>
      <c r="F6469" t="s">
        <v>5</v>
      </c>
      <c r="G6469" t="e">
        <f>_xlfn.XLOOKUP(F6469,menu_items!$A$1:$A$33,menu_items!$B$1:$B$33,,0,1)</f>
        <v>#N/A</v>
      </c>
      <c r="H6469" t="e">
        <f>_xlfn.XLOOKUP(F6469,menu_items!$A$1:$A$33,menu_items!$C$1:$C$33,,0,1)</f>
        <v>#N/A</v>
      </c>
      <c r="I6469" t="e">
        <f>_xlfn.XLOOKUP(F6469,menu_items!$A$1:$A$33,menu_items!$D$1:$D$33,,0,1)</f>
        <v>#N/A</v>
      </c>
    </row>
    <row r="6470" spans="1:9" hidden="1" x14ac:dyDescent="0.25">
      <c r="A6470" s="2">
        <v>6469</v>
      </c>
      <c r="B6470" s="2">
        <v>2860</v>
      </c>
      <c r="C6470" s="1" t="s">
        <v>29</v>
      </c>
      <c r="D6470" s="3">
        <v>0.70991898148148147</v>
      </c>
      <c r="E6470" s="3" t="str">
        <f>TEXT(Table1[[#This Row],[order_time]],"HH")</f>
        <v>17</v>
      </c>
      <c r="F6470">
        <v>104</v>
      </c>
      <c r="G6470" t="str">
        <f>_xlfn.XLOOKUP(F6470,menu_items!$A$1:$A$33,menu_items!$B$1:$B$33,,0,1)</f>
        <v>Veggie Burger</v>
      </c>
      <c r="H6470" t="str">
        <f>_xlfn.XLOOKUP(F6470,menu_items!$A$1:$A$33,menu_items!$C$1:$C$33,,0,1)</f>
        <v>American</v>
      </c>
      <c r="I6470">
        <f>_xlfn.XLOOKUP(F6470,menu_items!$A$1:$A$33,menu_items!$D$1:$D$33,,0,1)</f>
        <v>10.5</v>
      </c>
    </row>
    <row r="6471" spans="1:9" hidden="1" x14ac:dyDescent="0.25">
      <c r="A6471" s="2">
        <v>6470</v>
      </c>
      <c r="B6471" s="2">
        <v>2861</v>
      </c>
      <c r="C6471" s="1" t="s">
        <v>29</v>
      </c>
      <c r="D6471" s="3">
        <v>0.727025462962963</v>
      </c>
      <c r="E6471" s="3" t="str">
        <f>TEXT(Table1[[#This Row],[order_time]],"HH")</f>
        <v>17</v>
      </c>
      <c r="F6471">
        <v>107</v>
      </c>
      <c r="G6471" t="str">
        <f>_xlfn.XLOOKUP(F6471,menu_items!$A$1:$A$33,menu_items!$B$1:$B$33,,0,1)</f>
        <v>Orange Chicken</v>
      </c>
      <c r="H6471" t="str">
        <f>_xlfn.XLOOKUP(F6471,menu_items!$A$1:$A$33,menu_items!$C$1:$C$33,,0,1)</f>
        <v>Asian</v>
      </c>
      <c r="I6471">
        <f>_xlfn.XLOOKUP(F6471,menu_items!$A$1:$A$33,menu_items!$D$1:$D$33,,0,1)</f>
        <v>16.5</v>
      </c>
    </row>
    <row r="6472" spans="1:9" hidden="1" x14ac:dyDescent="0.25">
      <c r="A6472" s="2">
        <v>6471</v>
      </c>
      <c r="B6472" s="2">
        <v>2862</v>
      </c>
      <c r="C6472" s="1" t="s">
        <v>29</v>
      </c>
      <c r="D6472" s="3">
        <v>0.72723379629629625</v>
      </c>
      <c r="E6472" s="3" t="str">
        <f>TEXT(Table1[[#This Row],[order_time]],"HH")</f>
        <v>17</v>
      </c>
      <c r="F6472">
        <v>106</v>
      </c>
      <c r="G6472" t="str">
        <f>_xlfn.XLOOKUP(F6472,menu_items!$A$1:$A$33,menu_items!$B$1:$B$33,,0,1)</f>
        <v>French Fries</v>
      </c>
      <c r="H6472" t="str">
        <f>_xlfn.XLOOKUP(F6472,menu_items!$A$1:$A$33,menu_items!$C$1:$C$33,,0,1)</f>
        <v>American</v>
      </c>
      <c r="I6472">
        <f>_xlfn.XLOOKUP(F6472,menu_items!$A$1:$A$33,menu_items!$D$1:$D$33,,0,1)</f>
        <v>7</v>
      </c>
    </row>
    <row r="6473" spans="1:9" hidden="1" x14ac:dyDescent="0.25">
      <c r="A6473" s="2">
        <v>6472</v>
      </c>
      <c r="B6473" s="2">
        <v>2863</v>
      </c>
      <c r="C6473" s="1" t="s">
        <v>29</v>
      </c>
      <c r="D6473" s="3">
        <v>0.72839120370370369</v>
      </c>
      <c r="E6473" s="3" t="str">
        <f>TEXT(Table1[[#This Row],[order_time]],"HH")</f>
        <v>17</v>
      </c>
      <c r="F6473">
        <v>129</v>
      </c>
      <c r="G6473" t="str">
        <f>_xlfn.XLOOKUP(F6473,menu_items!$A$1:$A$33,menu_items!$B$1:$B$33,,0,1)</f>
        <v>Mushroom Ravioli</v>
      </c>
      <c r="H6473" t="str">
        <f>_xlfn.XLOOKUP(F6473,menu_items!$A$1:$A$33,menu_items!$C$1:$C$33,,0,1)</f>
        <v>Italian</v>
      </c>
      <c r="I6473">
        <f>_xlfn.XLOOKUP(F6473,menu_items!$A$1:$A$33,menu_items!$D$1:$D$33,,0,1)</f>
        <v>15.5</v>
      </c>
    </row>
    <row r="6474" spans="1:9" hidden="1" x14ac:dyDescent="0.25">
      <c r="A6474" s="2">
        <v>6473</v>
      </c>
      <c r="B6474" s="2">
        <v>2864</v>
      </c>
      <c r="C6474" s="1" t="s">
        <v>29</v>
      </c>
      <c r="D6474" s="3">
        <v>0.72965277777777782</v>
      </c>
      <c r="E6474" s="3" t="str">
        <f>TEXT(Table1[[#This Row],[order_time]],"HH")</f>
        <v>17</v>
      </c>
      <c r="F6474">
        <v>108</v>
      </c>
      <c r="G6474" t="str">
        <f>_xlfn.XLOOKUP(F6474,menu_items!$A$1:$A$33,menu_items!$B$1:$B$33,,0,1)</f>
        <v>Tofu Pad Thai</v>
      </c>
      <c r="H6474" t="str">
        <f>_xlfn.XLOOKUP(F6474,menu_items!$A$1:$A$33,menu_items!$C$1:$C$33,,0,1)</f>
        <v>Asian</v>
      </c>
      <c r="I6474">
        <f>_xlfn.XLOOKUP(F6474,menu_items!$A$1:$A$33,menu_items!$D$1:$D$33,,0,1)</f>
        <v>14.5</v>
      </c>
    </row>
    <row r="6475" spans="1:9" hidden="1" x14ac:dyDescent="0.25">
      <c r="A6475" s="2">
        <v>6474</v>
      </c>
      <c r="B6475" s="2">
        <v>2864</v>
      </c>
      <c r="C6475" s="1" t="s">
        <v>29</v>
      </c>
      <c r="D6475" s="3">
        <v>0.72965277777777782</v>
      </c>
      <c r="E6475" s="3" t="str">
        <f>TEXT(Table1[[#This Row],[order_time]],"HH")</f>
        <v>17</v>
      </c>
      <c r="F6475">
        <v>105</v>
      </c>
      <c r="G6475" t="str">
        <f>_xlfn.XLOOKUP(F6475,menu_items!$A$1:$A$33,menu_items!$B$1:$B$33,,0,1)</f>
        <v>Mac &amp; Cheese</v>
      </c>
      <c r="H6475" t="str">
        <f>_xlfn.XLOOKUP(F6475,menu_items!$A$1:$A$33,menu_items!$C$1:$C$33,,0,1)</f>
        <v>American</v>
      </c>
      <c r="I6475">
        <f>_xlfn.XLOOKUP(F6475,menu_items!$A$1:$A$33,menu_items!$D$1:$D$33,,0,1)</f>
        <v>7</v>
      </c>
    </row>
    <row r="6476" spans="1:9" hidden="1" x14ac:dyDescent="0.25">
      <c r="A6476" s="2">
        <v>6475</v>
      </c>
      <c r="B6476" s="2">
        <v>2865</v>
      </c>
      <c r="C6476" s="1" t="s">
        <v>29</v>
      </c>
      <c r="D6476" s="3">
        <v>0.73135416666666664</v>
      </c>
      <c r="E6476" s="3" t="str">
        <f>TEXT(Table1[[#This Row],[order_time]],"HH")</f>
        <v>17</v>
      </c>
      <c r="F6476">
        <v>126</v>
      </c>
      <c r="G6476" t="str">
        <f>_xlfn.XLOOKUP(F6476,menu_items!$A$1:$A$33,menu_items!$B$1:$B$33,,0,1)</f>
        <v>Fettuccine Alfredo</v>
      </c>
      <c r="H6476" t="str">
        <f>_xlfn.XLOOKUP(F6476,menu_items!$A$1:$A$33,menu_items!$C$1:$C$33,,0,1)</f>
        <v>Italian</v>
      </c>
      <c r="I6476">
        <f>_xlfn.XLOOKUP(F6476,menu_items!$A$1:$A$33,menu_items!$D$1:$D$33,,0,1)</f>
        <v>14.5</v>
      </c>
    </row>
    <row r="6477" spans="1:9" hidden="1" x14ac:dyDescent="0.25">
      <c r="A6477" s="2">
        <v>6476</v>
      </c>
      <c r="B6477" s="2">
        <v>2866</v>
      </c>
      <c r="C6477" s="1" t="s">
        <v>29</v>
      </c>
      <c r="D6477" s="3">
        <v>0.73346064814814815</v>
      </c>
      <c r="E6477" s="3" t="str">
        <f>TEXT(Table1[[#This Row],[order_time]],"HH")</f>
        <v>17</v>
      </c>
      <c r="F6477">
        <v>109</v>
      </c>
      <c r="G6477" t="str">
        <f>_xlfn.XLOOKUP(F6477,menu_items!$A$1:$A$33,menu_items!$B$1:$B$33,,0,1)</f>
        <v>Korean Beef Bowl</v>
      </c>
      <c r="H6477" t="str">
        <f>_xlfn.XLOOKUP(F6477,menu_items!$A$1:$A$33,menu_items!$C$1:$C$33,,0,1)</f>
        <v>Asian</v>
      </c>
      <c r="I6477">
        <f>_xlfn.XLOOKUP(F6477,menu_items!$A$1:$A$33,menu_items!$D$1:$D$33,,0,1)</f>
        <v>17.95</v>
      </c>
    </row>
    <row r="6478" spans="1:9" hidden="1" x14ac:dyDescent="0.25">
      <c r="A6478" s="2">
        <v>6477</v>
      </c>
      <c r="B6478" s="2">
        <v>2866</v>
      </c>
      <c r="C6478" s="1" t="s">
        <v>29</v>
      </c>
      <c r="D6478" s="3">
        <v>0.73346064814814815</v>
      </c>
      <c r="E6478" s="3" t="str">
        <f>TEXT(Table1[[#This Row],[order_time]],"HH")</f>
        <v>17</v>
      </c>
      <c r="F6478">
        <v>109</v>
      </c>
      <c r="G6478" t="str">
        <f>_xlfn.XLOOKUP(F6478,menu_items!$A$1:$A$33,menu_items!$B$1:$B$33,,0,1)</f>
        <v>Korean Beef Bowl</v>
      </c>
      <c r="H6478" t="str">
        <f>_xlfn.XLOOKUP(F6478,menu_items!$A$1:$A$33,menu_items!$C$1:$C$33,,0,1)</f>
        <v>Asian</v>
      </c>
      <c r="I6478">
        <f>_xlfn.XLOOKUP(F6478,menu_items!$A$1:$A$33,menu_items!$D$1:$D$33,,0,1)</f>
        <v>17.95</v>
      </c>
    </row>
    <row r="6479" spans="1:9" x14ac:dyDescent="0.25">
      <c r="A6479" s="2">
        <v>6478</v>
      </c>
      <c r="B6479" s="2">
        <v>2867</v>
      </c>
      <c r="C6479" s="1" t="s">
        <v>29</v>
      </c>
      <c r="D6479" s="3">
        <v>0.7337731481481482</v>
      </c>
      <c r="E6479" s="3" t="str">
        <f>TEXT(Table1[[#This Row],[order_time]],"HH")</f>
        <v>17</v>
      </c>
      <c r="F6479">
        <v>101</v>
      </c>
      <c r="G6479" t="str">
        <f>_xlfn.XLOOKUP(F6479,menu_items!$A$1:$A$33,menu_items!$B$1:$B$33,,0,1)</f>
        <v>Hamburger</v>
      </c>
      <c r="H6479" t="str">
        <f>_xlfn.XLOOKUP(F6479,menu_items!$A$1:$A$33,menu_items!$C$1:$C$33,,0,1)</f>
        <v>American</v>
      </c>
      <c r="I6479">
        <f>_xlfn.XLOOKUP(F6479,menu_items!$A$1:$A$33,menu_items!$D$1:$D$33,,0,1)</f>
        <v>12.95</v>
      </c>
    </row>
    <row r="6480" spans="1:9" x14ac:dyDescent="0.25">
      <c r="A6480" s="2">
        <v>6479</v>
      </c>
      <c r="B6480" s="2">
        <v>2867</v>
      </c>
      <c r="C6480" s="1" t="s">
        <v>29</v>
      </c>
      <c r="D6480" s="3">
        <v>0.7337731481481482</v>
      </c>
      <c r="E6480" s="3" t="str">
        <f>TEXT(Table1[[#This Row],[order_time]],"HH")</f>
        <v>17</v>
      </c>
      <c r="F6480">
        <v>101</v>
      </c>
      <c r="G6480" t="str">
        <f>_xlfn.XLOOKUP(F6480,menu_items!$A$1:$A$33,menu_items!$B$1:$B$33,,0,1)</f>
        <v>Hamburger</v>
      </c>
      <c r="H6480" t="str">
        <f>_xlfn.XLOOKUP(F6480,menu_items!$A$1:$A$33,menu_items!$C$1:$C$33,,0,1)</f>
        <v>American</v>
      </c>
      <c r="I6480">
        <f>_xlfn.XLOOKUP(F6480,menu_items!$A$1:$A$33,menu_items!$D$1:$D$33,,0,1)</f>
        <v>12.95</v>
      </c>
    </row>
    <row r="6481" spans="1:9" hidden="1" x14ac:dyDescent="0.25">
      <c r="A6481" s="2">
        <v>6480</v>
      </c>
      <c r="B6481" s="2">
        <v>2868</v>
      </c>
      <c r="C6481" s="1" t="s">
        <v>29</v>
      </c>
      <c r="D6481" s="3">
        <v>0.73773148148148149</v>
      </c>
      <c r="E6481" s="3" t="str">
        <f>TEXT(Table1[[#This Row],[order_time]],"HH")</f>
        <v>17</v>
      </c>
      <c r="F6481">
        <v>130</v>
      </c>
      <c r="G6481" t="str">
        <f>_xlfn.XLOOKUP(F6481,menu_items!$A$1:$A$33,menu_items!$B$1:$B$33,,0,1)</f>
        <v>Shrimp Scampi</v>
      </c>
      <c r="H6481" t="str">
        <f>_xlfn.XLOOKUP(F6481,menu_items!$A$1:$A$33,menu_items!$C$1:$C$33,,0,1)</f>
        <v>Italian</v>
      </c>
      <c r="I6481">
        <f>_xlfn.XLOOKUP(F6481,menu_items!$A$1:$A$33,menu_items!$D$1:$D$33,,0,1)</f>
        <v>19.95</v>
      </c>
    </row>
    <row r="6482" spans="1:9" hidden="1" x14ac:dyDescent="0.25">
      <c r="A6482" s="2">
        <v>6481</v>
      </c>
      <c r="B6482" s="2">
        <v>2869</v>
      </c>
      <c r="C6482" s="1" t="s">
        <v>29</v>
      </c>
      <c r="D6482" s="3">
        <v>0.74707175925925928</v>
      </c>
      <c r="E6482" s="3" t="str">
        <f>TEXT(Table1[[#This Row],[order_time]],"HH")</f>
        <v>17</v>
      </c>
      <c r="F6482">
        <v>117</v>
      </c>
      <c r="G6482" t="str">
        <f>_xlfn.XLOOKUP(F6482,menu_items!$A$1:$A$33,menu_items!$B$1:$B$33,,0,1)</f>
        <v>Chicken Burrito</v>
      </c>
      <c r="H6482" t="str">
        <f>_xlfn.XLOOKUP(F6482,menu_items!$A$1:$A$33,menu_items!$C$1:$C$33,,0,1)</f>
        <v>Mexican</v>
      </c>
      <c r="I6482">
        <f>_xlfn.XLOOKUP(F6482,menu_items!$A$1:$A$33,menu_items!$D$1:$D$33,,0,1)</f>
        <v>12.95</v>
      </c>
    </row>
    <row r="6483" spans="1:9" hidden="1" x14ac:dyDescent="0.25">
      <c r="A6483" s="2">
        <v>6482</v>
      </c>
      <c r="B6483" s="2">
        <v>2870</v>
      </c>
      <c r="C6483" s="1" t="s">
        <v>29</v>
      </c>
      <c r="D6483" s="3">
        <v>0.75672453703703701</v>
      </c>
      <c r="E6483" s="3" t="str">
        <f>TEXT(Table1[[#This Row],[order_time]],"HH")</f>
        <v>18</v>
      </c>
      <c r="F6483">
        <v>109</v>
      </c>
      <c r="G6483" t="str">
        <f>_xlfn.XLOOKUP(F6483,menu_items!$A$1:$A$33,menu_items!$B$1:$B$33,,0,1)</f>
        <v>Korean Beef Bowl</v>
      </c>
      <c r="H6483" t="str">
        <f>_xlfn.XLOOKUP(F6483,menu_items!$A$1:$A$33,menu_items!$C$1:$C$33,,0,1)</f>
        <v>Asian</v>
      </c>
      <c r="I6483">
        <f>_xlfn.XLOOKUP(F6483,menu_items!$A$1:$A$33,menu_items!$D$1:$D$33,,0,1)</f>
        <v>17.95</v>
      </c>
    </row>
    <row r="6484" spans="1:9" hidden="1" x14ac:dyDescent="0.25">
      <c r="A6484" s="2">
        <v>6483</v>
      </c>
      <c r="B6484" s="2">
        <v>2870</v>
      </c>
      <c r="C6484" s="1" t="s">
        <v>29</v>
      </c>
      <c r="D6484" s="3">
        <v>0.75672453703703701</v>
      </c>
      <c r="E6484" s="3" t="str">
        <f>TEXT(Table1[[#This Row],[order_time]],"HH")</f>
        <v>18</v>
      </c>
      <c r="F6484">
        <v>110</v>
      </c>
      <c r="G6484" t="str">
        <f>_xlfn.XLOOKUP(F6484,menu_items!$A$1:$A$33,menu_items!$B$1:$B$33,,0,1)</f>
        <v>Pork Ramen</v>
      </c>
      <c r="H6484" t="str">
        <f>_xlfn.XLOOKUP(F6484,menu_items!$A$1:$A$33,menu_items!$C$1:$C$33,,0,1)</f>
        <v>Asian</v>
      </c>
      <c r="I6484">
        <f>_xlfn.XLOOKUP(F6484,menu_items!$A$1:$A$33,menu_items!$D$1:$D$33,,0,1)</f>
        <v>17.95</v>
      </c>
    </row>
    <row r="6485" spans="1:9" hidden="1" x14ac:dyDescent="0.25">
      <c r="A6485" s="2">
        <v>6484</v>
      </c>
      <c r="B6485" s="2">
        <v>2871</v>
      </c>
      <c r="C6485" s="1" t="s">
        <v>29</v>
      </c>
      <c r="D6485" s="3">
        <v>0.77738425925925925</v>
      </c>
      <c r="E6485" s="3" t="str">
        <f>TEXT(Table1[[#This Row],[order_time]],"HH")</f>
        <v>18</v>
      </c>
      <c r="F6485">
        <v>116</v>
      </c>
      <c r="G6485" t="str">
        <f>_xlfn.XLOOKUP(F6485,menu_items!$A$1:$A$33,menu_items!$B$1:$B$33,,0,1)</f>
        <v>Steak Tacos</v>
      </c>
      <c r="H6485" t="str">
        <f>_xlfn.XLOOKUP(F6485,menu_items!$A$1:$A$33,menu_items!$C$1:$C$33,,0,1)</f>
        <v>Mexican</v>
      </c>
      <c r="I6485">
        <f>_xlfn.XLOOKUP(F6485,menu_items!$A$1:$A$33,menu_items!$D$1:$D$33,,0,1)</f>
        <v>13.95</v>
      </c>
    </row>
    <row r="6486" spans="1:9" hidden="1" x14ac:dyDescent="0.25">
      <c r="A6486" s="2">
        <v>6485</v>
      </c>
      <c r="B6486" s="2">
        <v>2871</v>
      </c>
      <c r="C6486" s="1" t="s">
        <v>29</v>
      </c>
      <c r="D6486" s="3">
        <v>0.77738425925925925</v>
      </c>
      <c r="E6486" s="3" t="str">
        <f>TEXT(Table1[[#This Row],[order_time]],"HH")</f>
        <v>18</v>
      </c>
      <c r="F6486">
        <v>113</v>
      </c>
      <c r="G6486" t="str">
        <f>_xlfn.XLOOKUP(F6486,menu_items!$A$1:$A$33,menu_items!$B$1:$B$33,,0,1)</f>
        <v>Edamame</v>
      </c>
      <c r="H6486" t="str">
        <f>_xlfn.XLOOKUP(F6486,menu_items!$A$1:$A$33,menu_items!$C$1:$C$33,,0,1)</f>
        <v>Asian</v>
      </c>
      <c r="I6486">
        <f>_xlfn.XLOOKUP(F6486,menu_items!$A$1:$A$33,menu_items!$D$1:$D$33,,0,1)</f>
        <v>5</v>
      </c>
    </row>
    <row r="6487" spans="1:9" hidden="1" x14ac:dyDescent="0.25">
      <c r="A6487" s="2">
        <v>6486</v>
      </c>
      <c r="B6487" s="2">
        <v>2871</v>
      </c>
      <c r="C6487" s="1" t="s">
        <v>29</v>
      </c>
      <c r="D6487" s="3">
        <v>0.77738425925925925</v>
      </c>
      <c r="E6487" s="3" t="str">
        <f>TEXT(Table1[[#This Row],[order_time]],"HH")</f>
        <v>18</v>
      </c>
      <c r="F6487">
        <v>114</v>
      </c>
      <c r="G6487" t="str">
        <f>_xlfn.XLOOKUP(F6487,menu_items!$A$1:$A$33,menu_items!$B$1:$B$33,,0,1)</f>
        <v>Potstickers</v>
      </c>
      <c r="H6487" t="str">
        <f>_xlfn.XLOOKUP(F6487,menu_items!$A$1:$A$33,menu_items!$C$1:$C$33,,0,1)</f>
        <v>Asian</v>
      </c>
      <c r="I6487">
        <f>_xlfn.XLOOKUP(F6487,menu_items!$A$1:$A$33,menu_items!$D$1:$D$33,,0,1)</f>
        <v>9</v>
      </c>
    </row>
    <row r="6488" spans="1:9" hidden="1" x14ac:dyDescent="0.25">
      <c r="A6488" s="2">
        <v>6487</v>
      </c>
      <c r="B6488" s="2">
        <v>2872</v>
      </c>
      <c r="C6488" s="1" t="s">
        <v>29</v>
      </c>
      <c r="D6488" s="3">
        <v>0.77803240740740742</v>
      </c>
      <c r="E6488" s="3" t="str">
        <f>TEXT(Table1[[#This Row],[order_time]],"HH")</f>
        <v>18</v>
      </c>
      <c r="F6488">
        <v>105</v>
      </c>
      <c r="G6488" t="str">
        <f>_xlfn.XLOOKUP(F6488,menu_items!$A$1:$A$33,menu_items!$B$1:$B$33,,0,1)</f>
        <v>Mac &amp; Cheese</v>
      </c>
      <c r="H6488" t="str">
        <f>_xlfn.XLOOKUP(F6488,menu_items!$A$1:$A$33,menu_items!$C$1:$C$33,,0,1)</f>
        <v>American</v>
      </c>
      <c r="I6488">
        <f>_xlfn.XLOOKUP(F6488,menu_items!$A$1:$A$33,menu_items!$D$1:$D$33,,0,1)</f>
        <v>7</v>
      </c>
    </row>
    <row r="6489" spans="1:9" hidden="1" x14ac:dyDescent="0.25">
      <c r="A6489" s="2">
        <v>6488</v>
      </c>
      <c r="B6489" s="2">
        <v>2873</v>
      </c>
      <c r="C6489" s="1" t="s">
        <v>29</v>
      </c>
      <c r="D6489" s="3">
        <v>0.78236111111111106</v>
      </c>
      <c r="E6489" s="3" t="str">
        <f>TEXT(Table1[[#This Row],[order_time]],"HH")</f>
        <v>18</v>
      </c>
      <c r="F6489">
        <v>117</v>
      </c>
      <c r="G6489" t="str">
        <f>_xlfn.XLOOKUP(F6489,menu_items!$A$1:$A$33,menu_items!$B$1:$B$33,,0,1)</f>
        <v>Chicken Burrito</v>
      </c>
      <c r="H6489" t="str">
        <f>_xlfn.XLOOKUP(F6489,menu_items!$A$1:$A$33,menu_items!$C$1:$C$33,,0,1)</f>
        <v>Mexican</v>
      </c>
      <c r="I6489">
        <f>_xlfn.XLOOKUP(F6489,menu_items!$A$1:$A$33,menu_items!$D$1:$D$33,,0,1)</f>
        <v>12.95</v>
      </c>
    </row>
    <row r="6490" spans="1:9" hidden="1" x14ac:dyDescent="0.25">
      <c r="A6490" s="2">
        <v>6489</v>
      </c>
      <c r="B6490" s="2">
        <v>2874</v>
      </c>
      <c r="C6490" s="1" t="s">
        <v>29</v>
      </c>
      <c r="D6490" s="3">
        <v>0.79412037037037042</v>
      </c>
      <c r="E6490" s="3" t="str">
        <f>TEXT(Table1[[#This Row],[order_time]],"HH")</f>
        <v>19</v>
      </c>
      <c r="F6490">
        <v>109</v>
      </c>
      <c r="G6490" t="str">
        <f>_xlfn.XLOOKUP(F6490,menu_items!$A$1:$A$33,menu_items!$B$1:$B$33,,0,1)</f>
        <v>Korean Beef Bowl</v>
      </c>
      <c r="H6490" t="str">
        <f>_xlfn.XLOOKUP(F6490,menu_items!$A$1:$A$33,menu_items!$C$1:$C$33,,0,1)</f>
        <v>Asian</v>
      </c>
      <c r="I6490">
        <f>_xlfn.XLOOKUP(F6490,menu_items!$A$1:$A$33,menu_items!$D$1:$D$33,,0,1)</f>
        <v>17.95</v>
      </c>
    </row>
    <row r="6491" spans="1:9" hidden="1" x14ac:dyDescent="0.25">
      <c r="A6491" s="2">
        <v>6490</v>
      </c>
      <c r="B6491" s="2">
        <v>2874</v>
      </c>
      <c r="C6491" s="1" t="s">
        <v>29</v>
      </c>
      <c r="D6491" s="3">
        <v>0.79412037037037042</v>
      </c>
      <c r="E6491" s="3" t="str">
        <f>TEXT(Table1[[#This Row],[order_time]],"HH")</f>
        <v>19</v>
      </c>
      <c r="F6491">
        <v>113</v>
      </c>
      <c r="G6491" t="str">
        <f>_xlfn.XLOOKUP(F6491,menu_items!$A$1:$A$33,menu_items!$B$1:$B$33,,0,1)</f>
        <v>Edamame</v>
      </c>
      <c r="H6491" t="str">
        <f>_xlfn.XLOOKUP(F6491,menu_items!$A$1:$A$33,menu_items!$C$1:$C$33,,0,1)</f>
        <v>Asian</v>
      </c>
      <c r="I6491">
        <f>_xlfn.XLOOKUP(F6491,menu_items!$A$1:$A$33,menu_items!$D$1:$D$33,,0,1)</f>
        <v>5</v>
      </c>
    </row>
    <row r="6492" spans="1:9" hidden="1" x14ac:dyDescent="0.25">
      <c r="A6492" s="2">
        <v>6491</v>
      </c>
      <c r="B6492" s="2">
        <v>2875</v>
      </c>
      <c r="C6492" s="1" t="s">
        <v>29</v>
      </c>
      <c r="D6492" s="3">
        <v>0.81025462962962957</v>
      </c>
      <c r="E6492" s="3" t="str">
        <f>TEXT(Table1[[#This Row],[order_time]],"HH")</f>
        <v>19</v>
      </c>
      <c r="F6492">
        <v>120</v>
      </c>
      <c r="G6492" t="str">
        <f>_xlfn.XLOOKUP(F6492,menu_items!$A$1:$A$33,menu_items!$B$1:$B$33,,0,1)</f>
        <v>Steak Torta</v>
      </c>
      <c r="H6492" t="str">
        <f>_xlfn.XLOOKUP(F6492,menu_items!$A$1:$A$33,menu_items!$C$1:$C$33,,0,1)</f>
        <v>Mexican</v>
      </c>
      <c r="I6492">
        <f>_xlfn.XLOOKUP(F6492,menu_items!$A$1:$A$33,menu_items!$D$1:$D$33,,0,1)</f>
        <v>13.95</v>
      </c>
    </row>
    <row r="6493" spans="1:9" hidden="1" x14ac:dyDescent="0.25">
      <c r="A6493" s="2">
        <v>6492</v>
      </c>
      <c r="B6493" s="2">
        <v>2875</v>
      </c>
      <c r="C6493" s="1" t="s">
        <v>29</v>
      </c>
      <c r="D6493" s="3">
        <v>0.81025462962962957</v>
      </c>
      <c r="E6493" s="3" t="str">
        <f>TEXT(Table1[[#This Row],[order_time]],"HH")</f>
        <v>19</v>
      </c>
      <c r="F6493">
        <v>132</v>
      </c>
      <c r="G6493" t="str">
        <f>_xlfn.XLOOKUP(F6493,menu_items!$A$1:$A$33,menu_items!$B$1:$B$33,,0,1)</f>
        <v>Eggplant Parmesan</v>
      </c>
      <c r="H6493" t="str">
        <f>_xlfn.XLOOKUP(F6493,menu_items!$A$1:$A$33,menu_items!$C$1:$C$33,,0,1)</f>
        <v>Italian</v>
      </c>
      <c r="I6493">
        <f>_xlfn.XLOOKUP(F6493,menu_items!$A$1:$A$33,menu_items!$D$1:$D$33,,0,1)</f>
        <v>16.95</v>
      </c>
    </row>
    <row r="6494" spans="1:9" hidden="1" x14ac:dyDescent="0.25">
      <c r="A6494" s="2">
        <v>6493</v>
      </c>
      <c r="B6494" s="2">
        <v>2876</v>
      </c>
      <c r="C6494" s="1" t="s">
        <v>29</v>
      </c>
      <c r="D6494" s="3">
        <v>0.82413194444444449</v>
      </c>
      <c r="E6494" s="3" t="str">
        <f>TEXT(Table1[[#This Row],[order_time]],"HH")</f>
        <v>19</v>
      </c>
      <c r="F6494">
        <v>124</v>
      </c>
      <c r="G6494" t="str">
        <f>_xlfn.XLOOKUP(F6494,menu_items!$A$1:$A$33,menu_items!$B$1:$B$33,,0,1)</f>
        <v>Spaghetti</v>
      </c>
      <c r="H6494" t="str">
        <f>_xlfn.XLOOKUP(F6494,menu_items!$A$1:$A$33,menu_items!$C$1:$C$33,,0,1)</f>
        <v>Italian</v>
      </c>
      <c r="I6494">
        <f>_xlfn.XLOOKUP(F6494,menu_items!$A$1:$A$33,menu_items!$D$1:$D$33,,0,1)</f>
        <v>14.5</v>
      </c>
    </row>
    <row r="6495" spans="1:9" hidden="1" x14ac:dyDescent="0.25">
      <c r="A6495" s="2">
        <v>6494</v>
      </c>
      <c r="B6495" s="2">
        <v>2876</v>
      </c>
      <c r="C6495" s="1" t="s">
        <v>29</v>
      </c>
      <c r="D6495" s="3">
        <v>0.82413194444444449</v>
      </c>
      <c r="E6495" s="3" t="str">
        <f>TEXT(Table1[[#This Row],[order_time]],"HH")</f>
        <v>19</v>
      </c>
      <c r="F6495">
        <v>117</v>
      </c>
      <c r="G6495" t="str">
        <f>_xlfn.XLOOKUP(F6495,menu_items!$A$1:$A$33,menu_items!$B$1:$B$33,,0,1)</f>
        <v>Chicken Burrito</v>
      </c>
      <c r="H6495" t="str">
        <f>_xlfn.XLOOKUP(F6495,menu_items!$A$1:$A$33,menu_items!$C$1:$C$33,,0,1)</f>
        <v>Mexican</v>
      </c>
      <c r="I6495">
        <f>_xlfn.XLOOKUP(F6495,menu_items!$A$1:$A$33,menu_items!$D$1:$D$33,,0,1)</f>
        <v>12.95</v>
      </c>
    </row>
    <row r="6496" spans="1:9" hidden="1" x14ac:dyDescent="0.25">
      <c r="A6496" s="2">
        <v>6495</v>
      </c>
      <c r="B6496" s="2">
        <v>2876</v>
      </c>
      <c r="C6496" s="1" t="s">
        <v>29</v>
      </c>
      <c r="D6496" s="3">
        <v>0.82413194444444449</v>
      </c>
      <c r="E6496" s="3" t="str">
        <f>TEXT(Table1[[#This Row],[order_time]],"HH")</f>
        <v>19</v>
      </c>
      <c r="F6496">
        <v>120</v>
      </c>
      <c r="G6496" t="str">
        <f>_xlfn.XLOOKUP(F6496,menu_items!$A$1:$A$33,menu_items!$B$1:$B$33,,0,1)</f>
        <v>Steak Torta</v>
      </c>
      <c r="H6496" t="str">
        <f>_xlfn.XLOOKUP(F6496,menu_items!$A$1:$A$33,menu_items!$C$1:$C$33,,0,1)</f>
        <v>Mexican</v>
      </c>
      <c r="I6496">
        <f>_xlfn.XLOOKUP(F6496,menu_items!$A$1:$A$33,menu_items!$D$1:$D$33,,0,1)</f>
        <v>13.95</v>
      </c>
    </row>
    <row r="6497" spans="1:9" hidden="1" x14ac:dyDescent="0.25">
      <c r="A6497" s="2">
        <v>6496</v>
      </c>
      <c r="B6497" s="2">
        <v>2876</v>
      </c>
      <c r="C6497" s="1" t="s">
        <v>29</v>
      </c>
      <c r="D6497" s="3">
        <v>0.82413194444444449</v>
      </c>
      <c r="E6497" s="3" t="str">
        <f>TEXT(Table1[[#This Row],[order_time]],"HH")</f>
        <v>19</v>
      </c>
      <c r="F6497" t="s">
        <v>5</v>
      </c>
      <c r="G6497" t="e">
        <f>_xlfn.XLOOKUP(F6497,menu_items!$A$1:$A$33,menu_items!$B$1:$B$33,,0,1)</f>
        <v>#N/A</v>
      </c>
      <c r="H6497" t="e">
        <f>_xlfn.XLOOKUP(F6497,menu_items!$A$1:$A$33,menu_items!$C$1:$C$33,,0,1)</f>
        <v>#N/A</v>
      </c>
      <c r="I6497" t="e">
        <f>_xlfn.XLOOKUP(F6497,menu_items!$A$1:$A$33,menu_items!$D$1:$D$33,,0,1)</f>
        <v>#N/A</v>
      </c>
    </row>
    <row r="6498" spans="1:9" hidden="1" x14ac:dyDescent="0.25">
      <c r="A6498" s="2">
        <v>6497</v>
      </c>
      <c r="B6498" s="2">
        <v>2877</v>
      </c>
      <c r="C6498" s="1" t="s">
        <v>29</v>
      </c>
      <c r="D6498" s="3">
        <v>0.8313194444444445</v>
      </c>
      <c r="E6498" s="3" t="str">
        <f>TEXT(Table1[[#This Row],[order_time]],"HH")</f>
        <v>19</v>
      </c>
      <c r="F6498">
        <v>126</v>
      </c>
      <c r="G6498" t="str">
        <f>_xlfn.XLOOKUP(F6498,menu_items!$A$1:$A$33,menu_items!$B$1:$B$33,,0,1)</f>
        <v>Fettuccine Alfredo</v>
      </c>
      <c r="H6498" t="str">
        <f>_xlfn.XLOOKUP(F6498,menu_items!$A$1:$A$33,menu_items!$C$1:$C$33,,0,1)</f>
        <v>Italian</v>
      </c>
      <c r="I6498">
        <f>_xlfn.XLOOKUP(F6498,menu_items!$A$1:$A$33,menu_items!$D$1:$D$33,,0,1)</f>
        <v>14.5</v>
      </c>
    </row>
    <row r="6499" spans="1:9" hidden="1" x14ac:dyDescent="0.25">
      <c r="A6499" s="2">
        <v>6498</v>
      </c>
      <c r="B6499" s="2">
        <v>2877</v>
      </c>
      <c r="C6499" s="1" t="s">
        <v>29</v>
      </c>
      <c r="D6499" s="3">
        <v>0.8313194444444445</v>
      </c>
      <c r="E6499" s="3" t="str">
        <f>TEXT(Table1[[#This Row],[order_time]],"HH")</f>
        <v>19</v>
      </c>
      <c r="F6499">
        <v>109</v>
      </c>
      <c r="G6499" t="str">
        <f>_xlfn.XLOOKUP(F6499,menu_items!$A$1:$A$33,menu_items!$B$1:$B$33,,0,1)</f>
        <v>Korean Beef Bowl</v>
      </c>
      <c r="H6499" t="str">
        <f>_xlfn.XLOOKUP(F6499,menu_items!$A$1:$A$33,menu_items!$C$1:$C$33,,0,1)</f>
        <v>Asian</v>
      </c>
      <c r="I6499">
        <f>_xlfn.XLOOKUP(F6499,menu_items!$A$1:$A$33,menu_items!$D$1:$D$33,,0,1)</f>
        <v>17.95</v>
      </c>
    </row>
    <row r="6500" spans="1:9" hidden="1" x14ac:dyDescent="0.25">
      <c r="A6500" s="2">
        <v>6499</v>
      </c>
      <c r="B6500" s="2">
        <v>2878</v>
      </c>
      <c r="C6500" s="1" t="s">
        <v>29</v>
      </c>
      <c r="D6500" s="3">
        <v>0.83537037037037032</v>
      </c>
      <c r="E6500" s="3" t="str">
        <f>TEXT(Table1[[#This Row],[order_time]],"HH")</f>
        <v>20</v>
      </c>
      <c r="F6500">
        <v>125</v>
      </c>
      <c r="G6500" t="str">
        <f>_xlfn.XLOOKUP(F6500,menu_items!$A$1:$A$33,menu_items!$B$1:$B$33,,0,1)</f>
        <v>Spaghetti &amp; Meatballs</v>
      </c>
      <c r="H6500" t="str">
        <f>_xlfn.XLOOKUP(F6500,menu_items!$A$1:$A$33,menu_items!$C$1:$C$33,,0,1)</f>
        <v>Italian</v>
      </c>
      <c r="I6500">
        <f>_xlfn.XLOOKUP(F6500,menu_items!$A$1:$A$33,menu_items!$D$1:$D$33,,0,1)</f>
        <v>17.95</v>
      </c>
    </row>
    <row r="6501" spans="1:9" hidden="1" x14ac:dyDescent="0.25">
      <c r="A6501" s="2">
        <v>6500</v>
      </c>
      <c r="B6501" s="2">
        <v>2878</v>
      </c>
      <c r="C6501" s="1" t="s">
        <v>29</v>
      </c>
      <c r="D6501" s="3">
        <v>0.83537037037037032</v>
      </c>
      <c r="E6501" s="3" t="str">
        <f>TEXT(Table1[[#This Row],[order_time]],"HH")</f>
        <v>20</v>
      </c>
      <c r="F6501">
        <v>113</v>
      </c>
      <c r="G6501" t="str">
        <f>_xlfn.XLOOKUP(F6501,menu_items!$A$1:$A$33,menu_items!$B$1:$B$33,,0,1)</f>
        <v>Edamame</v>
      </c>
      <c r="H6501" t="str">
        <f>_xlfn.XLOOKUP(F6501,menu_items!$A$1:$A$33,menu_items!$C$1:$C$33,,0,1)</f>
        <v>Asian</v>
      </c>
      <c r="I6501">
        <f>_xlfn.XLOOKUP(F6501,menu_items!$A$1:$A$33,menu_items!$D$1:$D$33,,0,1)</f>
        <v>5</v>
      </c>
    </row>
    <row r="6502" spans="1:9" hidden="1" x14ac:dyDescent="0.25">
      <c r="A6502" s="2">
        <v>6501</v>
      </c>
      <c r="B6502" s="2">
        <v>2878</v>
      </c>
      <c r="C6502" s="1" t="s">
        <v>29</v>
      </c>
      <c r="D6502" s="3">
        <v>0.83537037037037032</v>
      </c>
      <c r="E6502" s="3" t="str">
        <f>TEXT(Table1[[#This Row],[order_time]],"HH")</f>
        <v>20</v>
      </c>
      <c r="F6502">
        <v>118</v>
      </c>
      <c r="G6502" t="str">
        <f>_xlfn.XLOOKUP(F6502,menu_items!$A$1:$A$33,menu_items!$B$1:$B$33,,0,1)</f>
        <v>Steak Burrito</v>
      </c>
      <c r="H6502" t="str">
        <f>_xlfn.XLOOKUP(F6502,menu_items!$A$1:$A$33,menu_items!$C$1:$C$33,,0,1)</f>
        <v>Mexican</v>
      </c>
      <c r="I6502">
        <f>_xlfn.XLOOKUP(F6502,menu_items!$A$1:$A$33,menu_items!$D$1:$D$33,,0,1)</f>
        <v>14.95</v>
      </c>
    </row>
    <row r="6503" spans="1:9" hidden="1" x14ac:dyDescent="0.25">
      <c r="A6503" s="2">
        <v>6502</v>
      </c>
      <c r="B6503" s="2">
        <v>2879</v>
      </c>
      <c r="C6503" s="1" t="s">
        <v>29</v>
      </c>
      <c r="D6503" s="3">
        <v>0.83621527777777782</v>
      </c>
      <c r="E6503" s="3" t="str">
        <f>TEXT(Table1[[#This Row],[order_time]],"HH")</f>
        <v>20</v>
      </c>
      <c r="F6503">
        <v>102</v>
      </c>
      <c r="G6503" t="str">
        <f>_xlfn.XLOOKUP(F6503,menu_items!$A$1:$A$33,menu_items!$B$1:$B$33,,0,1)</f>
        <v>Cheeseburger</v>
      </c>
      <c r="H6503" t="str">
        <f>_xlfn.XLOOKUP(F6503,menu_items!$A$1:$A$33,menu_items!$C$1:$C$33,,0,1)</f>
        <v>American</v>
      </c>
      <c r="I6503">
        <f>_xlfn.XLOOKUP(F6503,menu_items!$A$1:$A$33,menu_items!$D$1:$D$33,,0,1)</f>
        <v>13.95</v>
      </c>
    </row>
    <row r="6504" spans="1:9" hidden="1" x14ac:dyDescent="0.25">
      <c r="A6504" s="2">
        <v>6503</v>
      </c>
      <c r="B6504" s="2">
        <v>2879</v>
      </c>
      <c r="C6504" s="1" t="s">
        <v>29</v>
      </c>
      <c r="D6504" s="3">
        <v>0.83621527777777782</v>
      </c>
      <c r="E6504" s="3" t="str">
        <f>TEXT(Table1[[#This Row],[order_time]],"HH")</f>
        <v>20</v>
      </c>
      <c r="F6504">
        <v>104</v>
      </c>
      <c r="G6504" t="str">
        <f>_xlfn.XLOOKUP(F6504,menu_items!$A$1:$A$33,menu_items!$B$1:$B$33,,0,1)</f>
        <v>Veggie Burger</v>
      </c>
      <c r="H6504" t="str">
        <f>_xlfn.XLOOKUP(F6504,menu_items!$A$1:$A$33,menu_items!$C$1:$C$33,,0,1)</f>
        <v>American</v>
      </c>
      <c r="I6504">
        <f>_xlfn.XLOOKUP(F6504,menu_items!$A$1:$A$33,menu_items!$D$1:$D$33,,0,1)</f>
        <v>10.5</v>
      </c>
    </row>
    <row r="6505" spans="1:9" hidden="1" x14ac:dyDescent="0.25">
      <c r="A6505" s="2">
        <v>6504</v>
      </c>
      <c r="B6505" s="2">
        <v>2879</v>
      </c>
      <c r="C6505" s="1" t="s">
        <v>29</v>
      </c>
      <c r="D6505" s="3">
        <v>0.83621527777777782</v>
      </c>
      <c r="E6505" s="3" t="str">
        <f>TEXT(Table1[[#This Row],[order_time]],"HH")</f>
        <v>20</v>
      </c>
      <c r="F6505">
        <v>108</v>
      </c>
      <c r="G6505" t="str">
        <f>_xlfn.XLOOKUP(F6505,menu_items!$A$1:$A$33,menu_items!$B$1:$B$33,,0,1)</f>
        <v>Tofu Pad Thai</v>
      </c>
      <c r="H6505" t="str">
        <f>_xlfn.XLOOKUP(F6505,menu_items!$A$1:$A$33,menu_items!$C$1:$C$33,,0,1)</f>
        <v>Asian</v>
      </c>
      <c r="I6505">
        <f>_xlfn.XLOOKUP(F6505,menu_items!$A$1:$A$33,menu_items!$D$1:$D$33,,0,1)</f>
        <v>14.5</v>
      </c>
    </row>
    <row r="6506" spans="1:9" hidden="1" x14ac:dyDescent="0.25">
      <c r="A6506" s="2">
        <v>6505</v>
      </c>
      <c r="B6506" s="2">
        <v>2879</v>
      </c>
      <c r="C6506" s="1" t="s">
        <v>29</v>
      </c>
      <c r="D6506" s="3">
        <v>0.83621527777777782</v>
      </c>
      <c r="E6506" s="3" t="str">
        <f>TEXT(Table1[[#This Row],[order_time]],"HH")</f>
        <v>20</v>
      </c>
      <c r="F6506">
        <v>106</v>
      </c>
      <c r="G6506" t="str">
        <f>_xlfn.XLOOKUP(F6506,menu_items!$A$1:$A$33,menu_items!$B$1:$B$33,,0,1)</f>
        <v>French Fries</v>
      </c>
      <c r="H6506" t="str">
        <f>_xlfn.XLOOKUP(F6506,menu_items!$A$1:$A$33,menu_items!$C$1:$C$33,,0,1)</f>
        <v>American</v>
      </c>
      <c r="I6506">
        <f>_xlfn.XLOOKUP(F6506,menu_items!$A$1:$A$33,menu_items!$D$1:$D$33,,0,1)</f>
        <v>7</v>
      </c>
    </row>
    <row r="6507" spans="1:9" hidden="1" x14ac:dyDescent="0.25">
      <c r="A6507" s="2">
        <v>6506</v>
      </c>
      <c r="B6507" s="2">
        <v>2880</v>
      </c>
      <c r="C6507" s="1" t="s">
        <v>29</v>
      </c>
      <c r="D6507" s="3">
        <v>0.86204861111111108</v>
      </c>
      <c r="E6507" s="3" t="str">
        <f>TEXT(Table1[[#This Row],[order_time]],"HH")</f>
        <v>20</v>
      </c>
      <c r="F6507">
        <v>111</v>
      </c>
      <c r="G6507" t="str">
        <f>_xlfn.XLOOKUP(F6507,menu_items!$A$1:$A$33,menu_items!$B$1:$B$33,,0,1)</f>
        <v>California Roll</v>
      </c>
      <c r="H6507" t="str">
        <f>_xlfn.XLOOKUP(F6507,menu_items!$A$1:$A$33,menu_items!$C$1:$C$33,,0,1)</f>
        <v>Asian</v>
      </c>
      <c r="I6507">
        <f>_xlfn.XLOOKUP(F6507,menu_items!$A$1:$A$33,menu_items!$D$1:$D$33,,0,1)</f>
        <v>11.95</v>
      </c>
    </row>
    <row r="6508" spans="1:9" hidden="1" x14ac:dyDescent="0.25">
      <c r="A6508" s="2">
        <v>6507</v>
      </c>
      <c r="B6508" s="2">
        <v>2881</v>
      </c>
      <c r="C6508" s="1" t="s">
        <v>29</v>
      </c>
      <c r="D6508" s="3">
        <v>0.87481481481481482</v>
      </c>
      <c r="E6508" s="3" t="str">
        <f>TEXT(Table1[[#This Row],[order_time]],"HH")</f>
        <v>20</v>
      </c>
      <c r="F6508">
        <v>104</v>
      </c>
      <c r="G6508" t="str">
        <f>_xlfn.XLOOKUP(F6508,menu_items!$A$1:$A$33,menu_items!$B$1:$B$33,,0,1)</f>
        <v>Veggie Burger</v>
      </c>
      <c r="H6508" t="str">
        <f>_xlfn.XLOOKUP(F6508,menu_items!$A$1:$A$33,menu_items!$C$1:$C$33,,0,1)</f>
        <v>American</v>
      </c>
      <c r="I6508">
        <f>_xlfn.XLOOKUP(F6508,menu_items!$A$1:$A$33,menu_items!$D$1:$D$33,,0,1)</f>
        <v>10.5</v>
      </c>
    </row>
    <row r="6509" spans="1:9" hidden="1" x14ac:dyDescent="0.25">
      <c r="A6509" s="2">
        <v>6508</v>
      </c>
      <c r="B6509" s="2">
        <v>2881</v>
      </c>
      <c r="C6509" s="1" t="s">
        <v>29</v>
      </c>
      <c r="D6509" s="3">
        <v>0.87481481481481482</v>
      </c>
      <c r="E6509" s="3" t="str">
        <f>TEXT(Table1[[#This Row],[order_time]],"HH")</f>
        <v>20</v>
      </c>
      <c r="F6509">
        <v>118</v>
      </c>
      <c r="G6509" t="str">
        <f>_xlfn.XLOOKUP(F6509,menu_items!$A$1:$A$33,menu_items!$B$1:$B$33,,0,1)</f>
        <v>Steak Burrito</v>
      </c>
      <c r="H6509" t="str">
        <f>_xlfn.XLOOKUP(F6509,menu_items!$A$1:$A$33,menu_items!$C$1:$C$33,,0,1)</f>
        <v>Mexican</v>
      </c>
      <c r="I6509">
        <f>_xlfn.XLOOKUP(F6509,menu_items!$A$1:$A$33,menu_items!$D$1:$D$33,,0,1)</f>
        <v>14.95</v>
      </c>
    </row>
    <row r="6510" spans="1:9" hidden="1" x14ac:dyDescent="0.25">
      <c r="A6510" s="2">
        <v>6509</v>
      </c>
      <c r="B6510" s="2">
        <v>2881</v>
      </c>
      <c r="C6510" s="1" t="s">
        <v>29</v>
      </c>
      <c r="D6510" s="3">
        <v>0.87481481481481482</v>
      </c>
      <c r="E6510" s="3" t="str">
        <f>TEXT(Table1[[#This Row],[order_time]],"HH")</f>
        <v>20</v>
      </c>
      <c r="F6510">
        <v>122</v>
      </c>
      <c r="G6510" t="str">
        <f>_xlfn.XLOOKUP(F6510,menu_items!$A$1:$A$33,menu_items!$B$1:$B$33,,0,1)</f>
        <v>Chips &amp; Salsa</v>
      </c>
      <c r="H6510" t="str">
        <f>_xlfn.XLOOKUP(F6510,menu_items!$A$1:$A$33,menu_items!$C$1:$C$33,,0,1)</f>
        <v>Mexican</v>
      </c>
      <c r="I6510">
        <f>_xlfn.XLOOKUP(F6510,menu_items!$A$1:$A$33,menu_items!$D$1:$D$33,,0,1)</f>
        <v>7</v>
      </c>
    </row>
    <row r="6511" spans="1:9" hidden="1" x14ac:dyDescent="0.25">
      <c r="A6511" s="2">
        <v>6510</v>
      </c>
      <c r="B6511" s="2">
        <v>2882</v>
      </c>
      <c r="C6511" s="1" t="s">
        <v>29</v>
      </c>
      <c r="D6511" s="3">
        <v>0.89619212962962957</v>
      </c>
      <c r="E6511" s="3" t="str">
        <f>TEXT(Table1[[#This Row],[order_time]],"HH")</f>
        <v>21</v>
      </c>
      <c r="F6511">
        <v>102</v>
      </c>
      <c r="G6511" t="str">
        <f>_xlfn.XLOOKUP(F6511,menu_items!$A$1:$A$33,menu_items!$B$1:$B$33,,0,1)</f>
        <v>Cheeseburger</v>
      </c>
      <c r="H6511" t="str">
        <f>_xlfn.XLOOKUP(F6511,menu_items!$A$1:$A$33,menu_items!$C$1:$C$33,,0,1)</f>
        <v>American</v>
      </c>
      <c r="I6511">
        <f>_xlfn.XLOOKUP(F6511,menu_items!$A$1:$A$33,menu_items!$D$1:$D$33,,0,1)</f>
        <v>13.95</v>
      </c>
    </row>
    <row r="6512" spans="1:9" hidden="1" x14ac:dyDescent="0.25">
      <c r="A6512" s="2">
        <v>6511</v>
      </c>
      <c r="B6512" s="2">
        <v>2882</v>
      </c>
      <c r="C6512" s="1" t="s">
        <v>29</v>
      </c>
      <c r="D6512" s="3">
        <v>0.89619212962962957</v>
      </c>
      <c r="E6512" s="3" t="str">
        <f>TEXT(Table1[[#This Row],[order_time]],"HH")</f>
        <v>21</v>
      </c>
      <c r="F6512">
        <v>129</v>
      </c>
      <c r="G6512" t="str">
        <f>_xlfn.XLOOKUP(F6512,menu_items!$A$1:$A$33,menu_items!$B$1:$B$33,,0,1)</f>
        <v>Mushroom Ravioli</v>
      </c>
      <c r="H6512" t="str">
        <f>_xlfn.XLOOKUP(F6512,menu_items!$A$1:$A$33,menu_items!$C$1:$C$33,,0,1)</f>
        <v>Italian</v>
      </c>
      <c r="I6512">
        <f>_xlfn.XLOOKUP(F6512,menu_items!$A$1:$A$33,menu_items!$D$1:$D$33,,0,1)</f>
        <v>15.5</v>
      </c>
    </row>
    <row r="6513" spans="1:9" hidden="1" x14ac:dyDescent="0.25">
      <c r="A6513" s="2">
        <v>6512</v>
      </c>
      <c r="B6513" s="2">
        <v>2882</v>
      </c>
      <c r="C6513" s="1" t="s">
        <v>29</v>
      </c>
      <c r="D6513" s="3">
        <v>0.89619212962962957</v>
      </c>
      <c r="E6513" s="3" t="str">
        <f>TEXT(Table1[[#This Row],[order_time]],"HH")</f>
        <v>21</v>
      </c>
      <c r="F6513">
        <v>112</v>
      </c>
      <c r="G6513" t="str">
        <f>_xlfn.XLOOKUP(F6513,menu_items!$A$1:$A$33,menu_items!$B$1:$B$33,,0,1)</f>
        <v>Salmon Roll</v>
      </c>
      <c r="H6513" t="str">
        <f>_xlfn.XLOOKUP(F6513,menu_items!$A$1:$A$33,menu_items!$C$1:$C$33,,0,1)</f>
        <v>Asian</v>
      </c>
      <c r="I6513">
        <f>_xlfn.XLOOKUP(F6513,menu_items!$A$1:$A$33,menu_items!$D$1:$D$33,,0,1)</f>
        <v>14.95</v>
      </c>
    </row>
    <row r="6514" spans="1:9" x14ac:dyDescent="0.25">
      <c r="A6514" s="2">
        <v>6513</v>
      </c>
      <c r="B6514" s="2">
        <v>2883</v>
      </c>
      <c r="C6514" s="1" t="s">
        <v>29</v>
      </c>
      <c r="D6514" s="3">
        <v>0.91048611111111111</v>
      </c>
      <c r="E6514" s="3" t="str">
        <f>TEXT(Table1[[#This Row],[order_time]],"HH")</f>
        <v>21</v>
      </c>
      <c r="F6514">
        <v>101</v>
      </c>
      <c r="G6514" t="str">
        <f>_xlfn.XLOOKUP(F6514,menu_items!$A$1:$A$33,menu_items!$B$1:$B$33,,0,1)</f>
        <v>Hamburger</v>
      </c>
      <c r="H6514" t="str">
        <f>_xlfn.XLOOKUP(F6514,menu_items!$A$1:$A$33,menu_items!$C$1:$C$33,,0,1)</f>
        <v>American</v>
      </c>
      <c r="I6514">
        <f>_xlfn.XLOOKUP(F6514,menu_items!$A$1:$A$33,menu_items!$D$1:$D$33,,0,1)</f>
        <v>12.95</v>
      </c>
    </row>
    <row r="6515" spans="1:9" hidden="1" x14ac:dyDescent="0.25">
      <c r="A6515" s="2">
        <v>6514</v>
      </c>
      <c r="B6515" s="2">
        <v>2883</v>
      </c>
      <c r="C6515" s="1" t="s">
        <v>29</v>
      </c>
      <c r="D6515" s="3">
        <v>0.91048611111111111</v>
      </c>
      <c r="E6515" s="3" t="str">
        <f>TEXT(Table1[[#This Row],[order_time]],"HH")</f>
        <v>21</v>
      </c>
      <c r="F6515">
        <v>108</v>
      </c>
      <c r="G6515" t="str">
        <f>_xlfn.XLOOKUP(F6515,menu_items!$A$1:$A$33,menu_items!$B$1:$B$33,,0,1)</f>
        <v>Tofu Pad Thai</v>
      </c>
      <c r="H6515" t="str">
        <f>_xlfn.XLOOKUP(F6515,menu_items!$A$1:$A$33,menu_items!$C$1:$C$33,,0,1)</f>
        <v>Asian</v>
      </c>
      <c r="I6515">
        <f>_xlfn.XLOOKUP(F6515,menu_items!$A$1:$A$33,menu_items!$D$1:$D$33,,0,1)</f>
        <v>14.5</v>
      </c>
    </row>
    <row r="6516" spans="1:9" hidden="1" x14ac:dyDescent="0.25">
      <c r="A6516" s="2">
        <v>6515</v>
      </c>
      <c r="B6516" s="2">
        <v>2883</v>
      </c>
      <c r="C6516" s="1" t="s">
        <v>29</v>
      </c>
      <c r="D6516" s="3">
        <v>0.91048611111111111</v>
      </c>
      <c r="E6516" s="3" t="str">
        <f>TEXT(Table1[[#This Row],[order_time]],"HH")</f>
        <v>21</v>
      </c>
      <c r="F6516">
        <v>117</v>
      </c>
      <c r="G6516" t="str">
        <f>_xlfn.XLOOKUP(F6516,menu_items!$A$1:$A$33,menu_items!$B$1:$B$33,,0,1)</f>
        <v>Chicken Burrito</v>
      </c>
      <c r="H6516" t="str">
        <f>_xlfn.XLOOKUP(F6516,menu_items!$A$1:$A$33,menu_items!$C$1:$C$33,,0,1)</f>
        <v>Mexican</v>
      </c>
      <c r="I6516">
        <f>_xlfn.XLOOKUP(F6516,menu_items!$A$1:$A$33,menu_items!$D$1:$D$33,,0,1)</f>
        <v>12.95</v>
      </c>
    </row>
    <row r="6517" spans="1:9" hidden="1" x14ac:dyDescent="0.25">
      <c r="A6517" s="2">
        <v>6516</v>
      </c>
      <c r="B6517" s="2">
        <v>2884</v>
      </c>
      <c r="C6517" s="1" t="s">
        <v>29</v>
      </c>
      <c r="D6517" s="3">
        <v>0.92113425925925929</v>
      </c>
      <c r="E6517" s="3" t="str">
        <f>TEXT(Table1[[#This Row],[order_time]],"HH")</f>
        <v>22</v>
      </c>
      <c r="F6517">
        <v>108</v>
      </c>
      <c r="G6517" t="str">
        <f>_xlfn.XLOOKUP(F6517,menu_items!$A$1:$A$33,menu_items!$B$1:$B$33,,0,1)</f>
        <v>Tofu Pad Thai</v>
      </c>
      <c r="H6517" t="str">
        <f>_xlfn.XLOOKUP(F6517,menu_items!$A$1:$A$33,menu_items!$C$1:$C$33,,0,1)</f>
        <v>Asian</v>
      </c>
      <c r="I6517">
        <f>_xlfn.XLOOKUP(F6517,menu_items!$A$1:$A$33,menu_items!$D$1:$D$33,,0,1)</f>
        <v>14.5</v>
      </c>
    </row>
    <row r="6518" spans="1:9" hidden="1" x14ac:dyDescent="0.25">
      <c r="A6518" s="2">
        <v>6517</v>
      </c>
      <c r="B6518" s="2">
        <v>2884</v>
      </c>
      <c r="C6518" s="1" t="s">
        <v>29</v>
      </c>
      <c r="D6518" s="3">
        <v>0.92113425925925929</v>
      </c>
      <c r="E6518" s="3" t="str">
        <f>TEXT(Table1[[#This Row],[order_time]],"HH")</f>
        <v>22</v>
      </c>
      <c r="F6518">
        <v>109</v>
      </c>
      <c r="G6518" t="str">
        <f>_xlfn.XLOOKUP(F6518,menu_items!$A$1:$A$33,menu_items!$B$1:$B$33,,0,1)</f>
        <v>Korean Beef Bowl</v>
      </c>
      <c r="H6518" t="str">
        <f>_xlfn.XLOOKUP(F6518,menu_items!$A$1:$A$33,menu_items!$C$1:$C$33,,0,1)</f>
        <v>Asian</v>
      </c>
      <c r="I6518">
        <f>_xlfn.XLOOKUP(F6518,menu_items!$A$1:$A$33,menu_items!$D$1:$D$33,,0,1)</f>
        <v>17.95</v>
      </c>
    </row>
    <row r="6519" spans="1:9" x14ac:dyDescent="0.25">
      <c r="A6519" s="2">
        <v>6518</v>
      </c>
      <c r="B6519" s="2">
        <v>2885</v>
      </c>
      <c r="C6519" s="1" t="s">
        <v>29</v>
      </c>
      <c r="D6519" s="3">
        <v>0.93071759259259257</v>
      </c>
      <c r="E6519" s="3" t="str">
        <f>TEXT(Table1[[#This Row],[order_time]],"HH")</f>
        <v>22</v>
      </c>
      <c r="F6519">
        <v>101</v>
      </c>
      <c r="G6519" t="str">
        <f>_xlfn.XLOOKUP(F6519,menu_items!$A$1:$A$33,menu_items!$B$1:$B$33,,0,1)</f>
        <v>Hamburger</v>
      </c>
      <c r="H6519" t="str">
        <f>_xlfn.XLOOKUP(F6519,menu_items!$A$1:$A$33,menu_items!$C$1:$C$33,,0,1)</f>
        <v>American</v>
      </c>
      <c r="I6519">
        <f>_xlfn.XLOOKUP(F6519,menu_items!$A$1:$A$33,menu_items!$D$1:$D$33,,0,1)</f>
        <v>12.95</v>
      </c>
    </row>
    <row r="6520" spans="1:9" hidden="1" x14ac:dyDescent="0.25">
      <c r="A6520" s="2">
        <v>6519</v>
      </c>
      <c r="B6520" s="2">
        <v>2885</v>
      </c>
      <c r="C6520" s="1" t="s">
        <v>29</v>
      </c>
      <c r="D6520" s="3">
        <v>0.93071759259259257</v>
      </c>
      <c r="E6520" s="3" t="str">
        <f>TEXT(Table1[[#This Row],[order_time]],"HH")</f>
        <v>22</v>
      </c>
      <c r="F6520">
        <v>110</v>
      </c>
      <c r="G6520" t="str">
        <f>_xlfn.XLOOKUP(F6520,menu_items!$A$1:$A$33,menu_items!$B$1:$B$33,,0,1)</f>
        <v>Pork Ramen</v>
      </c>
      <c r="H6520" t="str">
        <f>_xlfn.XLOOKUP(F6520,menu_items!$A$1:$A$33,menu_items!$C$1:$C$33,,0,1)</f>
        <v>Asian</v>
      </c>
      <c r="I6520">
        <f>_xlfn.XLOOKUP(F6520,menu_items!$A$1:$A$33,menu_items!$D$1:$D$33,,0,1)</f>
        <v>17.95</v>
      </c>
    </row>
    <row r="6521" spans="1:9" hidden="1" x14ac:dyDescent="0.25">
      <c r="A6521" s="2">
        <v>6520</v>
      </c>
      <c r="B6521" s="2">
        <v>2886</v>
      </c>
      <c r="C6521" s="1" t="s">
        <v>29</v>
      </c>
      <c r="D6521" s="3">
        <v>0.93090277777777775</v>
      </c>
      <c r="E6521" s="3" t="str">
        <f>TEXT(Table1[[#This Row],[order_time]],"HH")</f>
        <v>22</v>
      </c>
      <c r="F6521">
        <v>117</v>
      </c>
      <c r="G6521" t="str">
        <f>_xlfn.XLOOKUP(F6521,menu_items!$A$1:$A$33,menu_items!$B$1:$B$33,,0,1)</f>
        <v>Chicken Burrito</v>
      </c>
      <c r="H6521" t="str">
        <f>_xlfn.XLOOKUP(F6521,menu_items!$A$1:$A$33,menu_items!$C$1:$C$33,,0,1)</f>
        <v>Mexican</v>
      </c>
      <c r="I6521">
        <f>_xlfn.XLOOKUP(F6521,menu_items!$A$1:$A$33,menu_items!$D$1:$D$33,,0,1)</f>
        <v>12.95</v>
      </c>
    </row>
    <row r="6522" spans="1:9" x14ac:dyDescent="0.25">
      <c r="A6522" s="2">
        <v>6521</v>
      </c>
      <c r="B6522" s="2">
        <v>2887</v>
      </c>
      <c r="C6522" s="1" t="s">
        <v>29</v>
      </c>
      <c r="D6522" s="3">
        <v>0.93450231481481483</v>
      </c>
      <c r="E6522" s="3" t="str">
        <f>TEXT(Table1[[#This Row],[order_time]],"HH")</f>
        <v>22</v>
      </c>
      <c r="F6522">
        <v>101</v>
      </c>
      <c r="G6522" t="str">
        <f>_xlfn.XLOOKUP(F6522,menu_items!$A$1:$A$33,menu_items!$B$1:$B$33,,0,1)</f>
        <v>Hamburger</v>
      </c>
      <c r="H6522" t="str">
        <f>_xlfn.XLOOKUP(F6522,menu_items!$A$1:$A$33,menu_items!$C$1:$C$33,,0,1)</f>
        <v>American</v>
      </c>
      <c r="I6522">
        <f>_xlfn.XLOOKUP(F6522,menu_items!$A$1:$A$33,menu_items!$D$1:$D$33,,0,1)</f>
        <v>12.95</v>
      </c>
    </row>
    <row r="6523" spans="1:9" hidden="1" x14ac:dyDescent="0.25">
      <c r="A6523" s="2">
        <v>6522</v>
      </c>
      <c r="B6523" s="2">
        <v>2887</v>
      </c>
      <c r="C6523" s="1" t="s">
        <v>29</v>
      </c>
      <c r="D6523" s="3">
        <v>0.93450231481481483</v>
      </c>
      <c r="E6523" s="3" t="str">
        <f>TEXT(Table1[[#This Row],[order_time]],"HH")</f>
        <v>22</v>
      </c>
      <c r="F6523">
        <v>102</v>
      </c>
      <c r="G6523" t="str">
        <f>_xlfn.XLOOKUP(F6523,menu_items!$A$1:$A$33,menu_items!$B$1:$B$33,,0,1)</f>
        <v>Cheeseburger</v>
      </c>
      <c r="H6523" t="str">
        <f>_xlfn.XLOOKUP(F6523,menu_items!$A$1:$A$33,menu_items!$C$1:$C$33,,0,1)</f>
        <v>American</v>
      </c>
      <c r="I6523">
        <f>_xlfn.XLOOKUP(F6523,menu_items!$A$1:$A$33,menu_items!$D$1:$D$33,,0,1)</f>
        <v>13.95</v>
      </c>
    </row>
    <row r="6524" spans="1:9" hidden="1" x14ac:dyDescent="0.25">
      <c r="A6524" s="2">
        <v>6523</v>
      </c>
      <c r="B6524" s="2">
        <v>2888</v>
      </c>
      <c r="C6524" s="1" t="s">
        <v>30</v>
      </c>
      <c r="D6524" s="3">
        <v>0.47150462962962963</v>
      </c>
      <c r="E6524" s="3" t="str">
        <f>TEXT(Table1[[#This Row],[order_time]],"HH")</f>
        <v>11</v>
      </c>
      <c r="F6524">
        <v>125</v>
      </c>
      <c r="G6524" t="str">
        <f>_xlfn.XLOOKUP(F6524,menu_items!$A$1:$A$33,menu_items!$B$1:$B$33,,0,1)</f>
        <v>Spaghetti &amp; Meatballs</v>
      </c>
      <c r="H6524" t="str">
        <f>_xlfn.XLOOKUP(F6524,menu_items!$A$1:$A$33,menu_items!$C$1:$C$33,,0,1)</f>
        <v>Italian</v>
      </c>
      <c r="I6524">
        <f>_xlfn.XLOOKUP(F6524,menu_items!$A$1:$A$33,menu_items!$D$1:$D$33,,0,1)</f>
        <v>17.95</v>
      </c>
    </row>
    <row r="6525" spans="1:9" hidden="1" x14ac:dyDescent="0.25">
      <c r="A6525" s="2">
        <v>6524</v>
      </c>
      <c r="B6525" s="2">
        <v>2889</v>
      </c>
      <c r="C6525" s="1" t="s">
        <v>30</v>
      </c>
      <c r="D6525" s="3">
        <v>0.47384259259259259</v>
      </c>
      <c r="E6525" s="3" t="str">
        <f>TEXT(Table1[[#This Row],[order_time]],"HH")</f>
        <v>11</v>
      </c>
      <c r="F6525">
        <v>103</v>
      </c>
      <c r="G6525" t="str">
        <f>_xlfn.XLOOKUP(F6525,menu_items!$A$1:$A$33,menu_items!$B$1:$B$33,,0,1)</f>
        <v>Hot Dog</v>
      </c>
      <c r="H6525" t="str">
        <f>_xlfn.XLOOKUP(F6525,menu_items!$A$1:$A$33,menu_items!$C$1:$C$33,,0,1)</f>
        <v>American</v>
      </c>
      <c r="I6525">
        <f>_xlfn.XLOOKUP(F6525,menu_items!$A$1:$A$33,menu_items!$D$1:$D$33,,0,1)</f>
        <v>9</v>
      </c>
    </row>
    <row r="6526" spans="1:9" hidden="1" x14ac:dyDescent="0.25">
      <c r="A6526" s="2">
        <v>6525</v>
      </c>
      <c r="B6526" s="2">
        <v>2889</v>
      </c>
      <c r="C6526" s="1" t="s">
        <v>30</v>
      </c>
      <c r="D6526" s="3">
        <v>0.47384259259259259</v>
      </c>
      <c r="E6526" s="3" t="str">
        <f>TEXT(Table1[[#This Row],[order_time]],"HH")</f>
        <v>11</v>
      </c>
      <c r="F6526">
        <v>105</v>
      </c>
      <c r="G6526" t="str">
        <f>_xlfn.XLOOKUP(F6526,menu_items!$A$1:$A$33,menu_items!$B$1:$B$33,,0,1)</f>
        <v>Mac &amp; Cheese</v>
      </c>
      <c r="H6526" t="str">
        <f>_xlfn.XLOOKUP(F6526,menu_items!$A$1:$A$33,menu_items!$C$1:$C$33,,0,1)</f>
        <v>American</v>
      </c>
      <c r="I6526">
        <f>_xlfn.XLOOKUP(F6526,menu_items!$A$1:$A$33,menu_items!$D$1:$D$33,,0,1)</f>
        <v>7</v>
      </c>
    </row>
    <row r="6527" spans="1:9" hidden="1" x14ac:dyDescent="0.25">
      <c r="A6527" s="2">
        <v>6526</v>
      </c>
      <c r="B6527" s="2">
        <v>2889</v>
      </c>
      <c r="C6527" s="1" t="s">
        <v>30</v>
      </c>
      <c r="D6527" s="3">
        <v>0.47384259259259259</v>
      </c>
      <c r="E6527" s="3" t="str">
        <f>TEXT(Table1[[#This Row],[order_time]],"HH")</f>
        <v>11</v>
      </c>
      <c r="F6527">
        <v>105</v>
      </c>
      <c r="G6527" t="str">
        <f>_xlfn.XLOOKUP(F6527,menu_items!$A$1:$A$33,menu_items!$B$1:$B$33,,0,1)</f>
        <v>Mac &amp; Cheese</v>
      </c>
      <c r="H6527" t="str">
        <f>_xlfn.XLOOKUP(F6527,menu_items!$A$1:$A$33,menu_items!$C$1:$C$33,,0,1)</f>
        <v>American</v>
      </c>
      <c r="I6527">
        <f>_xlfn.XLOOKUP(F6527,menu_items!$A$1:$A$33,menu_items!$D$1:$D$33,,0,1)</f>
        <v>7</v>
      </c>
    </row>
    <row r="6528" spans="1:9" hidden="1" x14ac:dyDescent="0.25">
      <c r="A6528" s="2">
        <v>6527</v>
      </c>
      <c r="B6528" s="2">
        <v>2889</v>
      </c>
      <c r="C6528" s="1" t="s">
        <v>30</v>
      </c>
      <c r="D6528" s="3">
        <v>0.47384259259259259</v>
      </c>
      <c r="E6528" s="3" t="str">
        <f>TEXT(Table1[[#This Row],[order_time]],"HH")</f>
        <v>11</v>
      </c>
      <c r="F6528">
        <v>131</v>
      </c>
      <c r="G6528" t="str">
        <f>_xlfn.XLOOKUP(F6528,menu_items!$A$1:$A$33,menu_items!$B$1:$B$33,,0,1)</f>
        <v>Chicken Parmesan</v>
      </c>
      <c r="H6528" t="str">
        <f>_xlfn.XLOOKUP(F6528,menu_items!$A$1:$A$33,menu_items!$C$1:$C$33,,0,1)</f>
        <v>Italian</v>
      </c>
      <c r="I6528">
        <f>_xlfn.XLOOKUP(F6528,menu_items!$A$1:$A$33,menu_items!$D$1:$D$33,,0,1)</f>
        <v>17.95</v>
      </c>
    </row>
    <row r="6529" spans="1:9" hidden="1" x14ac:dyDescent="0.25">
      <c r="A6529" s="2">
        <v>6528</v>
      </c>
      <c r="B6529" s="2">
        <v>2889</v>
      </c>
      <c r="C6529" s="1" t="s">
        <v>30</v>
      </c>
      <c r="D6529" s="3">
        <v>0.47384259259259259</v>
      </c>
      <c r="E6529" s="3" t="str">
        <f>TEXT(Table1[[#This Row],[order_time]],"HH")</f>
        <v>11</v>
      </c>
      <c r="F6529">
        <v>106</v>
      </c>
      <c r="G6529" t="str">
        <f>_xlfn.XLOOKUP(F6529,menu_items!$A$1:$A$33,menu_items!$B$1:$B$33,,0,1)</f>
        <v>French Fries</v>
      </c>
      <c r="H6529" t="str">
        <f>_xlfn.XLOOKUP(F6529,menu_items!$A$1:$A$33,menu_items!$C$1:$C$33,,0,1)</f>
        <v>American</v>
      </c>
      <c r="I6529">
        <f>_xlfn.XLOOKUP(F6529,menu_items!$A$1:$A$33,menu_items!$D$1:$D$33,,0,1)</f>
        <v>7</v>
      </c>
    </row>
    <row r="6530" spans="1:9" hidden="1" x14ac:dyDescent="0.25">
      <c r="A6530" s="2">
        <v>6529</v>
      </c>
      <c r="B6530" s="2">
        <v>2890</v>
      </c>
      <c r="C6530" s="1" t="s">
        <v>30</v>
      </c>
      <c r="D6530" s="3">
        <v>0.48068287037037039</v>
      </c>
      <c r="E6530" s="3" t="str">
        <f>TEXT(Table1[[#This Row],[order_time]],"HH")</f>
        <v>11</v>
      </c>
      <c r="F6530">
        <v>110</v>
      </c>
      <c r="G6530" t="str">
        <f>_xlfn.XLOOKUP(F6530,menu_items!$A$1:$A$33,menu_items!$B$1:$B$33,,0,1)</f>
        <v>Pork Ramen</v>
      </c>
      <c r="H6530" t="str">
        <f>_xlfn.XLOOKUP(F6530,menu_items!$A$1:$A$33,menu_items!$C$1:$C$33,,0,1)</f>
        <v>Asian</v>
      </c>
      <c r="I6530">
        <f>_xlfn.XLOOKUP(F6530,menu_items!$A$1:$A$33,menu_items!$D$1:$D$33,,0,1)</f>
        <v>17.95</v>
      </c>
    </row>
    <row r="6531" spans="1:9" hidden="1" x14ac:dyDescent="0.25">
      <c r="A6531" s="2">
        <v>6530</v>
      </c>
      <c r="B6531" s="2">
        <v>2891</v>
      </c>
      <c r="C6531" s="1" t="s">
        <v>30</v>
      </c>
      <c r="D6531" s="3">
        <v>0.4858912037037037</v>
      </c>
      <c r="E6531" s="3" t="str">
        <f>TEXT(Table1[[#This Row],[order_time]],"HH")</f>
        <v>11</v>
      </c>
      <c r="F6531">
        <v>127</v>
      </c>
      <c r="G6531" t="str">
        <f>_xlfn.XLOOKUP(F6531,menu_items!$A$1:$A$33,menu_items!$B$1:$B$33,,0,1)</f>
        <v>Meat Lasagna</v>
      </c>
      <c r="H6531" t="str">
        <f>_xlfn.XLOOKUP(F6531,menu_items!$A$1:$A$33,menu_items!$C$1:$C$33,,0,1)</f>
        <v>Italian</v>
      </c>
      <c r="I6531">
        <f>_xlfn.XLOOKUP(F6531,menu_items!$A$1:$A$33,menu_items!$D$1:$D$33,,0,1)</f>
        <v>17.95</v>
      </c>
    </row>
    <row r="6532" spans="1:9" hidden="1" x14ac:dyDescent="0.25">
      <c r="A6532" s="2">
        <v>6531</v>
      </c>
      <c r="B6532" s="2">
        <v>2892</v>
      </c>
      <c r="C6532" s="1" t="s">
        <v>30</v>
      </c>
      <c r="D6532" s="3">
        <v>0.48703703703703705</v>
      </c>
      <c r="E6532" s="3" t="str">
        <f>TEXT(Table1[[#This Row],[order_time]],"HH")</f>
        <v>11</v>
      </c>
      <c r="F6532">
        <v>109</v>
      </c>
      <c r="G6532" t="str">
        <f>_xlfn.XLOOKUP(F6532,menu_items!$A$1:$A$33,menu_items!$B$1:$B$33,,0,1)</f>
        <v>Korean Beef Bowl</v>
      </c>
      <c r="H6532" t="str">
        <f>_xlfn.XLOOKUP(F6532,menu_items!$A$1:$A$33,menu_items!$C$1:$C$33,,0,1)</f>
        <v>Asian</v>
      </c>
      <c r="I6532">
        <f>_xlfn.XLOOKUP(F6532,menu_items!$A$1:$A$33,menu_items!$D$1:$D$33,,0,1)</f>
        <v>17.95</v>
      </c>
    </row>
    <row r="6533" spans="1:9" hidden="1" x14ac:dyDescent="0.25">
      <c r="A6533" s="2">
        <v>6532</v>
      </c>
      <c r="B6533" s="2">
        <v>2892</v>
      </c>
      <c r="C6533" s="1" t="s">
        <v>30</v>
      </c>
      <c r="D6533" s="3">
        <v>0.48703703703703705</v>
      </c>
      <c r="E6533" s="3" t="str">
        <f>TEXT(Table1[[#This Row],[order_time]],"HH")</f>
        <v>11</v>
      </c>
      <c r="F6533">
        <v>117</v>
      </c>
      <c r="G6533" t="str">
        <f>_xlfn.XLOOKUP(F6533,menu_items!$A$1:$A$33,menu_items!$B$1:$B$33,,0,1)</f>
        <v>Chicken Burrito</v>
      </c>
      <c r="H6533" t="str">
        <f>_xlfn.XLOOKUP(F6533,menu_items!$A$1:$A$33,menu_items!$C$1:$C$33,,0,1)</f>
        <v>Mexican</v>
      </c>
      <c r="I6533">
        <f>_xlfn.XLOOKUP(F6533,menu_items!$A$1:$A$33,menu_items!$D$1:$D$33,,0,1)</f>
        <v>12.95</v>
      </c>
    </row>
    <row r="6534" spans="1:9" hidden="1" x14ac:dyDescent="0.25">
      <c r="A6534" s="2">
        <v>6533</v>
      </c>
      <c r="B6534" s="2">
        <v>2892</v>
      </c>
      <c r="C6534" s="1" t="s">
        <v>30</v>
      </c>
      <c r="D6534" s="3">
        <v>0.48703703703703705</v>
      </c>
      <c r="E6534" s="3" t="str">
        <f>TEXT(Table1[[#This Row],[order_time]],"HH")</f>
        <v>11</v>
      </c>
      <c r="F6534">
        <v>129</v>
      </c>
      <c r="G6534" t="str">
        <f>_xlfn.XLOOKUP(F6534,menu_items!$A$1:$A$33,menu_items!$B$1:$B$33,,0,1)</f>
        <v>Mushroom Ravioli</v>
      </c>
      <c r="H6534" t="str">
        <f>_xlfn.XLOOKUP(F6534,menu_items!$A$1:$A$33,menu_items!$C$1:$C$33,,0,1)</f>
        <v>Italian</v>
      </c>
      <c r="I6534">
        <f>_xlfn.XLOOKUP(F6534,menu_items!$A$1:$A$33,menu_items!$D$1:$D$33,,0,1)</f>
        <v>15.5</v>
      </c>
    </row>
    <row r="6535" spans="1:9" hidden="1" x14ac:dyDescent="0.25">
      <c r="A6535" s="2">
        <v>6534</v>
      </c>
      <c r="B6535" s="2">
        <v>2892</v>
      </c>
      <c r="C6535" s="1" t="s">
        <v>30</v>
      </c>
      <c r="D6535" s="3">
        <v>0.48703703703703705</v>
      </c>
      <c r="E6535" s="3" t="str">
        <f>TEXT(Table1[[#This Row],[order_time]],"HH")</f>
        <v>11</v>
      </c>
      <c r="F6535">
        <v>119</v>
      </c>
      <c r="G6535" t="str">
        <f>_xlfn.XLOOKUP(F6535,menu_items!$A$1:$A$33,menu_items!$B$1:$B$33,,0,1)</f>
        <v>Chicken Torta</v>
      </c>
      <c r="H6535" t="str">
        <f>_xlfn.XLOOKUP(F6535,menu_items!$A$1:$A$33,menu_items!$C$1:$C$33,,0,1)</f>
        <v>Mexican</v>
      </c>
      <c r="I6535">
        <f>_xlfn.XLOOKUP(F6535,menu_items!$A$1:$A$33,menu_items!$D$1:$D$33,,0,1)</f>
        <v>11.95</v>
      </c>
    </row>
    <row r="6536" spans="1:9" hidden="1" x14ac:dyDescent="0.25">
      <c r="A6536" s="2">
        <v>6535</v>
      </c>
      <c r="B6536" s="2">
        <v>2893</v>
      </c>
      <c r="C6536" s="1" t="s">
        <v>30</v>
      </c>
      <c r="D6536" s="3">
        <v>0.49664351851851851</v>
      </c>
      <c r="E6536" s="3" t="str">
        <f>TEXT(Table1[[#This Row],[order_time]],"HH")</f>
        <v>11</v>
      </c>
      <c r="F6536">
        <v>102</v>
      </c>
      <c r="G6536" t="str">
        <f>_xlfn.XLOOKUP(F6536,menu_items!$A$1:$A$33,menu_items!$B$1:$B$33,,0,1)</f>
        <v>Cheeseburger</v>
      </c>
      <c r="H6536" t="str">
        <f>_xlfn.XLOOKUP(F6536,menu_items!$A$1:$A$33,menu_items!$C$1:$C$33,,0,1)</f>
        <v>American</v>
      </c>
      <c r="I6536">
        <f>_xlfn.XLOOKUP(F6536,menu_items!$A$1:$A$33,menu_items!$D$1:$D$33,,0,1)</f>
        <v>13.95</v>
      </c>
    </row>
    <row r="6537" spans="1:9" hidden="1" x14ac:dyDescent="0.25">
      <c r="A6537" s="2">
        <v>6536</v>
      </c>
      <c r="B6537" s="2">
        <v>2893</v>
      </c>
      <c r="C6537" s="1" t="s">
        <v>30</v>
      </c>
      <c r="D6537" s="3">
        <v>0.49664351851851851</v>
      </c>
      <c r="E6537" s="3" t="str">
        <f>TEXT(Table1[[#This Row],[order_time]],"HH")</f>
        <v>11</v>
      </c>
      <c r="F6537">
        <v>129</v>
      </c>
      <c r="G6537" t="str">
        <f>_xlfn.XLOOKUP(F6537,menu_items!$A$1:$A$33,menu_items!$B$1:$B$33,,0,1)</f>
        <v>Mushroom Ravioli</v>
      </c>
      <c r="H6537" t="str">
        <f>_xlfn.XLOOKUP(F6537,menu_items!$A$1:$A$33,menu_items!$C$1:$C$33,,0,1)</f>
        <v>Italian</v>
      </c>
      <c r="I6537">
        <f>_xlfn.XLOOKUP(F6537,menu_items!$A$1:$A$33,menu_items!$D$1:$D$33,,0,1)</f>
        <v>15.5</v>
      </c>
    </row>
    <row r="6538" spans="1:9" hidden="1" x14ac:dyDescent="0.25">
      <c r="A6538" s="2">
        <v>6537</v>
      </c>
      <c r="B6538" s="2">
        <v>2894</v>
      </c>
      <c r="C6538" s="1" t="s">
        <v>30</v>
      </c>
      <c r="D6538" s="3">
        <v>0.50418981481481484</v>
      </c>
      <c r="E6538" s="3" t="str">
        <f>TEXT(Table1[[#This Row],[order_time]],"HH")</f>
        <v>12</v>
      </c>
      <c r="F6538">
        <v>108</v>
      </c>
      <c r="G6538" t="str">
        <f>_xlfn.XLOOKUP(F6538,menu_items!$A$1:$A$33,menu_items!$B$1:$B$33,,0,1)</f>
        <v>Tofu Pad Thai</v>
      </c>
      <c r="H6538" t="str">
        <f>_xlfn.XLOOKUP(F6538,menu_items!$A$1:$A$33,menu_items!$C$1:$C$33,,0,1)</f>
        <v>Asian</v>
      </c>
      <c r="I6538">
        <f>_xlfn.XLOOKUP(F6538,menu_items!$A$1:$A$33,menu_items!$D$1:$D$33,,0,1)</f>
        <v>14.5</v>
      </c>
    </row>
    <row r="6539" spans="1:9" x14ac:dyDescent="0.25">
      <c r="A6539" s="2">
        <v>6538</v>
      </c>
      <c r="B6539" s="2">
        <v>2895</v>
      </c>
      <c r="C6539" s="1" t="s">
        <v>30</v>
      </c>
      <c r="D6539" s="3">
        <v>0.50484953703703705</v>
      </c>
      <c r="E6539" s="3" t="str">
        <f>TEXT(Table1[[#This Row],[order_time]],"HH")</f>
        <v>12</v>
      </c>
      <c r="F6539">
        <v>101</v>
      </c>
      <c r="G6539" t="str">
        <f>_xlfn.XLOOKUP(F6539,menu_items!$A$1:$A$33,menu_items!$B$1:$B$33,,0,1)</f>
        <v>Hamburger</v>
      </c>
      <c r="H6539" t="str">
        <f>_xlfn.XLOOKUP(F6539,menu_items!$A$1:$A$33,menu_items!$C$1:$C$33,,0,1)</f>
        <v>American</v>
      </c>
      <c r="I6539">
        <f>_xlfn.XLOOKUP(F6539,menu_items!$A$1:$A$33,menu_items!$D$1:$D$33,,0,1)</f>
        <v>12.95</v>
      </c>
    </row>
    <row r="6540" spans="1:9" hidden="1" x14ac:dyDescent="0.25">
      <c r="A6540" s="2">
        <v>6539</v>
      </c>
      <c r="B6540" s="2">
        <v>2895</v>
      </c>
      <c r="C6540" s="1" t="s">
        <v>30</v>
      </c>
      <c r="D6540" s="3">
        <v>0.50484953703703705</v>
      </c>
      <c r="E6540" s="3" t="str">
        <f>TEXT(Table1[[#This Row],[order_time]],"HH")</f>
        <v>12</v>
      </c>
      <c r="F6540">
        <v>102</v>
      </c>
      <c r="G6540" t="str">
        <f>_xlfn.XLOOKUP(F6540,menu_items!$A$1:$A$33,menu_items!$B$1:$B$33,,0,1)</f>
        <v>Cheeseburger</v>
      </c>
      <c r="H6540" t="str">
        <f>_xlfn.XLOOKUP(F6540,menu_items!$A$1:$A$33,menu_items!$C$1:$C$33,,0,1)</f>
        <v>American</v>
      </c>
      <c r="I6540">
        <f>_xlfn.XLOOKUP(F6540,menu_items!$A$1:$A$33,menu_items!$D$1:$D$33,,0,1)</f>
        <v>13.95</v>
      </c>
    </row>
    <row r="6541" spans="1:9" hidden="1" x14ac:dyDescent="0.25">
      <c r="A6541" s="2">
        <v>6540</v>
      </c>
      <c r="B6541" s="2">
        <v>2895</v>
      </c>
      <c r="C6541" s="1" t="s">
        <v>30</v>
      </c>
      <c r="D6541" s="3">
        <v>0.50484953703703705</v>
      </c>
      <c r="E6541" s="3" t="str">
        <f>TEXT(Table1[[#This Row],[order_time]],"HH")</f>
        <v>12</v>
      </c>
      <c r="F6541">
        <v>102</v>
      </c>
      <c r="G6541" t="str">
        <f>_xlfn.XLOOKUP(F6541,menu_items!$A$1:$A$33,menu_items!$B$1:$B$33,,0,1)</f>
        <v>Cheeseburger</v>
      </c>
      <c r="H6541" t="str">
        <f>_xlfn.XLOOKUP(F6541,menu_items!$A$1:$A$33,menu_items!$C$1:$C$33,,0,1)</f>
        <v>American</v>
      </c>
      <c r="I6541">
        <f>_xlfn.XLOOKUP(F6541,menu_items!$A$1:$A$33,menu_items!$D$1:$D$33,,0,1)</f>
        <v>13.95</v>
      </c>
    </row>
    <row r="6542" spans="1:9" hidden="1" x14ac:dyDescent="0.25">
      <c r="A6542" s="2">
        <v>6541</v>
      </c>
      <c r="B6542" s="2">
        <v>2895</v>
      </c>
      <c r="C6542" s="1" t="s">
        <v>30</v>
      </c>
      <c r="D6542" s="3">
        <v>0.50484953703703705</v>
      </c>
      <c r="E6542" s="3" t="str">
        <f>TEXT(Table1[[#This Row],[order_time]],"HH")</f>
        <v>12</v>
      </c>
      <c r="F6542">
        <v>125</v>
      </c>
      <c r="G6542" t="str">
        <f>_xlfn.XLOOKUP(F6542,menu_items!$A$1:$A$33,menu_items!$B$1:$B$33,,0,1)</f>
        <v>Spaghetti &amp; Meatballs</v>
      </c>
      <c r="H6542" t="str">
        <f>_xlfn.XLOOKUP(F6542,menu_items!$A$1:$A$33,menu_items!$C$1:$C$33,,0,1)</f>
        <v>Italian</v>
      </c>
      <c r="I6542">
        <f>_xlfn.XLOOKUP(F6542,menu_items!$A$1:$A$33,menu_items!$D$1:$D$33,,0,1)</f>
        <v>17.95</v>
      </c>
    </row>
    <row r="6543" spans="1:9" hidden="1" x14ac:dyDescent="0.25">
      <c r="A6543" s="2">
        <v>6542</v>
      </c>
      <c r="B6543" s="2">
        <v>2895</v>
      </c>
      <c r="C6543" s="1" t="s">
        <v>30</v>
      </c>
      <c r="D6543" s="3">
        <v>0.50484953703703705</v>
      </c>
      <c r="E6543" s="3" t="str">
        <f>TEXT(Table1[[#This Row],[order_time]],"HH")</f>
        <v>12</v>
      </c>
      <c r="F6543">
        <v>125</v>
      </c>
      <c r="G6543" t="str">
        <f>_xlfn.XLOOKUP(F6543,menu_items!$A$1:$A$33,menu_items!$B$1:$B$33,,0,1)</f>
        <v>Spaghetti &amp; Meatballs</v>
      </c>
      <c r="H6543" t="str">
        <f>_xlfn.XLOOKUP(F6543,menu_items!$A$1:$A$33,menu_items!$C$1:$C$33,,0,1)</f>
        <v>Italian</v>
      </c>
      <c r="I6543">
        <f>_xlfn.XLOOKUP(F6543,menu_items!$A$1:$A$33,menu_items!$D$1:$D$33,,0,1)</f>
        <v>17.95</v>
      </c>
    </row>
    <row r="6544" spans="1:9" hidden="1" x14ac:dyDescent="0.25">
      <c r="A6544" s="2">
        <v>6543</v>
      </c>
      <c r="B6544" s="2">
        <v>2895</v>
      </c>
      <c r="C6544" s="1" t="s">
        <v>30</v>
      </c>
      <c r="D6544" s="3">
        <v>0.50484953703703705</v>
      </c>
      <c r="E6544" s="3" t="str">
        <f>TEXT(Table1[[#This Row],[order_time]],"HH")</f>
        <v>12</v>
      </c>
      <c r="F6544">
        <v>109</v>
      </c>
      <c r="G6544" t="str">
        <f>_xlfn.XLOOKUP(F6544,menu_items!$A$1:$A$33,menu_items!$B$1:$B$33,,0,1)</f>
        <v>Korean Beef Bowl</v>
      </c>
      <c r="H6544" t="str">
        <f>_xlfn.XLOOKUP(F6544,menu_items!$A$1:$A$33,menu_items!$C$1:$C$33,,0,1)</f>
        <v>Asian</v>
      </c>
      <c r="I6544">
        <f>_xlfn.XLOOKUP(F6544,menu_items!$A$1:$A$33,menu_items!$D$1:$D$33,,0,1)</f>
        <v>17.95</v>
      </c>
    </row>
    <row r="6545" spans="1:9" hidden="1" x14ac:dyDescent="0.25">
      <c r="A6545" s="2">
        <v>6544</v>
      </c>
      <c r="B6545" s="2">
        <v>2895</v>
      </c>
      <c r="C6545" s="1" t="s">
        <v>30</v>
      </c>
      <c r="D6545" s="3">
        <v>0.50484953703703705</v>
      </c>
      <c r="E6545" s="3" t="str">
        <f>TEXT(Table1[[#This Row],[order_time]],"HH")</f>
        <v>12</v>
      </c>
      <c r="F6545">
        <v>117</v>
      </c>
      <c r="G6545" t="str">
        <f>_xlfn.XLOOKUP(F6545,menu_items!$A$1:$A$33,menu_items!$B$1:$B$33,,0,1)</f>
        <v>Chicken Burrito</v>
      </c>
      <c r="H6545" t="str">
        <f>_xlfn.XLOOKUP(F6545,menu_items!$A$1:$A$33,menu_items!$C$1:$C$33,,0,1)</f>
        <v>Mexican</v>
      </c>
      <c r="I6545">
        <f>_xlfn.XLOOKUP(F6545,menu_items!$A$1:$A$33,menu_items!$D$1:$D$33,,0,1)</f>
        <v>12.95</v>
      </c>
    </row>
    <row r="6546" spans="1:9" hidden="1" x14ac:dyDescent="0.25">
      <c r="A6546" s="2">
        <v>6545</v>
      </c>
      <c r="B6546" s="2">
        <v>2895</v>
      </c>
      <c r="C6546" s="1" t="s">
        <v>30</v>
      </c>
      <c r="D6546" s="3">
        <v>0.50484953703703705</v>
      </c>
      <c r="E6546" s="3" t="str">
        <f>TEXT(Table1[[#This Row],[order_time]],"HH")</f>
        <v>12</v>
      </c>
      <c r="F6546">
        <v>128</v>
      </c>
      <c r="G6546" t="str">
        <f>_xlfn.XLOOKUP(F6546,menu_items!$A$1:$A$33,menu_items!$B$1:$B$33,,0,1)</f>
        <v>Cheese Lasagna</v>
      </c>
      <c r="H6546" t="str">
        <f>_xlfn.XLOOKUP(F6546,menu_items!$A$1:$A$33,menu_items!$C$1:$C$33,,0,1)</f>
        <v>Italian</v>
      </c>
      <c r="I6546">
        <f>_xlfn.XLOOKUP(F6546,menu_items!$A$1:$A$33,menu_items!$D$1:$D$33,,0,1)</f>
        <v>15.5</v>
      </c>
    </row>
    <row r="6547" spans="1:9" hidden="1" x14ac:dyDescent="0.25">
      <c r="A6547" s="2">
        <v>6546</v>
      </c>
      <c r="B6547" s="2">
        <v>2895</v>
      </c>
      <c r="C6547" s="1" t="s">
        <v>30</v>
      </c>
      <c r="D6547" s="3">
        <v>0.50484953703703705</v>
      </c>
      <c r="E6547" s="3" t="str">
        <f>TEXT(Table1[[#This Row],[order_time]],"HH")</f>
        <v>12</v>
      </c>
      <c r="F6547">
        <v>118</v>
      </c>
      <c r="G6547" t="str">
        <f>_xlfn.XLOOKUP(F6547,menu_items!$A$1:$A$33,menu_items!$B$1:$B$33,,0,1)</f>
        <v>Steak Burrito</v>
      </c>
      <c r="H6547" t="str">
        <f>_xlfn.XLOOKUP(F6547,menu_items!$A$1:$A$33,menu_items!$C$1:$C$33,,0,1)</f>
        <v>Mexican</v>
      </c>
      <c r="I6547">
        <f>_xlfn.XLOOKUP(F6547,menu_items!$A$1:$A$33,menu_items!$D$1:$D$33,,0,1)</f>
        <v>14.95</v>
      </c>
    </row>
    <row r="6548" spans="1:9" hidden="1" x14ac:dyDescent="0.25">
      <c r="A6548" s="2">
        <v>6547</v>
      </c>
      <c r="B6548" s="2">
        <v>2895</v>
      </c>
      <c r="C6548" s="1" t="s">
        <v>30</v>
      </c>
      <c r="D6548" s="3">
        <v>0.50484953703703705</v>
      </c>
      <c r="E6548" s="3" t="str">
        <f>TEXT(Table1[[#This Row],[order_time]],"HH")</f>
        <v>12</v>
      </c>
      <c r="F6548">
        <v>106</v>
      </c>
      <c r="G6548" t="str">
        <f>_xlfn.XLOOKUP(F6548,menu_items!$A$1:$A$33,menu_items!$B$1:$B$33,,0,1)</f>
        <v>French Fries</v>
      </c>
      <c r="H6548" t="str">
        <f>_xlfn.XLOOKUP(F6548,menu_items!$A$1:$A$33,menu_items!$C$1:$C$33,,0,1)</f>
        <v>American</v>
      </c>
      <c r="I6548">
        <f>_xlfn.XLOOKUP(F6548,menu_items!$A$1:$A$33,menu_items!$D$1:$D$33,,0,1)</f>
        <v>7</v>
      </c>
    </row>
    <row r="6549" spans="1:9" hidden="1" x14ac:dyDescent="0.25">
      <c r="A6549" s="2">
        <v>6548</v>
      </c>
      <c r="B6549" s="2">
        <v>2895</v>
      </c>
      <c r="C6549" s="1" t="s">
        <v>30</v>
      </c>
      <c r="D6549" s="3">
        <v>0.50484953703703705</v>
      </c>
      <c r="E6549" s="3" t="str">
        <f>TEXT(Table1[[#This Row],[order_time]],"HH")</f>
        <v>12</v>
      </c>
      <c r="F6549">
        <v>114</v>
      </c>
      <c r="G6549" t="str">
        <f>_xlfn.XLOOKUP(F6549,menu_items!$A$1:$A$33,menu_items!$B$1:$B$33,,0,1)</f>
        <v>Potstickers</v>
      </c>
      <c r="H6549" t="str">
        <f>_xlfn.XLOOKUP(F6549,menu_items!$A$1:$A$33,menu_items!$C$1:$C$33,,0,1)</f>
        <v>Asian</v>
      </c>
      <c r="I6549">
        <f>_xlfn.XLOOKUP(F6549,menu_items!$A$1:$A$33,menu_items!$D$1:$D$33,,0,1)</f>
        <v>9</v>
      </c>
    </row>
    <row r="6550" spans="1:9" hidden="1" x14ac:dyDescent="0.25">
      <c r="A6550" s="2">
        <v>6549</v>
      </c>
      <c r="B6550" s="2">
        <v>2895</v>
      </c>
      <c r="C6550" s="1" t="s">
        <v>30</v>
      </c>
      <c r="D6550" s="3">
        <v>0.50484953703703705</v>
      </c>
      <c r="E6550" s="3" t="str">
        <f>TEXT(Table1[[#This Row],[order_time]],"HH")</f>
        <v>12</v>
      </c>
      <c r="F6550">
        <v>132</v>
      </c>
      <c r="G6550" t="str">
        <f>_xlfn.XLOOKUP(F6550,menu_items!$A$1:$A$33,menu_items!$B$1:$B$33,,0,1)</f>
        <v>Eggplant Parmesan</v>
      </c>
      <c r="H6550" t="str">
        <f>_xlfn.XLOOKUP(F6550,menu_items!$A$1:$A$33,menu_items!$C$1:$C$33,,0,1)</f>
        <v>Italian</v>
      </c>
      <c r="I6550">
        <f>_xlfn.XLOOKUP(F6550,menu_items!$A$1:$A$33,menu_items!$D$1:$D$33,,0,1)</f>
        <v>16.95</v>
      </c>
    </row>
    <row r="6551" spans="1:9" hidden="1" x14ac:dyDescent="0.25">
      <c r="A6551" s="2">
        <v>6550</v>
      </c>
      <c r="B6551" s="2">
        <v>2896</v>
      </c>
      <c r="C6551" s="1" t="s">
        <v>30</v>
      </c>
      <c r="D6551" s="3">
        <v>0.51390046296296299</v>
      </c>
      <c r="E6551" s="3" t="str">
        <f>TEXT(Table1[[#This Row],[order_time]],"HH")</f>
        <v>12</v>
      </c>
      <c r="F6551">
        <v>108</v>
      </c>
      <c r="G6551" t="str">
        <f>_xlfn.XLOOKUP(F6551,menu_items!$A$1:$A$33,menu_items!$B$1:$B$33,,0,1)</f>
        <v>Tofu Pad Thai</v>
      </c>
      <c r="H6551" t="str">
        <f>_xlfn.XLOOKUP(F6551,menu_items!$A$1:$A$33,menu_items!$C$1:$C$33,,0,1)</f>
        <v>Asian</v>
      </c>
      <c r="I6551">
        <f>_xlfn.XLOOKUP(F6551,menu_items!$A$1:$A$33,menu_items!$D$1:$D$33,,0,1)</f>
        <v>14.5</v>
      </c>
    </row>
    <row r="6552" spans="1:9" hidden="1" x14ac:dyDescent="0.25">
      <c r="A6552" s="2">
        <v>6551</v>
      </c>
      <c r="B6552" s="2">
        <v>2897</v>
      </c>
      <c r="C6552" s="1" t="s">
        <v>30</v>
      </c>
      <c r="D6552" s="3">
        <v>0.51755787037037038</v>
      </c>
      <c r="E6552" s="3" t="str">
        <f>TEXT(Table1[[#This Row],[order_time]],"HH")</f>
        <v>12</v>
      </c>
      <c r="F6552">
        <v>126</v>
      </c>
      <c r="G6552" t="str">
        <f>_xlfn.XLOOKUP(F6552,menu_items!$A$1:$A$33,menu_items!$B$1:$B$33,,0,1)</f>
        <v>Fettuccine Alfredo</v>
      </c>
      <c r="H6552" t="str">
        <f>_xlfn.XLOOKUP(F6552,menu_items!$A$1:$A$33,menu_items!$C$1:$C$33,,0,1)</f>
        <v>Italian</v>
      </c>
      <c r="I6552">
        <f>_xlfn.XLOOKUP(F6552,menu_items!$A$1:$A$33,menu_items!$D$1:$D$33,,0,1)</f>
        <v>14.5</v>
      </c>
    </row>
    <row r="6553" spans="1:9" hidden="1" x14ac:dyDescent="0.25">
      <c r="A6553" s="2">
        <v>6552</v>
      </c>
      <c r="B6553" s="2">
        <v>2897</v>
      </c>
      <c r="C6553" s="1" t="s">
        <v>30</v>
      </c>
      <c r="D6553" s="3">
        <v>0.51755787037037038</v>
      </c>
      <c r="E6553" s="3" t="str">
        <f>TEXT(Table1[[#This Row],[order_time]],"HH")</f>
        <v>12</v>
      </c>
      <c r="F6553">
        <v>109</v>
      </c>
      <c r="G6553" t="str">
        <f>_xlfn.XLOOKUP(F6553,menu_items!$A$1:$A$33,menu_items!$B$1:$B$33,,0,1)</f>
        <v>Korean Beef Bowl</v>
      </c>
      <c r="H6553" t="str">
        <f>_xlfn.XLOOKUP(F6553,menu_items!$A$1:$A$33,menu_items!$C$1:$C$33,,0,1)</f>
        <v>Asian</v>
      </c>
      <c r="I6553">
        <f>_xlfn.XLOOKUP(F6553,menu_items!$A$1:$A$33,menu_items!$D$1:$D$33,,0,1)</f>
        <v>17.95</v>
      </c>
    </row>
    <row r="6554" spans="1:9" hidden="1" x14ac:dyDescent="0.25">
      <c r="A6554" s="2">
        <v>6553</v>
      </c>
      <c r="B6554" s="2">
        <v>2897</v>
      </c>
      <c r="C6554" s="1" t="s">
        <v>30</v>
      </c>
      <c r="D6554" s="3">
        <v>0.51755787037037038</v>
      </c>
      <c r="E6554" s="3" t="str">
        <f>TEXT(Table1[[#This Row],[order_time]],"HH")</f>
        <v>12</v>
      </c>
      <c r="F6554">
        <v>121</v>
      </c>
      <c r="G6554" t="str">
        <f>_xlfn.XLOOKUP(F6554,menu_items!$A$1:$A$33,menu_items!$B$1:$B$33,,0,1)</f>
        <v>Cheese Quesadillas</v>
      </c>
      <c r="H6554" t="str">
        <f>_xlfn.XLOOKUP(F6554,menu_items!$A$1:$A$33,menu_items!$C$1:$C$33,,0,1)</f>
        <v>Mexican</v>
      </c>
      <c r="I6554">
        <f>_xlfn.XLOOKUP(F6554,menu_items!$A$1:$A$33,menu_items!$D$1:$D$33,,0,1)</f>
        <v>10.5</v>
      </c>
    </row>
    <row r="6555" spans="1:9" hidden="1" x14ac:dyDescent="0.25">
      <c r="A6555" s="2">
        <v>6554</v>
      </c>
      <c r="B6555" s="2">
        <v>2898</v>
      </c>
      <c r="C6555" s="1" t="s">
        <v>30</v>
      </c>
      <c r="D6555" s="3">
        <v>0.51828703703703705</v>
      </c>
      <c r="E6555" s="3" t="str">
        <f>TEXT(Table1[[#This Row],[order_time]],"HH")</f>
        <v>12</v>
      </c>
      <c r="F6555">
        <v>119</v>
      </c>
      <c r="G6555" t="str">
        <f>_xlfn.XLOOKUP(F6555,menu_items!$A$1:$A$33,menu_items!$B$1:$B$33,,0,1)</f>
        <v>Chicken Torta</v>
      </c>
      <c r="H6555" t="str">
        <f>_xlfn.XLOOKUP(F6555,menu_items!$A$1:$A$33,menu_items!$C$1:$C$33,,0,1)</f>
        <v>Mexican</v>
      </c>
      <c r="I6555">
        <f>_xlfn.XLOOKUP(F6555,menu_items!$A$1:$A$33,menu_items!$D$1:$D$33,,0,1)</f>
        <v>11.95</v>
      </c>
    </row>
    <row r="6556" spans="1:9" hidden="1" x14ac:dyDescent="0.25">
      <c r="A6556" s="2">
        <v>6555</v>
      </c>
      <c r="B6556" s="2">
        <v>2899</v>
      </c>
      <c r="C6556" s="1" t="s">
        <v>30</v>
      </c>
      <c r="D6556" s="3">
        <v>0.52225694444444448</v>
      </c>
      <c r="E6556" s="3" t="str">
        <f>TEXT(Table1[[#This Row],[order_time]],"HH")</f>
        <v>12</v>
      </c>
      <c r="F6556">
        <v>106</v>
      </c>
      <c r="G6556" t="str">
        <f>_xlfn.XLOOKUP(F6556,menu_items!$A$1:$A$33,menu_items!$B$1:$B$33,,0,1)</f>
        <v>French Fries</v>
      </c>
      <c r="H6556" t="str">
        <f>_xlfn.XLOOKUP(F6556,menu_items!$A$1:$A$33,menu_items!$C$1:$C$33,,0,1)</f>
        <v>American</v>
      </c>
      <c r="I6556">
        <f>_xlfn.XLOOKUP(F6556,menu_items!$A$1:$A$33,menu_items!$D$1:$D$33,,0,1)</f>
        <v>7</v>
      </c>
    </row>
    <row r="6557" spans="1:9" hidden="1" x14ac:dyDescent="0.25">
      <c r="A6557" s="2">
        <v>6556</v>
      </c>
      <c r="B6557" s="2">
        <v>2900</v>
      </c>
      <c r="C6557" s="1" t="s">
        <v>30</v>
      </c>
      <c r="D6557" s="3">
        <v>0.5385416666666667</v>
      </c>
      <c r="E6557" s="3" t="str">
        <f>TEXT(Table1[[#This Row],[order_time]],"HH")</f>
        <v>12</v>
      </c>
      <c r="F6557">
        <v>115</v>
      </c>
      <c r="G6557" t="str">
        <f>_xlfn.XLOOKUP(F6557,menu_items!$A$1:$A$33,menu_items!$B$1:$B$33,,0,1)</f>
        <v>Chicken Tacos</v>
      </c>
      <c r="H6557" t="str">
        <f>_xlfn.XLOOKUP(F6557,menu_items!$A$1:$A$33,menu_items!$C$1:$C$33,,0,1)</f>
        <v>Mexican</v>
      </c>
      <c r="I6557">
        <f>_xlfn.XLOOKUP(F6557,menu_items!$A$1:$A$33,menu_items!$D$1:$D$33,,0,1)</f>
        <v>11.95</v>
      </c>
    </row>
    <row r="6558" spans="1:9" hidden="1" x14ac:dyDescent="0.25">
      <c r="A6558" s="2">
        <v>6557</v>
      </c>
      <c r="B6558" s="2">
        <v>2901</v>
      </c>
      <c r="C6558" s="1" t="s">
        <v>30</v>
      </c>
      <c r="D6558" s="3">
        <v>0.54222222222222227</v>
      </c>
      <c r="E6558" s="3" t="str">
        <f>TEXT(Table1[[#This Row],[order_time]],"HH")</f>
        <v>13</v>
      </c>
      <c r="F6558">
        <v>119</v>
      </c>
      <c r="G6558" t="str">
        <f>_xlfn.XLOOKUP(F6558,menu_items!$A$1:$A$33,menu_items!$B$1:$B$33,,0,1)</f>
        <v>Chicken Torta</v>
      </c>
      <c r="H6558" t="str">
        <f>_xlfn.XLOOKUP(F6558,menu_items!$A$1:$A$33,menu_items!$C$1:$C$33,,0,1)</f>
        <v>Mexican</v>
      </c>
      <c r="I6558">
        <f>_xlfn.XLOOKUP(F6558,menu_items!$A$1:$A$33,menu_items!$D$1:$D$33,,0,1)</f>
        <v>11.95</v>
      </c>
    </row>
    <row r="6559" spans="1:9" hidden="1" x14ac:dyDescent="0.25">
      <c r="A6559" s="2">
        <v>6558</v>
      </c>
      <c r="B6559" s="2">
        <v>2902</v>
      </c>
      <c r="C6559" s="1" t="s">
        <v>30</v>
      </c>
      <c r="D6559" s="3">
        <v>0.54473379629629626</v>
      </c>
      <c r="E6559" s="3" t="str">
        <f>TEXT(Table1[[#This Row],[order_time]],"HH")</f>
        <v>13</v>
      </c>
      <c r="F6559">
        <v>111</v>
      </c>
      <c r="G6559" t="str">
        <f>_xlfn.XLOOKUP(F6559,menu_items!$A$1:$A$33,menu_items!$B$1:$B$33,,0,1)</f>
        <v>California Roll</v>
      </c>
      <c r="H6559" t="str">
        <f>_xlfn.XLOOKUP(F6559,menu_items!$A$1:$A$33,menu_items!$C$1:$C$33,,0,1)</f>
        <v>Asian</v>
      </c>
      <c r="I6559">
        <f>_xlfn.XLOOKUP(F6559,menu_items!$A$1:$A$33,menu_items!$D$1:$D$33,,0,1)</f>
        <v>11.95</v>
      </c>
    </row>
    <row r="6560" spans="1:9" hidden="1" x14ac:dyDescent="0.25">
      <c r="A6560" s="2">
        <v>6559</v>
      </c>
      <c r="B6560" s="2">
        <v>2902</v>
      </c>
      <c r="C6560" s="1" t="s">
        <v>30</v>
      </c>
      <c r="D6560" s="3">
        <v>0.54473379629629626</v>
      </c>
      <c r="E6560" s="3" t="str">
        <f>TEXT(Table1[[#This Row],[order_time]],"HH")</f>
        <v>13</v>
      </c>
      <c r="F6560">
        <v>113</v>
      </c>
      <c r="G6560" t="str">
        <f>_xlfn.XLOOKUP(F6560,menu_items!$A$1:$A$33,menu_items!$B$1:$B$33,,0,1)</f>
        <v>Edamame</v>
      </c>
      <c r="H6560" t="str">
        <f>_xlfn.XLOOKUP(F6560,menu_items!$A$1:$A$33,menu_items!$C$1:$C$33,,0,1)</f>
        <v>Asian</v>
      </c>
      <c r="I6560">
        <f>_xlfn.XLOOKUP(F6560,menu_items!$A$1:$A$33,menu_items!$D$1:$D$33,,0,1)</f>
        <v>5</v>
      </c>
    </row>
    <row r="6561" spans="1:9" hidden="1" x14ac:dyDescent="0.25">
      <c r="A6561" s="2">
        <v>6560</v>
      </c>
      <c r="B6561" s="2">
        <v>2902</v>
      </c>
      <c r="C6561" s="1" t="s">
        <v>30</v>
      </c>
      <c r="D6561" s="3">
        <v>0.54473379629629626</v>
      </c>
      <c r="E6561" s="3" t="str">
        <f>TEXT(Table1[[#This Row],[order_time]],"HH")</f>
        <v>13</v>
      </c>
      <c r="F6561">
        <v>122</v>
      </c>
      <c r="G6561" t="str">
        <f>_xlfn.XLOOKUP(F6561,menu_items!$A$1:$A$33,menu_items!$B$1:$B$33,,0,1)</f>
        <v>Chips &amp; Salsa</v>
      </c>
      <c r="H6561" t="str">
        <f>_xlfn.XLOOKUP(F6561,menu_items!$A$1:$A$33,menu_items!$C$1:$C$33,,0,1)</f>
        <v>Mexican</v>
      </c>
      <c r="I6561">
        <f>_xlfn.XLOOKUP(F6561,menu_items!$A$1:$A$33,menu_items!$D$1:$D$33,,0,1)</f>
        <v>7</v>
      </c>
    </row>
    <row r="6562" spans="1:9" hidden="1" x14ac:dyDescent="0.25">
      <c r="A6562" s="2">
        <v>6561</v>
      </c>
      <c r="B6562" s="2">
        <v>2902</v>
      </c>
      <c r="C6562" s="1" t="s">
        <v>30</v>
      </c>
      <c r="D6562" s="3">
        <v>0.54473379629629626</v>
      </c>
      <c r="E6562" s="3" t="str">
        <f>TEXT(Table1[[#This Row],[order_time]],"HH")</f>
        <v>13</v>
      </c>
      <c r="F6562">
        <v>123</v>
      </c>
      <c r="G6562" t="str">
        <f>_xlfn.XLOOKUP(F6562,menu_items!$A$1:$A$33,menu_items!$B$1:$B$33,,0,1)</f>
        <v>Chips &amp; Guacamole</v>
      </c>
      <c r="H6562" t="str">
        <f>_xlfn.XLOOKUP(F6562,menu_items!$A$1:$A$33,menu_items!$C$1:$C$33,,0,1)</f>
        <v>Mexican</v>
      </c>
      <c r="I6562">
        <f>_xlfn.XLOOKUP(F6562,menu_items!$A$1:$A$33,menu_items!$D$1:$D$33,,0,1)</f>
        <v>9</v>
      </c>
    </row>
    <row r="6563" spans="1:9" hidden="1" x14ac:dyDescent="0.25">
      <c r="A6563" s="2">
        <v>6562</v>
      </c>
      <c r="B6563" s="2">
        <v>2902</v>
      </c>
      <c r="C6563" s="1" t="s">
        <v>30</v>
      </c>
      <c r="D6563" s="3">
        <v>0.54473379629629626</v>
      </c>
      <c r="E6563" s="3" t="str">
        <f>TEXT(Table1[[#This Row],[order_time]],"HH")</f>
        <v>13</v>
      </c>
      <c r="F6563">
        <v>106</v>
      </c>
      <c r="G6563" t="str">
        <f>_xlfn.XLOOKUP(F6563,menu_items!$A$1:$A$33,menu_items!$B$1:$B$33,,0,1)</f>
        <v>French Fries</v>
      </c>
      <c r="H6563" t="str">
        <f>_xlfn.XLOOKUP(F6563,menu_items!$A$1:$A$33,menu_items!$C$1:$C$33,,0,1)</f>
        <v>American</v>
      </c>
      <c r="I6563">
        <f>_xlfn.XLOOKUP(F6563,menu_items!$A$1:$A$33,menu_items!$D$1:$D$33,,0,1)</f>
        <v>7</v>
      </c>
    </row>
    <row r="6564" spans="1:9" hidden="1" x14ac:dyDescent="0.25">
      <c r="A6564" s="2">
        <v>6563</v>
      </c>
      <c r="B6564" s="2">
        <v>2902</v>
      </c>
      <c r="C6564" s="1" t="s">
        <v>30</v>
      </c>
      <c r="D6564" s="3">
        <v>0.54473379629629626</v>
      </c>
      <c r="E6564" s="3" t="str">
        <f>TEXT(Table1[[#This Row],[order_time]],"HH")</f>
        <v>13</v>
      </c>
      <c r="F6564">
        <v>132</v>
      </c>
      <c r="G6564" t="str">
        <f>_xlfn.XLOOKUP(F6564,menu_items!$A$1:$A$33,menu_items!$B$1:$B$33,,0,1)</f>
        <v>Eggplant Parmesan</v>
      </c>
      <c r="H6564" t="str">
        <f>_xlfn.XLOOKUP(F6564,menu_items!$A$1:$A$33,menu_items!$C$1:$C$33,,0,1)</f>
        <v>Italian</v>
      </c>
      <c r="I6564">
        <f>_xlfn.XLOOKUP(F6564,menu_items!$A$1:$A$33,menu_items!$D$1:$D$33,,0,1)</f>
        <v>16.95</v>
      </c>
    </row>
    <row r="6565" spans="1:9" hidden="1" x14ac:dyDescent="0.25">
      <c r="A6565" s="2">
        <v>6564</v>
      </c>
      <c r="B6565" s="2">
        <v>2903</v>
      </c>
      <c r="C6565" s="1" t="s">
        <v>30</v>
      </c>
      <c r="D6565" s="3">
        <v>0.54874999999999996</v>
      </c>
      <c r="E6565" s="3" t="str">
        <f>TEXT(Table1[[#This Row],[order_time]],"HH")</f>
        <v>13</v>
      </c>
      <c r="F6565">
        <v>121</v>
      </c>
      <c r="G6565" t="str">
        <f>_xlfn.XLOOKUP(F6565,menu_items!$A$1:$A$33,menu_items!$B$1:$B$33,,0,1)</f>
        <v>Cheese Quesadillas</v>
      </c>
      <c r="H6565" t="str">
        <f>_xlfn.XLOOKUP(F6565,menu_items!$A$1:$A$33,menu_items!$C$1:$C$33,,0,1)</f>
        <v>Mexican</v>
      </c>
      <c r="I6565">
        <f>_xlfn.XLOOKUP(F6565,menu_items!$A$1:$A$33,menu_items!$D$1:$D$33,,0,1)</f>
        <v>10.5</v>
      </c>
    </row>
    <row r="6566" spans="1:9" hidden="1" x14ac:dyDescent="0.25">
      <c r="A6566" s="2">
        <v>6565</v>
      </c>
      <c r="B6566" s="2">
        <v>2904</v>
      </c>
      <c r="C6566" s="1" t="s">
        <v>30</v>
      </c>
      <c r="D6566" s="3">
        <v>0.55606481481481485</v>
      </c>
      <c r="E6566" s="3" t="str">
        <f>TEXT(Table1[[#This Row],[order_time]],"HH")</f>
        <v>13</v>
      </c>
      <c r="F6566">
        <v>109</v>
      </c>
      <c r="G6566" t="str">
        <f>_xlfn.XLOOKUP(F6566,menu_items!$A$1:$A$33,menu_items!$B$1:$B$33,,0,1)</f>
        <v>Korean Beef Bowl</v>
      </c>
      <c r="H6566" t="str">
        <f>_xlfn.XLOOKUP(F6566,menu_items!$A$1:$A$33,menu_items!$C$1:$C$33,,0,1)</f>
        <v>Asian</v>
      </c>
      <c r="I6566">
        <f>_xlfn.XLOOKUP(F6566,menu_items!$A$1:$A$33,menu_items!$D$1:$D$33,,0,1)</f>
        <v>17.95</v>
      </c>
    </row>
    <row r="6567" spans="1:9" hidden="1" x14ac:dyDescent="0.25">
      <c r="A6567" s="2">
        <v>6566</v>
      </c>
      <c r="B6567" s="2">
        <v>2905</v>
      </c>
      <c r="C6567" s="1" t="s">
        <v>30</v>
      </c>
      <c r="D6567" s="3">
        <v>0.56457175925925929</v>
      </c>
      <c r="E6567" s="3" t="str">
        <f>TEXT(Table1[[#This Row],[order_time]],"HH")</f>
        <v>13</v>
      </c>
      <c r="F6567">
        <v>102</v>
      </c>
      <c r="G6567" t="str">
        <f>_xlfn.XLOOKUP(F6567,menu_items!$A$1:$A$33,menu_items!$B$1:$B$33,,0,1)</f>
        <v>Cheeseburger</v>
      </c>
      <c r="H6567" t="str">
        <f>_xlfn.XLOOKUP(F6567,menu_items!$A$1:$A$33,menu_items!$C$1:$C$33,,0,1)</f>
        <v>American</v>
      </c>
      <c r="I6567">
        <f>_xlfn.XLOOKUP(F6567,menu_items!$A$1:$A$33,menu_items!$D$1:$D$33,,0,1)</f>
        <v>13.95</v>
      </c>
    </row>
    <row r="6568" spans="1:9" hidden="1" x14ac:dyDescent="0.25">
      <c r="A6568" s="2">
        <v>6567</v>
      </c>
      <c r="B6568" s="2">
        <v>2905</v>
      </c>
      <c r="C6568" s="1" t="s">
        <v>30</v>
      </c>
      <c r="D6568" s="3">
        <v>0.56457175925925929</v>
      </c>
      <c r="E6568" s="3" t="str">
        <f>TEXT(Table1[[#This Row],[order_time]],"HH")</f>
        <v>13</v>
      </c>
      <c r="F6568">
        <v>113</v>
      </c>
      <c r="G6568" t="str">
        <f>_xlfn.XLOOKUP(F6568,menu_items!$A$1:$A$33,menu_items!$B$1:$B$33,,0,1)</f>
        <v>Edamame</v>
      </c>
      <c r="H6568" t="str">
        <f>_xlfn.XLOOKUP(F6568,menu_items!$A$1:$A$33,menu_items!$C$1:$C$33,,0,1)</f>
        <v>Asian</v>
      </c>
      <c r="I6568">
        <f>_xlfn.XLOOKUP(F6568,menu_items!$A$1:$A$33,menu_items!$D$1:$D$33,,0,1)</f>
        <v>5</v>
      </c>
    </row>
    <row r="6569" spans="1:9" hidden="1" x14ac:dyDescent="0.25">
      <c r="A6569" s="2">
        <v>6568</v>
      </c>
      <c r="B6569" s="2">
        <v>2905</v>
      </c>
      <c r="C6569" s="1" t="s">
        <v>30</v>
      </c>
      <c r="D6569" s="3">
        <v>0.56457175925925929</v>
      </c>
      <c r="E6569" s="3" t="str">
        <f>TEXT(Table1[[#This Row],[order_time]],"HH")</f>
        <v>13</v>
      </c>
      <c r="F6569">
        <v>119</v>
      </c>
      <c r="G6569" t="str">
        <f>_xlfn.XLOOKUP(F6569,menu_items!$A$1:$A$33,menu_items!$B$1:$B$33,,0,1)</f>
        <v>Chicken Torta</v>
      </c>
      <c r="H6569" t="str">
        <f>_xlfn.XLOOKUP(F6569,menu_items!$A$1:$A$33,menu_items!$C$1:$C$33,,0,1)</f>
        <v>Mexican</v>
      </c>
      <c r="I6569">
        <f>_xlfn.XLOOKUP(F6569,menu_items!$A$1:$A$33,menu_items!$D$1:$D$33,,0,1)</f>
        <v>11.95</v>
      </c>
    </row>
    <row r="6570" spans="1:9" hidden="1" x14ac:dyDescent="0.25">
      <c r="A6570" s="2">
        <v>6569</v>
      </c>
      <c r="B6570" s="2">
        <v>2905</v>
      </c>
      <c r="C6570" s="1" t="s">
        <v>30</v>
      </c>
      <c r="D6570" s="3">
        <v>0.56457175925925929</v>
      </c>
      <c r="E6570" s="3" t="str">
        <f>TEXT(Table1[[#This Row],[order_time]],"HH")</f>
        <v>13</v>
      </c>
      <c r="F6570">
        <v>131</v>
      </c>
      <c r="G6570" t="str">
        <f>_xlfn.XLOOKUP(F6570,menu_items!$A$1:$A$33,menu_items!$B$1:$B$33,,0,1)</f>
        <v>Chicken Parmesan</v>
      </c>
      <c r="H6570" t="str">
        <f>_xlfn.XLOOKUP(F6570,menu_items!$A$1:$A$33,menu_items!$C$1:$C$33,,0,1)</f>
        <v>Italian</v>
      </c>
      <c r="I6570">
        <f>_xlfn.XLOOKUP(F6570,menu_items!$A$1:$A$33,menu_items!$D$1:$D$33,,0,1)</f>
        <v>17.95</v>
      </c>
    </row>
    <row r="6571" spans="1:9" hidden="1" x14ac:dyDescent="0.25">
      <c r="A6571" s="2">
        <v>6570</v>
      </c>
      <c r="B6571" s="2">
        <v>2906</v>
      </c>
      <c r="C6571" s="1" t="s">
        <v>30</v>
      </c>
      <c r="D6571" s="3">
        <v>0.56584490740740745</v>
      </c>
      <c r="E6571" s="3" t="str">
        <f>TEXT(Table1[[#This Row],[order_time]],"HH")</f>
        <v>13</v>
      </c>
      <c r="F6571">
        <v>119</v>
      </c>
      <c r="G6571" t="str">
        <f>_xlfn.XLOOKUP(F6571,menu_items!$A$1:$A$33,menu_items!$B$1:$B$33,,0,1)</f>
        <v>Chicken Torta</v>
      </c>
      <c r="H6571" t="str">
        <f>_xlfn.XLOOKUP(F6571,menu_items!$A$1:$A$33,menu_items!$C$1:$C$33,,0,1)</f>
        <v>Mexican</v>
      </c>
      <c r="I6571">
        <f>_xlfn.XLOOKUP(F6571,menu_items!$A$1:$A$33,menu_items!$D$1:$D$33,,0,1)</f>
        <v>11.95</v>
      </c>
    </row>
    <row r="6572" spans="1:9" hidden="1" x14ac:dyDescent="0.25">
      <c r="A6572" s="2">
        <v>6571</v>
      </c>
      <c r="B6572" s="2">
        <v>2906</v>
      </c>
      <c r="C6572" s="1" t="s">
        <v>30</v>
      </c>
      <c r="D6572" s="3">
        <v>0.56584490740740745</v>
      </c>
      <c r="E6572" s="3" t="str">
        <f>TEXT(Table1[[#This Row],[order_time]],"HH")</f>
        <v>13</v>
      </c>
      <c r="F6572">
        <v>131</v>
      </c>
      <c r="G6572" t="str">
        <f>_xlfn.XLOOKUP(F6572,menu_items!$A$1:$A$33,menu_items!$B$1:$B$33,,0,1)</f>
        <v>Chicken Parmesan</v>
      </c>
      <c r="H6572" t="str">
        <f>_xlfn.XLOOKUP(F6572,menu_items!$A$1:$A$33,menu_items!$C$1:$C$33,,0,1)</f>
        <v>Italian</v>
      </c>
      <c r="I6572">
        <f>_xlfn.XLOOKUP(F6572,menu_items!$A$1:$A$33,menu_items!$D$1:$D$33,,0,1)</f>
        <v>17.95</v>
      </c>
    </row>
    <row r="6573" spans="1:9" hidden="1" x14ac:dyDescent="0.25">
      <c r="A6573" s="2">
        <v>6572</v>
      </c>
      <c r="B6573" s="2">
        <v>2907</v>
      </c>
      <c r="C6573" s="1" t="s">
        <v>30</v>
      </c>
      <c r="D6573" s="3">
        <v>0.57724537037037038</v>
      </c>
      <c r="E6573" s="3" t="str">
        <f>TEXT(Table1[[#This Row],[order_time]],"HH")</f>
        <v>13</v>
      </c>
      <c r="F6573">
        <v>124</v>
      </c>
      <c r="G6573" t="str">
        <f>_xlfn.XLOOKUP(F6573,menu_items!$A$1:$A$33,menu_items!$B$1:$B$33,,0,1)</f>
        <v>Spaghetti</v>
      </c>
      <c r="H6573" t="str">
        <f>_xlfn.XLOOKUP(F6573,menu_items!$A$1:$A$33,menu_items!$C$1:$C$33,,0,1)</f>
        <v>Italian</v>
      </c>
      <c r="I6573">
        <f>_xlfn.XLOOKUP(F6573,menu_items!$A$1:$A$33,menu_items!$D$1:$D$33,,0,1)</f>
        <v>14.5</v>
      </c>
    </row>
    <row r="6574" spans="1:9" hidden="1" x14ac:dyDescent="0.25">
      <c r="A6574" s="2">
        <v>6573</v>
      </c>
      <c r="B6574" s="2">
        <v>2907</v>
      </c>
      <c r="C6574" s="1" t="s">
        <v>30</v>
      </c>
      <c r="D6574" s="3">
        <v>0.57724537037037038</v>
      </c>
      <c r="E6574" s="3" t="str">
        <f>TEXT(Table1[[#This Row],[order_time]],"HH")</f>
        <v>13</v>
      </c>
      <c r="F6574">
        <v>129</v>
      </c>
      <c r="G6574" t="str">
        <f>_xlfn.XLOOKUP(F6574,menu_items!$A$1:$A$33,menu_items!$B$1:$B$33,,0,1)</f>
        <v>Mushroom Ravioli</v>
      </c>
      <c r="H6574" t="str">
        <f>_xlfn.XLOOKUP(F6574,menu_items!$A$1:$A$33,menu_items!$C$1:$C$33,,0,1)</f>
        <v>Italian</v>
      </c>
      <c r="I6574">
        <f>_xlfn.XLOOKUP(F6574,menu_items!$A$1:$A$33,menu_items!$D$1:$D$33,,0,1)</f>
        <v>15.5</v>
      </c>
    </row>
    <row r="6575" spans="1:9" hidden="1" x14ac:dyDescent="0.25">
      <c r="A6575" s="2">
        <v>6574</v>
      </c>
      <c r="B6575" s="2">
        <v>2907</v>
      </c>
      <c r="C6575" s="1" t="s">
        <v>30</v>
      </c>
      <c r="D6575" s="3">
        <v>0.57724537037037038</v>
      </c>
      <c r="E6575" s="3" t="str">
        <f>TEXT(Table1[[#This Row],[order_time]],"HH")</f>
        <v>13</v>
      </c>
      <c r="F6575">
        <v>112</v>
      </c>
      <c r="G6575" t="str">
        <f>_xlfn.XLOOKUP(F6575,menu_items!$A$1:$A$33,menu_items!$B$1:$B$33,,0,1)</f>
        <v>Salmon Roll</v>
      </c>
      <c r="H6575" t="str">
        <f>_xlfn.XLOOKUP(F6575,menu_items!$A$1:$A$33,menu_items!$C$1:$C$33,,0,1)</f>
        <v>Asian</v>
      </c>
      <c r="I6575">
        <f>_xlfn.XLOOKUP(F6575,menu_items!$A$1:$A$33,menu_items!$D$1:$D$33,,0,1)</f>
        <v>14.95</v>
      </c>
    </row>
    <row r="6576" spans="1:9" hidden="1" x14ac:dyDescent="0.25">
      <c r="A6576" s="2">
        <v>6575</v>
      </c>
      <c r="B6576" s="2">
        <v>2907</v>
      </c>
      <c r="C6576" s="1" t="s">
        <v>30</v>
      </c>
      <c r="D6576" s="3">
        <v>0.57724537037037038</v>
      </c>
      <c r="E6576" s="3" t="str">
        <f>TEXT(Table1[[#This Row],[order_time]],"HH")</f>
        <v>13</v>
      </c>
      <c r="F6576">
        <v>132</v>
      </c>
      <c r="G6576" t="str">
        <f>_xlfn.XLOOKUP(F6576,menu_items!$A$1:$A$33,menu_items!$B$1:$B$33,,0,1)</f>
        <v>Eggplant Parmesan</v>
      </c>
      <c r="H6576" t="str">
        <f>_xlfn.XLOOKUP(F6576,menu_items!$A$1:$A$33,menu_items!$C$1:$C$33,,0,1)</f>
        <v>Italian</v>
      </c>
      <c r="I6576">
        <f>_xlfn.XLOOKUP(F6576,menu_items!$A$1:$A$33,menu_items!$D$1:$D$33,,0,1)</f>
        <v>16.95</v>
      </c>
    </row>
    <row r="6577" spans="1:9" hidden="1" x14ac:dyDescent="0.25">
      <c r="A6577" s="2">
        <v>6576</v>
      </c>
      <c r="B6577" s="2">
        <v>2908</v>
      </c>
      <c r="C6577" s="1" t="s">
        <v>30</v>
      </c>
      <c r="D6577" s="3">
        <v>0.59534722222222225</v>
      </c>
      <c r="E6577" s="3" t="str">
        <f>TEXT(Table1[[#This Row],[order_time]],"HH")</f>
        <v>14</v>
      </c>
      <c r="F6577">
        <v>108</v>
      </c>
      <c r="G6577" t="str">
        <f>_xlfn.XLOOKUP(F6577,menu_items!$A$1:$A$33,menu_items!$B$1:$B$33,,0,1)</f>
        <v>Tofu Pad Thai</v>
      </c>
      <c r="H6577" t="str">
        <f>_xlfn.XLOOKUP(F6577,menu_items!$A$1:$A$33,menu_items!$C$1:$C$33,,0,1)</f>
        <v>Asian</v>
      </c>
      <c r="I6577">
        <f>_xlfn.XLOOKUP(F6577,menu_items!$A$1:$A$33,menu_items!$D$1:$D$33,,0,1)</f>
        <v>14.5</v>
      </c>
    </row>
    <row r="6578" spans="1:9" hidden="1" x14ac:dyDescent="0.25">
      <c r="A6578" s="2">
        <v>6577</v>
      </c>
      <c r="B6578" s="2">
        <v>2909</v>
      </c>
      <c r="C6578" s="1" t="s">
        <v>30</v>
      </c>
      <c r="D6578" s="3">
        <v>0.59807870370370375</v>
      </c>
      <c r="E6578" s="3" t="str">
        <f>TEXT(Table1[[#This Row],[order_time]],"HH")</f>
        <v>14</v>
      </c>
      <c r="F6578">
        <v>125</v>
      </c>
      <c r="G6578" t="str">
        <f>_xlfn.XLOOKUP(F6578,menu_items!$A$1:$A$33,menu_items!$B$1:$B$33,,0,1)</f>
        <v>Spaghetti &amp; Meatballs</v>
      </c>
      <c r="H6578" t="str">
        <f>_xlfn.XLOOKUP(F6578,menu_items!$A$1:$A$33,menu_items!$C$1:$C$33,,0,1)</f>
        <v>Italian</v>
      </c>
      <c r="I6578">
        <f>_xlfn.XLOOKUP(F6578,menu_items!$A$1:$A$33,menu_items!$D$1:$D$33,,0,1)</f>
        <v>17.95</v>
      </c>
    </row>
    <row r="6579" spans="1:9" hidden="1" x14ac:dyDescent="0.25">
      <c r="A6579" s="2">
        <v>6578</v>
      </c>
      <c r="B6579" s="2">
        <v>2909</v>
      </c>
      <c r="C6579" s="1" t="s">
        <v>30</v>
      </c>
      <c r="D6579" s="3">
        <v>0.59807870370370375</v>
      </c>
      <c r="E6579" s="3" t="str">
        <f>TEXT(Table1[[#This Row],[order_time]],"HH")</f>
        <v>14</v>
      </c>
      <c r="F6579">
        <v>106</v>
      </c>
      <c r="G6579" t="str">
        <f>_xlfn.XLOOKUP(F6579,menu_items!$A$1:$A$33,menu_items!$B$1:$B$33,,0,1)</f>
        <v>French Fries</v>
      </c>
      <c r="H6579" t="str">
        <f>_xlfn.XLOOKUP(F6579,menu_items!$A$1:$A$33,menu_items!$C$1:$C$33,,0,1)</f>
        <v>American</v>
      </c>
      <c r="I6579">
        <f>_xlfn.XLOOKUP(F6579,menu_items!$A$1:$A$33,menu_items!$D$1:$D$33,,0,1)</f>
        <v>7</v>
      </c>
    </row>
    <row r="6580" spans="1:9" hidden="1" x14ac:dyDescent="0.25">
      <c r="A6580" s="2">
        <v>6579</v>
      </c>
      <c r="B6580" s="2">
        <v>2910</v>
      </c>
      <c r="C6580" s="1" t="s">
        <v>30</v>
      </c>
      <c r="D6580" s="3">
        <v>0.60581018518518515</v>
      </c>
      <c r="E6580" s="3" t="str">
        <f>TEXT(Table1[[#This Row],[order_time]],"HH")</f>
        <v>14</v>
      </c>
      <c r="F6580">
        <v>107</v>
      </c>
      <c r="G6580" t="str">
        <f>_xlfn.XLOOKUP(F6580,menu_items!$A$1:$A$33,menu_items!$B$1:$B$33,,0,1)</f>
        <v>Orange Chicken</v>
      </c>
      <c r="H6580" t="str">
        <f>_xlfn.XLOOKUP(F6580,menu_items!$A$1:$A$33,menu_items!$C$1:$C$33,,0,1)</f>
        <v>Asian</v>
      </c>
      <c r="I6580">
        <f>_xlfn.XLOOKUP(F6580,menu_items!$A$1:$A$33,menu_items!$D$1:$D$33,,0,1)</f>
        <v>16.5</v>
      </c>
    </row>
    <row r="6581" spans="1:9" hidden="1" x14ac:dyDescent="0.25">
      <c r="A6581" s="2">
        <v>6580</v>
      </c>
      <c r="B6581" s="2">
        <v>2910</v>
      </c>
      <c r="C6581" s="1" t="s">
        <v>30</v>
      </c>
      <c r="D6581" s="3">
        <v>0.60581018518518515</v>
      </c>
      <c r="E6581" s="3" t="str">
        <f>TEXT(Table1[[#This Row],[order_time]],"HH")</f>
        <v>14</v>
      </c>
      <c r="F6581">
        <v>109</v>
      </c>
      <c r="G6581" t="str">
        <f>_xlfn.XLOOKUP(F6581,menu_items!$A$1:$A$33,menu_items!$B$1:$B$33,,0,1)</f>
        <v>Korean Beef Bowl</v>
      </c>
      <c r="H6581" t="str">
        <f>_xlfn.XLOOKUP(F6581,menu_items!$A$1:$A$33,menu_items!$C$1:$C$33,,0,1)</f>
        <v>Asian</v>
      </c>
      <c r="I6581">
        <f>_xlfn.XLOOKUP(F6581,menu_items!$A$1:$A$33,menu_items!$D$1:$D$33,,0,1)</f>
        <v>17.95</v>
      </c>
    </row>
    <row r="6582" spans="1:9" hidden="1" x14ac:dyDescent="0.25">
      <c r="A6582" s="2">
        <v>6581</v>
      </c>
      <c r="B6582" s="2">
        <v>2910</v>
      </c>
      <c r="C6582" s="1" t="s">
        <v>30</v>
      </c>
      <c r="D6582" s="3">
        <v>0.60581018518518515</v>
      </c>
      <c r="E6582" s="3" t="str">
        <f>TEXT(Table1[[#This Row],[order_time]],"HH")</f>
        <v>14</v>
      </c>
      <c r="F6582">
        <v>129</v>
      </c>
      <c r="G6582" t="str">
        <f>_xlfn.XLOOKUP(F6582,menu_items!$A$1:$A$33,menu_items!$B$1:$B$33,,0,1)</f>
        <v>Mushroom Ravioli</v>
      </c>
      <c r="H6582" t="str">
        <f>_xlfn.XLOOKUP(F6582,menu_items!$A$1:$A$33,menu_items!$C$1:$C$33,,0,1)</f>
        <v>Italian</v>
      </c>
      <c r="I6582">
        <f>_xlfn.XLOOKUP(F6582,menu_items!$A$1:$A$33,menu_items!$D$1:$D$33,,0,1)</f>
        <v>15.5</v>
      </c>
    </row>
    <row r="6583" spans="1:9" hidden="1" x14ac:dyDescent="0.25">
      <c r="A6583" s="2">
        <v>6582</v>
      </c>
      <c r="B6583" s="2">
        <v>2910</v>
      </c>
      <c r="C6583" s="1" t="s">
        <v>30</v>
      </c>
      <c r="D6583" s="3">
        <v>0.60581018518518515</v>
      </c>
      <c r="E6583" s="3" t="str">
        <f>TEXT(Table1[[#This Row],[order_time]],"HH")</f>
        <v>14</v>
      </c>
      <c r="F6583">
        <v>113</v>
      </c>
      <c r="G6583" t="str">
        <f>_xlfn.XLOOKUP(F6583,menu_items!$A$1:$A$33,menu_items!$B$1:$B$33,,0,1)</f>
        <v>Edamame</v>
      </c>
      <c r="H6583" t="str">
        <f>_xlfn.XLOOKUP(F6583,menu_items!$A$1:$A$33,menu_items!$C$1:$C$33,,0,1)</f>
        <v>Asian</v>
      </c>
      <c r="I6583">
        <f>_xlfn.XLOOKUP(F6583,menu_items!$A$1:$A$33,menu_items!$D$1:$D$33,,0,1)</f>
        <v>5</v>
      </c>
    </row>
    <row r="6584" spans="1:9" hidden="1" x14ac:dyDescent="0.25">
      <c r="A6584" s="2">
        <v>6583</v>
      </c>
      <c r="B6584" s="2">
        <v>2911</v>
      </c>
      <c r="C6584" s="1" t="s">
        <v>30</v>
      </c>
      <c r="D6584" s="3">
        <v>0.62094907407407407</v>
      </c>
      <c r="E6584" s="3" t="str">
        <f>TEXT(Table1[[#This Row],[order_time]],"HH")</f>
        <v>14</v>
      </c>
      <c r="F6584">
        <v>115</v>
      </c>
      <c r="G6584" t="str">
        <f>_xlfn.XLOOKUP(F6584,menu_items!$A$1:$A$33,menu_items!$B$1:$B$33,,0,1)</f>
        <v>Chicken Tacos</v>
      </c>
      <c r="H6584" t="str">
        <f>_xlfn.XLOOKUP(F6584,menu_items!$A$1:$A$33,menu_items!$C$1:$C$33,,0,1)</f>
        <v>Mexican</v>
      </c>
      <c r="I6584">
        <f>_xlfn.XLOOKUP(F6584,menu_items!$A$1:$A$33,menu_items!$D$1:$D$33,,0,1)</f>
        <v>11.95</v>
      </c>
    </row>
    <row r="6585" spans="1:9" hidden="1" x14ac:dyDescent="0.25">
      <c r="A6585" s="2">
        <v>6584</v>
      </c>
      <c r="B6585" s="2">
        <v>2912</v>
      </c>
      <c r="C6585" s="1" t="s">
        <v>30</v>
      </c>
      <c r="D6585" s="3">
        <v>0.65210648148148154</v>
      </c>
      <c r="E6585" s="3" t="str">
        <f>TEXT(Table1[[#This Row],[order_time]],"HH")</f>
        <v>15</v>
      </c>
      <c r="F6585">
        <v>102</v>
      </c>
      <c r="G6585" t="str">
        <f>_xlfn.XLOOKUP(F6585,menu_items!$A$1:$A$33,menu_items!$B$1:$B$33,,0,1)</f>
        <v>Cheeseburger</v>
      </c>
      <c r="H6585" t="str">
        <f>_xlfn.XLOOKUP(F6585,menu_items!$A$1:$A$33,menu_items!$C$1:$C$33,,0,1)</f>
        <v>American</v>
      </c>
      <c r="I6585">
        <f>_xlfn.XLOOKUP(F6585,menu_items!$A$1:$A$33,menu_items!$D$1:$D$33,,0,1)</f>
        <v>13.95</v>
      </c>
    </row>
    <row r="6586" spans="1:9" hidden="1" x14ac:dyDescent="0.25">
      <c r="A6586" s="2">
        <v>6585</v>
      </c>
      <c r="B6586" s="2">
        <v>2912</v>
      </c>
      <c r="C6586" s="1" t="s">
        <v>30</v>
      </c>
      <c r="D6586" s="3">
        <v>0.65210648148148154</v>
      </c>
      <c r="E6586" s="3" t="str">
        <f>TEXT(Table1[[#This Row],[order_time]],"HH")</f>
        <v>15</v>
      </c>
      <c r="F6586">
        <v>110</v>
      </c>
      <c r="G6586" t="str">
        <f>_xlfn.XLOOKUP(F6586,menu_items!$A$1:$A$33,menu_items!$B$1:$B$33,,0,1)</f>
        <v>Pork Ramen</v>
      </c>
      <c r="H6586" t="str">
        <f>_xlfn.XLOOKUP(F6586,menu_items!$A$1:$A$33,menu_items!$C$1:$C$33,,0,1)</f>
        <v>Asian</v>
      </c>
      <c r="I6586">
        <f>_xlfn.XLOOKUP(F6586,menu_items!$A$1:$A$33,menu_items!$D$1:$D$33,,0,1)</f>
        <v>17.95</v>
      </c>
    </row>
    <row r="6587" spans="1:9" hidden="1" x14ac:dyDescent="0.25">
      <c r="A6587" s="2">
        <v>6586</v>
      </c>
      <c r="B6587" s="2">
        <v>2912</v>
      </c>
      <c r="C6587" s="1" t="s">
        <v>30</v>
      </c>
      <c r="D6587" s="3">
        <v>0.65210648148148154</v>
      </c>
      <c r="E6587" s="3" t="str">
        <f>TEXT(Table1[[#This Row],[order_time]],"HH")</f>
        <v>15</v>
      </c>
      <c r="F6587">
        <v>117</v>
      </c>
      <c r="G6587" t="str">
        <f>_xlfn.XLOOKUP(F6587,menu_items!$A$1:$A$33,menu_items!$B$1:$B$33,,0,1)</f>
        <v>Chicken Burrito</v>
      </c>
      <c r="H6587" t="str">
        <f>_xlfn.XLOOKUP(F6587,menu_items!$A$1:$A$33,menu_items!$C$1:$C$33,,0,1)</f>
        <v>Mexican</v>
      </c>
      <c r="I6587">
        <f>_xlfn.XLOOKUP(F6587,menu_items!$A$1:$A$33,menu_items!$D$1:$D$33,,0,1)</f>
        <v>12.95</v>
      </c>
    </row>
    <row r="6588" spans="1:9" hidden="1" x14ac:dyDescent="0.25">
      <c r="A6588" s="2">
        <v>6587</v>
      </c>
      <c r="B6588" s="2">
        <v>2912</v>
      </c>
      <c r="C6588" s="1" t="s">
        <v>30</v>
      </c>
      <c r="D6588" s="3">
        <v>0.65210648148148154</v>
      </c>
      <c r="E6588" s="3" t="str">
        <f>TEXT(Table1[[#This Row],[order_time]],"HH")</f>
        <v>15</v>
      </c>
      <c r="F6588">
        <v>111</v>
      </c>
      <c r="G6588" t="str">
        <f>_xlfn.XLOOKUP(F6588,menu_items!$A$1:$A$33,menu_items!$B$1:$B$33,,0,1)</f>
        <v>California Roll</v>
      </c>
      <c r="H6588" t="str">
        <f>_xlfn.XLOOKUP(F6588,menu_items!$A$1:$A$33,menu_items!$C$1:$C$33,,0,1)</f>
        <v>Asian</v>
      </c>
      <c r="I6588">
        <f>_xlfn.XLOOKUP(F6588,menu_items!$A$1:$A$33,menu_items!$D$1:$D$33,,0,1)</f>
        <v>11.95</v>
      </c>
    </row>
    <row r="6589" spans="1:9" hidden="1" x14ac:dyDescent="0.25">
      <c r="A6589" s="2">
        <v>6588</v>
      </c>
      <c r="B6589" s="2">
        <v>2913</v>
      </c>
      <c r="C6589" s="1" t="s">
        <v>30</v>
      </c>
      <c r="D6589" s="3">
        <v>0.65591435185185187</v>
      </c>
      <c r="E6589" s="3" t="str">
        <f>TEXT(Table1[[#This Row],[order_time]],"HH")</f>
        <v>15</v>
      </c>
      <c r="F6589">
        <v>117</v>
      </c>
      <c r="G6589" t="str">
        <f>_xlfn.XLOOKUP(F6589,menu_items!$A$1:$A$33,menu_items!$B$1:$B$33,,0,1)</f>
        <v>Chicken Burrito</v>
      </c>
      <c r="H6589" t="str">
        <f>_xlfn.XLOOKUP(F6589,menu_items!$A$1:$A$33,menu_items!$C$1:$C$33,,0,1)</f>
        <v>Mexican</v>
      </c>
      <c r="I6589">
        <f>_xlfn.XLOOKUP(F6589,menu_items!$A$1:$A$33,menu_items!$D$1:$D$33,,0,1)</f>
        <v>12.95</v>
      </c>
    </row>
    <row r="6590" spans="1:9" hidden="1" x14ac:dyDescent="0.25">
      <c r="A6590" s="2">
        <v>6589</v>
      </c>
      <c r="B6590" s="2">
        <v>2914</v>
      </c>
      <c r="C6590" s="1" t="s">
        <v>30</v>
      </c>
      <c r="D6590" s="3">
        <v>0.664525462962963</v>
      </c>
      <c r="E6590" s="3" t="str">
        <f>TEXT(Table1[[#This Row],[order_time]],"HH")</f>
        <v>15</v>
      </c>
      <c r="F6590">
        <v>107</v>
      </c>
      <c r="G6590" t="str">
        <f>_xlfn.XLOOKUP(F6590,menu_items!$A$1:$A$33,menu_items!$B$1:$B$33,,0,1)</f>
        <v>Orange Chicken</v>
      </c>
      <c r="H6590" t="str">
        <f>_xlfn.XLOOKUP(F6590,menu_items!$A$1:$A$33,menu_items!$C$1:$C$33,,0,1)</f>
        <v>Asian</v>
      </c>
      <c r="I6590">
        <f>_xlfn.XLOOKUP(F6590,menu_items!$A$1:$A$33,menu_items!$D$1:$D$33,,0,1)</f>
        <v>16.5</v>
      </c>
    </row>
    <row r="6591" spans="1:9" hidden="1" x14ac:dyDescent="0.25">
      <c r="A6591" s="2">
        <v>6590</v>
      </c>
      <c r="B6591" s="2">
        <v>2914</v>
      </c>
      <c r="C6591" s="1" t="s">
        <v>30</v>
      </c>
      <c r="D6591" s="3">
        <v>0.664525462962963</v>
      </c>
      <c r="E6591" s="3" t="str">
        <f>TEXT(Table1[[#This Row],[order_time]],"HH")</f>
        <v>15</v>
      </c>
      <c r="F6591">
        <v>105</v>
      </c>
      <c r="G6591" t="str">
        <f>_xlfn.XLOOKUP(F6591,menu_items!$A$1:$A$33,menu_items!$B$1:$B$33,,0,1)</f>
        <v>Mac &amp; Cheese</v>
      </c>
      <c r="H6591" t="str">
        <f>_xlfn.XLOOKUP(F6591,menu_items!$A$1:$A$33,menu_items!$C$1:$C$33,,0,1)</f>
        <v>American</v>
      </c>
      <c r="I6591">
        <f>_xlfn.XLOOKUP(F6591,menu_items!$A$1:$A$33,menu_items!$D$1:$D$33,,0,1)</f>
        <v>7</v>
      </c>
    </row>
    <row r="6592" spans="1:9" hidden="1" x14ac:dyDescent="0.25">
      <c r="A6592" s="2">
        <v>6591</v>
      </c>
      <c r="B6592" s="2">
        <v>2915</v>
      </c>
      <c r="C6592" s="1" t="s">
        <v>30</v>
      </c>
      <c r="D6592" s="3">
        <v>0.69030092592592596</v>
      </c>
      <c r="E6592" s="3" t="str">
        <f>TEXT(Table1[[#This Row],[order_time]],"HH")</f>
        <v>16</v>
      </c>
      <c r="F6592">
        <v>107</v>
      </c>
      <c r="G6592" t="str">
        <f>_xlfn.XLOOKUP(F6592,menu_items!$A$1:$A$33,menu_items!$B$1:$B$33,,0,1)</f>
        <v>Orange Chicken</v>
      </c>
      <c r="H6592" t="str">
        <f>_xlfn.XLOOKUP(F6592,menu_items!$A$1:$A$33,menu_items!$C$1:$C$33,,0,1)</f>
        <v>Asian</v>
      </c>
      <c r="I6592">
        <f>_xlfn.XLOOKUP(F6592,menu_items!$A$1:$A$33,menu_items!$D$1:$D$33,,0,1)</f>
        <v>16.5</v>
      </c>
    </row>
    <row r="6593" spans="1:9" hidden="1" x14ac:dyDescent="0.25">
      <c r="A6593" s="2">
        <v>6592</v>
      </c>
      <c r="B6593" s="2">
        <v>2915</v>
      </c>
      <c r="C6593" s="1" t="s">
        <v>30</v>
      </c>
      <c r="D6593" s="3">
        <v>0.69030092592592596</v>
      </c>
      <c r="E6593" s="3" t="str">
        <f>TEXT(Table1[[#This Row],[order_time]],"HH")</f>
        <v>16</v>
      </c>
      <c r="F6593">
        <v>112</v>
      </c>
      <c r="G6593" t="str">
        <f>_xlfn.XLOOKUP(F6593,menu_items!$A$1:$A$33,menu_items!$B$1:$B$33,,0,1)</f>
        <v>Salmon Roll</v>
      </c>
      <c r="H6593" t="str">
        <f>_xlfn.XLOOKUP(F6593,menu_items!$A$1:$A$33,menu_items!$C$1:$C$33,,0,1)</f>
        <v>Asian</v>
      </c>
      <c r="I6593">
        <f>_xlfn.XLOOKUP(F6593,menu_items!$A$1:$A$33,menu_items!$D$1:$D$33,,0,1)</f>
        <v>14.95</v>
      </c>
    </row>
    <row r="6594" spans="1:9" hidden="1" x14ac:dyDescent="0.25">
      <c r="A6594" s="2">
        <v>6593</v>
      </c>
      <c r="B6594" s="2">
        <v>2916</v>
      </c>
      <c r="C6594" s="1" t="s">
        <v>30</v>
      </c>
      <c r="D6594" s="3">
        <v>0.70138888888888884</v>
      </c>
      <c r="E6594" s="3" t="str">
        <f>TEXT(Table1[[#This Row],[order_time]],"HH")</f>
        <v>16</v>
      </c>
      <c r="F6594">
        <v>109</v>
      </c>
      <c r="G6594" t="str">
        <f>_xlfn.XLOOKUP(F6594,menu_items!$A$1:$A$33,menu_items!$B$1:$B$33,,0,1)</f>
        <v>Korean Beef Bowl</v>
      </c>
      <c r="H6594" t="str">
        <f>_xlfn.XLOOKUP(F6594,menu_items!$A$1:$A$33,menu_items!$C$1:$C$33,,0,1)</f>
        <v>Asian</v>
      </c>
      <c r="I6594">
        <f>_xlfn.XLOOKUP(F6594,menu_items!$A$1:$A$33,menu_items!$D$1:$D$33,,0,1)</f>
        <v>17.95</v>
      </c>
    </row>
    <row r="6595" spans="1:9" hidden="1" x14ac:dyDescent="0.25">
      <c r="A6595" s="2">
        <v>6594</v>
      </c>
      <c r="B6595" s="2">
        <v>2916</v>
      </c>
      <c r="C6595" s="1" t="s">
        <v>30</v>
      </c>
      <c r="D6595" s="3">
        <v>0.70138888888888884</v>
      </c>
      <c r="E6595" s="3" t="str">
        <f>TEXT(Table1[[#This Row],[order_time]],"HH")</f>
        <v>16</v>
      </c>
      <c r="F6595">
        <v>113</v>
      </c>
      <c r="G6595" t="str">
        <f>_xlfn.XLOOKUP(F6595,menu_items!$A$1:$A$33,menu_items!$B$1:$B$33,,0,1)</f>
        <v>Edamame</v>
      </c>
      <c r="H6595" t="str">
        <f>_xlfn.XLOOKUP(F6595,menu_items!$A$1:$A$33,menu_items!$C$1:$C$33,,0,1)</f>
        <v>Asian</v>
      </c>
      <c r="I6595">
        <f>_xlfn.XLOOKUP(F6595,menu_items!$A$1:$A$33,menu_items!$D$1:$D$33,,0,1)</f>
        <v>5</v>
      </c>
    </row>
    <row r="6596" spans="1:9" hidden="1" x14ac:dyDescent="0.25">
      <c r="A6596" s="2">
        <v>6595</v>
      </c>
      <c r="B6596" s="2">
        <v>2916</v>
      </c>
      <c r="C6596" s="1" t="s">
        <v>30</v>
      </c>
      <c r="D6596" s="3">
        <v>0.70138888888888884</v>
      </c>
      <c r="E6596" s="3" t="str">
        <f>TEXT(Table1[[#This Row],[order_time]],"HH")</f>
        <v>16</v>
      </c>
      <c r="F6596">
        <v>118</v>
      </c>
      <c r="G6596" t="str">
        <f>_xlfn.XLOOKUP(F6596,menu_items!$A$1:$A$33,menu_items!$B$1:$B$33,,0,1)</f>
        <v>Steak Burrito</v>
      </c>
      <c r="H6596" t="str">
        <f>_xlfn.XLOOKUP(F6596,menu_items!$A$1:$A$33,menu_items!$C$1:$C$33,,0,1)</f>
        <v>Mexican</v>
      </c>
      <c r="I6596">
        <f>_xlfn.XLOOKUP(F6596,menu_items!$A$1:$A$33,menu_items!$D$1:$D$33,,0,1)</f>
        <v>14.95</v>
      </c>
    </row>
    <row r="6597" spans="1:9" hidden="1" x14ac:dyDescent="0.25">
      <c r="A6597" s="2">
        <v>6596</v>
      </c>
      <c r="B6597" s="2">
        <v>2917</v>
      </c>
      <c r="C6597" s="1" t="s">
        <v>30</v>
      </c>
      <c r="D6597" s="3">
        <v>0.70642361111111107</v>
      </c>
      <c r="E6597" s="3" t="str">
        <f>TEXT(Table1[[#This Row],[order_time]],"HH")</f>
        <v>16</v>
      </c>
      <c r="F6597">
        <v>126</v>
      </c>
      <c r="G6597" t="str">
        <f>_xlfn.XLOOKUP(F6597,menu_items!$A$1:$A$33,menu_items!$B$1:$B$33,,0,1)</f>
        <v>Fettuccine Alfredo</v>
      </c>
      <c r="H6597" t="str">
        <f>_xlfn.XLOOKUP(F6597,menu_items!$A$1:$A$33,menu_items!$C$1:$C$33,,0,1)</f>
        <v>Italian</v>
      </c>
      <c r="I6597">
        <f>_xlfn.XLOOKUP(F6597,menu_items!$A$1:$A$33,menu_items!$D$1:$D$33,,0,1)</f>
        <v>14.5</v>
      </c>
    </row>
    <row r="6598" spans="1:9" hidden="1" x14ac:dyDescent="0.25">
      <c r="A6598" s="2">
        <v>6597</v>
      </c>
      <c r="B6598" s="2">
        <v>2917</v>
      </c>
      <c r="C6598" s="1" t="s">
        <v>30</v>
      </c>
      <c r="D6598" s="3">
        <v>0.70642361111111107</v>
      </c>
      <c r="E6598" s="3" t="str">
        <f>TEXT(Table1[[#This Row],[order_time]],"HH")</f>
        <v>16</v>
      </c>
      <c r="F6598">
        <v>129</v>
      </c>
      <c r="G6598" t="str">
        <f>_xlfn.XLOOKUP(F6598,menu_items!$A$1:$A$33,menu_items!$B$1:$B$33,,0,1)</f>
        <v>Mushroom Ravioli</v>
      </c>
      <c r="H6598" t="str">
        <f>_xlfn.XLOOKUP(F6598,menu_items!$A$1:$A$33,menu_items!$C$1:$C$33,,0,1)</f>
        <v>Italian</v>
      </c>
      <c r="I6598">
        <f>_xlfn.XLOOKUP(F6598,menu_items!$A$1:$A$33,menu_items!$D$1:$D$33,,0,1)</f>
        <v>15.5</v>
      </c>
    </row>
    <row r="6599" spans="1:9" hidden="1" x14ac:dyDescent="0.25">
      <c r="A6599" s="2">
        <v>6598</v>
      </c>
      <c r="B6599" s="2">
        <v>2918</v>
      </c>
      <c r="C6599" s="1" t="s">
        <v>30</v>
      </c>
      <c r="D6599" s="3">
        <v>0.70776620370370369</v>
      </c>
      <c r="E6599" s="3" t="str">
        <f>TEXT(Table1[[#This Row],[order_time]],"HH")</f>
        <v>16</v>
      </c>
      <c r="F6599">
        <v>102</v>
      </c>
      <c r="G6599" t="str">
        <f>_xlfn.XLOOKUP(F6599,menu_items!$A$1:$A$33,menu_items!$B$1:$B$33,,0,1)</f>
        <v>Cheeseburger</v>
      </c>
      <c r="H6599" t="str">
        <f>_xlfn.XLOOKUP(F6599,menu_items!$A$1:$A$33,menu_items!$C$1:$C$33,,0,1)</f>
        <v>American</v>
      </c>
      <c r="I6599">
        <f>_xlfn.XLOOKUP(F6599,menu_items!$A$1:$A$33,menu_items!$D$1:$D$33,,0,1)</f>
        <v>13.95</v>
      </c>
    </row>
    <row r="6600" spans="1:9" hidden="1" x14ac:dyDescent="0.25">
      <c r="A6600" s="2">
        <v>6599</v>
      </c>
      <c r="B6600" s="2">
        <v>2918</v>
      </c>
      <c r="C6600" s="1" t="s">
        <v>30</v>
      </c>
      <c r="D6600" s="3">
        <v>0.70776620370370369</v>
      </c>
      <c r="E6600" s="3" t="str">
        <f>TEXT(Table1[[#This Row],[order_time]],"HH")</f>
        <v>16</v>
      </c>
      <c r="F6600">
        <v>102</v>
      </c>
      <c r="G6600" t="str">
        <f>_xlfn.XLOOKUP(F6600,menu_items!$A$1:$A$33,menu_items!$B$1:$B$33,,0,1)</f>
        <v>Cheeseburger</v>
      </c>
      <c r="H6600" t="str">
        <f>_xlfn.XLOOKUP(F6600,menu_items!$A$1:$A$33,menu_items!$C$1:$C$33,,0,1)</f>
        <v>American</v>
      </c>
      <c r="I6600">
        <f>_xlfn.XLOOKUP(F6600,menu_items!$A$1:$A$33,menu_items!$D$1:$D$33,,0,1)</f>
        <v>13.95</v>
      </c>
    </row>
    <row r="6601" spans="1:9" hidden="1" x14ac:dyDescent="0.25">
      <c r="A6601" s="2">
        <v>6600</v>
      </c>
      <c r="B6601" s="2">
        <v>2919</v>
      </c>
      <c r="C6601" s="1" t="s">
        <v>30</v>
      </c>
      <c r="D6601" s="3">
        <v>0.71363425925925927</v>
      </c>
      <c r="E6601" s="3" t="str">
        <f>TEXT(Table1[[#This Row],[order_time]],"HH")</f>
        <v>17</v>
      </c>
      <c r="F6601">
        <v>128</v>
      </c>
      <c r="G6601" t="str">
        <f>_xlfn.XLOOKUP(F6601,menu_items!$A$1:$A$33,menu_items!$B$1:$B$33,,0,1)</f>
        <v>Cheese Lasagna</v>
      </c>
      <c r="H6601" t="str">
        <f>_xlfn.XLOOKUP(F6601,menu_items!$A$1:$A$33,menu_items!$C$1:$C$33,,0,1)</f>
        <v>Italian</v>
      </c>
      <c r="I6601">
        <f>_xlfn.XLOOKUP(F6601,menu_items!$A$1:$A$33,menu_items!$D$1:$D$33,,0,1)</f>
        <v>15.5</v>
      </c>
    </row>
    <row r="6602" spans="1:9" hidden="1" x14ac:dyDescent="0.25">
      <c r="A6602" s="2">
        <v>6601</v>
      </c>
      <c r="B6602" s="2">
        <v>2919</v>
      </c>
      <c r="C6602" s="1" t="s">
        <v>30</v>
      </c>
      <c r="D6602" s="3">
        <v>0.71363425925925927</v>
      </c>
      <c r="E6602" s="3" t="str">
        <f>TEXT(Table1[[#This Row],[order_time]],"HH")</f>
        <v>17</v>
      </c>
      <c r="F6602">
        <v>105</v>
      </c>
      <c r="G6602" t="str">
        <f>_xlfn.XLOOKUP(F6602,menu_items!$A$1:$A$33,menu_items!$B$1:$B$33,,0,1)</f>
        <v>Mac &amp; Cheese</v>
      </c>
      <c r="H6602" t="str">
        <f>_xlfn.XLOOKUP(F6602,menu_items!$A$1:$A$33,menu_items!$C$1:$C$33,,0,1)</f>
        <v>American</v>
      </c>
      <c r="I6602">
        <f>_xlfn.XLOOKUP(F6602,menu_items!$A$1:$A$33,menu_items!$D$1:$D$33,,0,1)</f>
        <v>7</v>
      </c>
    </row>
    <row r="6603" spans="1:9" hidden="1" x14ac:dyDescent="0.25">
      <c r="A6603" s="2">
        <v>6602</v>
      </c>
      <c r="B6603" s="2">
        <v>2919</v>
      </c>
      <c r="C6603" s="1" t="s">
        <v>30</v>
      </c>
      <c r="D6603" s="3">
        <v>0.71363425925925927</v>
      </c>
      <c r="E6603" s="3" t="str">
        <f>TEXT(Table1[[#This Row],[order_time]],"HH")</f>
        <v>17</v>
      </c>
      <c r="F6603">
        <v>131</v>
      </c>
      <c r="G6603" t="str">
        <f>_xlfn.XLOOKUP(F6603,menu_items!$A$1:$A$33,menu_items!$B$1:$B$33,,0,1)</f>
        <v>Chicken Parmesan</v>
      </c>
      <c r="H6603" t="str">
        <f>_xlfn.XLOOKUP(F6603,menu_items!$A$1:$A$33,menu_items!$C$1:$C$33,,0,1)</f>
        <v>Italian</v>
      </c>
      <c r="I6603">
        <f>_xlfn.XLOOKUP(F6603,menu_items!$A$1:$A$33,menu_items!$D$1:$D$33,,0,1)</f>
        <v>17.95</v>
      </c>
    </row>
    <row r="6604" spans="1:9" hidden="1" x14ac:dyDescent="0.25">
      <c r="A6604" s="2">
        <v>6603</v>
      </c>
      <c r="B6604" s="2">
        <v>2919</v>
      </c>
      <c r="C6604" s="1" t="s">
        <v>30</v>
      </c>
      <c r="D6604" s="3">
        <v>0.71363425925925927</v>
      </c>
      <c r="E6604" s="3" t="str">
        <f>TEXT(Table1[[#This Row],[order_time]],"HH")</f>
        <v>17</v>
      </c>
      <c r="F6604">
        <v>106</v>
      </c>
      <c r="G6604" t="str">
        <f>_xlfn.XLOOKUP(F6604,menu_items!$A$1:$A$33,menu_items!$B$1:$B$33,,0,1)</f>
        <v>French Fries</v>
      </c>
      <c r="H6604" t="str">
        <f>_xlfn.XLOOKUP(F6604,menu_items!$A$1:$A$33,menu_items!$C$1:$C$33,,0,1)</f>
        <v>American</v>
      </c>
      <c r="I6604">
        <f>_xlfn.XLOOKUP(F6604,menu_items!$A$1:$A$33,menu_items!$D$1:$D$33,,0,1)</f>
        <v>7</v>
      </c>
    </row>
    <row r="6605" spans="1:9" hidden="1" x14ac:dyDescent="0.25">
      <c r="A6605" s="2">
        <v>6604</v>
      </c>
      <c r="B6605" s="2">
        <v>2920</v>
      </c>
      <c r="C6605" s="1" t="s">
        <v>30</v>
      </c>
      <c r="D6605" s="3">
        <v>0.71393518518518517</v>
      </c>
      <c r="E6605" s="3" t="str">
        <f>TEXT(Table1[[#This Row],[order_time]],"HH")</f>
        <v>17</v>
      </c>
      <c r="F6605">
        <v>126</v>
      </c>
      <c r="G6605" t="str">
        <f>_xlfn.XLOOKUP(F6605,menu_items!$A$1:$A$33,menu_items!$B$1:$B$33,,0,1)</f>
        <v>Fettuccine Alfredo</v>
      </c>
      <c r="H6605" t="str">
        <f>_xlfn.XLOOKUP(F6605,menu_items!$A$1:$A$33,menu_items!$C$1:$C$33,,0,1)</f>
        <v>Italian</v>
      </c>
      <c r="I6605">
        <f>_xlfn.XLOOKUP(F6605,menu_items!$A$1:$A$33,menu_items!$D$1:$D$33,,0,1)</f>
        <v>14.5</v>
      </c>
    </row>
    <row r="6606" spans="1:9" hidden="1" x14ac:dyDescent="0.25">
      <c r="A6606" s="2">
        <v>6605</v>
      </c>
      <c r="B6606" s="2">
        <v>2920</v>
      </c>
      <c r="C6606" s="1" t="s">
        <v>30</v>
      </c>
      <c r="D6606" s="3">
        <v>0.71393518518518517</v>
      </c>
      <c r="E6606" s="3" t="str">
        <f>TEXT(Table1[[#This Row],[order_time]],"HH")</f>
        <v>17</v>
      </c>
      <c r="F6606">
        <v>109</v>
      </c>
      <c r="G6606" t="str">
        <f>_xlfn.XLOOKUP(F6606,menu_items!$A$1:$A$33,menu_items!$B$1:$B$33,,0,1)</f>
        <v>Korean Beef Bowl</v>
      </c>
      <c r="H6606" t="str">
        <f>_xlfn.XLOOKUP(F6606,menu_items!$A$1:$A$33,menu_items!$C$1:$C$33,,0,1)</f>
        <v>Asian</v>
      </c>
      <c r="I6606">
        <f>_xlfn.XLOOKUP(F6606,menu_items!$A$1:$A$33,menu_items!$D$1:$D$33,,0,1)</f>
        <v>17.95</v>
      </c>
    </row>
    <row r="6607" spans="1:9" x14ac:dyDescent="0.25">
      <c r="A6607" s="2">
        <v>6606</v>
      </c>
      <c r="B6607" s="2">
        <v>2921</v>
      </c>
      <c r="C6607" s="1" t="s">
        <v>30</v>
      </c>
      <c r="D6607" s="3">
        <v>0.71803240740740737</v>
      </c>
      <c r="E6607" s="3" t="str">
        <f>TEXT(Table1[[#This Row],[order_time]],"HH")</f>
        <v>17</v>
      </c>
      <c r="F6607">
        <v>101</v>
      </c>
      <c r="G6607" t="str">
        <f>_xlfn.XLOOKUP(F6607,menu_items!$A$1:$A$33,menu_items!$B$1:$B$33,,0,1)</f>
        <v>Hamburger</v>
      </c>
      <c r="H6607" t="str">
        <f>_xlfn.XLOOKUP(F6607,menu_items!$A$1:$A$33,menu_items!$C$1:$C$33,,0,1)</f>
        <v>American</v>
      </c>
      <c r="I6607">
        <f>_xlfn.XLOOKUP(F6607,menu_items!$A$1:$A$33,menu_items!$D$1:$D$33,,0,1)</f>
        <v>12.95</v>
      </c>
    </row>
    <row r="6608" spans="1:9" hidden="1" x14ac:dyDescent="0.25">
      <c r="A6608" s="2">
        <v>6607</v>
      </c>
      <c r="B6608" s="2">
        <v>2921</v>
      </c>
      <c r="C6608" s="1" t="s">
        <v>30</v>
      </c>
      <c r="D6608" s="3">
        <v>0.71803240740740737</v>
      </c>
      <c r="E6608" s="3" t="str">
        <f>TEXT(Table1[[#This Row],[order_time]],"HH")</f>
        <v>17</v>
      </c>
      <c r="F6608">
        <v>115</v>
      </c>
      <c r="G6608" t="str">
        <f>_xlfn.XLOOKUP(F6608,menu_items!$A$1:$A$33,menu_items!$B$1:$B$33,,0,1)</f>
        <v>Chicken Tacos</v>
      </c>
      <c r="H6608" t="str">
        <f>_xlfn.XLOOKUP(F6608,menu_items!$A$1:$A$33,menu_items!$C$1:$C$33,,0,1)</f>
        <v>Mexican</v>
      </c>
      <c r="I6608">
        <f>_xlfn.XLOOKUP(F6608,menu_items!$A$1:$A$33,menu_items!$D$1:$D$33,,0,1)</f>
        <v>11.95</v>
      </c>
    </row>
    <row r="6609" spans="1:9" hidden="1" x14ac:dyDescent="0.25">
      <c r="A6609" s="2">
        <v>6608</v>
      </c>
      <c r="B6609" s="2">
        <v>2921</v>
      </c>
      <c r="C6609" s="1" t="s">
        <v>30</v>
      </c>
      <c r="D6609" s="3">
        <v>0.71803240740740737</v>
      </c>
      <c r="E6609" s="3" t="str">
        <f>TEXT(Table1[[#This Row],[order_time]],"HH")</f>
        <v>17</v>
      </c>
      <c r="F6609">
        <v>124</v>
      </c>
      <c r="G6609" t="str">
        <f>_xlfn.XLOOKUP(F6609,menu_items!$A$1:$A$33,menu_items!$B$1:$B$33,,0,1)</f>
        <v>Spaghetti</v>
      </c>
      <c r="H6609" t="str">
        <f>_xlfn.XLOOKUP(F6609,menu_items!$A$1:$A$33,menu_items!$C$1:$C$33,,0,1)</f>
        <v>Italian</v>
      </c>
      <c r="I6609">
        <f>_xlfn.XLOOKUP(F6609,menu_items!$A$1:$A$33,menu_items!$D$1:$D$33,,0,1)</f>
        <v>14.5</v>
      </c>
    </row>
    <row r="6610" spans="1:9" hidden="1" x14ac:dyDescent="0.25">
      <c r="A6610" s="2">
        <v>6609</v>
      </c>
      <c r="B6610" s="2">
        <v>2921</v>
      </c>
      <c r="C6610" s="1" t="s">
        <v>30</v>
      </c>
      <c r="D6610" s="3">
        <v>0.71803240740740737</v>
      </c>
      <c r="E6610" s="3" t="str">
        <f>TEXT(Table1[[#This Row],[order_time]],"HH")</f>
        <v>17</v>
      </c>
      <c r="F6610">
        <v>106</v>
      </c>
      <c r="G6610" t="str">
        <f>_xlfn.XLOOKUP(F6610,menu_items!$A$1:$A$33,menu_items!$B$1:$B$33,,0,1)</f>
        <v>French Fries</v>
      </c>
      <c r="H6610" t="str">
        <f>_xlfn.XLOOKUP(F6610,menu_items!$A$1:$A$33,menu_items!$C$1:$C$33,,0,1)</f>
        <v>American</v>
      </c>
      <c r="I6610">
        <f>_xlfn.XLOOKUP(F6610,menu_items!$A$1:$A$33,menu_items!$D$1:$D$33,,0,1)</f>
        <v>7</v>
      </c>
    </row>
    <row r="6611" spans="1:9" hidden="1" x14ac:dyDescent="0.25">
      <c r="A6611" s="2">
        <v>6610</v>
      </c>
      <c r="B6611" s="2">
        <v>2922</v>
      </c>
      <c r="C6611" s="1" t="s">
        <v>30</v>
      </c>
      <c r="D6611" s="3">
        <v>0.72018518518518515</v>
      </c>
      <c r="E6611" s="3" t="str">
        <f>TEXT(Table1[[#This Row],[order_time]],"HH")</f>
        <v>17</v>
      </c>
      <c r="F6611">
        <v>130</v>
      </c>
      <c r="G6611" t="str">
        <f>_xlfn.XLOOKUP(F6611,menu_items!$A$1:$A$33,menu_items!$B$1:$B$33,,0,1)</f>
        <v>Shrimp Scampi</v>
      </c>
      <c r="H6611" t="str">
        <f>_xlfn.XLOOKUP(F6611,menu_items!$A$1:$A$33,menu_items!$C$1:$C$33,,0,1)</f>
        <v>Italian</v>
      </c>
      <c r="I6611">
        <f>_xlfn.XLOOKUP(F6611,menu_items!$A$1:$A$33,menu_items!$D$1:$D$33,,0,1)</f>
        <v>19.95</v>
      </c>
    </row>
    <row r="6612" spans="1:9" hidden="1" x14ac:dyDescent="0.25">
      <c r="A6612" s="2">
        <v>6611</v>
      </c>
      <c r="B6612" s="2">
        <v>2922</v>
      </c>
      <c r="C6612" s="1" t="s">
        <v>30</v>
      </c>
      <c r="D6612" s="3">
        <v>0.72018518518518515</v>
      </c>
      <c r="E6612" s="3" t="str">
        <f>TEXT(Table1[[#This Row],[order_time]],"HH")</f>
        <v>17</v>
      </c>
      <c r="F6612">
        <v>106</v>
      </c>
      <c r="G6612" t="str">
        <f>_xlfn.XLOOKUP(F6612,menu_items!$A$1:$A$33,menu_items!$B$1:$B$33,,0,1)</f>
        <v>French Fries</v>
      </c>
      <c r="H6612" t="str">
        <f>_xlfn.XLOOKUP(F6612,menu_items!$A$1:$A$33,menu_items!$C$1:$C$33,,0,1)</f>
        <v>American</v>
      </c>
      <c r="I6612">
        <f>_xlfn.XLOOKUP(F6612,menu_items!$A$1:$A$33,menu_items!$D$1:$D$33,,0,1)</f>
        <v>7</v>
      </c>
    </row>
    <row r="6613" spans="1:9" hidden="1" x14ac:dyDescent="0.25">
      <c r="A6613" s="2">
        <v>6612</v>
      </c>
      <c r="B6613" s="2">
        <v>2923</v>
      </c>
      <c r="C6613" s="1" t="s">
        <v>30</v>
      </c>
      <c r="D6613" s="3">
        <v>0.74255787037037035</v>
      </c>
      <c r="E6613" s="3" t="str">
        <f>TEXT(Table1[[#This Row],[order_time]],"HH")</f>
        <v>17</v>
      </c>
      <c r="F6613">
        <v>132</v>
      </c>
      <c r="G6613" t="str">
        <f>_xlfn.XLOOKUP(F6613,menu_items!$A$1:$A$33,menu_items!$B$1:$B$33,,0,1)</f>
        <v>Eggplant Parmesan</v>
      </c>
      <c r="H6613" t="str">
        <f>_xlfn.XLOOKUP(F6613,menu_items!$A$1:$A$33,menu_items!$C$1:$C$33,,0,1)</f>
        <v>Italian</v>
      </c>
      <c r="I6613">
        <f>_xlfn.XLOOKUP(F6613,menu_items!$A$1:$A$33,menu_items!$D$1:$D$33,,0,1)</f>
        <v>16.95</v>
      </c>
    </row>
    <row r="6614" spans="1:9" hidden="1" x14ac:dyDescent="0.25">
      <c r="A6614" s="2">
        <v>6613</v>
      </c>
      <c r="B6614" s="2">
        <v>2924</v>
      </c>
      <c r="C6614" s="1" t="s">
        <v>30</v>
      </c>
      <c r="D6614" s="3">
        <v>0.75034722222222228</v>
      </c>
      <c r="E6614" s="3" t="str">
        <f>TEXT(Table1[[#This Row],[order_time]],"HH")</f>
        <v>18</v>
      </c>
      <c r="F6614">
        <v>104</v>
      </c>
      <c r="G6614" t="str">
        <f>_xlfn.XLOOKUP(F6614,menu_items!$A$1:$A$33,menu_items!$B$1:$B$33,,0,1)</f>
        <v>Veggie Burger</v>
      </c>
      <c r="H6614" t="str">
        <f>_xlfn.XLOOKUP(F6614,menu_items!$A$1:$A$33,menu_items!$C$1:$C$33,,0,1)</f>
        <v>American</v>
      </c>
      <c r="I6614">
        <f>_xlfn.XLOOKUP(F6614,menu_items!$A$1:$A$33,menu_items!$D$1:$D$33,,0,1)</f>
        <v>10.5</v>
      </c>
    </row>
    <row r="6615" spans="1:9" hidden="1" x14ac:dyDescent="0.25">
      <c r="A6615" s="2">
        <v>6614</v>
      </c>
      <c r="B6615" s="2">
        <v>2924</v>
      </c>
      <c r="C6615" s="1" t="s">
        <v>30</v>
      </c>
      <c r="D6615" s="3">
        <v>0.75034722222222228</v>
      </c>
      <c r="E6615" s="3" t="str">
        <f>TEXT(Table1[[#This Row],[order_time]],"HH")</f>
        <v>18</v>
      </c>
      <c r="F6615">
        <v>119</v>
      </c>
      <c r="G6615" t="str">
        <f>_xlfn.XLOOKUP(F6615,menu_items!$A$1:$A$33,menu_items!$B$1:$B$33,,0,1)</f>
        <v>Chicken Torta</v>
      </c>
      <c r="H6615" t="str">
        <f>_xlfn.XLOOKUP(F6615,menu_items!$A$1:$A$33,menu_items!$C$1:$C$33,,0,1)</f>
        <v>Mexican</v>
      </c>
      <c r="I6615">
        <f>_xlfn.XLOOKUP(F6615,menu_items!$A$1:$A$33,menu_items!$D$1:$D$33,,0,1)</f>
        <v>11.95</v>
      </c>
    </row>
    <row r="6616" spans="1:9" hidden="1" x14ac:dyDescent="0.25">
      <c r="A6616" s="2">
        <v>6615</v>
      </c>
      <c r="B6616" s="2">
        <v>2924</v>
      </c>
      <c r="C6616" s="1" t="s">
        <v>30</v>
      </c>
      <c r="D6616" s="3">
        <v>0.75034722222222228</v>
      </c>
      <c r="E6616" s="3" t="str">
        <f>TEXT(Table1[[#This Row],[order_time]],"HH")</f>
        <v>18</v>
      </c>
      <c r="F6616">
        <v>105</v>
      </c>
      <c r="G6616" t="str">
        <f>_xlfn.XLOOKUP(F6616,menu_items!$A$1:$A$33,menu_items!$B$1:$B$33,,0,1)</f>
        <v>Mac &amp; Cheese</v>
      </c>
      <c r="H6616" t="str">
        <f>_xlfn.XLOOKUP(F6616,menu_items!$A$1:$A$33,menu_items!$C$1:$C$33,,0,1)</f>
        <v>American</v>
      </c>
      <c r="I6616">
        <f>_xlfn.XLOOKUP(F6616,menu_items!$A$1:$A$33,menu_items!$D$1:$D$33,,0,1)</f>
        <v>7</v>
      </c>
    </row>
    <row r="6617" spans="1:9" hidden="1" x14ac:dyDescent="0.25">
      <c r="A6617" s="2">
        <v>6616</v>
      </c>
      <c r="B6617" s="2">
        <v>2924</v>
      </c>
      <c r="C6617" s="1" t="s">
        <v>30</v>
      </c>
      <c r="D6617" s="3">
        <v>0.75034722222222228</v>
      </c>
      <c r="E6617" s="3" t="str">
        <f>TEXT(Table1[[#This Row],[order_time]],"HH")</f>
        <v>18</v>
      </c>
      <c r="F6617" t="s">
        <v>5</v>
      </c>
      <c r="G6617" t="e">
        <f>_xlfn.XLOOKUP(F6617,menu_items!$A$1:$A$33,menu_items!$B$1:$B$33,,0,1)</f>
        <v>#N/A</v>
      </c>
      <c r="H6617" t="e">
        <f>_xlfn.XLOOKUP(F6617,menu_items!$A$1:$A$33,menu_items!$C$1:$C$33,,0,1)</f>
        <v>#N/A</v>
      </c>
      <c r="I6617" t="e">
        <f>_xlfn.XLOOKUP(F6617,menu_items!$A$1:$A$33,menu_items!$D$1:$D$33,,0,1)</f>
        <v>#N/A</v>
      </c>
    </row>
    <row r="6618" spans="1:9" hidden="1" x14ac:dyDescent="0.25">
      <c r="A6618" s="2">
        <v>6617</v>
      </c>
      <c r="B6618" s="2">
        <v>2925</v>
      </c>
      <c r="C6618" s="1" t="s">
        <v>30</v>
      </c>
      <c r="D6618" s="3">
        <v>0.75231481481481477</v>
      </c>
      <c r="E6618" s="3" t="str">
        <f>TEXT(Table1[[#This Row],[order_time]],"HH")</f>
        <v>18</v>
      </c>
      <c r="F6618">
        <v>116</v>
      </c>
      <c r="G6618" t="str">
        <f>_xlfn.XLOOKUP(F6618,menu_items!$A$1:$A$33,menu_items!$B$1:$B$33,,0,1)</f>
        <v>Steak Tacos</v>
      </c>
      <c r="H6618" t="str">
        <f>_xlfn.XLOOKUP(F6618,menu_items!$A$1:$A$33,menu_items!$C$1:$C$33,,0,1)</f>
        <v>Mexican</v>
      </c>
      <c r="I6618">
        <f>_xlfn.XLOOKUP(F6618,menu_items!$A$1:$A$33,menu_items!$D$1:$D$33,,0,1)</f>
        <v>13.95</v>
      </c>
    </row>
    <row r="6619" spans="1:9" hidden="1" x14ac:dyDescent="0.25">
      <c r="A6619" s="2">
        <v>6618</v>
      </c>
      <c r="B6619" s="2">
        <v>2925</v>
      </c>
      <c r="C6619" s="1" t="s">
        <v>30</v>
      </c>
      <c r="D6619" s="3">
        <v>0.75231481481481477</v>
      </c>
      <c r="E6619" s="3" t="str">
        <f>TEXT(Table1[[#This Row],[order_time]],"HH")</f>
        <v>18</v>
      </c>
      <c r="F6619">
        <v>119</v>
      </c>
      <c r="G6619" t="str">
        <f>_xlfn.XLOOKUP(F6619,menu_items!$A$1:$A$33,menu_items!$B$1:$B$33,,0,1)</f>
        <v>Chicken Torta</v>
      </c>
      <c r="H6619" t="str">
        <f>_xlfn.XLOOKUP(F6619,menu_items!$A$1:$A$33,menu_items!$C$1:$C$33,,0,1)</f>
        <v>Mexican</v>
      </c>
      <c r="I6619">
        <f>_xlfn.XLOOKUP(F6619,menu_items!$A$1:$A$33,menu_items!$D$1:$D$33,,0,1)</f>
        <v>11.95</v>
      </c>
    </row>
    <row r="6620" spans="1:9" hidden="1" x14ac:dyDescent="0.25">
      <c r="A6620" s="2">
        <v>6619</v>
      </c>
      <c r="B6620" s="2">
        <v>2925</v>
      </c>
      <c r="C6620" s="1" t="s">
        <v>30</v>
      </c>
      <c r="D6620" s="3">
        <v>0.75231481481481477</v>
      </c>
      <c r="E6620" s="3" t="str">
        <f>TEXT(Table1[[#This Row],[order_time]],"HH")</f>
        <v>18</v>
      </c>
      <c r="F6620" t="s">
        <v>5</v>
      </c>
      <c r="G6620" t="e">
        <f>_xlfn.XLOOKUP(F6620,menu_items!$A$1:$A$33,menu_items!$B$1:$B$33,,0,1)</f>
        <v>#N/A</v>
      </c>
      <c r="H6620" t="e">
        <f>_xlfn.XLOOKUP(F6620,menu_items!$A$1:$A$33,menu_items!$C$1:$C$33,,0,1)</f>
        <v>#N/A</v>
      </c>
      <c r="I6620" t="e">
        <f>_xlfn.XLOOKUP(F6620,menu_items!$A$1:$A$33,menu_items!$D$1:$D$33,,0,1)</f>
        <v>#N/A</v>
      </c>
    </row>
    <row r="6621" spans="1:9" hidden="1" x14ac:dyDescent="0.25">
      <c r="A6621" s="2">
        <v>6620</v>
      </c>
      <c r="B6621" s="2">
        <v>2926</v>
      </c>
      <c r="C6621" s="1" t="s">
        <v>30</v>
      </c>
      <c r="D6621" s="3">
        <v>0.75446759259259255</v>
      </c>
      <c r="E6621" s="3" t="str">
        <f>TEXT(Table1[[#This Row],[order_time]],"HH")</f>
        <v>18</v>
      </c>
      <c r="F6621">
        <v>105</v>
      </c>
      <c r="G6621" t="str">
        <f>_xlfn.XLOOKUP(F6621,menu_items!$A$1:$A$33,menu_items!$B$1:$B$33,,0,1)</f>
        <v>Mac &amp; Cheese</v>
      </c>
      <c r="H6621" t="str">
        <f>_xlfn.XLOOKUP(F6621,menu_items!$A$1:$A$33,menu_items!$C$1:$C$33,,0,1)</f>
        <v>American</v>
      </c>
      <c r="I6621">
        <f>_xlfn.XLOOKUP(F6621,menu_items!$A$1:$A$33,menu_items!$D$1:$D$33,,0,1)</f>
        <v>7</v>
      </c>
    </row>
    <row r="6622" spans="1:9" hidden="1" x14ac:dyDescent="0.25">
      <c r="A6622" s="2">
        <v>6621</v>
      </c>
      <c r="B6622" s="2">
        <v>2926</v>
      </c>
      <c r="C6622" s="1" t="s">
        <v>30</v>
      </c>
      <c r="D6622" s="3">
        <v>0.75446759259259255</v>
      </c>
      <c r="E6622" s="3" t="str">
        <f>TEXT(Table1[[#This Row],[order_time]],"HH")</f>
        <v>18</v>
      </c>
      <c r="F6622">
        <v>132</v>
      </c>
      <c r="G6622" t="str">
        <f>_xlfn.XLOOKUP(F6622,menu_items!$A$1:$A$33,menu_items!$B$1:$B$33,,0,1)</f>
        <v>Eggplant Parmesan</v>
      </c>
      <c r="H6622" t="str">
        <f>_xlfn.XLOOKUP(F6622,menu_items!$A$1:$A$33,menu_items!$C$1:$C$33,,0,1)</f>
        <v>Italian</v>
      </c>
      <c r="I6622">
        <f>_xlfn.XLOOKUP(F6622,menu_items!$A$1:$A$33,menu_items!$D$1:$D$33,,0,1)</f>
        <v>16.95</v>
      </c>
    </row>
    <row r="6623" spans="1:9" hidden="1" x14ac:dyDescent="0.25">
      <c r="A6623" s="2">
        <v>6622</v>
      </c>
      <c r="B6623" s="2">
        <v>2927</v>
      </c>
      <c r="C6623" s="1" t="s">
        <v>30</v>
      </c>
      <c r="D6623" s="3">
        <v>0.75670138888888894</v>
      </c>
      <c r="E6623" s="3" t="str">
        <f>TEXT(Table1[[#This Row],[order_time]],"HH")</f>
        <v>18</v>
      </c>
      <c r="F6623">
        <v>102</v>
      </c>
      <c r="G6623" t="str">
        <f>_xlfn.XLOOKUP(F6623,menu_items!$A$1:$A$33,menu_items!$B$1:$B$33,,0,1)</f>
        <v>Cheeseburger</v>
      </c>
      <c r="H6623" t="str">
        <f>_xlfn.XLOOKUP(F6623,menu_items!$A$1:$A$33,menu_items!$C$1:$C$33,,0,1)</f>
        <v>American</v>
      </c>
      <c r="I6623">
        <f>_xlfn.XLOOKUP(F6623,menu_items!$A$1:$A$33,menu_items!$D$1:$D$33,,0,1)</f>
        <v>13.95</v>
      </c>
    </row>
    <row r="6624" spans="1:9" hidden="1" x14ac:dyDescent="0.25">
      <c r="A6624" s="2">
        <v>6623</v>
      </c>
      <c r="B6624" s="2">
        <v>2927</v>
      </c>
      <c r="C6624" s="1" t="s">
        <v>30</v>
      </c>
      <c r="D6624" s="3">
        <v>0.75670138888888894</v>
      </c>
      <c r="E6624" s="3" t="str">
        <f>TEXT(Table1[[#This Row],[order_time]],"HH")</f>
        <v>18</v>
      </c>
      <c r="F6624">
        <v>106</v>
      </c>
      <c r="G6624" t="str">
        <f>_xlfn.XLOOKUP(F6624,menu_items!$A$1:$A$33,menu_items!$B$1:$B$33,,0,1)</f>
        <v>French Fries</v>
      </c>
      <c r="H6624" t="str">
        <f>_xlfn.XLOOKUP(F6624,menu_items!$A$1:$A$33,menu_items!$C$1:$C$33,,0,1)</f>
        <v>American</v>
      </c>
      <c r="I6624">
        <f>_xlfn.XLOOKUP(F6624,menu_items!$A$1:$A$33,menu_items!$D$1:$D$33,,0,1)</f>
        <v>7</v>
      </c>
    </row>
    <row r="6625" spans="1:9" hidden="1" x14ac:dyDescent="0.25">
      <c r="A6625" s="2">
        <v>6624</v>
      </c>
      <c r="B6625" s="2">
        <v>2928</v>
      </c>
      <c r="C6625" s="1" t="s">
        <v>30</v>
      </c>
      <c r="D6625" s="3">
        <v>0.76539351851851856</v>
      </c>
      <c r="E6625" s="3" t="str">
        <f>TEXT(Table1[[#This Row],[order_time]],"HH")</f>
        <v>18</v>
      </c>
      <c r="F6625">
        <v>104</v>
      </c>
      <c r="G6625" t="str">
        <f>_xlfn.XLOOKUP(F6625,menu_items!$A$1:$A$33,menu_items!$B$1:$B$33,,0,1)</f>
        <v>Veggie Burger</v>
      </c>
      <c r="H6625" t="str">
        <f>_xlfn.XLOOKUP(F6625,menu_items!$A$1:$A$33,menu_items!$C$1:$C$33,,0,1)</f>
        <v>American</v>
      </c>
      <c r="I6625">
        <f>_xlfn.XLOOKUP(F6625,menu_items!$A$1:$A$33,menu_items!$D$1:$D$33,,0,1)</f>
        <v>10.5</v>
      </c>
    </row>
    <row r="6626" spans="1:9" hidden="1" x14ac:dyDescent="0.25">
      <c r="A6626" s="2">
        <v>6625</v>
      </c>
      <c r="B6626" s="2">
        <v>2929</v>
      </c>
      <c r="C6626" s="1" t="s">
        <v>30</v>
      </c>
      <c r="D6626" s="3">
        <v>0.76560185185185181</v>
      </c>
      <c r="E6626" s="3" t="str">
        <f>TEXT(Table1[[#This Row],[order_time]],"HH")</f>
        <v>18</v>
      </c>
      <c r="F6626">
        <v>121</v>
      </c>
      <c r="G6626" t="str">
        <f>_xlfn.XLOOKUP(F6626,menu_items!$A$1:$A$33,menu_items!$B$1:$B$33,,0,1)</f>
        <v>Cheese Quesadillas</v>
      </c>
      <c r="H6626" t="str">
        <f>_xlfn.XLOOKUP(F6626,menu_items!$A$1:$A$33,menu_items!$C$1:$C$33,,0,1)</f>
        <v>Mexican</v>
      </c>
      <c r="I6626">
        <f>_xlfn.XLOOKUP(F6626,menu_items!$A$1:$A$33,menu_items!$D$1:$D$33,,0,1)</f>
        <v>10.5</v>
      </c>
    </row>
    <row r="6627" spans="1:9" hidden="1" x14ac:dyDescent="0.25">
      <c r="A6627" s="2">
        <v>6626</v>
      </c>
      <c r="B6627" s="2">
        <v>2930</v>
      </c>
      <c r="C6627" s="1" t="s">
        <v>30</v>
      </c>
      <c r="D6627" s="3">
        <v>0.77709490740740739</v>
      </c>
      <c r="E6627" s="3" t="str">
        <f>TEXT(Table1[[#This Row],[order_time]],"HH")</f>
        <v>18</v>
      </c>
      <c r="F6627">
        <v>104</v>
      </c>
      <c r="G6627" t="str">
        <f>_xlfn.XLOOKUP(F6627,menu_items!$A$1:$A$33,menu_items!$B$1:$B$33,,0,1)</f>
        <v>Veggie Burger</v>
      </c>
      <c r="H6627" t="str">
        <f>_xlfn.XLOOKUP(F6627,menu_items!$A$1:$A$33,menu_items!$C$1:$C$33,,0,1)</f>
        <v>American</v>
      </c>
      <c r="I6627">
        <f>_xlfn.XLOOKUP(F6627,menu_items!$A$1:$A$33,menu_items!$D$1:$D$33,,0,1)</f>
        <v>10.5</v>
      </c>
    </row>
    <row r="6628" spans="1:9" hidden="1" x14ac:dyDescent="0.25">
      <c r="A6628" s="2">
        <v>6627</v>
      </c>
      <c r="B6628" s="2">
        <v>2930</v>
      </c>
      <c r="C6628" s="1" t="s">
        <v>30</v>
      </c>
      <c r="D6628" s="3">
        <v>0.77709490740740739</v>
      </c>
      <c r="E6628" s="3" t="str">
        <f>TEXT(Table1[[#This Row],[order_time]],"HH")</f>
        <v>18</v>
      </c>
      <c r="F6628">
        <v>108</v>
      </c>
      <c r="G6628" t="str">
        <f>_xlfn.XLOOKUP(F6628,menu_items!$A$1:$A$33,menu_items!$B$1:$B$33,,0,1)</f>
        <v>Tofu Pad Thai</v>
      </c>
      <c r="H6628" t="str">
        <f>_xlfn.XLOOKUP(F6628,menu_items!$A$1:$A$33,menu_items!$C$1:$C$33,,0,1)</f>
        <v>Asian</v>
      </c>
      <c r="I6628">
        <f>_xlfn.XLOOKUP(F6628,menu_items!$A$1:$A$33,menu_items!$D$1:$D$33,,0,1)</f>
        <v>14.5</v>
      </c>
    </row>
    <row r="6629" spans="1:9" hidden="1" x14ac:dyDescent="0.25">
      <c r="A6629" s="2">
        <v>6628</v>
      </c>
      <c r="B6629" s="2">
        <v>2930</v>
      </c>
      <c r="C6629" s="1" t="s">
        <v>30</v>
      </c>
      <c r="D6629" s="3">
        <v>0.77709490740740739</v>
      </c>
      <c r="E6629" s="3" t="str">
        <f>TEXT(Table1[[#This Row],[order_time]],"HH")</f>
        <v>18</v>
      </c>
      <c r="F6629">
        <v>119</v>
      </c>
      <c r="G6629" t="str">
        <f>_xlfn.XLOOKUP(F6629,menu_items!$A$1:$A$33,menu_items!$B$1:$B$33,,0,1)</f>
        <v>Chicken Torta</v>
      </c>
      <c r="H6629" t="str">
        <f>_xlfn.XLOOKUP(F6629,menu_items!$A$1:$A$33,menu_items!$C$1:$C$33,,0,1)</f>
        <v>Mexican</v>
      </c>
      <c r="I6629">
        <f>_xlfn.XLOOKUP(F6629,menu_items!$A$1:$A$33,menu_items!$D$1:$D$33,,0,1)</f>
        <v>11.95</v>
      </c>
    </row>
    <row r="6630" spans="1:9" hidden="1" x14ac:dyDescent="0.25">
      <c r="A6630" s="2">
        <v>6629</v>
      </c>
      <c r="B6630" s="2">
        <v>2930</v>
      </c>
      <c r="C6630" s="1" t="s">
        <v>30</v>
      </c>
      <c r="D6630" s="3">
        <v>0.77709490740740739</v>
      </c>
      <c r="E6630" s="3" t="str">
        <f>TEXT(Table1[[#This Row],[order_time]],"HH")</f>
        <v>18</v>
      </c>
      <c r="F6630">
        <v>120</v>
      </c>
      <c r="G6630" t="str">
        <f>_xlfn.XLOOKUP(F6630,menu_items!$A$1:$A$33,menu_items!$B$1:$B$33,,0,1)</f>
        <v>Steak Torta</v>
      </c>
      <c r="H6630" t="str">
        <f>_xlfn.XLOOKUP(F6630,menu_items!$A$1:$A$33,menu_items!$C$1:$C$33,,0,1)</f>
        <v>Mexican</v>
      </c>
      <c r="I6630">
        <f>_xlfn.XLOOKUP(F6630,menu_items!$A$1:$A$33,menu_items!$D$1:$D$33,,0,1)</f>
        <v>13.95</v>
      </c>
    </row>
    <row r="6631" spans="1:9" hidden="1" x14ac:dyDescent="0.25">
      <c r="A6631" s="2">
        <v>6630</v>
      </c>
      <c r="B6631" s="2">
        <v>2931</v>
      </c>
      <c r="C6631" s="1" t="s">
        <v>30</v>
      </c>
      <c r="D6631" s="3">
        <v>0.77991898148148153</v>
      </c>
      <c r="E6631" s="3" t="str">
        <f>TEXT(Table1[[#This Row],[order_time]],"HH")</f>
        <v>18</v>
      </c>
      <c r="F6631">
        <v>108</v>
      </c>
      <c r="G6631" t="str">
        <f>_xlfn.XLOOKUP(F6631,menu_items!$A$1:$A$33,menu_items!$B$1:$B$33,,0,1)</f>
        <v>Tofu Pad Thai</v>
      </c>
      <c r="H6631" t="str">
        <f>_xlfn.XLOOKUP(F6631,menu_items!$A$1:$A$33,menu_items!$C$1:$C$33,,0,1)</f>
        <v>Asian</v>
      </c>
      <c r="I6631">
        <f>_xlfn.XLOOKUP(F6631,menu_items!$A$1:$A$33,menu_items!$D$1:$D$33,,0,1)</f>
        <v>14.5</v>
      </c>
    </row>
    <row r="6632" spans="1:9" hidden="1" x14ac:dyDescent="0.25">
      <c r="A6632" s="2">
        <v>6631</v>
      </c>
      <c r="B6632" s="2">
        <v>2931</v>
      </c>
      <c r="C6632" s="1" t="s">
        <v>30</v>
      </c>
      <c r="D6632" s="3">
        <v>0.77991898148148153</v>
      </c>
      <c r="E6632" s="3" t="str">
        <f>TEXT(Table1[[#This Row],[order_time]],"HH")</f>
        <v>18</v>
      </c>
      <c r="F6632">
        <v>129</v>
      </c>
      <c r="G6632" t="str">
        <f>_xlfn.XLOOKUP(F6632,menu_items!$A$1:$A$33,menu_items!$B$1:$B$33,,0,1)</f>
        <v>Mushroom Ravioli</v>
      </c>
      <c r="H6632" t="str">
        <f>_xlfn.XLOOKUP(F6632,menu_items!$A$1:$A$33,menu_items!$C$1:$C$33,,0,1)</f>
        <v>Italian</v>
      </c>
      <c r="I6632">
        <f>_xlfn.XLOOKUP(F6632,menu_items!$A$1:$A$33,menu_items!$D$1:$D$33,,0,1)</f>
        <v>15.5</v>
      </c>
    </row>
    <row r="6633" spans="1:9" hidden="1" x14ac:dyDescent="0.25">
      <c r="A6633" s="2">
        <v>6632</v>
      </c>
      <c r="B6633" s="2">
        <v>2931</v>
      </c>
      <c r="C6633" s="1" t="s">
        <v>30</v>
      </c>
      <c r="D6633" s="3">
        <v>0.77991898148148153</v>
      </c>
      <c r="E6633" s="3" t="str">
        <f>TEXT(Table1[[#This Row],[order_time]],"HH")</f>
        <v>18</v>
      </c>
      <c r="F6633">
        <v>119</v>
      </c>
      <c r="G6633" t="str">
        <f>_xlfn.XLOOKUP(F6633,menu_items!$A$1:$A$33,menu_items!$B$1:$B$33,,0,1)</f>
        <v>Chicken Torta</v>
      </c>
      <c r="H6633" t="str">
        <f>_xlfn.XLOOKUP(F6633,menu_items!$A$1:$A$33,menu_items!$C$1:$C$33,,0,1)</f>
        <v>Mexican</v>
      </c>
      <c r="I6633">
        <f>_xlfn.XLOOKUP(F6633,menu_items!$A$1:$A$33,menu_items!$D$1:$D$33,,0,1)</f>
        <v>11.95</v>
      </c>
    </row>
    <row r="6634" spans="1:9" hidden="1" x14ac:dyDescent="0.25">
      <c r="A6634" s="2">
        <v>6633</v>
      </c>
      <c r="B6634" s="2">
        <v>2932</v>
      </c>
      <c r="C6634" s="1" t="s">
        <v>30</v>
      </c>
      <c r="D6634" s="3">
        <v>0.78481481481481485</v>
      </c>
      <c r="E6634" s="3" t="str">
        <f>TEXT(Table1[[#This Row],[order_time]],"HH")</f>
        <v>18</v>
      </c>
      <c r="F6634">
        <v>126</v>
      </c>
      <c r="G6634" t="str">
        <f>_xlfn.XLOOKUP(F6634,menu_items!$A$1:$A$33,menu_items!$B$1:$B$33,,0,1)</f>
        <v>Fettuccine Alfredo</v>
      </c>
      <c r="H6634" t="str">
        <f>_xlfn.XLOOKUP(F6634,menu_items!$A$1:$A$33,menu_items!$C$1:$C$33,,0,1)</f>
        <v>Italian</v>
      </c>
      <c r="I6634">
        <f>_xlfn.XLOOKUP(F6634,menu_items!$A$1:$A$33,menu_items!$D$1:$D$33,,0,1)</f>
        <v>14.5</v>
      </c>
    </row>
    <row r="6635" spans="1:9" hidden="1" x14ac:dyDescent="0.25">
      <c r="A6635" s="2">
        <v>6634</v>
      </c>
      <c r="B6635" s="2">
        <v>2932</v>
      </c>
      <c r="C6635" s="1" t="s">
        <v>30</v>
      </c>
      <c r="D6635" s="3">
        <v>0.78481481481481485</v>
      </c>
      <c r="E6635" s="3" t="str">
        <f>TEXT(Table1[[#This Row],[order_time]],"HH")</f>
        <v>18</v>
      </c>
      <c r="F6635">
        <v>121</v>
      </c>
      <c r="G6635" t="str">
        <f>_xlfn.XLOOKUP(F6635,menu_items!$A$1:$A$33,menu_items!$B$1:$B$33,,0,1)</f>
        <v>Cheese Quesadillas</v>
      </c>
      <c r="H6635" t="str">
        <f>_xlfn.XLOOKUP(F6635,menu_items!$A$1:$A$33,menu_items!$C$1:$C$33,,0,1)</f>
        <v>Mexican</v>
      </c>
      <c r="I6635">
        <f>_xlfn.XLOOKUP(F6635,menu_items!$A$1:$A$33,menu_items!$D$1:$D$33,,0,1)</f>
        <v>10.5</v>
      </c>
    </row>
    <row r="6636" spans="1:9" hidden="1" x14ac:dyDescent="0.25">
      <c r="A6636" s="2">
        <v>6635</v>
      </c>
      <c r="B6636" s="2">
        <v>2932</v>
      </c>
      <c r="C6636" s="1" t="s">
        <v>30</v>
      </c>
      <c r="D6636" s="3">
        <v>0.78481481481481485</v>
      </c>
      <c r="E6636" s="3" t="str">
        <f>TEXT(Table1[[#This Row],[order_time]],"HH")</f>
        <v>18</v>
      </c>
      <c r="F6636">
        <v>122</v>
      </c>
      <c r="G6636" t="str">
        <f>_xlfn.XLOOKUP(F6636,menu_items!$A$1:$A$33,menu_items!$B$1:$B$33,,0,1)</f>
        <v>Chips &amp; Salsa</v>
      </c>
      <c r="H6636" t="str">
        <f>_xlfn.XLOOKUP(F6636,menu_items!$A$1:$A$33,menu_items!$C$1:$C$33,,0,1)</f>
        <v>Mexican</v>
      </c>
      <c r="I6636">
        <f>_xlfn.XLOOKUP(F6636,menu_items!$A$1:$A$33,menu_items!$D$1:$D$33,,0,1)</f>
        <v>7</v>
      </c>
    </row>
    <row r="6637" spans="1:9" hidden="1" x14ac:dyDescent="0.25">
      <c r="A6637" s="2">
        <v>6636</v>
      </c>
      <c r="B6637" s="2">
        <v>2932</v>
      </c>
      <c r="C6637" s="1" t="s">
        <v>30</v>
      </c>
      <c r="D6637" s="3">
        <v>0.78481481481481485</v>
      </c>
      <c r="E6637" s="3" t="str">
        <f>TEXT(Table1[[#This Row],[order_time]],"HH")</f>
        <v>18</v>
      </c>
      <c r="F6637">
        <v>122</v>
      </c>
      <c r="G6637" t="str">
        <f>_xlfn.XLOOKUP(F6637,menu_items!$A$1:$A$33,menu_items!$B$1:$B$33,,0,1)</f>
        <v>Chips &amp; Salsa</v>
      </c>
      <c r="H6637" t="str">
        <f>_xlfn.XLOOKUP(F6637,menu_items!$A$1:$A$33,menu_items!$C$1:$C$33,,0,1)</f>
        <v>Mexican</v>
      </c>
      <c r="I6637">
        <f>_xlfn.XLOOKUP(F6637,menu_items!$A$1:$A$33,menu_items!$D$1:$D$33,,0,1)</f>
        <v>7</v>
      </c>
    </row>
    <row r="6638" spans="1:9" x14ac:dyDescent="0.25">
      <c r="A6638" s="2">
        <v>6637</v>
      </c>
      <c r="B6638" s="2">
        <v>2933</v>
      </c>
      <c r="C6638" s="1" t="s">
        <v>30</v>
      </c>
      <c r="D6638" s="3">
        <v>0.78517361111111106</v>
      </c>
      <c r="E6638" s="3" t="str">
        <f>TEXT(Table1[[#This Row],[order_time]],"HH")</f>
        <v>18</v>
      </c>
      <c r="F6638">
        <v>101</v>
      </c>
      <c r="G6638" t="str">
        <f>_xlfn.XLOOKUP(F6638,menu_items!$A$1:$A$33,menu_items!$B$1:$B$33,,0,1)</f>
        <v>Hamburger</v>
      </c>
      <c r="H6638" t="str">
        <f>_xlfn.XLOOKUP(F6638,menu_items!$A$1:$A$33,menu_items!$C$1:$C$33,,0,1)</f>
        <v>American</v>
      </c>
      <c r="I6638">
        <f>_xlfn.XLOOKUP(F6638,menu_items!$A$1:$A$33,menu_items!$D$1:$D$33,,0,1)</f>
        <v>12.95</v>
      </c>
    </row>
    <row r="6639" spans="1:9" hidden="1" x14ac:dyDescent="0.25">
      <c r="A6639" s="2">
        <v>6638</v>
      </c>
      <c r="B6639" s="2">
        <v>2933</v>
      </c>
      <c r="C6639" s="1" t="s">
        <v>30</v>
      </c>
      <c r="D6639" s="3">
        <v>0.78517361111111106</v>
      </c>
      <c r="E6639" s="3" t="str">
        <f>TEXT(Table1[[#This Row],[order_time]],"HH")</f>
        <v>18</v>
      </c>
      <c r="F6639">
        <v>109</v>
      </c>
      <c r="G6639" t="str">
        <f>_xlfn.XLOOKUP(F6639,menu_items!$A$1:$A$33,menu_items!$B$1:$B$33,,0,1)</f>
        <v>Korean Beef Bowl</v>
      </c>
      <c r="H6639" t="str">
        <f>_xlfn.XLOOKUP(F6639,menu_items!$A$1:$A$33,menu_items!$C$1:$C$33,,0,1)</f>
        <v>Asian</v>
      </c>
      <c r="I6639">
        <f>_xlfn.XLOOKUP(F6639,menu_items!$A$1:$A$33,menu_items!$D$1:$D$33,,0,1)</f>
        <v>17.95</v>
      </c>
    </row>
    <row r="6640" spans="1:9" hidden="1" x14ac:dyDescent="0.25">
      <c r="A6640" s="2">
        <v>6639</v>
      </c>
      <c r="B6640" s="2">
        <v>2933</v>
      </c>
      <c r="C6640" s="1" t="s">
        <v>30</v>
      </c>
      <c r="D6640" s="3">
        <v>0.78517361111111106</v>
      </c>
      <c r="E6640" s="3" t="str">
        <f>TEXT(Table1[[#This Row],[order_time]],"HH")</f>
        <v>18</v>
      </c>
      <c r="F6640">
        <v>118</v>
      </c>
      <c r="G6640" t="str">
        <f>_xlfn.XLOOKUP(F6640,menu_items!$A$1:$A$33,menu_items!$B$1:$B$33,,0,1)</f>
        <v>Steak Burrito</v>
      </c>
      <c r="H6640" t="str">
        <f>_xlfn.XLOOKUP(F6640,menu_items!$A$1:$A$33,menu_items!$C$1:$C$33,,0,1)</f>
        <v>Mexican</v>
      </c>
      <c r="I6640">
        <f>_xlfn.XLOOKUP(F6640,menu_items!$A$1:$A$33,menu_items!$D$1:$D$33,,0,1)</f>
        <v>14.95</v>
      </c>
    </row>
    <row r="6641" spans="1:9" hidden="1" x14ac:dyDescent="0.25">
      <c r="A6641" s="2">
        <v>6640</v>
      </c>
      <c r="B6641" s="2">
        <v>2933</v>
      </c>
      <c r="C6641" s="1" t="s">
        <v>30</v>
      </c>
      <c r="D6641" s="3">
        <v>0.78517361111111106</v>
      </c>
      <c r="E6641" s="3" t="str">
        <f>TEXT(Table1[[#This Row],[order_time]],"HH")</f>
        <v>18</v>
      </c>
      <c r="F6641">
        <v>120</v>
      </c>
      <c r="G6641" t="str">
        <f>_xlfn.XLOOKUP(F6641,menu_items!$A$1:$A$33,menu_items!$B$1:$B$33,,0,1)</f>
        <v>Steak Torta</v>
      </c>
      <c r="H6641" t="str">
        <f>_xlfn.XLOOKUP(F6641,menu_items!$A$1:$A$33,menu_items!$C$1:$C$33,,0,1)</f>
        <v>Mexican</v>
      </c>
      <c r="I6641">
        <f>_xlfn.XLOOKUP(F6641,menu_items!$A$1:$A$33,menu_items!$D$1:$D$33,,0,1)</f>
        <v>13.95</v>
      </c>
    </row>
    <row r="6642" spans="1:9" hidden="1" x14ac:dyDescent="0.25">
      <c r="A6642" s="2">
        <v>6641</v>
      </c>
      <c r="B6642" s="2">
        <v>2934</v>
      </c>
      <c r="C6642" s="1" t="s">
        <v>30</v>
      </c>
      <c r="D6642" s="3">
        <v>0.79166666666666663</v>
      </c>
      <c r="E6642" s="3" t="str">
        <f>TEXT(Table1[[#This Row],[order_time]],"HH")</f>
        <v>19</v>
      </c>
      <c r="F6642">
        <v>102</v>
      </c>
      <c r="G6642" t="str">
        <f>_xlfn.XLOOKUP(F6642,menu_items!$A$1:$A$33,menu_items!$B$1:$B$33,,0,1)</f>
        <v>Cheeseburger</v>
      </c>
      <c r="H6642" t="str">
        <f>_xlfn.XLOOKUP(F6642,menu_items!$A$1:$A$33,menu_items!$C$1:$C$33,,0,1)</f>
        <v>American</v>
      </c>
      <c r="I6642">
        <f>_xlfn.XLOOKUP(F6642,menu_items!$A$1:$A$33,menu_items!$D$1:$D$33,,0,1)</f>
        <v>13.95</v>
      </c>
    </row>
    <row r="6643" spans="1:9" hidden="1" x14ac:dyDescent="0.25">
      <c r="A6643" s="2">
        <v>6642</v>
      </c>
      <c r="B6643" s="2">
        <v>2934</v>
      </c>
      <c r="C6643" s="1" t="s">
        <v>30</v>
      </c>
      <c r="D6643" s="3">
        <v>0.79166666666666663</v>
      </c>
      <c r="E6643" s="3" t="str">
        <f>TEXT(Table1[[#This Row],[order_time]],"HH")</f>
        <v>19</v>
      </c>
      <c r="F6643">
        <v>109</v>
      </c>
      <c r="G6643" t="str">
        <f>_xlfn.XLOOKUP(F6643,menu_items!$A$1:$A$33,menu_items!$B$1:$B$33,,0,1)</f>
        <v>Korean Beef Bowl</v>
      </c>
      <c r="H6643" t="str">
        <f>_xlfn.XLOOKUP(F6643,menu_items!$A$1:$A$33,menu_items!$C$1:$C$33,,0,1)</f>
        <v>Asian</v>
      </c>
      <c r="I6643">
        <f>_xlfn.XLOOKUP(F6643,menu_items!$A$1:$A$33,menu_items!$D$1:$D$33,,0,1)</f>
        <v>17.95</v>
      </c>
    </row>
    <row r="6644" spans="1:9" hidden="1" x14ac:dyDescent="0.25">
      <c r="A6644" s="2">
        <v>6643</v>
      </c>
      <c r="B6644" s="2">
        <v>2934</v>
      </c>
      <c r="C6644" s="1" t="s">
        <v>30</v>
      </c>
      <c r="D6644" s="3">
        <v>0.79166666666666663</v>
      </c>
      <c r="E6644" s="3" t="str">
        <f>TEXT(Table1[[#This Row],[order_time]],"HH")</f>
        <v>19</v>
      </c>
      <c r="F6644">
        <v>118</v>
      </c>
      <c r="G6644" t="str">
        <f>_xlfn.XLOOKUP(F6644,menu_items!$A$1:$A$33,menu_items!$B$1:$B$33,,0,1)</f>
        <v>Steak Burrito</v>
      </c>
      <c r="H6644" t="str">
        <f>_xlfn.XLOOKUP(F6644,menu_items!$A$1:$A$33,menu_items!$C$1:$C$33,,0,1)</f>
        <v>Mexican</v>
      </c>
      <c r="I6644">
        <f>_xlfn.XLOOKUP(F6644,menu_items!$A$1:$A$33,menu_items!$D$1:$D$33,,0,1)</f>
        <v>14.95</v>
      </c>
    </row>
    <row r="6645" spans="1:9" hidden="1" x14ac:dyDescent="0.25">
      <c r="A6645" s="2">
        <v>6644</v>
      </c>
      <c r="B6645" s="2">
        <v>2935</v>
      </c>
      <c r="C6645" s="1" t="s">
        <v>30</v>
      </c>
      <c r="D6645" s="3">
        <v>0.79423611111111114</v>
      </c>
      <c r="E6645" s="3" t="str">
        <f>TEXT(Table1[[#This Row],[order_time]],"HH")</f>
        <v>19</v>
      </c>
      <c r="F6645">
        <v>107</v>
      </c>
      <c r="G6645" t="str">
        <f>_xlfn.XLOOKUP(F6645,menu_items!$A$1:$A$33,menu_items!$B$1:$B$33,,0,1)</f>
        <v>Orange Chicken</v>
      </c>
      <c r="H6645" t="str">
        <f>_xlfn.XLOOKUP(F6645,menu_items!$A$1:$A$33,menu_items!$C$1:$C$33,,0,1)</f>
        <v>Asian</v>
      </c>
      <c r="I6645">
        <f>_xlfn.XLOOKUP(F6645,menu_items!$A$1:$A$33,menu_items!$D$1:$D$33,,0,1)</f>
        <v>16.5</v>
      </c>
    </row>
    <row r="6646" spans="1:9" hidden="1" x14ac:dyDescent="0.25">
      <c r="A6646" s="2">
        <v>6645</v>
      </c>
      <c r="B6646" s="2">
        <v>2935</v>
      </c>
      <c r="C6646" s="1" t="s">
        <v>30</v>
      </c>
      <c r="D6646" s="3">
        <v>0.79423611111111114</v>
      </c>
      <c r="E6646" s="3" t="str">
        <f>TEXT(Table1[[#This Row],[order_time]],"HH")</f>
        <v>19</v>
      </c>
      <c r="F6646">
        <v>120</v>
      </c>
      <c r="G6646" t="str">
        <f>_xlfn.XLOOKUP(F6646,menu_items!$A$1:$A$33,menu_items!$B$1:$B$33,,0,1)</f>
        <v>Steak Torta</v>
      </c>
      <c r="H6646" t="str">
        <f>_xlfn.XLOOKUP(F6646,menu_items!$A$1:$A$33,menu_items!$C$1:$C$33,,0,1)</f>
        <v>Mexican</v>
      </c>
      <c r="I6646">
        <f>_xlfn.XLOOKUP(F6646,menu_items!$A$1:$A$33,menu_items!$D$1:$D$33,,0,1)</f>
        <v>13.95</v>
      </c>
    </row>
    <row r="6647" spans="1:9" hidden="1" x14ac:dyDescent="0.25">
      <c r="A6647" s="2">
        <v>6646</v>
      </c>
      <c r="B6647" s="2">
        <v>2936</v>
      </c>
      <c r="C6647" s="1" t="s">
        <v>30</v>
      </c>
      <c r="D6647" s="3">
        <v>0.80228009259259259</v>
      </c>
      <c r="E6647" s="3" t="str">
        <f>TEXT(Table1[[#This Row],[order_time]],"HH")</f>
        <v>19</v>
      </c>
      <c r="F6647">
        <v>125</v>
      </c>
      <c r="G6647" t="str">
        <f>_xlfn.XLOOKUP(F6647,menu_items!$A$1:$A$33,menu_items!$B$1:$B$33,,0,1)</f>
        <v>Spaghetti &amp; Meatballs</v>
      </c>
      <c r="H6647" t="str">
        <f>_xlfn.XLOOKUP(F6647,menu_items!$A$1:$A$33,menu_items!$C$1:$C$33,,0,1)</f>
        <v>Italian</v>
      </c>
      <c r="I6647">
        <f>_xlfn.XLOOKUP(F6647,menu_items!$A$1:$A$33,menu_items!$D$1:$D$33,,0,1)</f>
        <v>17.95</v>
      </c>
    </row>
    <row r="6648" spans="1:9" hidden="1" x14ac:dyDescent="0.25">
      <c r="A6648" s="2">
        <v>6647</v>
      </c>
      <c r="B6648" s="2">
        <v>2936</v>
      </c>
      <c r="C6648" s="1" t="s">
        <v>30</v>
      </c>
      <c r="D6648" s="3">
        <v>0.80228009259259259</v>
      </c>
      <c r="E6648" s="3" t="str">
        <f>TEXT(Table1[[#This Row],[order_time]],"HH")</f>
        <v>19</v>
      </c>
      <c r="F6648">
        <v>123</v>
      </c>
      <c r="G6648" t="str">
        <f>_xlfn.XLOOKUP(F6648,menu_items!$A$1:$A$33,menu_items!$B$1:$B$33,,0,1)</f>
        <v>Chips &amp; Guacamole</v>
      </c>
      <c r="H6648" t="str">
        <f>_xlfn.XLOOKUP(F6648,menu_items!$A$1:$A$33,menu_items!$C$1:$C$33,,0,1)</f>
        <v>Mexican</v>
      </c>
      <c r="I6648">
        <f>_xlfn.XLOOKUP(F6648,menu_items!$A$1:$A$33,menu_items!$D$1:$D$33,,0,1)</f>
        <v>9</v>
      </c>
    </row>
    <row r="6649" spans="1:9" hidden="1" x14ac:dyDescent="0.25">
      <c r="A6649" s="2">
        <v>6648</v>
      </c>
      <c r="B6649" s="2">
        <v>2936</v>
      </c>
      <c r="C6649" s="1" t="s">
        <v>30</v>
      </c>
      <c r="D6649" s="3">
        <v>0.80228009259259259</v>
      </c>
      <c r="E6649" s="3" t="str">
        <f>TEXT(Table1[[#This Row],[order_time]],"HH")</f>
        <v>19</v>
      </c>
      <c r="F6649">
        <v>123</v>
      </c>
      <c r="G6649" t="str">
        <f>_xlfn.XLOOKUP(F6649,menu_items!$A$1:$A$33,menu_items!$B$1:$B$33,,0,1)</f>
        <v>Chips &amp; Guacamole</v>
      </c>
      <c r="H6649" t="str">
        <f>_xlfn.XLOOKUP(F6649,menu_items!$A$1:$A$33,menu_items!$C$1:$C$33,,0,1)</f>
        <v>Mexican</v>
      </c>
      <c r="I6649">
        <f>_xlfn.XLOOKUP(F6649,menu_items!$A$1:$A$33,menu_items!$D$1:$D$33,,0,1)</f>
        <v>9</v>
      </c>
    </row>
    <row r="6650" spans="1:9" hidden="1" x14ac:dyDescent="0.25">
      <c r="A6650" s="2">
        <v>6649</v>
      </c>
      <c r="B6650" s="2">
        <v>2936</v>
      </c>
      <c r="C6650" s="1" t="s">
        <v>30</v>
      </c>
      <c r="D6650" s="3">
        <v>0.80228009259259259</v>
      </c>
      <c r="E6650" s="3" t="str">
        <f>TEXT(Table1[[#This Row],[order_time]],"HH")</f>
        <v>19</v>
      </c>
      <c r="F6650">
        <v>106</v>
      </c>
      <c r="G6650" t="str">
        <f>_xlfn.XLOOKUP(F6650,menu_items!$A$1:$A$33,menu_items!$B$1:$B$33,,0,1)</f>
        <v>French Fries</v>
      </c>
      <c r="H6650" t="str">
        <f>_xlfn.XLOOKUP(F6650,menu_items!$A$1:$A$33,menu_items!$C$1:$C$33,,0,1)</f>
        <v>American</v>
      </c>
      <c r="I6650">
        <f>_xlfn.XLOOKUP(F6650,menu_items!$A$1:$A$33,menu_items!$D$1:$D$33,,0,1)</f>
        <v>7</v>
      </c>
    </row>
    <row r="6651" spans="1:9" x14ac:dyDescent="0.25">
      <c r="A6651" s="2">
        <v>6650</v>
      </c>
      <c r="B6651" s="2">
        <v>2937</v>
      </c>
      <c r="C6651" s="1" t="s">
        <v>30</v>
      </c>
      <c r="D6651" s="3">
        <v>0.83143518518518522</v>
      </c>
      <c r="E6651" s="3" t="str">
        <f>TEXT(Table1[[#This Row],[order_time]],"HH")</f>
        <v>19</v>
      </c>
      <c r="F6651">
        <v>101</v>
      </c>
      <c r="G6651" t="str">
        <f>_xlfn.XLOOKUP(F6651,menu_items!$A$1:$A$33,menu_items!$B$1:$B$33,,0,1)</f>
        <v>Hamburger</v>
      </c>
      <c r="H6651" t="str">
        <f>_xlfn.XLOOKUP(F6651,menu_items!$A$1:$A$33,menu_items!$C$1:$C$33,,0,1)</f>
        <v>American</v>
      </c>
      <c r="I6651">
        <f>_xlfn.XLOOKUP(F6651,menu_items!$A$1:$A$33,menu_items!$D$1:$D$33,,0,1)</f>
        <v>12.95</v>
      </c>
    </row>
    <row r="6652" spans="1:9" hidden="1" x14ac:dyDescent="0.25">
      <c r="A6652" s="2">
        <v>6651</v>
      </c>
      <c r="B6652" s="2">
        <v>2938</v>
      </c>
      <c r="C6652" s="1" t="s">
        <v>30</v>
      </c>
      <c r="D6652" s="3">
        <v>0.83849537037037036</v>
      </c>
      <c r="E6652" s="3" t="str">
        <f>TEXT(Table1[[#This Row],[order_time]],"HH")</f>
        <v>20</v>
      </c>
      <c r="F6652">
        <v>104</v>
      </c>
      <c r="G6652" t="str">
        <f>_xlfn.XLOOKUP(F6652,menu_items!$A$1:$A$33,menu_items!$B$1:$B$33,,0,1)</f>
        <v>Veggie Burger</v>
      </c>
      <c r="H6652" t="str">
        <f>_xlfn.XLOOKUP(F6652,menu_items!$A$1:$A$33,menu_items!$C$1:$C$33,,0,1)</f>
        <v>American</v>
      </c>
      <c r="I6652">
        <f>_xlfn.XLOOKUP(F6652,menu_items!$A$1:$A$33,menu_items!$D$1:$D$33,,0,1)</f>
        <v>10.5</v>
      </c>
    </row>
    <row r="6653" spans="1:9" hidden="1" x14ac:dyDescent="0.25">
      <c r="A6653" s="2">
        <v>6652</v>
      </c>
      <c r="B6653" s="2">
        <v>2938</v>
      </c>
      <c r="C6653" s="1" t="s">
        <v>30</v>
      </c>
      <c r="D6653" s="3">
        <v>0.83849537037037036</v>
      </c>
      <c r="E6653" s="3" t="str">
        <f>TEXT(Table1[[#This Row],[order_time]],"HH")</f>
        <v>20</v>
      </c>
      <c r="F6653">
        <v>110</v>
      </c>
      <c r="G6653" t="str">
        <f>_xlfn.XLOOKUP(F6653,menu_items!$A$1:$A$33,menu_items!$B$1:$B$33,,0,1)</f>
        <v>Pork Ramen</v>
      </c>
      <c r="H6653" t="str">
        <f>_xlfn.XLOOKUP(F6653,menu_items!$A$1:$A$33,menu_items!$C$1:$C$33,,0,1)</f>
        <v>Asian</v>
      </c>
      <c r="I6653">
        <f>_xlfn.XLOOKUP(F6653,menu_items!$A$1:$A$33,menu_items!$D$1:$D$33,,0,1)</f>
        <v>17.95</v>
      </c>
    </row>
    <row r="6654" spans="1:9" hidden="1" x14ac:dyDescent="0.25">
      <c r="A6654" s="2">
        <v>6653</v>
      </c>
      <c r="B6654" s="2">
        <v>2938</v>
      </c>
      <c r="C6654" s="1" t="s">
        <v>30</v>
      </c>
      <c r="D6654" s="3">
        <v>0.83849537037037036</v>
      </c>
      <c r="E6654" s="3" t="str">
        <f>TEXT(Table1[[#This Row],[order_time]],"HH")</f>
        <v>20</v>
      </c>
      <c r="F6654">
        <v>117</v>
      </c>
      <c r="G6654" t="str">
        <f>_xlfn.XLOOKUP(F6654,menu_items!$A$1:$A$33,menu_items!$B$1:$B$33,,0,1)</f>
        <v>Chicken Burrito</v>
      </c>
      <c r="H6654" t="str">
        <f>_xlfn.XLOOKUP(F6654,menu_items!$A$1:$A$33,menu_items!$C$1:$C$33,,0,1)</f>
        <v>Mexican</v>
      </c>
      <c r="I6654">
        <f>_xlfn.XLOOKUP(F6654,menu_items!$A$1:$A$33,menu_items!$D$1:$D$33,,0,1)</f>
        <v>12.95</v>
      </c>
    </row>
    <row r="6655" spans="1:9" x14ac:dyDescent="0.25">
      <c r="A6655" s="2">
        <v>6654</v>
      </c>
      <c r="B6655" s="2">
        <v>2939</v>
      </c>
      <c r="C6655" s="1" t="s">
        <v>30</v>
      </c>
      <c r="D6655" s="3">
        <v>0.83901620370370367</v>
      </c>
      <c r="E6655" s="3" t="str">
        <f>TEXT(Table1[[#This Row],[order_time]],"HH")</f>
        <v>20</v>
      </c>
      <c r="F6655">
        <v>101</v>
      </c>
      <c r="G6655" t="str">
        <f>_xlfn.XLOOKUP(F6655,menu_items!$A$1:$A$33,menu_items!$B$1:$B$33,,0,1)</f>
        <v>Hamburger</v>
      </c>
      <c r="H6655" t="str">
        <f>_xlfn.XLOOKUP(F6655,menu_items!$A$1:$A$33,menu_items!$C$1:$C$33,,0,1)</f>
        <v>American</v>
      </c>
      <c r="I6655">
        <f>_xlfn.XLOOKUP(F6655,menu_items!$A$1:$A$33,menu_items!$D$1:$D$33,,0,1)</f>
        <v>12.95</v>
      </c>
    </row>
    <row r="6656" spans="1:9" hidden="1" x14ac:dyDescent="0.25">
      <c r="A6656" s="2">
        <v>6655</v>
      </c>
      <c r="B6656" s="2">
        <v>2939</v>
      </c>
      <c r="C6656" s="1" t="s">
        <v>30</v>
      </c>
      <c r="D6656" s="3">
        <v>0.83901620370370367</v>
      </c>
      <c r="E6656" s="3" t="str">
        <f>TEXT(Table1[[#This Row],[order_time]],"HH")</f>
        <v>20</v>
      </c>
      <c r="F6656">
        <v>122</v>
      </c>
      <c r="G6656" t="str">
        <f>_xlfn.XLOOKUP(F6656,menu_items!$A$1:$A$33,menu_items!$B$1:$B$33,,0,1)</f>
        <v>Chips &amp; Salsa</v>
      </c>
      <c r="H6656" t="str">
        <f>_xlfn.XLOOKUP(F6656,menu_items!$A$1:$A$33,menu_items!$C$1:$C$33,,0,1)</f>
        <v>Mexican</v>
      </c>
      <c r="I6656">
        <f>_xlfn.XLOOKUP(F6656,menu_items!$A$1:$A$33,menu_items!$D$1:$D$33,,0,1)</f>
        <v>7</v>
      </c>
    </row>
    <row r="6657" spans="1:9" hidden="1" x14ac:dyDescent="0.25">
      <c r="A6657" s="2">
        <v>6656</v>
      </c>
      <c r="B6657" s="2">
        <v>2940</v>
      </c>
      <c r="C6657" s="1" t="s">
        <v>30</v>
      </c>
      <c r="D6657" s="3">
        <v>0.84756944444444449</v>
      </c>
      <c r="E6657" s="3" t="str">
        <f>TEXT(Table1[[#This Row],[order_time]],"HH")</f>
        <v>20</v>
      </c>
      <c r="F6657">
        <v>124</v>
      </c>
      <c r="G6657" t="str">
        <f>_xlfn.XLOOKUP(F6657,menu_items!$A$1:$A$33,menu_items!$B$1:$B$33,,0,1)</f>
        <v>Spaghetti</v>
      </c>
      <c r="H6657" t="str">
        <f>_xlfn.XLOOKUP(F6657,menu_items!$A$1:$A$33,menu_items!$C$1:$C$33,,0,1)</f>
        <v>Italian</v>
      </c>
      <c r="I6657">
        <f>_xlfn.XLOOKUP(F6657,menu_items!$A$1:$A$33,menu_items!$D$1:$D$33,,0,1)</f>
        <v>14.5</v>
      </c>
    </row>
    <row r="6658" spans="1:9" hidden="1" x14ac:dyDescent="0.25">
      <c r="A6658" s="2">
        <v>6657</v>
      </c>
      <c r="B6658" s="2">
        <v>2941</v>
      </c>
      <c r="C6658" s="1" t="s">
        <v>30</v>
      </c>
      <c r="D6658" s="3">
        <v>0.85263888888888884</v>
      </c>
      <c r="E6658" s="3" t="str">
        <f>TEXT(Table1[[#This Row],[order_time]],"HH")</f>
        <v>20</v>
      </c>
      <c r="F6658">
        <v>108</v>
      </c>
      <c r="G6658" t="str">
        <f>_xlfn.XLOOKUP(F6658,menu_items!$A$1:$A$33,menu_items!$B$1:$B$33,,0,1)</f>
        <v>Tofu Pad Thai</v>
      </c>
      <c r="H6658" t="str">
        <f>_xlfn.XLOOKUP(F6658,menu_items!$A$1:$A$33,menu_items!$C$1:$C$33,,0,1)</f>
        <v>Asian</v>
      </c>
      <c r="I6658">
        <f>_xlfn.XLOOKUP(F6658,menu_items!$A$1:$A$33,menu_items!$D$1:$D$33,,0,1)</f>
        <v>14.5</v>
      </c>
    </row>
    <row r="6659" spans="1:9" hidden="1" x14ac:dyDescent="0.25">
      <c r="A6659" s="2">
        <v>6658</v>
      </c>
      <c r="B6659" s="2">
        <v>2941</v>
      </c>
      <c r="C6659" s="1" t="s">
        <v>30</v>
      </c>
      <c r="D6659" s="3">
        <v>0.85263888888888884</v>
      </c>
      <c r="E6659" s="3" t="str">
        <f>TEXT(Table1[[#This Row],[order_time]],"HH")</f>
        <v>20</v>
      </c>
      <c r="F6659">
        <v>112</v>
      </c>
      <c r="G6659" t="str">
        <f>_xlfn.XLOOKUP(F6659,menu_items!$A$1:$A$33,menu_items!$B$1:$B$33,,0,1)</f>
        <v>Salmon Roll</v>
      </c>
      <c r="H6659" t="str">
        <f>_xlfn.XLOOKUP(F6659,menu_items!$A$1:$A$33,menu_items!$C$1:$C$33,,0,1)</f>
        <v>Asian</v>
      </c>
      <c r="I6659">
        <f>_xlfn.XLOOKUP(F6659,menu_items!$A$1:$A$33,menu_items!$D$1:$D$33,,0,1)</f>
        <v>14.95</v>
      </c>
    </row>
    <row r="6660" spans="1:9" hidden="1" x14ac:dyDescent="0.25">
      <c r="A6660" s="2">
        <v>6659</v>
      </c>
      <c r="B6660" s="2">
        <v>2941</v>
      </c>
      <c r="C6660" s="1" t="s">
        <v>30</v>
      </c>
      <c r="D6660" s="3">
        <v>0.85263888888888884</v>
      </c>
      <c r="E6660" s="3" t="str">
        <f>TEXT(Table1[[#This Row],[order_time]],"HH")</f>
        <v>20</v>
      </c>
      <c r="F6660">
        <v>120</v>
      </c>
      <c r="G6660" t="str">
        <f>_xlfn.XLOOKUP(F6660,menu_items!$A$1:$A$33,menu_items!$B$1:$B$33,,0,1)</f>
        <v>Steak Torta</v>
      </c>
      <c r="H6660" t="str">
        <f>_xlfn.XLOOKUP(F6660,menu_items!$A$1:$A$33,menu_items!$C$1:$C$33,,0,1)</f>
        <v>Mexican</v>
      </c>
      <c r="I6660">
        <f>_xlfn.XLOOKUP(F6660,menu_items!$A$1:$A$33,menu_items!$D$1:$D$33,,0,1)</f>
        <v>13.95</v>
      </c>
    </row>
    <row r="6661" spans="1:9" hidden="1" x14ac:dyDescent="0.25">
      <c r="A6661" s="2">
        <v>6660</v>
      </c>
      <c r="B6661" s="2">
        <v>2941</v>
      </c>
      <c r="C6661" s="1" t="s">
        <v>30</v>
      </c>
      <c r="D6661" s="3">
        <v>0.85263888888888884</v>
      </c>
      <c r="E6661" s="3" t="str">
        <f>TEXT(Table1[[#This Row],[order_time]],"HH")</f>
        <v>20</v>
      </c>
      <c r="F6661">
        <v>120</v>
      </c>
      <c r="G6661" t="str">
        <f>_xlfn.XLOOKUP(F6661,menu_items!$A$1:$A$33,menu_items!$B$1:$B$33,,0,1)</f>
        <v>Steak Torta</v>
      </c>
      <c r="H6661" t="str">
        <f>_xlfn.XLOOKUP(F6661,menu_items!$A$1:$A$33,menu_items!$C$1:$C$33,,0,1)</f>
        <v>Mexican</v>
      </c>
      <c r="I6661">
        <f>_xlfn.XLOOKUP(F6661,menu_items!$A$1:$A$33,menu_items!$D$1:$D$33,,0,1)</f>
        <v>13.95</v>
      </c>
    </row>
    <row r="6662" spans="1:9" hidden="1" x14ac:dyDescent="0.25">
      <c r="A6662" s="2">
        <v>6661</v>
      </c>
      <c r="B6662" s="2">
        <v>2942</v>
      </c>
      <c r="C6662" s="1" t="s">
        <v>30</v>
      </c>
      <c r="D6662" s="3">
        <v>0.85724537037037041</v>
      </c>
      <c r="E6662" s="3" t="str">
        <f>TEXT(Table1[[#This Row],[order_time]],"HH")</f>
        <v>20</v>
      </c>
      <c r="F6662">
        <v>108</v>
      </c>
      <c r="G6662" t="str">
        <f>_xlfn.XLOOKUP(F6662,menu_items!$A$1:$A$33,menu_items!$B$1:$B$33,,0,1)</f>
        <v>Tofu Pad Thai</v>
      </c>
      <c r="H6662" t="str">
        <f>_xlfn.XLOOKUP(F6662,menu_items!$A$1:$A$33,menu_items!$C$1:$C$33,,0,1)</f>
        <v>Asian</v>
      </c>
      <c r="I6662">
        <f>_xlfn.XLOOKUP(F6662,menu_items!$A$1:$A$33,menu_items!$D$1:$D$33,,0,1)</f>
        <v>14.5</v>
      </c>
    </row>
    <row r="6663" spans="1:9" hidden="1" x14ac:dyDescent="0.25">
      <c r="A6663" s="2">
        <v>6662</v>
      </c>
      <c r="B6663" s="2">
        <v>2942</v>
      </c>
      <c r="C6663" s="1" t="s">
        <v>30</v>
      </c>
      <c r="D6663" s="3">
        <v>0.85724537037037041</v>
      </c>
      <c r="E6663" s="3" t="str">
        <f>TEXT(Table1[[#This Row],[order_time]],"HH")</f>
        <v>20</v>
      </c>
      <c r="F6663">
        <v>109</v>
      </c>
      <c r="G6663" t="str">
        <f>_xlfn.XLOOKUP(F6663,menu_items!$A$1:$A$33,menu_items!$B$1:$B$33,,0,1)</f>
        <v>Korean Beef Bowl</v>
      </c>
      <c r="H6663" t="str">
        <f>_xlfn.XLOOKUP(F6663,menu_items!$A$1:$A$33,menu_items!$C$1:$C$33,,0,1)</f>
        <v>Asian</v>
      </c>
      <c r="I6663">
        <f>_xlfn.XLOOKUP(F6663,menu_items!$A$1:$A$33,menu_items!$D$1:$D$33,,0,1)</f>
        <v>17.95</v>
      </c>
    </row>
    <row r="6664" spans="1:9" hidden="1" x14ac:dyDescent="0.25">
      <c r="A6664" s="2">
        <v>6663</v>
      </c>
      <c r="B6664" s="2">
        <v>2942</v>
      </c>
      <c r="C6664" s="1" t="s">
        <v>30</v>
      </c>
      <c r="D6664" s="3">
        <v>0.85724537037037041</v>
      </c>
      <c r="E6664" s="3" t="str">
        <f>TEXT(Table1[[#This Row],[order_time]],"HH")</f>
        <v>20</v>
      </c>
      <c r="F6664">
        <v>113</v>
      </c>
      <c r="G6664" t="str">
        <f>_xlfn.XLOOKUP(F6664,menu_items!$A$1:$A$33,menu_items!$B$1:$B$33,,0,1)</f>
        <v>Edamame</v>
      </c>
      <c r="H6664" t="str">
        <f>_xlfn.XLOOKUP(F6664,menu_items!$A$1:$A$33,menu_items!$C$1:$C$33,,0,1)</f>
        <v>Asian</v>
      </c>
      <c r="I6664">
        <f>_xlfn.XLOOKUP(F6664,menu_items!$A$1:$A$33,menu_items!$D$1:$D$33,,0,1)</f>
        <v>5</v>
      </c>
    </row>
    <row r="6665" spans="1:9" hidden="1" x14ac:dyDescent="0.25">
      <c r="A6665" s="2">
        <v>6664</v>
      </c>
      <c r="B6665" s="2">
        <v>2942</v>
      </c>
      <c r="C6665" s="1" t="s">
        <v>30</v>
      </c>
      <c r="D6665" s="3">
        <v>0.85724537037037041</v>
      </c>
      <c r="E6665" s="3" t="str">
        <f>TEXT(Table1[[#This Row],[order_time]],"HH")</f>
        <v>20</v>
      </c>
      <c r="F6665">
        <v>105</v>
      </c>
      <c r="G6665" t="str">
        <f>_xlfn.XLOOKUP(F6665,menu_items!$A$1:$A$33,menu_items!$B$1:$B$33,,0,1)</f>
        <v>Mac &amp; Cheese</v>
      </c>
      <c r="H6665" t="str">
        <f>_xlfn.XLOOKUP(F6665,menu_items!$A$1:$A$33,menu_items!$C$1:$C$33,,0,1)</f>
        <v>American</v>
      </c>
      <c r="I6665">
        <f>_xlfn.XLOOKUP(F6665,menu_items!$A$1:$A$33,menu_items!$D$1:$D$33,,0,1)</f>
        <v>7</v>
      </c>
    </row>
    <row r="6666" spans="1:9" hidden="1" x14ac:dyDescent="0.25">
      <c r="A6666" s="2">
        <v>6665</v>
      </c>
      <c r="B6666" s="2">
        <v>2943</v>
      </c>
      <c r="C6666" s="1" t="s">
        <v>30</v>
      </c>
      <c r="D6666" s="3">
        <v>0.8618055555555556</v>
      </c>
      <c r="E6666" s="3" t="str">
        <f>TEXT(Table1[[#This Row],[order_time]],"HH")</f>
        <v>20</v>
      </c>
      <c r="F6666">
        <v>102</v>
      </c>
      <c r="G6666" t="str">
        <f>_xlfn.XLOOKUP(F6666,menu_items!$A$1:$A$33,menu_items!$B$1:$B$33,,0,1)</f>
        <v>Cheeseburger</v>
      </c>
      <c r="H6666" t="str">
        <f>_xlfn.XLOOKUP(F6666,menu_items!$A$1:$A$33,menu_items!$C$1:$C$33,,0,1)</f>
        <v>American</v>
      </c>
      <c r="I6666">
        <f>_xlfn.XLOOKUP(F6666,menu_items!$A$1:$A$33,menu_items!$D$1:$D$33,,0,1)</f>
        <v>13.95</v>
      </c>
    </row>
    <row r="6667" spans="1:9" hidden="1" x14ac:dyDescent="0.25">
      <c r="A6667" s="2">
        <v>6666</v>
      </c>
      <c r="B6667" s="2">
        <v>2943</v>
      </c>
      <c r="C6667" s="1" t="s">
        <v>30</v>
      </c>
      <c r="D6667" s="3">
        <v>0.8618055555555556</v>
      </c>
      <c r="E6667" s="3" t="str">
        <f>TEXT(Table1[[#This Row],[order_time]],"HH")</f>
        <v>20</v>
      </c>
      <c r="F6667">
        <v>125</v>
      </c>
      <c r="G6667" t="str">
        <f>_xlfn.XLOOKUP(F6667,menu_items!$A$1:$A$33,menu_items!$B$1:$B$33,,0,1)</f>
        <v>Spaghetti &amp; Meatballs</v>
      </c>
      <c r="H6667" t="str">
        <f>_xlfn.XLOOKUP(F6667,menu_items!$A$1:$A$33,menu_items!$C$1:$C$33,,0,1)</f>
        <v>Italian</v>
      </c>
      <c r="I6667">
        <f>_xlfn.XLOOKUP(F6667,menu_items!$A$1:$A$33,menu_items!$D$1:$D$33,,0,1)</f>
        <v>17.95</v>
      </c>
    </row>
    <row r="6668" spans="1:9" hidden="1" x14ac:dyDescent="0.25">
      <c r="A6668" s="2">
        <v>6667</v>
      </c>
      <c r="B6668" s="2">
        <v>2943</v>
      </c>
      <c r="C6668" s="1" t="s">
        <v>30</v>
      </c>
      <c r="D6668" s="3">
        <v>0.8618055555555556</v>
      </c>
      <c r="E6668" s="3" t="str">
        <f>TEXT(Table1[[#This Row],[order_time]],"HH")</f>
        <v>20</v>
      </c>
      <c r="F6668">
        <v>113</v>
      </c>
      <c r="G6668" t="str">
        <f>_xlfn.XLOOKUP(F6668,menu_items!$A$1:$A$33,menu_items!$B$1:$B$33,,0,1)</f>
        <v>Edamame</v>
      </c>
      <c r="H6668" t="str">
        <f>_xlfn.XLOOKUP(F6668,menu_items!$A$1:$A$33,menu_items!$C$1:$C$33,,0,1)</f>
        <v>Asian</v>
      </c>
      <c r="I6668">
        <f>_xlfn.XLOOKUP(F6668,menu_items!$A$1:$A$33,menu_items!$D$1:$D$33,,0,1)</f>
        <v>5</v>
      </c>
    </row>
    <row r="6669" spans="1:9" hidden="1" x14ac:dyDescent="0.25">
      <c r="A6669" s="2">
        <v>6668</v>
      </c>
      <c r="B6669" s="2">
        <v>2943</v>
      </c>
      <c r="C6669" s="1" t="s">
        <v>30</v>
      </c>
      <c r="D6669" s="3">
        <v>0.8618055555555556</v>
      </c>
      <c r="E6669" s="3" t="str">
        <f>TEXT(Table1[[#This Row],[order_time]],"HH")</f>
        <v>20</v>
      </c>
      <c r="F6669">
        <v>114</v>
      </c>
      <c r="G6669" t="str">
        <f>_xlfn.XLOOKUP(F6669,menu_items!$A$1:$A$33,menu_items!$B$1:$B$33,,0,1)</f>
        <v>Potstickers</v>
      </c>
      <c r="H6669" t="str">
        <f>_xlfn.XLOOKUP(F6669,menu_items!$A$1:$A$33,menu_items!$C$1:$C$33,,0,1)</f>
        <v>Asian</v>
      </c>
      <c r="I6669">
        <f>_xlfn.XLOOKUP(F6669,menu_items!$A$1:$A$33,menu_items!$D$1:$D$33,,0,1)</f>
        <v>9</v>
      </c>
    </row>
    <row r="6670" spans="1:9" hidden="1" x14ac:dyDescent="0.25">
      <c r="A6670" s="2">
        <v>6669</v>
      </c>
      <c r="B6670" s="2">
        <v>2944</v>
      </c>
      <c r="C6670" s="1" t="s">
        <v>30</v>
      </c>
      <c r="D6670" s="3">
        <v>0.88709490740740737</v>
      </c>
      <c r="E6670" s="3" t="str">
        <f>TEXT(Table1[[#This Row],[order_time]],"HH")</f>
        <v>21</v>
      </c>
      <c r="F6670">
        <v>108</v>
      </c>
      <c r="G6670" t="str">
        <f>_xlfn.XLOOKUP(F6670,menu_items!$A$1:$A$33,menu_items!$B$1:$B$33,,0,1)</f>
        <v>Tofu Pad Thai</v>
      </c>
      <c r="H6670" t="str">
        <f>_xlfn.XLOOKUP(F6670,menu_items!$A$1:$A$33,menu_items!$C$1:$C$33,,0,1)</f>
        <v>Asian</v>
      </c>
      <c r="I6670">
        <f>_xlfn.XLOOKUP(F6670,menu_items!$A$1:$A$33,menu_items!$D$1:$D$33,,0,1)</f>
        <v>14.5</v>
      </c>
    </row>
    <row r="6671" spans="1:9" hidden="1" x14ac:dyDescent="0.25">
      <c r="A6671" s="2">
        <v>6670</v>
      </c>
      <c r="B6671" s="2">
        <v>2944</v>
      </c>
      <c r="C6671" s="1" t="s">
        <v>30</v>
      </c>
      <c r="D6671" s="3">
        <v>0.88709490740740737</v>
      </c>
      <c r="E6671" s="3" t="str">
        <f>TEXT(Table1[[#This Row],[order_time]],"HH")</f>
        <v>21</v>
      </c>
      <c r="F6671">
        <v>128</v>
      </c>
      <c r="G6671" t="str">
        <f>_xlfn.XLOOKUP(F6671,menu_items!$A$1:$A$33,menu_items!$B$1:$B$33,,0,1)</f>
        <v>Cheese Lasagna</v>
      </c>
      <c r="H6671" t="str">
        <f>_xlfn.XLOOKUP(F6671,menu_items!$A$1:$A$33,menu_items!$C$1:$C$33,,0,1)</f>
        <v>Italian</v>
      </c>
      <c r="I6671">
        <f>_xlfn.XLOOKUP(F6671,menu_items!$A$1:$A$33,menu_items!$D$1:$D$33,,0,1)</f>
        <v>15.5</v>
      </c>
    </row>
    <row r="6672" spans="1:9" hidden="1" x14ac:dyDescent="0.25">
      <c r="A6672" s="2">
        <v>6671</v>
      </c>
      <c r="B6672" s="2">
        <v>2944</v>
      </c>
      <c r="C6672" s="1" t="s">
        <v>30</v>
      </c>
      <c r="D6672" s="3">
        <v>0.88709490740740737</v>
      </c>
      <c r="E6672" s="3" t="str">
        <f>TEXT(Table1[[#This Row],[order_time]],"HH")</f>
        <v>21</v>
      </c>
      <c r="F6672">
        <v>112</v>
      </c>
      <c r="G6672" t="str">
        <f>_xlfn.XLOOKUP(F6672,menu_items!$A$1:$A$33,menu_items!$B$1:$B$33,,0,1)</f>
        <v>Salmon Roll</v>
      </c>
      <c r="H6672" t="str">
        <f>_xlfn.XLOOKUP(F6672,menu_items!$A$1:$A$33,menu_items!$C$1:$C$33,,0,1)</f>
        <v>Asian</v>
      </c>
      <c r="I6672">
        <f>_xlfn.XLOOKUP(F6672,menu_items!$A$1:$A$33,menu_items!$D$1:$D$33,,0,1)</f>
        <v>14.95</v>
      </c>
    </row>
    <row r="6673" spans="1:9" hidden="1" x14ac:dyDescent="0.25">
      <c r="A6673" s="2">
        <v>6672</v>
      </c>
      <c r="B6673" s="2">
        <v>2945</v>
      </c>
      <c r="C6673" s="1" t="s">
        <v>30</v>
      </c>
      <c r="D6673" s="3">
        <v>0.89613425925925927</v>
      </c>
      <c r="E6673" s="3" t="str">
        <f>TEXT(Table1[[#This Row],[order_time]],"HH")</f>
        <v>21</v>
      </c>
      <c r="F6673">
        <v>109</v>
      </c>
      <c r="G6673" t="str">
        <f>_xlfn.XLOOKUP(F6673,menu_items!$A$1:$A$33,menu_items!$B$1:$B$33,,0,1)</f>
        <v>Korean Beef Bowl</v>
      </c>
      <c r="H6673" t="str">
        <f>_xlfn.XLOOKUP(F6673,menu_items!$A$1:$A$33,menu_items!$C$1:$C$33,,0,1)</f>
        <v>Asian</v>
      </c>
      <c r="I6673">
        <f>_xlfn.XLOOKUP(F6673,menu_items!$A$1:$A$33,menu_items!$D$1:$D$33,,0,1)</f>
        <v>17.95</v>
      </c>
    </row>
    <row r="6674" spans="1:9" hidden="1" x14ac:dyDescent="0.25">
      <c r="A6674" s="2">
        <v>6673</v>
      </c>
      <c r="B6674" s="2">
        <v>2945</v>
      </c>
      <c r="C6674" s="1" t="s">
        <v>30</v>
      </c>
      <c r="D6674" s="3">
        <v>0.89613425925925927</v>
      </c>
      <c r="E6674" s="3" t="str">
        <f>TEXT(Table1[[#This Row],[order_time]],"HH")</f>
        <v>21</v>
      </c>
      <c r="F6674">
        <v>112</v>
      </c>
      <c r="G6674" t="str">
        <f>_xlfn.XLOOKUP(F6674,menu_items!$A$1:$A$33,menu_items!$B$1:$B$33,,0,1)</f>
        <v>Salmon Roll</v>
      </c>
      <c r="H6674" t="str">
        <f>_xlfn.XLOOKUP(F6674,menu_items!$A$1:$A$33,menu_items!$C$1:$C$33,,0,1)</f>
        <v>Asian</v>
      </c>
      <c r="I6674">
        <f>_xlfn.XLOOKUP(F6674,menu_items!$A$1:$A$33,menu_items!$D$1:$D$33,,0,1)</f>
        <v>14.95</v>
      </c>
    </row>
    <row r="6675" spans="1:9" hidden="1" x14ac:dyDescent="0.25">
      <c r="A6675" s="2">
        <v>6674</v>
      </c>
      <c r="B6675" s="2">
        <v>2945</v>
      </c>
      <c r="C6675" s="1" t="s">
        <v>30</v>
      </c>
      <c r="D6675" s="3">
        <v>0.89613425925925927</v>
      </c>
      <c r="E6675" s="3" t="str">
        <f>TEXT(Table1[[#This Row],[order_time]],"HH")</f>
        <v>21</v>
      </c>
      <c r="F6675">
        <v>119</v>
      </c>
      <c r="G6675" t="str">
        <f>_xlfn.XLOOKUP(F6675,menu_items!$A$1:$A$33,menu_items!$B$1:$B$33,,0,1)</f>
        <v>Chicken Torta</v>
      </c>
      <c r="H6675" t="str">
        <f>_xlfn.XLOOKUP(F6675,menu_items!$A$1:$A$33,menu_items!$C$1:$C$33,,0,1)</f>
        <v>Mexican</v>
      </c>
      <c r="I6675">
        <f>_xlfn.XLOOKUP(F6675,menu_items!$A$1:$A$33,menu_items!$D$1:$D$33,,0,1)</f>
        <v>11.95</v>
      </c>
    </row>
    <row r="6676" spans="1:9" hidden="1" x14ac:dyDescent="0.25">
      <c r="A6676" s="2">
        <v>6675</v>
      </c>
      <c r="B6676" s="2">
        <v>2946</v>
      </c>
      <c r="C6676" s="1" t="s">
        <v>30</v>
      </c>
      <c r="D6676" s="3">
        <v>0.9034375</v>
      </c>
      <c r="E6676" s="3" t="str">
        <f>TEXT(Table1[[#This Row],[order_time]],"HH")</f>
        <v>21</v>
      </c>
      <c r="F6676">
        <v>122</v>
      </c>
      <c r="G6676" t="str">
        <f>_xlfn.XLOOKUP(F6676,menu_items!$A$1:$A$33,menu_items!$B$1:$B$33,,0,1)</f>
        <v>Chips &amp; Salsa</v>
      </c>
      <c r="H6676" t="str">
        <f>_xlfn.XLOOKUP(F6676,menu_items!$A$1:$A$33,menu_items!$C$1:$C$33,,0,1)</f>
        <v>Mexican</v>
      </c>
      <c r="I6676">
        <f>_xlfn.XLOOKUP(F6676,menu_items!$A$1:$A$33,menu_items!$D$1:$D$33,,0,1)</f>
        <v>7</v>
      </c>
    </row>
    <row r="6677" spans="1:9" hidden="1" x14ac:dyDescent="0.25">
      <c r="A6677" s="2">
        <v>6676</v>
      </c>
      <c r="B6677" s="2">
        <v>2947</v>
      </c>
      <c r="C6677" s="1" t="s">
        <v>30</v>
      </c>
      <c r="D6677" s="3">
        <v>0.92710648148148145</v>
      </c>
      <c r="E6677" s="3" t="str">
        <f>TEXT(Table1[[#This Row],[order_time]],"HH")</f>
        <v>22</v>
      </c>
      <c r="F6677">
        <v>111</v>
      </c>
      <c r="G6677" t="str">
        <f>_xlfn.XLOOKUP(F6677,menu_items!$A$1:$A$33,menu_items!$B$1:$B$33,,0,1)</f>
        <v>California Roll</v>
      </c>
      <c r="H6677" t="str">
        <f>_xlfn.XLOOKUP(F6677,menu_items!$A$1:$A$33,menu_items!$C$1:$C$33,,0,1)</f>
        <v>Asian</v>
      </c>
      <c r="I6677">
        <f>_xlfn.XLOOKUP(F6677,menu_items!$A$1:$A$33,menu_items!$D$1:$D$33,,0,1)</f>
        <v>11.95</v>
      </c>
    </row>
    <row r="6678" spans="1:9" hidden="1" x14ac:dyDescent="0.25">
      <c r="A6678" s="2">
        <v>6677</v>
      </c>
      <c r="B6678" s="2">
        <v>2947</v>
      </c>
      <c r="C6678" s="1" t="s">
        <v>30</v>
      </c>
      <c r="D6678" s="3">
        <v>0.92710648148148145</v>
      </c>
      <c r="E6678" s="3" t="str">
        <f>TEXT(Table1[[#This Row],[order_time]],"HH")</f>
        <v>22</v>
      </c>
      <c r="F6678">
        <v>112</v>
      </c>
      <c r="G6678" t="str">
        <f>_xlfn.XLOOKUP(F6678,menu_items!$A$1:$A$33,menu_items!$B$1:$B$33,,0,1)</f>
        <v>Salmon Roll</v>
      </c>
      <c r="H6678" t="str">
        <f>_xlfn.XLOOKUP(F6678,menu_items!$A$1:$A$33,menu_items!$C$1:$C$33,,0,1)</f>
        <v>Asian</v>
      </c>
      <c r="I6678">
        <f>_xlfn.XLOOKUP(F6678,menu_items!$A$1:$A$33,menu_items!$D$1:$D$33,,0,1)</f>
        <v>14.95</v>
      </c>
    </row>
    <row r="6679" spans="1:9" hidden="1" x14ac:dyDescent="0.25">
      <c r="A6679" s="2">
        <v>6678</v>
      </c>
      <c r="B6679" s="2">
        <v>2947</v>
      </c>
      <c r="C6679" s="1" t="s">
        <v>30</v>
      </c>
      <c r="D6679" s="3">
        <v>0.92710648148148145</v>
      </c>
      <c r="E6679" s="3" t="str">
        <f>TEXT(Table1[[#This Row],[order_time]],"HH")</f>
        <v>22</v>
      </c>
      <c r="F6679">
        <v>131</v>
      </c>
      <c r="G6679" t="str">
        <f>_xlfn.XLOOKUP(F6679,menu_items!$A$1:$A$33,menu_items!$B$1:$B$33,,0,1)</f>
        <v>Chicken Parmesan</v>
      </c>
      <c r="H6679" t="str">
        <f>_xlfn.XLOOKUP(F6679,menu_items!$A$1:$A$33,menu_items!$C$1:$C$33,,0,1)</f>
        <v>Italian</v>
      </c>
      <c r="I6679">
        <f>_xlfn.XLOOKUP(F6679,menu_items!$A$1:$A$33,menu_items!$D$1:$D$33,,0,1)</f>
        <v>17.95</v>
      </c>
    </row>
    <row r="6680" spans="1:9" hidden="1" x14ac:dyDescent="0.25">
      <c r="A6680" s="2">
        <v>6679</v>
      </c>
      <c r="B6680" s="2">
        <v>2948</v>
      </c>
      <c r="C6680" s="1" t="s">
        <v>30</v>
      </c>
      <c r="D6680" s="3">
        <v>0.9447916666666667</v>
      </c>
      <c r="E6680" s="3" t="str">
        <f>TEXT(Table1[[#This Row],[order_time]],"HH")</f>
        <v>22</v>
      </c>
      <c r="F6680">
        <v>112</v>
      </c>
      <c r="G6680" t="str">
        <f>_xlfn.XLOOKUP(F6680,menu_items!$A$1:$A$33,menu_items!$B$1:$B$33,,0,1)</f>
        <v>Salmon Roll</v>
      </c>
      <c r="H6680" t="str">
        <f>_xlfn.XLOOKUP(F6680,menu_items!$A$1:$A$33,menu_items!$C$1:$C$33,,0,1)</f>
        <v>Asian</v>
      </c>
      <c r="I6680">
        <f>_xlfn.XLOOKUP(F6680,menu_items!$A$1:$A$33,menu_items!$D$1:$D$33,,0,1)</f>
        <v>14.95</v>
      </c>
    </row>
    <row r="6681" spans="1:9" hidden="1" x14ac:dyDescent="0.25">
      <c r="A6681" s="2">
        <v>6680</v>
      </c>
      <c r="B6681" s="2">
        <v>2948</v>
      </c>
      <c r="C6681" s="1" t="s">
        <v>30</v>
      </c>
      <c r="D6681" s="3">
        <v>0.9447916666666667</v>
      </c>
      <c r="E6681" s="3" t="str">
        <f>TEXT(Table1[[#This Row],[order_time]],"HH")</f>
        <v>22</v>
      </c>
      <c r="F6681">
        <v>112</v>
      </c>
      <c r="G6681" t="str">
        <f>_xlfn.XLOOKUP(F6681,menu_items!$A$1:$A$33,menu_items!$B$1:$B$33,,0,1)</f>
        <v>Salmon Roll</v>
      </c>
      <c r="H6681" t="str">
        <f>_xlfn.XLOOKUP(F6681,menu_items!$A$1:$A$33,menu_items!$C$1:$C$33,,0,1)</f>
        <v>Asian</v>
      </c>
      <c r="I6681">
        <f>_xlfn.XLOOKUP(F6681,menu_items!$A$1:$A$33,menu_items!$D$1:$D$33,,0,1)</f>
        <v>14.95</v>
      </c>
    </row>
    <row r="6682" spans="1:9" hidden="1" x14ac:dyDescent="0.25">
      <c r="A6682" s="2">
        <v>6681</v>
      </c>
      <c r="B6682" s="2">
        <v>2948</v>
      </c>
      <c r="C6682" s="1" t="s">
        <v>30</v>
      </c>
      <c r="D6682" s="3">
        <v>0.9447916666666667</v>
      </c>
      <c r="E6682" s="3" t="str">
        <f>TEXT(Table1[[#This Row],[order_time]],"HH")</f>
        <v>22</v>
      </c>
      <c r="F6682">
        <v>120</v>
      </c>
      <c r="G6682" t="str">
        <f>_xlfn.XLOOKUP(F6682,menu_items!$A$1:$A$33,menu_items!$B$1:$B$33,,0,1)</f>
        <v>Steak Torta</v>
      </c>
      <c r="H6682" t="str">
        <f>_xlfn.XLOOKUP(F6682,menu_items!$A$1:$A$33,menu_items!$C$1:$C$33,,0,1)</f>
        <v>Mexican</v>
      </c>
      <c r="I6682">
        <f>_xlfn.XLOOKUP(F6682,menu_items!$A$1:$A$33,menu_items!$D$1:$D$33,,0,1)</f>
        <v>13.95</v>
      </c>
    </row>
    <row r="6683" spans="1:9" hidden="1" x14ac:dyDescent="0.25">
      <c r="A6683" s="2">
        <v>6682</v>
      </c>
      <c r="B6683" s="2">
        <v>2948</v>
      </c>
      <c r="C6683" s="1" t="s">
        <v>30</v>
      </c>
      <c r="D6683" s="3">
        <v>0.9447916666666667</v>
      </c>
      <c r="E6683" s="3" t="str">
        <f>TEXT(Table1[[#This Row],[order_time]],"HH")</f>
        <v>22</v>
      </c>
      <c r="F6683">
        <v>121</v>
      </c>
      <c r="G6683" t="str">
        <f>_xlfn.XLOOKUP(F6683,menu_items!$A$1:$A$33,menu_items!$B$1:$B$33,,0,1)</f>
        <v>Cheese Quesadillas</v>
      </c>
      <c r="H6683" t="str">
        <f>_xlfn.XLOOKUP(F6683,menu_items!$A$1:$A$33,menu_items!$C$1:$C$33,,0,1)</f>
        <v>Mexican</v>
      </c>
      <c r="I6683">
        <f>_xlfn.XLOOKUP(F6683,menu_items!$A$1:$A$33,menu_items!$D$1:$D$33,,0,1)</f>
        <v>10.5</v>
      </c>
    </row>
    <row r="6684" spans="1:9" hidden="1" x14ac:dyDescent="0.25">
      <c r="A6684" s="2">
        <v>6683</v>
      </c>
      <c r="B6684" s="2">
        <v>2949</v>
      </c>
      <c r="C6684" s="1" t="s">
        <v>31</v>
      </c>
      <c r="D6684" s="3">
        <v>0.46924768518518517</v>
      </c>
      <c r="E6684" s="3" t="str">
        <f>TEXT(Table1[[#This Row],[order_time]],"HH")</f>
        <v>11</v>
      </c>
      <c r="F6684">
        <v>112</v>
      </c>
      <c r="G6684" t="str">
        <f>_xlfn.XLOOKUP(F6684,menu_items!$A$1:$A$33,menu_items!$B$1:$B$33,,0,1)</f>
        <v>Salmon Roll</v>
      </c>
      <c r="H6684" t="str">
        <f>_xlfn.XLOOKUP(F6684,menu_items!$A$1:$A$33,menu_items!$C$1:$C$33,,0,1)</f>
        <v>Asian</v>
      </c>
      <c r="I6684">
        <f>_xlfn.XLOOKUP(F6684,menu_items!$A$1:$A$33,menu_items!$D$1:$D$33,,0,1)</f>
        <v>14.95</v>
      </c>
    </row>
    <row r="6685" spans="1:9" hidden="1" x14ac:dyDescent="0.25">
      <c r="A6685" s="2">
        <v>6684</v>
      </c>
      <c r="B6685" s="2">
        <v>2950</v>
      </c>
      <c r="C6685" s="1" t="s">
        <v>31</v>
      </c>
      <c r="D6685" s="3">
        <v>0.48322916666666665</v>
      </c>
      <c r="E6685" s="3" t="str">
        <f>TEXT(Table1[[#This Row],[order_time]],"HH")</f>
        <v>11</v>
      </c>
      <c r="F6685">
        <v>107</v>
      </c>
      <c r="G6685" t="str">
        <f>_xlfn.XLOOKUP(F6685,menu_items!$A$1:$A$33,menu_items!$B$1:$B$33,,0,1)</f>
        <v>Orange Chicken</v>
      </c>
      <c r="H6685" t="str">
        <f>_xlfn.XLOOKUP(F6685,menu_items!$A$1:$A$33,menu_items!$C$1:$C$33,,0,1)</f>
        <v>Asian</v>
      </c>
      <c r="I6685">
        <f>_xlfn.XLOOKUP(F6685,menu_items!$A$1:$A$33,menu_items!$D$1:$D$33,,0,1)</f>
        <v>16.5</v>
      </c>
    </row>
    <row r="6686" spans="1:9" hidden="1" x14ac:dyDescent="0.25">
      <c r="A6686" s="2">
        <v>6685</v>
      </c>
      <c r="B6686" s="2">
        <v>2950</v>
      </c>
      <c r="C6686" s="1" t="s">
        <v>31</v>
      </c>
      <c r="D6686" s="3">
        <v>0.48322916666666665</v>
      </c>
      <c r="E6686" s="3" t="str">
        <f>TEXT(Table1[[#This Row],[order_time]],"HH")</f>
        <v>11</v>
      </c>
      <c r="F6686">
        <v>125</v>
      </c>
      <c r="G6686" t="str">
        <f>_xlfn.XLOOKUP(F6686,menu_items!$A$1:$A$33,menu_items!$B$1:$B$33,,0,1)</f>
        <v>Spaghetti &amp; Meatballs</v>
      </c>
      <c r="H6686" t="str">
        <f>_xlfn.XLOOKUP(F6686,menu_items!$A$1:$A$33,menu_items!$C$1:$C$33,,0,1)</f>
        <v>Italian</v>
      </c>
      <c r="I6686">
        <f>_xlfn.XLOOKUP(F6686,menu_items!$A$1:$A$33,menu_items!$D$1:$D$33,,0,1)</f>
        <v>17.95</v>
      </c>
    </row>
    <row r="6687" spans="1:9" hidden="1" x14ac:dyDescent="0.25">
      <c r="A6687" s="2">
        <v>6686</v>
      </c>
      <c r="B6687" s="2">
        <v>2950</v>
      </c>
      <c r="C6687" s="1" t="s">
        <v>31</v>
      </c>
      <c r="D6687" s="3">
        <v>0.48322916666666665</v>
      </c>
      <c r="E6687" s="3" t="str">
        <f>TEXT(Table1[[#This Row],[order_time]],"HH")</f>
        <v>11</v>
      </c>
      <c r="F6687">
        <v>129</v>
      </c>
      <c r="G6687" t="str">
        <f>_xlfn.XLOOKUP(F6687,menu_items!$A$1:$A$33,menu_items!$B$1:$B$33,,0,1)</f>
        <v>Mushroom Ravioli</v>
      </c>
      <c r="H6687" t="str">
        <f>_xlfn.XLOOKUP(F6687,menu_items!$A$1:$A$33,menu_items!$C$1:$C$33,,0,1)</f>
        <v>Italian</v>
      </c>
      <c r="I6687">
        <f>_xlfn.XLOOKUP(F6687,menu_items!$A$1:$A$33,menu_items!$D$1:$D$33,,0,1)</f>
        <v>15.5</v>
      </c>
    </row>
    <row r="6688" spans="1:9" hidden="1" x14ac:dyDescent="0.25">
      <c r="A6688" s="2">
        <v>6687</v>
      </c>
      <c r="B6688" s="2">
        <v>2951</v>
      </c>
      <c r="C6688" s="1" t="s">
        <v>31</v>
      </c>
      <c r="D6688" s="3">
        <v>0.48553240740740738</v>
      </c>
      <c r="E6688" s="3" t="str">
        <f>TEXT(Table1[[#This Row],[order_time]],"HH")</f>
        <v>11</v>
      </c>
      <c r="F6688">
        <v>124</v>
      </c>
      <c r="G6688" t="str">
        <f>_xlfn.XLOOKUP(F6688,menu_items!$A$1:$A$33,menu_items!$B$1:$B$33,,0,1)</f>
        <v>Spaghetti</v>
      </c>
      <c r="H6688" t="str">
        <f>_xlfn.XLOOKUP(F6688,menu_items!$A$1:$A$33,menu_items!$C$1:$C$33,,0,1)</f>
        <v>Italian</v>
      </c>
      <c r="I6688">
        <f>_xlfn.XLOOKUP(F6688,menu_items!$A$1:$A$33,menu_items!$D$1:$D$33,,0,1)</f>
        <v>14.5</v>
      </c>
    </row>
    <row r="6689" spans="1:9" hidden="1" x14ac:dyDescent="0.25">
      <c r="A6689" s="2">
        <v>6688</v>
      </c>
      <c r="B6689" s="2">
        <v>2951</v>
      </c>
      <c r="C6689" s="1" t="s">
        <v>31</v>
      </c>
      <c r="D6689" s="3">
        <v>0.48553240740740738</v>
      </c>
      <c r="E6689" s="3" t="str">
        <f>TEXT(Table1[[#This Row],[order_time]],"HH")</f>
        <v>11</v>
      </c>
      <c r="F6689">
        <v>117</v>
      </c>
      <c r="G6689" t="str">
        <f>_xlfn.XLOOKUP(F6689,menu_items!$A$1:$A$33,menu_items!$B$1:$B$33,,0,1)</f>
        <v>Chicken Burrito</v>
      </c>
      <c r="H6689" t="str">
        <f>_xlfn.XLOOKUP(F6689,menu_items!$A$1:$A$33,menu_items!$C$1:$C$33,,0,1)</f>
        <v>Mexican</v>
      </c>
      <c r="I6689">
        <f>_xlfn.XLOOKUP(F6689,menu_items!$A$1:$A$33,menu_items!$D$1:$D$33,,0,1)</f>
        <v>12.95</v>
      </c>
    </row>
    <row r="6690" spans="1:9" hidden="1" x14ac:dyDescent="0.25">
      <c r="A6690" s="2">
        <v>6689</v>
      </c>
      <c r="B6690" s="2">
        <v>2951</v>
      </c>
      <c r="C6690" s="1" t="s">
        <v>31</v>
      </c>
      <c r="D6690" s="3">
        <v>0.48553240740740738</v>
      </c>
      <c r="E6690" s="3" t="str">
        <f>TEXT(Table1[[#This Row],[order_time]],"HH")</f>
        <v>11</v>
      </c>
      <c r="F6690">
        <v>132</v>
      </c>
      <c r="G6690" t="str">
        <f>_xlfn.XLOOKUP(F6690,menu_items!$A$1:$A$33,menu_items!$B$1:$B$33,,0,1)</f>
        <v>Eggplant Parmesan</v>
      </c>
      <c r="H6690" t="str">
        <f>_xlfn.XLOOKUP(F6690,menu_items!$A$1:$A$33,menu_items!$C$1:$C$33,,0,1)</f>
        <v>Italian</v>
      </c>
      <c r="I6690">
        <f>_xlfn.XLOOKUP(F6690,menu_items!$A$1:$A$33,menu_items!$D$1:$D$33,,0,1)</f>
        <v>16.95</v>
      </c>
    </row>
    <row r="6691" spans="1:9" hidden="1" x14ac:dyDescent="0.25">
      <c r="A6691" s="2">
        <v>6690</v>
      </c>
      <c r="B6691" s="2">
        <v>2952</v>
      </c>
      <c r="C6691" s="1" t="s">
        <v>31</v>
      </c>
      <c r="D6691" s="3">
        <v>0.50249999999999995</v>
      </c>
      <c r="E6691" s="3" t="str">
        <f>TEXT(Table1[[#This Row],[order_time]],"HH")</f>
        <v>12</v>
      </c>
      <c r="F6691">
        <v>116</v>
      </c>
      <c r="G6691" t="str">
        <f>_xlfn.XLOOKUP(F6691,menu_items!$A$1:$A$33,menu_items!$B$1:$B$33,,0,1)</f>
        <v>Steak Tacos</v>
      </c>
      <c r="H6691" t="str">
        <f>_xlfn.XLOOKUP(F6691,menu_items!$A$1:$A$33,menu_items!$C$1:$C$33,,0,1)</f>
        <v>Mexican</v>
      </c>
      <c r="I6691">
        <f>_xlfn.XLOOKUP(F6691,menu_items!$A$1:$A$33,menu_items!$D$1:$D$33,,0,1)</f>
        <v>13.95</v>
      </c>
    </row>
    <row r="6692" spans="1:9" hidden="1" x14ac:dyDescent="0.25">
      <c r="A6692" s="2">
        <v>6691</v>
      </c>
      <c r="B6692" s="2">
        <v>2952</v>
      </c>
      <c r="C6692" s="1" t="s">
        <v>31</v>
      </c>
      <c r="D6692" s="3">
        <v>0.50249999999999995</v>
      </c>
      <c r="E6692" s="3" t="str">
        <f>TEXT(Table1[[#This Row],[order_time]],"HH")</f>
        <v>12</v>
      </c>
      <c r="F6692">
        <v>105</v>
      </c>
      <c r="G6692" t="str">
        <f>_xlfn.XLOOKUP(F6692,menu_items!$A$1:$A$33,menu_items!$B$1:$B$33,,0,1)</f>
        <v>Mac &amp; Cheese</v>
      </c>
      <c r="H6692" t="str">
        <f>_xlfn.XLOOKUP(F6692,menu_items!$A$1:$A$33,menu_items!$C$1:$C$33,,0,1)</f>
        <v>American</v>
      </c>
      <c r="I6692">
        <f>_xlfn.XLOOKUP(F6692,menu_items!$A$1:$A$33,menu_items!$D$1:$D$33,,0,1)</f>
        <v>7</v>
      </c>
    </row>
    <row r="6693" spans="1:9" hidden="1" x14ac:dyDescent="0.25">
      <c r="A6693" s="2">
        <v>6692</v>
      </c>
      <c r="B6693" s="2">
        <v>2953</v>
      </c>
      <c r="C6693" s="1" t="s">
        <v>31</v>
      </c>
      <c r="D6693" s="3">
        <v>0.5142592592592593</v>
      </c>
      <c r="E6693" s="3" t="str">
        <f>TEXT(Table1[[#This Row],[order_time]],"HH")</f>
        <v>12</v>
      </c>
      <c r="F6693">
        <v>108</v>
      </c>
      <c r="G6693" t="str">
        <f>_xlfn.XLOOKUP(F6693,menu_items!$A$1:$A$33,menu_items!$B$1:$B$33,,0,1)</f>
        <v>Tofu Pad Thai</v>
      </c>
      <c r="H6693" t="str">
        <f>_xlfn.XLOOKUP(F6693,menu_items!$A$1:$A$33,menu_items!$C$1:$C$33,,0,1)</f>
        <v>Asian</v>
      </c>
      <c r="I6693">
        <f>_xlfn.XLOOKUP(F6693,menu_items!$A$1:$A$33,menu_items!$D$1:$D$33,,0,1)</f>
        <v>14.5</v>
      </c>
    </row>
    <row r="6694" spans="1:9" hidden="1" x14ac:dyDescent="0.25">
      <c r="A6694" s="2">
        <v>6693</v>
      </c>
      <c r="B6694" s="2">
        <v>2953</v>
      </c>
      <c r="C6694" s="1" t="s">
        <v>31</v>
      </c>
      <c r="D6694" s="3">
        <v>0.5142592592592593</v>
      </c>
      <c r="E6694" s="3" t="str">
        <f>TEXT(Table1[[#This Row],[order_time]],"HH")</f>
        <v>12</v>
      </c>
      <c r="F6694">
        <v>118</v>
      </c>
      <c r="G6694" t="str">
        <f>_xlfn.XLOOKUP(F6694,menu_items!$A$1:$A$33,menu_items!$B$1:$B$33,,0,1)</f>
        <v>Steak Burrito</v>
      </c>
      <c r="H6694" t="str">
        <f>_xlfn.XLOOKUP(F6694,menu_items!$A$1:$A$33,menu_items!$C$1:$C$33,,0,1)</f>
        <v>Mexican</v>
      </c>
      <c r="I6694">
        <f>_xlfn.XLOOKUP(F6694,menu_items!$A$1:$A$33,menu_items!$D$1:$D$33,,0,1)</f>
        <v>14.95</v>
      </c>
    </row>
    <row r="6695" spans="1:9" hidden="1" x14ac:dyDescent="0.25">
      <c r="A6695" s="2">
        <v>6694</v>
      </c>
      <c r="B6695" s="2">
        <v>2954</v>
      </c>
      <c r="C6695" s="1" t="s">
        <v>31</v>
      </c>
      <c r="D6695" s="3">
        <v>0.51515046296296296</v>
      </c>
      <c r="E6695" s="3" t="str">
        <f>TEXT(Table1[[#This Row],[order_time]],"HH")</f>
        <v>12</v>
      </c>
      <c r="F6695">
        <v>108</v>
      </c>
      <c r="G6695" t="str">
        <f>_xlfn.XLOOKUP(F6695,menu_items!$A$1:$A$33,menu_items!$B$1:$B$33,,0,1)</f>
        <v>Tofu Pad Thai</v>
      </c>
      <c r="H6695" t="str">
        <f>_xlfn.XLOOKUP(F6695,menu_items!$A$1:$A$33,menu_items!$C$1:$C$33,,0,1)</f>
        <v>Asian</v>
      </c>
      <c r="I6695">
        <f>_xlfn.XLOOKUP(F6695,menu_items!$A$1:$A$33,menu_items!$D$1:$D$33,,0,1)</f>
        <v>14.5</v>
      </c>
    </row>
    <row r="6696" spans="1:9" hidden="1" x14ac:dyDescent="0.25">
      <c r="A6696" s="2">
        <v>6695</v>
      </c>
      <c r="B6696" s="2">
        <v>2955</v>
      </c>
      <c r="C6696" s="1" t="s">
        <v>31</v>
      </c>
      <c r="D6696" s="3">
        <v>0.51756944444444442</v>
      </c>
      <c r="E6696" s="3" t="str">
        <f>TEXT(Table1[[#This Row],[order_time]],"HH")</f>
        <v>12</v>
      </c>
      <c r="F6696">
        <v>124</v>
      </c>
      <c r="G6696" t="str">
        <f>_xlfn.XLOOKUP(F6696,menu_items!$A$1:$A$33,menu_items!$B$1:$B$33,,0,1)</f>
        <v>Spaghetti</v>
      </c>
      <c r="H6696" t="str">
        <f>_xlfn.XLOOKUP(F6696,menu_items!$A$1:$A$33,menu_items!$C$1:$C$33,,0,1)</f>
        <v>Italian</v>
      </c>
      <c r="I6696">
        <f>_xlfn.XLOOKUP(F6696,menu_items!$A$1:$A$33,menu_items!$D$1:$D$33,,0,1)</f>
        <v>14.5</v>
      </c>
    </row>
    <row r="6697" spans="1:9" hidden="1" x14ac:dyDescent="0.25">
      <c r="A6697" s="2">
        <v>6696</v>
      </c>
      <c r="B6697" s="2">
        <v>2956</v>
      </c>
      <c r="C6697" s="1" t="s">
        <v>31</v>
      </c>
      <c r="D6697" s="3">
        <v>0.52335648148148151</v>
      </c>
      <c r="E6697" s="3" t="str">
        <f>TEXT(Table1[[#This Row],[order_time]],"HH")</f>
        <v>12</v>
      </c>
      <c r="F6697">
        <v>125</v>
      </c>
      <c r="G6697" t="str">
        <f>_xlfn.XLOOKUP(F6697,menu_items!$A$1:$A$33,menu_items!$B$1:$B$33,,0,1)</f>
        <v>Spaghetti &amp; Meatballs</v>
      </c>
      <c r="H6697" t="str">
        <f>_xlfn.XLOOKUP(F6697,menu_items!$A$1:$A$33,menu_items!$C$1:$C$33,,0,1)</f>
        <v>Italian</v>
      </c>
      <c r="I6697">
        <f>_xlfn.XLOOKUP(F6697,menu_items!$A$1:$A$33,menu_items!$D$1:$D$33,,0,1)</f>
        <v>17.95</v>
      </c>
    </row>
    <row r="6698" spans="1:9" hidden="1" x14ac:dyDescent="0.25">
      <c r="A6698" s="2">
        <v>6697</v>
      </c>
      <c r="B6698" s="2">
        <v>2956</v>
      </c>
      <c r="C6698" s="1" t="s">
        <v>31</v>
      </c>
      <c r="D6698" s="3">
        <v>0.52335648148148151</v>
      </c>
      <c r="E6698" s="3" t="str">
        <f>TEXT(Table1[[#This Row],[order_time]],"HH")</f>
        <v>12</v>
      </c>
      <c r="F6698">
        <v>117</v>
      </c>
      <c r="G6698" t="str">
        <f>_xlfn.XLOOKUP(F6698,menu_items!$A$1:$A$33,menu_items!$B$1:$B$33,,0,1)</f>
        <v>Chicken Burrito</v>
      </c>
      <c r="H6698" t="str">
        <f>_xlfn.XLOOKUP(F6698,menu_items!$A$1:$A$33,menu_items!$C$1:$C$33,,0,1)</f>
        <v>Mexican</v>
      </c>
      <c r="I6698">
        <f>_xlfn.XLOOKUP(F6698,menu_items!$A$1:$A$33,menu_items!$D$1:$D$33,,0,1)</f>
        <v>12.95</v>
      </c>
    </row>
    <row r="6699" spans="1:9" hidden="1" x14ac:dyDescent="0.25">
      <c r="A6699" s="2">
        <v>6698</v>
      </c>
      <c r="B6699" s="2">
        <v>2956</v>
      </c>
      <c r="C6699" s="1" t="s">
        <v>31</v>
      </c>
      <c r="D6699" s="3">
        <v>0.52335648148148151</v>
      </c>
      <c r="E6699" s="3" t="str">
        <f>TEXT(Table1[[#This Row],[order_time]],"HH")</f>
        <v>12</v>
      </c>
      <c r="F6699">
        <v>118</v>
      </c>
      <c r="G6699" t="str">
        <f>_xlfn.XLOOKUP(F6699,menu_items!$A$1:$A$33,menu_items!$B$1:$B$33,,0,1)</f>
        <v>Steak Burrito</v>
      </c>
      <c r="H6699" t="str">
        <f>_xlfn.XLOOKUP(F6699,menu_items!$A$1:$A$33,menu_items!$C$1:$C$33,,0,1)</f>
        <v>Mexican</v>
      </c>
      <c r="I6699">
        <f>_xlfn.XLOOKUP(F6699,menu_items!$A$1:$A$33,menu_items!$D$1:$D$33,,0,1)</f>
        <v>14.95</v>
      </c>
    </row>
    <row r="6700" spans="1:9" hidden="1" x14ac:dyDescent="0.25">
      <c r="A6700" s="2">
        <v>6699</v>
      </c>
      <c r="B6700" s="2">
        <v>2956</v>
      </c>
      <c r="C6700" s="1" t="s">
        <v>31</v>
      </c>
      <c r="D6700" s="3">
        <v>0.52335648148148151</v>
      </c>
      <c r="E6700" s="3" t="str">
        <f>TEXT(Table1[[#This Row],[order_time]],"HH")</f>
        <v>12</v>
      </c>
      <c r="F6700">
        <v>131</v>
      </c>
      <c r="G6700" t="str">
        <f>_xlfn.XLOOKUP(F6700,menu_items!$A$1:$A$33,menu_items!$B$1:$B$33,,0,1)</f>
        <v>Chicken Parmesan</v>
      </c>
      <c r="H6700" t="str">
        <f>_xlfn.XLOOKUP(F6700,menu_items!$A$1:$A$33,menu_items!$C$1:$C$33,,0,1)</f>
        <v>Italian</v>
      </c>
      <c r="I6700">
        <f>_xlfn.XLOOKUP(F6700,menu_items!$A$1:$A$33,menu_items!$D$1:$D$33,,0,1)</f>
        <v>17.95</v>
      </c>
    </row>
    <row r="6701" spans="1:9" hidden="1" x14ac:dyDescent="0.25">
      <c r="A6701" s="2">
        <v>6700</v>
      </c>
      <c r="B6701" s="2">
        <v>2957</v>
      </c>
      <c r="C6701" s="1" t="s">
        <v>31</v>
      </c>
      <c r="D6701" s="3">
        <v>0.52813657407407411</v>
      </c>
      <c r="E6701" s="3" t="str">
        <f>TEXT(Table1[[#This Row],[order_time]],"HH")</f>
        <v>12</v>
      </c>
      <c r="F6701">
        <v>124</v>
      </c>
      <c r="G6701" t="str">
        <f>_xlfn.XLOOKUP(F6701,menu_items!$A$1:$A$33,menu_items!$B$1:$B$33,,0,1)</f>
        <v>Spaghetti</v>
      </c>
      <c r="H6701" t="str">
        <f>_xlfn.XLOOKUP(F6701,menu_items!$A$1:$A$33,menu_items!$C$1:$C$33,,0,1)</f>
        <v>Italian</v>
      </c>
      <c r="I6701">
        <f>_xlfn.XLOOKUP(F6701,menu_items!$A$1:$A$33,menu_items!$D$1:$D$33,,0,1)</f>
        <v>14.5</v>
      </c>
    </row>
    <row r="6702" spans="1:9" hidden="1" x14ac:dyDescent="0.25">
      <c r="A6702" s="2">
        <v>6701</v>
      </c>
      <c r="B6702" s="2">
        <v>2957</v>
      </c>
      <c r="C6702" s="1" t="s">
        <v>31</v>
      </c>
      <c r="D6702" s="3">
        <v>0.52813657407407411</v>
      </c>
      <c r="E6702" s="3" t="str">
        <f>TEXT(Table1[[#This Row],[order_time]],"HH")</f>
        <v>12</v>
      </c>
      <c r="F6702">
        <v>117</v>
      </c>
      <c r="G6702" t="str">
        <f>_xlfn.XLOOKUP(F6702,menu_items!$A$1:$A$33,menu_items!$B$1:$B$33,,0,1)</f>
        <v>Chicken Burrito</v>
      </c>
      <c r="H6702" t="str">
        <f>_xlfn.XLOOKUP(F6702,menu_items!$A$1:$A$33,menu_items!$C$1:$C$33,,0,1)</f>
        <v>Mexican</v>
      </c>
      <c r="I6702">
        <f>_xlfn.XLOOKUP(F6702,menu_items!$A$1:$A$33,menu_items!$D$1:$D$33,,0,1)</f>
        <v>12.95</v>
      </c>
    </row>
    <row r="6703" spans="1:9" hidden="1" x14ac:dyDescent="0.25">
      <c r="A6703" s="2">
        <v>6702</v>
      </c>
      <c r="B6703" s="2">
        <v>2958</v>
      </c>
      <c r="C6703" s="1" t="s">
        <v>31</v>
      </c>
      <c r="D6703" s="3">
        <v>0.53895833333333332</v>
      </c>
      <c r="E6703" s="3" t="str">
        <f>TEXT(Table1[[#This Row],[order_time]],"HH")</f>
        <v>12</v>
      </c>
      <c r="F6703">
        <v>109</v>
      </c>
      <c r="G6703" t="str">
        <f>_xlfn.XLOOKUP(F6703,menu_items!$A$1:$A$33,menu_items!$B$1:$B$33,,0,1)</f>
        <v>Korean Beef Bowl</v>
      </c>
      <c r="H6703" t="str">
        <f>_xlfn.XLOOKUP(F6703,menu_items!$A$1:$A$33,menu_items!$C$1:$C$33,,0,1)</f>
        <v>Asian</v>
      </c>
      <c r="I6703">
        <f>_xlfn.XLOOKUP(F6703,menu_items!$A$1:$A$33,menu_items!$D$1:$D$33,,0,1)</f>
        <v>17.95</v>
      </c>
    </row>
    <row r="6704" spans="1:9" hidden="1" x14ac:dyDescent="0.25">
      <c r="A6704" s="2">
        <v>6703</v>
      </c>
      <c r="B6704" s="2">
        <v>2958</v>
      </c>
      <c r="C6704" s="1" t="s">
        <v>31</v>
      </c>
      <c r="D6704" s="3">
        <v>0.53895833333333332</v>
      </c>
      <c r="E6704" s="3" t="str">
        <f>TEXT(Table1[[#This Row],[order_time]],"HH")</f>
        <v>12</v>
      </c>
      <c r="F6704">
        <v>129</v>
      </c>
      <c r="G6704" t="str">
        <f>_xlfn.XLOOKUP(F6704,menu_items!$A$1:$A$33,menu_items!$B$1:$B$33,,0,1)</f>
        <v>Mushroom Ravioli</v>
      </c>
      <c r="H6704" t="str">
        <f>_xlfn.XLOOKUP(F6704,menu_items!$A$1:$A$33,menu_items!$C$1:$C$33,,0,1)</f>
        <v>Italian</v>
      </c>
      <c r="I6704">
        <f>_xlfn.XLOOKUP(F6704,menu_items!$A$1:$A$33,menu_items!$D$1:$D$33,,0,1)</f>
        <v>15.5</v>
      </c>
    </row>
    <row r="6705" spans="1:9" hidden="1" x14ac:dyDescent="0.25">
      <c r="A6705" s="2">
        <v>6704</v>
      </c>
      <c r="B6705" s="2">
        <v>2958</v>
      </c>
      <c r="C6705" s="1" t="s">
        <v>31</v>
      </c>
      <c r="D6705" s="3">
        <v>0.53895833333333332</v>
      </c>
      <c r="E6705" s="3" t="str">
        <f>TEXT(Table1[[#This Row],[order_time]],"HH")</f>
        <v>12</v>
      </c>
      <c r="F6705">
        <v>113</v>
      </c>
      <c r="G6705" t="str">
        <f>_xlfn.XLOOKUP(F6705,menu_items!$A$1:$A$33,menu_items!$B$1:$B$33,,0,1)</f>
        <v>Edamame</v>
      </c>
      <c r="H6705" t="str">
        <f>_xlfn.XLOOKUP(F6705,menu_items!$A$1:$A$33,menu_items!$C$1:$C$33,,0,1)</f>
        <v>Asian</v>
      </c>
      <c r="I6705">
        <f>_xlfn.XLOOKUP(F6705,menu_items!$A$1:$A$33,menu_items!$D$1:$D$33,,0,1)</f>
        <v>5</v>
      </c>
    </row>
    <row r="6706" spans="1:9" hidden="1" x14ac:dyDescent="0.25">
      <c r="A6706" s="2">
        <v>6705</v>
      </c>
      <c r="B6706" s="2">
        <v>2958</v>
      </c>
      <c r="C6706" s="1" t="s">
        <v>31</v>
      </c>
      <c r="D6706" s="3">
        <v>0.53895833333333332</v>
      </c>
      <c r="E6706" s="3" t="str">
        <f>TEXT(Table1[[#This Row],[order_time]],"HH")</f>
        <v>12</v>
      </c>
      <c r="F6706">
        <v>119</v>
      </c>
      <c r="G6706" t="str">
        <f>_xlfn.XLOOKUP(F6706,menu_items!$A$1:$A$33,menu_items!$B$1:$B$33,,0,1)</f>
        <v>Chicken Torta</v>
      </c>
      <c r="H6706" t="str">
        <f>_xlfn.XLOOKUP(F6706,menu_items!$A$1:$A$33,menu_items!$C$1:$C$33,,0,1)</f>
        <v>Mexican</v>
      </c>
      <c r="I6706">
        <f>_xlfn.XLOOKUP(F6706,menu_items!$A$1:$A$33,menu_items!$D$1:$D$33,,0,1)</f>
        <v>11.95</v>
      </c>
    </row>
    <row r="6707" spans="1:9" hidden="1" x14ac:dyDescent="0.25">
      <c r="A6707" s="2">
        <v>6706</v>
      </c>
      <c r="B6707" s="2">
        <v>2959</v>
      </c>
      <c r="C6707" s="1" t="s">
        <v>31</v>
      </c>
      <c r="D6707" s="3">
        <v>0.54263888888888889</v>
      </c>
      <c r="E6707" s="3" t="str">
        <f>TEXT(Table1[[#This Row],[order_time]],"HH")</f>
        <v>13</v>
      </c>
      <c r="F6707">
        <v>109</v>
      </c>
      <c r="G6707" t="str">
        <f>_xlfn.XLOOKUP(F6707,menu_items!$A$1:$A$33,menu_items!$B$1:$B$33,,0,1)</f>
        <v>Korean Beef Bowl</v>
      </c>
      <c r="H6707" t="str">
        <f>_xlfn.XLOOKUP(F6707,menu_items!$A$1:$A$33,menu_items!$C$1:$C$33,,0,1)</f>
        <v>Asian</v>
      </c>
      <c r="I6707">
        <f>_xlfn.XLOOKUP(F6707,menu_items!$A$1:$A$33,menu_items!$D$1:$D$33,,0,1)</f>
        <v>17.95</v>
      </c>
    </row>
    <row r="6708" spans="1:9" hidden="1" x14ac:dyDescent="0.25">
      <c r="A6708" s="2">
        <v>6707</v>
      </c>
      <c r="B6708" s="2">
        <v>2960</v>
      </c>
      <c r="C6708" s="1" t="s">
        <v>31</v>
      </c>
      <c r="D6708" s="3">
        <v>0.54795138888888884</v>
      </c>
      <c r="E6708" s="3" t="str">
        <f>TEXT(Table1[[#This Row],[order_time]],"HH")</f>
        <v>13</v>
      </c>
      <c r="F6708">
        <v>120</v>
      </c>
      <c r="G6708" t="str">
        <f>_xlfn.XLOOKUP(F6708,menu_items!$A$1:$A$33,menu_items!$B$1:$B$33,,0,1)</f>
        <v>Steak Torta</v>
      </c>
      <c r="H6708" t="str">
        <f>_xlfn.XLOOKUP(F6708,menu_items!$A$1:$A$33,menu_items!$C$1:$C$33,,0,1)</f>
        <v>Mexican</v>
      </c>
      <c r="I6708">
        <f>_xlfn.XLOOKUP(F6708,menu_items!$A$1:$A$33,menu_items!$D$1:$D$33,,0,1)</f>
        <v>13.95</v>
      </c>
    </row>
    <row r="6709" spans="1:9" hidden="1" x14ac:dyDescent="0.25">
      <c r="A6709" s="2">
        <v>6708</v>
      </c>
      <c r="B6709" s="2">
        <v>2960</v>
      </c>
      <c r="C6709" s="1" t="s">
        <v>31</v>
      </c>
      <c r="D6709" s="3">
        <v>0.54795138888888884</v>
      </c>
      <c r="E6709" s="3" t="str">
        <f>TEXT(Table1[[#This Row],[order_time]],"HH")</f>
        <v>13</v>
      </c>
      <c r="F6709">
        <v>122</v>
      </c>
      <c r="G6709" t="str">
        <f>_xlfn.XLOOKUP(F6709,menu_items!$A$1:$A$33,menu_items!$B$1:$B$33,,0,1)</f>
        <v>Chips &amp; Salsa</v>
      </c>
      <c r="H6709" t="str">
        <f>_xlfn.XLOOKUP(F6709,menu_items!$A$1:$A$33,menu_items!$C$1:$C$33,,0,1)</f>
        <v>Mexican</v>
      </c>
      <c r="I6709">
        <f>_xlfn.XLOOKUP(F6709,menu_items!$A$1:$A$33,menu_items!$D$1:$D$33,,0,1)</f>
        <v>7</v>
      </c>
    </row>
    <row r="6710" spans="1:9" hidden="1" x14ac:dyDescent="0.25">
      <c r="A6710" s="2">
        <v>6709</v>
      </c>
      <c r="B6710" s="2">
        <v>2960</v>
      </c>
      <c r="C6710" s="1" t="s">
        <v>31</v>
      </c>
      <c r="D6710" s="3">
        <v>0.54795138888888884</v>
      </c>
      <c r="E6710" s="3" t="str">
        <f>TEXT(Table1[[#This Row],[order_time]],"HH")</f>
        <v>13</v>
      </c>
      <c r="F6710">
        <v>130</v>
      </c>
      <c r="G6710" t="str">
        <f>_xlfn.XLOOKUP(F6710,menu_items!$A$1:$A$33,menu_items!$B$1:$B$33,,0,1)</f>
        <v>Shrimp Scampi</v>
      </c>
      <c r="H6710" t="str">
        <f>_xlfn.XLOOKUP(F6710,menu_items!$A$1:$A$33,menu_items!$C$1:$C$33,,0,1)</f>
        <v>Italian</v>
      </c>
      <c r="I6710">
        <f>_xlfn.XLOOKUP(F6710,menu_items!$A$1:$A$33,menu_items!$D$1:$D$33,,0,1)</f>
        <v>19.95</v>
      </c>
    </row>
    <row r="6711" spans="1:9" x14ac:dyDescent="0.25">
      <c r="A6711" s="2">
        <v>6710</v>
      </c>
      <c r="B6711" s="2">
        <v>2961</v>
      </c>
      <c r="C6711" s="1" t="s">
        <v>31</v>
      </c>
      <c r="D6711" s="3">
        <v>0.55131944444444447</v>
      </c>
      <c r="E6711" s="3" t="str">
        <f>TEXT(Table1[[#This Row],[order_time]],"HH")</f>
        <v>13</v>
      </c>
      <c r="F6711">
        <v>101</v>
      </c>
      <c r="G6711" t="str">
        <f>_xlfn.XLOOKUP(F6711,menu_items!$A$1:$A$33,menu_items!$B$1:$B$33,,0,1)</f>
        <v>Hamburger</v>
      </c>
      <c r="H6711" t="str">
        <f>_xlfn.XLOOKUP(F6711,menu_items!$A$1:$A$33,menu_items!$C$1:$C$33,,0,1)</f>
        <v>American</v>
      </c>
      <c r="I6711">
        <f>_xlfn.XLOOKUP(F6711,menu_items!$A$1:$A$33,menu_items!$D$1:$D$33,,0,1)</f>
        <v>12.95</v>
      </c>
    </row>
    <row r="6712" spans="1:9" hidden="1" x14ac:dyDescent="0.25">
      <c r="A6712" s="2">
        <v>6711</v>
      </c>
      <c r="B6712" s="2">
        <v>2961</v>
      </c>
      <c r="C6712" s="1" t="s">
        <v>31</v>
      </c>
      <c r="D6712" s="3">
        <v>0.55131944444444447</v>
      </c>
      <c r="E6712" s="3" t="str">
        <f>TEXT(Table1[[#This Row],[order_time]],"HH")</f>
        <v>13</v>
      </c>
      <c r="F6712">
        <v>107</v>
      </c>
      <c r="G6712" t="str">
        <f>_xlfn.XLOOKUP(F6712,menu_items!$A$1:$A$33,menu_items!$B$1:$B$33,,0,1)</f>
        <v>Orange Chicken</v>
      </c>
      <c r="H6712" t="str">
        <f>_xlfn.XLOOKUP(F6712,menu_items!$A$1:$A$33,menu_items!$C$1:$C$33,,0,1)</f>
        <v>Asian</v>
      </c>
      <c r="I6712">
        <f>_xlfn.XLOOKUP(F6712,menu_items!$A$1:$A$33,menu_items!$D$1:$D$33,,0,1)</f>
        <v>16.5</v>
      </c>
    </row>
    <row r="6713" spans="1:9" hidden="1" x14ac:dyDescent="0.25">
      <c r="A6713" s="2">
        <v>6712</v>
      </c>
      <c r="B6713" s="2">
        <v>2961</v>
      </c>
      <c r="C6713" s="1" t="s">
        <v>31</v>
      </c>
      <c r="D6713" s="3">
        <v>0.55131944444444447</v>
      </c>
      <c r="E6713" s="3" t="str">
        <f>TEXT(Table1[[#This Row],[order_time]],"HH")</f>
        <v>13</v>
      </c>
      <c r="F6713">
        <v>109</v>
      </c>
      <c r="G6713" t="str">
        <f>_xlfn.XLOOKUP(F6713,menu_items!$A$1:$A$33,menu_items!$B$1:$B$33,,0,1)</f>
        <v>Korean Beef Bowl</v>
      </c>
      <c r="H6713" t="str">
        <f>_xlfn.XLOOKUP(F6713,menu_items!$A$1:$A$33,menu_items!$C$1:$C$33,,0,1)</f>
        <v>Asian</v>
      </c>
      <c r="I6713">
        <f>_xlfn.XLOOKUP(F6713,menu_items!$A$1:$A$33,menu_items!$D$1:$D$33,,0,1)</f>
        <v>17.95</v>
      </c>
    </row>
    <row r="6714" spans="1:9" hidden="1" x14ac:dyDescent="0.25">
      <c r="A6714" s="2">
        <v>6713</v>
      </c>
      <c r="B6714" s="2">
        <v>2961</v>
      </c>
      <c r="C6714" s="1" t="s">
        <v>31</v>
      </c>
      <c r="D6714" s="3">
        <v>0.55131944444444447</v>
      </c>
      <c r="E6714" s="3" t="str">
        <f>TEXT(Table1[[#This Row],[order_time]],"HH")</f>
        <v>13</v>
      </c>
      <c r="F6714">
        <v>117</v>
      </c>
      <c r="G6714" t="str">
        <f>_xlfn.XLOOKUP(F6714,menu_items!$A$1:$A$33,menu_items!$B$1:$B$33,,0,1)</f>
        <v>Chicken Burrito</v>
      </c>
      <c r="H6714" t="str">
        <f>_xlfn.XLOOKUP(F6714,menu_items!$A$1:$A$33,menu_items!$C$1:$C$33,,0,1)</f>
        <v>Mexican</v>
      </c>
      <c r="I6714">
        <f>_xlfn.XLOOKUP(F6714,menu_items!$A$1:$A$33,menu_items!$D$1:$D$33,,0,1)</f>
        <v>12.95</v>
      </c>
    </row>
    <row r="6715" spans="1:9" hidden="1" x14ac:dyDescent="0.25">
      <c r="A6715" s="2">
        <v>6714</v>
      </c>
      <c r="B6715" s="2">
        <v>2961</v>
      </c>
      <c r="C6715" s="1" t="s">
        <v>31</v>
      </c>
      <c r="D6715" s="3">
        <v>0.55131944444444447</v>
      </c>
      <c r="E6715" s="3" t="str">
        <f>TEXT(Table1[[#This Row],[order_time]],"HH")</f>
        <v>13</v>
      </c>
      <c r="F6715">
        <v>127</v>
      </c>
      <c r="G6715" t="str">
        <f>_xlfn.XLOOKUP(F6715,menu_items!$A$1:$A$33,menu_items!$B$1:$B$33,,0,1)</f>
        <v>Meat Lasagna</v>
      </c>
      <c r="H6715" t="str">
        <f>_xlfn.XLOOKUP(F6715,menu_items!$A$1:$A$33,menu_items!$C$1:$C$33,,0,1)</f>
        <v>Italian</v>
      </c>
      <c r="I6715">
        <f>_xlfn.XLOOKUP(F6715,menu_items!$A$1:$A$33,menu_items!$D$1:$D$33,,0,1)</f>
        <v>17.95</v>
      </c>
    </row>
    <row r="6716" spans="1:9" hidden="1" x14ac:dyDescent="0.25">
      <c r="A6716" s="2">
        <v>6715</v>
      </c>
      <c r="B6716" s="2">
        <v>2961</v>
      </c>
      <c r="C6716" s="1" t="s">
        <v>31</v>
      </c>
      <c r="D6716" s="3">
        <v>0.55131944444444447</v>
      </c>
      <c r="E6716" s="3" t="str">
        <f>TEXT(Table1[[#This Row],[order_time]],"HH")</f>
        <v>13</v>
      </c>
      <c r="F6716">
        <v>127</v>
      </c>
      <c r="G6716" t="str">
        <f>_xlfn.XLOOKUP(F6716,menu_items!$A$1:$A$33,menu_items!$B$1:$B$33,,0,1)</f>
        <v>Meat Lasagna</v>
      </c>
      <c r="H6716" t="str">
        <f>_xlfn.XLOOKUP(F6716,menu_items!$A$1:$A$33,menu_items!$C$1:$C$33,,0,1)</f>
        <v>Italian</v>
      </c>
      <c r="I6716">
        <f>_xlfn.XLOOKUP(F6716,menu_items!$A$1:$A$33,menu_items!$D$1:$D$33,,0,1)</f>
        <v>17.95</v>
      </c>
    </row>
    <row r="6717" spans="1:9" hidden="1" x14ac:dyDescent="0.25">
      <c r="A6717" s="2">
        <v>6716</v>
      </c>
      <c r="B6717" s="2">
        <v>2961</v>
      </c>
      <c r="C6717" s="1" t="s">
        <v>31</v>
      </c>
      <c r="D6717" s="3">
        <v>0.55131944444444447</v>
      </c>
      <c r="E6717" s="3" t="str">
        <f>TEXT(Table1[[#This Row],[order_time]],"HH")</f>
        <v>13</v>
      </c>
      <c r="F6717">
        <v>118</v>
      </c>
      <c r="G6717" t="str">
        <f>_xlfn.XLOOKUP(F6717,menu_items!$A$1:$A$33,menu_items!$B$1:$B$33,,0,1)</f>
        <v>Steak Burrito</v>
      </c>
      <c r="H6717" t="str">
        <f>_xlfn.XLOOKUP(F6717,menu_items!$A$1:$A$33,menu_items!$C$1:$C$33,,0,1)</f>
        <v>Mexican</v>
      </c>
      <c r="I6717">
        <f>_xlfn.XLOOKUP(F6717,menu_items!$A$1:$A$33,menu_items!$D$1:$D$33,,0,1)</f>
        <v>14.95</v>
      </c>
    </row>
    <row r="6718" spans="1:9" hidden="1" x14ac:dyDescent="0.25">
      <c r="A6718" s="2">
        <v>6717</v>
      </c>
      <c r="B6718" s="2">
        <v>2961</v>
      </c>
      <c r="C6718" s="1" t="s">
        <v>31</v>
      </c>
      <c r="D6718" s="3">
        <v>0.55131944444444447</v>
      </c>
      <c r="E6718" s="3" t="str">
        <f>TEXT(Table1[[#This Row],[order_time]],"HH")</f>
        <v>13</v>
      </c>
      <c r="F6718">
        <v>105</v>
      </c>
      <c r="G6718" t="str">
        <f>_xlfn.XLOOKUP(F6718,menu_items!$A$1:$A$33,menu_items!$B$1:$B$33,,0,1)</f>
        <v>Mac &amp; Cheese</v>
      </c>
      <c r="H6718" t="str">
        <f>_xlfn.XLOOKUP(F6718,menu_items!$A$1:$A$33,menu_items!$C$1:$C$33,,0,1)</f>
        <v>American</v>
      </c>
      <c r="I6718">
        <f>_xlfn.XLOOKUP(F6718,menu_items!$A$1:$A$33,menu_items!$D$1:$D$33,,0,1)</f>
        <v>7</v>
      </c>
    </row>
    <row r="6719" spans="1:9" hidden="1" x14ac:dyDescent="0.25">
      <c r="A6719" s="2">
        <v>6718</v>
      </c>
      <c r="B6719" s="2">
        <v>2961</v>
      </c>
      <c r="C6719" s="1" t="s">
        <v>31</v>
      </c>
      <c r="D6719" s="3">
        <v>0.55131944444444447</v>
      </c>
      <c r="E6719" s="3" t="str">
        <f>TEXT(Table1[[#This Row],[order_time]],"HH")</f>
        <v>13</v>
      </c>
      <c r="F6719">
        <v>130</v>
      </c>
      <c r="G6719" t="str">
        <f>_xlfn.XLOOKUP(F6719,menu_items!$A$1:$A$33,menu_items!$B$1:$B$33,,0,1)</f>
        <v>Shrimp Scampi</v>
      </c>
      <c r="H6719" t="str">
        <f>_xlfn.XLOOKUP(F6719,menu_items!$A$1:$A$33,menu_items!$C$1:$C$33,,0,1)</f>
        <v>Italian</v>
      </c>
      <c r="I6719">
        <f>_xlfn.XLOOKUP(F6719,menu_items!$A$1:$A$33,menu_items!$D$1:$D$33,,0,1)</f>
        <v>19.95</v>
      </c>
    </row>
    <row r="6720" spans="1:9" hidden="1" x14ac:dyDescent="0.25">
      <c r="A6720" s="2">
        <v>6719</v>
      </c>
      <c r="B6720" s="2">
        <v>2961</v>
      </c>
      <c r="C6720" s="1" t="s">
        <v>31</v>
      </c>
      <c r="D6720" s="3">
        <v>0.55131944444444447</v>
      </c>
      <c r="E6720" s="3" t="str">
        <f>TEXT(Table1[[#This Row],[order_time]],"HH")</f>
        <v>13</v>
      </c>
      <c r="F6720">
        <v>131</v>
      </c>
      <c r="G6720" t="str">
        <f>_xlfn.XLOOKUP(F6720,menu_items!$A$1:$A$33,menu_items!$B$1:$B$33,,0,1)</f>
        <v>Chicken Parmesan</v>
      </c>
      <c r="H6720" t="str">
        <f>_xlfn.XLOOKUP(F6720,menu_items!$A$1:$A$33,menu_items!$C$1:$C$33,,0,1)</f>
        <v>Italian</v>
      </c>
      <c r="I6720">
        <f>_xlfn.XLOOKUP(F6720,menu_items!$A$1:$A$33,menu_items!$D$1:$D$33,,0,1)</f>
        <v>17.95</v>
      </c>
    </row>
    <row r="6721" spans="1:9" hidden="1" x14ac:dyDescent="0.25">
      <c r="A6721" s="2">
        <v>6720</v>
      </c>
      <c r="B6721" s="2">
        <v>2961</v>
      </c>
      <c r="C6721" s="1" t="s">
        <v>31</v>
      </c>
      <c r="D6721" s="3">
        <v>0.55131944444444447</v>
      </c>
      <c r="E6721" s="3" t="str">
        <f>TEXT(Table1[[#This Row],[order_time]],"HH")</f>
        <v>13</v>
      </c>
      <c r="F6721">
        <v>132</v>
      </c>
      <c r="G6721" t="str">
        <f>_xlfn.XLOOKUP(F6721,menu_items!$A$1:$A$33,menu_items!$B$1:$B$33,,0,1)</f>
        <v>Eggplant Parmesan</v>
      </c>
      <c r="H6721" t="str">
        <f>_xlfn.XLOOKUP(F6721,menu_items!$A$1:$A$33,menu_items!$C$1:$C$33,,0,1)</f>
        <v>Italian</v>
      </c>
      <c r="I6721">
        <f>_xlfn.XLOOKUP(F6721,menu_items!$A$1:$A$33,menu_items!$D$1:$D$33,,0,1)</f>
        <v>16.95</v>
      </c>
    </row>
    <row r="6722" spans="1:9" hidden="1" x14ac:dyDescent="0.25">
      <c r="A6722" s="2">
        <v>6721</v>
      </c>
      <c r="B6722" s="2">
        <v>2962</v>
      </c>
      <c r="C6722" s="1" t="s">
        <v>31</v>
      </c>
      <c r="D6722" s="3">
        <v>0.55418981481481477</v>
      </c>
      <c r="E6722" s="3" t="str">
        <f>TEXT(Table1[[#This Row],[order_time]],"HH")</f>
        <v>13</v>
      </c>
      <c r="F6722">
        <v>130</v>
      </c>
      <c r="G6722" t="str">
        <f>_xlfn.XLOOKUP(F6722,menu_items!$A$1:$A$33,menu_items!$B$1:$B$33,,0,1)</f>
        <v>Shrimp Scampi</v>
      </c>
      <c r="H6722" t="str">
        <f>_xlfn.XLOOKUP(F6722,menu_items!$A$1:$A$33,menu_items!$C$1:$C$33,,0,1)</f>
        <v>Italian</v>
      </c>
      <c r="I6722">
        <f>_xlfn.XLOOKUP(F6722,menu_items!$A$1:$A$33,menu_items!$D$1:$D$33,,0,1)</f>
        <v>19.95</v>
      </c>
    </row>
    <row r="6723" spans="1:9" hidden="1" x14ac:dyDescent="0.25">
      <c r="A6723" s="2">
        <v>6722</v>
      </c>
      <c r="B6723" s="2">
        <v>2963</v>
      </c>
      <c r="C6723" s="1" t="s">
        <v>31</v>
      </c>
      <c r="D6723" s="3">
        <v>0.55759259259259264</v>
      </c>
      <c r="E6723" s="3" t="str">
        <f>TEXT(Table1[[#This Row],[order_time]],"HH")</f>
        <v>13</v>
      </c>
      <c r="F6723">
        <v>102</v>
      </c>
      <c r="G6723" t="str">
        <f>_xlfn.XLOOKUP(F6723,menu_items!$A$1:$A$33,menu_items!$B$1:$B$33,,0,1)</f>
        <v>Cheeseburger</v>
      </c>
      <c r="H6723" t="str">
        <f>_xlfn.XLOOKUP(F6723,menu_items!$A$1:$A$33,menu_items!$C$1:$C$33,,0,1)</f>
        <v>American</v>
      </c>
      <c r="I6723">
        <f>_xlfn.XLOOKUP(F6723,menu_items!$A$1:$A$33,menu_items!$D$1:$D$33,,0,1)</f>
        <v>13.95</v>
      </c>
    </row>
    <row r="6724" spans="1:9" hidden="1" x14ac:dyDescent="0.25">
      <c r="A6724" s="2">
        <v>6723</v>
      </c>
      <c r="B6724" s="2">
        <v>2963</v>
      </c>
      <c r="C6724" s="1" t="s">
        <v>31</v>
      </c>
      <c r="D6724" s="3">
        <v>0.55759259259259264</v>
      </c>
      <c r="E6724" s="3" t="str">
        <f>TEXT(Table1[[#This Row],[order_time]],"HH")</f>
        <v>13</v>
      </c>
      <c r="F6724">
        <v>109</v>
      </c>
      <c r="G6724" t="str">
        <f>_xlfn.XLOOKUP(F6724,menu_items!$A$1:$A$33,menu_items!$B$1:$B$33,,0,1)</f>
        <v>Korean Beef Bowl</v>
      </c>
      <c r="H6724" t="str">
        <f>_xlfn.XLOOKUP(F6724,menu_items!$A$1:$A$33,menu_items!$C$1:$C$33,,0,1)</f>
        <v>Asian</v>
      </c>
      <c r="I6724">
        <f>_xlfn.XLOOKUP(F6724,menu_items!$A$1:$A$33,menu_items!$D$1:$D$33,,0,1)</f>
        <v>17.95</v>
      </c>
    </row>
    <row r="6725" spans="1:9" hidden="1" x14ac:dyDescent="0.25">
      <c r="A6725" s="2">
        <v>6724</v>
      </c>
      <c r="B6725" s="2">
        <v>2963</v>
      </c>
      <c r="C6725" s="1" t="s">
        <v>31</v>
      </c>
      <c r="D6725" s="3">
        <v>0.55759259259259264</v>
      </c>
      <c r="E6725" s="3" t="str">
        <f>TEXT(Table1[[#This Row],[order_time]],"HH")</f>
        <v>13</v>
      </c>
      <c r="F6725">
        <v>113</v>
      </c>
      <c r="G6725" t="str">
        <f>_xlfn.XLOOKUP(F6725,menu_items!$A$1:$A$33,menu_items!$B$1:$B$33,,0,1)</f>
        <v>Edamame</v>
      </c>
      <c r="H6725" t="str">
        <f>_xlfn.XLOOKUP(F6725,menu_items!$A$1:$A$33,menu_items!$C$1:$C$33,,0,1)</f>
        <v>Asian</v>
      </c>
      <c r="I6725">
        <f>_xlfn.XLOOKUP(F6725,menu_items!$A$1:$A$33,menu_items!$D$1:$D$33,,0,1)</f>
        <v>5</v>
      </c>
    </row>
    <row r="6726" spans="1:9" hidden="1" x14ac:dyDescent="0.25">
      <c r="A6726" s="2">
        <v>6725</v>
      </c>
      <c r="B6726" s="2">
        <v>2963</v>
      </c>
      <c r="C6726" s="1" t="s">
        <v>31</v>
      </c>
      <c r="D6726" s="3">
        <v>0.55759259259259264</v>
      </c>
      <c r="E6726" s="3" t="str">
        <f>TEXT(Table1[[#This Row],[order_time]],"HH")</f>
        <v>13</v>
      </c>
      <c r="F6726">
        <v>118</v>
      </c>
      <c r="G6726" t="str">
        <f>_xlfn.XLOOKUP(F6726,menu_items!$A$1:$A$33,menu_items!$B$1:$B$33,,0,1)</f>
        <v>Steak Burrito</v>
      </c>
      <c r="H6726" t="str">
        <f>_xlfn.XLOOKUP(F6726,menu_items!$A$1:$A$33,menu_items!$C$1:$C$33,,0,1)</f>
        <v>Mexican</v>
      </c>
      <c r="I6726">
        <f>_xlfn.XLOOKUP(F6726,menu_items!$A$1:$A$33,menu_items!$D$1:$D$33,,0,1)</f>
        <v>14.95</v>
      </c>
    </row>
    <row r="6727" spans="1:9" hidden="1" x14ac:dyDescent="0.25">
      <c r="A6727" s="2">
        <v>6726</v>
      </c>
      <c r="B6727" s="2">
        <v>2964</v>
      </c>
      <c r="C6727" s="1" t="s">
        <v>31</v>
      </c>
      <c r="D6727" s="3">
        <v>0.56096064814814817</v>
      </c>
      <c r="E6727" s="3" t="str">
        <f>TEXT(Table1[[#This Row],[order_time]],"HH")</f>
        <v>13</v>
      </c>
      <c r="F6727">
        <v>102</v>
      </c>
      <c r="G6727" t="str">
        <f>_xlfn.XLOOKUP(F6727,menu_items!$A$1:$A$33,menu_items!$B$1:$B$33,,0,1)</f>
        <v>Cheeseburger</v>
      </c>
      <c r="H6727" t="str">
        <f>_xlfn.XLOOKUP(F6727,menu_items!$A$1:$A$33,menu_items!$C$1:$C$33,,0,1)</f>
        <v>American</v>
      </c>
      <c r="I6727">
        <f>_xlfn.XLOOKUP(F6727,menu_items!$A$1:$A$33,menu_items!$D$1:$D$33,,0,1)</f>
        <v>13.95</v>
      </c>
    </row>
    <row r="6728" spans="1:9" hidden="1" x14ac:dyDescent="0.25">
      <c r="A6728" s="2">
        <v>6727</v>
      </c>
      <c r="B6728" s="2">
        <v>2964</v>
      </c>
      <c r="C6728" s="1" t="s">
        <v>31</v>
      </c>
      <c r="D6728" s="3">
        <v>0.56096064814814817</v>
      </c>
      <c r="E6728" s="3" t="str">
        <f>TEXT(Table1[[#This Row],[order_time]],"HH")</f>
        <v>13</v>
      </c>
      <c r="F6728">
        <v>130</v>
      </c>
      <c r="G6728" t="str">
        <f>_xlfn.XLOOKUP(F6728,menu_items!$A$1:$A$33,menu_items!$B$1:$B$33,,0,1)</f>
        <v>Shrimp Scampi</v>
      </c>
      <c r="H6728" t="str">
        <f>_xlfn.XLOOKUP(F6728,menu_items!$A$1:$A$33,menu_items!$C$1:$C$33,,0,1)</f>
        <v>Italian</v>
      </c>
      <c r="I6728">
        <f>_xlfn.XLOOKUP(F6728,menu_items!$A$1:$A$33,menu_items!$D$1:$D$33,,0,1)</f>
        <v>19.95</v>
      </c>
    </row>
    <row r="6729" spans="1:9" hidden="1" x14ac:dyDescent="0.25">
      <c r="A6729" s="2">
        <v>6728</v>
      </c>
      <c r="B6729" s="2">
        <v>2965</v>
      </c>
      <c r="C6729" s="1" t="s">
        <v>31</v>
      </c>
      <c r="D6729" s="3">
        <v>0.56612268518518516</v>
      </c>
      <c r="E6729" s="3" t="str">
        <f>TEXT(Table1[[#This Row],[order_time]],"HH")</f>
        <v>13</v>
      </c>
      <c r="F6729">
        <v>111</v>
      </c>
      <c r="G6729" t="str">
        <f>_xlfn.XLOOKUP(F6729,menu_items!$A$1:$A$33,menu_items!$B$1:$B$33,,0,1)</f>
        <v>California Roll</v>
      </c>
      <c r="H6729" t="str">
        <f>_xlfn.XLOOKUP(F6729,menu_items!$A$1:$A$33,menu_items!$C$1:$C$33,,0,1)</f>
        <v>Asian</v>
      </c>
      <c r="I6729">
        <f>_xlfn.XLOOKUP(F6729,menu_items!$A$1:$A$33,menu_items!$D$1:$D$33,,0,1)</f>
        <v>11.95</v>
      </c>
    </row>
    <row r="6730" spans="1:9" hidden="1" x14ac:dyDescent="0.25">
      <c r="A6730" s="2">
        <v>6729</v>
      </c>
      <c r="B6730" s="2">
        <v>2966</v>
      </c>
      <c r="C6730" s="1" t="s">
        <v>31</v>
      </c>
      <c r="D6730" s="3">
        <v>0.56748842592592597</v>
      </c>
      <c r="E6730" s="3" t="str">
        <f>TEXT(Table1[[#This Row],[order_time]],"HH")</f>
        <v>13</v>
      </c>
      <c r="F6730">
        <v>125</v>
      </c>
      <c r="G6730" t="str">
        <f>_xlfn.XLOOKUP(F6730,menu_items!$A$1:$A$33,menu_items!$B$1:$B$33,,0,1)</f>
        <v>Spaghetti &amp; Meatballs</v>
      </c>
      <c r="H6730" t="str">
        <f>_xlfn.XLOOKUP(F6730,menu_items!$A$1:$A$33,menu_items!$C$1:$C$33,,0,1)</f>
        <v>Italian</v>
      </c>
      <c r="I6730">
        <f>_xlfn.XLOOKUP(F6730,menu_items!$A$1:$A$33,menu_items!$D$1:$D$33,,0,1)</f>
        <v>17.95</v>
      </c>
    </row>
    <row r="6731" spans="1:9" hidden="1" x14ac:dyDescent="0.25">
      <c r="A6731" s="2">
        <v>6730</v>
      </c>
      <c r="B6731" s="2">
        <v>2967</v>
      </c>
      <c r="C6731" s="1" t="s">
        <v>31</v>
      </c>
      <c r="D6731" s="3">
        <v>0.57268518518518519</v>
      </c>
      <c r="E6731" s="3" t="str">
        <f>TEXT(Table1[[#This Row],[order_time]],"HH")</f>
        <v>13</v>
      </c>
      <c r="F6731">
        <v>115</v>
      </c>
      <c r="G6731" t="str">
        <f>_xlfn.XLOOKUP(F6731,menu_items!$A$1:$A$33,menu_items!$B$1:$B$33,,0,1)</f>
        <v>Chicken Tacos</v>
      </c>
      <c r="H6731" t="str">
        <f>_xlfn.XLOOKUP(F6731,menu_items!$A$1:$A$33,menu_items!$C$1:$C$33,,0,1)</f>
        <v>Mexican</v>
      </c>
      <c r="I6731">
        <f>_xlfn.XLOOKUP(F6731,menu_items!$A$1:$A$33,menu_items!$D$1:$D$33,,0,1)</f>
        <v>11.95</v>
      </c>
    </row>
    <row r="6732" spans="1:9" hidden="1" x14ac:dyDescent="0.25">
      <c r="A6732" s="2">
        <v>6731</v>
      </c>
      <c r="B6732" s="2">
        <v>2967</v>
      </c>
      <c r="C6732" s="1" t="s">
        <v>31</v>
      </c>
      <c r="D6732" s="3">
        <v>0.57268518518518519</v>
      </c>
      <c r="E6732" s="3" t="str">
        <f>TEXT(Table1[[#This Row],[order_time]],"HH")</f>
        <v>13</v>
      </c>
      <c r="F6732">
        <v>128</v>
      </c>
      <c r="G6732" t="str">
        <f>_xlfn.XLOOKUP(F6732,menu_items!$A$1:$A$33,menu_items!$B$1:$B$33,,0,1)</f>
        <v>Cheese Lasagna</v>
      </c>
      <c r="H6732" t="str">
        <f>_xlfn.XLOOKUP(F6732,menu_items!$A$1:$A$33,menu_items!$C$1:$C$33,,0,1)</f>
        <v>Italian</v>
      </c>
      <c r="I6732">
        <f>_xlfn.XLOOKUP(F6732,menu_items!$A$1:$A$33,menu_items!$D$1:$D$33,,0,1)</f>
        <v>15.5</v>
      </c>
    </row>
    <row r="6733" spans="1:9" hidden="1" x14ac:dyDescent="0.25">
      <c r="A6733" s="2">
        <v>6732</v>
      </c>
      <c r="B6733" s="2">
        <v>2967</v>
      </c>
      <c r="C6733" s="1" t="s">
        <v>31</v>
      </c>
      <c r="D6733" s="3">
        <v>0.57268518518518519</v>
      </c>
      <c r="E6733" s="3" t="str">
        <f>TEXT(Table1[[#This Row],[order_time]],"HH")</f>
        <v>13</v>
      </c>
      <c r="F6733">
        <v>129</v>
      </c>
      <c r="G6733" t="str">
        <f>_xlfn.XLOOKUP(F6733,menu_items!$A$1:$A$33,menu_items!$B$1:$B$33,,0,1)</f>
        <v>Mushroom Ravioli</v>
      </c>
      <c r="H6733" t="str">
        <f>_xlfn.XLOOKUP(F6733,menu_items!$A$1:$A$33,menu_items!$C$1:$C$33,,0,1)</f>
        <v>Italian</v>
      </c>
      <c r="I6733">
        <f>_xlfn.XLOOKUP(F6733,menu_items!$A$1:$A$33,menu_items!$D$1:$D$33,,0,1)</f>
        <v>15.5</v>
      </c>
    </row>
    <row r="6734" spans="1:9" hidden="1" x14ac:dyDescent="0.25">
      <c r="A6734" s="2">
        <v>6733</v>
      </c>
      <c r="B6734" s="2">
        <v>2967</v>
      </c>
      <c r="C6734" s="1" t="s">
        <v>31</v>
      </c>
      <c r="D6734" s="3">
        <v>0.57268518518518519</v>
      </c>
      <c r="E6734" s="3" t="str">
        <f>TEXT(Table1[[#This Row],[order_time]],"HH")</f>
        <v>13</v>
      </c>
      <c r="F6734">
        <v>105</v>
      </c>
      <c r="G6734" t="str">
        <f>_xlfn.XLOOKUP(F6734,menu_items!$A$1:$A$33,menu_items!$B$1:$B$33,,0,1)</f>
        <v>Mac &amp; Cheese</v>
      </c>
      <c r="H6734" t="str">
        <f>_xlfn.XLOOKUP(F6734,menu_items!$A$1:$A$33,menu_items!$C$1:$C$33,,0,1)</f>
        <v>American</v>
      </c>
      <c r="I6734">
        <f>_xlfn.XLOOKUP(F6734,menu_items!$A$1:$A$33,menu_items!$D$1:$D$33,,0,1)</f>
        <v>7</v>
      </c>
    </row>
    <row r="6735" spans="1:9" hidden="1" x14ac:dyDescent="0.25">
      <c r="A6735" s="2">
        <v>6734</v>
      </c>
      <c r="B6735" s="2">
        <v>2967</v>
      </c>
      <c r="C6735" s="1" t="s">
        <v>31</v>
      </c>
      <c r="D6735" s="3">
        <v>0.57268518518518519</v>
      </c>
      <c r="E6735" s="3" t="str">
        <f>TEXT(Table1[[#This Row],[order_time]],"HH")</f>
        <v>13</v>
      </c>
      <c r="F6735">
        <v>123</v>
      </c>
      <c r="G6735" t="str">
        <f>_xlfn.XLOOKUP(F6735,menu_items!$A$1:$A$33,menu_items!$B$1:$B$33,,0,1)</f>
        <v>Chips &amp; Guacamole</v>
      </c>
      <c r="H6735" t="str">
        <f>_xlfn.XLOOKUP(F6735,menu_items!$A$1:$A$33,menu_items!$C$1:$C$33,,0,1)</f>
        <v>Mexican</v>
      </c>
      <c r="I6735">
        <f>_xlfn.XLOOKUP(F6735,menu_items!$A$1:$A$33,menu_items!$D$1:$D$33,,0,1)</f>
        <v>9</v>
      </c>
    </row>
    <row r="6736" spans="1:9" hidden="1" x14ac:dyDescent="0.25">
      <c r="A6736" s="2">
        <v>6735</v>
      </c>
      <c r="B6736" s="2">
        <v>2968</v>
      </c>
      <c r="C6736" s="1" t="s">
        <v>31</v>
      </c>
      <c r="D6736" s="3">
        <v>0.58792824074074079</v>
      </c>
      <c r="E6736" s="3" t="str">
        <f>TEXT(Table1[[#This Row],[order_time]],"HH")</f>
        <v>14</v>
      </c>
      <c r="F6736">
        <v>107</v>
      </c>
      <c r="G6736" t="str">
        <f>_xlfn.XLOOKUP(F6736,menu_items!$A$1:$A$33,menu_items!$B$1:$B$33,,0,1)</f>
        <v>Orange Chicken</v>
      </c>
      <c r="H6736" t="str">
        <f>_xlfn.XLOOKUP(F6736,menu_items!$A$1:$A$33,menu_items!$C$1:$C$33,,0,1)</f>
        <v>Asian</v>
      </c>
      <c r="I6736">
        <f>_xlfn.XLOOKUP(F6736,menu_items!$A$1:$A$33,menu_items!$D$1:$D$33,,0,1)</f>
        <v>16.5</v>
      </c>
    </row>
    <row r="6737" spans="1:9" hidden="1" x14ac:dyDescent="0.25">
      <c r="A6737" s="2">
        <v>6736</v>
      </c>
      <c r="B6737" s="2">
        <v>2968</v>
      </c>
      <c r="C6737" s="1" t="s">
        <v>31</v>
      </c>
      <c r="D6737" s="3">
        <v>0.58792824074074079</v>
      </c>
      <c r="E6737" s="3" t="str">
        <f>TEXT(Table1[[#This Row],[order_time]],"HH")</f>
        <v>14</v>
      </c>
      <c r="F6737">
        <v>116</v>
      </c>
      <c r="G6737" t="str">
        <f>_xlfn.XLOOKUP(F6737,menu_items!$A$1:$A$33,menu_items!$B$1:$B$33,,0,1)</f>
        <v>Steak Tacos</v>
      </c>
      <c r="H6737" t="str">
        <f>_xlfn.XLOOKUP(F6737,menu_items!$A$1:$A$33,menu_items!$C$1:$C$33,,0,1)</f>
        <v>Mexican</v>
      </c>
      <c r="I6737">
        <f>_xlfn.XLOOKUP(F6737,menu_items!$A$1:$A$33,menu_items!$D$1:$D$33,,0,1)</f>
        <v>13.95</v>
      </c>
    </row>
    <row r="6738" spans="1:9" x14ac:dyDescent="0.25">
      <c r="A6738" s="2">
        <v>6737</v>
      </c>
      <c r="B6738" s="2">
        <v>2969</v>
      </c>
      <c r="C6738" s="1" t="s">
        <v>31</v>
      </c>
      <c r="D6738" s="3">
        <v>0.59038194444444447</v>
      </c>
      <c r="E6738" s="3" t="str">
        <f>TEXT(Table1[[#This Row],[order_time]],"HH")</f>
        <v>14</v>
      </c>
      <c r="F6738">
        <v>101</v>
      </c>
      <c r="G6738" t="str">
        <f>_xlfn.XLOOKUP(F6738,menu_items!$A$1:$A$33,menu_items!$B$1:$B$33,,0,1)</f>
        <v>Hamburger</v>
      </c>
      <c r="H6738" t="str">
        <f>_xlfn.XLOOKUP(F6738,menu_items!$A$1:$A$33,menu_items!$C$1:$C$33,,0,1)</f>
        <v>American</v>
      </c>
      <c r="I6738">
        <f>_xlfn.XLOOKUP(F6738,menu_items!$A$1:$A$33,menu_items!$D$1:$D$33,,0,1)</f>
        <v>12.95</v>
      </c>
    </row>
    <row r="6739" spans="1:9" hidden="1" x14ac:dyDescent="0.25">
      <c r="A6739" s="2">
        <v>6738</v>
      </c>
      <c r="B6739" s="2">
        <v>2970</v>
      </c>
      <c r="C6739" s="1" t="s">
        <v>31</v>
      </c>
      <c r="D6739" s="3">
        <v>0.59666666666666668</v>
      </c>
      <c r="E6739" s="3" t="str">
        <f>TEXT(Table1[[#This Row],[order_time]],"HH")</f>
        <v>14</v>
      </c>
      <c r="F6739">
        <v>104</v>
      </c>
      <c r="G6739" t="str">
        <f>_xlfn.XLOOKUP(F6739,menu_items!$A$1:$A$33,menu_items!$B$1:$B$33,,0,1)</f>
        <v>Veggie Burger</v>
      </c>
      <c r="H6739" t="str">
        <f>_xlfn.XLOOKUP(F6739,menu_items!$A$1:$A$33,menu_items!$C$1:$C$33,,0,1)</f>
        <v>American</v>
      </c>
      <c r="I6739">
        <f>_xlfn.XLOOKUP(F6739,menu_items!$A$1:$A$33,menu_items!$D$1:$D$33,,0,1)</f>
        <v>10.5</v>
      </c>
    </row>
    <row r="6740" spans="1:9" x14ac:dyDescent="0.25">
      <c r="A6740" s="2">
        <v>6739</v>
      </c>
      <c r="B6740" s="2">
        <v>2971</v>
      </c>
      <c r="C6740" s="1" t="s">
        <v>31</v>
      </c>
      <c r="D6740" s="3">
        <v>0.60620370370370369</v>
      </c>
      <c r="E6740" s="3" t="str">
        <f>TEXT(Table1[[#This Row],[order_time]],"HH")</f>
        <v>14</v>
      </c>
      <c r="F6740">
        <v>101</v>
      </c>
      <c r="G6740" t="str">
        <f>_xlfn.XLOOKUP(F6740,menu_items!$A$1:$A$33,menu_items!$B$1:$B$33,,0,1)</f>
        <v>Hamburger</v>
      </c>
      <c r="H6740" t="str">
        <f>_xlfn.XLOOKUP(F6740,menu_items!$A$1:$A$33,menu_items!$C$1:$C$33,,0,1)</f>
        <v>American</v>
      </c>
      <c r="I6740">
        <f>_xlfn.XLOOKUP(F6740,menu_items!$A$1:$A$33,menu_items!$D$1:$D$33,,0,1)</f>
        <v>12.95</v>
      </c>
    </row>
    <row r="6741" spans="1:9" hidden="1" x14ac:dyDescent="0.25">
      <c r="A6741" s="2">
        <v>6740</v>
      </c>
      <c r="B6741" s="2">
        <v>2972</v>
      </c>
      <c r="C6741" s="1" t="s">
        <v>31</v>
      </c>
      <c r="D6741" s="3">
        <v>0.62491898148148151</v>
      </c>
      <c r="E6741" s="3" t="str">
        <f>TEXT(Table1[[#This Row],[order_time]],"HH")</f>
        <v>14</v>
      </c>
      <c r="F6741">
        <v>127</v>
      </c>
      <c r="G6741" t="str">
        <f>_xlfn.XLOOKUP(F6741,menu_items!$A$1:$A$33,menu_items!$B$1:$B$33,,0,1)</f>
        <v>Meat Lasagna</v>
      </c>
      <c r="H6741" t="str">
        <f>_xlfn.XLOOKUP(F6741,menu_items!$A$1:$A$33,menu_items!$C$1:$C$33,,0,1)</f>
        <v>Italian</v>
      </c>
      <c r="I6741">
        <f>_xlfn.XLOOKUP(F6741,menu_items!$A$1:$A$33,menu_items!$D$1:$D$33,,0,1)</f>
        <v>17.95</v>
      </c>
    </row>
    <row r="6742" spans="1:9" hidden="1" x14ac:dyDescent="0.25">
      <c r="A6742" s="2">
        <v>6741</v>
      </c>
      <c r="B6742" s="2">
        <v>2973</v>
      </c>
      <c r="C6742" s="1" t="s">
        <v>31</v>
      </c>
      <c r="D6742" s="3">
        <v>0.62797453703703698</v>
      </c>
      <c r="E6742" s="3" t="str">
        <f>TEXT(Table1[[#This Row],[order_time]],"HH")</f>
        <v>15</v>
      </c>
      <c r="F6742">
        <v>108</v>
      </c>
      <c r="G6742" t="str">
        <f>_xlfn.XLOOKUP(F6742,menu_items!$A$1:$A$33,menu_items!$B$1:$B$33,,0,1)</f>
        <v>Tofu Pad Thai</v>
      </c>
      <c r="H6742" t="str">
        <f>_xlfn.XLOOKUP(F6742,menu_items!$A$1:$A$33,menu_items!$C$1:$C$33,,0,1)</f>
        <v>Asian</v>
      </c>
      <c r="I6742">
        <f>_xlfn.XLOOKUP(F6742,menu_items!$A$1:$A$33,menu_items!$D$1:$D$33,,0,1)</f>
        <v>14.5</v>
      </c>
    </row>
    <row r="6743" spans="1:9" hidden="1" x14ac:dyDescent="0.25">
      <c r="A6743" s="2">
        <v>6742</v>
      </c>
      <c r="B6743" s="2">
        <v>2974</v>
      </c>
      <c r="C6743" s="1" t="s">
        <v>31</v>
      </c>
      <c r="D6743" s="3">
        <v>0.63050925925925927</v>
      </c>
      <c r="E6743" s="3" t="str">
        <f>TEXT(Table1[[#This Row],[order_time]],"HH")</f>
        <v>15</v>
      </c>
      <c r="F6743">
        <v>106</v>
      </c>
      <c r="G6743" t="str">
        <f>_xlfn.XLOOKUP(F6743,menu_items!$A$1:$A$33,menu_items!$B$1:$B$33,,0,1)</f>
        <v>French Fries</v>
      </c>
      <c r="H6743" t="str">
        <f>_xlfn.XLOOKUP(F6743,menu_items!$A$1:$A$33,menu_items!$C$1:$C$33,,0,1)</f>
        <v>American</v>
      </c>
      <c r="I6743">
        <f>_xlfn.XLOOKUP(F6743,menu_items!$A$1:$A$33,menu_items!$D$1:$D$33,,0,1)</f>
        <v>7</v>
      </c>
    </row>
    <row r="6744" spans="1:9" hidden="1" x14ac:dyDescent="0.25">
      <c r="A6744" s="2">
        <v>6743</v>
      </c>
      <c r="B6744" s="2">
        <v>2975</v>
      </c>
      <c r="C6744" s="1" t="s">
        <v>31</v>
      </c>
      <c r="D6744" s="3">
        <v>0.64086805555555559</v>
      </c>
      <c r="E6744" s="3" t="str">
        <f>TEXT(Table1[[#This Row],[order_time]],"HH")</f>
        <v>15</v>
      </c>
      <c r="F6744">
        <v>107</v>
      </c>
      <c r="G6744" t="str">
        <f>_xlfn.XLOOKUP(F6744,menu_items!$A$1:$A$33,menu_items!$B$1:$B$33,,0,1)</f>
        <v>Orange Chicken</v>
      </c>
      <c r="H6744" t="str">
        <f>_xlfn.XLOOKUP(F6744,menu_items!$A$1:$A$33,menu_items!$C$1:$C$33,,0,1)</f>
        <v>Asian</v>
      </c>
      <c r="I6744">
        <f>_xlfn.XLOOKUP(F6744,menu_items!$A$1:$A$33,menu_items!$D$1:$D$33,,0,1)</f>
        <v>16.5</v>
      </c>
    </row>
    <row r="6745" spans="1:9" hidden="1" x14ac:dyDescent="0.25">
      <c r="A6745" s="2">
        <v>6744</v>
      </c>
      <c r="B6745" s="2">
        <v>2975</v>
      </c>
      <c r="C6745" s="1" t="s">
        <v>31</v>
      </c>
      <c r="D6745" s="3">
        <v>0.64086805555555559</v>
      </c>
      <c r="E6745" s="3" t="str">
        <f>TEXT(Table1[[#This Row],[order_time]],"HH")</f>
        <v>15</v>
      </c>
      <c r="F6745">
        <v>121</v>
      </c>
      <c r="G6745" t="str">
        <f>_xlfn.XLOOKUP(F6745,menu_items!$A$1:$A$33,menu_items!$B$1:$B$33,,0,1)</f>
        <v>Cheese Quesadillas</v>
      </c>
      <c r="H6745" t="str">
        <f>_xlfn.XLOOKUP(F6745,menu_items!$A$1:$A$33,menu_items!$C$1:$C$33,,0,1)</f>
        <v>Mexican</v>
      </c>
      <c r="I6745">
        <f>_xlfn.XLOOKUP(F6745,menu_items!$A$1:$A$33,menu_items!$D$1:$D$33,,0,1)</f>
        <v>10.5</v>
      </c>
    </row>
    <row r="6746" spans="1:9" hidden="1" x14ac:dyDescent="0.25">
      <c r="A6746" s="2">
        <v>6745</v>
      </c>
      <c r="B6746" s="2">
        <v>2976</v>
      </c>
      <c r="C6746" s="1" t="s">
        <v>31</v>
      </c>
      <c r="D6746" s="3">
        <v>0.64525462962962965</v>
      </c>
      <c r="E6746" s="3" t="str">
        <f>TEXT(Table1[[#This Row],[order_time]],"HH")</f>
        <v>15</v>
      </c>
      <c r="F6746">
        <v>109</v>
      </c>
      <c r="G6746" t="str">
        <f>_xlfn.XLOOKUP(F6746,menu_items!$A$1:$A$33,menu_items!$B$1:$B$33,,0,1)</f>
        <v>Korean Beef Bowl</v>
      </c>
      <c r="H6746" t="str">
        <f>_xlfn.XLOOKUP(F6746,menu_items!$A$1:$A$33,menu_items!$C$1:$C$33,,0,1)</f>
        <v>Asian</v>
      </c>
      <c r="I6746">
        <f>_xlfn.XLOOKUP(F6746,menu_items!$A$1:$A$33,menu_items!$D$1:$D$33,,0,1)</f>
        <v>17.95</v>
      </c>
    </row>
    <row r="6747" spans="1:9" hidden="1" x14ac:dyDescent="0.25">
      <c r="A6747" s="2">
        <v>6746</v>
      </c>
      <c r="B6747" s="2">
        <v>2976</v>
      </c>
      <c r="C6747" s="1" t="s">
        <v>31</v>
      </c>
      <c r="D6747" s="3">
        <v>0.64525462962962965</v>
      </c>
      <c r="E6747" s="3" t="str">
        <f>TEXT(Table1[[#This Row],[order_time]],"HH")</f>
        <v>15</v>
      </c>
      <c r="F6747">
        <v>113</v>
      </c>
      <c r="G6747" t="str">
        <f>_xlfn.XLOOKUP(F6747,menu_items!$A$1:$A$33,menu_items!$B$1:$B$33,,0,1)</f>
        <v>Edamame</v>
      </c>
      <c r="H6747" t="str">
        <f>_xlfn.XLOOKUP(F6747,menu_items!$A$1:$A$33,menu_items!$C$1:$C$33,,0,1)</f>
        <v>Asian</v>
      </c>
      <c r="I6747">
        <f>_xlfn.XLOOKUP(F6747,menu_items!$A$1:$A$33,menu_items!$D$1:$D$33,,0,1)</f>
        <v>5</v>
      </c>
    </row>
    <row r="6748" spans="1:9" hidden="1" x14ac:dyDescent="0.25">
      <c r="A6748" s="2">
        <v>6747</v>
      </c>
      <c r="B6748" s="2">
        <v>2976</v>
      </c>
      <c r="C6748" s="1" t="s">
        <v>31</v>
      </c>
      <c r="D6748" s="3">
        <v>0.64525462962962965</v>
      </c>
      <c r="E6748" s="3" t="str">
        <f>TEXT(Table1[[#This Row],[order_time]],"HH")</f>
        <v>15</v>
      </c>
      <c r="F6748">
        <v>106</v>
      </c>
      <c r="G6748" t="str">
        <f>_xlfn.XLOOKUP(F6748,menu_items!$A$1:$A$33,menu_items!$B$1:$B$33,,0,1)</f>
        <v>French Fries</v>
      </c>
      <c r="H6748" t="str">
        <f>_xlfn.XLOOKUP(F6748,menu_items!$A$1:$A$33,menu_items!$C$1:$C$33,,0,1)</f>
        <v>American</v>
      </c>
      <c r="I6748">
        <f>_xlfn.XLOOKUP(F6748,menu_items!$A$1:$A$33,menu_items!$D$1:$D$33,,0,1)</f>
        <v>7</v>
      </c>
    </row>
    <row r="6749" spans="1:9" hidden="1" x14ac:dyDescent="0.25">
      <c r="A6749" s="2">
        <v>6748</v>
      </c>
      <c r="B6749" s="2">
        <v>2977</v>
      </c>
      <c r="C6749" s="1" t="s">
        <v>31</v>
      </c>
      <c r="D6749" s="3">
        <v>0.6482175925925926</v>
      </c>
      <c r="E6749" s="3" t="str">
        <f>TEXT(Table1[[#This Row],[order_time]],"HH")</f>
        <v>15</v>
      </c>
      <c r="F6749">
        <v>113</v>
      </c>
      <c r="G6749" t="str">
        <f>_xlfn.XLOOKUP(F6749,menu_items!$A$1:$A$33,menu_items!$B$1:$B$33,,0,1)</f>
        <v>Edamame</v>
      </c>
      <c r="H6749" t="str">
        <f>_xlfn.XLOOKUP(F6749,menu_items!$A$1:$A$33,menu_items!$C$1:$C$33,,0,1)</f>
        <v>Asian</v>
      </c>
      <c r="I6749">
        <f>_xlfn.XLOOKUP(F6749,menu_items!$A$1:$A$33,menu_items!$D$1:$D$33,,0,1)</f>
        <v>5</v>
      </c>
    </row>
    <row r="6750" spans="1:9" hidden="1" x14ac:dyDescent="0.25">
      <c r="A6750" s="2">
        <v>6749</v>
      </c>
      <c r="B6750" s="2">
        <v>2978</v>
      </c>
      <c r="C6750" s="1" t="s">
        <v>31</v>
      </c>
      <c r="D6750" s="3">
        <v>0.65680555555555553</v>
      </c>
      <c r="E6750" s="3" t="str">
        <f>TEXT(Table1[[#This Row],[order_time]],"HH")</f>
        <v>15</v>
      </c>
      <c r="F6750">
        <v>118</v>
      </c>
      <c r="G6750" t="str">
        <f>_xlfn.XLOOKUP(F6750,menu_items!$A$1:$A$33,menu_items!$B$1:$B$33,,0,1)</f>
        <v>Steak Burrito</v>
      </c>
      <c r="H6750" t="str">
        <f>_xlfn.XLOOKUP(F6750,menu_items!$A$1:$A$33,menu_items!$C$1:$C$33,,0,1)</f>
        <v>Mexican</v>
      </c>
      <c r="I6750">
        <f>_xlfn.XLOOKUP(F6750,menu_items!$A$1:$A$33,menu_items!$D$1:$D$33,,0,1)</f>
        <v>14.95</v>
      </c>
    </row>
    <row r="6751" spans="1:9" hidden="1" x14ac:dyDescent="0.25">
      <c r="A6751" s="2">
        <v>6750</v>
      </c>
      <c r="B6751" s="2">
        <v>2978</v>
      </c>
      <c r="C6751" s="1" t="s">
        <v>31</v>
      </c>
      <c r="D6751" s="3">
        <v>0.65680555555555553</v>
      </c>
      <c r="E6751" s="3" t="str">
        <f>TEXT(Table1[[#This Row],[order_time]],"HH")</f>
        <v>15</v>
      </c>
      <c r="F6751">
        <v>122</v>
      </c>
      <c r="G6751" t="str">
        <f>_xlfn.XLOOKUP(F6751,menu_items!$A$1:$A$33,menu_items!$B$1:$B$33,,0,1)</f>
        <v>Chips &amp; Salsa</v>
      </c>
      <c r="H6751" t="str">
        <f>_xlfn.XLOOKUP(F6751,menu_items!$A$1:$A$33,menu_items!$C$1:$C$33,,0,1)</f>
        <v>Mexican</v>
      </c>
      <c r="I6751">
        <f>_xlfn.XLOOKUP(F6751,menu_items!$A$1:$A$33,menu_items!$D$1:$D$33,,0,1)</f>
        <v>7</v>
      </c>
    </row>
    <row r="6752" spans="1:9" hidden="1" x14ac:dyDescent="0.25">
      <c r="A6752" s="2">
        <v>6751</v>
      </c>
      <c r="B6752" s="2">
        <v>2979</v>
      </c>
      <c r="C6752" s="1" t="s">
        <v>31</v>
      </c>
      <c r="D6752" s="3">
        <v>0.69656249999999997</v>
      </c>
      <c r="E6752" s="3" t="str">
        <f>TEXT(Table1[[#This Row],[order_time]],"HH")</f>
        <v>16</v>
      </c>
      <c r="F6752">
        <v>117</v>
      </c>
      <c r="G6752" t="str">
        <f>_xlfn.XLOOKUP(F6752,menu_items!$A$1:$A$33,menu_items!$B$1:$B$33,,0,1)</f>
        <v>Chicken Burrito</v>
      </c>
      <c r="H6752" t="str">
        <f>_xlfn.XLOOKUP(F6752,menu_items!$A$1:$A$33,menu_items!$C$1:$C$33,,0,1)</f>
        <v>Mexican</v>
      </c>
      <c r="I6752">
        <f>_xlfn.XLOOKUP(F6752,menu_items!$A$1:$A$33,menu_items!$D$1:$D$33,,0,1)</f>
        <v>12.95</v>
      </c>
    </row>
    <row r="6753" spans="1:9" hidden="1" x14ac:dyDescent="0.25">
      <c r="A6753" s="2">
        <v>6752</v>
      </c>
      <c r="B6753" s="2">
        <v>2979</v>
      </c>
      <c r="C6753" s="1" t="s">
        <v>31</v>
      </c>
      <c r="D6753" s="3">
        <v>0.69656249999999997</v>
      </c>
      <c r="E6753" s="3" t="str">
        <f>TEXT(Table1[[#This Row],[order_time]],"HH")</f>
        <v>16</v>
      </c>
      <c r="F6753">
        <v>113</v>
      </c>
      <c r="G6753" t="str">
        <f>_xlfn.XLOOKUP(F6753,menu_items!$A$1:$A$33,menu_items!$B$1:$B$33,,0,1)</f>
        <v>Edamame</v>
      </c>
      <c r="H6753" t="str">
        <f>_xlfn.XLOOKUP(F6753,menu_items!$A$1:$A$33,menu_items!$C$1:$C$33,,0,1)</f>
        <v>Asian</v>
      </c>
      <c r="I6753">
        <f>_xlfn.XLOOKUP(F6753,menu_items!$A$1:$A$33,menu_items!$D$1:$D$33,,0,1)</f>
        <v>5</v>
      </c>
    </row>
    <row r="6754" spans="1:9" hidden="1" x14ac:dyDescent="0.25">
      <c r="A6754" s="2">
        <v>6753</v>
      </c>
      <c r="B6754" s="2">
        <v>2980</v>
      </c>
      <c r="C6754" s="1" t="s">
        <v>31</v>
      </c>
      <c r="D6754" s="3">
        <v>0.70050925925925922</v>
      </c>
      <c r="E6754" s="3" t="str">
        <f>TEXT(Table1[[#This Row],[order_time]],"HH")</f>
        <v>16</v>
      </c>
      <c r="F6754">
        <v>108</v>
      </c>
      <c r="G6754" t="str">
        <f>_xlfn.XLOOKUP(F6754,menu_items!$A$1:$A$33,menu_items!$B$1:$B$33,,0,1)</f>
        <v>Tofu Pad Thai</v>
      </c>
      <c r="H6754" t="str">
        <f>_xlfn.XLOOKUP(F6754,menu_items!$A$1:$A$33,menu_items!$C$1:$C$33,,0,1)</f>
        <v>Asian</v>
      </c>
      <c r="I6754">
        <f>_xlfn.XLOOKUP(F6754,menu_items!$A$1:$A$33,menu_items!$D$1:$D$33,,0,1)</f>
        <v>14.5</v>
      </c>
    </row>
    <row r="6755" spans="1:9" hidden="1" x14ac:dyDescent="0.25">
      <c r="A6755" s="2">
        <v>6754</v>
      </c>
      <c r="B6755" s="2">
        <v>2980</v>
      </c>
      <c r="C6755" s="1" t="s">
        <v>31</v>
      </c>
      <c r="D6755" s="3">
        <v>0.70050925925925922</v>
      </c>
      <c r="E6755" s="3" t="str">
        <f>TEXT(Table1[[#This Row],[order_time]],"HH")</f>
        <v>16</v>
      </c>
      <c r="F6755">
        <v>129</v>
      </c>
      <c r="G6755" t="str">
        <f>_xlfn.XLOOKUP(F6755,menu_items!$A$1:$A$33,menu_items!$B$1:$B$33,,0,1)</f>
        <v>Mushroom Ravioli</v>
      </c>
      <c r="H6755" t="str">
        <f>_xlfn.XLOOKUP(F6755,menu_items!$A$1:$A$33,menu_items!$C$1:$C$33,,0,1)</f>
        <v>Italian</v>
      </c>
      <c r="I6755">
        <f>_xlfn.XLOOKUP(F6755,menu_items!$A$1:$A$33,menu_items!$D$1:$D$33,,0,1)</f>
        <v>15.5</v>
      </c>
    </row>
    <row r="6756" spans="1:9" hidden="1" x14ac:dyDescent="0.25">
      <c r="A6756" s="2">
        <v>6755</v>
      </c>
      <c r="B6756" s="2">
        <v>2980</v>
      </c>
      <c r="C6756" s="1" t="s">
        <v>31</v>
      </c>
      <c r="D6756" s="3">
        <v>0.70050925925925922</v>
      </c>
      <c r="E6756" s="3" t="str">
        <f>TEXT(Table1[[#This Row],[order_time]],"HH")</f>
        <v>16</v>
      </c>
      <c r="F6756">
        <v>132</v>
      </c>
      <c r="G6756" t="str">
        <f>_xlfn.XLOOKUP(F6756,menu_items!$A$1:$A$33,menu_items!$B$1:$B$33,,0,1)</f>
        <v>Eggplant Parmesan</v>
      </c>
      <c r="H6756" t="str">
        <f>_xlfn.XLOOKUP(F6756,menu_items!$A$1:$A$33,menu_items!$C$1:$C$33,,0,1)</f>
        <v>Italian</v>
      </c>
      <c r="I6756">
        <f>_xlfn.XLOOKUP(F6756,menu_items!$A$1:$A$33,menu_items!$D$1:$D$33,,0,1)</f>
        <v>16.95</v>
      </c>
    </row>
    <row r="6757" spans="1:9" x14ac:dyDescent="0.25">
      <c r="A6757" s="2">
        <v>6756</v>
      </c>
      <c r="B6757" s="2">
        <v>2981</v>
      </c>
      <c r="C6757" s="1" t="s">
        <v>31</v>
      </c>
      <c r="D6757" s="3">
        <v>0.72346064814814814</v>
      </c>
      <c r="E6757" s="3" t="str">
        <f>TEXT(Table1[[#This Row],[order_time]],"HH")</f>
        <v>17</v>
      </c>
      <c r="F6757">
        <v>101</v>
      </c>
      <c r="G6757" t="str">
        <f>_xlfn.XLOOKUP(F6757,menu_items!$A$1:$A$33,menu_items!$B$1:$B$33,,0,1)</f>
        <v>Hamburger</v>
      </c>
      <c r="H6757" t="str">
        <f>_xlfn.XLOOKUP(F6757,menu_items!$A$1:$A$33,menu_items!$C$1:$C$33,,0,1)</f>
        <v>American</v>
      </c>
      <c r="I6757">
        <f>_xlfn.XLOOKUP(F6757,menu_items!$A$1:$A$33,menu_items!$D$1:$D$33,,0,1)</f>
        <v>12.95</v>
      </c>
    </row>
    <row r="6758" spans="1:9" hidden="1" x14ac:dyDescent="0.25">
      <c r="A6758" s="2">
        <v>6757</v>
      </c>
      <c r="B6758" s="2">
        <v>2982</v>
      </c>
      <c r="C6758" s="1" t="s">
        <v>31</v>
      </c>
      <c r="D6758" s="3">
        <v>0.72526620370370365</v>
      </c>
      <c r="E6758" s="3" t="str">
        <f>TEXT(Table1[[#This Row],[order_time]],"HH")</f>
        <v>17</v>
      </c>
      <c r="F6758">
        <v>102</v>
      </c>
      <c r="G6758" t="str">
        <f>_xlfn.XLOOKUP(F6758,menu_items!$A$1:$A$33,menu_items!$B$1:$B$33,,0,1)</f>
        <v>Cheeseburger</v>
      </c>
      <c r="H6758" t="str">
        <f>_xlfn.XLOOKUP(F6758,menu_items!$A$1:$A$33,menu_items!$C$1:$C$33,,0,1)</f>
        <v>American</v>
      </c>
      <c r="I6758">
        <f>_xlfn.XLOOKUP(F6758,menu_items!$A$1:$A$33,menu_items!$D$1:$D$33,,0,1)</f>
        <v>13.95</v>
      </c>
    </row>
    <row r="6759" spans="1:9" hidden="1" x14ac:dyDescent="0.25">
      <c r="A6759" s="2">
        <v>6758</v>
      </c>
      <c r="B6759" s="2">
        <v>2983</v>
      </c>
      <c r="C6759" s="1" t="s">
        <v>31</v>
      </c>
      <c r="D6759" s="3">
        <v>0.72674768518518518</v>
      </c>
      <c r="E6759" s="3" t="str">
        <f>TEXT(Table1[[#This Row],[order_time]],"HH")</f>
        <v>17</v>
      </c>
      <c r="F6759">
        <v>128</v>
      </c>
      <c r="G6759" t="str">
        <f>_xlfn.XLOOKUP(F6759,menu_items!$A$1:$A$33,menu_items!$B$1:$B$33,,0,1)</f>
        <v>Cheese Lasagna</v>
      </c>
      <c r="H6759" t="str">
        <f>_xlfn.XLOOKUP(F6759,menu_items!$A$1:$A$33,menu_items!$C$1:$C$33,,0,1)</f>
        <v>Italian</v>
      </c>
      <c r="I6759">
        <f>_xlfn.XLOOKUP(F6759,menu_items!$A$1:$A$33,menu_items!$D$1:$D$33,,0,1)</f>
        <v>15.5</v>
      </c>
    </row>
    <row r="6760" spans="1:9" hidden="1" x14ac:dyDescent="0.25">
      <c r="A6760" s="2">
        <v>6759</v>
      </c>
      <c r="B6760" s="2">
        <v>2984</v>
      </c>
      <c r="C6760" s="1" t="s">
        <v>31</v>
      </c>
      <c r="D6760" s="3">
        <v>0.73347222222222219</v>
      </c>
      <c r="E6760" s="3" t="str">
        <f>TEXT(Table1[[#This Row],[order_time]],"HH")</f>
        <v>17</v>
      </c>
      <c r="F6760">
        <v>109</v>
      </c>
      <c r="G6760" t="str">
        <f>_xlfn.XLOOKUP(F6760,menu_items!$A$1:$A$33,menu_items!$B$1:$B$33,,0,1)</f>
        <v>Korean Beef Bowl</v>
      </c>
      <c r="H6760" t="str">
        <f>_xlfn.XLOOKUP(F6760,menu_items!$A$1:$A$33,menu_items!$C$1:$C$33,,0,1)</f>
        <v>Asian</v>
      </c>
      <c r="I6760">
        <f>_xlfn.XLOOKUP(F6760,menu_items!$A$1:$A$33,menu_items!$D$1:$D$33,,0,1)</f>
        <v>17.95</v>
      </c>
    </row>
    <row r="6761" spans="1:9" hidden="1" x14ac:dyDescent="0.25">
      <c r="A6761" s="2">
        <v>6760</v>
      </c>
      <c r="B6761" s="2">
        <v>2984</v>
      </c>
      <c r="C6761" s="1" t="s">
        <v>31</v>
      </c>
      <c r="D6761" s="3">
        <v>0.73347222222222219</v>
      </c>
      <c r="E6761" s="3" t="str">
        <f>TEXT(Table1[[#This Row],[order_time]],"HH")</f>
        <v>17</v>
      </c>
      <c r="F6761">
        <v>129</v>
      </c>
      <c r="G6761" t="str">
        <f>_xlfn.XLOOKUP(F6761,menu_items!$A$1:$A$33,menu_items!$B$1:$B$33,,0,1)</f>
        <v>Mushroom Ravioli</v>
      </c>
      <c r="H6761" t="str">
        <f>_xlfn.XLOOKUP(F6761,menu_items!$A$1:$A$33,menu_items!$C$1:$C$33,,0,1)</f>
        <v>Italian</v>
      </c>
      <c r="I6761">
        <f>_xlfn.XLOOKUP(F6761,menu_items!$A$1:$A$33,menu_items!$D$1:$D$33,,0,1)</f>
        <v>15.5</v>
      </c>
    </row>
    <row r="6762" spans="1:9" hidden="1" x14ac:dyDescent="0.25">
      <c r="A6762" s="2">
        <v>6761</v>
      </c>
      <c r="B6762" s="2">
        <v>2985</v>
      </c>
      <c r="C6762" s="1" t="s">
        <v>31</v>
      </c>
      <c r="D6762" s="3">
        <v>0.73396990740740742</v>
      </c>
      <c r="E6762" s="3" t="str">
        <f>TEXT(Table1[[#This Row],[order_time]],"HH")</f>
        <v>17</v>
      </c>
      <c r="F6762">
        <v>122</v>
      </c>
      <c r="G6762" t="str">
        <f>_xlfn.XLOOKUP(F6762,menu_items!$A$1:$A$33,menu_items!$B$1:$B$33,,0,1)</f>
        <v>Chips &amp; Salsa</v>
      </c>
      <c r="H6762" t="str">
        <f>_xlfn.XLOOKUP(F6762,menu_items!$A$1:$A$33,menu_items!$C$1:$C$33,,0,1)</f>
        <v>Mexican</v>
      </c>
      <c r="I6762">
        <f>_xlfn.XLOOKUP(F6762,menu_items!$A$1:$A$33,menu_items!$D$1:$D$33,,0,1)</f>
        <v>7</v>
      </c>
    </row>
    <row r="6763" spans="1:9" hidden="1" x14ac:dyDescent="0.25">
      <c r="A6763" s="2">
        <v>6762</v>
      </c>
      <c r="B6763" s="2">
        <v>2985</v>
      </c>
      <c r="C6763" s="1" t="s">
        <v>31</v>
      </c>
      <c r="D6763" s="3">
        <v>0.73396990740740742</v>
      </c>
      <c r="E6763" s="3" t="str">
        <f>TEXT(Table1[[#This Row],[order_time]],"HH")</f>
        <v>17</v>
      </c>
      <c r="F6763">
        <v>132</v>
      </c>
      <c r="G6763" t="str">
        <f>_xlfn.XLOOKUP(F6763,menu_items!$A$1:$A$33,menu_items!$B$1:$B$33,,0,1)</f>
        <v>Eggplant Parmesan</v>
      </c>
      <c r="H6763" t="str">
        <f>_xlfn.XLOOKUP(F6763,menu_items!$A$1:$A$33,menu_items!$C$1:$C$33,,0,1)</f>
        <v>Italian</v>
      </c>
      <c r="I6763">
        <f>_xlfn.XLOOKUP(F6763,menu_items!$A$1:$A$33,menu_items!$D$1:$D$33,,0,1)</f>
        <v>16.95</v>
      </c>
    </row>
    <row r="6764" spans="1:9" hidden="1" x14ac:dyDescent="0.25">
      <c r="A6764" s="2">
        <v>6763</v>
      </c>
      <c r="B6764" s="2">
        <v>2986</v>
      </c>
      <c r="C6764" s="1" t="s">
        <v>31</v>
      </c>
      <c r="D6764" s="3">
        <v>0.73578703703703707</v>
      </c>
      <c r="E6764" s="3" t="str">
        <f>TEXT(Table1[[#This Row],[order_time]],"HH")</f>
        <v>17</v>
      </c>
      <c r="F6764">
        <v>126</v>
      </c>
      <c r="G6764" t="str">
        <f>_xlfn.XLOOKUP(F6764,menu_items!$A$1:$A$33,menu_items!$B$1:$B$33,,0,1)</f>
        <v>Fettuccine Alfredo</v>
      </c>
      <c r="H6764" t="str">
        <f>_xlfn.XLOOKUP(F6764,menu_items!$A$1:$A$33,menu_items!$C$1:$C$33,,0,1)</f>
        <v>Italian</v>
      </c>
      <c r="I6764">
        <f>_xlfn.XLOOKUP(F6764,menu_items!$A$1:$A$33,menu_items!$D$1:$D$33,,0,1)</f>
        <v>14.5</v>
      </c>
    </row>
    <row r="6765" spans="1:9" hidden="1" x14ac:dyDescent="0.25">
      <c r="A6765" s="2">
        <v>6764</v>
      </c>
      <c r="B6765" s="2">
        <v>2986</v>
      </c>
      <c r="C6765" s="1" t="s">
        <v>31</v>
      </c>
      <c r="D6765" s="3">
        <v>0.73578703703703707</v>
      </c>
      <c r="E6765" s="3" t="str">
        <f>TEXT(Table1[[#This Row],[order_time]],"HH")</f>
        <v>17</v>
      </c>
      <c r="F6765">
        <v>117</v>
      </c>
      <c r="G6765" t="str">
        <f>_xlfn.XLOOKUP(F6765,menu_items!$A$1:$A$33,menu_items!$B$1:$B$33,,0,1)</f>
        <v>Chicken Burrito</v>
      </c>
      <c r="H6765" t="str">
        <f>_xlfn.XLOOKUP(F6765,menu_items!$A$1:$A$33,menu_items!$C$1:$C$33,,0,1)</f>
        <v>Mexican</v>
      </c>
      <c r="I6765">
        <f>_xlfn.XLOOKUP(F6765,menu_items!$A$1:$A$33,menu_items!$D$1:$D$33,,0,1)</f>
        <v>12.95</v>
      </c>
    </row>
    <row r="6766" spans="1:9" hidden="1" x14ac:dyDescent="0.25">
      <c r="A6766" s="2">
        <v>6765</v>
      </c>
      <c r="B6766" s="2">
        <v>2987</v>
      </c>
      <c r="C6766" s="1" t="s">
        <v>31</v>
      </c>
      <c r="D6766" s="3">
        <v>0.73702546296296301</v>
      </c>
      <c r="E6766" s="3" t="str">
        <f>TEXT(Table1[[#This Row],[order_time]],"HH")</f>
        <v>17</v>
      </c>
      <c r="F6766">
        <v>102</v>
      </c>
      <c r="G6766" t="str">
        <f>_xlfn.XLOOKUP(F6766,menu_items!$A$1:$A$33,menu_items!$B$1:$B$33,,0,1)</f>
        <v>Cheeseburger</v>
      </c>
      <c r="H6766" t="str">
        <f>_xlfn.XLOOKUP(F6766,menu_items!$A$1:$A$33,menu_items!$C$1:$C$33,,0,1)</f>
        <v>American</v>
      </c>
      <c r="I6766">
        <f>_xlfn.XLOOKUP(F6766,menu_items!$A$1:$A$33,menu_items!$D$1:$D$33,,0,1)</f>
        <v>13.95</v>
      </c>
    </row>
    <row r="6767" spans="1:9" hidden="1" x14ac:dyDescent="0.25">
      <c r="A6767" s="2">
        <v>6766</v>
      </c>
      <c r="B6767" s="2">
        <v>2987</v>
      </c>
      <c r="C6767" s="1" t="s">
        <v>31</v>
      </c>
      <c r="D6767" s="3">
        <v>0.73702546296296301</v>
      </c>
      <c r="E6767" s="3" t="str">
        <f>TEXT(Table1[[#This Row],[order_time]],"HH")</f>
        <v>17</v>
      </c>
      <c r="F6767">
        <v>126</v>
      </c>
      <c r="G6767" t="str">
        <f>_xlfn.XLOOKUP(F6767,menu_items!$A$1:$A$33,menu_items!$B$1:$B$33,,0,1)</f>
        <v>Fettuccine Alfredo</v>
      </c>
      <c r="H6767" t="str">
        <f>_xlfn.XLOOKUP(F6767,menu_items!$A$1:$A$33,menu_items!$C$1:$C$33,,0,1)</f>
        <v>Italian</v>
      </c>
      <c r="I6767">
        <f>_xlfn.XLOOKUP(F6767,menu_items!$A$1:$A$33,menu_items!$D$1:$D$33,,0,1)</f>
        <v>14.5</v>
      </c>
    </row>
    <row r="6768" spans="1:9" hidden="1" x14ac:dyDescent="0.25">
      <c r="A6768" s="2">
        <v>6767</v>
      </c>
      <c r="B6768" s="2">
        <v>2987</v>
      </c>
      <c r="C6768" s="1" t="s">
        <v>31</v>
      </c>
      <c r="D6768" s="3">
        <v>0.73702546296296301</v>
      </c>
      <c r="E6768" s="3" t="str">
        <f>TEXT(Table1[[#This Row],[order_time]],"HH")</f>
        <v>17</v>
      </c>
      <c r="F6768">
        <v>112</v>
      </c>
      <c r="G6768" t="str">
        <f>_xlfn.XLOOKUP(F6768,menu_items!$A$1:$A$33,menu_items!$B$1:$B$33,,0,1)</f>
        <v>Salmon Roll</v>
      </c>
      <c r="H6768" t="str">
        <f>_xlfn.XLOOKUP(F6768,menu_items!$A$1:$A$33,menu_items!$C$1:$C$33,,0,1)</f>
        <v>Asian</v>
      </c>
      <c r="I6768">
        <f>_xlfn.XLOOKUP(F6768,menu_items!$A$1:$A$33,menu_items!$D$1:$D$33,,0,1)</f>
        <v>14.95</v>
      </c>
    </row>
    <row r="6769" spans="1:9" hidden="1" x14ac:dyDescent="0.25">
      <c r="A6769" s="2">
        <v>6768</v>
      </c>
      <c r="B6769" s="2">
        <v>2987</v>
      </c>
      <c r="C6769" s="1" t="s">
        <v>31</v>
      </c>
      <c r="D6769" s="3">
        <v>0.73702546296296301</v>
      </c>
      <c r="E6769" s="3" t="str">
        <f>TEXT(Table1[[#This Row],[order_time]],"HH")</f>
        <v>17</v>
      </c>
      <c r="F6769">
        <v>120</v>
      </c>
      <c r="G6769" t="str">
        <f>_xlfn.XLOOKUP(F6769,menu_items!$A$1:$A$33,menu_items!$B$1:$B$33,,0,1)</f>
        <v>Steak Torta</v>
      </c>
      <c r="H6769" t="str">
        <f>_xlfn.XLOOKUP(F6769,menu_items!$A$1:$A$33,menu_items!$C$1:$C$33,,0,1)</f>
        <v>Mexican</v>
      </c>
      <c r="I6769">
        <f>_xlfn.XLOOKUP(F6769,menu_items!$A$1:$A$33,menu_items!$D$1:$D$33,,0,1)</f>
        <v>13.95</v>
      </c>
    </row>
    <row r="6770" spans="1:9" hidden="1" x14ac:dyDescent="0.25">
      <c r="A6770" s="2">
        <v>6769</v>
      </c>
      <c r="B6770" s="2">
        <v>2988</v>
      </c>
      <c r="C6770" s="1" t="s">
        <v>31</v>
      </c>
      <c r="D6770" s="3">
        <v>0.7377893518518519</v>
      </c>
      <c r="E6770" s="3" t="str">
        <f>TEXT(Table1[[#This Row],[order_time]],"HH")</f>
        <v>17</v>
      </c>
      <c r="F6770">
        <v>107</v>
      </c>
      <c r="G6770" t="str">
        <f>_xlfn.XLOOKUP(F6770,menu_items!$A$1:$A$33,menu_items!$B$1:$B$33,,0,1)</f>
        <v>Orange Chicken</v>
      </c>
      <c r="H6770" t="str">
        <f>_xlfn.XLOOKUP(F6770,menu_items!$A$1:$A$33,menu_items!$C$1:$C$33,,0,1)</f>
        <v>Asian</v>
      </c>
      <c r="I6770">
        <f>_xlfn.XLOOKUP(F6770,menu_items!$A$1:$A$33,menu_items!$D$1:$D$33,,0,1)</f>
        <v>16.5</v>
      </c>
    </row>
    <row r="6771" spans="1:9" hidden="1" x14ac:dyDescent="0.25">
      <c r="A6771" s="2">
        <v>6770</v>
      </c>
      <c r="B6771" s="2">
        <v>2988</v>
      </c>
      <c r="C6771" s="1" t="s">
        <v>31</v>
      </c>
      <c r="D6771" s="3">
        <v>0.7377893518518519</v>
      </c>
      <c r="E6771" s="3" t="str">
        <f>TEXT(Table1[[#This Row],[order_time]],"HH")</f>
        <v>17</v>
      </c>
      <c r="F6771">
        <v>131</v>
      </c>
      <c r="G6771" t="str">
        <f>_xlfn.XLOOKUP(F6771,menu_items!$A$1:$A$33,menu_items!$B$1:$B$33,,0,1)</f>
        <v>Chicken Parmesan</v>
      </c>
      <c r="H6771" t="str">
        <f>_xlfn.XLOOKUP(F6771,menu_items!$A$1:$A$33,menu_items!$C$1:$C$33,,0,1)</f>
        <v>Italian</v>
      </c>
      <c r="I6771">
        <f>_xlfn.XLOOKUP(F6771,menu_items!$A$1:$A$33,menu_items!$D$1:$D$33,,0,1)</f>
        <v>17.95</v>
      </c>
    </row>
    <row r="6772" spans="1:9" x14ac:dyDescent="0.25">
      <c r="A6772" s="2">
        <v>6771</v>
      </c>
      <c r="B6772" s="2">
        <v>2989</v>
      </c>
      <c r="C6772" s="1" t="s">
        <v>31</v>
      </c>
      <c r="D6772" s="3">
        <v>0.75810185185185186</v>
      </c>
      <c r="E6772" s="3" t="str">
        <f>TEXT(Table1[[#This Row],[order_time]],"HH")</f>
        <v>18</v>
      </c>
      <c r="F6772">
        <v>101</v>
      </c>
      <c r="G6772" t="str">
        <f>_xlfn.XLOOKUP(F6772,menu_items!$A$1:$A$33,menu_items!$B$1:$B$33,,0,1)</f>
        <v>Hamburger</v>
      </c>
      <c r="H6772" t="str">
        <f>_xlfn.XLOOKUP(F6772,menu_items!$A$1:$A$33,menu_items!$C$1:$C$33,,0,1)</f>
        <v>American</v>
      </c>
      <c r="I6772">
        <f>_xlfn.XLOOKUP(F6772,menu_items!$A$1:$A$33,menu_items!$D$1:$D$33,,0,1)</f>
        <v>12.95</v>
      </c>
    </row>
    <row r="6773" spans="1:9" hidden="1" x14ac:dyDescent="0.25">
      <c r="A6773" s="2">
        <v>6772</v>
      </c>
      <c r="B6773" s="2">
        <v>2989</v>
      </c>
      <c r="C6773" s="1" t="s">
        <v>31</v>
      </c>
      <c r="D6773" s="3">
        <v>0.75810185185185186</v>
      </c>
      <c r="E6773" s="3" t="str">
        <f>TEXT(Table1[[#This Row],[order_time]],"HH")</f>
        <v>18</v>
      </c>
      <c r="F6773">
        <v>126</v>
      </c>
      <c r="G6773" t="str">
        <f>_xlfn.XLOOKUP(F6773,menu_items!$A$1:$A$33,menu_items!$B$1:$B$33,,0,1)</f>
        <v>Fettuccine Alfredo</v>
      </c>
      <c r="H6773" t="str">
        <f>_xlfn.XLOOKUP(F6773,menu_items!$A$1:$A$33,menu_items!$C$1:$C$33,,0,1)</f>
        <v>Italian</v>
      </c>
      <c r="I6773">
        <f>_xlfn.XLOOKUP(F6773,menu_items!$A$1:$A$33,menu_items!$D$1:$D$33,,0,1)</f>
        <v>14.5</v>
      </c>
    </row>
    <row r="6774" spans="1:9" hidden="1" x14ac:dyDescent="0.25">
      <c r="A6774" s="2">
        <v>6773</v>
      </c>
      <c r="B6774" s="2">
        <v>2989</v>
      </c>
      <c r="C6774" s="1" t="s">
        <v>31</v>
      </c>
      <c r="D6774" s="3">
        <v>0.75810185185185186</v>
      </c>
      <c r="E6774" s="3" t="str">
        <f>TEXT(Table1[[#This Row],[order_time]],"HH")</f>
        <v>18</v>
      </c>
      <c r="F6774">
        <v>129</v>
      </c>
      <c r="G6774" t="str">
        <f>_xlfn.XLOOKUP(F6774,menu_items!$A$1:$A$33,menu_items!$B$1:$B$33,,0,1)</f>
        <v>Mushroom Ravioli</v>
      </c>
      <c r="H6774" t="str">
        <f>_xlfn.XLOOKUP(F6774,menu_items!$A$1:$A$33,menu_items!$C$1:$C$33,,0,1)</f>
        <v>Italian</v>
      </c>
      <c r="I6774">
        <f>_xlfn.XLOOKUP(F6774,menu_items!$A$1:$A$33,menu_items!$D$1:$D$33,,0,1)</f>
        <v>15.5</v>
      </c>
    </row>
    <row r="6775" spans="1:9" hidden="1" x14ac:dyDescent="0.25">
      <c r="A6775" s="2">
        <v>6774</v>
      </c>
      <c r="B6775" s="2">
        <v>2990</v>
      </c>
      <c r="C6775" s="1" t="s">
        <v>31</v>
      </c>
      <c r="D6775" s="3">
        <v>0.75924768518518515</v>
      </c>
      <c r="E6775" s="3" t="str">
        <f>TEXT(Table1[[#This Row],[order_time]],"HH")</f>
        <v>18</v>
      </c>
      <c r="F6775">
        <v>130</v>
      </c>
      <c r="G6775" t="str">
        <f>_xlfn.XLOOKUP(F6775,menu_items!$A$1:$A$33,menu_items!$B$1:$B$33,,0,1)</f>
        <v>Shrimp Scampi</v>
      </c>
      <c r="H6775" t="str">
        <f>_xlfn.XLOOKUP(F6775,menu_items!$A$1:$A$33,menu_items!$C$1:$C$33,,0,1)</f>
        <v>Italian</v>
      </c>
      <c r="I6775">
        <f>_xlfn.XLOOKUP(F6775,menu_items!$A$1:$A$33,menu_items!$D$1:$D$33,,0,1)</f>
        <v>19.95</v>
      </c>
    </row>
    <row r="6776" spans="1:9" hidden="1" x14ac:dyDescent="0.25">
      <c r="A6776" s="2">
        <v>6775</v>
      </c>
      <c r="B6776" s="2">
        <v>2991</v>
      </c>
      <c r="C6776" s="1" t="s">
        <v>31</v>
      </c>
      <c r="D6776" s="3">
        <v>0.7649421296296296</v>
      </c>
      <c r="E6776" s="3" t="str">
        <f>TEXT(Table1[[#This Row],[order_time]],"HH")</f>
        <v>18</v>
      </c>
      <c r="F6776">
        <v>104</v>
      </c>
      <c r="G6776" t="str">
        <f>_xlfn.XLOOKUP(F6776,menu_items!$A$1:$A$33,menu_items!$B$1:$B$33,,0,1)</f>
        <v>Veggie Burger</v>
      </c>
      <c r="H6776" t="str">
        <f>_xlfn.XLOOKUP(F6776,menu_items!$A$1:$A$33,menu_items!$C$1:$C$33,,0,1)</f>
        <v>American</v>
      </c>
      <c r="I6776">
        <f>_xlfn.XLOOKUP(F6776,menu_items!$A$1:$A$33,menu_items!$D$1:$D$33,,0,1)</f>
        <v>10.5</v>
      </c>
    </row>
    <row r="6777" spans="1:9" hidden="1" x14ac:dyDescent="0.25">
      <c r="A6777" s="2">
        <v>6776</v>
      </c>
      <c r="B6777" s="2">
        <v>2992</v>
      </c>
      <c r="C6777" s="1" t="s">
        <v>31</v>
      </c>
      <c r="D6777" s="3">
        <v>0.77701388888888889</v>
      </c>
      <c r="E6777" s="3" t="str">
        <f>TEXT(Table1[[#This Row],[order_time]],"HH")</f>
        <v>18</v>
      </c>
      <c r="F6777">
        <v>102</v>
      </c>
      <c r="G6777" t="str">
        <f>_xlfn.XLOOKUP(F6777,menu_items!$A$1:$A$33,menu_items!$B$1:$B$33,,0,1)</f>
        <v>Cheeseburger</v>
      </c>
      <c r="H6777" t="str">
        <f>_xlfn.XLOOKUP(F6777,menu_items!$A$1:$A$33,menu_items!$C$1:$C$33,,0,1)</f>
        <v>American</v>
      </c>
      <c r="I6777">
        <f>_xlfn.XLOOKUP(F6777,menu_items!$A$1:$A$33,menu_items!$D$1:$D$33,,0,1)</f>
        <v>13.95</v>
      </c>
    </row>
    <row r="6778" spans="1:9" hidden="1" x14ac:dyDescent="0.25">
      <c r="A6778" s="2">
        <v>6777</v>
      </c>
      <c r="B6778" s="2">
        <v>2993</v>
      </c>
      <c r="C6778" s="1" t="s">
        <v>31</v>
      </c>
      <c r="D6778" s="3">
        <v>0.78409722222222222</v>
      </c>
      <c r="E6778" s="3" t="str">
        <f>TEXT(Table1[[#This Row],[order_time]],"HH")</f>
        <v>18</v>
      </c>
      <c r="F6778">
        <v>109</v>
      </c>
      <c r="G6778" t="str">
        <f>_xlfn.XLOOKUP(F6778,menu_items!$A$1:$A$33,menu_items!$B$1:$B$33,,0,1)</f>
        <v>Korean Beef Bowl</v>
      </c>
      <c r="H6778" t="str">
        <f>_xlfn.XLOOKUP(F6778,menu_items!$A$1:$A$33,menu_items!$C$1:$C$33,,0,1)</f>
        <v>Asian</v>
      </c>
      <c r="I6778">
        <f>_xlfn.XLOOKUP(F6778,menu_items!$A$1:$A$33,menu_items!$D$1:$D$33,,0,1)</f>
        <v>17.95</v>
      </c>
    </row>
    <row r="6779" spans="1:9" hidden="1" x14ac:dyDescent="0.25">
      <c r="A6779" s="2">
        <v>6778</v>
      </c>
      <c r="B6779" s="2">
        <v>2993</v>
      </c>
      <c r="C6779" s="1" t="s">
        <v>31</v>
      </c>
      <c r="D6779" s="3">
        <v>0.78409722222222222</v>
      </c>
      <c r="E6779" s="3" t="str">
        <f>TEXT(Table1[[#This Row],[order_time]],"HH")</f>
        <v>18</v>
      </c>
      <c r="F6779">
        <v>127</v>
      </c>
      <c r="G6779" t="str">
        <f>_xlfn.XLOOKUP(F6779,menu_items!$A$1:$A$33,menu_items!$B$1:$B$33,,0,1)</f>
        <v>Meat Lasagna</v>
      </c>
      <c r="H6779" t="str">
        <f>_xlfn.XLOOKUP(F6779,menu_items!$A$1:$A$33,menu_items!$C$1:$C$33,,0,1)</f>
        <v>Italian</v>
      </c>
      <c r="I6779">
        <f>_xlfn.XLOOKUP(F6779,menu_items!$A$1:$A$33,menu_items!$D$1:$D$33,,0,1)</f>
        <v>17.95</v>
      </c>
    </row>
    <row r="6780" spans="1:9" x14ac:dyDescent="0.25">
      <c r="A6780" s="2">
        <v>6779</v>
      </c>
      <c r="B6780" s="2">
        <v>2994</v>
      </c>
      <c r="C6780" s="1" t="s">
        <v>31</v>
      </c>
      <c r="D6780" s="3">
        <v>0.79037037037037039</v>
      </c>
      <c r="E6780" s="3" t="str">
        <f>TEXT(Table1[[#This Row],[order_time]],"HH")</f>
        <v>18</v>
      </c>
      <c r="F6780">
        <v>101</v>
      </c>
      <c r="G6780" t="str">
        <f>_xlfn.XLOOKUP(F6780,menu_items!$A$1:$A$33,menu_items!$B$1:$B$33,,0,1)</f>
        <v>Hamburger</v>
      </c>
      <c r="H6780" t="str">
        <f>_xlfn.XLOOKUP(F6780,menu_items!$A$1:$A$33,menu_items!$C$1:$C$33,,0,1)</f>
        <v>American</v>
      </c>
      <c r="I6780">
        <f>_xlfn.XLOOKUP(F6780,menu_items!$A$1:$A$33,menu_items!$D$1:$D$33,,0,1)</f>
        <v>12.95</v>
      </c>
    </row>
    <row r="6781" spans="1:9" hidden="1" x14ac:dyDescent="0.25">
      <c r="A6781" s="2">
        <v>6780</v>
      </c>
      <c r="B6781" s="2">
        <v>2994</v>
      </c>
      <c r="C6781" s="1" t="s">
        <v>31</v>
      </c>
      <c r="D6781" s="3">
        <v>0.79037037037037039</v>
      </c>
      <c r="E6781" s="3" t="str">
        <f>TEXT(Table1[[#This Row],[order_time]],"HH")</f>
        <v>18</v>
      </c>
      <c r="F6781">
        <v>114</v>
      </c>
      <c r="G6781" t="str">
        <f>_xlfn.XLOOKUP(F6781,menu_items!$A$1:$A$33,menu_items!$B$1:$B$33,,0,1)</f>
        <v>Potstickers</v>
      </c>
      <c r="H6781" t="str">
        <f>_xlfn.XLOOKUP(F6781,menu_items!$A$1:$A$33,menu_items!$C$1:$C$33,,0,1)</f>
        <v>Asian</v>
      </c>
      <c r="I6781">
        <f>_xlfn.XLOOKUP(F6781,menu_items!$A$1:$A$33,menu_items!$D$1:$D$33,,0,1)</f>
        <v>9</v>
      </c>
    </row>
    <row r="6782" spans="1:9" hidden="1" x14ac:dyDescent="0.25">
      <c r="A6782" s="2">
        <v>6781</v>
      </c>
      <c r="B6782" s="2">
        <v>2995</v>
      </c>
      <c r="C6782" s="1" t="s">
        <v>31</v>
      </c>
      <c r="D6782" s="3">
        <v>0.7910300925925926</v>
      </c>
      <c r="E6782" s="3" t="str">
        <f>TEXT(Table1[[#This Row],[order_time]],"HH")</f>
        <v>18</v>
      </c>
      <c r="F6782">
        <v>132</v>
      </c>
      <c r="G6782" t="str">
        <f>_xlfn.XLOOKUP(F6782,menu_items!$A$1:$A$33,menu_items!$B$1:$B$33,,0,1)</f>
        <v>Eggplant Parmesan</v>
      </c>
      <c r="H6782" t="str">
        <f>_xlfn.XLOOKUP(F6782,menu_items!$A$1:$A$33,menu_items!$C$1:$C$33,,0,1)</f>
        <v>Italian</v>
      </c>
      <c r="I6782">
        <f>_xlfn.XLOOKUP(F6782,menu_items!$A$1:$A$33,menu_items!$D$1:$D$33,,0,1)</f>
        <v>16.95</v>
      </c>
    </row>
    <row r="6783" spans="1:9" hidden="1" x14ac:dyDescent="0.25">
      <c r="A6783" s="2">
        <v>6782</v>
      </c>
      <c r="B6783" s="2">
        <v>2996</v>
      </c>
      <c r="C6783" s="1" t="s">
        <v>31</v>
      </c>
      <c r="D6783" s="3">
        <v>0.79575231481481479</v>
      </c>
      <c r="E6783" s="3" t="str">
        <f>TEXT(Table1[[#This Row],[order_time]],"HH")</f>
        <v>19</v>
      </c>
      <c r="F6783">
        <v>131</v>
      </c>
      <c r="G6783" t="str">
        <f>_xlfn.XLOOKUP(F6783,menu_items!$A$1:$A$33,menu_items!$B$1:$B$33,,0,1)</f>
        <v>Chicken Parmesan</v>
      </c>
      <c r="H6783" t="str">
        <f>_xlfn.XLOOKUP(F6783,menu_items!$A$1:$A$33,menu_items!$C$1:$C$33,,0,1)</f>
        <v>Italian</v>
      </c>
      <c r="I6783">
        <f>_xlfn.XLOOKUP(F6783,menu_items!$A$1:$A$33,menu_items!$D$1:$D$33,,0,1)</f>
        <v>17.95</v>
      </c>
    </row>
    <row r="6784" spans="1:9" hidden="1" x14ac:dyDescent="0.25">
      <c r="A6784" s="2">
        <v>6783</v>
      </c>
      <c r="B6784" s="2">
        <v>2997</v>
      </c>
      <c r="C6784" s="1" t="s">
        <v>31</v>
      </c>
      <c r="D6784" s="3">
        <v>0.81833333333333336</v>
      </c>
      <c r="E6784" s="3" t="str">
        <f>TEXT(Table1[[#This Row],[order_time]],"HH")</f>
        <v>19</v>
      </c>
      <c r="F6784">
        <v>108</v>
      </c>
      <c r="G6784" t="str">
        <f>_xlfn.XLOOKUP(F6784,menu_items!$A$1:$A$33,menu_items!$B$1:$B$33,,0,1)</f>
        <v>Tofu Pad Thai</v>
      </c>
      <c r="H6784" t="str">
        <f>_xlfn.XLOOKUP(F6784,menu_items!$A$1:$A$33,menu_items!$C$1:$C$33,,0,1)</f>
        <v>Asian</v>
      </c>
      <c r="I6784">
        <f>_xlfn.XLOOKUP(F6784,menu_items!$A$1:$A$33,menu_items!$D$1:$D$33,,0,1)</f>
        <v>14.5</v>
      </c>
    </row>
    <row r="6785" spans="1:9" hidden="1" x14ac:dyDescent="0.25">
      <c r="A6785" s="2">
        <v>6784</v>
      </c>
      <c r="B6785" s="2">
        <v>2997</v>
      </c>
      <c r="C6785" s="1" t="s">
        <v>31</v>
      </c>
      <c r="D6785" s="3">
        <v>0.81833333333333336</v>
      </c>
      <c r="E6785" s="3" t="str">
        <f>TEXT(Table1[[#This Row],[order_time]],"HH")</f>
        <v>19</v>
      </c>
      <c r="F6785">
        <v>124</v>
      </c>
      <c r="G6785" t="str">
        <f>_xlfn.XLOOKUP(F6785,menu_items!$A$1:$A$33,menu_items!$B$1:$B$33,,0,1)</f>
        <v>Spaghetti</v>
      </c>
      <c r="H6785" t="str">
        <f>_xlfn.XLOOKUP(F6785,menu_items!$A$1:$A$33,menu_items!$C$1:$C$33,,0,1)</f>
        <v>Italian</v>
      </c>
      <c r="I6785">
        <f>_xlfn.XLOOKUP(F6785,menu_items!$A$1:$A$33,menu_items!$D$1:$D$33,,0,1)</f>
        <v>14.5</v>
      </c>
    </row>
    <row r="6786" spans="1:9" hidden="1" x14ac:dyDescent="0.25">
      <c r="A6786" s="2">
        <v>6785</v>
      </c>
      <c r="B6786" s="2">
        <v>2998</v>
      </c>
      <c r="C6786" s="1" t="s">
        <v>31</v>
      </c>
      <c r="D6786" s="3">
        <v>0.82800925925925928</v>
      </c>
      <c r="E6786" s="3" t="str">
        <f>TEXT(Table1[[#This Row],[order_time]],"HH")</f>
        <v>19</v>
      </c>
      <c r="F6786">
        <v>107</v>
      </c>
      <c r="G6786" t="str">
        <f>_xlfn.XLOOKUP(F6786,menu_items!$A$1:$A$33,menu_items!$B$1:$B$33,,0,1)</f>
        <v>Orange Chicken</v>
      </c>
      <c r="H6786" t="str">
        <f>_xlfn.XLOOKUP(F6786,menu_items!$A$1:$A$33,menu_items!$C$1:$C$33,,0,1)</f>
        <v>Asian</v>
      </c>
      <c r="I6786">
        <f>_xlfn.XLOOKUP(F6786,menu_items!$A$1:$A$33,menu_items!$D$1:$D$33,,0,1)</f>
        <v>16.5</v>
      </c>
    </row>
    <row r="6787" spans="1:9" hidden="1" x14ac:dyDescent="0.25">
      <c r="A6787" s="2">
        <v>6786</v>
      </c>
      <c r="B6787" s="2">
        <v>2998</v>
      </c>
      <c r="C6787" s="1" t="s">
        <v>31</v>
      </c>
      <c r="D6787" s="3">
        <v>0.82800925925925928</v>
      </c>
      <c r="E6787" s="3" t="str">
        <f>TEXT(Table1[[#This Row],[order_time]],"HH")</f>
        <v>19</v>
      </c>
      <c r="F6787">
        <v>104</v>
      </c>
      <c r="G6787" t="str">
        <f>_xlfn.XLOOKUP(F6787,menu_items!$A$1:$A$33,menu_items!$B$1:$B$33,,0,1)</f>
        <v>Veggie Burger</v>
      </c>
      <c r="H6787" t="str">
        <f>_xlfn.XLOOKUP(F6787,menu_items!$A$1:$A$33,menu_items!$C$1:$C$33,,0,1)</f>
        <v>American</v>
      </c>
      <c r="I6787">
        <f>_xlfn.XLOOKUP(F6787,menu_items!$A$1:$A$33,menu_items!$D$1:$D$33,,0,1)</f>
        <v>10.5</v>
      </c>
    </row>
    <row r="6788" spans="1:9" hidden="1" x14ac:dyDescent="0.25">
      <c r="A6788" s="2">
        <v>6787</v>
      </c>
      <c r="B6788" s="2">
        <v>2998</v>
      </c>
      <c r="C6788" s="1" t="s">
        <v>31</v>
      </c>
      <c r="D6788" s="3">
        <v>0.82800925925925928</v>
      </c>
      <c r="E6788" s="3" t="str">
        <f>TEXT(Table1[[#This Row],[order_time]],"HH")</f>
        <v>19</v>
      </c>
      <c r="F6788">
        <v>121</v>
      </c>
      <c r="G6788" t="str">
        <f>_xlfn.XLOOKUP(F6788,menu_items!$A$1:$A$33,menu_items!$B$1:$B$33,,0,1)</f>
        <v>Cheese Quesadillas</v>
      </c>
      <c r="H6788" t="str">
        <f>_xlfn.XLOOKUP(F6788,menu_items!$A$1:$A$33,menu_items!$C$1:$C$33,,0,1)</f>
        <v>Mexican</v>
      </c>
      <c r="I6788">
        <f>_xlfn.XLOOKUP(F6788,menu_items!$A$1:$A$33,menu_items!$D$1:$D$33,,0,1)</f>
        <v>10.5</v>
      </c>
    </row>
    <row r="6789" spans="1:9" hidden="1" x14ac:dyDescent="0.25">
      <c r="A6789" s="2">
        <v>6788</v>
      </c>
      <c r="B6789" s="2">
        <v>2998</v>
      </c>
      <c r="C6789" s="1" t="s">
        <v>31</v>
      </c>
      <c r="D6789" s="3">
        <v>0.82800925925925928</v>
      </c>
      <c r="E6789" s="3" t="str">
        <f>TEXT(Table1[[#This Row],[order_time]],"HH")</f>
        <v>19</v>
      </c>
      <c r="F6789">
        <v>105</v>
      </c>
      <c r="G6789" t="str">
        <f>_xlfn.XLOOKUP(F6789,menu_items!$A$1:$A$33,menu_items!$B$1:$B$33,,0,1)</f>
        <v>Mac &amp; Cheese</v>
      </c>
      <c r="H6789" t="str">
        <f>_xlfn.XLOOKUP(F6789,menu_items!$A$1:$A$33,menu_items!$C$1:$C$33,,0,1)</f>
        <v>American</v>
      </c>
      <c r="I6789">
        <f>_xlfn.XLOOKUP(F6789,menu_items!$A$1:$A$33,menu_items!$D$1:$D$33,,0,1)</f>
        <v>7</v>
      </c>
    </row>
    <row r="6790" spans="1:9" hidden="1" x14ac:dyDescent="0.25">
      <c r="A6790" s="2">
        <v>6789</v>
      </c>
      <c r="B6790" s="2">
        <v>2999</v>
      </c>
      <c r="C6790" s="1" t="s">
        <v>31</v>
      </c>
      <c r="D6790" s="3">
        <v>0.83142361111111107</v>
      </c>
      <c r="E6790" s="3" t="str">
        <f>TEXT(Table1[[#This Row],[order_time]],"HH")</f>
        <v>19</v>
      </c>
      <c r="F6790">
        <v>116</v>
      </c>
      <c r="G6790" t="str">
        <f>_xlfn.XLOOKUP(F6790,menu_items!$A$1:$A$33,menu_items!$B$1:$B$33,,0,1)</f>
        <v>Steak Tacos</v>
      </c>
      <c r="H6790" t="str">
        <f>_xlfn.XLOOKUP(F6790,menu_items!$A$1:$A$33,menu_items!$C$1:$C$33,,0,1)</f>
        <v>Mexican</v>
      </c>
      <c r="I6790">
        <f>_xlfn.XLOOKUP(F6790,menu_items!$A$1:$A$33,menu_items!$D$1:$D$33,,0,1)</f>
        <v>13.95</v>
      </c>
    </row>
    <row r="6791" spans="1:9" hidden="1" x14ac:dyDescent="0.25">
      <c r="A6791" s="2">
        <v>6790</v>
      </c>
      <c r="B6791" s="2">
        <v>2999</v>
      </c>
      <c r="C6791" s="1" t="s">
        <v>31</v>
      </c>
      <c r="D6791" s="3">
        <v>0.83142361111111107</v>
      </c>
      <c r="E6791" s="3" t="str">
        <f>TEXT(Table1[[#This Row],[order_time]],"HH")</f>
        <v>19</v>
      </c>
      <c r="F6791">
        <v>116</v>
      </c>
      <c r="G6791" t="str">
        <f>_xlfn.XLOOKUP(F6791,menu_items!$A$1:$A$33,menu_items!$B$1:$B$33,,0,1)</f>
        <v>Steak Tacos</v>
      </c>
      <c r="H6791" t="str">
        <f>_xlfn.XLOOKUP(F6791,menu_items!$A$1:$A$33,menu_items!$C$1:$C$33,,0,1)</f>
        <v>Mexican</v>
      </c>
      <c r="I6791">
        <f>_xlfn.XLOOKUP(F6791,menu_items!$A$1:$A$33,menu_items!$D$1:$D$33,,0,1)</f>
        <v>13.95</v>
      </c>
    </row>
    <row r="6792" spans="1:9" hidden="1" x14ac:dyDescent="0.25">
      <c r="A6792" s="2">
        <v>6791</v>
      </c>
      <c r="B6792" s="2">
        <v>2999</v>
      </c>
      <c r="C6792" s="1" t="s">
        <v>31</v>
      </c>
      <c r="D6792" s="3">
        <v>0.83142361111111107</v>
      </c>
      <c r="E6792" s="3" t="str">
        <f>TEXT(Table1[[#This Row],[order_time]],"HH")</f>
        <v>19</v>
      </c>
      <c r="F6792">
        <v>111</v>
      </c>
      <c r="G6792" t="str">
        <f>_xlfn.XLOOKUP(F6792,menu_items!$A$1:$A$33,menu_items!$B$1:$B$33,,0,1)</f>
        <v>California Roll</v>
      </c>
      <c r="H6792" t="str">
        <f>_xlfn.XLOOKUP(F6792,menu_items!$A$1:$A$33,menu_items!$C$1:$C$33,,0,1)</f>
        <v>Asian</v>
      </c>
      <c r="I6792">
        <f>_xlfn.XLOOKUP(F6792,menu_items!$A$1:$A$33,menu_items!$D$1:$D$33,,0,1)</f>
        <v>11.95</v>
      </c>
    </row>
    <row r="6793" spans="1:9" hidden="1" x14ac:dyDescent="0.25">
      <c r="A6793" s="2">
        <v>6792</v>
      </c>
      <c r="B6793" s="2">
        <v>3000</v>
      </c>
      <c r="C6793" s="1" t="s">
        <v>31</v>
      </c>
      <c r="D6793" s="3">
        <v>0.83151620370370372</v>
      </c>
      <c r="E6793" s="3" t="str">
        <f>TEXT(Table1[[#This Row],[order_time]],"HH")</f>
        <v>19</v>
      </c>
      <c r="F6793">
        <v>102</v>
      </c>
      <c r="G6793" t="str">
        <f>_xlfn.XLOOKUP(F6793,menu_items!$A$1:$A$33,menu_items!$B$1:$B$33,,0,1)</f>
        <v>Cheeseburger</v>
      </c>
      <c r="H6793" t="str">
        <f>_xlfn.XLOOKUP(F6793,menu_items!$A$1:$A$33,menu_items!$C$1:$C$33,,0,1)</f>
        <v>American</v>
      </c>
      <c r="I6793">
        <f>_xlfn.XLOOKUP(F6793,menu_items!$A$1:$A$33,menu_items!$D$1:$D$33,,0,1)</f>
        <v>13.95</v>
      </c>
    </row>
    <row r="6794" spans="1:9" hidden="1" x14ac:dyDescent="0.25">
      <c r="A6794" s="2">
        <v>6793</v>
      </c>
      <c r="B6794" s="2">
        <v>3000</v>
      </c>
      <c r="C6794" s="1" t="s">
        <v>31</v>
      </c>
      <c r="D6794" s="3">
        <v>0.83151620370370372</v>
      </c>
      <c r="E6794" s="3" t="str">
        <f>TEXT(Table1[[#This Row],[order_time]],"HH")</f>
        <v>19</v>
      </c>
      <c r="F6794">
        <v>119</v>
      </c>
      <c r="G6794" t="str">
        <f>_xlfn.XLOOKUP(F6794,menu_items!$A$1:$A$33,menu_items!$B$1:$B$33,,0,1)</f>
        <v>Chicken Torta</v>
      </c>
      <c r="H6794" t="str">
        <f>_xlfn.XLOOKUP(F6794,menu_items!$A$1:$A$33,menu_items!$C$1:$C$33,,0,1)</f>
        <v>Mexican</v>
      </c>
      <c r="I6794">
        <f>_xlfn.XLOOKUP(F6794,menu_items!$A$1:$A$33,menu_items!$D$1:$D$33,,0,1)</f>
        <v>11.95</v>
      </c>
    </row>
    <row r="6795" spans="1:9" x14ac:dyDescent="0.25">
      <c r="A6795" s="2">
        <v>6794</v>
      </c>
      <c r="B6795" s="2">
        <v>3001</v>
      </c>
      <c r="C6795" s="1" t="s">
        <v>31</v>
      </c>
      <c r="D6795" s="3">
        <v>0.85739583333333336</v>
      </c>
      <c r="E6795" s="3" t="str">
        <f>TEXT(Table1[[#This Row],[order_time]],"HH")</f>
        <v>20</v>
      </c>
      <c r="F6795">
        <v>101</v>
      </c>
      <c r="G6795" t="str">
        <f>_xlfn.XLOOKUP(F6795,menu_items!$A$1:$A$33,menu_items!$B$1:$B$33,,0,1)</f>
        <v>Hamburger</v>
      </c>
      <c r="H6795" t="str">
        <f>_xlfn.XLOOKUP(F6795,menu_items!$A$1:$A$33,menu_items!$C$1:$C$33,,0,1)</f>
        <v>American</v>
      </c>
      <c r="I6795">
        <f>_xlfn.XLOOKUP(F6795,menu_items!$A$1:$A$33,menu_items!$D$1:$D$33,,0,1)</f>
        <v>12.95</v>
      </c>
    </row>
    <row r="6796" spans="1:9" hidden="1" x14ac:dyDescent="0.25">
      <c r="A6796" s="2">
        <v>6795</v>
      </c>
      <c r="B6796" s="2">
        <v>3001</v>
      </c>
      <c r="C6796" s="1" t="s">
        <v>31</v>
      </c>
      <c r="D6796" s="3">
        <v>0.85739583333333336</v>
      </c>
      <c r="E6796" s="3" t="str">
        <f>TEXT(Table1[[#This Row],[order_time]],"HH")</f>
        <v>20</v>
      </c>
      <c r="F6796">
        <v>122</v>
      </c>
      <c r="G6796" t="str">
        <f>_xlfn.XLOOKUP(F6796,menu_items!$A$1:$A$33,menu_items!$B$1:$B$33,,0,1)</f>
        <v>Chips &amp; Salsa</v>
      </c>
      <c r="H6796" t="str">
        <f>_xlfn.XLOOKUP(F6796,menu_items!$A$1:$A$33,menu_items!$C$1:$C$33,,0,1)</f>
        <v>Mexican</v>
      </c>
      <c r="I6796">
        <f>_xlfn.XLOOKUP(F6796,menu_items!$A$1:$A$33,menu_items!$D$1:$D$33,,0,1)</f>
        <v>7</v>
      </c>
    </row>
    <row r="6797" spans="1:9" hidden="1" x14ac:dyDescent="0.25">
      <c r="A6797" s="2">
        <v>6796</v>
      </c>
      <c r="B6797" s="2">
        <v>3001</v>
      </c>
      <c r="C6797" s="1" t="s">
        <v>31</v>
      </c>
      <c r="D6797" s="3">
        <v>0.85739583333333336</v>
      </c>
      <c r="E6797" s="3" t="str">
        <f>TEXT(Table1[[#This Row],[order_time]],"HH")</f>
        <v>20</v>
      </c>
      <c r="F6797">
        <v>106</v>
      </c>
      <c r="G6797" t="str">
        <f>_xlfn.XLOOKUP(F6797,menu_items!$A$1:$A$33,menu_items!$B$1:$B$33,,0,1)</f>
        <v>French Fries</v>
      </c>
      <c r="H6797" t="str">
        <f>_xlfn.XLOOKUP(F6797,menu_items!$A$1:$A$33,menu_items!$C$1:$C$33,,0,1)</f>
        <v>American</v>
      </c>
      <c r="I6797">
        <f>_xlfn.XLOOKUP(F6797,menu_items!$A$1:$A$33,menu_items!$D$1:$D$33,,0,1)</f>
        <v>7</v>
      </c>
    </row>
    <row r="6798" spans="1:9" hidden="1" x14ac:dyDescent="0.25">
      <c r="A6798" s="2">
        <v>6797</v>
      </c>
      <c r="B6798" s="2">
        <v>3001</v>
      </c>
      <c r="C6798" s="1" t="s">
        <v>31</v>
      </c>
      <c r="D6798" s="3">
        <v>0.85739583333333336</v>
      </c>
      <c r="E6798" s="3" t="str">
        <f>TEXT(Table1[[#This Row],[order_time]],"HH")</f>
        <v>20</v>
      </c>
      <c r="F6798">
        <v>114</v>
      </c>
      <c r="G6798" t="str">
        <f>_xlfn.XLOOKUP(F6798,menu_items!$A$1:$A$33,menu_items!$B$1:$B$33,,0,1)</f>
        <v>Potstickers</v>
      </c>
      <c r="H6798" t="str">
        <f>_xlfn.XLOOKUP(F6798,menu_items!$A$1:$A$33,menu_items!$C$1:$C$33,,0,1)</f>
        <v>Asian</v>
      </c>
      <c r="I6798">
        <f>_xlfn.XLOOKUP(F6798,menu_items!$A$1:$A$33,menu_items!$D$1:$D$33,,0,1)</f>
        <v>9</v>
      </c>
    </row>
    <row r="6799" spans="1:9" hidden="1" x14ac:dyDescent="0.25">
      <c r="A6799" s="2">
        <v>6798</v>
      </c>
      <c r="B6799" s="2">
        <v>3002</v>
      </c>
      <c r="C6799" s="1" t="s">
        <v>31</v>
      </c>
      <c r="D6799" s="3">
        <v>0.89414351851851848</v>
      </c>
      <c r="E6799" s="3" t="str">
        <f>TEXT(Table1[[#This Row],[order_time]],"HH")</f>
        <v>21</v>
      </c>
      <c r="F6799">
        <v>125</v>
      </c>
      <c r="G6799" t="str">
        <f>_xlfn.XLOOKUP(F6799,menu_items!$A$1:$A$33,menu_items!$B$1:$B$33,,0,1)</f>
        <v>Spaghetti &amp; Meatballs</v>
      </c>
      <c r="H6799" t="str">
        <f>_xlfn.XLOOKUP(F6799,menu_items!$A$1:$A$33,menu_items!$C$1:$C$33,,0,1)</f>
        <v>Italian</v>
      </c>
      <c r="I6799">
        <f>_xlfn.XLOOKUP(F6799,menu_items!$A$1:$A$33,menu_items!$D$1:$D$33,,0,1)</f>
        <v>17.95</v>
      </c>
    </row>
    <row r="6800" spans="1:9" hidden="1" x14ac:dyDescent="0.25">
      <c r="A6800" s="2">
        <v>6799</v>
      </c>
      <c r="B6800" s="2">
        <v>3002</v>
      </c>
      <c r="C6800" s="1" t="s">
        <v>31</v>
      </c>
      <c r="D6800" s="3">
        <v>0.89414351851851848</v>
      </c>
      <c r="E6800" s="3" t="str">
        <f>TEXT(Table1[[#This Row],[order_time]],"HH")</f>
        <v>21</v>
      </c>
      <c r="F6800">
        <v>117</v>
      </c>
      <c r="G6800" t="str">
        <f>_xlfn.XLOOKUP(F6800,menu_items!$A$1:$A$33,menu_items!$B$1:$B$33,,0,1)</f>
        <v>Chicken Burrito</v>
      </c>
      <c r="H6800" t="str">
        <f>_xlfn.XLOOKUP(F6800,menu_items!$A$1:$A$33,menu_items!$C$1:$C$33,,0,1)</f>
        <v>Mexican</v>
      </c>
      <c r="I6800">
        <f>_xlfn.XLOOKUP(F6800,menu_items!$A$1:$A$33,menu_items!$D$1:$D$33,,0,1)</f>
        <v>12.95</v>
      </c>
    </row>
    <row r="6801" spans="1:9" hidden="1" x14ac:dyDescent="0.25">
      <c r="A6801" s="2">
        <v>6800</v>
      </c>
      <c r="B6801" s="2">
        <v>3002</v>
      </c>
      <c r="C6801" s="1" t="s">
        <v>31</v>
      </c>
      <c r="D6801" s="3">
        <v>0.89414351851851848</v>
      </c>
      <c r="E6801" s="3" t="str">
        <f>TEXT(Table1[[#This Row],[order_time]],"HH")</f>
        <v>21</v>
      </c>
      <c r="F6801">
        <v>112</v>
      </c>
      <c r="G6801" t="str">
        <f>_xlfn.XLOOKUP(F6801,menu_items!$A$1:$A$33,menu_items!$B$1:$B$33,,0,1)</f>
        <v>Salmon Roll</v>
      </c>
      <c r="H6801" t="str">
        <f>_xlfn.XLOOKUP(F6801,menu_items!$A$1:$A$33,menu_items!$C$1:$C$33,,0,1)</f>
        <v>Asian</v>
      </c>
      <c r="I6801">
        <f>_xlfn.XLOOKUP(F6801,menu_items!$A$1:$A$33,menu_items!$D$1:$D$33,,0,1)</f>
        <v>14.95</v>
      </c>
    </row>
    <row r="6802" spans="1:9" hidden="1" x14ac:dyDescent="0.25">
      <c r="A6802" s="2">
        <v>6801</v>
      </c>
      <c r="B6802" s="2">
        <v>3002</v>
      </c>
      <c r="C6802" s="1" t="s">
        <v>31</v>
      </c>
      <c r="D6802" s="3">
        <v>0.89414351851851848</v>
      </c>
      <c r="E6802" s="3" t="str">
        <f>TEXT(Table1[[#This Row],[order_time]],"HH")</f>
        <v>21</v>
      </c>
      <c r="F6802">
        <v>105</v>
      </c>
      <c r="G6802" t="str">
        <f>_xlfn.XLOOKUP(F6802,menu_items!$A$1:$A$33,menu_items!$B$1:$B$33,,0,1)</f>
        <v>Mac &amp; Cheese</v>
      </c>
      <c r="H6802" t="str">
        <f>_xlfn.XLOOKUP(F6802,menu_items!$A$1:$A$33,menu_items!$C$1:$C$33,,0,1)</f>
        <v>American</v>
      </c>
      <c r="I6802">
        <f>_xlfn.XLOOKUP(F6802,menu_items!$A$1:$A$33,menu_items!$D$1:$D$33,,0,1)</f>
        <v>7</v>
      </c>
    </row>
    <row r="6803" spans="1:9" hidden="1" x14ac:dyDescent="0.25">
      <c r="A6803" s="2">
        <v>6802</v>
      </c>
      <c r="B6803" s="2">
        <v>3003</v>
      </c>
      <c r="C6803" s="1" t="s">
        <v>31</v>
      </c>
      <c r="D6803" s="3">
        <v>0.89736111111111116</v>
      </c>
      <c r="E6803" s="3" t="str">
        <f>TEXT(Table1[[#This Row],[order_time]],"HH")</f>
        <v>21</v>
      </c>
      <c r="F6803">
        <v>104</v>
      </c>
      <c r="G6803" t="str">
        <f>_xlfn.XLOOKUP(F6803,menu_items!$A$1:$A$33,menu_items!$B$1:$B$33,,0,1)</f>
        <v>Veggie Burger</v>
      </c>
      <c r="H6803" t="str">
        <f>_xlfn.XLOOKUP(F6803,menu_items!$A$1:$A$33,menu_items!$C$1:$C$33,,0,1)</f>
        <v>American</v>
      </c>
      <c r="I6803">
        <f>_xlfn.XLOOKUP(F6803,menu_items!$A$1:$A$33,menu_items!$D$1:$D$33,,0,1)</f>
        <v>10.5</v>
      </c>
    </row>
    <row r="6804" spans="1:9" hidden="1" x14ac:dyDescent="0.25">
      <c r="A6804" s="2">
        <v>6803</v>
      </c>
      <c r="B6804" s="2">
        <v>3003</v>
      </c>
      <c r="C6804" s="1" t="s">
        <v>31</v>
      </c>
      <c r="D6804" s="3">
        <v>0.89736111111111116</v>
      </c>
      <c r="E6804" s="3" t="str">
        <f>TEXT(Table1[[#This Row],[order_time]],"HH")</f>
        <v>21</v>
      </c>
      <c r="F6804">
        <v>118</v>
      </c>
      <c r="G6804" t="str">
        <f>_xlfn.XLOOKUP(F6804,menu_items!$A$1:$A$33,menu_items!$B$1:$B$33,,0,1)</f>
        <v>Steak Burrito</v>
      </c>
      <c r="H6804" t="str">
        <f>_xlfn.XLOOKUP(F6804,menu_items!$A$1:$A$33,menu_items!$C$1:$C$33,,0,1)</f>
        <v>Mexican</v>
      </c>
      <c r="I6804">
        <f>_xlfn.XLOOKUP(F6804,menu_items!$A$1:$A$33,menu_items!$D$1:$D$33,,0,1)</f>
        <v>14.95</v>
      </c>
    </row>
    <row r="6805" spans="1:9" hidden="1" x14ac:dyDescent="0.25">
      <c r="A6805" s="2">
        <v>6804</v>
      </c>
      <c r="B6805" s="2">
        <v>3004</v>
      </c>
      <c r="C6805" s="1" t="s">
        <v>31</v>
      </c>
      <c r="D6805" s="3">
        <v>0.91412037037037042</v>
      </c>
      <c r="E6805" s="3" t="str">
        <f>TEXT(Table1[[#This Row],[order_time]],"HH")</f>
        <v>21</v>
      </c>
      <c r="F6805">
        <v>120</v>
      </c>
      <c r="G6805" t="str">
        <f>_xlfn.XLOOKUP(F6805,menu_items!$A$1:$A$33,menu_items!$B$1:$B$33,,0,1)</f>
        <v>Steak Torta</v>
      </c>
      <c r="H6805" t="str">
        <f>_xlfn.XLOOKUP(F6805,menu_items!$A$1:$A$33,menu_items!$C$1:$C$33,,0,1)</f>
        <v>Mexican</v>
      </c>
      <c r="I6805">
        <f>_xlfn.XLOOKUP(F6805,menu_items!$A$1:$A$33,menu_items!$D$1:$D$33,,0,1)</f>
        <v>13.95</v>
      </c>
    </row>
    <row r="6806" spans="1:9" hidden="1" x14ac:dyDescent="0.25">
      <c r="A6806" s="2">
        <v>6805</v>
      </c>
      <c r="B6806" s="2">
        <v>3005</v>
      </c>
      <c r="C6806" s="1" t="s">
        <v>32</v>
      </c>
      <c r="D6806" s="3">
        <v>0.49555555555555558</v>
      </c>
      <c r="E6806" s="3" t="str">
        <f>TEXT(Table1[[#This Row],[order_time]],"HH")</f>
        <v>11</v>
      </c>
      <c r="F6806">
        <v>129</v>
      </c>
      <c r="G6806" t="str">
        <f>_xlfn.XLOOKUP(F6806,menu_items!$A$1:$A$33,menu_items!$B$1:$B$33,,0,1)</f>
        <v>Mushroom Ravioli</v>
      </c>
      <c r="H6806" t="str">
        <f>_xlfn.XLOOKUP(F6806,menu_items!$A$1:$A$33,menu_items!$C$1:$C$33,,0,1)</f>
        <v>Italian</v>
      </c>
      <c r="I6806">
        <f>_xlfn.XLOOKUP(F6806,menu_items!$A$1:$A$33,menu_items!$D$1:$D$33,,0,1)</f>
        <v>15.5</v>
      </c>
    </row>
    <row r="6807" spans="1:9" hidden="1" x14ac:dyDescent="0.25">
      <c r="A6807" s="2">
        <v>6806</v>
      </c>
      <c r="B6807" s="2">
        <v>3006</v>
      </c>
      <c r="C6807" s="1" t="s">
        <v>32</v>
      </c>
      <c r="D6807" s="3">
        <v>0.5010648148148148</v>
      </c>
      <c r="E6807" s="3" t="str">
        <f>TEXT(Table1[[#This Row],[order_time]],"HH")</f>
        <v>12</v>
      </c>
      <c r="F6807">
        <v>116</v>
      </c>
      <c r="G6807" t="str">
        <f>_xlfn.XLOOKUP(F6807,menu_items!$A$1:$A$33,menu_items!$B$1:$B$33,,0,1)</f>
        <v>Steak Tacos</v>
      </c>
      <c r="H6807" t="str">
        <f>_xlfn.XLOOKUP(F6807,menu_items!$A$1:$A$33,menu_items!$C$1:$C$33,,0,1)</f>
        <v>Mexican</v>
      </c>
      <c r="I6807">
        <f>_xlfn.XLOOKUP(F6807,menu_items!$A$1:$A$33,menu_items!$D$1:$D$33,,0,1)</f>
        <v>13.95</v>
      </c>
    </row>
    <row r="6808" spans="1:9" hidden="1" x14ac:dyDescent="0.25">
      <c r="A6808" s="2">
        <v>6807</v>
      </c>
      <c r="B6808" s="2">
        <v>3006</v>
      </c>
      <c r="C6808" s="1" t="s">
        <v>32</v>
      </c>
      <c r="D6808" s="3">
        <v>0.5010648148148148</v>
      </c>
      <c r="E6808" s="3" t="str">
        <f>TEXT(Table1[[#This Row],[order_time]],"HH")</f>
        <v>12</v>
      </c>
      <c r="F6808">
        <v>104</v>
      </c>
      <c r="G6808" t="str">
        <f>_xlfn.XLOOKUP(F6808,menu_items!$A$1:$A$33,menu_items!$B$1:$B$33,,0,1)</f>
        <v>Veggie Burger</v>
      </c>
      <c r="H6808" t="str">
        <f>_xlfn.XLOOKUP(F6808,menu_items!$A$1:$A$33,menu_items!$C$1:$C$33,,0,1)</f>
        <v>American</v>
      </c>
      <c r="I6808">
        <f>_xlfn.XLOOKUP(F6808,menu_items!$A$1:$A$33,menu_items!$D$1:$D$33,,0,1)</f>
        <v>10.5</v>
      </c>
    </row>
    <row r="6809" spans="1:9" hidden="1" x14ac:dyDescent="0.25">
      <c r="A6809" s="2">
        <v>6808</v>
      </c>
      <c r="B6809" s="2">
        <v>3006</v>
      </c>
      <c r="C6809" s="1" t="s">
        <v>32</v>
      </c>
      <c r="D6809" s="3">
        <v>0.5010648148148148</v>
      </c>
      <c r="E6809" s="3" t="str">
        <f>TEXT(Table1[[#This Row],[order_time]],"HH")</f>
        <v>12</v>
      </c>
      <c r="F6809">
        <v>126</v>
      </c>
      <c r="G6809" t="str">
        <f>_xlfn.XLOOKUP(F6809,menu_items!$A$1:$A$33,menu_items!$B$1:$B$33,,0,1)</f>
        <v>Fettuccine Alfredo</v>
      </c>
      <c r="H6809" t="str">
        <f>_xlfn.XLOOKUP(F6809,menu_items!$A$1:$A$33,menu_items!$C$1:$C$33,,0,1)</f>
        <v>Italian</v>
      </c>
      <c r="I6809">
        <f>_xlfn.XLOOKUP(F6809,menu_items!$A$1:$A$33,menu_items!$D$1:$D$33,,0,1)</f>
        <v>14.5</v>
      </c>
    </row>
    <row r="6810" spans="1:9" hidden="1" x14ac:dyDescent="0.25">
      <c r="A6810" s="2">
        <v>6809</v>
      </c>
      <c r="B6810" s="2">
        <v>3006</v>
      </c>
      <c r="C6810" s="1" t="s">
        <v>32</v>
      </c>
      <c r="D6810" s="3">
        <v>0.5010648148148148</v>
      </c>
      <c r="E6810" s="3" t="str">
        <f>TEXT(Table1[[#This Row],[order_time]],"HH")</f>
        <v>12</v>
      </c>
      <c r="F6810">
        <v>113</v>
      </c>
      <c r="G6810" t="str">
        <f>_xlfn.XLOOKUP(F6810,menu_items!$A$1:$A$33,menu_items!$B$1:$B$33,,0,1)</f>
        <v>Edamame</v>
      </c>
      <c r="H6810" t="str">
        <f>_xlfn.XLOOKUP(F6810,menu_items!$A$1:$A$33,menu_items!$C$1:$C$33,,0,1)</f>
        <v>Asian</v>
      </c>
      <c r="I6810">
        <f>_xlfn.XLOOKUP(F6810,menu_items!$A$1:$A$33,menu_items!$D$1:$D$33,,0,1)</f>
        <v>5</v>
      </c>
    </row>
    <row r="6811" spans="1:9" hidden="1" x14ac:dyDescent="0.25">
      <c r="A6811" s="2">
        <v>6810</v>
      </c>
      <c r="B6811" s="2">
        <v>3007</v>
      </c>
      <c r="C6811" s="1" t="s">
        <v>32</v>
      </c>
      <c r="D6811" s="3">
        <v>0.50459490740740742</v>
      </c>
      <c r="E6811" s="3" t="str">
        <f>TEXT(Table1[[#This Row],[order_time]],"HH")</f>
        <v>12</v>
      </c>
      <c r="F6811">
        <v>127</v>
      </c>
      <c r="G6811" t="str">
        <f>_xlfn.XLOOKUP(F6811,menu_items!$A$1:$A$33,menu_items!$B$1:$B$33,,0,1)</f>
        <v>Meat Lasagna</v>
      </c>
      <c r="H6811" t="str">
        <f>_xlfn.XLOOKUP(F6811,menu_items!$A$1:$A$33,menu_items!$C$1:$C$33,,0,1)</f>
        <v>Italian</v>
      </c>
      <c r="I6811">
        <f>_xlfn.XLOOKUP(F6811,menu_items!$A$1:$A$33,menu_items!$D$1:$D$33,,0,1)</f>
        <v>17.95</v>
      </c>
    </row>
    <row r="6812" spans="1:9" hidden="1" x14ac:dyDescent="0.25">
      <c r="A6812" s="2">
        <v>6811</v>
      </c>
      <c r="B6812" s="2">
        <v>3008</v>
      </c>
      <c r="C6812" s="1" t="s">
        <v>32</v>
      </c>
      <c r="D6812" s="3">
        <v>0.50687499999999996</v>
      </c>
      <c r="E6812" s="3" t="str">
        <f>TEXT(Table1[[#This Row],[order_time]],"HH")</f>
        <v>12</v>
      </c>
      <c r="F6812">
        <v>102</v>
      </c>
      <c r="G6812" t="str">
        <f>_xlfn.XLOOKUP(F6812,menu_items!$A$1:$A$33,menu_items!$B$1:$B$33,,0,1)</f>
        <v>Cheeseburger</v>
      </c>
      <c r="H6812" t="str">
        <f>_xlfn.XLOOKUP(F6812,menu_items!$A$1:$A$33,menu_items!$C$1:$C$33,,0,1)</f>
        <v>American</v>
      </c>
      <c r="I6812">
        <f>_xlfn.XLOOKUP(F6812,menu_items!$A$1:$A$33,menu_items!$D$1:$D$33,,0,1)</f>
        <v>13.95</v>
      </c>
    </row>
    <row r="6813" spans="1:9" hidden="1" x14ac:dyDescent="0.25">
      <c r="A6813" s="2">
        <v>6812</v>
      </c>
      <c r="B6813" s="2">
        <v>3009</v>
      </c>
      <c r="C6813" s="1" t="s">
        <v>32</v>
      </c>
      <c r="D6813" s="3">
        <v>0.51487268518518514</v>
      </c>
      <c r="E6813" s="3" t="str">
        <f>TEXT(Table1[[#This Row],[order_time]],"HH")</f>
        <v>12</v>
      </c>
      <c r="F6813">
        <v>107</v>
      </c>
      <c r="G6813" t="str">
        <f>_xlfn.XLOOKUP(F6813,menu_items!$A$1:$A$33,menu_items!$B$1:$B$33,,0,1)</f>
        <v>Orange Chicken</v>
      </c>
      <c r="H6813" t="str">
        <f>_xlfn.XLOOKUP(F6813,menu_items!$A$1:$A$33,menu_items!$C$1:$C$33,,0,1)</f>
        <v>Asian</v>
      </c>
      <c r="I6813">
        <f>_xlfn.XLOOKUP(F6813,menu_items!$A$1:$A$33,menu_items!$D$1:$D$33,,0,1)</f>
        <v>16.5</v>
      </c>
    </row>
    <row r="6814" spans="1:9" hidden="1" x14ac:dyDescent="0.25">
      <c r="A6814" s="2">
        <v>6813</v>
      </c>
      <c r="B6814" s="2">
        <v>3009</v>
      </c>
      <c r="C6814" s="1" t="s">
        <v>32</v>
      </c>
      <c r="D6814" s="3">
        <v>0.51487268518518514</v>
      </c>
      <c r="E6814" s="3" t="str">
        <f>TEXT(Table1[[#This Row],[order_time]],"HH")</f>
        <v>12</v>
      </c>
      <c r="F6814">
        <v>117</v>
      </c>
      <c r="G6814" t="str">
        <f>_xlfn.XLOOKUP(F6814,menu_items!$A$1:$A$33,menu_items!$B$1:$B$33,,0,1)</f>
        <v>Chicken Burrito</v>
      </c>
      <c r="H6814" t="str">
        <f>_xlfn.XLOOKUP(F6814,menu_items!$A$1:$A$33,menu_items!$C$1:$C$33,,0,1)</f>
        <v>Mexican</v>
      </c>
      <c r="I6814">
        <f>_xlfn.XLOOKUP(F6814,menu_items!$A$1:$A$33,menu_items!$D$1:$D$33,,0,1)</f>
        <v>12.95</v>
      </c>
    </row>
    <row r="6815" spans="1:9" hidden="1" x14ac:dyDescent="0.25">
      <c r="A6815" s="2">
        <v>6814</v>
      </c>
      <c r="B6815" s="2">
        <v>3009</v>
      </c>
      <c r="C6815" s="1" t="s">
        <v>32</v>
      </c>
      <c r="D6815" s="3">
        <v>0.51487268518518514</v>
      </c>
      <c r="E6815" s="3" t="str">
        <f>TEXT(Table1[[#This Row],[order_time]],"HH")</f>
        <v>12</v>
      </c>
      <c r="F6815">
        <v>122</v>
      </c>
      <c r="G6815" t="str">
        <f>_xlfn.XLOOKUP(F6815,menu_items!$A$1:$A$33,menu_items!$B$1:$B$33,,0,1)</f>
        <v>Chips &amp; Salsa</v>
      </c>
      <c r="H6815" t="str">
        <f>_xlfn.XLOOKUP(F6815,menu_items!$A$1:$A$33,menu_items!$C$1:$C$33,,0,1)</f>
        <v>Mexican</v>
      </c>
      <c r="I6815">
        <f>_xlfn.XLOOKUP(F6815,menu_items!$A$1:$A$33,menu_items!$D$1:$D$33,,0,1)</f>
        <v>7</v>
      </c>
    </row>
    <row r="6816" spans="1:9" hidden="1" x14ac:dyDescent="0.25">
      <c r="A6816" s="2">
        <v>6815</v>
      </c>
      <c r="B6816" s="2">
        <v>3010</v>
      </c>
      <c r="C6816" s="1" t="s">
        <v>32</v>
      </c>
      <c r="D6816" s="3">
        <v>0.51824074074074078</v>
      </c>
      <c r="E6816" s="3" t="str">
        <f>TEXT(Table1[[#This Row],[order_time]],"HH")</f>
        <v>12</v>
      </c>
      <c r="F6816">
        <v>115</v>
      </c>
      <c r="G6816" t="str">
        <f>_xlfn.XLOOKUP(F6816,menu_items!$A$1:$A$33,menu_items!$B$1:$B$33,,0,1)</f>
        <v>Chicken Tacos</v>
      </c>
      <c r="H6816" t="str">
        <f>_xlfn.XLOOKUP(F6816,menu_items!$A$1:$A$33,menu_items!$C$1:$C$33,,0,1)</f>
        <v>Mexican</v>
      </c>
      <c r="I6816">
        <f>_xlfn.XLOOKUP(F6816,menu_items!$A$1:$A$33,menu_items!$D$1:$D$33,,0,1)</f>
        <v>11.95</v>
      </c>
    </row>
    <row r="6817" spans="1:9" hidden="1" x14ac:dyDescent="0.25">
      <c r="A6817" s="2">
        <v>6816</v>
      </c>
      <c r="B6817" s="2">
        <v>3010</v>
      </c>
      <c r="C6817" s="1" t="s">
        <v>32</v>
      </c>
      <c r="D6817" s="3">
        <v>0.51824074074074078</v>
      </c>
      <c r="E6817" s="3" t="str">
        <f>TEXT(Table1[[#This Row],[order_time]],"HH")</f>
        <v>12</v>
      </c>
      <c r="F6817">
        <v>102</v>
      </c>
      <c r="G6817" t="str">
        <f>_xlfn.XLOOKUP(F6817,menu_items!$A$1:$A$33,menu_items!$B$1:$B$33,,0,1)</f>
        <v>Cheeseburger</v>
      </c>
      <c r="H6817" t="str">
        <f>_xlfn.XLOOKUP(F6817,menu_items!$A$1:$A$33,menu_items!$C$1:$C$33,,0,1)</f>
        <v>American</v>
      </c>
      <c r="I6817">
        <f>_xlfn.XLOOKUP(F6817,menu_items!$A$1:$A$33,menu_items!$D$1:$D$33,,0,1)</f>
        <v>13.95</v>
      </c>
    </row>
    <row r="6818" spans="1:9" hidden="1" x14ac:dyDescent="0.25">
      <c r="A6818" s="2">
        <v>6817</v>
      </c>
      <c r="B6818" s="2">
        <v>3010</v>
      </c>
      <c r="C6818" s="1" t="s">
        <v>32</v>
      </c>
      <c r="D6818" s="3">
        <v>0.51824074074074078</v>
      </c>
      <c r="E6818" s="3" t="str">
        <f>TEXT(Table1[[#This Row],[order_time]],"HH")</f>
        <v>12</v>
      </c>
      <c r="F6818">
        <v>109</v>
      </c>
      <c r="G6818" t="str">
        <f>_xlfn.XLOOKUP(F6818,menu_items!$A$1:$A$33,menu_items!$B$1:$B$33,,0,1)</f>
        <v>Korean Beef Bowl</v>
      </c>
      <c r="H6818" t="str">
        <f>_xlfn.XLOOKUP(F6818,menu_items!$A$1:$A$33,menu_items!$C$1:$C$33,,0,1)</f>
        <v>Asian</v>
      </c>
      <c r="I6818">
        <f>_xlfn.XLOOKUP(F6818,menu_items!$A$1:$A$33,menu_items!$D$1:$D$33,,0,1)</f>
        <v>17.95</v>
      </c>
    </row>
    <row r="6819" spans="1:9" hidden="1" x14ac:dyDescent="0.25">
      <c r="A6819" s="2">
        <v>6818</v>
      </c>
      <c r="B6819" s="2">
        <v>3011</v>
      </c>
      <c r="C6819" s="1" t="s">
        <v>32</v>
      </c>
      <c r="D6819" s="3">
        <v>0.52042824074074079</v>
      </c>
      <c r="E6819" s="3" t="str">
        <f>TEXT(Table1[[#This Row],[order_time]],"HH")</f>
        <v>12</v>
      </c>
      <c r="F6819">
        <v>122</v>
      </c>
      <c r="G6819" t="str">
        <f>_xlfn.XLOOKUP(F6819,menu_items!$A$1:$A$33,menu_items!$B$1:$B$33,,0,1)</f>
        <v>Chips &amp; Salsa</v>
      </c>
      <c r="H6819" t="str">
        <f>_xlfn.XLOOKUP(F6819,menu_items!$A$1:$A$33,menu_items!$C$1:$C$33,,0,1)</f>
        <v>Mexican</v>
      </c>
      <c r="I6819">
        <f>_xlfn.XLOOKUP(F6819,menu_items!$A$1:$A$33,menu_items!$D$1:$D$33,,0,1)</f>
        <v>7</v>
      </c>
    </row>
    <row r="6820" spans="1:9" hidden="1" x14ac:dyDescent="0.25">
      <c r="A6820" s="2">
        <v>6819</v>
      </c>
      <c r="B6820" s="2">
        <v>3012</v>
      </c>
      <c r="C6820" s="1" t="s">
        <v>32</v>
      </c>
      <c r="D6820" s="3">
        <v>0.52225694444444448</v>
      </c>
      <c r="E6820" s="3" t="str">
        <f>TEXT(Table1[[#This Row],[order_time]],"HH")</f>
        <v>12</v>
      </c>
      <c r="F6820">
        <v>104</v>
      </c>
      <c r="G6820" t="str">
        <f>_xlfn.XLOOKUP(F6820,menu_items!$A$1:$A$33,menu_items!$B$1:$B$33,,0,1)</f>
        <v>Veggie Burger</v>
      </c>
      <c r="H6820" t="str">
        <f>_xlfn.XLOOKUP(F6820,menu_items!$A$1:$A$33,menu_items!$C$1:$C$33,,0,1)</f>
        <v>American</v>
      </c>
      <c r="I6820">
        <f>_xlfn.XLOOKUP(F6820,menu_items!$A$1:$A$33,menu_items!$D$1:$D$33,,0,1)</f>
        <v>10.5</v>
      </c>
    </row>
    <row r="6821" spans="1:9" hidden="1" x14ac:dyDescent="0.25">
      <c r="A6821" s="2">
        <v>6820</v>
      </c>
      <c r="B6821" s="2">
        <v>3012</v>
      </c>
      <c r="C6821" s="1" t="s">
        <v>32</v>
      </c>
      <c r="D6821" s="3">
        <v>0.52225694444444448</v>
      </c>
      <c r="E6821" s="3" t="str">
        <f>TEXT(Table1[[#This Row],[order_time]],"HH")</f>
        <v>12</v>
      </c>
      <c r="F6821">
        <v>111</v>
      </c>
      <c r="G6821" t="str">
        <f>_xlfn.XLOOKUP(F6821,menu_items!$A$1:$A$33,menu_items!$B$1:$B$33,,0,1)</f>
        <v>California Roll</v>
      </c>
      <c r="H6821" t="str">
        <f>_xlfn.XLOOKUP(F6821,menu_items!$A$1:$A$33,menu_items!$C$1:$C$33,,0,1)</f>
        <v>Asian</v>
      </c>
      <c r="I6821">
        <f>_xlfn.XLOOKUP(F6821,menu_items!$A$1:$A$33,menu_items!$D$1:$D$33,,0,1)</f>
        <v>11.95</v>
      </c>
    </row>
    <row r="6822" spans="1:9" hidden="1" x14ac:dyDescent="0.25">
      <c r="A6822" s="2">
        <v>6821</v>
      </c>
      <c r="B6822" s="2">
        <v>3012</v>
      </c>
      <c r="C6822" s="1" t="s">
        <v>32</v>
      </c>
      <c r="D6822" s="3">
        <v>0.52225694444444448</v>
      </c>
      <c r="E6822" s="3" t="str">
        <f>TEXT(Table1[[#This Row],[order_time]],"HH")</f>
        <v>12</v>
      </c>
      <c r="F6822">
        <v>113</v>
      </c>
      <c r="G6822" t="str">
        <f>_xlfn.XLOOKUP(F6822,menu_items!$A$1:$A$33,menu_items!$B$1:$B$33,,0,1)</f>
        <v>Edamame</v>
      </c>
      <c r="H6822" t="str">
        <f>_xlfn.XLOOKUP(F6822,menu_items!$A$1:$A$33,menu_items!$C$1:$C$33,,0,1)</f>
        <v>Asian</v>
      </c>
      <c r="I6822">
        <f>_xlfn.XLOOKUP(F6822,menu_items!$A$1:$A$33,menu_items!$D$1:$D$33,,0,1)</f>
        <v>5</v>
      </c>
    </row>
    <row r="6823" spans="1:9" hidden="1" x14ac:dyDescent="0.25">
      <c r="A6823" s="2">
        <v>6822</v>
      </c>
      <c r="B6823" s="2">
        <v>3012</v>
      </c>
      <c r="C6823" s="1" t="s">
        <v>32</v>
      </c>
      <c r="D6823" s="3">
        <v>0.52225694444444448</v>
      </c>
      <c r="E6823" s="3" t="str">
        <f>TEXT(Table1[[#This Row],[order_time]],"HH")</f>
        <v>12</v>
      </c>
      <c r="F6823">
        <v>122</v>
      </c>
      <c r="G6823" t="str">
        <f>_xlfn.XLOOKUP(F6823,menu_items!$A$1:$A$33,menu_items!$B$1:$B$33,,0,1)</f>
        <v>Chips &amp; Salsa</v>
      </c>
      <c r="H6823" t="str">
        <f>_xlfn.XLOOKUP(F6823,menu_items!$A$1:$A$33,menu_items!$C$1:$C$33,,0,1)</f>
        <v>Mexican</v>
      </c>
      <c r="I6823">
        <f>_xlfn.XLOOKUP(F6823,menu_items!$A$1:$A$33,menu_items!$D$1:$D$33,,0,1)</f>
        <v>7</v>
      </c>
    </row>
    <row r="6824" spans="1:9" hidden="1" x14ac:dyDescent="0.25">
      <c r="A6824" s="2">
        <v>6823</v>
      </c>
      <c r="B6824" s="2">
        <v>3013</v>
      </c>
      <c r="C6824" s="1" t="s">
        <v>32</v>
      </c>
      <c r="D6824" s="3">
        <v>0.53151620370370367</v>
      </c>
      <c r="E6824" s="3" t="str">
        <f>TEXT(Table1[[#This Row],[order_time]],"HH")</f>
        <v>12</v>
      </c>
      <c r="F6824">
        <v>105</v>
      </c>
      <c r="G6824" t="str">
        <f>_xlfn.XLOOKUP(F6824,menu_items!$A$1:$A$33,menu_items!$B$1:$B$33,,0,1)</f>
        <v>Mac &amp; Cheese</v>
      </c>
      <c r="H6824" t="str">
        <f>_xlfn.XLOOKUP(F6824,menu_items!$A$1:$A$33,menu_items!$C$1:$C$33,,0,1)</f>
        <v>American</v>
      </c>
      <c r="I6824">
        <f>_xlfn.XLOOKUP(F6824,menu_items!$A$1:$A$33,menu_items!$D$1:$D$33,,0,1)</f>
        <v>7</v>
      </c>
    </row>
    <row r="6825" spans="1:9" hidden="1" x14ac:dyDescent="0.25">
      <c r="A6825" s="2">
        <v>6824</v>
      </c>
      <c r="B6825" s="2">
        <v>3014</v>
      </c>
      <c r="C6825" s="1" t="s">
        <v>32</v>
      </c>
      <c r="D6825" s="3">
        <v>0.54061342592592587</v>
      </c>
      <c r="E6825" s="3" t="str">
        <f>TEXT(Table1[[#This Row],[order_time]],"HH")</f>
        <v>12</v>
      </c>
      <c r="F6825">
        <v>107</v>
      </c>
      <c r="G6825" t="str">
        <f>_xlfn.XLOOKUP(F6825,menu_items!$A$1:$A$33,menu_items!$B$1:$B$33,,0,1)</f>
        <v>Orange Chicken</v>
      </c>
      <c r="H6825" t="str">
        <f>_xlfn.XLOOKUP(F6825,menu_items!$A$1:$A$33,menu_items!$C$1:$C$33,,0,1)</f>
        <v>Asian</v>
      </c>
      <c r="I6825">
        <f>_xlfn.XLOOKUP(F6825,menu_items!$A$1:$A$33,menu_items!$D$1:$D$33,,0,1)</f>
        <v>16.5</v>
      </c>
    </row>
    <row r="6826" spans="1:9" hidden="1" x14ac:dyDescent="0.25">
      <c r="A6826" s="2">
        <v>6825</v>
      </c>
      <c r="B6826" s="2">
        <v>3014</v>
      </c>
      <c r="C6826" s="1" t="s">
        <v>32</v>
      </c>
      <c r="D6826" s="3">
        <v>0.54061342592592587</v>
      </c>
      <c r="E6826" s="3" t="str">
        <f>TEXT(Table1[[#This Row],[order_time]],"HH")</f>
        <v>12</v>
      </c>
      <c r="F6826">
        <v>109</v>
      </c>
      <c r="G6826" t="str">
        <f>_xlfn.XLOOKUP(F6826,menu_items!$A$1:$A$33,menu_items!$B$1:$B$33,,0,1)</f>
        <v>Korean Beef Bowl</v>
      </c>
      <c r="H6826" t="str">
        <f>_xlfn.XLOOKUP(F6826,menu_items!$A$1:$A$33,menu_items!$C$1:$C$33,,0,1)</f>
        <v>Asian</v>
      </c>
      <c r="I6826">
        <f>_xlfn.XLOOKUP(F6826,menu_items!$A$1:$A$33,menu_items!$D$1:$D$33,,0,1)</f>
        <v>17.95</v>
      </c>
    </row>
    <row r="6827" spans="1:9" hidden="1" x14ac:dyDescent="0.25">
      <c r="A6827" s="2">
        <v>6826</v>
      </c>
      <c r="B6827" s="2">
        <v>3014</v>
      </c>
      <c r="C6827" s="1" t="s">
        <v>32</v>
      </c>
      <c r="D6827" s="3">
        <v>0.54061342592592587</v>
      </c>
      <c r="E6827" s="3" t="str">
        <f>TEXT(Table1[[#This Row],[order_time]],"HH")</f>
        <v>12</v>
      </c>
      <c r="F6827">
        <v>119</v>
      </c>
      <c r="G6827" t="str">
        <f>_xlfn.XLOOKUP(F6827,menu_items!$A$1:$A$33,menu_items!$B$1:$B$33,,0,1)</f>
        <v>Chicken Torta</v>
      </c>
      <c r="H6827" t="str">
        <f>_xlfn.XLOOKUP(F6827,menu_items!$A$1:$A$33,menu_items!$C$1:$C$33,,0,1)</f>
        <v>Mexican</v>
      </c>
      <c r="I6827">
        <f>_xlfn.XLOOKUP(F6827,menu_items!$A$1:$A$33,menu_items!$D$1:$D$33,,0,1)</f>
        <v>11.95</v>
      </c>
    </row>
    <row r="6828" spans="1:9" hidden="1" x14ac:dyDescent="0.25">
      <c r="A6828" s="2">
        <v>6827</v>
      </c>
      <c r="B6828" s="2">
        <v>3014</v>
      </c>
      <c r="C6828" s="1" t="s">
        <v>32</v>
      </c>
      <c r="D6828" s="3">
        <v>0.54061342592592587</v>
      </c>
      <c r="E6828" s="3" t="str">
        <f>TEXT(Table1[[#This Row],[order_time]],"HH")</f>
        <v>12</v>
      </c>
      <c r="F6828">
        <v>105</v>
      </c>
      <c r="G6828" t="str">
        <f>_xlfn.XLOOKUP(F6828,menu_items!$A$1:$A$33,menu_items!$B$1:$B$33,,0,1)</f>
        <v>Mac &amp; Cheese</v>
      </c>
      <c r="H6828" t="str">
        <f>_xlfn.XLOOKUP(F6828,menu_items!$A$1:$A$33,menu_items!$C$1:$C$33,,0,1)</f>
        <v>American</v>
      </c>
      <c r="I6828">
        <f>_xlfn.XLOOKUP(F6828,menu_items!$A$1:$A$33,menu_items!$D$1:$D$33,,0,1)</f>
        <v>7</v>
      </c>
    </row>
    <row r="6829" spans="1:9" x14ac:dyDescent="0.25">
      <c r="A6829" s="2">
        <v>6828</v>
      </c>
      <c r="B6829" s="2">
        <v>3015</v>
      </c>
      <c r="C6829" s="1" t="s">
        <v>32</v>
      </c>
      <c r="D6829" s="3">
        <v>0.5410300925925926</v>
      </c>
      <c r="E6829" s="3" t="str">
        <f>TEXT(Table1[[#This Row],[order_time]],"HH")</f>
        <v>12</v>
      </c>
      <c r="F6829">
        <v>101</v>
      </c>
      <c r="G6829" t="str">
        <f>_xlfn.XLOOKUP(F6829,menu_items!$A$1:$A$33,menu_items!$B$1:$B$33,,0,1)</f>
        <v>Hamburger</v>
      </c>
      <c r="H6829" t="str">
        <f>_xlfn.XLOOKUP(F6829,menu_items!$A$1:$A$33,menu_items!$C$1:$C$33,,0,1)</f>
        <v>American</v>
      </c>
      <c r="I6829">
        <f>_xlfn.XLOOKUP(F6829,menu_items!$A$1:$A$33,menu_items!$D$1:$D$33,,0,1)</f>
        <v>12.95</v>
      </c>
    </row>
    <row r="6830" spans="1:9" hidden="1" x14ac:dyDescent="0.25">
      <c r="A6830" s="2">
        <v>6829</v>
      </c>
      <c r="B6830" s="2">
        <v>3016</v>
      </c>
      <c r="C6830" s="1" t="s">
        <v>32</v>
      </c>
      <c r="D6830" s="3">
        <v>0.54655092592592591</v>
      </c>
      <c r="E6830" s="3" t="str">
        <f>TEXT(Table1[[#This Row],[order_time]],"HH")</f>
        <v>13</v>
      </c>
      <c r="F6830">
        <v>126</v>
      </c>
      <c r="G6830" t="str">
        <f>_xlfn.XLOOKUP(F6830,menu_items!$A$1:$A$33,menu_items!$B$1:$B$33,,0,1)</f>
        <v>Fettuccine Alfredo</v>
      </c>
      <c r="H6830" t="str">
        <f>_xlfn.XLOOKUP(F6830,menu_items!$A$1:$A$33,menu_items!$C$1:$C$33,,0,1)</f>
        <v>Italian</v>
      </c>
      <c r="I6830">
        <f>_xlfn.XLOOKUP(F6830,menu_items!$A$1:$A$33,menu_items!$D$1:$D$33,,0,1)</f>
        <v>14.5</v>
      </c>
    </row>
    <row r="6831" spans="1:9" hidden="1" x14ac:dyDescent="0.25">
      <c r="A6831" s="2">
        <v>6830</v>
      </c>
      <c r="B6831" s="2">
        <v>3016</v>
      </c>
      <c r="C6831" s="1" t="s">
        <v>32</v>
      </c>
      <c r="D6831" s="3">
        <v>0.54655092592592591</v>
      </c>
      <c r="E6831" s="3" t="str">
        <f>TEXT(Table1[[#This Row],[order_time]],"HH")</f>
        <v>13</v>
      </c>
      <c r="F6831">
        <v>113</v>
      </c>
      <c r="G6831" t="str">
        <f>_xlfn.XLOOKUP(F6831,menu_items!$A$1:$A$33,menu_items!$B$1:$B$33,,0,1)</f>
        <v>Edamame</v>
      </c>
      <c r="H6831" t="str">
        <f>_xlfn.XLOOKUP(F6831,menu_items!$A$1:$A$33,menu_items!$C$1:$C$33,,0,1)</f>
        <v>Asian</v>
      </c>
      <c r="I6831">
        <f>_xlfn.XLOOKUP(F6831,menu_items!$A$1:$A$33,menu_items!$D$1:$D$33,,0,1)</f>
        <v>5</v>
      </c>
    </row>
    <row r="6832" spans="1:9" hidden="1" x14ac:dyDescent="0.25">
      <c r="A6832" s="2">
        <v>6831</v>
      </c>
      <c r="B6832" s="2">
        <v>3017</v>
      </c>
      <c r="C6832" s="1" t="s">
        <v>32</v>
      </c>
      <c r="D6832" s="3">
        <v>0.54839120370370376</v>
      </c>
      <c r="E6832" s="3" t="str">
        <f>TEXT(Table1[[#This Row],[order_time]],"HH")</f>
        <v>13</v>
      </c>
      <c r="F6832">
        <v>124</v>
      </c>
      <c r="G6832" t="str">
        <f>_xlfn.XLOOKUP(F6832,menu_items!$A$1:$A$33,menu_items!$B$1:$B$33,,0,1)</f>
        <v>Spaghetti</v>
      </c>
      <c r="H6832" t="str">
        <f>_xlfn.XLOOKUP(F6832,menu_items!$A$1:$A$33,menu_items!$C$1:$C$33,,0,1)</f>
        <v>Italian</v>
      </c>
      <c r="I6832">
        <f>_xlfn.XLOOKUP(F6832,menu_items!$A$1:$A$33,menu_items!$D$1:$D$33,,0,1)</f>
        <v>14.5</v>
      </c>
    </row>
    <row r="6833" spans="1:9" hidden="1" x14ac:dyDescent="0.25">
      <c r="A6833" s="2">
        <v>6832</v>
      </c>
      <c r="B6833" s="2">
        <v>3018</v>
      </c>
      <c r="C6833" s="1" t="s">
        <v>32</v>
      </c>
      <c r="D6833" s="3">
        <v>0.55046296296296293</v>
      </c>
      <c r="E6833" s="3" t="str">
        <f>TEXT(Table1[[#This Row],[order_time]],"HH")</f>
        <v>13</v>
      </c>
      <c r="F6833">
        <v>116</v>
      </c>
      <c r="G6833" t="str">
        <f>_xlfn.XLOOKUP(F6833,menu_items!$A$1:$A$33,menu_items!$B$1:$B$33,,0,1)</f>
        <v>Steak Tacos</v>
      </c>
      <c r="H6833" t="str">
        <f>_xlfn.XLOOKUP(F6833,menu_items!$A$1:$A$33,menu_items!$C$1:$C$33,,0,1)</f>
        <v>Mexican</v>
      </c>
      <c r="I6833">
        <f>_xlfn.XLOOKUP(F6833,menu_items!$A$1:$A$33,menu_items!$D$1:$D$33,,0,1)</f>
        <v>13.95</v>
      </c>
    </row>
    <row r="6834" spans="1:9" hidden="1" x14ac:dyDescent="0.25">
      <c r="A6834" s="2">
        <v>6833</v>
      </c>
      <c r="B6834" s="2">
        <v>3018</v>
      </c>
      <c r="C6834" s="1" t="s">
        <v>32</v>
      </c>
      <c r="D6834" s="3">
        <v>0.55046296296296293</v>
      </c>
      <c r="E6834" s="3" t="str">
        <f>TEXT(Table1[[#This Row],[order_time]],"HH")</f>
        <v>13</v>
      </c>
      <c r="F6834">
        <v>104</v>
      </c>
      <c r="G6834" t="str">
        <f>_xlfn.XLOOKUP(F6834,menu_items!$A$1:$A$33,menu_items!$B$1:$B$33,,0,1)</f>
        <v>Veggie Burger</v>
      </c>
      <c r="H6834" t="str">
        <f>_xlfn.XLOOKUP(F6834,menu_items!$A$1:$A$33,menu_items!$C$1:$C$33,,0,1)</f>
        <v>American</v>
      </c>
      <c r="I6834">
        <f>_xlfn.XLOOKUP(F6834,menu_items!$A$1:$A$33,menu_items!$D$1:$D$33,,0,1)</f>
        <v>10.5</v>
      </c>
    </row>
    <row r="6835" spans="1:9" hidden="1" x14ac:dyDescent="0.25">
      <c r="A6835" s="2">
        <v>6834</v>
      </c>
      <c r="B6835" s="2">
        <v>3018</v>
      </c>
      <c r="C6835" s="1" t="s">
        <v>32</v>
      </c>
      <c r="D6835" s="3">
        <v>0.55046296296296293</v>
      </c>
      <c r="E6835" s="3" t="str">
        <f>TEXT(Table1[[#This Row],[order_time]],"HH")</f>
        <v>13</v>
      </c>
      <c r="F6835">
        <v>125</v>
      </c>
      <c r="G6835" t="str">
        <f>_xlfn.XLOOKUP(F6835,menu_items!$A$1:$A$33,menu_items!$B$1:$B$33,,0,1)</f>
        <v>Spaghetti &amp; Meatballs</v>
      </c>
      <c r="H6835" t="str">
        <f>_xlfn.XLOOKUP(F6835,menu_items!$A$1:$A$33,menu_items!$C$1:$C$33,,0,1)</f>
        <v>Italian</v>
      </c>
      <c r="I6835">
        <f>_xlfn.XLOOKUP(F6835,menu_items!$A$1:$A$33,menu_items!$D$1:$D$33,,0,1)</f>
        <v>17.95</v>
      </c>
    </row>
    <row r="6836" spans="1:9" hidden="1" x14ac:dyDescent="0.25">
      <c r="A6836" s="2">
        <v>6835</v>
      </c>
      <c r="B6836" s="2">
        <v>3018</v>
      </c>
      <c r="C6836" s="1" t="s">
        <v>32</v>
      </c>
      <c r="D6836" s="3">
        <v>0.55046296296296293</v>
      </c>
      <c r="E6836" s="3" t="str">
        <f>TEXT(Table1[[#This Row],[order_time]],"HH")</f>
        <v>13</v>
      </c>
      <c r="F6836">
        <v>128</v>
      </c>
      <c r="G6836" t="str">
        <f>_xlfn.XLOOKUP(F6836,menu_items!$A$1:$A$33,menu_items!$B$1:$B$33,,0,1)</f>
        <v>Cheese Lasagna</v>
      </c>
      <c r="H6836" t="str">
        <f>_xlfn.XLOOKUP(F6836,menu_items!$A$1:$A$33,menu_items!$C$1:$C$33,,0,1)</f>
        <v>Italian</v>
      </c>
      <c r="I6836">
        <f>_xlfn.XLOOKUP(F6836,menu_items!$A$1:$A$33,menu_items!$D$1:$D$33,,0,1)</f>
        <v>15.5</v>
      </c>
    </row>
    <row r="6837" spans="1:9" hidden="1" x14ac:dyDescent="0.25">
      <c r="A6837" s="2">
        <v>6836</v>
      </c>
      <c r="B6837" s="2">
        <v>3018</v>
      </c>
      <c r="C6837" s="1" t="s">
        <v>32</v>
      </c>
      <c r="D6837" s="3">
        <v>0.55046296296296293</v>
      </c>
      <c r="E6837" s="3" t="str">
        <f>TEXT(Table1[[#This Row],[order_time]],"HH")</f>
        <v>13</v>
      </c>
      <c r="F6837">
        <v>111</v>
      </c>
      <c r="G6837" t="str">
        <f>_xlfn.XLOOKUP(F6837,menu_items!$A$1:$A$33,menu_items!$B$1:$B$33,,0,1)</f>
        <v>California Roll</v>
      </c>
      <c r="H6837" t="str">
        <f>_xlfn.XLOOKUP(F6837,menu_items!$A$1:$A$33,menu_items!$C$1:$C$33,,0,1)</f>
        <v>Asian</v>
      </c>
      <c r="I6837">
        <f>_xlfn.XLOOKUP(F6837,menu_items!$A$1:$A$33,menu_items!$D$1:$D$33,,0,1)</f>
        <v>11.95</v>
      </c>
    </row>
    <row r="6838" spans="1:9" hidden="1" x14ac:dyDescent="0.25">
      <c r="A6838" s="2">
        <v>6837</v>
      </c>
      <c r="B6838" s="2">
        <v>3018</v>
      </c>
      <c r="C6838" s="1" t="s">
        <v>32</v>
      </c>
      <c r="D6838" s="3">
        <v>0.55046296296296293</v>
      </c>
      <c r="E6838" s="3" t="str">
        <f>TEXT(Table1[[#This Row],[order_time]],"HH")</f>
        <v>13</v>
      </c>
      <c r="F6838">
        <v>131</v>
      </c>
      <c r="G6838" t="str">
        <f>_xlfn.XLOOKUP(F6838,menu_items!$A$1:$A$33,menu_items!$B$1:$B$33,,0,1)</f>
        <v>Chicken Parmesan</v>
      </c>
      <c r="H6838" t="str">
        <f>_xlfn.XLOOKUP(F6838,menu_items!$A$1:$A$33,menu_items!$C$1:$C$33,,0,1)</f>
        <v>Italian</v>
      </c>
      <c r="I6838">
        <f>_xlfn.XLOOKUP(F6838,menu_items!$A$1:$A$33,menu_items!$D$1:$D$33,,0,1)</f>
        <v>17.95</v>
      </c>
    </row>
    <row r="6839" spans="1:9" hidden="1" x14ac:dyDescent="0.25">
      <c r="A6839" s="2">
        <v>6838</v>
      </c>
      <c r="B6839" s="2">
        <v>3018</v>
      </c>
      <c r="C6839" s="1" t="s">
        <v>32</v>
      </c>
      <c r="D6839" s="3">
        <v>0.55046296296296293</v>
      </c>
      <c r="E6839" s="3" t="str">
        <f>TEXT(Table1[[#This Row],[order_time]],"HH")</f>
        <v>13</v>
      </c>
      <c r="F6839">
        <v>114</v>
      </c>
      <c r="G6839" t="str">
        <f>_xlfn.XLOOKUP(F6839,menu_items!$A$1:$A$33,menu_items!$B$1:$B$33,,0,1)</f>
        <v>Potstickers</v>
      </c>
      <c r="H6839" t="str">
        <f>_xlfn.XLOOKUP(F6839,menu_items!$A$1:$A$33,menu_items!$C$1:$C$33,,0,1)</f>
        <v>Asian</v>
      </c>
      <c r="I6839">
        <f>_xlfn.XLOOKUP(F6839,menu_items!$A$1:$A$33,menu_items!$D$1:$D$33,,0,1)</f>
        <v>9</v>
      </c>
    </row>
    <row r="6840" spans="1:9" x14ac:dyDescent="0.25">
      <c r="A6840" s="2">
        <v>6839</v>
      </c>
      <c r="B6840" s="2">
        <v>3019</v>
      </c>
      <c r="C6840" s="1" t="s">
        <v>32</v>
      </c>
      <c r="D6840" s="3">
        <v>0.55240740740740746</v>
      </c>
      <c r="E6840" s="3" t="str">
        <f>TEXT(Table1[[#This Row],[order_time]],"HH")</f>
        <v>13</v>
      </c>
      <c r="F6840">
        <v>101</v>
      </c>
      <c r="G6840" t="str">
        <f>_xlfn.XLOOKUP(F6840,menu_items!$A$1:$A$33,menu_items!$B$1:$B$33,,0,1)</f>
        <v>Hamburger</v>
      </c>
      <c r="H6840" t="str">
        <f>_xlfn.XLOOKUP(F6840,menu_items!$A$1:$A$33,menu_items!$C$1:$C$33,,0,1)</f>
        <v>American</v>
      </c>
      <c r="I6840">
        <f>_xlfn.XLOOKUP(F6840,menu_items!$A$1:$A$33,menu_items!$D$1:$D$33,,0,1)</f>
        <v>12.95</v>
      </c>
    </row>
    <row r="6841" spans="1:9" hidden="1" x14ac:dyDescent="0.25">
      <c r="A6841" s="2">
        <v>6840</v>
      </c>
      <c r="B6841" s="2">
        <v>3020</v>
      </c>
      <c r="C6841" s="1" t="s">
        <v>32</v>
      </c>
      <c r="D6841" s="3">
        <v>0.55359953703703701</v>
      </c>
      <c r="E6841" s="3" t="str">
        <f>TEXT(Table1[[#This Row],[order_time]],"HH")</f>
        <v>13</v>
      </c>
      <c r="F6841">
        <v>123</v>
      </c>
      <c r="G6841" t="str">
        <f>_xlfn.XLOOKUP(F6841,menu_items!$A$1:$A$33,menu_items!$B$1:$B$33,,0,1)</f>
        <v>Chips &amp; Guacamole</v>
      </c>
      <c r="H6841" t="str">
        <f>_xlfn.XLOOKUP(F6841,menu_items!$A$1:$A$33,menu_items!$C$1:$C$33,,0,1)</f>
        <v>Mexican</v>
      </c>
      <c r="I6841">
        <f>_xlfn.XLOOKUP(F6841,menu_items!$A$1:$A$33,menu_items!$D$1:$D$33,,0,1)</f>
        <v>9</v>
      </c>
    </row>
    <row r="6842" spans="1:9" hidden="1" x14ac:dyDescent="0.25">
      <c r="A6842" s="2">
        <v>6841</v>
      </c>
      <c r="B6842" s="2">
        <v>3021</v>
      </c>
      <c r="C6842" s="1" t="s">
        <v>32</v>
      </c>
      <c r="D6842" s="3">
        <v>0.55819444444444444</v>
      </c>
      <c r="E6842" s="3" t="str">
        <f>TEXT(Table1[[#This Row],[order_time]],"HH")</f>
        <v>13</v>
      </c>
      <c r="F6842">
        <v>106</v>
      </c>
      <c r="G6842" t="str">
        <f>_xlfn.XLOOKUP(F6842,menu_items!$A$1:$A$33,menu_items!$B$1:$B$33,,0,1)</f>
        <v>French Fries</v>
      </c>
      <c r="H6842" t="str">
        <f>_xlfn.XLOOKUP(F6842,menu_items!$A$1:$A$33,menu_items!$C$1:$C$33,,0,1)</f>
        <v>American</v>
      </c>
      <c r="I6842">
        <f>_xlfn.XLOOKUP(F6842,menu_items!$A$1:$A$33,menu_items!$D$1:$D$33,,0,1)</f>
        <v>7</v>
      </c>
    </row>
    <row r="6843" spans="1:9" hidden="1" x14ac:dyDescent="0.25">
      <c r="A6843" s="2">
        <v>6842</v>
      </c>
      <c r="B6843" s="2">
        <v>3022</v>
      </c>
      <c r="C6843" s="1" t="s">
        <v>32</v>
      </c>
      <c r="D6843" s="3">
        <v>0.55847222222222226</v>
      </c>
      <c r="E6843" s="3" t="str">
        <f>TEXT(Table1[[#This Row],[order_time]],"HH")</f>
        <v>13</v>
      </c>
      <c r="F6843">
        <v>116</v>
      </c>
      <c r="G6843" t="str">
        <f>_xlfn.XLOOKUP(F6843,menu_items!$A$1:$A$33,menu_items!$B$1:$B$33,,0,1)</f>
        <v>Steak Tacos</v>
      </c>
      <c r="H6843" t="str">
        <f>_xlfn.XLOOKUP(F6843,menu_items!$A$1:$A$33,menu_items!$C$1:$C$33,,0,1)</f>
        <v>Mexican</v>
      </c>
      <c r="I6843">
        <f>_xlfn.XLOOKUP(F6843,menu_items!$A$1:$A$33,menu_items!$D$1:$D$33,,0,1)</f>
        <v>13.95</v>
      </c>
    </row>
    <row r="6844" spans="1:9" hidden="1" x14ac:dyDescent="0.25">
      <c r="A6844" s="2">
        <v>6843</v>
      </c>
      <c r="B6844" s="2">
        <v>3022</v>
      </c>
      <c r="C6844" s="1" t="s">
        <v>32</v>
      </c>
      <c r="D6844" s="3">
        <v>0.55847222222222226</v>
      </c>
      <c r="E6844" s="3" t="str">
        <f>TEXT(Table1[[#This Row],[order_time]],"HH")</f>
        <v>13</v>
      </c>
      <c r="F6844">
        <v>102</v>
      </c>
      <c r="G6844" t="str">
        <f>_xlfn.XLOOKUP(F6844,menu_items!$A$1:$A$33,menu_items!$B$1:$B$33,,0,1)</f>
        <v>Cheeseburger</v>
      </c>
      <c r="H6844" t="str">
        <f>_xlfn.XLOOKUP(F6844,menu_items!$A$1:$A$33,menu_items!$C$1:$C$33,,0,1)</f>
        <v>American</v>
      </c>
      <c r="I6844">
        <f>_xlfn.XLOOKUP(F6844,menu_items!$A$1:$A$33,menu_items!$D$1:$D$33,,0,1)</f>
        <v>13.95</v>
      </c>
    </row>
    <row r="6845" spans="1:9" hidden="1" x14ac:dyDescent="0.25">
      <c r="A6845" s="2">
        <v>6844</v>
      </c>
      <c r="B6845" s="2">
        <v>3022</v>
      </c>
      <c r="C6845" s="1" t="s">
        <v>32</v>
      </c>
      <c r="D6845" s="3">
        <v>0.55847222222222226</v>
      </c>
      <c r="E6845" s="3" t="str">
        <f>TEXT(Table1[[#This Row],[order_time]],"HH")</f>
        <v>13</v>
      </c>
      <c r="F6845">
        <v>103</v>
      </c>
      <c r="G6845" t="str">
        <f>_xlfn.XLOOKUP(F6845,menu_items!$A$1:$A$33,menu_items!$B$1:$B$33,,0,1)</f>
        <v>Hot Dog</v>
      </c>
      <c r="H6845" t="str">
        <f>_xlfn.XLOOKUP(F6845,menu_items!$A$1:$A$33,menu_items!$C$1:$C$33,,0,1)</f>
        <v>American</v>
      </c>
      <c r="I6845">
        <f>_xlfn.XLOOKUP(F6845,menu_items!$A$1:$A$33,menu_items!$D$1:$D$33,,0,1)</f>
        <v>9</v>
      </c>
    </row>
    <row r="6846" spans="1:9" hidden="1" x14ac:dyDescent="0.25">
      <c r="A6846" s="2">
        <v>6845</v>
      </c>
      <c r="B6846" s="2">
        <v>3022</v>
      </c>
      <c r="C6846" s="1" t="s">
        <v>32</v>
      </c>
      <c r="D6846" s="3">
        <v>0.55847222222222226</v>
      </c>
      <c r="E6846" s="3" t="str">
        <f>TEXT(Table1[[#This Row],[order_time]],"HH")</f>
        <v>13</v>
      </c>
      <c r="F6846">
        <v>132</v>
      </c>
      <c r="G6846" t="str">
        <f>_xlfn.XLOOKUP(F6846,menu_items!$A$1:$A$33,menu_items!$B$1:$B$33,,0,1)</f>
        <v>Eggplant Parmesan</v>
      </c>
      <c r="H6846" t="str">
        <f>_xlfn.XLOOKUP(F6846,menu_items!$A$1:$A$33,menu_items!$C$1:$C$33,,0,1)</f>
        <v>Italian</v>
      </c>
      <c r="I6846">
        <f>_xlfn.XLOOKUP(F6846,menu_items!$A$1:$A$33,menu_items!$D$1:$D$33,,0,1)</f>
        <v>16.95</v>
      </c>
    </row>
    <row r="6847" spans="1:9" hidden="1" x14ac:dyDescent="0.25">
      <c r="A6847" s="2">
        <v>6846</v>
      </c>
      <c r="B6847" s="2">
        <v>3023</v>
      </c>
      <c r="C6847" s="1" t="s">
        <v>32</v>
      </c>
      <c r="D6847" s="3">
        <v>0.56234953703703705</v>
      </c>
      <c r="E6847" s="3" t="str">
        <f>TEXT(Table1[[#This Row],[order_time]],"HH")</f>
        <v>13</v>
      </c>
      <c r="F6847">
        <v>118</v>
      </c>
      <c r="G6847" t="str">
        <f>_xlfn.XLOOKUP(F6847,menu_items!$A$1:$A$33,menu_items!$B$1:$B$33,,0,1)</f>
        <v>Steak Burrito</v>
      </c>
      <c r="H6847" t="str">
        <f>_xlfn.XLOOKUP(F6847,menu_items!$A$1:$A$33,menu_items!$C$1:$C$33,,0,1)</f>
        <v>Mexican</v>
      </c>
      <c r="I6847">
        <f>_xlfn.XLOOKUP(F6847,menu_items!$A$1:$A$33,menu_items!$D$1:$D$33,,0,1)</f>
        <v>14.95</v>
      </c>
    </row>
    <row r="6848" spans="1:9" hidden="1" x14ac:dyDescent="0.25">
      <c r="A6848" s="2">
        <v>6847</v>
      </c>
      <c r="B6848" s="2">
        <v>3023</v>
      </c>
      <c r="C6848" s="1" t="s">
        <v>32</v>
      </c>
      <c r="D6848" s="3">
        <v>0.56234953703703705</v>
      </c>
      <c r="E6848" s="3" t="str">
        <f>TEXT(Table1[[#This Row],[order_time]],"HH")</f>
        <v>13</v>
      </c>
      <c r="F6848">
        <v>120</v>
      </c>
      <c r="G6848" t="str">
        <f>_xlfn.XLOOKUP(F6848,menu_items!$A$1:$A$33,menu_items!$B$1:$B$33,,0,1)</f>
        <v>Steak Torta</v>
      </c>
      <c r="H6848" t="str">
        <f>_xlfn.XLOOKUP(F6848,menu_items!$A$1:$A$33,menu_items!$C$1:$C$33,,0,1)</f>
        <v>Mexican</v>
      </c>
      <c r="I6848">
        <f>_xlfn.XLOOKUP(F6848,menu_items!$A$1:$A$33,menu_items!$D$1:$D$33,,0,1)</f>
        <v>13.95</v>
      </c>
    </row>
    <row r="6849" spans="1:9" x14ac:dyDescent="0.25">
      <c r="A6849" s="2">
        <v>6848</v>
      </c>
      <c r="B6849" s="2">
        <v>3024</v>
      </c>
      <c r="C6849" s="1" t="s">
        <v>32</v>
      </c>
      <c r="D6849" s="3">
        <v>0.56665509259259261</v>
      </c>
      <c r="E6849" s="3" t="str">
        <f>TEXT(Table1[[#This Row],[order_time]],"HH")</f>
        <v>13</v>
      </c>
      <c r="F6849">
        <v>101</v>
      </c>
      <c r="G6849" t="str">
        <f>_xlfn.XLOOKUP(F6849,menu_items!$A$1:$A$33,menu_items!$B$1:$B$33,,0,1)</f>
        <v>Hamburger</v>
      </c>
      <c r="H6849" t="str">
        <f>_xlfn.XLOOKUP(F6849,menu_items!$A$1:$A$33,menu_items!$C$1:$C$33,,0,1)</f>
        <v>American</v>
      </c>
      <c r="I6849">
        <f>_xlfn.XLOOKUP(F6849,menu_items!$A$1:$A$33,menu_items!$D$1:$D$33,,0,1)</f>
        <v>12.95</v>
      </c>
    </row>
    <row r="6850" spans="1:9" hidden="1" x14ac:dyDescent="0.25">
      <c r="A6850" s="2">
        <v>6849</v>
      </c>
      <c r="B6850" s="2">
        <v>3025</v>
      </c>
      <c r="C6850" s="1" t="s">
        <v>32</v>
      </c>
      <c r="D6850" s="3">
        <v>0.567962962962963</v>
      </c>
      <c r="E6850" s="3" t="str">
        <f>TEXT(Table1[[#This Row],[order_time]],"HH")</f>
        <v>13</v>
      </c>
      <c r="F6850">
        <v>107</v>
      </c>
      <c r="G6850" t="str">
        <f>_xlfn.XLOOKUP(F6850,menu_items!$A$1:$A$33,menu_items!$B$1:$B$33,,0,1)</f>
        <v>Orange Chicken</v>
      </c>
      <c r="H6850" t="str">
        <f>_xlfn.XLOOKUP(F6850,menu_items!$A$1:$A$33,menu_items!$C$1:$C$33,,0,1)</f>
        <v>Asian</v>
      </c>
      <c r="I6850">
        <f>_xlfn.XLOOKUP(F6850,menu_items!$A$1:$A$33,menu_items!$D$1:$D$33,,0,1)</f>
        <v>16.5</v>
      </c>
    </row>
    <row r="6851" spans="1:9" hidden="1" x14ac:dyDescent="0.25">
      <c r="A6851" s="2">
        <v>6850</v>
      </c>
      <c r="B6851" s="2">
        <v>3026</v>
      </c>
      <c r="C6851" s="1" t="s">
        <v>32</v>
      </c>
      <c r="D6851" s="3">
        <v>0.56821759259259264</v>
      </c>
      <c r="E6851" s="3" t="str">
        <f>TEXT(Table1[[#This Row],[order_time]],"HH")</f>
        <v>13</v>
      </c>
      <c r="F6851">
        <v>102</v>
      </c>
      <c r="G6851" t="str">
        <f>_xlfn.XLOOKUP(F6851,menu_items!$A$1:$A$33,menu_items!$B$1:$B$33,,0,1)</f>
        <v>Cheeseburger</v>
      </c>
      <c r="H6851" t="str">
        <f>_xlfn.XLOOKUP(F6851,menu_items!$A$1:$A$33,menu_items!$C$1:$C$33,,0,1)</f>
        <v>American</v>
      </c>
      <c r="I6851">
        <f>_xlfn.XLOOKUP(F6851,menu_items!$A$1:$A$33,menu_items!$D$1:$D$33,,0,1)</f>
        <v>13.95</v>
      </c>
    </row>
    <row r="6852" spans="1:9" hidden="1" x14ac:dyDescent="0.25">
      <c r="A6852" s="2">
        <v>6851</v>
      </c>
      <c r="B6852" s="2">
        <v>3026</v>
      </c>
      <c r="C6852" s="1" t="s">
        <v>32</v>
      </c>
      <c r="D6852" s="3">
        <v>0.56821759259259264</v>
      </c>
      <c r="E6852" s="3" t="str">
        <f>TEXT(Table1[[#This Row],[order_time]],"HH")</f>
        <v>13</v>
      </c>
      <c r="F6852">
        <v>117</v>
      </c>
      <c r="G6852" t="str">
        <f>_xlfn.XLOOKUP(F6852,menu_items!$A$1:$A$33,menu_items!$B$1:$B$33,,0,1)</f>
        <v>Chicken Burrito</v>
      </c>
      <c r="H6852" t="str">
        <f>_xlfn.XLOOKUP(F6852,menu_items!$A$1:$A$33,menu_items!$C$1:$C$33,,0,1)</f>
        <v>Mexican</v>
      </c>
      <c r="I6852">
        <f>_xlfn.XLOOKUP(F6852,menu_items!$A$1:$A$33,menu_items!$D$1:$D$33,,0,1)</f>
        <v>12.95</v>
      </c>
    </row>
    <row r="6853" spans="1:9" hidden="1" x14ac:dyDescent="0.25">
      <c r="A6853" s="2">
        <v>6852</v>
      </c>
      <c r="B6853" s="2">
        <v>3026</v>
      </c>
      <c r="C6853" s="1" t="s">
        <v>32</v>
      </c>
      <c r="D6853" s="3">
        <v>0.56821759259259264</v>
      </c>
      <c r="E6853" s="3" t="str">
        <f>TEXT(Table1[[#This Row],[order_time]],"HH")</f>
        <v>13</v>
      </c>
      <c r="F6853">
        <v>130</v>
      </c>
      <c r="G6853" t="str">
        <f>_xlfn.XLOOKUP(F6853,menu_items!$A$1:$A$33,menu_items!$B$1:$B$33,,0,1)</f>
        <v>Shrimp Scampi</v>
      </c>
      <c r="H6853" t="str">
        <f>_xlfn.XLOOKUP(F6853,menu_items!$A$1:$A$33,menu_items!$C$1:$C$33,,0,1)</f>
        <v>Italian</v>
      </c>
      <c r="I6853">
        <f>_xlfn.XLOOKUP(F6853,menu_items!$A$1:$A$33,menu_items!$D$1:$D$33,,0,1)</f>
        <v>19.95</v>
      </c>
    </row>
    <row r="6854" spans="1:9" hidden="1" x14ac:dyDescent="0.25">
      <c r="A6854" s="2">
        <v>6853</v>
      </c>
      <c r="B6854" s="2">
        <v>3026</v>
      </c>
      <c r="C6854" s="1" t="s">
        <v>32</v>
      </c>
      <c r="D6854" s="3">
        <v>0.56821759259259264</v>
      </c>
      <c r="E6854" s="3" t="str">
        <f>TEXT(Table1[[#This Row],[order_time]],"HH")</f>
        <v>13</v>
      </c>
      <c r="F6854" t="s">
        <v>5</v>
      </c>
      <c r="G6854" t="e">
        <f>_xlfn.XLOOKUP(F6854,menu_items!$A$1:$A$33,menu_items!$B$1:$B$33,,0,1)</f>
        <v>#N/A</v>
      </c>
      <c r="H6854" t="e">
        <f>_xlfn.XLOOKUP(F6854,menu_items!$A$1:$A$33,menu_items!$C$1:$C$33,,0,1)</f>
        <v>#N/A</v>
      </c>
      <c r="I6854" t="e">
        <f>_xlfn.XLOOKUP(F6854,menu_items!$A$1:$A$33,menu_items!$D$1:$D$33,,0,1)</f>
        <v>#N/A</v>
      </c>
    </row>
    <row r="6855" spans="1:9" hidden="1" x14ac:dyDescent="0.25">
      <c r="A6855" s="2">
        <v>6854</v>
      </c>
      <c r="B6855" s="2">
        <v>3027</v>
      </c>
      <c r="C6855" s="1" t="s">
        <v>32</v>
      </c>
      <c r="D6855" s="3">
        <v>0.57037037037037042</v>
      </c>
      <c r="E6855" s="3" t="str">
        <f>TEXT(Table1[[#This Row],[order_time]],"HH")</f>
        <v>13</v>
      </c>
      <c r="F6855">
        <v>108</v>
      </c>
      <c r="G6855" t="str">
        <f>_xlfn.XLOOKUP(F6855,menu_items!$A$1:$A$33,menu_items!$B$1:$B$33,,0,1)</f>
        <v>Tofu Pad Thai</v>
      </c>
      <c r="H6855" t="str">
        <f>_xlfn.XLOOKUP(F6855,menu_items!$A$1:$A$33,menu_items!$C$1:$C$33,,0,1)</f>
        <v>Asian</v>
      </c>
      <c r="I6855">
        <f>_xlfn.XLOOKUP(F6855,menu_items!$A$1:$A$33,menu_items!$D$1:$D$33,,0,1)</f>
        <v>14.5</v>
      </c>
    </row>
    <row r="6856" spans="1:9" hidden="1" x14ac:dyDescent="0.25">
      <c r="A6856" s="2">
        <v>6855</v>
      </c>
      <c r="B6856" s="2">
        <v>3027</v>
      </c>
      <c r="C6856" s="1" t="s">
        <v>32</v>
      </c>
      <c r="D6856" s="3">
        <v>0.57037037037037042</v>
      </c>
      <c r="E6856" s="3" t="str">
        <f>TEXT(Table1[[#This Row],[order_time]],"HH")</f>
        <v>13</v>
      </c>
      <c r="F6856">
        <v>129</v>
      </c>
      <c r="G6856" t="str">
        <f>_xlfn.XLOOKUP(F6856,menu_items!$A$1:$A$33,menu_items!$B$1:$B$33,,0,1)</f>
        <v>Mushroom Ravioli</v>
      </c>
      <c r="H6856" t="str">
        <f>_xlfn.XLOOKUP(F6856,menu_items!$A$1:$A$33,menu_items!$C$1:$C$33,,0,1)</f>
        <v>Italian</v>
      </c>
      <c r="I6856">
        <f>_xlfn.XLOOKUP(F6856,menu_items!$A$1:$A$33,menu_items!$D$1:$D$33,,0,1)</f>
        <v>15.5</v>
      </c>
    </row>
    <row r="6857" spans="1:9" hidden="1" x14ac:dyDescent="0.25">
      <c r="A6857" s="2">
        <v>6856</v>
      </c>
      <c r="B6857" s="2">
        <v>3027</v>
      </c>
      <c r="C6857" s="1" t="s">
        <v>32</v>
      </c>
      <c r="D6857" s="3">
        <v>0.57037037037037042</v>
      </c>
      <c r="E6857" s="3" t="str">
        <f>TEXT(Table1[[#This Row],[order_time]],"HH")</f>
        <v>13</v>
      </c>
      <c r="F6857">
        <v>123</v>
      </c>
      <c r="G6857" t="str">
        <f>_xlfn.XLOOKUP(F6857,menu_items!$A$1:$A$33,menu_items!$B$1:$B$33,,0,1)</f>
        <v>Chips &amp; Guacamole</v>
      </c>
      <c r="H6857" t="str">
        <f>_xlfn.XLOOKUP(F6857,menu_items!$A$1:$A$33,menu_items!$C$1:$C$33,,0,1)</f>
        <v>Mexican</v>
      </c>
      <c r="I6857">
        <f>_xlfn.XLOOKUP(F6857,menu_items!$A$1:$A$33,menu_items!$D$1:$D$33,,0,1)</f>
        <v>9</v>
      </c>
    </row>
    <row r="6858" spans="1:9" hidden="1" x14ac:dyDescent="0.25">
      <c r="A6858" s="2">
        <v>6857</v>
      </c>
      <c r="B6858" s="2">
        <v>3027</v>
      </c>
      <c r="C6858" s="1" t="s">
        <v>32</v>
      </c>
      <c r="D6858" s="3">
        <v>0.57037037037037042</v>
      </c>
      <c r="E6858" s="3" t="str">
        <f>TEXT(Table1[[#This Row],[order_time]],"HH")</f>
        <v>13</v>
      </c>
      <c r="F6858">
        <v>106</v>
      </c>
      <c r="G6858" t="str">
        <f>_xlfn.XLOOKUP(F6858,menu_items!$A$1:$A$33,menu_items!$B$1:$B$33,,0,1)</f>
        <v>French Fries</v>
      </c>
      <c r="H6858" t="str">
        <f>_xlfn.XLOOKUP(F6858,menu_items!$A$1:$A$33,menu_items!$C$1:$C$33,,0,1)</f>
        <v>American</v>
      </c>
      <c r="I6858">
        <f>_xlfn.XLOOKUP(F6858,menu_items!$A$1:$A$33,menu_items!$D$1:$D$33,,0,1)</f>
        <v>7</v>
      </c>
    </row>
    <row r="6859" spans="1:9" hidden="1" x14ac:dyDescent="0.25">
      <c r="A6859" s="2">
        <v>6858</v>
      </c>
      <c r="B6859" s="2">
        <v>3028</v>
      </c>
      <c r="C6859" s="1" t="s">
        <v>32</v>
      </c>
      <c r="D6859" s="3">
        <v>0.57567129629629632</v>
      </c>
      <c r="E6859" s="3" t="str">
        <f>TEXT(Table1[[#This Row],[order_time]],"HH")</f>
        <v>13</v>
      </c>
      <c r="F6859">
        <v>129</v>
      </c>
      <c r="G6859" t="str">
        <f>_xlfn.XLOOKUP(F6859,menu_items!$A$1:$A$33,menu_items!$B$1:$B$33,,0,1)</f>
        <v>Mushroom Ravioli</v>
      </c>
      <c r="H6859" t="str">
        <f>_xlfn.XLOOKUP(F6859,menu_items!$A$1:$A$33,menu_items!$C$1:$C$33,,0,1)</f>
        <v>Italian</v>
      </c>
      <c r="I6859">
        <f>_xlfn.XLOOKUP(F6859,menu_items!$A$1:$A$33,menu_items!$D$1:$D$33,,0,1)</f>
        <v>15.5</v>
      </c>
    </row>
    <row r="6860" spans="1:9" hidden="1" x14ac:dyDescent="0.25">
      <c r="A6860" s="2">
        <v>6859</v>
      </c>
      <c r="B6860" s="2">
        <v>3029</v>
      </c>
      <c r="C6860" s="1" t="s">
        <v>32</v>
      </c>
      <c r="D6860" s="3">
        <v>0.58013888888888887</v>
      </c>
      <c r="E6860" s="3" t="str">
        <f>TEXT(Table1[[#This Row],[order_time]],"HH")</f>
        <v>13</v>
      </c>
      <c r="F6860">
        <v>102</v>
      </c>
      <c r="G6860" t="str">
        <f>_xlfn.XLOOKUP(F6860,menu_items!$A$1:$A$33,menu_items!$B$1:$B$33,,0,1)</f>
        <v>Cheeseburger</v>
      </c>
      <c r="H6860" t="str">
        <f>_xlfn.XLOOKUP(F6860,menu_items!$A$1:$A$33,menu_items!$C$1:$C$33,,0,1)</f>
        <v>American</v>
      </c>
      <c r="I6860">
        <f>_xlfn.XLOOKUP(F6860,menu_items!$A$1:$A$33,menu_items!$D$1:$D$33,,0,1)</f>
        <v>13.95</v>
      </c>
    </row>
    <row r="6861" spans="1:9" hidden="1" x14ac:dyDescent="0.25">
      <c r="A6861" s="2">
        <v>6860</v>
      </c>
      <c r="B6861" s="2">
        <v>3029</v>
      </c>
      <c r="C6861" s="1" t="s">
        <v>32</v>
      </c>
      <c r="D6861" s="3">
        <v>0.58013888888888887</v>
      </c>
      <c r="E6861" s="3" t="str">
        <f>TEXT(Table1[[#This Row],[order_time]],"HH")</f>
        <v>13</v>
      </c>
      <c r="F6861">
        <v>113</v>
      </c>
      <c r="G6861" t="str">
        <f>_xlfn.XLOOKUP(F6861,menu_items!$A$1:$A$33,menu_items!$B$1:$B$33,,0,1)</f>
        <v>Edamame</v>
      </c>
      <c r="H6861" t="str">
        <f>_xlfn.XLOOKUP(F6861,menu_items!$A$1:$A$33,menu_items!$C$1:$C$33,,0,1)</f>
        <v>Asian</v>
      </c>
      <c r="I6861">
        <f>_xlfn.XLOOKUP(F6861,menu_items!$A$1:$A$33,menu_items!$D$1:$D$33,,0,1)</f>
        <v>5</v>
      </c>
    </row>
    <row r="6862" spans="1:9" hidden="1" x14ac:dyDescent="0.25">
      <c r="A6862" s="2">
        <v>6861</v>
      </c>
      <c r="B6862" s="2">
        <v>3029</v>
      </c>
      <c r="C6862" s="1" t="s">
        <v>32</v>
      </c>
      <c r="D6862" s="3">
        <v>0.58013888888888887</v>
      </c>
      <c r="E6862" s="3" t="str">
        <f>TEXT(Table1[[#This Row],[order_time]],"HH")</f>
        <v>13</v>
      </c>
      <c r="F6862">
        <v>119</v>
      </c>
      <c r="G6862" t="str">
        <f>_xlfn.XLOOKUP(F6862,menu_items!$A$1:$A$33,menu_items!$B$1:$B$33,,0,1)</f>
        <v>Chicken Torta</v>
      </c>
      <c r="H6862" t="str">
        <f>_xlfn.XLOOKUP(F6862,menu_items!$A$1:$A$33,menu_items!$C$1:$C$33,,0,1)</f>
        <v>Mexican</v>
      </c>
      <c r="I6862">
        <f>_xlfn.XLOOKUP(F6862,menu_items!$A$1:$A$33,menu_items!$D$1:$D$33,,0,1)</f>
        <v>11.95</v>
      </c>
    </row>
    <row r="6863" spans="1:9" hidden="1" x14ac:dyDescent="0.25">
      <c r="A6863" s="2">
        <v>6862</v>
      </c>
      <c r="B6863" s="2">
        <v>3029</v>
      </c>
      <c r="C6863" s="1" t="s">
        <v>32</v>
      </c>
      <c r="D6863" s="3">
        <v>0.58013888888888887</v>
      </c>
      <c r="E6863" s="3" t="str">
        <f>TEXT(Table1[[#This Row],[order_time]],"HH")</f>
        <v>13</v>
      </c>
      <c r="F6863">
        <v>130</v>
      </c>
      <c r="G6863" t="str">
        <f>_xlfn.XLOOKUP(F6863,menu_items!$A$1:$A$33,menu_items!$B$1:$B$33,,0,1)</f>
        <v>Shrimp Scampi</v>
      </c>
      <c r="H6863" t="str">
        <f>_xlfn.XLOOKUP(F6863,menu_items!$A$1:$A$33,menu_items!$C$1:$C$33,,0,1)</f>
        <v>Italian</v>
      </c>
      <c r="I6863">
        <f>_xlfn.XLOOKUP(F6863,menu_items!$A$1:$A$33,menu_items!$D$1:$D$33,,0,1)</f>
        <v>19.95</v>
      </c>
    </row>
    <row r="6864" spans="1:9" hidden="1" x14ac:dyDescent="0.25">
      <c r="A6864" s="2">
        <v>6863</v>
      </c>
      <c r="B6864" s="2">
        <v>3030</v>
      </c>
      <c r="C6864" s="1" t="s">
        <v>32</v>
      </c>
      <c r="D6864" s="3">
        <v>0.58282407407407411</v>
      </c>
      <c r="E6864" s="3" t="str">
        <f>TEXT(Table1[[#This Row],[order_time]],"HH")</f>
        <v>13</v>
      </c>
      <c r="F6864">
        <v>102</v>
      </c>
      <c r="G6864" t="str">
        <f>_xlfn.XLOOKUP(F6864,menu_items!$A$1:$A$33,menu_items!$B$1:$B$33,,0,1)</f>
        <v>Cheeseburger</v>
      </c>
      <c r="H6864" t="str">
        <f>_xlfn.XLOOKUP(F6864,menu_items!$A$1:$A$33,menu_items!$C$1:$C$33,,0,1)</f>
        <v>American</v>
      </c>
      <c r="I6864">
        <f>_xlfn.XLOOKUP(F6864,menu_items!$A$1:$A$33,menu_items!$D$1:$D$33,,0,1)</f>
        <v>13.95</v>
      </c>
    </row>
    <row r="6865" spans="1:9" hidden="1" x14ac:dyDescent="0.25">
      <c r="A6865" s="2">
        <v>6864</v>
      </c>
      <c r="B6865" s="2">
        <v>3030</v>
      </c>
      <c r="C6865" s="1" t="s">
        <v>32</v>
      </c>
      <c r="D6865" s="3">
        <v>0.58282407407407411</v>
      </c>
      <c r="E6865" s="3" t="str">
        <f>TEXT(Table1[[#This Row],[order_time]],"HH")</f>
        <v>13</v>
      </c>
      <c r="F6865">
        <v>108</v>
      </c>
      <c r="G6865" t="str">
        <f>_xlfn.XLOOKUP(F6865,menu_items!$A$1:$A$33,menu_items!$B$1:$B$33,,0,1)</f>
        <v>Tofu Pad Thai</v>
      </c>
      <c r="H6865" t="str">
        <f>_xlfn.XLOOKUP(F6865,menu_items!$A$1:$A$33,menu_items!$C$1:$C$33,,0,1)</f>
        <v>Asian</v>
      </c>
      <c r="I6865">
        <f>_xlfn.XLOOKUP(F6865,menu_items!$A$1:$A$33,menu_items!$D$1:$D$33,,0,1)</f>
        <v>14.5</v>
      </c>
    </row>
    <row r="6866" spans="1:9" hidden="1" x14ac:dyDescent="0.25">
      <c r="A6866" s="2">
        <v>6865</v>
      </c>
      <c r="B6866" s="2">
        <v>3030</v>
      </c>
      <c r="C6866" s="1" t="s">
        <v>32</v>
      </c>
      <c r="D6866" s="3">
        <v>0.58282407407407411</v>
      </c>
      <c r="E6866" s="3" t="str">
        <f>TEXT(Table1[[#This Row],[order_time]],"HH")</f>
        <v>13</v>
      </c>
      <c r="F6866">
        <v>111</v>
      </c>
      <c r="G6866" t="str">
        <f>_xlfn.XLOOKUP(F6866,menu_items!$A$1:$A$33,menu_items!$B$1:$B$33,,0,1)</f>
        <v>California Roll</v>
      </c>
      <c r="H6866" t="str">
        <f>_xlfn.XLOOKUP(F6866,menu_items!$A$1:$A$33,menu_items!$C$1:$C$33,,0,1)</f>
        <v>Asian</v>
      </c>
      <c r="I6866">
        <f>_xlfn.XLOOKUP(F6866,menu_items!$A$1:$A$33,menu_items!$D$1:$D$33,,0,1)</f>
        <v>11.95</v>
      </c>
    </row>
    <row r="6867" spans="1:9" hidden="1" x14ac:dyDescent="0.25">
      <c r="A6867" s="2">
        <v>6866</v>
      </c>
      <c r="B6867" s="2">
        <v>3030</v>
      </c>
      <c r="C6867" s="1" t="s">
        <v>32</v>
      </c>
      <c r="D6867" s="3">
        <v>0.58282407407407411</v>
      </c>
      <c r="E6867" s="3" t="str">
        <f>TEXT(Table1[[#This Row],[order_time]],"HH")</f>
        <v>13</v>
      </c>
      <c r="F6867">
        <v>119</v>
      </c>
      <c r="G6867" t="str">
        <f>_xlfn.XLOOKUP(F6867,menu_items!$A$1:$A$33,menu_items!$B$1:$B$33,,0,1)</f>
        <v>Chicken Torta</v>
      </c>
      <c r="H6867" t="str">
        <f>_xlfn.XLOOKUP(F6867,menu_items!$A$1:$A$33,menu_items!$C$1:$C$33,,0,1)</f>
        <v>Mexican</v>
      </c>
      <c r="I6867">
        <f>_xlfn.XLOOKUP(F6867,menu_items!$A$1:$A$33,menu_items!$D$1:$D$33,,0,1)</f>
        <v>11.95</v>
      </c>
    </row>
    <row r="6868" spans="1:9" x14ac:dyDescent="0.25">
      <c r="A6868" s="2">
        <v>6867</v>
      </c>
      <c r="B6868" s="2">
        <v>3031</v>
      </c>
      <c r="C6868" s="1" t="s">
        <v>32</v>
      </c>
      <c r="D6868" s="3">
        <v>0.58766203703703701</v>
      </c>
      <c r="E6868" s="3" t="str">
        <f>TEXT(Table1[[#This Row],[order_time]],"HH")</f>
        <v>14</v>
      </c>
      <c r="F6868">
        <v>101</v>
      </c>
      <c r="G6868" t="str">
        <f>_xlfn.XLOOKUP(F6868,menu_items!$A$1:$A$33,menu_items!$B$1:$B$33,,0,1)</f>
        <v>Hamburger</v>
      </c>
      <c r="H6868" t="str">
        <f>_xlfn.XLOOKUP(F6868,menu_items!$A$1:$A$33,menu_items!$C$1:$C$33,,0,1)</f>
        <v>American</v>
      </c>
      <c r="I6868">
        <f>_xlfn.XLOOKUP(F6868,menu_items!$A$1:$A$33,menu_items!$D$1:$D$33,,0,1)</f>
        <v>12.95</v>
      </c>
    </row>
    <row r="6869" spans="1:9" hidden="1" x14ac:dyDescent="0.25">
      <c r="A6869" s="2">
        <v>6868</v>
      </c>
      <c r="B6869" s="2">
        <v>3031</v>
      </c>
      <c r="C6869" s="1" t="s">
        <v>32</v>
      </c>
      <c r="D6869" s="3">
        <v>0.58766203703703701</v>
      </c>
      <c r="E6869" s="3" t="str">
        <f>TEXT(Table1[[#This Row],[order_time]],"HH")</f>
        <v>14</v>
      </c>
      <c r="F6869">
        <v>104</v>
      </c>
      <c r="G6869" t="str">
        <f>_xlfn.XLOOKUP(F6869,menu_items!$A$1:$A$33,menu_items!$B$1:$B$33,,0,1)</f>
        <v>Veggie Burger</v>
      </c>
      <c r="H6869" t="str">
        <f>_xlfn.XLOOKUP(F6869,menu_items!$A$1:$A$33,menu_items!$C$1:$C$33,,0,1)</f>
        <v>American</v>
      </c>
      <c r="I6869">
        <f>_xlfn.XLOOKUP(F6869,menu_items!$A$1:$A$33,menu_items!$D$1:$D$33,,0,1)</f>
        <v>10.5</v>
      </c>
    </row>
    <row r="6870" spans="1:9" hidden="1" x14ac:dyDescent="0.25">
      <c r="A6870" s="2">
        <v>6869</v>
      </c>
      <c r="B6870" s="2">
        <v>3031</v>
      </c>
      <c r="C6870" s="1" t="s">
        <v>32</v>
      </c>
      <c r="D6870" s="3">
        <v>0.58766203703703701</v>
      </c>
      <c r="E6870" s="3" t="str">
        <f>TEXT(Table1[[#This Row],[order_time]],"HH")</f>
        <v>14</v>
      </c>
      <c r="F6870">
        <v>105</v>
      </c>
      <c r="G6870" t="str">
        <f>_xlfn.XLOOKUP(F6870,menu_items!$A$1:$A$33,menu_items!$B$1:$B$33,,0,1)</f>
        <v>Mac &amp; Cheese</v>
      </c>
      <c r="H6870" t="str">
        <f>_xlfn.XLOOKUP(F6870,menu_items!$A$1:$A$33,menu_items!$C$1:$C$33,,0,1)</f>
        <v>American</v>
      </c>
      <c r="I6870">
        <f>_xlfn.XLOOKUP(F6870,menu_items!$A$1:$A$33,menu_items!$D$1:$D$33,,0,1)</f>
        <v>7</v>
      </c>
    </row>
    <row r="6871" spans="1:9" hidden="1" x14ac:dyDescent="0.25">
      <c r="A6871" s="2">
        <v>6870</v>
      </c>
      <c r="B6871" s="2">
        <v>3032</v>
      </c>
      <c r="C6871" s="1" t="s">
        <v>32</v>
      </c>
      <c r="D6871" s="3">
        <v>0.58910879629629631</v>
      </c>
      <c r="E6871" s="3" t="str">
        <f>TEXT(Table1[[#This Row],[order_time]],"HH")</f>
        <v>14</v>
      </c>
      <c r="F6871">
        <v>117</v>
      </c>
      <c r="G6871" t="str">
        <f>_xlfn.XLOOKUP(F6871,menu_items!$A$1:$A$33,menu_items!$B$1:$B$33,,0,1)</f>
        <v>Chicken Burrito</v>
      </c>
      <c r="H6871" t="str">
        <f>_xlfn.XLOOKUP(F6871,menu_items!$A$1:$A$33,menu_items!$C$1:$C$33,,0,1)</f>
        <v>Mexican</v>
      </c>
      <c r="I6871">
        <f>_xlfn.XLOOKUP(F6871,menu_items!$A$1:$A$33,menu_items!$D$1:$D$33,,0,1)</f>
        <v>12.95</v>
      </c>
    </row>
    <row r="6872" spans="1:9" hidden="1" x14ac:dyDescent="0.25">
      <c r="A6872" s="2">
        <v>6871</v>
      </c>
      <c r="B6872" s="2">
        <v>3032</v>
      </c>
      <c r="C6872" s="1" t="s">
        <v>32</v>
      </c>
      <c r="D6872" s="3">
        <v>0.58910879629629631</v>
      </c>
      <c r="E6872" s="3" t="str">
        <f>TEXT(Table1[[#This Row],[order_time]],"HH")</f>
        <v>14</v>
      </c>
      <c r="F6872">
        <v>119</v>
      </c>
      <c r="G6872" t="str">
        <f>_xlfn.XLOOKUP(F6872,menu_items!$A$1:$A$33,menu_items!$B$1:$B$33,,0,1)</f>
        <v>Chicken Torta</v>
      </c>
      <c r="H6872" t="str">
        <f>_xlfn.XLOOKUP(F6872,menu_items!$A$1:$A$33,menu_items!$C$1:$C$33,,0,1)</f>
        <v>Mexican</v>
      </c>
      <c r="I6872">
        <f>_xlfn.XLOOKUP(F6872,menu_items!$A$1:$A$33,menu_items!$D$1:$D$33,,0,1)</f>
        <v>11.95</v>
      </c>
    </row>
    <row r="6873" spans="1:9" hidden="1" x14ac:dyDescent="0.25">
      <c r="A6873" s="2">
        <v>6872</v>
      </c>
      <c r="B6873" s="2">
        <v>3032</v>
      </c>
      <c r="C6873" s="1" t="s">
        <v>32</v>
      </c>
      <c r="D6873" s="3">
        <v>0.58910879629629631</v>
      </c>
      <c r="E6873" s="3" t="str">
        <f>TEXT(Table1[[#This Row],[order_time]],"HH")</f>
        <v>14</v>
      </c>
      <c r="F6873">
        <v>119</v>
      </c>
      <c r="G6873" t="str">
        <f>_xlfn.XLOOKUP(F6873,menu_items!$A$1:$A$33,menu_items!$B$1:$B$33,,0,1)</f>
        <v>Chicken Torta</v>
      </c>
      <c r="H6873" t="str">
        <f>_xlfn.XLOOKUP(F6873,menu_items!$A$1:$A$33,menu_items!$C$1:$C$33,,0,1)</f>
        <v>Mexican</v>
      </c>
      <c r="I6873">
        <f>_xlfn.XLOOKUP(F6873,menu_items!$A$1:$A$33,menu_items!$D$1:$D$33,,0,1)</f>
        <v>11.95</v>
      </c>
    </row>
    <row r="6874" spans="1:9" hidden="1" x14ac:dyDescent="0.25">
      <c r="A6874" s="2">
        <v>6873</v>
      </c>
      <c r="B6874" s="2">
        <v>3032</v>
      </c>
      <c r="C6874" s="1" t="s">
        <v>32</v>
      </c>
      <c r="D6874" s="3">
        <v>0.58910879629629631</v>
      </c>
      <c r="E6874" s="3" t="str">
        <f>TEXT(Table1[[#This Row],[order_time]],"HH")</f>
        <v>14</v>
      </c>
      <c r="F6874">
        <v>120</v>
      </c>
      <c r="G6874" t="str">
        <f>_xlfn.XLOOKUP(F6874,menu_items!$A$1:$A$33,menu_items!$B$1:$B$33,,0,1)</f>
        <v>Steak Torta</v>
      </c>
      <c r="H6874" t="str">
        <f>_xlfn.XLOOKUP(F6874,menu_items!$A$1:$A$33,menu_items!$C$1:$C$33,,0,1)</f>
        <v>Mexican</v>
      </c>
      <c r="I6874">
        <f>_xlfn.XLOOKUP(F6874,menu_items!$A$1:$A$33,menu_items!$D$1:$D$33,,0,1)</f>
        <v>13.95</v>
      </c>
    </row>
    <row r="6875" spans="1:9" hidden="1" x14ac:dyDescent="0.25">
      <c r="A6875" s="2">
        <v>6874</v>
      </c>
      <c r="B6875" s="2">
        <v>3033</v>
      </c>
      <c r="C6875" s="1" t="s">
        <v>32</v>
      </c>
      <c r="D6875" s="3">
        <v>0.62116898148148147</v>
      </c>
      <c r="E6875" s="3" t="str">
        <f>TEXT(Table1[[#This Row],[order_time]],"HH")</f>
        <v>14</v>
      </c>
      <c r="F6875">
        <v>110</v>
      </c>
      <c r="G6875" t="str">
        <f>_xlfn.XLOOKUP(F6875,menu_items!$A$1:$A$33,menu_items!$B$1:$B$33,,0,1)</f>
        <v>Pork Ramen</v>
      </c>
      <c r="H6875" t="str">
        <f>_xlfn.XLOOKUP(F6875,menu_items!$A$1:$A$33,menu_items!$C$1:$C$33,,0,1)</f>
        <v>Asian</v>
      </c>
      <c r="I6875">
        <f>_xlfn.XLOOKUP(F6875,menu_items!$A$1:$A$33,menu_items!$D$1:$D$33,,0,1)</f>
        <v>17.95</v>
      </c>
    </row>
    <row r="6876" spans="1:9" hidden="1" x14ac:dyDescent="0.25">
      <c r="A6876" s="2">
        <v>6875</v>
      </c>
      <c r="B6876" s="2">
        <v>3034</v>
      </c>
      <c r="C6876" s="1" t="s">
        <v>32</v>
      </c>
      <c r="D6876" s="3">
        <v>0.62162037037037032</v>
      </c>
      <c r="E6876" s="3" t="str">
        <f>TEXT(Table1[[#This Row],[order_time]],"HH")</f>
        <v>14</v>
      </c>
      <c r="F6876">
        <v>124</v>
      </c>
      <c r="G6876" t="str">
        <f>_xlfn.XLOOKUP(F6876,menu_items!$A$1:$A$33,menu_items!$B$1:$B$33,,0,1)</f>
        <v>Spaghetti</v>
      </c>
      <c r="H6876" t="str">
        <f>_xlfn.XLOOKUP(F6876,menu_items!$A$1:$A$33,menu_items!$C$1:$C$33,,0,1)</f>
        <v>Italian</v>
      </c>
      <c r="I6876">
        <f>_xlfn.XLOOKUP(F6876,menu_items!$A$1:$A$33,menu_items!$D$1:$D$33,,0,1)</f>
        <v>14.5</v>
      </c>
    </row>
    <row r="6877" spans="1:9" hidden="1" x14ac:dyDescent="0.25">
      <c r="A6877" s="2">
        <v>6876</v>
      </c>
      <c r="B6877" s="2">
        <v>3034</v>
      </c>
      <c r="C6877" s="1" t="s">
        <v>32</v>
      </c>
      <c r="D6877" s="3">
        <v>0.62162037037037032</v>
      </c>
      <c r="E6877" s="3" t="str">
        <f>TEXT(Table1[[#This Row],[order_time]],"HH")</f>
        <v>14</v>
      </c>
      <c r="F6877">
        <v>106</v>
      </c>
      <c r="G6877" t="str">
        <f>_xlfn.XLOOKUP(F6877,menu_items!$A$1:$A$33,menu_items!$B$1:$B$33,,0,1)</f>
        <v>French Fries</v>
      </c>
      <c r="H6877" t="str">
        <f>_xlfn.XLOOKUP(F6877,menu_items!$A$1:$A$33,menu_items!$C$1:$C$33,,0,1)</f>
        <v>American</v>
      </c>
      <c r="I6877">
        <f>_xlfn.XLOOKUP(F6877,menu_items!$A$1:$A$33,menu_items!$D$1:$D$33,,0,1)</f>
        <v>7</v>
      </c>
    </row>
    <row r="6878" spans="1:9" hidden="1" x14ac:dyDescent="0.25">
      <c r="A6878" s="2">
        <v>6877</v>
      </c>
      <c r="B6878" s="2">
        <v>3034</v>
      </c>
      <c r="C6878" s="1" t="s">
        <v>32</v>
      </c>
      <c r="D6878" s="3">
        <v>0.62162037037037032</v>
      </c>
      <c r="E6878" s="3" t="str">
        <f>TEXT(Table1[[#This Row],[order_time]],"HH")</f>
        <v>14</v>
      </c>
      <c r="F6878">
        <v>114</v>
      </c>
      <c r="G6878" t="str">
        <f>_xlfn.XLOOKUP(F6878,menu_items!$A$1:$A$33,menu_items!$B$1:$B$33,,0,1)</f>
        <v>Potstickers</v>
      </c>
      <c r="H6878" t="str">
        <f>_xlfn.XLOOKUP(F6878,menu_items!$A$1:$A$33,menu_items!$C$1:$C$33,,0,1)</f>
        <v>Asian</v>
      </c>
      <c r="I6878">
        <f>_xlfn.XLOOKUP(F6878,menu_items!$A$1:$A$33,menu_items!$D$1:$D$33,,0,1)</f>
        <v>9</v>
      </c>
    </row>
    <row r="6879" spans="1:9" hidden="1" x14ac:dyDescent="0.25">
      <c r="A6879" s="2">
        <v>6878</v>
      </c>
      <c r="B6879" s="2">
        <v>3035</v>
      </c>
      <c r="C6879" s="1" t="s">
        <v>32</v>
      </c>
      <c r="D6879" s="3">
        <v>0.6303819444444444</v>
      </c>
      <c r="E6879" s="3" t="str">
        <f>TEXT(Table1[[#This Row],[order_time]],"HH")</f>
        <v>15</v>
      </c>
      <c r="F6879">
        <v>107</v>
      </c>
      <c r="G6879" t="str">
        <f>_xlfn.XLOOKUP(F6879,menu_items!$A$1:$A$33,menu_items!$B$1:$B$33,,0,1)</f>
        <v>Orange Chicken</v>
      </c>
      <c r="H6879" t="str">
        <f>_xlfn.XLOOKUP(F6879,menu_items!$A$1:$A$33,menu_items!$C$1:$C$33,,0,1)</f>
        <v>Asian</v>
      </c>
      <c r="I6879">
        <f>_xlfn.XLOOKUP(F6879,menu_items!$A$1:$A$33,menu_items!$D$1:$D$33,,0,1)</f>
        <v>16.5</v>
      </c>
    </row>
    <row r="6880" spans="1:9" hidden="1" x14ac:dyDescent="0.25">
      <c r="A6880" s="2">
        <v>6879</v>
      </c>
      <c r="B6880" s="2">
        <v>3035</v>
      </c>
      <c r="C6880" s="1" t="s">
        <v>32</v>
      </c>
      <c r="D6880" s="3">
        <v>0.6303819444444444</v>
      </c>
      <c r="E6880" s="3" t="str">
        <f>TEXT(Table1[[#This Row],[order_time]],"HH")</f>
        <v>15</v>
      </c>
      <c r="F6880">
        <v>128</v>
      </c>
      <c r="G6880" t="str">
        <f>_xlfn.XLOOKUP(F6880,menu_items!$A$1:$A$33,menu_items!$B$1:$B$33,,0,1)</f>
        <v>Cheese Lasagna</v>
      </c>
      <c r="H6880" t="str">
        <f>_xlfn.XLOOKUP(F6880,menu_items!$A$1:$A$33,menu_items!$C$1:$C$33,,0,1)</f>
        <v>Italian</v>
      </c>
      <c r="I6880">
        <f>_xlfn.XLOOKUP(F6880,menu_items!$A$1:$A$33,menu_items!$D$1:$D$33,,0,1)</f>
        <v>15.5</v>
      </c>
    </row>
    <row r="6881" spans="1:9" hidden="1" x14ac:dyDescent="0.25">
      <c r="A6881" s="2">
        <v>6880</v>
      </c>
      <c r="B6881" s="2">
        <v>3036</v>
      </c>
      <c r="C6881" s="1" t="s">
        <v>32</v>
      </c>
      <c r="D6881" s="3">
        <v>0.63526620370370368</v>
      </c>
      <c r="E6881" s="3" t="str">
        <f>TEXT(Table1[[#This Row],[order_time]],"HH")</f>
        <v>15</v>
      </c>
      <c r="F6881">
        <v>116</v>
      </c>
      <c r="G6881" t="str">
        <f>_xlfn.XLOOKUP(F6881,menu_items!$A$1:$A$33,menu_items!$B$1:$B$33,,0,1)</f>
        <v>Steak Tacos</v>
      </c>
      <c r="H6881" t="str">
        <f>_xlfn.XLOOKUP(F6881,menu_items!$A$1:$A$33,menu_items!$C$1:$C$33,,0,1)</f>
        <v>Mexican</v>
      </c>
      <c r="I6881">
        <f>_xlfn.XLOOKUP(F6881,menu_items!$A$1:$A$33,menu_items!$D$1:$D$33,,0,1)</f>
        <v>13.95</v>
      </c>
    </row>
    <row r="6882" spans="1:9" hidden="1" x14ac:dyDescent="0.25">
      <c r="A6882" s="2">
        <v>6881</v>
      </c>
      <c r="B6882" s="2">
        <v>3036</v>
      </c>
      <c r="C6882" s="1" t="s">
        <v>32</v>
      </c>
      <c r="D6882" s="3">
        <v>0.63526620370370368</v>
      </c>
      <c r="E6882" s="3" t="str">
        <f>TEXT(Table1[[#This Row],[order_time]],"HH")</f>
        <v>15</v>
      </c>
      <c r="F6882">
        <v>104</v>
      </c>
      <c r="G6882" t="str">
        <f>_xlfn.XLOOKUP(F6882,menu_items!$A$1:$A$33,menu_items!$B$1:$B$33,,0,1)</f>
        <v>Veggie Burger</v>
      </c>
      <c r="H6882" t="str">
        <f>_xlfn.XLOOKUP(F6882,menu_items!$A$1:$A$33,menu_items!$C$1:$C$33,,0,1)</f>
        <v>American</v>
      </c>
      <c r="I6882">
        <f>_xlfn.XLOOKUP(F6882,menu_items!$A$1:$A$33,menu_items!$D$1:$D$33,,0,1)</f>
        <v>10.5</v>
      </c>
    </row>
    <row r="6883" spans="1:9" x14ac:dyDescent="0.25">
      <c r="A6883" s="2">
        <v>6882</v>
      </c>
      <c r="B6883" s="2">
        <v>3037</v>
      </c>
      <c r="C6883" s="1" t="s">
        <v>32</v>
      </c>
      <c r="D6883" s="3">
        <v>0.63628472222222221</v>
      </c>
      <c r="E6883" s="3" t="str">
        <f>TEXT(Table1[[#This Row],[order_time]],"HH")</f>
        <v>15</v>
      </c>
      <c r="F6883">
        <v>101</v>
      </c>
      <c r="G6883" t="str">
        <f>_xlfn.XLOOKUP(F6883,menu_items!$A$1:$A$33,menu_items!$B$1:$B$33,,0,1)</f>
        <v>Hamburger</v>
      </c>
      <c r="H6883" t="str">
        <f>_xlfn.XLOOKUP(F6883,menu_items!$A$1:$A$33,menu_items!$C$1:$C$33,,0,1)</f>
        <v>American</v>
      </c>
      <c r="I6883">
        <f>_xlfn.XLOOKUP(F6883,menu_items!$A$1:$A$33,menu_items!$D$1:$D$33,,0,1)</f>
        <v>12.95</v>
      </c>
    </row>
    <row r="6884" spans="1:9" hidden="1" x14ac:dyDescent="0.25">
      <c r="A6884" s="2">
        <v>6883</v>
      </c>
      <c r="B6884" s="2">
        <v>3037</v>
      </c>
      <c r="C6884" s="1" t="s">
        <v>32</v>
      </c>
      <c r="D6884" s="3">
        <v>0.63628472222222221</v>
      </c>
      <c r="E6884" s="3" t="str">
        <f>TEXT(Table1[[#This Row],[order_time]],"HH")</f>
        <v>15</v>
      </c>
      <c r="F6884">
        <v>109</v>
      </c>
      <c r="G6884" t="str">
        <f>_xlfn.XLOOKUP(F6884,menu_items!$A$1:$A$33,menu_items!$B$1:$B$33,,0,1)</f>
        <v>Korean Beef Bowl</v>
      </c>
      <c r="H6884" t="str">
        <f>_xlfn.XLOOKUP(F6884,menu_items!$A$1:$A$33,menu_items!$C$1:$C$33,,0,1)</f>
        <v>Asian</v>
      </c>
      <c r="I6884">
        <f>_xlfn.XLOOKUP(F6884,menu_items!$A$1:$A$33,menu_items!$D$1:$D$33,,0,1)</f>
        <v>17.95</v>
      </c>
    </row>
    <row r="6885" spans="1:9" hidden="1" x14ac:dyDescent="0.25">
      <c r="A6885" s="2">
        <v>6884</v>
      </c>
      <c r="B6885" s="2">
        <v>3038</v>
      </c>
      <c r="C6885" s="1" t="s">
        <v>32</v>
      </c>
      <c r="D6885" s="3">
        <v>0.65744212962962967</v>
      </c>
      <c r="E6885" s="3" t="str">
        <f>TEXT(Table1[[#This Row],[order_time]],"HH")</f>
        <v>15</v>
      </c>
      <c r="F6885">
        <v>104</v>
      </c>
      <c r="G6885" t="str">
        <f>_xlfn.XLOOKUP(F6885,menu_items!$A$1:$A$33,menu_items!$B$1:$B$33,,0,1)</f>
        <v>Veggie Burger</v>
      </c>
      <c r="H6885" t="str">
        <f>_xlfn.XLOOKUP(F6885,menu_items!$A$1:$A$33,menu_items!$C$1:$C$33,,0,1)</f>
        <v>American</v>
      </c>
      <c r="I6885">
        <f>_xlfn.XLOOKUP(F6885,menu_items!$A$1:$A$33,menu_items!$D$1:$D$33,,0,1)</f>
        <v>10.5</v>
      </c>
    </row>
    <row r="6886" spans="1:9" hidden="1" x14ac:dyDescent="0.25">
      <c r="A6886" s="2">
        <v>6885</v>
      </c>
      <c r="B6886" s="2">
        <v>3038</v>
      </c>
      <c r="C6886" s="1" t="s">
        <v>32</v>
      </c>
      <c r="D6886" s="3">
        <v>0.65744212962962967</v>
      </c>
      <c r="E6886" s="3" t="str">
        <f>TEXT(Table1[[#This Row],[order_time]],"HH")</f>
        <v>15</v>
      </c>
      <c r="F6886">
        <v>113</v>
      </c>
      <c r="G6886" t="str">
        <f>_xlfn.XLOOKUP(F6886,menu_items!$A$1:$A$33,menu_items!$B$1:$B$33,,0,1)</f>
        <v>Edamame</v>
      </c>
      <c r="H6886" t="str">
        <f>_xlfn.XLOOKUP(F6886,menu_items!$A$1:$A$33,menu_items!$C$1:$C$33,,0,1)</f>
        <v>Asian</v>
      </c>
      <c r="I6886">
        <f>_xlfn.XLOOKUP(F6886,menu_items!$A$1:$A$33,menu_items!$D$1:$D$33,,0,1)</f>
        <v>5</v>
      </c>
    </row>
    <row r="6887" spans="1:9" hidden="1" x14ac:dyDescent="0.25">
      <c r="A6887" s="2">
        <v>6886</v>
      </c>
      <c r="B6887" s="2">
        <v>3039</v>
      </c>
      <c r="C6887" s="1" t="s">
        <v>32</v>
      </c>
      <c r="D6887" s="3">
        <v>0.65892361111111108</v>
      </c>
      <c r="E6887" s="3" t="str">
        <f>TEXT(Table1[[#This Row],[order_time]],"HH")</f>
        <v>15</v>
      </c>
      <c r="F6887">
        <v>108</v>
      </c>
      <c r="G6887" t="str">
        <f>_xlfn.XLOOKUP(F6887,menu_items!$A$1:$A$33,menu_items!$B$1:$B$33,,0,1)</f>
        <v>Tofu Pad Thai</v>
      </c>
      <c r="H6887" t="str">
        <f>_xlfn.XLOOKUP(F6887,menu_items!$A$1:$A$33,menu_items!$C$1:$C$33,,0,1)</f>
        <v>Asian</v>
      </c>
      <c r="I6887">
        <f>_xlfn.XLOOKUP(F6887,menu_items!$A$1:$A$33,menu_items!$D$1:$D$33,,0,1)</f>
        <v>14.5</v>
      </c>
    </row>
    <row r="6888" spans="1:9" hidden="1" x14ac:dyDescent="0.25">
      <c r="A6888" s="2">
        <v>6887</v>
      </c>
      <c r="B6888" s="2">
        <v>3039</v>
      </c>
      <c r="C6888" s="1" t="s">
        <v>32</v>
      </c>
      <c r="D6888" s="3">
        <v>0.65892361111111108</v>
      </c>
      <c r="E6888" s="3" t="str">
        <f>TEXT(Table1[[#This Row],[order_time]],"HH")</f>
        <v>15</v>
      </c>
      <c r="F6888">
        <v>129</v>
      </c>
      <c r="G6888" t="str">
        <f>_xlfn.XLOOKUP(F6888,menu_items!$A$1:$A$33,menu_items!$B$1:$B$33,,0,1)</f>
        <v>Mushroom Ravioli</v>
      </c>
      <c r="H6888" t="str">
        <f>_xlfn.XLOOKUP(F6888,menu_items!$A$1:$A$33,menu_items!$C$1:$C$33,,0,1)</f>
        <v>Italian</v>
      </c>
      <c r="I6888">
        <f>_xlfn.XLOOKUP(F6888,menu_items!$A$1:$A$33,menu_items!$D$1:$D$33,,0,1)</f>
        <v>15.5</v>
      </c>
    </row>
    <row r="6889" spans="1:9" hidden="1" x14ac:dyDescent="0.25">
      <c r="A6889" s="2">
        <v>6888</v>
      </c>
      <c r="B6889" s="2">
        <v>3040</v>
      </c>
      <c r="C6889" s="1" t="s">
        <v>32</v>
      </c>
      <c r="D6889" s="3">
        <v>0.67358796296296297</v>
      </c>
      <c r="E6889" s="3" t="str">
        <f>TEXT(Table1[[#This Row],[order_time]],"HH")</f>
        <v>16</v>
      </c>
      <c r="F6889">
        <v>112</v>
      </c>
      <c r="G6889" t="str">
        <f>_xlfn.XLOOKUP(F6889,menu_items!$A$1:$A$33,menu_items!$B$1:$B$33,,0,1)</f>
        <v>Salmon Roll</v>
      </c>
      <c r="H6889" t="str">
        <f>_xlfn.XLOOKUP(F6889,menu_items!$A$1:$A$33,menu_items!$C$1:$C$33,,0,1)</f>
        <v>Asian</v>
      </c>
      <c r="I6889">
        <f>_xlfn.XLOOKUP(F6889,menu_items!$A$1:$A$33,menu_items!$D$1:$D$33,,0,1)</f>
        <v>14.95</v>
      </c>
    </row>
    <row r="6890" spans="1:9" hidden="1" x14ac:dyDescent="0.25">
      <c r="A6890" s="2">
        <v>6889</v>
      </c>
      <c r="B6890" s="2">
        <v>3040</v>
      </c>
      <c r="C6890" s="1" t="s">
        <v>32</v>
      </c>
      <c r="D6890" s="3">
        <v>0.67358796296296297</v>
      </c>
      <c r="E6890" s="3" t="str">
        <f>TEXT(Table1[[#This Row],[order_time]],"HH")</f>
        <v>16</v>
      </c>
      <c r="F6890">
        <v>114</v>
      </c>
      <c r="G6890" t="str">
        <f>_xlfn.XLOOKUP(F6890,menu_items!$A$1:$A$33,menu_items!$B$1:$B$33,,0,1)</f>
        <v>Potstickers</v>
      </c>
      <c r="H6890" t="str">
        <f>_xlfn.XLOOKUP(F6890,menu_items!$A$1:$A$33,menu_items!$C$1:$C$33,,0,1)</f>
        <v>Asian</v>
      </c>
      <c r="I6890">
        <f>_xlfn.XLOOKUP(F6890,menu_items!$A$1:$A$33,menu_items!$D$1:$D$33,,0,1)</f>
        <v>9</v>
      </c>
    </row>
    <row r="6891" spans="1:9" x14ac:dyDescent="0.25">
      <c r="A6891" s="2">
        <v>6890</v>
      </c>
      <c r="B6891" s="2">
        <v>3041</v>
      </c>
      <c r="C6891" s="1" t="s">
        <v>32</v>
      </c>
      <c r="D6891" s="3">
        <v>0.68447916666666664</v>
      </c>
      <c r="E6891" s="3" t="str">
        <f>TEXT(Table1[[#This Row],[order_time]],"HH")</f>
        <v>16</v>
      </c>
      <c r="F6891">
        <v>101</v>
      </c>
      <c r="G6891" t="str">
        <f>_xlfn.XLOOKUP(F6891,menu_items!$A$1:$A$33,menu_items!$B$1:$B$33,,0,1)</f>
        <v>Hamburger</v>
      </c>
      <c r="H6891" t="str">
        <f>_xlfn.XLOOKUP(F6891,menu_items!$A$1:$A$33,menu_items!$C$1:$C$33,,0,1)</f>
        <v>American</v>
      </c>
      <c r="I6891">
        <f>_xlfn.XLOOKUP(F6891,menu_items!$A$1:$A$33,menu_items!$D$1:$D$33,,0,1)</f>
        <v>12.95</v>
      </c>
    </row>
    <row r="6892" spans="1:9" hidden="1" x14ac:dyDescent="0.25">
      <c r="A6892" s="2">
        <v>6891</v>
      </c>
      <c r="B6892" s="2">
        <v>3041</v>
      </c>
      <c r="C6892" s="1" t="s">
        <v>32</v>
      </c>
      <c r="D6892" s="3">
        <v>0.68447916666666664</v>
      </c>
      <c r="E6892" s="3" t="str">
        <f>TEXT(Table1[[#This Row],[order_time]],"HH")</f>
        <v>16</v>
      </c>
      <c r="F6892">
        <v>104</v>
      </c>
      <c r="G6892" t="str">
        <f>_xlfn.XLOOKUP(F6892,menu_items!$A$1:$A$33,menu_items!$B$1:$B$33,,0,1)</f>
        <v>Veggie Burger</v>
      </c>
      <c r="H6892" t="str">
        <f>_xlfn.XLOOKUP(F6892,menu_items!$A$1:$A$33,menu_items!$C$1:$C$33,,0,1)</f>
        <v>American</v>
      </c>
      <c r="I6892">
        <f>_xlfn.XLOOKUP(F6892,menu_items!$A$1:$A$33,menu_items!$D$1:$D$33,,0,1)</f>
        <v>10.5</v>
      </c>
    </row>
    <row r="6893" spans="1:9" hidden="1" x14ac:dyDescent="0.25">
      <c r="A6893" s="2">
        <v>6892</v>
      </c>
      <c r="B6893" s="2">
        <v>3041</v>
      </c>
      <c r="C6893" s="1" t="s">
        <v>32</v>
      </c>
      <c r="D6893" s="3">
        <v>0.68447916666666664</v>
      </c>
      <c r="E6893" s="3" t="str">
        <f>TEXT(Table1[[#This Row],[order_time]],"HH")</f>
        <v>16</v>
      </c>
      <c r="F6893">
        <v>113</v>
      </c>
      <c r="G6893" t="str">
        <f>_xlfn.XLOOKUP(F6893,menu_items!$A$1:$A$33,menu_items!$B$1:$B$33,,0,1)</f>
        <v>Edamame</v>
      </c>
      <c r="H6893" t="str">
        <f>_xlfn.XLOOKUP(F6893,menu_items!$A$1:$A$33,menu_items!$C$1:$C$33,,0,1)</f>
        <v>Asian</v>
      </c>
      <c r="I6893">
        <f>_xlfn.XLOOKUP(F6893,menu_items!$A$1:$A$33,menu_items!$D$1:$D$33,,0,1)</f>
        <v>5</v>
      </c>
    </row>
    <row r="6894" spans="1:9" hidden="1" x14ac:dyDescent="0.25">
      <c r="A6894" s="2">
        <v>6893</v>
      </c>
      <c r="B6894" s="2">
        <v>3041</v>
      </c>
      <c r="C6894" s="1" t="s">
        <v>32</v>
      </c>
      <c r="D6894" s="3">
        <v>0.68447916666666664</v>
      </c>
      <c r="E6894" s="3" t="str">
        <f>TEXT(Table1[[#This Row],[order_time]],"HH")</f>
        <v>16</v>
      </c>
      <c r="F6894">
        <v>122</v>
      </c>
      <c r="G6894" t="str">
        <f>_xlfn.XLOOKUP(F6894,menu_items!$A$1:$A$33,menu_items!$B$1:$B$33,,0,1)</f>
        <v>Chips &amp; Salsa</v>
      </c>
      <c r="H6894" t="str">
        <f>_xlfn.XLOOKUP(F6894,menu_items!$A$1:$A$33,menu_items!$C$1:$C$33,,0,1)</f>
        <v>Mexican</v>
      </c>
      <c r="I6894">
        <f>_xlfn.XLOOKUP(F6894,menu_items!$A$1:$A$33,menu_items!$D$1:$D$33,,0,1)</f>
        <v>7</v>
      </c>
    </row>
    <row r="6895" spans="1:9" hidden="1" x14ac:dyDescent="0.25">
      <c r="A6895" s="2">
        <v>6894</v>
      </c>
      <c r="B6895" s="2">
        <v>3042</v>
      </c>
      <c r="C6895" s="1" t="s">
        <v>32</v>
      </c>
      <c r="D6895" s="3">
        <v>0.68760416666666668</v>
      </c>
      <c r="E6895" s="3" t="str">
        <f>TEXT(Table1[[#This Row],[order_time]],"HH")</f>
        <v>16</v>
      </c>
      <c r="F6895">
        <v>117</v>
      </c>
      <c r="G6895" t="str">
        <f>_xlfn.XLOOKUP(F6895,menu_items!$A$1:$A$33,menu_items!$B$1:$B$33,,0,1)</f>
        <v>Chicken Burrito</v>
      </c>
      <c r="H6895" t="str">
        <f>_xlfn.XLOOKUP(F6895,menu_items!$A$1:$A$33,menu_items!$C$1:$C$33,,0,1)</f>
        <v>Mexican</v>
      </c>
      <c r="I6895">
        <f>_xlfn.XLOOKUP(F6895,menu_items!$A$1:$A$33,menu_items!$D$1:$D$33,,0,1)</f>
        <v>12.95</v>
      </c>
    </row>
    <row r="6896" spans="1:9" hidden="1" x14ac:dyDescent="0.25">
      <c r="A6896" s="2">
        <v>6895</v>
      </c>
      <c r="B6896" s="2">
        <v>3042</v>
      </c>
      <c r="C6896" s="1" t="s">
        <v>32</v>
      </c>
      <c r="D6896" s="3">
        <v>0.68760416666666668</v>
      </c>
      <c r="E6896" s="3" t="str">
        <f>TEXT(Table1[[#This Row],[order_time]],"HH")</f>
        <v>16</v>
      </c>
      <c r="F6896">
        <v>129</v>
      </c>
      <c r="G6896" t="str">
        <f>_xlfn.XLOOKUP(F6896,menu_items!$A$1:$A$33,menu_items!$B$1:$B$33,,0,1)</f>
        <v>Mushroom Ravioli</v>
      </c>
      <c r="H6896" t="str">
        <f>_xlfn.XLOOKUP(F6896,menu_items!$A$1:$A$33,menu_items!$C$1:$C$33,,0,1)</f>
        <v>Italian</v>
      </c>
      <c r="I6896">
        <f>_xlfn.XLOOKUP(F6896,menu_items!$A$1:$A$33,menu_items!$D$1:$D$33,,0,1)</f>
        <v>15.5</v>
      </c>
    </row>
    <row r="6897" spans="1:9" hidden="1" x14ac:dyDescent="0.25">
      <c r="A6897" s="2">
        <v>6896</v>
      </c>
      <c r="B6897" s="2">
        <v>3042</v>
      </c>
      <c r="C6897" s="1" t="s">
        <v>32</v>
      </c>
      <c r="D6897" s="3">
        <v>0.68760416666666668</v>
      </c>
      <c r="E6897" s="3" t="str">
        <f>TEXT(Table1[[#This Row],[order_time]],"HH")</f>
        <v>16</v>
      </c>
      <c r="F6897">
        <v>111</v>
      </c>
      <c r="G6897" t="str">
        <f>_xlfn.XLOOKUP(F6897,menu_items!$A$1:$A$33,menu_items!$B$1:$B$33,,0,1)</f>
        <v>California Roll</v>
      </c>
      <c r="H6897" t="str">
        <f>_xlfn.XLOOKUP(F6897,menu_items!$A$1:$A$33,menu_items!$C$1:$C$33,,0,1)</f>
        <v>Asian</v>
      </c>
      <c r="I6897">
        <f>_xlfn.XLOOKUP(F6897,menu_items!$A$1:$A$33,menu_items!$D$1:$D$33,,0,1)</f>
        <v>11.95</v>
      </c>
    </row>
    <row r="6898" spans="1:9" hidden="1" x14ac:dyDescent="0.25">
      <c r="A6898" s="2">
        <v>6897</v>
      </c>
      <c r="B6898" s="2">
        <v>3042</v>
      </c>
      <c r="C6898" s="1" t="s">
        <v>32</v>
      </c>
      <c r="D6898" s="3">
        <v>0.68760416666666668</v>
      </c>
      <c r="E6898" s="3" t="str">
        <f>TEXT(Table1[[#This Row],[order_time]],"HH")</f>
        <v>16</v>
      </c>
      <c r="F6898">
        <v>106</v>
      </c>
      <c r="G6898" t="str">
        <f>_xlfn.XLOOKUP(F6898,menu_items!$A$1:$A$33,menu_items!$B$1:$B$33,,0,1)</f>
        <v>French Fries</v>
      </c>
      <c r="H6898" t="str">
        <f>_xlfn.XLOOKUP(F6898,menu_items!$A$1:$A$33,menu_items!$C$1:$C$33,,0,1)</f>
        <v>American</v>
      </c>
      <c r="I6898">
        <f>_xlfn.XLOOKUP(F6898,menu_items!$A$1:$A$33,menu_items!$D$1:$D$33,,0,1)</f>
        <v>7</v>
      </c>
    </row>
    <row r="6899" spans="1:9" hidden="1" x14ac:dyDescent="0.25">
      <c r="A6899" s="2">
        <v>6898</v>
      </c>
      <c r="B6899" s="2">
        <v>3043</v>
      </c>
      <c r="C6899" s="1" t="s">
        <v>32</v>
      </c>
      <c r="D6899" s="3">
        <v>0.69890046296296293</v>
      </c>
      <c r="E6899" s="3" t="str">
        <f>TEXT(Table1[[#This Row],[order_time]],"HH")</f>
        <v>16</v>
      </c>
      <c r="F6899">
        <v>102</v>
      </c>
      <c r="G6899" t="str">
        <f>_xlfn.XLOOKUP(F6899,menu_items!$A$1:$A$33,menu_items!$B$1:$B$33,,0,1)</f>
        <v>Cheeseburger</v>
      </c>
      <c r="H6899" t="str">
        <f>_xlfn.XLOOKUP(F6899,menu_items!$A$1:$A$33,menu_items!$C$1:$C$33,,0,1)</f>
        <v>American</v>
      </c>
      <c r="I6899">
        <f>_xlfn.XLOOKUP(F6899,menu_items!$A$1:$A$33,menu_items!$D$1:$D$33,,0,1)</f>
        <v>13.95</v>
      </c>
    </row>
    <row r="6900" spans="1:9" hidden="1" x14ac:dyDescent="0.25">
      <c r="A6900" s="2">
        <v>6899</v>
      </c>
      <c r="B6900" s="2">
        <v>3043</v>
      </c>
      <c r="C6900" s="1" t="s">
        <v>32</v>
      </c>
      <c r="D6900" s="3">
        <v>0.69890046296296293</v>
      </c>
      <c r="E6900" s="3" t="str">
        <f>TEXT(Table1[[#This Row],[order_time]],"HH")</f>
        <v>16</v>
      </c>
      <c r="F6900">
        <v>109</v>
      </c>
      <c r="G6900" t="str">
        <f>_xlfn.XLOOKUP(F6900,menu_items!$A$1:$A$33,menu_items!$B$1:$B$33,,0,1)</f>
        <v>Korean Beef Bowl</v>
      </c>
      <c r="H6900" t="str">
        <f>_xlfn.XLOOKUP(F6900,menu_items!$A$1:$A$33,menu_items!$C$1:$C$33,,0,1)</f>
        <v>Asian</v>
      </c>
      <c r="I6900">
        <f>_xlfn.XLOOKUP(F6900,menu_items!$A$1:$A$33,menu_items!$D$1:$D$33,,0,1)</f>
        <v>17.95</v>
      </c>
    </row>
    <row r="6901" spans="1:9" hidden="1" x14ac:dyDescent="0.25">
      <c r="A6901" s="2">
        <v>6900</v>
      </c>
      <c r="B6901" s="2">
        <v>3044</v>
      </c>
      <c r="C6901" s="1" t="s">
        <v>32</v>
      </c>
      <c r="D6901" s="3">
        <v>0.71556712962962965</v>
      </c>
      <c r="E6901" s="3" t="str">
        <f>TEXT(Table1[[#This Row],[order_time]],"HH")</f>
        <v>17</v>
      </c>
      <c r="F6901">
        <v>102</v>
      </c>
      <c r="G6901" t="str">
        <f>_xlfn.XLOOKUP(F6901,menu_items!$A$1:$A$33,menu_items!$B$1:$B$33,,0,1)</f>
        <v>Cheeseburger</v>
      </c>
      <c r="H6901" t="str">
        <f>_xlfn.XLOOKUP(F6901,menu_items!$A$1:$A$33,menu_items!$C$1:$C$33,,0,1)</f>
        <v>American</v>
      </c>
      <c r="I6901">
        <f>_xlfn.XLOOKUP(F6901,menu_items!$A$1:$A$33,menu_items!$D$1:$D$33,,0,1)</f>
        <v>13.95</v>
      </c>
    </row>
    <row r="6902" spans="1:9" hidden="1" x14ac:dyDescent="0.25">
      <c r="A6902" s="2">
        <v>6901</v>
      </c>
      <c r="B6902" s="2">
        <v>3045</v>
      </c>
      <c r="C6902" s="1" t="s">
        <v>32</v>
      </c>
      <c r="D6902" s="3">
        <v>0.72761574074074076</v>
      </c>
      <c r="E6902" s="3" t="str">
        <f>TEXT(Table1[[#This Row],[order_time]],"HH")</f>
        <v>17</v>
      </c>
      <c r="F6902">
        <v>102</v>
      </c>
      <c r="G6902" t="str">
        <f>_xlfn.XLOOKUP(F6902,menu_items!$A$1:$A$33,menu_items!$B$1:$B$33,,0,1)</f>
        <v>Cheeseburger</v>
      </c>
      <c r="H6902" t="str">
        <f>_xlfn.XLOOKUP(F6902,menu_items!$A$1:$A$33,menu_items!$C$1:$C$33,,0,1)</f>
        <v>American</v>
      </c>
      <c r="I6902">
        <f>_xlfn.XLOOKUP(F6902,menu_items!$A$1:$A$33,menu_items!$D$1:$D$33,,0,1)</f>
        <v>13.95</v>
      </c>
    </row>
    <row r="6903" spans="1:9" hidden="1" x14ac:dyDescent="0.25">
      <c r="A6903" s="2">
        <v>6902</v>
      </c>
      <c r="B6903" s="2">
        <v>3045</v>
      </c>
      <c r="C6903" s="1" t="s">
        <v>32</v>
      </c>
      <c r="D6903" s="3">
        <v>0.72761574074074076</v>
      </c>
      <c r="E6903" s="3" t="str">
        <f>TEXT(Table1[[#This Row],[order_time]],"HH")</f>
        <v>17</v>
      </c>
      <c r="F6903">
        <v>113</v>
      </c>
      <c r="G6903" t="str">
        <f>_xlfn.XLOOKUP(F6903,menu_items!$A$1:$A$33,menu_items!$B$1:$B$33,,0,1)</f>
        <v>Edamame</v>
      </c>
      <c r="H6903" t="str">
        <f>_xlfn.XLOOKUP(F6903,menu_items!$A$1:$A$33,menu_items!$C$1:$C$33,,0,1)</f>
        <v>Asian</v>
      </c>
      <c r="I6903">
        <f>_xlfn.XLOOKUP(F6903,menu_items!$A$1:$A$33,menu_items!$D$1:$D$33,,0,1)</f>
        <v>5</v>
      </c>
    </row>
    <row r="6904" spans="1:9" hidden="1" x14ac:dyDescent="0.25">
      <c r="A6904" s="2">
        <v>6903</v>
      </c>
      <c r="B6904" s="2">
        <v>3046</v>
      </c>
      <c r="C6904" s="1" t="s">
        <v>32</v>
      </c>
      <c r="D6904" s="3">
        <v>0.73303240740740738</v>
      </c>
      <c r="E6904" s="3" t="str">
        <f>TEXT(Table1[[#This Row],[order_time]],"HH")</f>
        <v>17</v>
      </c>
      <c r="F6904">
        <v>132</v>
      </c>
      <c r="G6904" t="str">
        <f>_xlfn.XLOOKUP(F6904,menu_items!$A$1:$A$33,menu_items!$B$1:$B$33,,0,1)</f>
        <v>Eggplant Parmesan</v>
      </c>
      <c r="H6904" t="str">
        <f>_xlfn.XLOOKUP(F6904,menu_items!$A$1:$A$33,menu_items!$C$1:$C$33,,0,1)</f>
        <v>Italian</v>
      </c>
      <c r="I6904">
        <f>_xlfn.XLOOKUP(F6904,menu_items!$A$1:$A$33,menu_items!$D$1:$D$33,,0,1)</f>
        <v>16.95</v>
      </c>
    </row>
    <row r="6905" spans="1:9" x14ac:dyDescent="0.25">
      <c r="A6905" s="2">
        <v>6904</v>
      </c>
      <c r="B6905" s="2">
        <v>3047</v>
      </c>
      <c r="C6905" s="1" t="s">
        <v>32</v>
      </c>
      <c r="D6905" s="3">
        <v>0.73760416666666662</v>
      </c>
      <c r="E6905" s="3" t="str">
        <f>TEXT(Table1[[#This Row],[order_time]],"HH")</f>
        <v>17</v>
      </c>
      <c r="F6905">
        <v>101</v>
      </c>
      <c r="G6905" t="str">
        <f>_xlfn.XLOOKUP(F6905,menu_items!$A$1:$A$33,menu_items!$B$1:$B$33,,0,1)</f>
        <v>Hamburger</v>
      </c>
      <c r="H6905" t="str">
        <f>_xlfn.XLOOKUP(F6905,menu_items!$A$1:$A$33,menu_items!$C$1:$C$33,,0,1)</f>
        <v>American</v>
      </c>
      <c r="I6905">
        <f>_xlfn.XLOOKUP(F6905,menu_items!$A$1:$A$33,menu_items!$D$1:$D$33,,0,1)</f>
        <v>12.95</v>
      </c>
    </row>
    <row r="6906" spans="1:9" hidden="1" x14ac:dyDescent="0.25">
      <c r="A6906" s="2">
        <v>6905</v>
      </c>
      <c r="B6906" s="2">
        <v>3047</v>
      </c>
      <c r="C6906" s="1" t="s">
        <v>32</v>
      </c>
      <c r="D6906" s="3">
        <v>0.73760416666666662</v>
      </c>
      <c r="E6906" s="3" t="str">
        <f>TEXT(Table1[[#This Row],[order_time]],"HH")</f>
        <v>17</v>
      </c>
      <c r="F6906">
        <v>116</v>
      </c>
      <c r="G6906" t="str">
        <f>_xlfn.XLOOKUP(F6906,menu_items!$A$1:$A$33,menu_items!$B$1:$B$33,,0,1)</f>
        <v>Steak Tacos</v>
      </c>
      <c r="H6906" t="str">
        <f>_xlfn.XLOOKUP(F6906,menu_items!$A$1:$A$33,menu_items!$C$1:$C$33,,0,1)</f>
        <v>Mexican</v>
      </c>
      <c r="I6906">
        <f>_xlfn.XLOOKUP(F6906,menu_items!$A$1:$A$33,menu_items!$D$1:$D$33,,0,1)</f>
        <v>13.95</v>
      </c>
    </row>
    <row r="6907" spans="1:9" hidden="1" x14ac:dyDescent="0.25">
      <c r="A6907" s="2">
        <v>6906</v>
      </c>
      <c r="B6907" s="2">
        <v>3047</v>
      </c>
      <c r="C6907" s="1" t="s">
        <v>32</v>
      </c>
      <c r="D6907" s="3">
        <v>0.73760416666666662</v>
      </c>
      <c r="E6907" s="3" t="str">
        <f>TEXT(Table1[[#This Row],[order_time]],"HH")</f>
        <v>17</v>
      </c>
      <c r="F6907">
        <v>122</v>
      </c>
      <c r="G6907" t="str">
        <f>_xlfn.XLOOKUP(F6907,menu_items!$A$1:$A$33,menu_items!$B$1:$B$33,,0,1)</f>
        <v>Chips &amp; Salsa</v>
      </c>
      <c r="H6907" t="str">
        <f>_xlfn.XLOOKUP(F6907,menu_items!$A$1:$A$33,menu_items!$C$1:$C$33,,0,1)</f>
        <v>Mexican</v>
      </c>
      <c r="I6907">
        <f>_xlfn.XLOOKUP(F6907,menu_items!$A$1:$A$33,menu_items!$D$1:$D$33,,0,1)</f>
        <v>7</v>
      </c>
    </row>
    <row r="6908" spans="1:9" hidden="1" x14ac:dyDescent="0.25">
      <c r="A6908" s="2">
        <v>6907</v>
      </c>
      <c r="B6908" s="2">
        <v>3047</v>
      </c>
      <c r="C6908" s="1" t="s">
        <v>32</v>
      </c>
      <c r="D6908" s="3">
        <v>0.73760416666666662</v>
      </c>
      <c r="E6908" s="3" t="str">
        <f>TEXT(Table1[[#This Row],[order_time]],"HH")</f>
        <v>17</v>
      </c>
      <c r="F6908">
        <v>132</v>
      </c>
      <c r="G6908" t="str">
        <f>_xlfn.XLOOKUP(F6908,menu_items!$A$1:$A$33,menu_items!$B$1:$B$33,,0,1)</f>
        <v>Eggplant Parmesan</v>
      </c>
      <c r="H6908" t="str">
        <f>_xlfn.XLOOKUP(F6908,menu_items!$A$1:$A$33,menu_items!$C$1:$C$33,,0,1)</f>
        <v>Italian</v>
      </c>
      <c r="I6908">
        <f>_xlfn.XLOOKUP(F6908,menu_items!$A$1:$A$33,menu_items!$D$1:$D$33,,0,1)</f>
        <v>16.95</v>
      </c>
    </row>
    <row r="6909" spans="1:9" hidden="1" x14ac:dyDescent="0.25">
      <c r="A6909" s="2">
        <v>6908</v>
      </c>
      <c r="B6909" s="2">
        <v>3048</v>
      </c>
      <c r="C6909" s="1" t="s">
        <v>32</v>
      </c>
      <c r="D6909" s="3">
        <v>0.7397569444444444</v>
      </c>
      <c r="E6909" s="3" t="str">
        <f>TEXT(Table1[[#This Row],[order_time]],"HH")</f>
        <v>17</v>
      </c>
      <c r="F6909">
        <v>113</v>
      </c>
      <c r="G6909" t="str">
        <f>_xlfn.XLOOKUP(F6909,menu_items!$A$1:$A$33,menu_items!$B$1:$B$33,,0,1)</f>
        <v>Edamame</v>
      </c>
      <c r="H6909" t="str">
        <f>_xlfn.XLOOKUP(F6909,menu_items!$A$1:$A$33,menu_items!$C$1:$C$33,,0,1)</f>
        <v>Asian</v>
      </c>
      <c r="I6909">
        <f>_xlfn.XLOOKUP(F6909,menu_items!$A$1:$A$33,menu_items!$D$1:$D$33,,0,1)</f>
        <v>5</v>
      </c>
    </row>
    <row r="6910" spans="1:9" hidden="1" x14ac:dyDescent="0.25">
      <c r="A6910" s="2">
        <v>6909</v>
      </c>
      <c r="B6910" s="2">
        <v>3048</v>
      </c>
      <c r="C6910" s="1" t="s">
        <v>32</v>
      </c>
      <c r="D6910" s="3">
        <v>0.7397569444444444</v>
      </c>
      <c r="E6910" s="3" t="str">
        <f>TEXT(Table1[[#This Row],[order_time]],"HH")</f>
        <v>17</v>
      </c>
      <c r="F6910">
        <v>121</v>
      </c>
      <c r="G6910" t="str">
        <f>_xlfn.XLOOKUP(F6910,menu_items!$A$1:$A$33,menu_items!$B$1:$B$33,,0,1)</f>
        <v>Cheese Quesadillas</v>
      </c>
      <c r="H6910" t="str">
        <f>_xlfn.XLOOKUP(F6910,menu_items!$A$1:$A$33,menu_items!$C$1:$C$33,,0,1)</f>
        <v>Mexican</v>
      </c>
      <c r="I6910">
        <f>_xlfn.XLOOKUP(F6910,menu_items!$A$1:$A$33,menu_items!$D$1:$D$33,,0,1)</f>
        <v>10.5</v>
      </c>
    </row>
    <row r="6911" spans="1:9" hidden="1" x14ac:dyDescent="0.25">
      <c r="A6911" s="2">
        <v>6910</v>
      </c>
      <c r="B6911" s="2">
        <v>3048</v>
      </c>
      <c r="C6911" s="1" t="s">
        <v>32</v>
      </c>
      <c r="D6911" s="3">
        <v>0.7397569444444444</v>
      </c>
      <c r="E6911" s="3" t="str">
        <f>TEXT(Table1[[#This Row],[order_time]],"HH")</f>
        <v>17</v>
      </c>
      <c r="F6911">
        <v>114</v>
      </c>
      <c r="G6911" t="str">
        <f>_xlfn.XLOOKUP(F6911,menu_items!$A$1:$A$33,menu_items!$B$1:$B$33,,0,1)</f>
        <v>Potstickers</v>
      </c>
      <c r="H6911" t="str">
        <f>_xlfn.XLOOKUP(F6911,menu_items!$A$1:$A$33,menu_items!$C$1:$C$33,,0,1)</f>
        <v>Asian</v>
      </c>
      <c r="I6911">
        <f>_xlfn.XLOOKUP(F6911,menu_items!$A$1:$A$33,menu_items!$D$1:$D$33,,0,1)</f>
        <v>9</v>
      </c>
    </row>
    <row r="6912" spans="1:9" hidden="1" x14ac:dyDescent="0.25">
      <c r="A6912" s="2">
        <v>6911</v>
      </c>
      <c r="B6912" s="2">
        <v>3049</v>
      </c>
      <c r="C6912" s="1" t="s">
        <v>32</v>
      </c>
      <c r="D6912" s="3">
        <v>0.74259259259259258</v>
      </c>
      <c r="E6912" s="3" t="str">
        <f>TEXT(Table1[[#This Row],[order_time]],"HH")</f>
        <v>17</v>
      </c>
      <c r="F6912">
        <v>118</v>
      </c>
      <c r="G6912" t="str">
        <f>_xlfn.XLOOKUP(F6912,menu_items!$A$1:$A$33,menu_items!$B$1:$B$33,,0,1)</f>
        <v>Steak Burrito</v>
      </c>
      <c r="H6912" t="str">
        <f>_xlfn.XLOOKUP(F6912,menu_items!$A$1:$A$33,menu_items!$C$1:$C$33,,0,1)</f>
        <v>Mexican</v>
      </c>
      <c r="I6912">
        <f>_xlfn.XLOOKUP(F6912,menu_items!$A$1:$A$33,menu_items!$D$1:$D$33,,0,1)</f>
        <v>14.95</v>
      </c>
    </row>
    <row r="6913" spans="1:9" hidden="1" x14ac:dyDescent="0.25">
      <c r="A6913" s="2">
        <v>6912</v>
      </c>
      <c r="B6913" s="2">
        <v>3050</v>
      </c>
      <c r="C6913" s="1" t="s">
        <v>32</v>
      </c>
      <c r="D6913" s="3">
        <v>0.74608796296296298</v>
      </c>
      <c r="E6913" s="3" t="str">
        <f>TEXT(Table1[[#This Row],[order_time]],"HH")</f>
        <v>17</v>
      </c>
      <c r="F6913">
        <v>102</v>
      </c>
      <c r="G6913" t="str">
        <f>_xlfn.XLOOKUP(F6913,menu_items!$A$1:$A$33,menu_items!$B$1:$B$33,,0,1)</f>
        <v>Cheeseburger</v>
      </c>
      <c r="H6913" t="str">
        <f>_xlfn.XLOOKUP(F6913,menu_items!$A$1:$A$33,menu_items!$C$1:$C$33,,0,1)</f>
        <v>American</v>
      </c>
      <c r="I6913">
        <f>_xlfn.XLOOKUP(F6913,menu_items!$A$1:$A$33,menu_items!$D$1:$D$33,,0,1)</f>
        <v>13.95</v>
      </c>
    </row>
    <row r="6914" spans="1:9" hidden="1" x14ac:dyDescent="0.25">
      <c r="A6914" s="2">
        <v>6913</v>
      </c>
      <c r="B6914" s="2">
        <v>3050</v>
      </c>
      <c r="C6914" s="1" t="s">
        <v>32</v>
      </c>
      <c r="D6914" s="3">
        <v>0.74608796296296298</v>
      </c>
      <c r="E6914" s="3" t="str">
        <f>TEXT(Table1[[#This Row],[order_time]],"HH")</f>
        <v>17</v>
      </c>
      <c r="F6914">
        <v>117</v>
      </c>
      <c r="G6914" t="str">
        <f>_xlfn.XLOOKUP(F6914,menu_items!$A$1:$A$33,menu_items!$B$1:$B$33,,0,1)</f>
        <v>Chicken Burrito</v>
      </c>
      <c r="H6914" t="str">
        <f>_xlfn.XLOOKUP(F6914,menu_items!$A$1:$A$33,menu_items!$C$1:$C$33,,0,1)</f>
        <v>Mexican</v>
      </c>
      <c r="I6914">
        <f>_xlfn.XLOOKUP(F6914,menu_items!$A$1:$A$33,menu_items!$D$1:$D$33,,0,1)</f>
        <v>12.95</v>
      </c>
    </row>
    <row r="6915" spans="1:9" hidden="1" x14ac:dyDescent="0.25">
      <c r="A6915" s="2">
        <v>6914</v>
      </c>
      <c r="B6915" s="2">
        <v>3050</v>
      </c>
      <c r="C6915" s="1" t="s">
        <v>32</v>
      </c>
      <c r="D6915" s="3">
        <v>0.74608796296296298</v>
      </c>
      <c r="E6915" s="3" t="str">
        <f>TEXT(Table1[[#This Row],[order_time]],"HH")</f>
        <v>17</v>
      </c>
      <c r="F6915">
        <v>119</v>
      </c>
      <c r="G6915" t="str">
        <f>_xlfn.XLOOKUP(F6915,menu_items!$A$1:$A$33,menu_items!$B$1:$B$33,,0,1)</f>
        <v>Chicken Torta</v>
      </c>
      <c r="H6915" t="str">
        <f>_xlfn.XLOOKUP(F6915,menu_items!$A$1:$A$33,menu_items!$C$1:$C$33,,0,1)</f>
        <v>Mexican</v>
      </c>
      <c r="I6915">
        <f>_xlfn.XLOOKUP(F6915,menu_items!$A$1:$A$33,menu_items!$D$1:$D$33,,0,1)</f>
        <v>11.95</v>
      </c>
    </row>
    <row r="6916" spans="1:9" hidden="1" x14ac:dyDescent="0.25">
      <c r="A6916" s="2">
        <v>6915</v>
      </c>
      <c r="B6916" s="2">
        <v>3051</v>
      </c>
      <c r="C6916" s="1" t="s">
        <v>32</v>
      </c>
      <c r="D6916" s="3">
        <v>0.74802083333333336</v>
      </c>
      <c r="E6916" s="3" t="str">
        <f>TEXT(Table1[[#This Row],[order_time]],"HH")</f>
        <v>17</v>
      </c>
      <c r="F6916">
        <v>113</v>
      </c>
      <c r="G6916" t="str">
        <f>_xlfn.XLOOKUP(F6916,menu_items!$A$1:$A$33,menu_items!$B$1:$B$33,,0,1)</f>
        <v>Edamame</v>
      </c>
      <c r="H6916" t="str">
        <f>_xlfn.XLOOKUP(F6916,menu_items!$A$1:$A$33,menu_items!$C$1:$C$33,,0,1)</f>
        <v>Asian</v>
      </c>
      <c r="I6916">
        <f>_xlfn.XLOOKUP(F6916,menu_items!$A$1:$A$33,menu_items!$D$1:$D$33,,0,1)</f>
        <v>5</v>
      </c>
    </row>
    <row r="6917" spans="1:9" hidden="1" x14ac:dyDescent="0.25">
      <c r="A6917" s="2">
        <v>6916</v>
      </c>
      <c r="B6917" s="2">
        <v>3051</v>
      </c>
      <c r="C6917" s="1" t="s">
        <v>32</v>
      </c>
      <c r="D6917" s="3">
        <v>0.74802083333333336</v>
      </c>
      <c r="E6917" s="3" t="str">
        <f>TEXT(Table1[[#This Row],[order_time]],"HH")</f>
        <v>17</v>
      </c>
      <c r="F6917">
        <v>120</v>
      </c>
      <c r="G6917" t="str">
        <f>_xlfn.XLOOKUP(F6917,menu_items!$A$1:$A$33,menu_items!$B$1:$B$33,,0,1)</f>
        <v>Steak Torta</v>
      </c>
      <c r="H6917" t="str">
        <f>_xlfn.XLOOKUP(F6917,menu_items!$A$1:$A$33,menu_items!$C$1:$C$33,,0,1)</f>
        <v>Mexican</v>
      </c>
      <c r="I6917">
        <f>_xlfn.XLOOKUP(F6917,menu_items!$A$1:$A$33,menu_items!$D$1:$D$33,,0,1)</f>
        <v>13.95</v>
      </c>
    </row>
    <row r="6918" spans="1:9" hidden="1" x14ac:dyDescent="0.25">
      <c r="A6918" s="2">
        <v>6917</v>
      </c>
      <c r="B6918" s="2">
        <v>3052</v>
      </c>
      <c r="C6918" s="1" t="s">
        <v>32</v>
      </c>
      <c r="D6918" s="3">
        <v>0.74815972222222227</v>
      </c>
      <c r="E6918" s="3" t="str">
        <f>TEXT(Table1[[#This Row],[order_time]],"HH")</f>
        <v>17</v>
      </c>
      <c r="F6918">
        <v>132</v>
      </c>
      <c r="G6918" t="str">
        <f>_xlfn.XLOOKUP(F6918,menu_items!$A$1:$A$33,menu_items!$B$1:$B$33,,0,1)</f>
        <v>Eggplant Parmesan</v>
      </c>
      <c r="H6918" t="str">
        <f>_xlfn.XLOOKUP(F6918,menu_items!$A$1:$A$33,menu_items!$C$1:$C$33,,0,1)</f>
        <v>Italian</v>
      </c>
      <c r="I6918">
        <f>_xlfn.XLOOKUP(F6918,menu_items!$A$1:$A$33,menu_items!$D$1:$D$33,,0,1)</f>
        <v>16.95</v>
      </c>
    </row>
    <row r="6919" spans="1:9" hidden="1" x14ac:dyDescent="0.25">
      <c r="A6919" s="2">
        <v>6918</v>
      </c>
      <c r="B6919" s="2">
        <v>3053</v>
      </c>
      <c r="C6919" s="1" t="s">
        <v>32</v>
      </c>
      <c r="D6919" s="3">
        <v>0.74862268518518515</v>
      </c>
      <c r="E6919" s="3" t="str">
        <f>TEXT(Table1[[#This Row],[order_time]],"HH")</f>
        <v>17</v>
      </c>
      <c r="F6919">
        <v>115</v>
      </c>
      <c r="G6919" t="str">
        <f>_xlfn.XLOOKUP(F6919,menu_items!$A$1:$A$33,menu_items!$B$1:$B$33,,0,1)</f>
        <v>Chicken Tacos</v>
      </c>
      <c r="H6919" t="str">
        <f>_xlfn.XLOOKUP(F6919,menu_items!$A$1:$A$33,menu_items!$C$1:$C$33,,0,1)</f>
        <v>Mexican</v>
      </c>
      <c r="I6919">
        <f>_xlfn.XLOOKUP(F6919,menu_items!$A$1:$A$33,menu_items!$D$1:$D$33,,0,1)</f>
        <v>11.95</v>
      </c>
    </row>
    <row r="6920" spans="1:9" hidden="1" x14ac:dyDescent="0.25">
      <c r="A6920" s="2">
        <v>6919</v>
      </c>
      <c r="B6920" s="2">
        <v>3053</v>
      </c>
      <c r="C6920" s="1" t="s">
        <v>32</v>
      </c>
      <c r="D6920" s="3">
        <v>0.74862268518518515</v>
      </c>
      <c r="E6920" s="3" t="str">
        <f>TEXT(Table1[[#This Row],[order_time]],"HH")</f>
        <v>17</v>
      </c>
      <c r="F6920">
        <v>124</v>
      </c>
      <c r="G6920" t="str">
        <f>_xlfn.XLOOKUP(F6920,menu_items!$A$1:$A$33,menu_items!$B$1:$B$33,,0,1)</f>
        <v>Spaghetti</v>
      </c>
      <c r="H6920" t="str">
        <f>_xlfn.XLOOKUP(F6920,menu_items!$A$1:$A$33,menu_items!$C$1:$C$33,,0,1)</f>
        <v>Italian</v>
      </c>
      <c r="I6920">
        <f>_xlfn.XLOOKUP(F6920,menu_items!$A$1:$A$33,menu_items!$D$1:$D$33,,0,1)</f>
        <v>14.5</v>
      </c>
    </row>
    <row r="6921" spans="1:9" hidden="1" x14ac:dyDescent="0.25">
      <c r="A6921" s="2">
        <v>6920</v>
      </c>
      <c r="B6921" s="2">
        <v>3053</v>
      </c>
      <c r="C6921" s="1" t="s">
        <v>32</v>
      </c>
      <c r="D6921" s="3">
        <v>0.74862268518518515</v>
      </c>
      <c r="E6921" s="3" t="str">
        <f>TEXT(Table1[[#This Row],[order_time]],"HH")</f>
        <v>17</v>
      </c>
      <c r="F6921">
        <v>128</v>
      </c>
      <c r="G6921" t="str">
        <f>_xlfn.XLOOKUP(F6921,menu_items!$A$1:$A$33,menu_items!$B$1:$B$33,,0,1)</f>
        <v>Cheese Lasagna</v>
      </c>
      <c r="H6921" t="str">
        <f>_xlfn.XLOOKUP(F6921,menu_items!$A$1:$A$33,menu_items!$C$1:$C$33,,0,1)</f>
        <v>Italian</v>
      </c>
      <c r="I6921">
        <f>_xlfn.XLOOKUP(F6921,menu_items!$A$1:$A$33,menu_items!$D$1:$D$33,,0,1)</f>
        <v>15.5</v>
      </c>
    </row>
    <row r="6922" spans="1:9" hidden="1" x14ac:dyDescent="0.25">
      <c r="A6922" s="2">
        <v>6921</v>
      </c>
      <c r="B6922" s="2">
        <v>3053</v>
      </c>
      <c r="C6922" s="1" t="s">
        <v>32</v>
      </c>
      <c r="D6922" s="3">
        <v>0.74862268518518515</v>
      </c>
      <c r="E6922" s="3" t="str">
        <f>TEXT(Table1[[#This Row],[order_time]],"HH")</f>
        <v>17</v>
      </c>
      <c r="F6922">
        <v>132</v>
      </c>
      <c r="G6922" t="str">
        <f>_xlfn.XLOOKUP(F6922,menu_items!$A$1:$A$33,menu_items!$B$1:$B$33,,0,1)</f>
        <v>Eggplant Parmesan</v>
      </c>
      <c r="H6922" t="str">
        <f>_xlfn.XLOOKUP(F6922,menu_items!$A$1:$A$33,menu_items!$C$1:$C$33,,0,1)</f>
        <v>Italian</v>
      </c>
      <c r="I6922">
        <f>_xlfn.XLOOKUP(F6922,menu_items!$A$1:$A$33,menu_items!$D$1:$D$33,,0,1)</f>
        <v>16.95</v>
      </c>
    </row>
    <row r="6923" spans="1:9" hidden="1" x14ac:dyDescent="0.25">
      <c r="A6923" s="2">
        <v>6922</v>
      </c>
      <c r="B6923" s="2">
        <v>3054</v>
      </c>
      <c r="C6923" s="1" t="s">
        <v>32</v>
      </c>
      <c r="D6923" s="3">
        <v>0.75332175925925926</v>
      </c>
      <c r="E6923" s="3" t="str">
        <f>TEXT(Table1[[#This Row],[order_time]],"HH")</f>
        <v>18</v>
      </c>
      <c r="F6923">
        <v>104</v>
      </c>
      <c r="G6923" t="str">
        <f>_xlfn.XLOOKUP(F6923,menu_items!$A$1:$A$33,menu_items!$B$1:$B$33,,0,1)</f>
        <v>Veggie Burger</v>
      </c>
      <c r="H6923" t="str">
        <f>_xlfn.XLOOKUP(F6923,menu_items!$A$1:$A$33,menu_items!$C$1:$C$33,,0,1)</f>
        <v>American</v>
      </c>
      <c r="I6923">
        <f>_xlfn.XLOOKUP(F6923,menu_items!$A$1:$A$33,menu_items!$D$1:$D$33,,0,1)</f>
        <v>10.5</v>
      </c>
    </row>
    <row r="6924" spans="1:9" hidden="1" x14ac:dyDescent="0.25">
      <c r="A6924" s="2">
        <v>6923</v>
      </c>
      <c r="B6924" s="2">
        <v>3054</v>
      </c>
      <c r="C6924" s="1" t="s">
        <v>32</v>
      </c>
      <c r="D6924" s="3">
        <v>0.75332175925925926</v>
      </c>
      <c r="E6924" s="3" t="str">
        <f>TEXT(Table1[[#This Row],[order_time]],"HH")</f>
        <v>18</v>
      </c>
      <c r="F6924">
        <v>126</v>
      </c>
      <c r="G6924" t="str">
        <f>_xlfn.XLOOKUP(F6924,menu_items!$A$1:$A$33,menu_items!$B$1:$B$33,,0,1)</f>
        <v>Fettuccine Alfredo</v>
      </c>
      <c r="H6924" t="str">
        <f>_xlfn.XLOOKUP(F6924,menu_items!$A$1:$A$33,menu_items!$C$1:$C$33,,0,1)</f>
        <v>Italian</v>
      </c>
      <c r="I6924">
        <f>_xlfn.XLOOKUP(F6924,menu_items!$A$1:$A$33,menu_items!$D$1:$D$33,,0,1)</f>
        <v>14.5</v>
      </c>
    </row>
    <row r="6925" spans="1:9" hidden="1" x14ac:dyDescent="0.25">
      <c r="A6925" s="2">
        <v>6924</v>
      </c>
      <c r="B6925" s="2">
        <v>3055</v>
      </c>
      <c r="C6925" s="1" t="s">
        <v>32</v>
      </c>
      <c r="D6925" s="3">
        <v>0.77934027777777781</v>
      </c>
      <c r="E6925" s="3" t="str">
        <f>TEXT(Table1[[#This Row],[order_time]],"HH")</f>
        <v>18</v>
      </c>
      <c r="F6925">
        <v>129</v>
      </c>
      <c r="G6925" t="str">
        <f>_xlfn.XLOOKUP(F6925,menu_items!$A$1:$A$33,menu_items!$B$1:$B$33,,0,1)</f>
        <v>Mushroom Ravioli</v>
      </c>
      <c r="H6925" t="str">
        <f>_xlfn.XLOOKUP(F6925,menu_items!$A$1:$A$33,menu_items!$C$1:$C$33,,0,1)</f>
        <v>Italian</v>
      </c>
      <c r="I6925">
        <f>_xlfn.XLOOKUP(F6925,menu_items!$A$1:$A$33,menu_items!$D$1:$D$33,,0,1)</f>
        <v>15.5</v>
      </c>
    </row>
    <row r="6926" spans="1:9" hidden="1" x14ac:dyDescent="0.25">
      <c r="A6926" s="2">
        <v>6925</v>
      </c>
      <c r="B6926" s="2">
        <v>3055</v>
      </c>
      <c r="C6926" s="1" t="s">
        <v>32</v>
      </c>
      <c r="D6926" s="3">
        <v>0.77934027777777781</v>
      </c>
      <c r="E6926" s="3" t="str">
        <f>TEXT(Table1[[#This Row],[order_time]],"HH")</f>
        <v>18</v>
      </c>
      <c r="F6926">
        <v>111</v>
      </c>
      <c r="G6926" t="str">
        <f>_xlfn.XLOOKUP(F6926,menu_items!$A$1:$A$33,menu_items!$B$1:$B$33,,0,1)</f>
        <v>California Roll</v>
      </c>
      <c r="H6926" t="str">
        <f>_xlfn.XLOOKUP(F6926,menu_items!$A$1:$A$33,menu_items!$C$1:$C$33,,0,1)</f>
        <v>Asian</v>
      </c>
      <c r="I6926">
        <f>_xlfn.XLOOKUP(F6926,menu_items!$A$1:$A$33,menu_items!$D$1:$D$33,,0,1)</f>
        <v>11.95</v>
      </c>
    </row>
    <row r="6927" spans="1:9" hidden="1" x14ac:dyDescent="0.25">
      <c r="A6927" s="2">
        <v>6926</v>
      </c>
      <c r="B6927" s="2">
        <v>3055</v>
      </c>
      <c r="C6927" s="1" t="s">
        <v>32</v>
      </c>
      <c r="D6927" s="3">
        <v>0.77934027777777781</v>
      </c>
      <c r="E6927" s="3" t="str">
        <f>TEXT(Table1[[#This Row],[order_time]],"HH")</f>
        <v>18</v>
      </c>
      <c r="F6927">
        <v>131</v>
      </c>
      <c r="G6927" t="str">
        <f>_xlfn.XLOOKUP(F6927,menu_items!$A$1:$A$33,menu_items!$B$1:$B$33,,0,1)</f>
        <v>Chicken Parmesan</v>
      </c>
      <c r="H6927" t="str">
        <f>_xlfn.XLOOKUP(F6927,menu_items!$A$1:$A$33,menu_items!$C$1:$C$33,,0,1)</f>
        <v>Italian</v>
      </c>
      <c r="I6927">
        <f>_xlfn.XLOOKUP(F6927,menu_items!$A$1:$A$33,menu_items!$D$1:$D$33,,0,1)</f>
        <v>17.95</v>
      </c>
    </row>
    <row r="6928" spans="1:9" hidden="1" x14ac:dyDescent="0.25">
      <c r="A6928" s="2">
        <v>6927</v>
      </c>
      <c r="B6928" s="2">
        <v>3056</v>
      </c>
      <c r="C6928" s="1" t="s">
        <v>32</v>
      </c>
      <c r="D6928" s="3">
        <v>0.79291666666666671</v>
      </c>
      <c r="E6928" s="3" t="str">
        <f>TEXT(Table1[[#This Row],[order_time]],"HH")</f>
        <v>19</v>
      </c>
      <c r="F6928">
        <v>123</v>
      </c>
      <c r="G6928" t="str">
        <f>_xlfn.XLOOKUP(F6928,menu_items!$A$1:$A$33,menu_items!$B$1:$B$33,,0,1)</f>
        <v>Chips &amp; Guacamole</v>
      </c>
      <c r="H6928" t="str">
        <f>_xlfn.XLOOKUP(F6928,menu_items!$A$1:$A$33,menu_items!$C$1:$C$33,,0,1)</f>
        <v>Mexican</v>
      </c>
      <c r="I6928">
        <f>_xlfn.XLOOKUP(F6928,menu_items!$A$1:$A$33,menu_items!$D$1:$D$33,,0,1)</f>
        <v>9</v>
      </c>
    </row>
    <row r="6929" spans="1:9" hidden="1" x14ac:dyDescent="0.25">
      <c r="A6929" s="2">
        <v>6928</v>
      </c>
      <c r="B6929" s="2">
        <v>3057</v>
      </c>
      <c r="C6929" s="1" t="s">
        <v>32</v>
      </c>
      <c r="D6929" s="3">
        <v>0.80351851851851852</v>
      </c>
      <c r="E6929" s="3" t="str">
        <f>TEXT(Table1[[#This Row],[order_time]],"HH")</f>
        <v>19</v>
      </c>
      <c r="F6929">
        <v>127</v>
      </c>
      <c r="G6929" t="str">
        <f>_xlfn.XLOOKUP(F6929,menu_items!$A$1:$A$33,menu_items!$B$1:$B$33,,0,1)</f>
        <v>Meat Lasagna</v>
      </c>
      <c r="H6929" t="str">
        <f>_xlfn.XLOOKUP(F6929,menu_items!$A$1:$A$33,menu_items!$C$1:$C$33,,0,1)</f>
        <v>Italian</v>
      </c>
      <c r="I6929">
        <f>_xlfn.XLOOKUP(F6929,menu_items!$A$1:$A$33,menu_items!$D$1:$D$33,,0,1)</f>
        <v>17.95</v>
      </c>
    </row>
    <row r="6930" spans="1:9" hidden="1" x14ac:dyDescent="0.25">
      <c r="A6930" s="2">
        <v>6929</v>
      </c>
      <c r="B6930" s="2">
        <v>3058</v>
      </c>
      <c r="C6930" s="1" t="s">
        <v>32</v>
      </c>
      <c r="D6930" s="3">
        <v>0.80505787037037035</v>
      </c>
      <c r="E6930" s="3" t="str">
        <f>TEXT(Table1[[#This Row],[order_time]],"HH")</f>
        <v>19</v>
      </c>
      <c r="F6930">
        <v>125</v>
      </c>
      <c r="G6930" t="str">
        <f>_xlfn.XLOOKUP(F6930,menu_items!$A$1:$A$33,menu_items!$B$1:$B$33,,0,1)</f>
        <v>Spaghetti &amp; Meatballs</v>
      </c>
      <c r="H6930" t="str">
        <f>_xlfn.XLOOKUP(F6930,menu_items!$A$1:$A$33,menu_items!$C$1:$C$33,,0,1)</f>
        <v>Italian</v>
      </c>
      <c r="I6930">
        <f>_xlfn.XLOOKUP(F6930,menu_items!$A$1:$A$33,menu_items!$D$1:$D$33,,0,1)</f>
        <v>17.95</v>
      </c>
    </row>
    <row r="6931" spans="1:9" hidden="1" x14ac:dyDescent="0.25">
      <c r="A6931" s="2">
        <v>6930</v>
      </c>
      <c r="B6931" s="2">
        <v>3058</v>
      </c>
      <c r="C6931" s="1" t="s">
        <v>32</v>
      </c>
      <c r="D6931" s="3">
        <v>0.80505787037037035</v>
      </c>
      <c r="E6931" s="3" t="str">
        <f>TEXT(Table1[[#This Row],[order_time]],"HH")</f>
        <v>19</v>
      </c>
      <c r="F6931">
        <v>109</v>
      </c>
      <c r="G6931" t="str">
        <f>_xlfn.XLOOKUP(F6931,menu_items!$A$1:$A$33,menu_items!$B$1:$B$33,,0,1)</f>
        <v>Korean Beef Bowl</v>
      </c>
      <c r="H6931" t="str">
        <f>_xlfn.XLOOKUP(F6931,menu_items!$A$1:$A$33,menu_items!$C$1:$C$33,,0,1)</f>
        <v>Asian</v>
      </c>
      <c r="I6931">
        <f>_xlfn.XLOOKUP(F6931,menu_items!$A$1:$A$33,menu_items!$D$1:$D$33,,0,1)</f>
        <v>17.95</v>
      </c>
    </row>
    <row r="6932" spans="1:9" hidden="1" x14ac:dyDescent="0.25">
      <c r="A6932" s="2">
        <v>6931</v>
      </c>
      <c r="B6932" s="2">
        <v>3058</v>
      </c>
      <c r="C6932" s="1" t="s">
        <v>32</v>
      </c>
      <c r="D6932" s="3">
        <v>0.80505787037037035</v>
      </c>
      <c r="E6932" s="3" t="str">
        <f>TEXT(Table1[[#This Row],[order_time]],"HH")</f>
        <v>19</v>
      </c>
      <c r="F6932">
        <v>121</v>
      </c>
      <c r="G6932" t="str">
        <f>_xlfn.XLOOKUP(F6932,menu_items!$A$1:$A$33,menu_items!$B$1:$B$33,,0,1)</f>
        <v>Cheese Quesadillas</v>
      </c>
      <c r="H6932" t="str">
        <f>_xlfn.XLOOKUP(F6932,menu_items!$A$1:$A$33,menu_items!$C$1:$C$33,,0,1)</f>
        <v>Mexican</v>
      </c>
      <c r="I6932">
        <f>_xlfn.XLOOKUP(F6932,menu_items!$A$1:$A$33,menu_items!$D$1:$D$33,,0,1)</f>
        <v>10.5</v>
      </c>
    </row>
    <row r="6933" spans="1:9" hidden="1" x14ac:dyDescent="0.25">
      <c r="A6933" s="2">
        <v>6932</v>
      </c>
      <c r="B6933" s="2">
        <v>3059</v>
      </c>
      <c r="C6933" s="1" t="s">
        <v>32</v>
      </c>
      <c r="D6933" s="3">
        <v>0.81011574074074078</v>
      </c>
      <c r="E6933" s="3" t="str">
        <f>TEXT(Table1[[#This Row],[order_time]],"HH")</f>
        <v>19</v>
      </c>
      <c r="F6933">
        <v>107</v>
      </c>
      <c r="G6933" t="str">
        <f>_xlfn.XLOOKUP(F6933,menu_items!$A$1:$A$33,menu_items!$B$1:$B$33,,0,1)</f>
        <v>Orange Chicken</v>
      </c>
      <c r="H6933" t="str">
        <f>_xlfn.XLOOKUP(F6933,menu_items!$A$1:$A$33,menu_items!$C$1:$C$33,,0,1)</f>
        <v>Asian</v>
      </c>
      <c r="I6933">
        <f>_xlfn.XLOOKUP(F6933,menu_items!$A$1:$A$33,menu_items!$D$1:$D$33,,0,1)</f>
        <v>16.5</v>
      </c>
    </row>
    <row r="6934" spans="1:9" hidden="1" x14ac:dyDescent="0.25">
      <c r="A6934" s="2">
        <v>6933</v>
      </c>
      <c r="B6934" s="2">
        <v>3059</v>
      </c>
      <c r="C6934" s="1" t="s">
        <v>32</v>
      </c>
      <c r="D6934" s="3">
        <v>0.81011574074074078</v>
      </c>
      <c r="E6934" s="3" t="str">
        <f>TEXT(Table1[[#This Row],[order_time]],"HH")</f>
        <v>19</v>
      </c>
      <c r="F6934">
        <v>102</v>
      </c>
      <c r="G6934" t="str">
        <f>_xlfn.XLOOKUP(F6934,menu_items!$A$1:$A$33,menu_items!$B$1:$B$33,,0,1)</f>
        <v>Cheeseburger</v>
      </c>
      <c r="H6934" t="str">
        <f>_xlfn.XLOOKUP(F6934,menu_items!$A$1:$A$33,menu_items!$C$1:$C$33,,0,1)</f>
        <v>American</v>
      </c>
      <c r="I6934">
        <f>_xlfn.XLOOKUP(F6934,menu_items!$A$1:$A$33,menu_items!$D$1:$D$33,,0,1)</f>
        <v>13.95</v>
      </c>
    </row>
    <row r="6935" spans="1:9" hidden="1" x14ac:dyDescent="0.25">
      <c r="A6935" s="2">
        <v>6934</v>
      </c>
      <c r="B6935" s="2">
        <v>3060</v>
      </c>
      <c r="C6935" s="1" t="s">
        <v>32</v>
      </c>
      <c r="D6935" s="3">
        <v>0.81733796296296302</v>
      </c>
      <c r="E6935" s="3" t="str">
        <f>TEXT(Table1[[#This Row],[order_time]],"HH")</f>
        <v>19</v>
      </c>
      <c r="F6935">
        <v>102</v>
      </c>
      <c r="G6935" t="str">
        <f>_xlfn.XLOOKUP(F6935,menu_items!$A$1:$A$33,menu_items!$B$1:$B$33,,0,1)</f>
        <v>Cheeseburger</v>
      </c>
      <c r="H6935" t="str">
        <f>_xlfn.XLOOKUP(F6935,menu_items!$A$1:$A$33,menu_items!$C$1:$C$33,,0,1)</f>
        <v>American</v>
      </c>
      <c r="I6935">
        <f>_xlfn.XLOOKUP(F6935,menu_items!$A$1:$A$33,menu_items!$D$1:$D$33,,0,1)</f>
        <v>13.95</v>
      </c>
    </row>
    <row r="6936" spans="1:9" hidden="1" x14ac:dyDescent="0.25">
      <c r="A6936" s="2">
        <v>6935</v>
      </c>
      <c r="B6936" s="2">
        <v>3060</v>
      </c>
      <c r="C6936" s="1" t="s">
        <v>32</v>
      </c>
      <c r="D6936" s="3">
        <v>0.81733796296296302</v>
      </c>
      <c r="E6936" s="3" t="str">
        <f>TEXT(Table1[[#This Row],[order_time]],"HH")</f>
        <v>19</v>
      </c>
      <c r="F6936">
        <v>113</v>
      </c>
      <c r="G6936" t="str">
        <f>_xlfn.XLOOKUP(F6936,menu_items!$A$1:$A$33,menu_items!$B$1:$B$33,,0,1)</f>
        <v>Edamame</v>
      </c>
      <c r="H6936" t="str">
        <f>_xlfn.XLOOKUP(F6936,menu_items!$A$1:$A$33,menu_items!$C$1:$C$33,,0,1)</f>
        <v>Asian</v>
      </c>
      <c r="I6936">
        <f>_xlfn.XLOOKUP(F6936,menu_items!$A$1:$A$33,menu_items!$D$1:$D$33,,0,1)</f>
        <v>5</v>
      </c>
    </row>
    <row r="6937" spans="1:9" hidden="1" x14ac:dyDescent="0.25">
      <c r="A6937" s="2">
        <v>6936</v>
      </c>
      <c r="B6937" s="2">
        <v>3061</v>
      </c>
      <c r="C6937" s="1" t="s">
        <v>32</v>
      </c>
      <c r="D6937" s="3">
        <v>0.82097222222222221</v>
      </c>
      <c r="E6937" s="3" t="str">
        <f>TEXT(Table1[[#This Row],[order_time]],"HH")</f>
        <v>19</v>
      </c>
      <c r="F6937">
        <v>102</v>
      </c>
      <c r="G6937" t="str">
        <f>_xlfn.XLOOKUP(F6937,menu_items!$A$1:$A$33,menu_items!$B$1:$B$33,,0,1)</f>
        <v>Cheeseburger</v>
      </c>
      <c r="H6937" t="str">
        <f>_xlfn.XLOOKUP(F6937,menu_items!$A$1:$A$33,menu_items!$C$1:$C$33,,0,1)</f>
        <v>American</v>
      </c>
      <c r="I6937">
        <f>_xlfn.XLOOKUP(F6937,menu_items!$A$1:$A$33,menu_items!$D$1:$D$33,,0,1)</f>
        <v>13.95</v>
      </c>
    </row>
    <row r="6938" spans="1:9" hidden="1" x14ac:dyDescent="0.25">
      <c r="A6938" s="2">
        <v>6937</v>
      </c>
      <c r="B6938" s="2">
        <v>3061</v>
      </c>
      <c r="C6938" s="1" t="s">
        <v>32</v>
      </c>
      <c r="D6938" s="3">
        <v>0.82097222222222221</v>
      </c>
      <c r="E6938" s="3" t="str">
        <f>TEXT(Table1[[#This Row],[order_time]],"HH")</f>
        <v>19</v>
      </c>
      <c r="F6938">
        <v>131</v>
      </c>
      <c r="G6938" t="str">
        <f>_xlfn.XLOOKUP(F6938,menu_items!$A$1:$A$33,menu_items!$B$1:$B$33,,0,1)</f>
        <v>Chicken Parmesan</v>
      </c>
      <c r="H6938" t="str">
        <f>_xlfn.XLOOKUP(F6938,menu_items!$A$1:$A$33,menu_items!$C$1:$C$33,,0,1)</f>
        <v>Italian</v>
      </c>
      <c r="I6938">
        <f>_xlfn.XLOOKUP(F6938,menu_items!$A$1:$A$33,menu_items!$D$1:$D$33,,0,1)</f>
        <v>17.95</v>
      </c>
    </row>
    <row r="6939" spans="1:9" hidden="1" x14ac:dyDescent="0.25">
      <c r="A6939" s="2">
        <v>6938</v>
      </c>
      <c r="B6939" s="2">
        <v>3062</v>
      </c>
      <c r="C6939" s="1" t="s">
        <v>32</v>
      </c>
      <c r="D6939" s="3">
        <v>0.82728009259259261</v>
      </c>
      <c r="E6939" s="3" t="str">
        <f>TEXT(Table1[[#This Row],[order_time]],"HH")</f>
        <v>19</v>
      </c>
      <c r="F6939">
        <v>130</v>
      </c>
      <c r="G6939" t="str">
        <f>_xlfn.XLOOKUP(F6939,menu_items!$A$1:$A$33,menu_items!$B$1:$B$33,,0,1)</f>
        <v>Shrimp Scampi</v>
      </c>
      <c r="H6939" t="str">
        <f>_xlfn.XLOOKUP(F6939,menu_items!$A$1:$A$33,menu_items!$C$1:$C$33,,0,1)</f>
        <v>Italian</v>
      </c>
      <c r="I6939">
        <f>_xlfn.XLOOKUP(F6939,menu_items!$A$1:$A$33,menu_items!$D$1:$D$33,,0,1)</f>
        <v>19.95</v>
      </c>
    </row>
    <row r="6940" spans="1:9" hidden="1" x14ac:dyDescent="0.25">
      <c r="A6940" s="2">
        <v>6939</v>
      </c>
      <c r="B6940" s="2">
        <v>3063</v>
      </c>
      <c r="C6940" s="1" t="s">
        <v>32</v>
      </c>
      <c r="D6940" s="3">
        <v>0.83591435185185181</v>
      </c>
      <c r="E6940" s="3" t="str">
        <f>TEXT(Table1[[#This Row],[order_time]],"HH")</f>
        <v>20</v>
      </c>
      <c r="F6940">
        <v>125</v>
      </c>
      <c r="G6940" t="str">
        <f>_xlfn.XLOOKUP(F6940,menu_items!$A$1:$A$33,menu_items!$B$1:$B$33,,0,1)</f>
        <v>Spaghetti &amp; Meatballs</v>
      </c>
      <c r="H6940" t="str">
        <f>_xlfn.XLOOKUP(F6940,menu_items!$A$1:$A$33,menu_items!$C$1:$C$33,,0,1)</f>
        <v>Italian</v>
      </c>
      <c r="I6940">
        <f>_xlfn.XLOOKUP(F6940,menu_items!$A$1:$A$33,menu_items!$D$1:$D$33,,0,1)</f>
        <v>17.95</v>
      </c>
    </row>
    <row r="6941" spans="1:9" hidden="1" x14ac:dyDescent="0.25">
      <c r="A6941" s="2">
        <v>6940</v>
      </c>
      <c r="B6941" s="2">
        <v>3063</v>
      </c>
      <c r="C6941" s="1" t="s">
        <v>32</v>
      </c>
      <c r="D6941" s="3">
        <v>0.83591435185185181</v>
      </c>
      <c r="E6941" s="3" t="str">
        <f>TEXT(Table1[[#This Row],[order_time]],"HH")</f>
        <v>20</v>
      </c>
      <c r="F6941">
        <v>128</v>
      </c>
      <c r="G6941" t="str">
        <f>_xlfn.XLOOKUP(F6941,menu_items!$A$1:$A$33,menu_items!$B$1:$B$33,,0,1)</f>
        <v>Cheese Lasagna</v>
      </c>
      <c r="H6941" t="str">
        <f>_xlfn.XLOOKUP(F6941,menu_items!$A$1:$A$33,menu_items!$C$1:$C$33,,0,1)</f>
        <v>Italian</v>
      </c>
      <c r="I6941">
        <f>_xlfn.XLOOKUP(F6941,menu_items!$A$1:$A$33,menu_items!$D$1:$D$33,,0,1)</f>
        <v>15.5</v>
      </c>
    </row>
    <row r="6942" spans="1:9" hidden="1" x14ac:dyDescent="0.25">
      <c r="A6942" s="2">
        <v>6941</v>
      </c>
      <c r="B6942" s="2">
        <v>3063</v>
      </c>
      <c r="C6942" s="1" t="s">
        <v>32</v>
      </c>
      <c r="D6942" s="3">
        <v>0.83591435185185181</v>
      </c>
      <c r="E6942" s="3" t="str">
        <f>TEXT(Table1[[#This Row],[order_time]],"HH")</f>
        <v>20</v>
      </c>
      <c r="F6942">
        <v>132</v>
      </c>
      <c r="G6942" t="str">
        <f>_xlfn.XLOOKUP(F6942,menu_items!$A$1:$A$33,menu_items!$B$1:$B$33,,0,1)</f>
        <v>Eggplant Parmesan</v>
      </c>
      <c r="H6942" t="str">
        <f>_xlfn.XLOOKUP(F6942,menu_items!$A$1:$A$33,menu_items!$C$1:$C$33,,0,1)</f>
        <v>Italian</v>
      </c>
      <c r="I6942">
        <f>_xlfn.XLOOKUP(F6942,menu_items!$A$1:$A$33,menu_items!$D$1:$D$33,,0,1)</f>
        <v>16.95</v>
      </c>
    </row>
    <row r="6943" spans="1:9" hidden="1" x14ac:dyDescent="0.25">
      <c r="A6943" s="2">
        <v>6942</v>
      </c>
      <c r="B6943" s="2">
        <v>3064</v>
      </c>
      <c r="C6943" s="1" t="s">
        <v>32</v>
      </c>
      <c r="D6943" s="3">
        <v>0.83802083333333333</v>
      </c>
      <c r="E6943" s="3" t="str">
        <f>TEXT(Table1[[#This Row],[order_time]],"HH")</f>
        <v>20</v>
      </c>
      <c r="F6943">
        <v>119</v>
      </c>
      <c r="G6943" t="str">
        <f>_xlfn.XLOOKUP(F6943,menu_items!$A$1:$A$33,menu_items!$B$1:$B$33,,0,1)</f>
        <v>Chicken Torta</v>
      </c>
      <c r="H6943" t="str">
        <f>_xlfn.XLOOKUP(F6943,menu_items!$A$1:$A$33,menu_items!$C$1:$C$33,,0,1)</f>
        <v>Mexican</v>
      </c>
      <c r="I6943">
        <f>_xlfn.XLOOKUP(F6943,menu_items!$A$1:$A$33,menu_items!$D$1:$D$33,,0,1)</f>
        <v>11.95</v>
      </c>
    </row>
    <row r="6944" spans="1:9" hidden="1" x14ac:dyDescent="0.25">
      <c r="A6944" s="2">
        <v>6943</v>
      </c>
      <c r="B6944" s="2">
        <v>3065</v>
      </c>
      <c r="C6944" s="1" t="s">
        <v>32</v>
      </c>
      <c r="D6944" s="3">
        <v>0.84181712962962962</v>
      </c>
      <c r="E6944" s="3" t="str">
        <f>TEXT(Table1[[#This Row],[order_time]],"HH")</f>
        <v>20</v>
      </c>
      <c r="F6944">
        <v>102</v>
      </c>
      <c r="G6944" t="str">
        <f>_xlfn.XLOOKUP(F6944,menu_items!$A$1:$A$33,menu_items!$B$1:$B$33,,0,1)</f>
        <v>Cheeseburger</v>
      </c>
      <c r="H6944" t="str">
        <f>_xlfn.XLOOKUP(F6944,menu_items!$A$1:$A$33,menu_items!$C$1:$C$33,,0,1)</f>
        <v>American</v>
      </c>
      <c r="I6944">
        <f>_xlfn.XLOOKUP(F6944,menu_items!$A$1:$A$33,menu_items!$D$1:$D$33,,0,1)</f>
        <v>13.95</v>
      </c>
    </row>
    <row r="6945" spans="1:9" hidden="1" x14ac:dyDescent="0.25">
      <c r="A6945" s="2">
        <v>6944</v>
      </c>
      <c r="B6945" s="2">
        <v>3065</v>
      </c>
      <c r="C6945" s="1" t="s">
        <v>32</v>
      </c>
      <c r="D6945" s="3">
        <v>0.84181712962962962</v>
      </c>
      <c r="E6945" s="3" t="str">
        <f>TEXT(Table1[[#This Row],[order_time]],"HH")</f>
        <v>20</v>
      </c>
      <c r="F6945">
        <v>118</v>
      </c>
      <c r="G6945" t="str">
        <f>_xlfn.XLOOKUP(F6945,menu_items!$A$1:$A$33,menu_items!$B$1:$B$33,,0,1)</f>
        <v>Steak Burrito</v>
      </c>
      <c r="H6945" t="str">
        <f>_xlfn.XLOOKUP(F6945,menu_items!$A$1:$A$33,menu_items!$C$1:$C$33,,0,1)</f>
        <v>Mexican</v>
      </c>
      <c r="I6945">
        <f>_xlfn.XLOOKUP(F6945,menu_items!$A$1:$A$33,menu_items!$D$1:$D$33,,0,1)</f>
        <v>14.95</v>
      </c>
    </row>
    <row r="6946" spans="1:9" hidden="1" x14ac:dyDescent="0.25">
      <c r="A6946" s="2">
        <v>6945</v>
      </c>
      <c r="B6946" s="2">
        <v>3065</v>
      </c>
      <c r="C6946" s="1" t="s">
        <v>32</v>
      </c>
      <c r="D6946" s="3">
        <v>0.84181712962962962</v>
      </c>
      <c r="E6946" s="3" t="str">
        <f>TEXT(Table1[[#This Row],[order_time]],"HH")</f>
        <v>20</v>
      </c>
      <c r="F6946">
        <v>123</v>
      </c>
      <c r="G6946" t="str">
        <f>_xlfn.XLOOKUP(F6946,menu_items!$A$1:$A$33,menu_items!$B$1:$B$33,,0,1)</f>
        <v>Chips &amp; Guacamole</v>
      </c>
      <c r="H6946" t="str">
        <f>_xlfn.XLOOKUP(F6946,menu_items!$A$1:$A$33,menu_items!$C$1:$C$33,,0,1)</f>
        <v>Mexican</v>
      </c>
      <c r="I6946">
        <f>_xlfn.XLOOKUP(F6946,menu_items!$A$1:$A$33,menu_items!$D$1:$D$33,,0,1)</f>
        <v>9</v>
      </c>
    </row>
    <row r="6947" spans="1:9" hidden="1" x14ac:dyDescent="0.25">
      <c r="A6947" s="2">
        <v>6946</v>
      </c>
      <c r="B6947" s="2">
        <v>3066</v>
      </c>
      <c r="C6947" s="1" t="s">
        <v>32</v>
      </c>
      <c r="D6947" s="3">
        <v>0.8421643518518519</v>
      </c>
      <c r="E6947" s="3" t="str">
        <f>TEXT(Table1[[#This Row],[order_time]],"HH")</f>
        <v>20</v>
      </c>
      <c r="F6947">
        <v>103</v>
      </c>
      <c r="G6947" t="str">
        <f>_xlfn.XLOOKUP(F6947,menu_items!$A$1:$A$33,menu_items!$B$1:$B$33,,0,1)</f>
        <v>Hot Dog</v>
      </c>
      <c r="H6947" t="str">
        <f>_xlfn.XLOOKUP(F6947,menu_items!$A$1:$A$33,menu_items!$C$1:$C$33,,0,1)</f>
        <v>American</v>
      </c>
      <c r="I6947">
        <f>_xlfn.XLOOKUP(F6947,menu_items!$A$1:$A$33,menu_items!$D$1:$D$33,,0,1)</f>
        <v>9</v>
      </c>
    </row>
    <row r="6948" spans="1:9" hidden="1" x14ac:dyDescent="0.25">
      <c r="A6948" s="2">
        <v>6947</v>
      </c>
      <c r="B6948" s="2">
        <v>3066</v>
      </c>
      <c r="C6948" s="1" t="s">
        <v>32</v>
      </c>
      <c r="D6948" s="3">
        <v>0.8421643518518519</v>
      </c>
      <c r="E6948" s="3" t="str">
        <f>TEXT(Table1[[#This Row],[order_time]],"HH")</f>
        <v>20</v>
      </c>
      <c r="F6948">
        <v>112</v>
      </c>
      <c r="G6948" t="str">
        <f>_xlfn.XLOOKUP(F6948,menu_items!$A$1:$A$33,menu_items!$B$1:$B$33,,0,1)</f>
        <v>Salmon Roll</v>
      </c>
      <c r="H6948" t="str">
        <f>_xlfn.XLOOKUP(F6948,menu_items!$A$1:$A$33,menu_items!$C$1:$C$33,,0,1)</f>
        <v>Asian</v>
      </c>
      <c r="I6948">
        <f>_xlfn.XLOOKUP(F6948,menu_items!$A$1:$A$33,menu_items!$D$1:$D$33,,0,1)</f>
        <v>14.95</v>
      </c>
    </row>
    <row r="6949" spans="1:9" hidden="1" x14ac:dyDescent="0.25">
      <c r="A6949" s="2">
        <v>6948</v>
      </c>
      <c r="B6949" s="2">
        <v>3067</v>
      </c>
      <c r="C6949" s="1" t="s">
        <v>32</v>
      </c>
      <c r="D6949" s="3">
        <v>0.84890046296296295</v>
      </c>
      <c r="E6949" s="3" t="str">
        <f>TEXT(Table1[[#This Row],[order_time]],"HH")</f>
        <v>20</v>
      </c>
      <c r="F6949">
        <v>102</v>
      </c>
      <c r="G6949" t="str">
        <f>_xlfn.XLOOKUP(F6949,menu_items!$A$1:$A$33,menu_items!$B$1:$B$33,,0,1)</f>
        <v>Cheeseburger</v>
      </c>
      <c r="H6949" t="str">
        <f>_xlfn.XLOOKUP(F6949,menu_items!$A$1:$A$33,menu_items!$C$1:$C$33,,0,1)</f>
        <v>American</v>
      </c>
      <c r="I6949">
        <f>_xlfn.XLOOKUP(F6949,menu_items!$A$1:$A$33,menu_items!$D$1:$D$33,,0,1)</f>
        <v>13.95</v>
      </c>
    </row>
    <row r="6950" spans="1:9" hidden="1" x14ac:dyDescent="0.25">
      <c r="A6950" s="2">
        <v>6949</v>
      </c>
      <c r="B6950" s="2">
        <v>3067</v>
      </c>
      <c r="C6950" s="1" t="s">
        <v>32</v>
      </c>
      <c r="D6950" s="3">
        <v>0.84890046296296295</v>
      </c>
      <c r="E6950" s="3" t="str">
        <f>TEXT(Table1[[#This Row],[order_time]],"HH")</f>
        <v>20</v>
      </c>
      <c r="F6950">
        <v>128</v>
      </c>
      <c r="G6950" t="str">
        <f>_xlfn.XLOOKUP(F6950,menu_items!$A$1:$A$33,menu_items!$B$1:$B$33,,0,1)</f>
        <v>Cheese Lasagna</v>
      </c>
      <c r="H6950" t="str">
        <f>_xlfn.XLOOKUP(F6950,menu_items!$A$1:$A$33,menu_items!$C$1:$C$33,,0,1)</f>
        <v>Italian</v>
      </c>
      <c r="I6950">
        <f>_xlfn.XLOOKUP(F6950,menu_items!$A$1:$A$33,menu_items!$D$1:$D$33,,0,1)</f>
        <v>15.5</v>
      </c>
    </row>
    <row r="6951" spans="1:9" hidden="1" x14ac:dyDescent="0.25">
      <c r="A6951" s="2">
        <v>6950</v>
      </c>
      <c r="B6951" s="2">
        <v>3067</v>
      </c>
      <c r="C6951" s="1" t="s">
        <v>32</v>
      </c>
      <c r="D6951" s="3">
        <v>0.84890046296296295</v>
      </c>
      <c r="E6951" s="3" t="str">
        <f>TEXT(Table1[[#This Row],[order_time]],"HH")</f>
        <v>20</v>
      </c>
      <c r="F6951">
        <v>105</v>
      </c>
      <c r="G6951" t="str">
        <f>_xlfn.XLOOKUP(F6951,menu_items!$A$1:$A$33,menu_items!$B$1:$B$33,,0,1)</f>
        <v>Mac &amp; Cheese</v>
      </c>
      <c r="H6951" t="str">
        <f>_xlfn.XLOOKUP(F6951,menu_items!$A$1:$A$33,menu_items!$C$1:$C$33,,0,1)</f>
        <v>American</v>
      </c>
      <c r="I6951">
        <f>_xlfn.XLOOKUP(F6951,menu_items!$A$1:$A$33,menu_items!$D$1:$D$33,,0,1)</f>
        <v>7</v>
      </c>
    </row>
    <row r="6952" spans="1:9" hidden="1" x14ac:dyDescent="0.25">
      <c r="A6952" s="2">
        <v>6951</v>
      </c>
      <c r="B6952" s="2">
        <v>3067</v>
      </c>
      <c r="C6952" s="1" t="s">
        <v>32</v>
      </c>
      <c r="D6952" s="3">
        <v>0.84890046296296295</v>
      </c>
      <c r="E6952" s="3" t="str">
        <f>TEXT(Table1[[#This Row],[order_time]],"HH")</f>
        <v>20</v>
      </c>
      <c r="F6952">
        <v>123</v>
      </c>
      <c r="G6952" t="str">
        <f>_xlfn.XLOOKUP(F6952,menu_items!$A$1:$A$33,menu_items!$B$1:$B$33,,0,1)</f>
        <v>Chips &amp; Guacamole</v>
      </c>
      <c r="H6952" t="str">
        <f>_xlfn.XLOOKUP(F6952,menu_items!$A$1:$A$33,menu_items!$C$1:$C$33,,0,1)</f>
        <v>Mexican</v>
      </c>
      <c r="I6952">
        <f>_xlfn.XLOOKUP(F6952,menu_items!$A$1:$A$33,menu_items!$D$1:$D$33,,0,1)</f>
        <v>9</v>
      </c>
    </row>
    <row r="6953" spans="1:9" hidden="1" x14ac:dyDescent="0.25">
      <c r="A6953" s="2">
        <v>6952</v>
      </c>
      <c r="B6953" s="2">
        <v>3068</v>
      </c>
      <c r="C6953" s="1" t="s">
        <v>32</v>
      </c>
      <c r="D6953" s="3">
        <v>0.86468750000000005</v>
      </c>
      <c r="E6953" s="3" t="str">
        <f>TEXT(Table1[[#This Row],[order_time]],"HH")</f>
        <v>20</v>
      </c>
      <c r="F6953">
        <v>108</v>
      </c>
      <c r="G6953" t="str">
        <f>_xlfn.XLOOKUP(F6953,menu_items!$A$1:$A$33,menu_items!$B$1:$B$33,,0,1)</f>
        <v>Tofu Pad Thai</v>
      </c>
      <c r="H6953" t="str">
        <f>_xlfn.XLOOKUP(F6953,menu_items!$A$1:$A$33,menu_items!$C$1:$C$33,,0,1)</f>
        <v>Asian</v>
      </c>
      <c r="I6953">
        <f>_xlfn.XLOOKUP(F6953,menu_items!$A$1:$A$33,menu_items!$D$1:$D$33,,0,1)</f>
        <v>14.5</v>
      </c>
    </row>
    <row r="6954" spans="1:9" hidden="1" x14ac:dyDescent="0.25">
      <c r="A6954" s="2">
        <v>6953</v>
      </c>
      <c r="B6954" s="2">
        <v>3069</v>
      </c>
      <c r="C6954" s="1" t="s">
        <v>32</v>
      </c>
      <c r="D6954" s="3">
        <v>0.8664236111111111</v>
      </c>
      <c r="E6954" s="3" t="str">
        <f>TEXT(Table1[[#This Row],[order_time]],"HH")</f>
        <v>20</v>
      </c>
      <c r="F6954">
        <v>110</v>
      </c>
      <c r="G6954" t="str">
        <f>_xlfn.XLOOKUP(F6954,menu_items!$A$1:$A$33,menu_items!$B$1:$B$33,,0,1)</f>
        <v>Pork Ramen</v>
      </c>
      <c r="H6954" t="str">
        <f>_xlfn.XLOOKUP(F6954,menu_items!$A$1:$A$33,menu_items!$C$1:$C$33,,0,1)</f>
        <v>Asian</v>
      </c>
      <c r="I6954">
        <f>_xlfn.XLOOKUP(F6954,menu_items!$A$1:$A$33,menu_items!$D$1:$D$33,,0,1)</f>
        <v>17.95</v>
      </c>
    </row>
    <row r="6955" spans="1:9" hidden="1" x14ac:dyDescent="0.25">
      <c r="A6955" s="2">
        <v>6954</v>
      </c>
      <c r="B6955" s="2">
        <v>3069</v>
      </c>
      <c r="C6955" s="1" t="s">
        <v>32</v>
      </c>
      <c r="D6955" s="3">
        <v>0.8664236111111111</v>
      </c>
      <c r="E6955" s="3" t="str">
        <f>TEXT(Table1[[#This Row],[order_time]],"HH")</f>
        <v>20</v>
      </c>
      <c r="F6955">
        <v>113</v>
      </c>
      <c r="G6955" t="str">
        <f>_xlfn.XLOOKUP(F6955,menu_items!$A$1:$A$33,menu_items!$B$1:$B$33,,0,1)</f>
        <v>Edamame</v>
      </c>
      <c r="H6955" t="str">
        <f>_xlfn.XLOOKUP(F6955,menu_items!$A$1:$A$33,menu_items!$C$1:$C$33,,0,1)</f>
        <v>Asian</v>
      </c>
      <c r="I6955">
        <f>_xlfn.XLOOKUP(F6955,menu_items!$A$1:$A$33,menu_items!$D$1:$D$33,,0,1)</f>
        <v>5</v>
      </c>
    </row>
    <row r="6956" spans="1:9" hidden="1" x14ac:dyDescent="0.25">
      <c r="A6956" s="2">
        <v>6955</v>
      </c>
      <c r="B6956" s="2">
        <v>3070</v>
      </c>
      <c r="C6956" s="1" t="s">
        <v>32</v>
      </c>
      <c r="D6956" s="3">
        <v>0.87657407407407406</v>
      </c>
      <c r="E6956" s="3" t="str">
        <f>TEXT(Table1[[#This Row],[order_time]],"HH")</f>
        <v>21</v>
      </c>
      <c r="F6956">
        <v>113</v>
      </c>
      <c r="G6956" t="str">
        <f>_xlfn.XLOOKUP(F6956,menu_items!$A$1:$A$33,menu_items!$B$1:$B$33,,0,1)</f>
        <v>Edamame</v>
      </c>
      <c r="H6956" t="str">
        <f>_xlfn.XLOOKUP(F6956,menu_items!$A$1:$A$33,menu_items!$C$1:$C$33,,0,1)</f>
        <v>Asian</v>
      </c>
      <c r="I6956">
        <f>_xlfn.XLOOKUP(F6956,menu_items!$A$1:$A$33,menu_items!$D$1:$D$33,,0,1)</f>
        <v>5</v>
      </c>
    </row>
    <row r="6957" spans="1:9" hidden="1" x14ac:dyDescent="0.25">
      <c r="A6957" s="2">
        <v>6956</v>
      </c>
      <c r="B6957" s="2">
        <v>3071</v>
      </c>
      <c r="C6957" s="1" t="s">
        <v>32</v>
      </c>
      <c r="D6957" s="3">
        <v>0.88511574074074073</v>
      </c>
      <c r="E6957" s="3" t="str">
        <f>TEXT(Table1[[#This Row],[order_time]],"HH")</f>
        <v>21</v>
      </c>
      <c r="F6957">
        <v>108</v>
      </c>
      <c r="G6957" t="str">
        <f>_xlfn.XLOOKUP(F6957,menu_items!$A$1:$A$33,menu_items!$B$1:$B$33,,0,1)</f>
        <v>Tofu Pad Thai</v>
      </c>
      <c r="H6957" t="str">
        <f>_xlfn.XLOOKUP(F6957,menu_items!$A$1:$A$33,menu_items!$C$1:$C$33,,0,1)</f>
        <v>Asian</v>
      </c>
      <c r="I6957">
        <f>_xlfn.XLOOKUP(F6957,menu_items!$A$1:$A$33,menu_items!$D$1:$D$33,,0,1)</f>
        <v>14.5</v>
      </c>
    </row>
    <row r="6958" spans="1:9" hidden="1" x14ac:dyDescent="0.25">
      <c r="A6958" s="2">
        <v>6957</v>
      </c>
      <c r="B6958" s="2">
        <v>3071</v>
      </c>
      <c r="C6958" s="1" t="s">
        <v>32</v>
      </c>
      <c r="D6958" s="3">
        <v>0.88511574074074073</v>
      </c>
      <c r="E6958" s="3" t="str">
        <f>TEXT(Table1[[#This Row],[order_time]],"HH")</f>
        <v>21</v>
      </c>
      <c r="F6958">
        <v>109</v>
      </c>
      <c r="G6958" t="str">
        <f>_xlfn.XLOOKUP(F6958,menu_items!$A$1:$A$33,menu_items!$B$1:$B$33,,0,1)</f>
        <v>Korean Beef Bowl</v>
      </c>
      <c r="H6958" t="str">
        <f>_xlfn.XLOOKUP(F6958,menu_items!$A$1:$A$33,menu_items!$C$1:$C$33,,0,1)</f>
        <v>Asian</v>
      </c>
      <c r="I6958">
        <f>_xlfn.XLOOKUP(F6958,menu_items!$A$1:$A$33,menu_items!$D$1:$D$33,,0,1)</f>
        <v>17.95</v>
      </c>
    </row>
    <row r="6959" spans="1:9" hidden="1" x14ac:dyDescent="0.25">
      <c r="A6959" s="2">
        <v>6958</v>
      </c>
      <c r="B6959" s="2">
        <v>3071</v>
      </c>
      <c r="C6959" s="1" t="s">
        <v>32</v>
      </c>
      <c r="D6959" s="3">
        <v>0.88511574074074073</v>
      </c>
      <c r="E6959" s="3" t="str">
        <f>TEXT(Table1[[#This Row],[order_time]],"HH")</f>
        <v>21</v>
      </c>
      <c r="F6959">
        <v>113</v>
      </c>
      <c r="G6959" t="str">
        <f>_xlfn.XLOOKUP(F6959,menu_items!$A$1:$A$33,menu_items!$B$1:$B$33,,0,1)</f>
        <v>Edamame</v>
      </c>
      <c r="H6959" t="str">
        <f>_xlfn.XLOOKUP(F6959,menu_items!$A$1:$A$33,menu_items!$C$1:$C$33,,0,1)</f>
        <v>Asian</v>
      </c>
      <c r="I6959">
        <f>_xlfn.XLOOKUP(F6959,menu_items!$A$1:$A$33,menu_items!$D$1:$D$33,,0,1)</f>
        <v>5</v>
      </c>
    </row>
    <row r="6960" spans="1:9" hidden="1" x14ac:dyDescent="0.25">
      <c r="A6960" s="2">
        <v>6959</v>
      </c>
      <c r="B6960" s="2">
        <v>3071</v>
      </c>
      <c r="C6960" s="1" t="s">
        <v>32</v>
      </c>
      <c r="D6960" s="3">
        <v>0.88511574074074073</v>
      </c>
      <c r="E6960" s="3" t="str">
        <f>TEXT(Table1[[#This Row],[order_time]],"HH")</f>
        <v>21</v>
      </c>
      <c r="F6960">
        <v>118</v>
      </c>
      <c r="G6960" t="str">
        <f>_xlfn.XLOOKUP(F6960,menu_items!$A$1:$A$33,menu_items!$B$1:$B$33,,0,1)</f>
        <v>Steak Burrito</v>
      </c>
      <c r="H6960" t="str">
        <f>_xlfn.XLOOKUP(F6960,menu_items!$A$1:$A$33,menu_items!$C$1:$C$33,,0,1)</f>
        <v>Mexican</v>
      </c>
      <c r="I6960">
        <f>_xlfn.XLOOKUP(F6960,menu_items!$A$1:$A$33,menu_items!$D$1:$D$33,,0,1)</f>
        <v>14.95</v>
      </c>
    </row>
    <row r="6961" spans="1:9" hidden="1" x14ac:dyDescent="0.25">
      <c r="A6961" s="2">
        <v>6960</v>
      </c>
      <c r="B6961" s="2">
        <v>3072</v>
      </c>
      <c r="C6961" s="1" t="s">
        <v>32</v>
      </c>
      <c r="D6961" s="3">
        <v>0.89497685185185183</v>
      </c>
      <c r="E6961" s="3" t="str">
        <f>TEXT(Table1[[#This Row],[order_time]],"HH")</f>
        <v>21</v>
      </c>
      <c r="F6961">
        <v>108</v>
      </c>
      <c r="G6961" t="str">
        <f>_xlfn.XLOOKUP(F6961,menu_items!$A$1:$A$33,menu_items!$B$1:$B$33,,0,1)</f>
        <v>Tofu Pad Thai</v>
      </c>
      <c r="H6961" t="str">
        <f>_xlfn.XLOOKUP(F6961,menu_items!$A$1:$A$33,menu_items!$C$1:$C$33,,0,1)</f>
        <v>Asian</v>
      </c>
      <c r="I6961">
        <f>_xlfn.XLOOKUP(F6961,menu_items!$A$1:$A$33,menu_items!$D$1:$D$33,,0,1)</f>
        <v>14.5</v>
      </c>
    </row>
    <row r="6962" spans="1:9" hidden="1" x14ac:dyDescent="0.25">
      <c r="A6962" s="2">
        <v>6961</v>
      </c>
      <c r="B6962" s="2">
        <v>3072</v>
      </c>
      <c r="C6962" s="1" t="s">
        <v>32</v>
      </c>
      <c r="D6962" s="3">
        <v>0.89497685185185183</v>
      </c>
      <c r="E6962" s="3" t="str">
        <f>TEXT(Table1[[#This Row],[order_time]],"HH")</f>
        <v>21</v>
      </c>
      <c r="F6962">
        <v>108</v>
      </c>
      <c r="G6962" t="str">
        <f>_xlfn.XLOOKUP(F6962,menu_items!$A$1:$A$33,menu_items!$B$1:$B$33,,0,1)</f>
        <v>Tofu Pad Thai</v>
      </c>
      <c r="H6962" t="str">
        <f>_xlfn.XLOOKUP(F6962,menu_items!$A$1:$A$33,menu_items!$C$1:$C$33,,0,1)</f>
        <v>Asian</v>
      </c>
      <c r="I6962">
        <f>_xlfn.XLOOKUP(F6962,menu_items!$A$1:$A$33,menu_items!$D$1:$D$33,,0,1)</f>
        <v>14.5</v>
      </c>
    </row>
    <row r="6963" spans="1:9" hidden="1" x14ac:dyDescent="0.25">
      <c r="A6963" s="2">
        <v>6962</v>
      </c>
      <c r="B6963" s="2">
        <v>3072</v>
      </c>
      <c r="C6963" s="1" t="s">
        <v>32</v>
      </c>
      <c r="D6963" s="3">
        <v>0.89497685185185183</v>
      </c>
      <c r="E6963" s="3" t="str">
        <f>TEXT(Table1[[#This Row],[order_time]],"HH")</f>
        <v>21</v>
      </c>
      <c r="F6963">
        <v>130</v>
      </c>
      <c r="G6963" t="str">
        <f>_xlfn.XLOOKUP(F6963,menu_items!$A$1:$A$33,menu_items!$B$1:$B$33,,0,1)</f>
        <v>Shrimp Scampi</v>
      </c>
      <c r="H6963" t="str">
        <f>_xlfn.XLOOKUP(F6963,menu_items!$A$1:$A$33,menu_items!$C$1:$C$33,,0,1)</f>
        <v>Italian</v>
      </c>
      <c r="I6963">
        <f>_xlfn.XLOOKUP(F6963,menu_items!$A$1:$A$33,menu_items!$D$1:$D$33,,0,1)</f>
        <v>19.95</v>
      </c>
    </row>
    <row r="6964" spans="1:9" hidden="1" x14ac:dyDescent="0.25">
      <c r="A6964" s="2">
        <v>6963</v>
      </c>
      <c r="B6964" s="2">
        <v>3072</v>
      </c>
      <c r="C6964" s="1" t="s">
        <v>32</v>
      </c>
      <c r="D6964" s="3">
        <v>0.89497685185185183</v>
      </c>
      <c r="E6964" s="3" t="str">
        <f>TEXT(Table1[[#This Row],[order_time]],"HH")</f>
        <v>21</v>
      </c>
      <c r="F6964">
        <v>106</v>
      </c>
      <c r="G6964" t="str">
        <f>_xlfn.XLOOKUP(F6964,menu_items!$A$1:$A$33,menu_items!$B$1:$B$33,,0,1)</f>
        <v>French Fries</v>
      </c>
      <c r="H6964" t="str">
        <f>_xlfn.XLOOKUP(F6964,menu_items!$A$1:$A$33,menu_items!$C$1:$C$33,,0,1)</f>
        <v>American</v>
      </c>
      <c r="I6964">
        <f>_xlfn.XLOOKUP(F6964,menu_items!$A$1:$A$33,menu_items!$D$1:$D$33,,0,1)</f>
        <v>7</v>
      </c>
    </row>
    <row r="6965" spans="1:9" hidden="1" x14ac:dyDescent="0.25">
      <c r="A6965" s="2">
        <v>6964</v>
      </c>
      <c r="B6965" s="2">
        <v>3073</v>
      </c>
      <c r="C6965" s="1" t="s">
        <v>32</v>
      </c>
      <c r="D6965" s="3">
        <v>0.90053240740740736</v>
      </c>
      <c r="E6965" s="3" t="str">
        <f>TEXT(Table1[[#This Row],[order_time]],"HH")</f>
        <v>21</v>
      </c>
      <c r="F6965">
        <v>125</v>
      </c>
      <c r="G6965" t="str">
        <f>_xlfn.XLOOKUP(F6965,menu_items!$A$1:$A$33,menu_items!$B$1:$B$33,,0,1)</f>
        <v>Spaghetti &amp; Meatballs</v>
      </c>
      <c r="H6965" t="str">
        <f>_xlfn.XLOOKUP(F6965,menu_items!$A$1:$A$33,menu_items!$C$1:$C$33,,0,1)</f>
        <v>Italian</v>
      </c>
      <c r="I6965">
        <f>_xlfn.XLOOKUP(F6965,menu_items!$A$1:$A$33,menu_items!$D$1:$D$33,,0,1)</f>
        <v>17.95</v>
      </c>
    </row>
    <row r="6966" spans="1:9" x14ac:dyDescent="0.25">
      <c r="A6966" s="2">
        <v>6965</v>
      </c>
      <c r="B6966" s="2">
        <v>3074</v>
      </c>
      <c r="C6966" s="1" t="s">
        <v>32</v>
      </c>
      <c r="D6966" s="3">
        <v>0.90230324074074075</v>
      </c>
      <c r="E6966" s="3" t="str">
        <f>TEXT(Table1[[#This Row],[order_time]],"HH")</f>
        <v>21</v>
      </c>
      <c r="F6966">
        <v>101</v>
      </c>
      <c r="G6966" t="str">
        <f>_xlfn.XLOOKUP(F6966,menu_items!$A$1:$A$33,menu_items!$B$1:$B$33,,0,1)</f>
        <v>Hamburger</v>
      </c>
      <c r="H6966" t="str">
        <f>_xlfn.XLOOKUP(F6966,menu_items!$A$1:$A$33,menu_items!$C$1:$C$33,,0,1)</f>
        <v>American</v>
      </c>
      <c r="I6966">
        <f>_xlfn.XLOOKUP(F6966,menu_items!$A$1:$A$33,menu_items!$D$1:$D$33,,0,1)</f>
        <v>12.95</v>
      </c>
    </row>
    <row r="6967" spans="1:9" hidden="1" x14ac:dyDescent="0.25">
      <c r="A6967" s="2">
        <v>6966</v>
      </c>
      <c r="B6967" s="2">
        <v>3074</v>
      </c>
      <c r="C6967" s="1" t="s">
        <v>32</v>
      </c>
      <c r="D6967" s="3">
        <v>0.90230324074074075</v>
      </c>
      <c r="E6967" s="3" t="str">
        <f>TEXT(Table1[[#This Row],[order_time]],"HH")</f>
        <v>21</v>
      </c>
      <c r="F6967">
        <v>102</v>
      </c>
      <c r="G6967" t="str">
        <f>_xlfn.XLOOKUP(F6967,menu_items!$A$1:$A$33,menu_items!$B$1:$B$33,,0,1)</f>
        <v>Cheeseburger</v>
      </c>
      <c r="H6967" t="str">
        <f>_xlfn.XLOOKUP(F6967,menu_items!$A$1:$A$33,menu_items!$C$1:$C$33,,0,1)</f>
        <v>American</v>
      </c>
      <c r="I6967">
        <f>_xlfn.XLOOKUP(F6967,menu_items!$A$1:$A$33,menu_items!$D$1:$D$33,,0,1)</f>
        <v>13.95</v>
      </c>
    </row>
    <row r="6968" spans="1:9" hidden="1" x14ac:dyDescent="0.25">
      <c r="A6968" s="2">
        <v>6967</v>
      </c>
      <c r="B6968" s="2">
        <v>3075</v>
      </c>
      <c r="C6968" s="1" t="s">
        <v>32</v>
      </c>
      <c r="D6968" s="3">
        <v>0.9243865740740741</v>
      </c>
      <c r="E6968" s="3" t="str">
        <f>TEXT(Table1[[#This Row],[order_time]],"HH")</f>
        <v>22</v>
      </c>
      <c r="F6968">
        <v>116</v>
      </c>
      <c r="G6968" t="str">
        <f>_xlfn.XLOOKUP(F6968,menu_items!$A$1:$A$33,menu_items!$B$1:$B$33,,0,1)</f>
        <v>Steak Tacos</v>
      </c>
      <c r="H6968" t="str">
        <f>_xlfn.XLOOKUP(F6968,menu_items!$A$1:$A$33,menu_items!$C$1:$C$33,,0,1)</f>
        <v>Mexican</v>
      </c>
      <c r="I6968">
        <f>_xlfn.XLOOKUP(F6968,menu_items!$A$1:$A$33,menu_items!$D$1:$D$33,,0,1)</f>
        <v>13.95</v>
      </c>
    </row>
    <row r="6969" spans="1:9" hidden="1" x14ac:dyDescent="0.25">
      <c r="A6969" s="2">
        <v>6968</v>
      </c>
      <c r="B6969" s="2">
        <v>3075</v>
      </c>
      <c r="C6969" s="1" t="s">
        <v>32</v>
      </c>
      <c r="D6969" s="3">
        <v>0.9243865740740741</v>
      </c>
      <c r="E6969" s="3" t="str">
        <f>TEXT(Table1[[#This Row],[order_time]],"HH")</f>
        <v>22</v>
      </c>
      <c r="F6969">
        <v>117</v>
      </c>
      <c r="G6969" t="str">
        <f>_xlfn.XLOOKUP(F6969,menu_items!$A$1:$A$33,menu_items!$B$1:$B$33,,0,1)</f>
        <v>Chicken Burrito</v>
      </c>
      <c r="H6969" t="str">
        <f>_xlfn.XLOOKUP(F6969,menu_items!$A$1:$A$33,menu_items!$C$1:$C$33,,0,1)</f>
        <v>Mexican</v>
      </c>
      <c r="I6969">
        <f>_xlfn.XLOOKUP(F6969,menu_items!$A$1:$A$33,menu_items!$D$1:$D$33,,0,1)</f>
        <v>12.95</v>
      </c>
    </row>
    <row r="6970" spans="1:9" hidden="1" x14ac:dyDescent="0.25">
      <c r="A6970" s="2">
        <v>6969</v>
      </c>
      <c r="B6970" s="2">
        <v>3075</v>
      </c>
      <c r="C6970" s="1" t="s">
        <v>32</v>
      </c>
      <c r="D6970" s="3">
        <v>0.9243865740740741</v>
      </c>
      <c r="E6970" s="3" t="str">
        <f>TEXT(Table1[[#This Row],[order_time]],"HH")</f>
        <v>22</v>
      </c>
      <c r="F6970">
        <v>128</v>
      </c>
      <c r="G6970" t="str">
        <f>_xlfn.XLOOKUP(F6970,menu_items!$A$1:$A$33,menu_items!$B$1:$B$33,,0,1)</f>
        <v>Cheese Lasagna</v>
      </c>
      <c r="H6970" t="str">
        <f>_xlfn.XLOOKUP(F6970,menu_items!$A$1:$A$33,menu_items!$C$1:$C$33,,0,1)</f>
        <v>Italian</v>
      </c>
      <c r="I6970">
        <f>_xlfn.XLOOKUP(F6970,menu_items!$A$1:$A$33,menu_items!$D$1:$D$33,,0,1)</f>
        <v>15.5</v>
      </c>
    </row>
    <row r="6971" spans="1:9" hidden="1" x14ac:dyDescent="0.25">
      <c r="A6971" s="2">
        <v>6970</v>
      </c>
      <c r="B6971" s="2">
        <v>3076</v>
      </c>
      <c r="C6971" s="1" t="s">
        <v>32</v>
      </c>
      <c r="D6971" s="3">
        <v>0.92523148148148149</v>
      </c>
      <c r="E6971" s="3" t="str">
        <f>TEXT(Table1[[#This Row],[order_time]],"HH")</f>
        <v>22</v>
      </c>
      <c r="F6971">
        <v>125</v>
      </c>
      <c r="G6971" t="str">
        <f>_xlfn.XLOOKUP(F6971,menu_items!$A$1:$A$33,menu_items!$B$1:$B$33,,0,1)</f>
        <v>Spaghetti &amp; Meatballs</v>
      </c>
      <c r="H6971" t="str">
        <f>_xlfn.XLOOKUP(F6971,menu_items!$A$1:$A$33,menu_items!$C$1:$C$33,,0,1)</f>
        <v>Italian</v>
      </c>
      <c r="I6971">
        <f>_xlfn.XLOOKUP(F6971,menu_items!$A$1:$A$33,menu_items!$D$1:$D$33,,0,1)</f>
        <v>17.95</v>
      </c>
    </row>
    <row r="6972" spans="1:9" hidden="1" x14ac:dyDescent="0.25">
      <c r="A6972" s="2">
        <v>6971</v>
      </c>
      <c r="B6972" s="2">
        <v>3076</v>
      </c>
      <c r="C6972" s="1" t="s">
        <v>32</v>
      </c>
      <c r="D6972" s="3">
        <v>0.92523148148148149</v>
      </c>
      <c r="E6972" s="3" t="str">
        <f>TEXT(Table1[[#This Row],[order_time]],"HH")</f>
        <v>22</v>
      </c>
      <c r="F6972">
        <v>110</v>
      </c>
      <c r="G6972" t="str">
        <f>_xlfn.XLOOKUP(F6972,menu_items!$A$1:$A$33,menu_items!$B$1:$B$33,,0,1)</f>
        <v>Pork Ramen</v>
      </c>
      <c r="H6972" t="str">
        <f>_xlfn.XLOOKUP(F6972,menu_items!$A$1:$A$33,menu_items!$C$1:$C$33,,0,1)</f>
        <v>Asian</v>
      </c>
      <c r="I6972">
        <f>_xlfn.XLOOKUP(F6972,menu_items!$A$1:$A$33,menu_items!$D$1:$D$33,,0,1)</f>
        <v>17.95</v>
      </c>
    </row>
    <row r="6973" spans="1:9" hidden="1" x14ac:dyDescent="0.25">
      <c r="A6973" s="2">
        <v>6972</v>
      </c>
      <c r="B6973" s="2">
        <v>3076</v>
      </c>
      <c r="C6973" s="1" t="s">
        <v>32</v>
      </c>
      <c r="D6973" s="3">
        <v>0.92523148148148149</v>
      </c>
      <c r="E6973" s="3" t="str">
        <f>TEXT(Table1[[#This Row],[order_time]],"HH")</f>
        <v>22</v>
      </c>
      <c r="F6973">
        <v>117</v>
      </c>
      <c r="G6973" t="str">
        <f>_xlfn.XLOOKUP(F6973,menu_items!$A$1:$A$33,menu_items!$B$1:$B$33,,0,1)</f>
        <v>Chicken Burrito</v>
      </c>
      <c r="H6973" t="str">
        <f>_xlfn.XLOOKUP(F6973,menu_items!$A$1:$A$33,menu_items!$C$1:$C$33,,0,1)</f>
        <v>Mexican</v>
      </c>
      <c r="I6973">
        <f>_xlfn.XLOOKUP(F6973,menu_items!$A$1:$A$33,menu_items!$D$1:$D$33,,0,1)</f>
        <v>12.95</v>
      </c>
    </row>
    <row r="6974" spans="1:9" hidden="1" x14ac:dyDescent="0.25">
      <c r="A6974" s="2">
        <v>6973</v>
      </c>
      <c r="B6974" s="2">
        <v>3077</v>
      </c>
      <c r="C6974" s="1" t="s">
        <v>32</v>
      </c>
      <c r="D6974" s="3">
        <v>0.92864583333333328</v>
      </c>
      <c r="E6974" s="3" t="str">
        <f>TEXT(Table1[[#This Row],[order_time]],"HH")</f>
        <v>22</v>
      </c>
      <c r="F6974">
        <v>106</v>
      </c>
      <c r="G6974" t="str">
        <f>_xlfn.XLOOKUP(F6974,menu_items!$A$1:$A$33,menu_items!$B$1:$B$33,,0,1)</f>
        <v>French Fries</v>
      </c>
      <c r="H6974" t="str">
        <f>_xlfn.XLOOKUP(F6974,menu_items!$A$1:$A$33,menu_items!$C$1:$C$33,,0,1)</f>
        <v>American</v>
      </c>
      <c r="I6974">
        <f>_xlfn.XLOOKUP(F6974,menu_items!$A$1:$A$33,menu_items!$D$1:$D$33,,0,1)</f>
        <v>7</v>
      </c>
    </row>
    <row r="6975" spans="1:9" hidden="1" x14ac:dyDescent="0.25">
      <c r="A6975" s="2">
        <v>6974</v>
      </c>
      <c r="B6975" s="2">
        <v>3078</v>
      </c>
      <c r="C6975" s="1" t="s">
        <v>33</v>
      </c>
      <c r="D6975" s="3">
        <v>0.48853009259259261</v>
      </c>
      <c r="E6975" s="3" t="str">
        <f>TEXT(Table1[[#This Row],[order_time]],"HH")</f>
        <v>11</v>
      </c>
      <c r="F6975">
        <v>128</v>
      </c>
      <c r="G6975" t="str">
        <f>_xlfn.XLOOKUP(F6975,menu_items!$A$1:$A$33,menu_items!$B$1:$B$33,,0,1)</f>
        <v>Cheese Lasagna</v>
      </c>
      <c r="H6975" t="str">
        <f>_xlfn.XLOOKUP(F6975,menu_items!$A$1:$A$33,menu_items!$C$1:$C$33,,0,1)</f>
        <v>Italian</v>
      </c>
      <c r="I6975">
        <f>_xlfn.XLOOKUP(F6975,menu_items!$A$1:$A$33,menu_items!$D$1:$D$33,,0,1)</f>
        <v>15.5</v>
      </c>
    </row>
    <row r="6976" spans="1:9" hidden="1" x14ac:dyDescent="0.25">
      <c r="A6976" s="2">
        <v>6975</v>
      </c>
      <c r="B6976" s="2">
        <v>3079</v>
      </c>
      <c r="C6976" s="1" t="s">
        <v>33</v>
      </c>
      <c r="D6976" s="3">
        <v>0.50309027777777782</v>
      </c>
      <c r="E6976" s="3" t="str">
        <f>TEXT(Table1[[#This Row],[order_time]],"HH")</f>
        <v>12</v>
      </c>
      <c r="F6976">
        <v>107</v>
      </c>
      <c r="G6976" t="str">
        <f>_xlfn.XLOOKUP(F6976,menu_items!$A$1:$A$33,menu_items!$B$1:$B$33,,0,1)</f>
        <v>Orange Chicken</v>
      </c>
      <c r="H6976" t="str">
        <f>_xlfn.XLOOKUP(F6976,menu_items!$A$1:$A$33,menu_items!$C$1:$C$33,,0,1)</f>
        <v>Asian</v>
      </c>
      <c r="I6976">
        <f>_xlfn.XLOOKUP(F6976,menu_items!$A$1:$A$33,menu_items!$D$1:$D$33,,0,1)</f>
        <v>16.5</v>
      </c>
    </row>
    <row r="6977" spans="1:9" hidden="1" x14ac:dyDescent="0.25">
      <c r="A6977" s="2">
        <v>6976</v>
      </c>
      <c r="B6977" s="2">
        <v>3080</v>
      </c>
      <c r="C6977" s="1" t="s">
        <v>33</v>
      </c>
      <c r="D6977" s="3">
        <v>0.51618055555555553</v>
      </c>
      <c r="E6977" s="3" t="str">
        <f>TEXT(Table1[[#This Row],[order_time]],"HH")</f>
        <v>12</v>
      </c>
      <c r="F6977">
        <v>107</v>
      </c>
      <c r="G6977" t="str">
        <f>_xlfn.XLOOKUP(F6977,menu_items!$A$1:$A$33,menu_items!$B$1:$B$33,,0,1)</f>
        <v>Orange Chicken</v>
      </c>
      <c r="H6977" t="str">
        <f>_xlfn.XLOOKUP(F6977,menu_items!$A$1:$A$33,menu_items!$C$1:$C$33,,0,1)</f>
        <v>Asian</v>
      </c>
      <c r="I6977">
        <f>_xlfn.XLOOKUP(F6977,menu_items!$A$1:$A$33,menu_items!$D$1:$D$33,,0,1)</f>
        <v>16.5</v>
      </c>
    </row>
    <row r="6978" spans="1:9" hidden="1" x14ac:dyDescent="0.25">
      <c r="A6978" s="2">
        <v>6977</v>
      </c>
      <c r="B6978" s="2">
        <v>3080</v>
      </c>
      <c r="C6978" s="1" t="s">
        <v>33</v>
      </c>
      <c r="D6978" s="3">
        <v>0.51618055555555553</v>
      </c>
      <c r="E6978" s="3" t="str">
        <f>TEXT(Table1[[#This Row],[order_time]],"HH")</f>
        <v>12</v>
      </c>
      <c r="F6978">
        <v>111</v>
      </c>
      <c r="G6978" t="str">
        <f>_xlfn.XLOOKUP(F6978,menu_items!$A$1:$A$33,menu_items!$B$1:$B$33,,0,1)</f>
        <v>California Roll</v>
      </c>
      <c r="H6978" t="str">
        <f>_xlfn.XLOOKUP(F6978,menu_items!$A$1:$A$33,menu_items!$C$1:$C$33,,0,1)</f>
        <v>Asian</v>
      </c>
      <c r="I6978">
        <f>_xlfn.XLOOKUP(F6978,menu_items!$A$1:$A$33,menu_items!$D$1:$D$33,,0,1)</f>
        <v>11.95</v>
      </c>
    </row>
    <row r="6979" spans="1:9" hidden="1" x14ac:dyDescent="0.25">
      <c r="A6979" s="2">
        <v>6978</v>
      </c>
      <c r="B6979" s="2">
        <v>3080</v>
      </c>
      <c r="C6979" s="1" t="s">
        <v>33</v>
      </c>
      <c r="D6979" s="3">
        <v>0.51618055555555553</v>
      </c>
      <c r="E6979" s="3" t="str">
        <f>TEXT(Table1[[#This Row],[order_time]],"HH")</f>
        <v>12</v>
      </c>
      <c r="F6979">
        <v>113</v>
      </c>
      <c r="G6979" t="str">
        <f>_xlfn.XLOOKUP(F6979,menu_items!$A$1:$A$33,menu_items!$B$1:$B$33,,0,1)</f>
        <v>Edamame</v>
      </c>
      <c r="H6979" t="str">
        <f>_xlfn.XLOOKUP(F6979,menu_items!$A$1:$A$33,menu_items!$C$1:$C$33,,0,1)</f>
        <v>Asian</v>
      </c>
      <c r="I6979">
        <f>_xlfn.XLOOKUP(F6979,menu_items!$A$1:$A$33,menu_items!$D$1:$D$33,,0,1)</f>
        <v>5</v>
      </c>
    </row>
    <row r="6980" spans="1:9" hidden="1" x14ac:dyDescent="0.25">
      <c r="A6980" s="2">
        <v>6979</v>
      </c>
      <c r="B6980" s="2">
        <v>3080</v>
      </c>
      <c r="C6980" s="1" t="s">
        <v>33</v>
      </c>
      <c r="D6980" s="3">
        <v>0.51618055555555553</v>
      </c>
      <c r="E6980" s="3" t="str">
        <f>TEXT(Table1[[#This Row],[order_time]],"HH")</f>
        <v>12</v>
      </c>
      <c r="F6980">
        <v>105</v>
      </c>
      <c r="G6980" t="str">
        <f>_xlfn.XLOOKUP(F6980,menu_items!$A$1:$A$33,menu_items!$B$1:$B$33,,0,1)</f>
        <v>Mac &amp; Cheese</v>
      </c>
      <c r="H6980" t="str">
        <f>_xlfn.XLOOKUP(F6980,menu_items!$A$1:$A$33,menu_items!$C$1:$C$33,,0,1)</f>
        <v>American</v>
      </c>
      <c r="I6980">
        <f>_xlfn.XLOOKUP(F6980,menu_items!$A$1:$A$33,menu_items!$D$1:$D$33,,0,1)</f>
        <v>7</v>
      </c>
    </row>
    <row r="6981" spans="1:9" hidden="1" x14ac:dyDescent="0.25">
      <c r="A6981" s="2">
        <v>6980</v>
      </c>
      <c r="B6981" s="2">
        <v>3081</v>
      </c>
      <c r="C6981" s="1" t="s">
        <v>33</v>
      </c>
      <c r="D6981" s="3">
        <v>0.52447916666666672</v>
      </c>
      <c r="E6981" s="3" t="str">
        <f>TEXT(Table1[[#This Row],[order_time]],"HH")</f>
        <v>12</v>
      </c>
      <c r="F6981">
        <v>111</v>
      </c>
      <c r="G6981" t="str">
        <f>_xlfn.XLOOKUP(F6981,menu_items!$A$1:$A$33,menu_items!$B$1:$B$33,,0,1)</f>
        <v>California Roll</v>
      </c>
      <c r="H6981" t="str">
        <f>_xlfn.XLOOKUP(F6981,menu_items!$A$1:$A$33,menu_items!$C$1:$C$33,,0,1)</f>
        <v>Asian</v>
      </c>
      <c r="I6981">
        <f>_xlfn.XLOOKUP(F6981,menu_items!$A$1:$A$33,menu_items!$D$1:$D$33,,0,1)</f>
        <v>11.95</v>
      </c>
    </row>
    <row r="6982" spans="1:9" x14ac:dyDescent="0.25">
      <c r="A6982" s="2">
        <v>6981</v>
      </c>
      <c r="B6982" s="2">
        <v>3082</v>
      </c>
      <c r="C6982" s="1" t="s">
        <v>33</v>
      </c>
      <c r="D6982" s="3">
        <v>0.52604166666666663</v>
      </c>
      <c r="E6982" s="3" t="str">
        <f>TEXT(Table1[[#This Row],[order_time]],"HH")</f>
        <v>12</v>
      </c>
      <c r="F6982">
        <v>101</v>
      </c>
      <c r="G6982" t="str">
        <f>_xlfn.XLOOKUP(F6982,menu_items!$A$1:$A$33,menu_items!$B$1:$B$33,,0,1)</f>
        <v>Hamburger</v>
      </c>
      <c r="H6982" t="str">
        <f>_xlfn.XLOOKUP(F6982,menu_items!$A$1:$A$33,menu_items!$C$1:$C$33,,0,1)</f>
        <v>American</v>
      </c>
      <c r="I6982">
        <f>_xlfn.XLOOKUP(F6982,menu_items!$A$1:$A$33,menu_items!$D$1:$D$33,,0,1)</f>
        <v>12.95</v>
      </c>
    </row>
    <row r="6983" spans="1:9" x14ac:dyDescent="0.25">
      <c r="A6983" s="2">
        <v>6982</v>
      </c>
      <c r="B6983" s="2">
        <v>3082</v>
      </c>
      <c r="C6983" s="1" t="s">
        <v>33</v>
      </c>
      <c r="D6983" s="3">
        <v>0.52604166666666663</v>
      </c>
      <c r="E6983" s="3" t="str">
        <f>TEXT(Table1[[#This Row],[order_time]],"HH")</f>
        <v>12</v>
      </c>
      <c r="F6983">
        <v>101</v>
      </c>
      <c r="G6983" t="str">
        <f>_xlfn.XLOOKUP(F6983,menu_items!$A$1:$A$33,menu_items!$B$1:$B$33,,0,1)</f>
        <v>Hamburger</v>
      </c>
      <c r="H6983" t="str">
        <f>_xlfn.XLOOKUP(F6983,menu_items!$A$1:$A$33,menu_items!$C$1:$C$33,,0,1)</f>
        <v>American</v>
      </c>
      <c r="I6983">
        <f>_xlfn.XLOOKUP(F6983,menu_items!$A$1:$A$33,menu_items!$D$1:$D$33,,0,1)</f>
        <v>12.95</v>
      </c>
    </row>
    <row r="6984" spans="1:9" hidden="1" x14ac:dyDescent="0.25">
      <c r="A6984" s="2">
        <v>6983</v>
      </c>
      <c r="B6984" s="2">
        <v>3082</v>
      </c>
      <c r="C6984" s="1" t="s">
        <v>33</v>
      </c>
      <c r="D6984" s="3">
        <v>0.52604166666666663</v>
      </c>
      <c r="E6984" s="3" t="str">
        <f>TEXT(Table1[[#This Row],[order_time]],"HH")</f>
        <v>12</v>
      </c>
      <c r="F6984">
        <v>116</v>
      </c>
      <c r="G6984" t="str">
        <f>_xlfn.XLOOKUP(F6984,menu_items!$A$1:$A$33,menu_items!$B$1:$B$33,,0,1)</f>
        <v>Steak Tacos</v>
      </c>
      <c r="H6984" t="str">
        <f>_xlfn.XLOOKUP(F6984,menu_items!$A$1:$A$33,menu_items!$C$1:$C$33,,0,1)</f>
        <v>Mexican</v>
      </c>
      <c r="I6984">
        <f>_xlfn.XLOOKUP(F6984,menu_items!$A$1:$A$33,menu_items!$D$1:$D$33,,0,1)</f>
        <v>13.95</v>
      </c>
    </row>
    <row r="6985" spans="1:9" hidden="1" x14ac:dyDescent="0.25">
      <c r="A6985" s="2">
        <v>6984</v>
      </c>
      <c r="B6985" s="2">
        <v>3082</v>
      </c>
      <c r="C6985" s="1" t="s">
        <v>33</v>
      </c>
      <c r="D6985" s="3">
        <v>0.52604166666666663</v>
      </c>
      <c r="E6985" s="3" t="str">
        <f>TEXT(Table1[[#This Row],[order_time]],"HH")</f>
        <v>12</v>
      </c>
      <c r="F6985">
        <v>109</v>
      </c>
      <c r="G6985" t="str">
        <f>_xlfn.XLOOKUP(F6985,menu_items!$A$1:$A$33,menu_items!$B$1:$B$33,,0,1)</f>
        <v>Korean Beef Bowl</v>
      </c>
      <c r="H6985" t="str">
        <f>_xlfn.XLOOKUP(F6985,menu_items!$A$1:$A$33,menu_items!$C$1:$C$33,,0,1)</f>
        <v>Asian</v>
      </c>
      <c r="I6985">
        <f>_xlfn.XLOOKUP(F6985,menu_items!$A$1:$A$33,menu_items!$D$1:$D$33,,0,1)</f>
        <v>17.95</v>
      </c>
    </row>
    <row r="6986" spans="1:9" hidden="1" x14ac:dyDescent="0.25">
      <c r="A6986" s="2">
        <v>6985</v>
      </c>
      <c r="B6986" s="2">
        <v>3082</v>
      </c>
      <c r="C6986" s="1" t="s">
        <v>33</v>
      </c>
      <c r="D6986" s="3">
        <v>0.52604166666666663</v>
      </c>
      <c r="E6986" s="3" t="str">
        <f>TEXT(Table1[[#This Row],[order_time]],"HH")</f>
        <v>12</v>
      </c>
      <c r="F6986">
        <v>127</v>
      </c>
      <c r="G6986" t="str">
        <f>_xlfn.XLOOKUP(F6986,menu_items!$A$1:$A$33,menu_items!$B$1:$B$33,,0,1)</f>
        <v>Meat Lasagna</v>
      </c>
      <c r="H6986" t="str">
        <f>_xlfn.XLOOKUP(F6986,menu_items!$A$1:$A$33,menu_items!$C$1:$C$33,,0,1)</f>
        <v>Italian</v>
      </c>
      <c r="I6986">
        <f>_xlfn.XLOOKUP(F6986,menu_items!$A$1:$A$33,menu_items!$D$1:$D$33,,0,1)</f>
        <v>17.95</v>
      </c>
    </row>
    <row r="6987" spans="1:9" hidden="1" x14ac:dyDescent="0.25">
      <c r="A6987" s="2">
        <v>6986</v>
      </c>
      <c r="B6987" s="2">
        <v>3082</v>
      </c>
      <c r="C6987" s="1" t="s">
        <v>33</v>
      </c>
      <c r="D6987" s="3">
        <v>0.52604166666666663</v>
      </c>
      <c r="E6987" s="3" t="str">
        <f>TEXT(Table1[[#This Row],[order_time]],"HH")</f>
        <v>12</v>
      </c>
      <c r="F6987">
        <v>111</v>
      </c>
      <c r="G6987" t="str">
        <f>_xlfn.XLOOKUP(F6987,menu_items!$A$1:$A$33,menu_items!$B$1:$B$33,,0,1)</f>
        <v>California Roll</v>
      </c>
      <c r="H6987" t="str">
        <f>_xlfn.XLOOKUP(F6987,menu_items!$A$1:$A$33,menu_items!$C$1:$C$33,,0,1)</f>
        <v>Asian</v>
      </c>
      <c r="I6987">
        <f>_xlfn.XLOOKUP(F6987,menu_items!$A$1:$A$33,menu_items!$D$1:$D$33,,0,1)</f>
        <v>11.95</v>
      </c>
    </row>
    <row r="6988" spans="1:9" hidden="1" x14ac:dyDescent="0.25">
      <c r="A6988" s="2">
        <v>6987</v>
      </c>
      <c r="B6988" s="2">
        <v>3082</v>
      </c>
      <c r="C6988" s="1" t="s">
        <v>33</v>
      </c>
      <c r="D6988" s="3">
        <v>0.52604166666666663</v>
      </c>
      <c r="E6988" s="3" t="str">
        <f>TEXT(Table1[[#This Row],[order_time]],"HH")</f>
        <v>12</v>
      </c>
      <c r="F6988">
        <v>105</v>
      </c>
      <c r="G6988" t="str">
        <f>_xlfn.XLOOKUP(F6988,menu_items!$A$1:$A$33,menu_items!$B$1:$B$33,,0,1)</f>
        <v>Mac &amp; Cheese</v>
      </c>
      <c r="H6988" t="str">
        <f>_xlfn.XLOOKUP(F6988,menu_items!$A$1:$A$33,menu_items!$C$1:$C$33,,0,1)</f>
        <v>American</v>
      </c>
      <c r="I6988">
        <f>_xlfn.XLOOKUP(F6988,menu_items!$A$1:$A$33,menu_items!$D$1:$D$33,,0,1)</f>
        <v>7</v>
      </c>
    </row>
    <row r="6989" spans="1:9" hidden="1" x14ac:dyDescent="0.25">
      <c r="A6989" s="2">
        <v>6988</v>
      </c>
      <c r="B6989" s="2">
        <v>3082</v>
      </c>
      <c r="C6989" s="1" t="s">
        <v>33</v>
      </c>
      <c r="D6989" s="3">
        <v>0.52604166666666663</v>
      </c>
      <c r="E6989" s="3" t="str">
        <f>TEXT(Table1[[#This Row],[order_time]],"HH")</f>
        <v>12</v>
      </c>
      <c r="F6989">
        <v>122</v>
      </c>
      <c r="G6989" t="str">
        <f>_xlfn.XLOOKUP(F6989,menu_items!$A$1:$A$33,menu_items!$B$1:$B$33,,0,1)</f>
        <v>Chips &amp; Salsa</v>
      </c>
      <c r="H6989" t="str">
        <f>_xlfn.XLOOKUP(F6989,menu_items!$A$1:$A$33,menu_items!$C$1:$C$33,,0,1)</f>
        <v>Mexican</v>
      </c>
      <c r="I6989">
        <f>_xlfn.XLOOKUP(F6989,menu_items!$A$1:$A$33,menu_items!$D$1:$D$33,,0,1)</f>
        <v>7</v>
      </c>
    </row>
    <row r="6990" spans="1:9" hidden="1" x14ac:dyDescent="0.25">
      <c r="A6990" s="2">
        <v>6989</v>
      </c>
      <c r="B6990" s="2">
        <v>3082</v>
      </c>
      <c r="C6990" s="1" t="s">
        <v>33</v>
      </c>
      <c r="D6990" s="3">
        <v>0.52604166666666663</v>
      </c>
      <c r="E6990" s="3" t="str">
        <f>TEXT(Table1[[#This Row],[order_time]],"HH")</f>
        <v>12</v>
      </c>
      <c r="F6990">
        <v>106</v>
      </c>
      <c r="G6990" t="str">
        <f>_xlfn.XLOOKUP(F6990,menu_items!$A$1:$A$33,menu_items!$B$1:$B$33,,0,1)</f>
        <v>French Fries</v>
      </c>
      <c r="H6990" t="str">
        <f>_xlfn.XLOOKUP(F6990,menu_items!$A$1:$A$33,menu_items!$C$1:$C$33,,0,1)</f>
        <v>American</v>
      </c>
      <c r="I6990">
        <f>_xlfn.XLOOKUP(F6990,menu_items!$A$1:$A$33,menu_items!$D$1:$D$33,,0,1)</f>
        <v>7</v>
      </c>
    </row>
    <row r="6991" spans="1:9" hidden="1" x14ac:dyDescent="0.25">
      <c r="A6991" s="2">
        <v>6990</v>
      </c>
      <c r="B6991" s="2">
        <v>3083</v>
      </c>
      <c r="C6991" s="1" t="s">
        <v>33</v>
      </c>
      <c r="D6991" s="3">
        <v>0.53035879629629634</v>
      </c>
      <c r="E6991" s="3" t="str">
        <f>TEXT(Table1[[#This Row],[order_time]],"HH")</f>
        <v>12</v>
      </c>
      <c r="F6991">
        <v>124</v>
      </c>
      <c r="G6991" t="str">
        <f>_xlfn.XLOOKUP(F6991,menu_items!$A$1:$A$33,menu_items!$B$1:$B$33,,0,1)</f>
        <v>Spaghetti</v>
      </c>
      <c r="H6991" t="str">
        <f>_xlfn.XLOOKUP(F6991,menu_items!$A$1:$A$33,menu_items!$C$1:$C$33,,0,1)</f>
        <v>Italian</v>
      </c>
      <c r="I6991">
        <f>_xlfn.XLOOKUP(F6991,menu_items!$A$1:$A$33,menu_items!$D$1:$D$33,,0,1)</f>
        <v>14.5</v>
      </c>
    </row>
    <row r="6992" spans="1:9" hidden="1" x14ac:dyDescent="0.25">
      <c r="A6992" s="2">
        <v>6991</v>
      </c>
      <c r="B6992" s="2">
        <v>3083</v>
      </c>
      <c r="C6992" s="1" t="s">
        <v>33</v>
      </c>
      <c r="D6992" s="3">
        <v>0.53035879629629634</v>
      </c>
      <c r="E6992" s="3" t="str">
        <f>TEXT(Table1[[#This Row],[order_time]],"HH")</f>
        <v>12</v>
      </c>
      <c r="F6992">
        <v>125</v>
      </c>
      <c r="G6992" t="str">
        <f>_xlfn.XLOOKUP(F6992,menu_items!$A$1:$A$33,menu_items!$B$1:$B$33,,0,1)</f>
        <v>Spaghetti &amp; Meatballs</v>
      </c>
      <c r="H6992" t="str">
        <f>_xlfn.XLOOKUP(F6992,menu_items!$A$1:$A$33,menu_items!$C$1:$C$33,,0,1)</f>
        <v>Italian</v>
      </c>
      <c r="I6992">
        <f>_xlfn.XLOOKUP(F6992,menu_items!$A$1:$A$33,menu_items!$D$1:$D$33,,0,1)</f>
        <v>17.95</v>
      </c>
    </row>
    <row r="6993" spans="1:9" hidden="1" x14ac:dyDescent="0.25">
      <c r="A6993" s="2">
        <v>6992</v>
      </c>
      <c r="B6993" s="2">
        <v>3083</v>
      </c>
      <c r="C6993" s="1" t="s">
        <v>33</v>
      </c>
      <c r="D6993" s="3">
        <v>0.53035879629629634</v>
      </c>
      <c r="E6993" s="3" t="str">
        <f>TEXT(Table1[[#This Row],[order_time]],"HH")</f>
        <v>12</v>
      </c>
      <c r="F6993">
        <v>125</v>
      </c>
      <c r="G6993" t="str">
        <f>_xlfn.XLOOKUP(F6993,menu_items!$A$1:$A$33,menu_items!$B$1:$B$33,,0,1)</f>
        <v>Spaghetti &amp; Meatballs</v>
      </c>
      <c r="H6993" t="str">
        <f>_xlfn.XLOOKUP(F6993,menu_items!$A$1:$A$33,menu_items!$C$1:$C$33,,0,1)</f>
        <v>Italian</v>
      </c>
      <c r="I6993">
        <f>_xlfn.XLOOKUP(F6993,menu_items!$A$1:$A$33,menu_items!$D$1:$D$33,,0,1)</f>
        <v>17.95</v>
      </c>
    </row>
    <row r="6994" spans="1:9" hidden="1" x14ac:dyDescent="0.25">
      <c r="A6994" s="2">
        <v>6993</v>
      </c>
      <c r="B6994" s="2">
        <v>3084</v>
      </c>
      <c r="C6994" s="1" t="s">
        <v>33</v>
      </c>
      <c r="D6994" s="3">
        <v>0.53063657407407405</v>
      </c>
      <c r="E6994" s="3" t="str">
        <f>TEXT(Table1[[#This Row],[order_time]],"HH")</f>
        <v>12</v>
      </c>
      <c r="F6994">
        <v>102</v>
      </c>
      <c r="G6994" t="str">
        <f>_xlfn.XLOOKUP(F6994,menu_items!$A$1:$A$33,menu_items!$B$1:$B$33,,0,1)</f>
        <v>Cheeseburger</v>
      </c>
      <c r="H6994" t="str">
        <f>_xlfn.XLOOKUP(F6994,menu_items!$A$1:$A$33,menu_items!$C$1:$C$33,,0,1)</f>
        <v>American</v>
      </c>
      <c r="I6994">
        <f>_xlfn.XLOOKUP(F6994,menu_items!$A$1:$A$33,menu_items!$D$1:$D$33,,0,1)</f>
        <v>13.95</v>
      </c>
    </row>
    <row r="6995" spans="1:9" hidden="1" x14ac:dyDescent="0.25">
      <c r="A6995" s="2">
        <v>6994</v>
      </c>
      <c r="B6995" s="2">
        <v>3084</v>
      </c>
      <c r="C6995" s="1" t="s">
        <v>33</v>
      </c>
      <c r="D6995" s="3">
        <v>0.53063657407407405</v>
      </c>
      <c r="E6995" s="3" t="str">
        <f>TEXT(Table1[[#This Row],[order_time]],"HH")</f>
        <v>12</v>
      </c>
      <c r="F6995">
        <v>127</v>
      </c>
      <c r="G6995" t="str">
        <f>_xlfn.XLOOKUP(F6995,menu_items!$A$1:$A$33,menu_items!$B$1:$B$33,,0,1)</f>
        <v>Meat Lasagna</v>
      </c>
      <c r="H6995" t="str">
        <f>_xlfn.XLOOKUP(F6995,menu_items!$A$1:$A$33,menu_items!$C$1:$C$33,,0,1)</f>
        <v>Italian</v>
      </c>
      <c r="I6995">
        <f>_xlfn.XLOOKUP(F6995,menu_items!$A$1:$A$33,menu_items!$D$1:$D$33,,0,1)</f>
        <v>17.95</v>
      </c>
    </row>
    <row r="6996" spans="1:9" hidden="1" x14ac:dyDescent="0.25">
      <c r="A6996" s="2">
        <v>6995</v>
      </c>
      <c r="B6996" s="2">
        <v>3085</v>
      </c>
      <c r="C6996" s="1" t="s">
        <v>33</v>
      </c>
      <c r="D6996" s="3">
        <v>0.5344444444444445</v>
      </c>
      <c r="E6996" s="3" t="str">
        <f>TEXT(Table1[[#This Row],[order_time]],"HH")</f>
        <v>12</v>
      </c>
      <c r="F6996">
        <v>112</v>
      </c>
      <c r="G6996" t="str">
        <f>_xlfn.XLOOKUP(F6996,menu_items!$A$1:$A$33,menu_items!$B$1:$B$33,,0,1)</f>
        <v>Salmon Roll</v>
      </c>
      <c r="H6996" t="str">
        <f>_xlfn.XLOOKUP(F6996,menu_items!$A$1:$A$33,menu_items!$C$1:$C$33,,0,1)</f>
        <v>Asian</v>
      </c>
      <c r="I6996">
        <f>_xlfn.XLOOKUP(F6996,menu_items!$A$1:$A$33,menu_items!$D$1:$D$33,,0,1)</f>
        <v>14.95</v>
      </c>
    </row>
    <row r="6997" spans="1:9" hidden="1" x14ac:dyDescent="0.25">
      <c r="A6997" s="2">
        <v>6996</v>
      </c>
      <c r="B6997" s="2">
        <v>3086</v>
      </c>
      <c r="C6997" s="1" t="s">
        <v>33</v>
      </c>
      <c r="D6997" s="3">
        <v>0.5398263888888889</v>
      </c>
      <c r="E6997" s="3" t="str">
        <f>TEXT(Table1[[#This Row],[order_time]],"HH")</f>
        <v>12</v>
      </c>
      <c r="F6997">
        <v>128</v>
      </c>
      <c r="G6997" t="str">
        <f>_xlfn.XLOOKUP(F6997,menu_items!$A$1:$A$33,menu_items!$B$1:$B$33,,0,1)</f>
        <v>Cheese Lasagna</v>
      </c>
      <c r="H6997" t="str">
        <f>_xlfn.XLOOKUP(F6997,menu_items!$A$1:$A$33,menu_items!$C$1:$C$33,,0,1)</f>
        <v>Italian</v>
      </c>
      <c r="I6997">
        <f>_xlfn.XLOOKUP(F6997,menu_items!$A$1:$A$33,menu_items!$D$1:$D$33,,0,1)</f>
        <v>15.5</v>
      </c>
    </row>
    <row r="6998" spans="1:9" hidden="1" x14ac:dyDescent="0.25">
      <c r="A6998" s="2">
        <v>6997</v>
      </c>
      <c r="B6998" s="2">
        <v>3087</v>
      </c>
      <c r="C6998" s="1" t="s">
        <v>33</v>
      </c>
      <c r="D6998" s="3">
        <v>0.54112268518518514</v>
      </c>
      <c r="E6998" s="3" t="str">
        <f>TEXT(Table1[[#This Row],[order_time]],"HH")</f>
        <v>12</v>
      </c>
      <c r="F6998">
        <v>108</v>
      </c>
      <c r="G6998" t="str">
        <f>_xlfn.XLOOKUP(F6998,menu_items!$A$1:$A$33,menu_items!$B$1:$B$33,,0,1)</f>
        <v>Tofu Pad Thai</v>
      </c>
      <c r="H6998" t="str">
        <f>_xlfn.XLOOKUP(F6998,menu_items!$A$1:$A$33,menu_items!$C$1:$C$33,,0,1)</f>
        <v>Asian</v>
      </c>
      <c r="I6998">
        <f>_xlfn.XLOOKUP(F6998,menu_items!$A$1:$A$33,menu_items!$D$1:$D$33,,0,1)</f>
        <v>14.5</v>
      </c>
    </row>
    <row r="6999" spans="1:9" hidden="1" x14ac:dyDescent="0.25">
      <c r="A6999" s="2">
        <v>6998</v>
      </c>
      <c r="B6999" s="2">
        <v>3087</v>
      </c>
      <c r="C6999" s="1" t="s">
        <v>33</v>
      </c>
      <c r="D6999" s="3">
        <v>0.54112268518518514</v>
      </c>
      <c r="E6999" s="3" t="str">
        <f>TEXT(Table1[[#This Row],[order_time]],"HH")</f>
        <v>12</v>
      </c>
      <c r="F6999">
        <v>126</v>
      </c>
      <c r="G6999" t="str">
        <f>_xlfn.XLOOKUP(F6999,menu_items!$A$1:$A$33,menu_items!$B$1:$B$33,,0,1)</f>
        <v>Fettuccine Alfredo</v>
      </c>
      <c r="H6999" t="str">
        <f>_xlfn.XLOOKUP(F6999,menu_items!$A$1:$A$33,menu_items!$C$1:$C$33,,0,1)</f>
        <v>Italian</v>
      </c>
      <c r="I6999">
        <f>_xlfn.XLOOKUP(F6999,menu_items!$A$1:$A$33,menu_items!$D$1:$D$33,,0,1)</f>
        <v>14.5</v>
      </c>
    </row>
    <row r="7000" spans="1:9" hidden="1" x14ac:dyDescent="0.25">
      <c r="A7000" s="2">
        <v>6999</v>
      </c>
      <c r="B7000" s="2">
        <v>3088</v>
      </c>
      <c r="C7000" s="1" t="s">
        <v>33</v>
      </c>
      <c r="D7000" s="3">
        <v>0.55569444444444449</v>
      </c>
      <c r="E7000" s="3" t="str">
        <f>TEXT(Table1[[#This Row],[order_time]],"HH")</f>
        <v>13</v>
      </c>
      <c r="F7000">
        <v>121</v>
      </c>
      <c r="G7000" t="str">
        <f>_xlfn.XLOOKUP(F7000,menu_items!$A$1:$A$33,menu_items!$B$1:$B$33,,0,1)</f>
        <v>Cheese Quesadillas</v>
      </c>
      <c r="H7000" t="str">
        <f>_xlfn.XLOOKUP(F7000,menu_items!$A$1:$A$33,menu_items!$C$1:$C$33,,0,1)</f>
        <v>Mexican</v>
      </c>
      <c r="I7000">
        <f>_xlfn.XLOOKUP(F7000,menu_items!$A$1:$A$33,menu_items!$D$1:$D$33,,0,1)</f>
        <v>10.5</v>
      </c>
    </row>
    <row r="7001" spans="1:9" hidden="1" x14ac:dyDescent="0.25">
      <c r="A7001" s="2">
        <v>7000</v>
      </c>
      <c r="B7001" s="2">
        <v>3088</v>
      </c>
      <c r="C7001" s="1" t="s">
        <v>33</v>
      </c>
      <c r="D7001" s="3">
        <v>0.55569444444444449</v>
      </c>
      <c r="E7001" s="3" t="str">
        <f>TEXT(Table1[[#This Row],[order_time]],"HH")</f>
        <v>13</v>
      </c>
      <c r="F7001">
        <v>114</v>
      </c>
      <c r="G7001" t="str">
        <f>_xlfn.XLOOKUP(F7001,menu_items!$A$1:$A$33,menu_items!$B$1:$B$33,,0,1)</f>
        <v>Potstickers</v>
      </c>
      <c r="H7001" t="str">
        <f>_xlfn.XLOOKUP(F7001,menu_items!$A$1:$A$33,menu_items!$C$1:$C$33,,0,1)</f>
        <v>Asian</v>
      </c>
      <c r="I7001">
        <f>_xlfn.XLOOKUP(F7001,menu_items!$A$1:$A$33,menu_items!$D$1:$D$33,,0,1)</f>
        <v>9</v>
      </c>
    </row>
    <row r="7002" spans="1:9" hidden="1" x14ac:dyDescent="0.25">
      <c r="A7002" s="2">
        <v>7001</v>
      </c>
      <c r="B7002" s="2">
        <v>3089</v>
      </c>
      <c r="C7002" s="1" t="s">
        <v>33</v>
      </c>
      <c r="D7002" s="3">
        <v>0.57142361111111106</v>
      </c>
      <c r="E7002" s="3" t="str">
        <f>TEXT(Table1[[#This Row],[order_time]],"HH")</f>
        <v>13</v>
      </c>
      <c r="F7002">
        <v>107</v>
      </c>
      <c r="G7002" t="str">
        <f>_xlfn.XLOOKUP(F7002,menu_items!$A$1:$A$33,menu_items!$B$1:$B$33,,0,1)</f>
        <v>Orange Chicken</v>
      </c>
      <c r="H7002" t="str">
        <f>_xlfn.XLOOKUP(F7002,menu_items!$A$1:$A$33,menu_items!$C$1:$C$33,,0,1)</f>
        <v>Asian</v>
      </c>
      <c r="I7002">
        <f>_xlfn.XLOOKUP(F7002,menu_items!$A$1:$A$33,menu_items!$D$1:$D$33,,0,1)</f>
        <v>16.5</v>
      </c>
    </row>
    <row r="7003" spans="1:9" hidden="1" x14ac:dyDescent="0.25">
      <c r="A7003" s="2">
        <v>7002</v>
      </c>
      <c r="B7003" s="2">
        <v>3089</v>
      </c>
      <c r="C7003" s="1" t="s">
        <v>33</v>
      </c>
      <c r="D7003" s="3">
        <v>0.57142361111111106</v>
      </c>
      <c r="E7003" s="3" t="str">
        <f>TEXT(Table1[[#This Row],[order_time]],"HH")</f>
        <v>13</v>
      </c>
      <c r="F7003">
        <v>106</v>
      </c>
      <c r="G7003" t="str">
        <f>_xlfn.XLOOKUP(F7003,menu_items!$A$1:$A$33,menu_items!$B$1:$B$33,,0,1)</f>
        <v>French Fries</v>
      </c>
      <c r="H7003" t="str">
        <f>_xlfn.XLOOKUP(F7003,menu_items!$A$1:$A$33,menu_items!$C$1:$C$33,,0,1)</f>
        <v>American</v>
      </c>
      <c r="I7003">
        <f>_xlfn.XLOOKUP(F7003,menu_items!$A$1:$A$33,menu_items!$D$1:$D$33,,0,1)</f>
        <v>7</v>
      </c>
    </row>
    <row r="7004" spans="1:9" hidden="1" x14ac:dyDescent="0.25">
      <c r="A7004" s="2">
        <v>7003</v>
      </c>
      <c r="B7004" s="2">
        <v>3089</v>
      </c>
      <c r="C7004" s="1" t="s">
        <v>33</v>
      </c>
      <c r="D7004" s="3">
        <v>0.57142361111111106</v>
      </c>
      <c r="E7004" s="3" t="str">
        <f>TEXT(Table1[[#This Row],[order_time]],"HH")</f>
        <v>13</v>
      </c>
      <c r="F7004">
        <v>114</v>
      </c>
      <c r="G7004" t="str">
        <f>_xlfn.XLOOKUP(F7004,menu_items!$A$1:$A$33,menu_items!$B$1:$B$33,,0,1)</f>
        <v>Potstickers</v>
      </c>
      <c r="H7004" t="str">
        <f>_xlfn.XLOOKUP(F7004,menu_items!$A$1:$A$33,menu_items!$C$1:$C$33,,0,1)</f>
        <v>Asian</v>
      </c>
      <c r="I7004">
        <f>_xlfn.XLOOKUP(F7004,menu_items!$A$1:$A$33,menu_items!$D$1:$D$33,,0,1)</f>
        <v>9</v>
      </c>
    </row>
    <row r="7005" spans="1:9" hidden="1" x14ac:dyDescent="0.25">
      <c r="A7005" s="2">
        <v>7004</v>
      </c>
      <c r="B7005" s="2">
        <v>3090</v>
      </c>
      <c r="C7005" s="1" t="s">
        <v>33</v>
      </c>
      <c r="D7005" s="3">
        <v>0.58575231481481482</v>
      </c>
      <c r="E7005" s="3" t="str">
        <f>TEXT(Table1[[#This Row],[order_time]],"HH")</f>
        <v>14</v>
      </c>
      <c r="F7005">
        <v>108</v>
      </c>
      <c r="G7005" t="str">
        <f>_xlfn.XLOOKUP(F7005,menu_items!$A$1:$A$33,menu_items!$B$1:$B$33,,0,1)</f>
        <v>Tofu Pad Thai</v>
      </c>
      <c r="H7005" t="str">
        <f>_xlfn.XLOOKUP(F7005,menu_items!$A$1:$A$33,menu_items!$C$1:$C$33,,0,1)</f>
        <v>Asian</v>
      </c>
      <c r="I7005">
        <f>_xlfn.XLOOKUP(F7005,menu_items!$A$1:$A$33,menu_items!$D$1:$D$33,,0,1)</f>
        <v>14.5</v>
      </c>
    </row>
    <row r="7006" spans="1:9" hidden="1" x14ac:dyDescent="0.25">
      <c r="A7006" s="2">
        <v>7005</v>
      </c>
      <c r="B7006" s="2">
        <v>3090</v>
      </c>
      <c r="C7006" s="1" t="s">
        <v>33</v>
      </c>
      <c r="D7006" s="3">
        <v>0.58575231481481482</v>
      </c>
      <c r="E7006" s="3" t="str">
        <f>TEXT(Table1[[#This Row],[order_time]],"HH")</f>
        <v>14</v>
      </c>
      <c r="F7006">
        <v>124</v>
      </c>
      <c r="G7006" t="str">
        <f>_xlfn.XLOOKUP(F7006,menu_items!$A$1:$A$33,menu_items!$B$1:$B$33,,0,1)</f>
        <v>Spaghetti</v>
      </c>
      <c r="H7006" t="str">
        <f>_xlfn.XLOOKUP(F7006,menu_items!$A$1:$A$33,menu_items!$C$1:$C$33,,0,1)</f>
        <v>Italian</v>
      </c>
      <c r="I7006">
        <f>_xlfn.XLOOKUP(F7006,menu_items!$A$1:$A$33,menu_items!$D$1:$D$33,,0,1)</f>
        <v>14.5</v>
      </c>
    </row>
    <row r="7007" spans="1:9" hidden="1" x14ac:dyDescent="0.25">
      <c r="A7007" s="2">
        <v>7006</v>
      </c>
      <c r="B7007" s="2">
        <v>3090</v>
      </c>
      <c r="C7007" s="1" t="s">
        <v>33</v>
      </c>
      <c r="D7007" s="3">
        <v>0.58575231481481482</v>
      </c>
      <c r="E7007" s="3" t="str">
        <f>TEXT(Table1[[#This Row],[order_time]],"HH")</f>
        <v>14</v>
      </c>
      <c r="F7007">
        <v>109</v>
      </c>
      <c r="G7007" t="str">
        <f>_xlfn.XLOOKUP(F7007,menu_items!$A$1:$A$33,menu_items!$B$1:$B$33,,0,1)</f>
        <v>Korean Beef Bowl</v>
      </c>
      <c r="H7007" t="str">
        <f>_xlfn.XLOOKUP(F7007,menu_items!$A$1:$A$33,menu_items!$C$1:$C$33,,0,1)</f>
        <v>Asian</v>
      </c>
      <c r="I7007">
        <f>_xlfn.XLOOKUP(F7007,menu_items!$A$1:$A$33,menu_items!$D$1:$D$33,,0,1)</f>
        <v>17.95</v>
      </c>
    </row>
    <row r="7008" spans="1:9" hidden="1" x14ac:dyDescent="0.25">
      <c r="A7008" s="2">
        <v>7007</v>
      </c>
      <c r="B7008" s="2">
        <v>3090</v>
      </c>
      <c r="C7008" s="1" t="s">
        <v>33</v>
      </c>
      <c r="D7008" s="3">
        <v>0.58575231481481482</v>
      </c>
      <c r="E7008" s="3" t="str">
        <f>TEXT(Table1[[#This Row],[order_time]],"HH")</f>
        <v>14</v>
      </c>
      <c r="F7008">
        <v>111</v>
      </c>
      <c r="G7008" t="str">
        <f>_xlfn.XLOOKUP(F7008,menu_items!$A$1:$A$33,menu_items!$B$1:$B$33,,0,1)</f>
        <v>California Roll</v>
      </c>
      <c r="H7008" t="str">
        <f>_xlfn.XLOOKUP(F7008,menu_items!$A$1:$A$33,menu_items!$C$1:$C$33,,0,1)</f>
        <v>Asian</v>
      </c>
      <c r="I7008">
        <f>_xlfn.XLOOKUP(F7008,menu_items!$A$1:$A$33,menu_items!$D$1:$D$33,,0,1)</f>
        <v>11.95</v>
      </c>
    </row>
    <row r="7009" spans="1:9" hidden="1" x14ac:dyDescent="0.25">
      <c r="A7009" s="2">
        <v>7008</v>
      </c>
      <c r="B7009" s="2">
        <v>3091</v>
      </c>
      <c r="C7009" s="1" t="s">
        <v>33</v>
      </c>
      <c r="D7009" s="3">
        <v>0.58679398148148143</v>
      </c>
      <c r="E7009" s="3" t="str">
        <f>TEXT(Table1[[#This Row],[order_time]],"HH")</f>
        <v>14</v>
      </c>
      <c r="F7009">
        <v>130</v>
      </c>
      <c r="G7009" t="str">
        <f>_xlfn.XLOOKUP(F7009,menu_items!$A$1:$A$33,menu_items!$B$1:$B$33,,0,1)</f>
        <v>Shrimp Scampi</v>
      </c>
      <c r="H7009" t="str">
        <f>_xlfn.XLOOKUP(F7009,menu_items!$A$1:$A$33,menu_items!$C$1:$C$33,,0,1)</f>
        <v>Italian</v>
      </c>
      <c r="I7009">
        <f>_xlfn.XLOOKUP(F7009,menu_items!$A$1:$A$33,menu_items!$D$1:$D$33,,0,1)</f>
        <v>19.95</v>
      </c>
    </row>
    <row r="7010" spans="1:9" hidden="1" x14ac:dyDescent="0.25">
      <c r="A7010" s="2">
        <v>7009</v>
      </c>
      <c r="B7010" s="2">
        <v>3091</v>
      </c>
      <c r="C7010" s="1" t="s">
        <v>33</v>
      </c>
      <c r="D7010" s="3">
        <v>0.58679398148148143</v>
      </c>
      <c r="E7010" s="3" t="str">
        <f>TEXT(Table1[[#This Row],[order_time]],"HH")</f>
        <v>14</v>
      </c>
      <c r="F7010">
        <v>106</v>
      </c>
      <c r="G7010" t="str">
        <f>_xlfn.XLOOKUP(F7010,menu_items!$A$1:$A$33,menu_items!$B$1:$B$33,,0,1)</f>
        <v>French Fries</v>
      </c>
      <c r="H7010" t="str">
        <f>_xlfn.XLOOKUP(F7010,menu_items!$A$1:$A$33,menu_items!$C$1:$C$33,,0,1)</f>
        <v>American</v>
      </c>
      <c r="I7010">
        <f>_xlfn.XLOOKUP(F7010,menu_items!$A$1:$A$33,menu_items!$D$1:$D$33,,0,1)</f>
        <v>7</v>
      </c>
    </row>
    <row r="7011" spans="1:9" hidden="1" x14ac:dyDescent="0.25">
      <c r="A7011" s="2">
        <v>7010</v>
      </c>
      <c r="B7011" s="2">
        <v>3092</v>
      </c>
      <c r="C7011" s="1" t="s">
        <v>33</v>
      </c>
      <c r="D7011" s="3">
        <v>0.61244212962962963</v>
      </c>
      <c r="E7011" s="3" t="str">
        <f>TEXT(Table1[[#This Row],[order_time]],"HH")</f>
        <v>14</v>
      </c>
      <c r="F7011">
        <v>126</v>
      </c>
      <c r="G7011" t="str">
        <f>_xlfn.XLOOKUP(F7011,menu_items!$A$1:$A$33,menu_items!$B$1:$B$33,,0,1)</f>
        <v>Fettuccine Alfredo</v>
      </c>
      <c r="H7011" t="str">
        <f>_xlfn.XLOOKUP(F7011,menu_items!$A$1:$A$33,menu_items!$C$1:$C$33,,0,1)</f>
        <v>Italian</v>
      </c>
      <c r="I7011">
        <f>_xlfn.XLOOKUP(F7011,menu_items!$A$1:$A$33,menu_items!$D$1:$D$33,,0,1)</f>
        <v>14.5</v>
      </c>
    </row>
    <row r="7012" spans="1:9" hidden="1" x14ac:dyDescent="0.25">
      <c r="A7012" s="2">
        <v>7011</v>
      </c>
      <c r="B7012" s="2">
        <v>3092</v>
      </c>
      <c r="C7012" s="1" t="s">
        <v>33</v>
      </c>
      <c r="D7012" s="3">
        <v>0.61244212962962963</v>
      </c>
      <c r="E7012" s="3" t="str">
        <f>TEXT(Table1[[#This Row],[order_time]],"HH")</f>
        <v>14</v>
      </c>
      <c r="F7012">
        <v>127</v>
      </c>
      <c r="G7012" t="str">
        <f>_xlfn.XLOOKUP(F7012,menu_items!$A$1:$A$33,menu_items!$B$1:$B$33,,0,1)</f>
        <v>Meat Lasagna</v>
      </c>
      <c r="H7012" t="str">
        <f>_xlfn.XLOOKUP(F7012,menu_items!$A$1:$A$33,menu_items!$C$1:$C$33,,0,1)</f>
        <v>Italian</v>
      </c>
      <c r="I7012">
        <f>_xlfn.XLOOKUP(F7012,menu_items!$A$1:$A$33,menu_items!$D$1:$D$33,,0,1)</f>
        <v>17.95</v>
      </c>
    </row>
    <row r="7013" spans="1:9" hidden="1" x14ac:dyDescent="0.25">
      <c r="A7013" s="2">
        <v>7012</v>
      </c>
      <c r="B7013" s="2">
        <v>3092</v>
      </c>
      <c r="C7013" s="1" t="s">
        <v>33</v>
      </c>
      <c r="D7013" s="3">
        <v>0.61244212962962963</v>
      </c>
      <c r="E7013" s="3" t="str">
        <f>TEXT(Table1[[#This Row],[order_time]],"HH")</f>
        <v>14</v>
      </c>
      <c r="F7013">
        <v>105</v>
      </c>
      <c r="G7013" t="str">
        <f>_xlfn.XLOOKUP(F7013,menu_items!$A$1:$A$33,menu_items!$B$1:$B$33,,0,1)</f>
        <v>Mac &amp; Cheese</v>
      </c>
      <c r="H7013" t="str">
        <f>_xlfn.XLOOKUP(F7013,menu_items!$A$1:$A$33,menu_items!$C$1:$C$33,,0,1)</f>
        <v>American</v>
      </c>
      <c r="I7013">
        <f>_xlfn.XLOOKUP(F7013,menu_items!$A$1:$A$33,menu_items!$D$1:$D$33,,0,1)</f>
        <v>7</v>
      </c>
    </row>
    <row r="7014" spans="1:9" hidden="1" x14ac:dyDescent="0.25">
      <c r="A7014" s="2">
        <v>7013</v>
      </c>
      <c r="B7014" s="2">
        <v>3093</v>
      </c>
      <c r="C7014" s="1" t="s">
        <v>33</v>
      </c>
      <c r="D7014" s="3">
        <v>0.63031250000000005</v>
      </c>
      <c r="E7014" s="3" t="str">
        <f>TEXT(Table1[[#This Row],[order_time]],"HH")</f>
        <v>15</v>
      </c>
      <c r="F7014">
        <v>109</v>
      </c>
      <c r="G7014" t="str">
        <f>_xlfn.XLOOKUP(F7014,menu_items!$A$1:$A$33,menu_items!$B$1:$B$33,,0,1)</f>
        <v>Korean Beef Bowl</v>
      </c>
      <c r="H7014" t="str">
        <f>_xlfn.XLOOKUP(F7014,menu_items!$A$1:$A$33,menu_items!$C$1:$C$33,,0,1)</f>
        <v>Asian</v>
      </c>
      <c r="I7014">
        <f>_xlfn.XLOOKUP(F7014,menu_items!$A$1:$A$33,menu_items!$D$1:$D$33,,0,1)</f>
        <v>17.95</v>
      </c>
    </row>
    <row r="7015" spans="1:9" hidden="1" x14ac:dyDescent="0.25">
      <c r="A7015" s="2">
        <v>7014</v>
      </c>
      <c r="B7015" s="2">
        <v>3094</v>
      </c>
      <c r="C7015" s="1" t="s">
        <v>33</v>
      </c>
      <c r="D7015" s="3">
        <v>0.63196759259259261</v>
      </c>
      <c r="E7015" s="3" t="str">
        <f>TEXT(Table1[[#This Row],[order_time]],"HH")</f>
        <v>15</v>
      </c>
      <c r="F7015">
        <v>107</v>
      </c>
      <c r="G7015" t="str">
        <f>_xlfn.XLOOKUP(F7015,menu_items!$A$1:$A$33,menu_items!$B$1:$B$33,,0,1)</f>
        <v>Orange Chicken</v>
      </c>
      <c r="H7015" t="str">
        <f>_xlfn.XLOOKUP(F7015,menu_items!$A$1:$A$33,menu_items!$C$1:$C$33,,0,1)</f>
        <v>Asian</v>
      </c>
      <c r="I7015">
        <f>_xlfn.XLOOKUP(F7015,menu_items!$A$1:$A$33,menu_items!$D$1:$D$33,,0,1)</f>
        <v>16.5</v>
      </c>
    </row>
    <row r="7016" spans="1:9" x14ac:dyDescent="0.25">
      <c r="A7016" s="2">
        <v>7015</v>
      </c>
      <c r="B7016" s="2">
        <v>3095</v>
      </c>
      <c r="C7016" s="1" t="s">
        <v>33</v>
      </c>
      <c r="D7016" s="3">
        <v>0.6330324074074074</v>
      </c>
      <c r="E7016" s="3" t="str">
        <f>TEXT(Table1[[#This Row],[order_time]],"HH")</f>
        <v>15</v>
      </c>
      <c r="F7016">
        <v>101</v>
      </c>
      <c r="G7016" t="str">
        <f>_xlfn.XLOOKUP(F7016,menu_items!$A$1:$A$33,menu_items!$B$1:$B$33,,0,1)</f>
        <v>Hamburger</v>
      </c>
      <c r="H7016" t="str">
        <f>_xlfn.XLOOKUP(F7016,menu_items!$A$1:$A$33,menu_items!$C$1:$C$33,,0,1)</f>
        <v>American</v>
      </c>
      <c r="I7016">
        <f>_xlfn.XLOOKUP(F7016,menu_items!$A$1:$A$33,menu_items!$D$1:$D$33,,0,1)</f>
        <v>12.95</v>
      </c>
    </row>
    <row r="7017" spans="1:9" hidden="1" x14ac:dyDescent="0.25">
      <c r="A7017" s="2">
        <v>7016</v>
      </c>
      <c r="B7017" s="2">
        <v>3095</v>
      </c>
      <c r="C7017" s="1" t="s">
        <v>33</v>
      </c>
      <c r="D7017" s="3">
        <v>0.6330324074074074</v>
      </c>
      <c r="E7017" s="3" t="str">
        <f>TEXT(Table1[[#This Row],[order_time]],"HH")</f>
        <v>15</v>
      </c>
      <c r="F7017">
        <v>115</v>
      </c>
      <c r="G7017" t="str">
        <f>_xlfn.XLOOKUP(F7017,menu_items!$A$1:$A$33,menu_items!$B$1:$B$33,,0,1)</f>
        <v>Chicken Tacos</v>
      </c>
      <c r="H7017" t="str">
        <f>_xlfn.XLOOKUP(F7017,menu_items!$A$1:$A$33,menu_items!$C$1:$C$33,,0,1)</f>
        <v>Mexican</v>
      </c>
      <c r="I7017">
        <f>_xlfn.XLOOKUP(F7017,menu_items!$A$1:$A$33,menu_items!$D$1:$D$33,,0,1)</f>
        <v>11.95</v>
      </c>
    </row>
    <row r="7018" spans="1:9" hidden="1" x14ac:dyDescent="0.25">
      <c r="A7018" s="2">
        <v>7017</v>
      </c>
      <c r="B7018" s="2">
        <v>3095</v>
      </c>
      <c r="C7018" s="1" t="s">
        <v>33</v>
      </c>
      <c r="D7018" s="3">
        <v>0.6330324074074074</v>
      </c>
      <c r="E7018" s="3" t="str">
        <f>TEXT(Table1[[#This Row],[order_time]],"HH")</f>
        <v>15</v>
      </c>
      <c r="F7018">
        <v>104</v>
      </c>
      <c r="G7018" t="str">
        <f>_xlfn.XLOOKUP(F7018,menu_items!$A$1:$A$33,menu_items!$B$1:$B$33,,0,1)</f>
        <v>Veggie Burger</v>
      </c>
      <c r="H7018" t="str">
        <f>_xlfn.XLOOKUP(F7018,menu_items!$A$1:$A$33,menu_items!$C$1:$C$33,,0,1)</f>
        <v>American</v>
      </c>
      <c r="I7018">
        <f>_xlfn.XLOOKUP(F7018,menu_items!$A$1:$A$33,menu_items!$D$1:$D$33,,0,1)</f>
        <v>10.5</v>
      </c>
    </row>
    <row r="7019" spans="1:9" hidden="1" x14ac:dyDescent="0.25">
      <c r="A7019" s="2">
        <v>7018</v>
      </c>
      <c r="B7019" s="2">
        <v>3095</v>
      </c>
      <c r="C7019" s="1" t="s">
        <v>33</v>
      </c>
      <c r="D7019" s="3">
        <v>0.6330324074074074</v>
      </c>
      <c r="E7019" s="3" t="str">
        <f>TEXT(Table1[[#This Row],[order_time]],"HH")</f>
        <v>15</v>
      </c>
      <c r="F7019">
        <v>125</v>
      </c>
      <c r="G7019" t="str">
        <f>_xlfn.XLOOKUP(F7019,menu_items!$A$1:$A$33,menu_items!$B$1:$B$33,,0,1)</f>
        <v>Spaghetti &amp; Meatballs</v>
      </c>
      <c r="H7019" t="str">
        <f>_xlfn.XLOOKUP(F7019,menu_items!$A$1:$A$33,menu_items!$C$1:$C$33,,0,1)</f>
        <v>Italian</v>
      </c>
      <c r="I7019">
        <f>_xlfn.XLOOKUP(F7019,menu_items!$A$1:$A$33,menu_items!$D$1:$D$33,,0,1)</f>
        <v>17.95</v>
      </c>
    </row>
    <row r="7020" spans="1:9" hidden="1" x14ac:dyDescent="0.25">
      <c r="A7020" s="2">
        <v>7019</v>
      </c>
      <c r="B7020" s="2">
        <v>3095</v>
      </c>
      <c r="C7020" s="1" t="s">
        <v>33</v>
      </c>
      <c r="D7020" s="3">
        <v>0.6330324074074074</v>
      </c>
      <c r="E7020" s="3" t="str">
        <f>TEXT(Table1[[#This Row],[order_time]],"HH")</f>
        <v>15</v>
      </c>
      <c r="F7020">
        <v>120</v>
      </c>
      <c r="G7020" t="str">
        <f>_xlfn.XLOOKUP(F7020,menu_items!$A$1:$A$33,menu_items!$B$1:$B$33,,0,1)</f>
        <v>Steak Torta</v>
      </c>
      <c r="H7020" t="str">
        <f>_xlfn.XLOOKUP(F7020,menu_items!$A$1:$A$33,menu_items!$C$1:$C$33,,0,1)</f>
        <v>Mexican</v>
      </c>
      <c r="I7020">
        <f>_xlfn.XLOOKUP(F7020,menu_items!$A$1:$A$33,menu_items!$D$1:$D$33,,0,1)</f>
        <v>13.95</v>
      </c>
    </row>
    <row r="7021" spans="1:9" hidden="1" x14ac:dyDescent="0.25">
      <c r="A7021" s="2">
        <v>7020</v>
      </c>
      <c r="B7021" s="2">
        <v>3095</v>
      </c>
      <c r="C7021" s="1" t="s">
        <v>33</v>
      </c>
      <c r="D7021" s="3">
        <v>0.6330324074074074</v>
      </c>
      <c r="E7021" s="3" t="str">
        <f>TEXT(Table1[[#This Row],[order_time]],"HH")</f>
        <v>15</v>
      </c>
      <c r="F7021">
        <v>106</v>
      </c>
      <c r="G7021" t="str">
        <f>_xlfn.XLOOKUP(F7021,menu_items!$A$1:$A$33,menu_items!$B$1:$B$33,,0,1)</f>
        <v>French Fries</v>
      </c>
      <c r="H7021" t="str">
        <f>_xlfn.XLOOKUP(F7021,menu_items!$A$1:$A$33,menu_items!$C$1:$C$33,,0,1)</f>
        <v>American</v>
      </c>
      <c r="I7021">
        <f>_xlfn.XLOOKUP(F7021,menu_items!$A$1:$A$33,menu_items!$D$1:$D$33,,0,1)</f>
        <v>7</v>
      </c>
    </row>
    <row r="7022" spans="1:9" hidden="1" x14ac:dyDescent="0.25">
      <c r="A7022" s="2">
        <v>7021</v>
      </c>
      <c r="B7022" s="2">
        <v>3095</v>
      </c>
      <c r="C7022" s="1" t="s">
        <v>33</v>
      </c>
      <c r="D7022" s="3">
        <v>0.6330324074074074</v>
      </c>
      <c r="E7022" s="3" t="str">
        <f>TEXT(Table1[[#This Row],[order_time]],"HH")</f>
        <v>15</v>
      </c>
      <c r="F7022">
        <v>106</v>
      </c>
      <c r="G7022" t="str">
        <f>_xlfn.XLOOKUP(F7022,menu_items!$A$1:$A$33,menu_items!$B$1:$B$33,,0,1)</f>
        <v>French Fries</v>
      </c>
      <c r="H7022" t="str">
        <f>_xlfn.XLOOKUP(F7022,menu_items!$A$1:$A$33,menu_items!$C$1:$C$33,,0,1)</f>
        <v>American</v>
      </c>
      <c r="I7022">
        <f>_xlfn.XLOOKUP(F7022,menu_items!$A$1:$A$33,menu_items!$D$1:$D$33,,0,1)</f>
        <v>7</v>
      </c>
    </row>
    <row r="7023" spans="1:9" hidden="1" x14ac:dyDescent="0.25">
      <c r="A7023" s="2">
        <v>7022</v>
      </c>
      <c r="B7023" s="2">
        <v>3096</v>
      </c>
      <c r="C7023" s="1" t="s">
        <v>33</v>
      </c>
      <c r="D7023" s="3">
        <v>0.63369212962962962</v>
      </c>
      <c r="E7023" s="3" t="str">
        <f>TEXT(Table1[[#This Row],[order_time]],"HH")</f>
        <v>15</v>
      </c>
      <c r="F7023">
        <v>125</v>
      </c>
      <c r="G7023" t="str">
        <f>_xlfn.XLOOKUP(F7023,menu_items!$A$1:$A$33,menu_items!$B$1:$B$33,,0,1)</f>
        <v>Spaghetti &amp; Meatballs</v>
      </c>
      <c r="H7023" t="str">
        <f>_xlfn.XLOOKUP(F7023,menu_items!$A$1:$A$33,menu_items!$C$1:$C$33,,0,1)</f>
        <v>Italian</v>
      </c>
      <c r="I7023">
        <f>_xlfn.XLOOKUP(F7023,menu_items!$A$1:$A$33,menu_items!$D$1:$D$33,,0,1)</f>
        <v>17.95</v>
      </c>
    </row>
    <row r="7024" spans="1:9" hidden="1" x14ac:dyDescent="0.25">
      <c r="A7024" s="2">
        <v>7023</v>
      </c>
      <c r="B7024" s="2">
        <v>3096</v>
      </c>
      <c r="C7024" s="1" t="s">
        <v>33</v>
      </c>
      <c r="D7024" s="3">
        <v>0.63369212962962962</v>
      </c>
      <c r="E7024" s="3" t="str">
        <f>TEXT(Table1[[#This Row],[order_time]],"HH")</f>
        <v>15</v>
      </c>
      <c r="F7024">
        <v>128</v>
      </c>
      <c r="G7024" t="str">
        <f>_xlfn.XLOOKUP(F7024,menu_items!$A$1:$A$33,menu_items!$B$1:$B$33,,0,1)</f>
        <v>Cheese Lasagna</v>
      </c>
      <c r="H7024" t="str">
        <f>_xlfn.XLOOKUP(F7024,menu_items!$A$1:$A$33,menu_items!$C$1:$C$33,,0,1)</f>
        <v>Italian</v>
      </c>
      <c r="I7024">
        <f>_xlfn.XLOOKUP(F7024,menu_items!$A$1:$A$33,menu_items!$D$1:$D$33,,0,1)</f>
        <v>15.5</v>
      </c>
    </row>
    <row r="7025" spans="1:9" x14ac:dyDescent="0.25">
      <c r="A7025" s="2">
        <v>7024</v>
      </c>
      <c r="B7025" s="2">
        <v>3097</v>
      </c>
      <c r="C7025" s="1" t="s">
        <v>33</v>
      </c>
      <c r="D7025" s="3">
        <v>0.64270833333333333</v>
      </c>
      <c r="E7025" s="3" t="str">
        <f>TEXT(Table1[[#This Row],[order_time]],"HH")</f>
        <v>15</v>
      </c>
      <c r="F7025">
        <v>101</v>
      </c>
      <c r="G7025" t="str">
        <f>_xlfn.XLOOKUP(F7025,menu_items!$A$1:$A$33,menu_items!$B$1:$B$33,,0,1)</f>
        <v>Hamburger</v>
      </c>
      <c r="H7025" t="str">
        <f>_xlfn.XLOOKUP(F7025,menu_items!$A$1:$A$33,menu_items!$C$1:$C$33,,0,1)</f>
        <v>American</v>
      </c>
      <c r="I7025">
        <f>_xlfn.XLOOKUP(F7025,menu_items!$A$1:$A$33,menu_items!$D$1:$D$33,,0,1)</f>
        <v>12.95</v>
      </c>
    </row>
    <row r="7026" spans="1:9" hidden="1" x14ac:dyDescent="0.25">
      <c r="A7026" s="2">
        <v>7025</v>
      </c>
      <c r="B7026" s="2">
        <v>3097</v>
      </c>
      <c r="C7026" s="1" t="s">
        <v>33</v>
      </c>
      <c r="D7026" s="3">
        <v>0.64270833333333333</v>
      </c>
      <c r="E7026" s="3" t="str">
        <f>TEXT(Table1[[#This Row],[order_time]],"HH")</f>
        <v>15</v>
      </c>
      <c r="F7026">
        <v>115</v>
      </c>
      <c r="G7026" t="str">
        <f>_xlfn.XLOOKUP(F7026,menu_items!$A$1:$A$33,menu_items!$B$1:$B$33,,0,1)</f>
        <v>Chicken Tacos</v>
      </c>
      <c r="H7026" t="str">
        <f>_xlfn.XLOOKUP(F7026,menu_items!$A$1:$A$33,menu_items!$C$1:$C$33,,0,1)</f>
        <v>Mexican</v>
      </c>
      <c r="I7026">
        <f>_xlfn.XLOOKUP(F7026,menu_items!$A$1:$A$33,menu_items!$D$1:$D$33,,0,1)</f>
        <v>11.95</v>
      </c>
    </row>
    <row r="7027" spans="1:9" hidden="1" x14ac:dyDescent="0.25">
      <c r="A7027" s="2">
        <v>7026</v>
      </c>
      <c r="B7027" s="2">
        <v>3097</v>
      </c>
      <c r="C7027" s="1" t="s">
        <v>33</v>
      </c>
      <c r="D7027" s="3">
        <v>0.64270833333333333</v>
      </c>
      <c r="E7027" s="3" t="str">
        <f>TEXT(Table1[[#This Row],[order_time]],"HH")</f>
        <v>15</v>
      </c>
      <c r="F7027">
        <v>119</v>
      </c>
      <c r="G7027" t="str">
        <f>_xlfn.XLOOKUP(F7027,menu_items!$A$1:$A$33,menu_items!$B$1:$B$33,,0,1)</f>
        <v>Chicken Torta</v>
      </c>
      <c r="H7027" t="str">
        <f>_xlfn.XLOOKUP(F7027,menu_items!$A$1:$A$33,menu_items!$C$1:$C$33,,0,1)</f>
        <v>Mexican</v>
      </c>
      <c r="I7027">
        <f>_xlfn.XLOOKUP(F7027,menu_items!$A$1:$A$33,menu_items!$D$1:$D$33,,0,1)</f>
        <v>11.95</v>
      </c>
    </row>
    <row r="7028" spans="1:9" hidden="1" x14ac:dyDescent="0.25">
      <c r="A7028" s="2">
        <v>7027</v>
      </c>
      <c r="B7028" s="2">
        <v>3098</v>
      </c>
      <c r="C7028" s="1" t="s">
        <v>33</v>
      </c>
      <c r="D7028" s="3">
        <v>0.6430555555555556</v>
      </c>
      <c r="E7028" s="3" t="str">
        <f>TEXT(Table1[[#This Row],[order_time]],"HH")</f>
        <v>15</v>
      </c>
      <c r="F7028">
        <v>127</v>
      </c>
      <c r="G7028" t="str">
        <f>_xlfn.XLOOKUP(F7028,menu_items!$A$1:$A$33,menu_items!$B$1:$B$33,,0,1)</f>
        <v>Meat Lasagna</v>
      </c>
      <c r="H7028" t="str">
        <f>_xlfn.XLOOKUP(F7028,menu_items!$A$1:$A$33,menu_items!$C$1:$C$33,,0,1)</f>
        <v>Italian</v>
      </c>
      <c r="I7028">
        <f>_xlfn.XLOOKUP(F7028,menu_items!$A$1:$A$33,menu_items!$D$1:$D$33,,0,1)</f>
        <v>17.95</v>
      </c>
    </row>
    <row r="7029" spans="1:9" hidden="1" x14ac:dyDescent="0.25">
      <c r="A7029" s="2">
        <v>7028</v>
      </c>
      <c r="B7029" s="2">
        <v>3098</v>
      </c>
      <c r="C7029" s="1" t="s">
        <v>33</v>
      </c>
      <c r="D7029" s="3">
        <v>0.6430555555555556</v>
      </c>
      <c r="E7029" s="3" t="str">
        <f>TEXT(Table1[[#This Row],[order_time]],"HH")</f>
        <v>15</v>
      </c>
      <c r="F7029">
        <v>122</v>
      </c>
      <c r="G7029" t="str">
        <f>_xlfn.XLOOKUP(F7029,menu_items!$A$1:$A$33,menu_items!$B$1:$B$33,,0,1)</f>
        <v>Chips &amp; Salsa</v>
      </c>
      <c r="H7029" t="str">
        <f>_xlfn.XLOOKUP(F7029,menu_items!$A$1:$A$33,menu_items!$C$1:$C$33,,0,1)</f>
        <v>Mexican</v>
      </c>
      <c r="I7029">
        <f>_xlfn.XLOOKUP(F7029,menu_items!$A$1:$A$33,menu_items!$D$1:$D$33,,0,1)</f>
        <v>7</v>
      </c>
    </row>
    <row r="7030" spans="1:9" hidden="1" x14ac:dyDescent="0.25">
      <c r="A7030" s="2">
        <v>7029</v>
      </c>
      <c r="B7030" s="2">
        <v>3099</v>
      </c>
      <c r="C7030" s="1" t="s">
        <v>33</v>
      </c>
      <c r="D7030" s="3">
        <v>0.65097222222222217</v>
      </c>
      <c r="E7030" s="3" t="str">
        <f>TEXT(Table1[[#This Row],[order_time]],"HH")</f>
        <v>15</v>
      </c>
      <c r="F7030">
        <v>127</v>
      </c>
      <c r="G7030" t="str">
        <f>_xlfn.XLOOKUP(F7030,menu_items!$A$1:$A$33,menu_items!$B$1:$B$33,,0,1)</f>
        <v>Meat Lasagna</v>
      </c>
      <c r="H7030" t="str">
        <f>_xlfn.XLOOKUP(F7030,menu_items!$A$1:$A$33,menu_items!$C$1:$C$33,,0,1)</f>
        <v>Italian</v>
      </c>
      <c r="I7030">
        <f>_xlfn.XLOOKUP(F7030,menu_items!$A$1:$A$33,menu_items!$D$1:$D$33,,0,1)</f>
        <v>17.95</v>
      </c>
    </row>
    <row r="7031" spans="1:9" hidden="1" x14ac:dyDescent="0.25">
      <c r="A7031" s="2">
        <v>7030</v>
      </c>
      <c r="B7031" s="2">
        <v>3100</v>
      </c>
      <c r="C7031" s="1" t="s">
        <v>33</v>
      </c>
      <c r="D7031" s="3">
        <v>0.65370370370370368</v>
      </c>
      <c r="E7031" s="3" t="str">
        <f>TEXT(Table1[[#This Row],[order_time]],"HH")</f>
        <v>15</v>
      </c>
      <c r="F7031">
        <v>114</v>
      </c>
      <c r="G7031" t="str">
        <f>_xlfn.XLOOKUP(F7031,menu_items!$A$1:$A$33,menu_items!$B$1:$B$33,,0,1)</f>
        <v>Potstickers</v>
      </c>
      <c r="H7031" t="str">
        <f>_xlfn.XLOOKUP(F7031,menu_items!$A$1:$A$33,menu_items!$C$1:$C$33,,0,1)</f>
        <v>Asian</v>
      </c>
      <c r="I7031">
        <f>_xlfn.XLOOKUP(F7031,menu_items!$A$1:$A$33,menu_items!$D$1:$D$33,,0,1)</f>
        <v>9</v>
      </c>
    </row>
    <row r="7032" spans="1:9" hidden="1" x14ac:dyDescent="0.25">
      <c r="A7032" s="2">
        <v>7031</v>
      </c>
      <c r="B7032" s="2">
        <v>3101</v>
      </c>
      <c r="C7032" s="1" t="s">
        <v>33</v>
      </c>
      <c r="D7032" s="3">
        <v>0.67526620370370372</v>
      </c>
      <c r="E7032" s="3" t="str">
        <f>TEXT(Table1[[#This Row],[order_time]],"HH")</f>
        <v>16</v>
      </c>
      <c r="F7032">
        <v>107</v>
      </c>
      <c r="G7032" t="str">
        <f>_xlfn.XLOOKUP(F7032,menu_items!$A$1:$A$33,menu_items!$B$1:$B$33,,0,1)</f>
        <v>Orange Chicken</v>
      </c>
      <c r="H7032" t="str">
        <f>_xlfn.XLOOKUP(F7032,menu_items!$A$1:$A$33,menu_items!$C$1:$C$33,,0,1)</f>
        <v>Asian</v>
      </c>
      <c r="I7032">
        <f>_xlfn.XLOOKUP(F7032,menu_items!$A$1:$A$33,menu_items!$D$1:$D$33,,0,1)</f>
        <v>16.5</v>
      </c>
    </row>
    <row r="7033" spans="1:9" hidden="1" x14ac:dyDescent="0.25">
      <c r="A7033" s="2">
        <v>7032</v>
      </c>
      <c r="B7033" s="2">
        <v>3101</v>
      </c>
      <c r="C7033" s="1" t="s">
        <v>33</v>
      </c>
      <c r="D7033" s="3">
        <v>0.67526620370370372</v>
      </c>
      <c r="E7033" s="3" t="str">
        <f>TEXT(Table1[[#This Row],[order_time]],"HH")</f>
        <v>16</v>
      </c>
      <c r="F7033">
        <v>116</v>
      </c>
      <c r="G7033" t="str">
        <f>_xlfn.XLOOKUP(F7033,menu_items!$A$1:$A$33,menu_items!$B$1:$B$33,,0,1)</f>
        <v>Steak Tacos</v>
      </c>
      <c r="H7033" t="str">
        <f>_xlfn.XLOOKUP(F7033,menu_items!$A$1:$A$33,menu_items!$C$1:$C$33,,0,1)</f>
        <v>Mexican</v>
      </c>
      <c r="I7033">
        <f>_xlfn.XLOOKUP(F7033,menu_items!$A$1:$A$33,menu_items!$D$1:$D$33,,0,1)</f>
        <v>13.95</v>
      </c>
    </row>
    <row r="7034" spans="1:9" hidden="1" x14ac:dyDescent="0.25">
      <c r="A7034" s="2">
        <v>7033</v>
      </c>
      <c r="B7034" s="2">
        <v>3101</v>
      </c>
      <c r="C7034" s="1" t="s">
        <v>33</v>
      </c>
      <c r="D7034" s="3">
        <v>0.67526620370370372</v>
      </c>
      <c r="E7034" s="3" t="str">
        <f>TEXT(Table1[[#This Row],[order_time]],"HH")</f>
        <v>16</v>
      </c>
      <c r="F7034">
        <v>125</v>
      </c>
      <c r="G7034" t="str">
        <f>_xlfn.XLOOKUP(F7034,menu_items!$A$1:$A$33,menu_items!$B$1:$B$33,,0,1)</f>
        <v>Spaghetti &amp; Meatballs</v>
      </c>
      <c r="H7034" t="str">
        <f>_xlfn.XLOOKUP(F7034,menu_items!$A$1:$A$33,menu_items!$C$1:$C$33,,0,1)</f>
        <v>Italian</v>
      </c>
      <c r="I7034">
        <f>_xlfn.XLOOKUP(F7034,menu_items!$A$1:$A$33,menu_items!$D$1:$D$33,,0,1)</f>
        <v>17.95</v>
      </c>
    </row>
    <row r="7035" spans="1:9" hidden="1" x14ac:dyDescent="0.25">
      <c r="A7035" s="2">
        <v>7034</v>
      </c>
      <c r="B7035" s="2">
        <v>3101</v>
      </c>
      <c r="C7035" s="1" t="s">
        <v>33</v>
      </c>
      <c r="D7035" s="3">
        <v>0.67526620370370372</v>
      </c>
      <c r="E7035" s="3" t="str">
        <f>TEXT(Table1[[#This Row],[order_time]],"HH")</f>
        <v>16</v>
      </c>
      <c r="F7035">
        <v>122</v>
      </c>
      <c r="G7035" t="str">
        <f>_xlfn.XLOOKUP(F7035,menu_items!$A$1:$A$33,menu_items!$B$1:$B$33,,0,1)</f>
        <v>Chips &amp; Salsa</v>
      </c>
      <c r="H7035" t="str">
        <f>_xlfn.XLOOKUP(F7035,menu_items!$A$1:$A$33,menu_items!$C$1:$C$33,,0,1)</f>
        <v>Mexican</v>
      </c>
      <c r="I7035">
        <f>_xlfn.XLOOKUP(F7035,menu_items!$A$1:$A$33,menu_items!$D$1:$D$33,,0,1)</f>
        <v>7</v>
      </c>
    </row>
    <row r="7036" spans="1:9" hidden="1" x14ac:dyDescent="0.25">
      <c r="A7036" s="2">
        <v>7035</v>
      </c>
      <c r="B7036" s="2">
        <v>3102</v>
      </c>
      <c r="C7036" s="1" t="s">
        <v>33</v>
      </c>
      <c r="D7036" s="3">
        <v>0.68900462962962961</v>
      </c>
      <c r="E7036" s="3" t="str">
        <f>TEXT(Table1[[#This Row],[order_time]],"HH")</f>
        <v>16</v>
      </c>
      <c r="F7036">
        <v>107</v>
      </c>
      <c r="G7036" t="str">
        <f>_xlfn.XLOOKUP(F7036,menu_items!$A$1:$A$33,menu_items!$B$1:$B$33,,0,1)</f>
        <v>Orange Chicken</v>
      </c>
      <c r="H7036" t="str">
        <f>_xlfn.XLOOKUP(F7036,menu_items!$A$1:$A$33,menu_items!$C$1:$C$33,,0,1)</f>
        <v>Asian</v>
      </c>
      <c r="I7036">
        <f>_xlfn.XLOOKUP(F7036,menu_items!$A$1:$A$33,menu_items!$D$1:$D$33,,0,1)</f>
        <v>16.5</v>
      </c>
    </row>
    <row r="7037" spans="1:9" hidden="1" x14ac:dyDescent="0.25">
      <c r="A7037" s="2">
        <v>7036</v>
      </c>
      <c r="B7037" s="2">
        <v>3102</v>
      </c>
      <c r="C7037" s="1" t="s">
        <v>33</v>
      </c>
      <c r="D7037" s="3">
        <v>0.68900462962962961</v>
      </c>
      <c r="E7037" s="3" t="str">
        <f>TEXT(Table1[[#This Row],[order_time]],"HH")</f>
        <v>16</v>
      </c>
      <c r="F7037">
        <v>108</v>
      </c>
      <c r="G7037" t="str">
        <f>_xlfn.XLOOKUP(F7037,menu_items!$A$1:$A$33,menu_items!$B$1:$B$33,,0,1)</f>
        <v>Tofu Pad Thai</v>
      </c>
      <c r="H7037" t="str">
        <f>_xlfn.XLOOKUP(F7037,menu_items!$A$1:$A$33,menu_items!$C$1:$C$33,,0,1)</f>
        <v>Asian</v>
      </c>
      <c r="I7037">
        <f>_xlfn.XLOOKUP(F7037,menu_items!$A$1:$A$33,menu_items!$D$1:$D$33,,0,1)</f>
        <v>14.5</v>
      </c>
    </row>
    <row r="7038" spans="1:9" hidden="1" x14ac:dyDescent="0.25">
      <c r="A7038" s="2">
        <v>7037</v>
      </c>
      <c r="B7038" s="2">
        <v>3102</v>
      </c>
      <c r="C7038" s="1" t="s">
        <v>33</v>
      </c>
      <c r="D7038" s="3">
        <v>0.68900462962962961</v>
      </c>
      <c r="E7038" s="3" t="str">
        <f>TEXT(Table1[[#This Row],[order_time]],"HH")</f>
        <v>16</v>
      </c>
      <c r="F7038">
        <v>130</v>
      </c>
      <c r="G7038" t="str">
        <f>_xlfn.XLOOKUP(F7038,menu_items!$A$1:$A$33,menu_items!$B$1:$B$33,,0,1)</f>
        <v>Shrimp Scampi</v>
      </c>
      <c r="H7038" t="str">
        <f>_xlfn.XLOOKUP(F7038,menu_items!$A$1:$A$33,menu_items!$C$1:$C$33,,0,1)</f>
        <v>Italian</v>
      </c>
      <c r="I7038">
        <f>_xlfn.XLOOKUP(F7038,menu_items!$A$1:$A$33,menu_items!$D$1:$D$33,,0,1)</f>
        <v>19.95</v>
      </c>
    </row>
    <row r="7039" spans="1:9" x14ac:dyDescent="0.25">
      <c r="A7039" s="2">
        <v>7038</v>
      </c>
      <c r="B7039" s="2">
        <v>3103</v>
      </c>
      <c r="C7039" s="1" t="s">
        <v>33</v>
      </c>
      <c r="D7039" s="3">
        <v>0.6925810185185185</v>
      </c>
      <c r="E7039" s="3" t="str">
        <f>TEXT(Table1[[#This Row],[order_time]],"HH")</f>
        <v>16</v>
      </c>
      <c r="F7039">
        <v>101</v>
      </c>
      <c r="G7039" t="str">
        <f>_xlfn.XLOOKUP(F7039,menu_items!$A$1:$A$33,menu_items!$B$1:$B$33,,0,1)</f>
        <v>Hamburger</v>
      </c>
      <c r="H7039" t="str">
        <f>_xlfn.XLOOKUP(F7039,menu_items!$A$1:$A$33,menu_items!$C$1:$C$33,,0,1)</f>
        <v>American</v>
      </c>
      <c r="I7039">
        <f>_xlfn.XLOOKUP(F7039,menu_items!$A$1:$A$33,menu_items!$D$1:$D$33,,0,1)</f>
        <v>12.95</v>
      </c>
    </row>
    <row r="7040" spans="1:9" hidden="1" x14ac:dyDescent="0.25">
      <c r="A7040" s="2">
        <v>7039</v>
      </c>
      <c r="B7040" s="2">
        <v>3104</v>
      </c>
      <c r="C7040" s="1" t="s">
        <v>33</v>
      </c>
      <c r="D7040" s="3">
        <v>0.69820601851851849</v>
      </c>
      <c r="E7040" s="3" t="str">
        <f>TEXT(Table1[[#This Row],[order_time]],"HH")</f>
        <v>16</v>
      </c>
      <c r="F7040">
        <v>106</v>
      </c>
      <c r="G7040" t="str">
        <f>_xlfn.XLOOKUP(F7040,menu_items!$A$1:$A$33,menu_items!$B$1:$B$33,,0,1)</f>
        <v>French Fries</v>
      </c>
      <c r="H7040" t="str">
        <f>_xlfn.XLOOKUP(F7040,menu_items!$A$1:$A$33,menu_items!$C$1:$C$33,,0,1)</f>
        <v>American</v>
      </c>
      <c r="I7040">
        <f>_xlfn.XLOOKUP(F7040,menu_items!$A$1:$A$33,menu_items!$D$1:$D$33,,0,1)</f>
        <v>7</v>
      </c>
    </row>
    <row r="7041" spans="1:9" hidden="1" x14ac:dyDescent="0.25">
      <c r="A7041" s="2">
        <v>7040</v>
      </c>
      <c r="B7041" s="2">
        <v>3105</v>
      </c>
      <c r="C7041" s="1" t="s">
        <v>33</v>
      </c>
      <c r="D7041" s="3">
        <v>0.69903935185185184</v>
      </c>
      <c r="E7041" s="3" t="str">
        <f>TEXT(Table1[[#This Row],[order_time]],"HH")</f>
        <v>16</v>
      </c>
      <c r="F7041">
        <v>107</v>
      </c>
      <c r="G7041" t="str">
        <f>_xlfn.XLOOKUP(F7041,menu_items!$A$1:$A$33,menu_items!$B$1:$B$33,,0,1)</f>
        <v>Orange Chicken</v>
      </c>
      <c r="H7041" t="str">
        <f>_xlfn.XLOOKUP(F7041,menu_items!$A$1:$A$33,menu_items!$C$1:$C$33,,0,1)</f>
        <v>Asian</v>
      </c>
      <c r="I7041">
        <f>_xlfn.XLOOKUP(F7041,menu_items!$A$1:$A$33,menu_items!$D$1:$D$33,,0,1)</f>
        <v>16.5</v>
      </c>
    </row>
    <row r="7042" spans="1:9" hidden="1" x14ac:dyDescent="0.25">
      <c r="A7042" s="2">
        <v>7041</v>
      </c>
      <c r="B7042" s="2">
        <v>3105</v>
      </c>
      <c r="C7042" s="1" t="s">
        <v>33</v>
      </c>
      <c r="D7042" s="3">
        <v>0.69903935185185184</v>
      </c>
      <c r="E7042" s="3" t="str">
        <f>TEXT(Table1[[#This Row],[order_time]],"HH")</f>
        <v>16</v>
      </c>
      <c r="F7042">
        <v>125</v>
      </c>
      <c r="G7042" t="str">
        <f>_xlfn.XLOOKUP(F7042,menu_items!$A$1:$A$33,menu_items!$B$1:$B$33,,0,1)</f>
        <v>Spaghetti &amp; Meatballs</v>
      </c>
      <c r="H7042" t="str">
        <f>_xlfn.XLOOKUP(F7042,menu_items!$A$1:$A$33,menu_items!$C$1:$C$33,,0,1)</f>
        <v>Italian</v>
      </c>
      <c r="I7042">
        <f>_xlfn.XLOOKUP(F7042,menu_items!$A$1:$A$33,menu_items!$D$1:$D$33,,0,1)</f>
        <v>17.95</v>
      </c>
    </row>
    <row r="7043" spans="1:9" hidden="1" x14ac:dyDescent="0.25">
      <c r="A7043" s="2">
        <v>7042</v>
      </c>
      <c r="B7043" s="2">
        <v>3105</v>
      </c>
      <c r="C7043" s="1" t="s">
        <v>33</v>
      </c>
      <c r="D7043" s="3">
        <v>0.69903935185185184</v>
      </c>
      <c r="E7043" s="3" t="str">
        <f>TEXT(Table1[[#This Row],[order_time]],"HH")</f>
        <v>16</v>
      </c>
      <c r="F7043">
        <v>127</v>
      </c>
      <c r="G7043" t="str">
        <f>_xlfn.XLOOKUP(F7043,menu_items!$A$1:$A$33,menu_items!$B$1:$B$33,,0,1)</f>
        <v>Meat Lasagna</v>
      </c>
      <c r="H7043" t="str">
        <f>_xlfn.XLOOKUP(F7043,menu_items!$A$1:$A$33,menu_items!$C$1:$C$33,,0,1)</f>
        <v>Italian</v>
      </c>
      <c r="I7043">
        <f>_xlfn.XLOOKUP(F7043,menu_items!$A$1:$A$33,menu_items!$D$1:$D$33,,0,1)</f>
        <v>17.95</v>
      </c>
    </row>
    <row r="7044" spans="1:9" hidden="1" x14ac:dyDescent="0.25">
      <c r="A7044" s="2">
        <v>7043</v>
      </c>
      <c r="B7044" s="2">
        <v>3106</v>
      </c>
      <c r="C7044" s="1" t="s">
        <v>33</v>
      </c>
      <c r="D7044" s="3">
        <v>0.71949074074074071</v>
      </c>
      <c r="E7044" s="3" t="str">
        <f>TEXT(Table1[[#This Row],[order_time]],"HH")</f>
        <v>17</v>
      </c>
      <c r="F7044">
        <v>117</v>
      </c>
      <c r="G7044" t="str">
        <f>_xlfn.XLOOKUP(F7044,menu_items!$A$1:$A$33,menu_items!$B$1:$B$33,,0,1)</f>
        <v>Chicken Burrito</v>
      </c>
      <c r="H7044" t="str">
        <f>_xlfn.XLOOKUP(F7044,menu_items!$A$1:$A$33,menu_items!$C$1:$C$33,,0,1)</f>
        <v>Mexican</v>
      </c>
      <c r="I7044">
        <f>_xlfn.XLOOKUP(F7044,menu_items!$A$1:$A$33,menu_items!$D$1:$D$33,,0,1)</f>
        <v>12.95</v>
      </c>
    </row>
    <row r="7045" spans="1:9" hidden="1" x14ac:dyDescent="0.25">
      <c r="A7045" s="2">
        <v>7044</v>
      </c>
      <c r="B7045" s="2">
        <v>3107</v>
      </c>
      <c r="C7045" s="1" t="s">
        <v>33</v>
      </c>
      <c r="D7045" s="3">
        <v>0.72662037037037042</v>
      </c>
      <c r="E7045" s="3" t="str">
        <f>TEXT(Table1[[#This Row],[order_time]],"HH")</f>
        <v>17</v>
      </c>
      <c r="F7045">
        <v>120</v>
      </c>
      <c r="G7045" t="str">
        <f>_xlfn.XLOOKUP(F7045,menu_items!$A$1:$A$33,menu_items!$B$1:$B$33,,0,1)</f>
        <v>Steak Torta</v>
      </c>
      <c r="H7045" t="str">
        <f>_xlfn.XLOOKUP(F7045,menu_items!$A$1:$A$33,menu_items!$C$1:$C$33,,0,1)</f>
        <v>Mexican</v>
      </c>
      <c r="I7045">
        <f>_xlfn.XLOOKUP(F7045,menu_items!$A$1:$A$33,menu_items!$D$1:$D$33,,0,1)</f>
        <v>13.95</v>
      </c>
    </row>
    <row r="7046" spans="1:9" hidden="1" x14ac:dyDescent="0.25">
      <c r="A7046" s="2">
        <v>7045</v>
      </c>
      <c r="B7046" s="2">
        <v>3107</v>
      </c>
      <c r="C7046" s="1" t="s">
        <v>33</v>
      </c>
      <c r="D7046" s="3">
        <v>0.72662037037037042</v>
      </c>
      <c r="E7046" s="3" t="str">
        <f>TEXT(Table1[[#This Row],[order_time]],"HH")</f>
        <v>17</v>
      </c>
      <c r="F7046">
        <v>105</v>
      </c>
      <c r="G7046" t="str">
        <f>_xlfn.XLOOKUP(F7046,menu_items!$A$1:$A$33,menu_items!$B$1:$B$33,,0,1)</f>
        <v>Mac &amp; Cheese</v>
      </c>
      <c r="H7046" t="str">
        <f>_xlfn.XLOOKUP(F7046,menu_items!$A$1:$A$33,menu_items!$C$1:$C$33,,0,1)</f>
        <v>American</v>
      </c>
      <c r="I7046">
        <f>_xlfn.XLOOKUP(F7046,menu_items!$A$1:$A$33,menu_items!$D$1:$D$33,,0,1)</f>
        <v>7</v>
      </c>
    </row>
    <row r="7047" spans="1:9" x14ac:dyDescent="0.25">
      <c r="A7047" s="2">
        <v>7046</v>
      </c>
      <c r="B7047" s="2">
        <v>3108</v>
      </c>
      <c r="C7047" s="1" t="s">
        <v>33</v>
      </c>
      <c r="D7047" s="3">
        <v>0.72843749999999996</v>
      </c>
      <c r="E7047" s="3" t="str">
        <f>TEXT(Table1[[#This Row],[order_time]],"HH")</f>
        <v>17</v>
      </c>
      <c r="F7047">
        <v>101</v>
      </c>
      <c r="G7047" t="str">
        <f>_xlfn.XLOOKUP(F7047,menu_items!$A$1:$A$33,menu_items!$B$1:$B$33,,0,1)</f>
        <v>Hamburger</v>
      </c>
      <c r="H7047" t="str">
        <f>_xlfn.XLOOKUP(F7047,menu_items!$A$1:$A$33,menu_items!$C$1:$C$33,,0,1)</f>
        <v>American</v>
      </c>
      <c r="I7047">
        <f>_xlfn.XLOOKUP(F7047,menu_items!$A$1:$A$33,menu_items!$D$1:$D$33,,0,1)</f>
        <v>12.95</v>
      </c>
    </row>
    <row r="7048" spans="1:9" hidden="1" x14ac:dyDescent="0.25">
      <c r="A7048" s="2">
        <v>7047</v>
      </c>
      <c r="B7048" s="2">
        <v>3108</v>
      </c>
      <c r="C7048" s="1" t="s">
        <v>33</v>
      </c>
      <c r="D7048" s="3">
        <v>0.72843749999999996</v>
      </c>
      <c r="E7048" s="3" t="str">
        <f>TEXT(Table1[[#This Row],[order_time]],"HH")</f>
        <v>17</v>
      </c>
      <c r="F7048">
        <v>112</v>
      </c>
      <c r="G7048" t="str">
        <f>_xlfn.XLOOKUP(F7048,menu_items!$A$1:$A$33,menu_items!$B$1:$B$33,,0,1)</f>
        <v>Salmon Roll</v>
      </c>
      <c r="H7048" t="str">
        <f>_xlfn.XLOOKUP(F7048,menu_items!$A$1:$A$33,menu_items!$C$1:$C$33,,0,1)</f>
        <v>Asian</v>
      </c>
      <c r="I7048">
        <f>_xlfn.XLOOKUP(F7048,menu_items!$A$1:$A$33,menu_items!$D$1:$D$33,,0,1)</f>
        <v>14.95</v>
      </c>
    </row>
    <row r="7049" spans="1:9" hidden="1" x14ac:dyDescent="0.25">
      <c r="A7049" s="2">
        <v>7048</v>
      </c>
      <c r="B7049" s="2">
        <v>3108</v>
      </c>
      <c r="C7049" s="1" t="s">
        <v>33</v>
      </c>
      <c r="D7049" s="3">
        <v>0.72843749999999996</v>
      </c>
      <c r="E7049" s="3" t="str">
        <f>TEXT(Table1[[#This Row],[order_time]],"HH")</f>
        <v>17</v>
      </c>
      <c r="F7049">
        <v>122</v>
      </c>
      <c r="G7049" t="str">
        <f>_xlfn.XLOOKUP(F7049,menu_items!$A$1:$A$33,menu_items!$B$1:$B$33,,0,1)</f>
        <v>Chips &amp; Salsa</v>
      </c>
      <c r="H7049" t="str">
        <f>_xlfn.XLOOKUP(F7049,menu_items!$A$1:$A$33,menu_items!$C$1:$C$33,,0,1)</f>
        <v>Mexican</v>
      </c>
      <c r="I7049">
        <f>_xlfn.XLOOKUP(F7049,menu_items!$A$1:$A$33,menu_items!$D$1:$D$33,,0,1)</f>
        <v>7</v>
      </c>
    </row>
    <row r="7050" spans="1:9" hidden="1" x14ac:dyDescent="0.25">
      <c r="A7050" s="2">
        <v>7049</v>
      </c>
      <c r="B7050" s="2">
        <v>3108</v>
      </c>
      <c r="C7050" s="1" t="s">
        <v>33</v>
      </c>
      <c r="D7050" s="3">
        <v>0.72843749999999996</v>
      </c>
      <c r="E7050" s="3" t="str">
        <f>TEXT(Table1[[#This Row],[order_time]],"HH")</f>
        <v>17</v>
      </c>
      <c r="F7050">
        <v>106</v>
      </c>
      <c r="G7050" t="str">
        <f>_xlfn.XLOOKUP(F7050,menu_items!$A$1:$A$33,menu_items!$B$1:$B$33,,0,1)</f>
        <v>French Fries</v>
      </c>
      <c r="H7050" t="str">
        <f>_xlfn.XLOOKUP(F7050,menu_items!$A$1:$A$33,menu_items!$C$1:$C$33,,0,1)</f>
        <v>American</v>
      </c>
      <c r="I7050">
        <f>_xlfn.XLOOKUP(F7050,menu_items!$A$1:$A$33,menu_items!$D$1:$D$33,,0,1)</f>
        <v>7</v>
      </c>
    </row>
    <row r="7051" spans="1:9" hidden="1" x14ac:dyDescent="0.25">
      <c r="A7051" s="2">
        <v>7050</v>
      </c>
      <c r="B7051" s="2">
        <v>3109</v>
      </c>
      <c r="C7051" s="1" t="s">
        <v>33</v>
      </c>
      <c r="D7051" s="3">
        <v>0.72947916666666668</v>
      </c>
      <c r="E7051" s="3" t="str">
        <f>TEXT(Table1[[#This Row],[order_time]],"HH")</f>
        <v>17</v>
      </c>
      <c r="F7051">
        <v>102</v>
      </c>
      <c r="G7051" t="str">
        <f>_xlfn.XLOOKUP(F7051,menu_items!$A$1:$A$33,menu_items!$B$1:$B$33,,0,1)</f>
        <v>Cheeseburger</v>
      </c>
      <c r="H7051" t="str">
        <f>_xlfn.XLOOKUP(F7051,menu_items!$A$1:$A$33,menu_items!$C$1:$C$33,,0,1)</f>
        <v>American</v>
      </c>
      <c r="I7051">
        <f>_xlfn.XLOOKUP(F7051,menu_items!$A$1:$A$33,menu_items!$D$1:$D$33,,0,1)</f>
        <v>13.95</v>
      </c>
    </row>
    <row r="7052" spans="1:9" hidden="1" x14ac:dyDescent="0.25">
      <c r="A7052" s="2">
        <v>7051</v>
      </c>
      <c r="B7052" s="2">
        <v>3109</v>
      </c>
      <c r="C7052" s="1" t="s">
        <v>33</v>
      </c>
      <c r="D7052" s="3">
        <v>0.72947916666666668</v>
      </c>
      <c r="E7052" s="3" t="str">
        <f>TEXT(Table1[[#This Row],[order_time]],"HH")</f>
        <v>17</v>
      </c>
      <c r="F7052">
        <v>125</v>
      </c>
      <c r="G7052" t="str">
        <f>_xlfn.XLOOKUP(F7052,menu_items!$A$1:$A$33,menu_items!$B$1:$B$33,,0,1)</f>
        <v>Spaghetti &amp; Meatballs</v>
      </c>
      <c r="H7052" t="str">
        <f>_xlfn.XLOOKUP(F7052,menu_items!$A$1:$A$33,menu_items!$C$1:$C$33,,0,1)</f>
        <v>Italian</v>
      </c>
      <c r="I7052">
        <f>_xlfn.XLOOKUP(F7052,menu_items!$A$1:$A$33,menu_items!$D$1:$D$33,,0,1)</f>
        <v>17.95</v>
      </c>
    </row>
    <row r="7053" spans="1:9" hidden="1" x14ac:dyDescent="0.25">
      <c r="A7053" s="2">
        <v>7052</v>
      </c>
      <c r="B7053" s="2">
        <v>3109</v>
      </c>
      <c r="C7053" s="1" t="s">
        <v>33</v>
      </c>
      <c r="D7053" s="3">
        <v>0.72947916666666668</v>
      </c>
      <c r="E7053" s="3" t="str">
        <f>TEXT(Table1[[#This Row],[order_time]],"HH")</f>
        <v>17</v>
      </c>
      <c r="F7053">
        <v>132</v>
      </c>
      <c r="G7053" t="str">
        <f>_xlfn.XLOOKUP(F7053,menu_items!$A$1:$A$33,menu_items!$B$1:$B$33,,0,1)</f>
        <v>Eggplant Parmesan</v>
      </c>
      <c r="H7053" t="str">
        <f>_xlfn.XLOOKUP(F7053,menu_items!$A$1:$A$33,menu_items!$C$1:$C$33,,0,1)</f>
        <v>Italian</v>
      </c>
      <c r="I7053">
        <f>_xlfn.XLOOKUP(F7053,menu_items!$A$1:$A$33,menu_items!$D$1:$D$33,,0,1)</f>
        <v>16.95</v>
      </c>
    </row>
    <row r="7054" spans="1:9" hidden="1" x14ac:dyDescent="0.25">
      <c r="A7054" s="2">
        <v>7053</v>
      </c>
      <c r="B7054" s="2">
        <v>3110</v>
      </c>
      <c r="C7054" s="1" t="s">
        <v>33</v>
      </c>
      <c r="D7054" s="3">
        <v>0.74642361111111111</v>
      </c>
      <c r="E7054" s="3" t="str">
        <f>TEXT(Table1[[#This Row],[order_time]],"HH")</f>
        <v>17</v>
      </c>
      <c r="F7054">
        <v>108</v>
      </c>
      <c r="G7054" t="str">
        <f>_xlfn.XLOOKUP(F7054,menu_items!$A$1:$A$33,menu_items!$B$1:$B$33,,0,1)</f>
        <v>Tofu Pad Thai</v>
      </c>
      <c r="H7054" t="str">
        <f>_xlfn.XLOOKUP(F7054,menu_items!$A$1:$A$33,menu_items!$C$1:$C$33,,0,1)</f>
        <v>Asian</v>
      </c>
      <c r="I7054">
        <f>_xlfn.XLOOKUP(F7054,menu_items!$A$1:$A$33,menu_items!$D$1:$D$33,,0,1)</f>
        <v>14.5</v>
      </c>
    </row>
    <row r="7055" spans="1:9" hidden="1" x14ac:dyDescent="0.25">
      <c r="A7055" s="2">
        <v>7054</v>
      </c>
      <c r="B7055" s="2">
        <v>3111</v>
      </c>
      <c r="C7055" s="1" t="s">
        <v>33</v>
      </c>
      <c r="D7055" s="3">
        <v>0.75812500000000005</v>
      </c>
      <c r="E7055" s="3" t="str">
        <f>TEXT(Table1[[#This Row],[order_time]],"HH")</f>
        <v>18</v>
      </c>
      <c r="F7055">
        <v>116</v>
      </c>
      <c r="G7055" t="str">
        <f>_xlfn.XLOOKUP(F7055,menu_items!$A$1:$A$33,menu_items!$B$1:$B$33,,0,1)</f>
        <v>Steak Tacos</v>
      </c>
      <c r="H7055" t="str">
        <f>_xlfn.XLOOKUP(F7055,menu_items!$A$1:$A$33,menu_items!$C$1:$C$33,,0,1)</f>
        <v>Mexican</v>
      </c>
      <c r="I7055">
        <f>_xlfn.XLOOKUP(F7055,menu_items!$A$1:$A$33,menu_items!$D$1:$D$33,,0,1)</f>
        <v>13.95</v>
      </c>
    </row>
    <row r="7056" spans="1:9" hidden="1" x14ac:dyDescent="0.25">
      <c r="A7056" s="2">
        <v>7055</v>
      </c>
      <c r="B7056" s="2">
        <v>3111</v>
      </c>
      <c r="C7056" s="1" t="s">
        <v>33</v>
      </c>
      <c r="D7056" s="3">
        <v>0.75812500000000005</v>
      </c>
      <c r="E7056" s="3" t="str">
        <f>TEXT(Table1[[#This Row],[order_time]],"HH")</f>
        <v>18</v>
      </c>
      <c r="F7056">
        <v>106</v>
      </c>
      <c r="G7056" t="str">
        <f>_xlfn.XLOOKUP(F7056,menu_items!$A$1:$A$33,menu_items!$B$1:$B$33,,0,1)</f>
        <v>French Fries</v>
      </c>
      <c r="H7056" t="str">
        <f>_xlfn.XLOOKUP(F7056,menu_items!$A$1:$A$33,menu_items!$C$1:$C$33,,0,1)</f>
        <v>American</v>
      </c>
      <c r="I7056">
        <f>_xlfn.XLOOKUP(F7056,menu_items!$A$1:$A$33,menu_items!$D$1:$D$33,,0,1)</f>
        <v>7</v>
      </c>
    </row>
    <row r="7057" spans="1:9" hidden="1" x14ac:dyDescent="0.25">
      <c r="A7057" s="2">
        <v>7056</v>
      </c>
      <c r="B7057" s="2">
        <v>3112</v>
      </c>
      <c r="C7057" s="1" t="s">
        <v>33</v>
      </c>
      <c r="D7057" s="3">
        <v>0.75870370370370366</v>
      </c>
      <c r="E7057" s="3" t="str">
        <f>TEXT(Table1[[#This Row],[order_time]],"HH")</f>
        <v>18</v>
      </c>
      <c r="F7057">
        <v>115</v>
      </c>
      <c r="G7057" t="str">
        <f>_xlfn.XLOOKUP(F7057,menu_items!$A$1:$A$33,menu_items!$B$1:$B$33,,0,1)</f>
        <v>Chicken Tacos</v>
      </c>
      <c r="H7057" t="str">
        <f>_xlfn.XLOOKUP(F7057,menu_items!$A$1:$A$33,menu_items!$C$1:$C$33,,0,1)</f>
        <v>Mexican</v>
      </c>
      <c r="I7057">
        <f>_xlfn.XLOOKUP(F7057,menu_items!$A$1:$A$33,menu_items!$D$1:$D$33,,0,1)</f>
        <v>11.95</v>
      </c>
    </row>
    <row r="7058" spans="1:9" hidden="1" x14ac:dyDescent="0.25">
      <c r="A7058" s="2">
        <v>7057</v>
      </c>
      <c r="B7058" s="2">
        <v>3112</v>
      </c>
      <c r="C7058" s="1" t="s">
        <v>33</v>
      </c>
      <c r="D7058" s="3">
        <v>0.75870370370370366</v>
      </c>
      <c r="E7058" s="3" t="str">
        <f>TEXT(Table1[[#This Row],[order_time]],"HH")</f>
        <v>18</v>
      </c>
      <c r="F7058">
        <v>125</v>
      </c>
      <c r="G7058" t="str">
        <f>_xlfn.XLOOKUP(F7058,menu_items!$A$1:$A$33,menu_items!$B$1:$B$33,,0,1)</f>
        <v>Spaghetti &amp; Meatballs</v>
      </c>
      <c r="H7058" t="str">
        <f>_xlfn.XLOOKUP(F7058,menu_items!$A$1:$A$33,menu_items!$C$1:$C$33,,0,1)</f>
        <v>Italian</v>
      </c>
      <c r="I7058">
        <f>_xlfn.XLOOKUP(F7058,menu_items!$A$1:$A$33,menu_items!$D$1:$D$33,,0,1)</f>
        <v>17.95</v>
      </c>
    </row>
    <row r="7059" spans="1:9" hidden="1" x14ac:dyDescent="0.25">
      <c r="A7059" s="2">
        <v>7058</v>
      </c>
      <c r="B7059" s="2">
        <v>3112</v>
      </c>
      <c r="C7059" s="1" t="s">
        <v>33</v>
      </c>
      <c r="D7059" s="3">
        <v>0.75870370370370366</v>
      </c>
      <c r="E7059" s="3" t="str">
        <f>TEXT(Table1[[#This Row],[order_time]],"HH")</f>
        <v>18</v>
      </c>
      <c r="F7059">
        <v>127</v>
      </c>
      <c r="G7059" t="str">
        <f>_xlfn.XLOOKUP(F7059,menu_items!$A$1:$A$33,menu_items!$B$1:$B$33,,0,1)</f>
        <v>Meat Lasagna</v>
      </c>
      <c r="H7059" t="str">
        <f>_xlfn.XLOOKUP(F7059,menu_items!$A$1:$A$33,menu_items!$C$1:$C$33,,0,1)</f>
        <v>Italian</v>
      </c>
      <c r="I7059">
        <f>_xlfn.XLOOKUP(F7059,menu_items!$A$1:$A$33,menu_items!$D$1:$D$33,,0,1)</f>
        <v>17.95</v>
      </c>
    </row>
    <row r="7060" spans="1:9" hidden="1" x14ac:dyDescent="0.25">
      <c r="A7060" s="2">
        <v>7059</v>
      </c>
      <c r="B7060" s="2">
        <v>3112</v>
      </c>
      <c r="C7060" s="1" t="s">
        <v>33</v>
      </c>
      <c r="D7060" s="3">
        <v>0.75870370370370366</v>
      </c>
      <c r="E7060" s="3" t="str">
        <f>TEXT(Table1[[#This Row],[order_time]],"HH")</f>
        <v>18</v>
      </c>
      <c r="F7060">
        <v>132</v>
      </c>
      <c r="G7060" t="str">
        <f>_xlfn.XLOOKUP(F7060,menu_items!$A$1:$A$33,menu_items!$B$1:$B$33,,0,1)</f>
        <v>Eggplant Parmesan</v>
      </c>
      <c r="H7060" t="str">
        <f>_xlfn.XLOOKUP(F7060,menu_items!$A$1:$A$33,menu_items!$C$1:$C$33,,0,1)</f>
        <v>Italian</v>
      </c>
      <c r="I7060">
        <f>_xlfn.XLOOKUP(F7060,menu_items!$A$1:$A$33,menu_items!$D$1:$D$33,,0,1)</f>
        <v>16.95</v>
      </c>
    </row>
    <row r="7061" spans="1:9" hidden="1" x14ac:dyDescent="0.25">
      <c r="A7061" s="2">
        <v>7060</v>
      </c>
      <c r="B7061" s="2">
        <v>3113</v>
      </c>
      <c r="C7061" s="1" t="s">
        <v>33</v>
      </c>
      <c r="D7061" s="3">
        <v>0.75928240740740738</v>
      </c>
      <c r="E7061" s="3" t="str">
        <f>TEXT(Table1[[#This Row],[order_time]],"HH")</f>
        <v>18</v>
      </c>
      <c r="F7061">
        <v>116</v>
      </c>
      <c r="G7061" t="str">
        <f>_xlfn.XLOOKUP(F7061,menu_items!$A$1:$A$33,menu_items!$B$1:$B$33,,0,1)</f>
        <v>Steak Tacos</v>
      </c>
      <c r="H7061" t="str">
        <f>_xlfn.XLOOKUP(F7061,menu_items!$A$1:$A$33,menu_items!$C$1:$C$33,,0,1)</f>
        <v>Mexican</v>
      </c>
      <c r="I7061">
        <f>_xlfn.XLOOKUP(F7061,menu_items!$A$1:$A$33,menu_items!$D$1:$D$33,,0,1)</f>
        <v>13.95</v>
      </c>
    </row>
    <row r="7062" spans="1:9" hidden="1" x14ac:dyDescent="0.25">
      <c r="A7062" s="2">
        <v>7061</v>
      </c>
      <c r="B7062" s="2">
        <v>3113</v>
      </c>
      <c r="C7062" s="1" t="s">
        <v>33</v>
      </c>
      <c r="D7062" s="3">
        <v>0.75928240740740738</v>
      </c>
      <c r="E7062" s="3" t="str">
        <f>TEXT(Table1[[#This Row],[order_time]],"HH")</f>
        <v>18</v>
      </c>
      <c r="F7062">
        <v>108</v>
      </c>
      <c r="G7062" t="str">
        <f>_xlfn.XLOOKUP(F7062,menu_items!$A$1:$A$33,menu_items!$B$1:$B$33,,0,1)</f>
        <v>Tofu Pad Thai</v>
      </c>
      <c r="H7062" t="str">
        <f>_xlfn.XLOOKUP(F7062,menu_items!$A$1:$A$33,menu_items!$C$1:$C$33,,0,1)</f>
        <v>Asian</v>
      </c>
      <c r="I7062">
        <f>_xlfn.XLOOKUP(F7062,menu_items!$A$1:$A$33,menu_items!$D$1:$D$33,,0,1)</f>
        <v>14.5</v>
      </c>
    </row>
    <row r="7063" spans="1:9" hidden="1" x14ac:dyDescent="0.25">
      <c r="A7063" s="2">
        <v>7062</v>
      </c>
      <c r="B7063" s="2">
        <v>3114</v>
      </c>
      <c r="C7063" s="1" t="s">
        <v>33</v>
      </c>
      <c r="D7063" s="3">
        <v>0.75959490740740743</v>
      </c>
      <c r="E7063" s="3" t="str">
        <f>TEXT(Table1[[#This Row],[order_time]],"HH")</f>
        <v>18</v>
      </c>
      <c r="F7063">
        <v>102</v>
      </c>
      <c r="G7063" t="str">
        <f>_xlfn.XLOOKUP(F7063,menu_items!$A$1:$A$33,menu_items!$B$1:$B$33,,0,1)</f>
        <v>Cheeseburger</v>
      </c>
      <c r="H7063" t="str">
        <f>_xlfn.XLOOKUP(F7063,menu_items!$A$1:$A$33,menu_items!$C$1:$C$33,,0,1)</f>
        <v>American</v>
      </c>
      <c r="I7063">
        <f>_xlfn.XLOOKUP(F7063,menu_items!$A$1:$A$33,menu_items!$D$1:$D$33,,0,1)</f>
        <v>13.95</v>
      </c>
    </row>
    <row r="7064" spans="1:9" hidden="1" x14ac:dyDescent="0.25">
      <c r="A7064" s="2">
        <v>7063</v>
      </c>
      <c r="B7064" s="2">
        <v>3115</v>
      </c>
      <c r="C7064" s="1" t="s">
        <v>33</v>
      </c>
      <c r="D7064" s="3">
        <v>0.76081018518518517</v>
      </c>
      <c r="E7064" s="3" t="str">
        <f>TEXT(Table1[[#This Row],[order_time]],"HH")</f>
        <v>18</v>
      </c>
      <c r="F7064">
        <v>132</v>
      </c>
      <c r="G7064" t="str">
        <f>_xlfn.XLOOKUP(F7064,menu_items!$A$1:$A$33,menu_items!$B$1:$B$33,,0,1)</f>
        <v>Eggplant Parmesan</v>
      </c>
      <c r="H7064" t="str">
        <f>_xlfn.XLOOKUP(F7064,menu_items!$A$1:$A$33,menu_items!$C$1:$C$33,,0,1)</f>
        <v>Italian</v>
      </c>
      <c r="I7064">
        <f>_xlfn.XLOOKUP(F7064,menu_items!$A$1:$A$33,menu_items!$D$1:$D$33,,0,1)</f>
        <v>16.95</v>
      </c>
    </row>
    <row r="7065" spans="1:9" hidden="1" x14ac:dyDescent="0.25">
      <c r="A7065" s="2">
        <v>7064</v>
      </c>
      <c r="B7065" s="2">
        <v>3116</v>
      </c>
      <c r="C7065" s="1" t="s">
        <v>33</v>
      </c>
      <c r="D7065" s="3">
        <v>0.76976851851851846</v>
      </c>
      <c r="E7065" s="3" t="str">
        <f>TEXT(Table1[[#This Row],[order_time]],"HH")</f>
        <v>18</v>
      </c>
      <c r="F7065">
        <v>124</v>
      </c>
      <c r="G7065" t="str">
        <f>_xlfn.XLOOKUP(F7065,menu_items!$A$1:$A$33,menu_items!$B$1:$B$33,,0,1)</f>
        <v>Spaghetti</v>
      </c>
      <c r="H7065" t="str">
        <f>_xlfn.XLOOKUP(F7065,menu_items!$A$1:$A$33,menu_items!$C$1:$C$33,,0,1)</f>
        <v>Italian</v>
      </c>
      <c r="I7065">
        <f>_xlfn.XLOOKUP(F7065,menu_items!$A$1:$A$33,menu_items!$D$1:$D$33,,0,1)</f>
        <v>14.5</v>
      </c>
    </row>
    <row r="7066" spans="1:9" hidden="1" x14ac:dyDescent="0.25">
      <c r="A7066" s="2">
        <v>7065</v>
      </c>
      <c r="B7066" s="2">
        <v>3116</v>
      </c>
      <c r="C7066" s="1" t="s">
        <v>33</v>
      </c>
      <c r="D7066" s="3">
        <v>0.76976851851851846</v>
      </c>
      <c r="E7066" s="3" t="str">
        <f>TEXT(Table1[[#This Row],[order_time]],"HH")</f>
        <v>18</v>
      </c>
      <c r="F7066">
        <v>110</v>
      </c>
      <c r="G7066" t="str">
        <f>_xlfn.XLOOKUP(F7066,menu_items!$A$1:$A$33,menu_items!$B$1:$B$33,,0,1)</f>
        <v>Pork Ramen</v>
      </c>
      <c r="H7066" t="str">
        <f>_xlfn.XLOOKUP(F7066,menu_items!$A$1:$A$33,menu_items!$C$1:$C$33,,0,1)</f>
        <v>Asian</v>
      </c>
      <c r="I7066">
        <f>_xlfn.XLOOKUP(F7066,menu_items!$A$1:$A$33,menu_items!$D$1:$D$33,,0,1)</f>
        <v>17.95</v>
      </c>
    </row>
    <row r="7067" spans="1:9" hidden="1" x14ac:dyDescent="0.25">
      <c r="A7067" s="2">
        <v>7066</v>
      </c>
      <c r="B7067" s="2">
        <v>3117</v>
      </c>
      <c r="C7067" s="1" t="s">
        <v>33</v>
      </c>
      <c r="D7067" s="3">
        <v>0.78325231481481483</v>
      </c>
      <c r="E7067" s="3" t="str">
        <f>TEXT(Table1[[#This Row],[order_time]],"HH")</f>
        <v>18</v>
      </c>
      <c r="F7067">
        <v>113</v>
      </c>
      <c r="G7067" t="str">
        <f>_xlfn.XLOOKUP(F7067,menu_items!$A$1:$A$33,menu_items!$B$1:$B$33,,0,1)</f>
        <v>Edamame</v>
      </c>
      <c r="H7067" t="str">
        <f>_xlfn.XLOOKUP(F7067,menu_items!$A$1:$A$33,menu_items!$C$1:$C$33,,0,1)</f>
        <v>Asian</v>
      </c>
      <c r="I7067">
        <f>_xlfn.XLOOKUP(F7067,menu_items!$A$1:$A$33,menu_items!$D$1:$D$33,,0,1)</f>
        <v>5</v>
      </c>
    </row>
    <row r="7068" spans="1:9" hidden="1" x14ac:dyDescent="0.25">
      <c r="A7068" s="2">
        <v>7067</v>
      </c>
      <c r="B7068" s="2">
        <v>3118</v>
      </c>
      <c r="C7068" s="1" t="s">
        <v>33</v>
      </c>
      <c r="D7068" s="3">
        <v>0.79710648148148144</v>
      </c>
      <c r="E7068" s="3" t="str">
        <f>TEXT(Table1[[#This Row],[order_time]],"HH")</f>
        <v>19</v>
      </c>
      <c r="F7068">
        <v>116</v>
      </c>
      <c r="G7068" t="str">
        <f>_xlfn.XLOOKUP(F7068,menu_items!$A$1:$A$33,menu_items!$B$1:$B$33,,0,1)</f>
        <v>Steak Tacos</v>
      </c>
      <c r="H7068" t="str">
        <f>_xlfn.XLOOKUP(F7068,menu_items!$A$1:$A$33,menu_items!$C$1:$C$33,,0,1)</f>
        <v>Mexican</v>
      </c>
      <c r="I7068">
        <f>_xlfn.XLOOKUP(F7068,menu_items!$A$1:$A$33,menu_items!$D$1:$D$33,,0,1)</f>
        <v>13.95</v>
      </c>
    </row>
    <row r="7069" spans="1:9" hidden="1" x14ac:dyDescent="0.25">
      <c r="A7069" s="2">
        <v>7068</v>
      </c>
      <c r="B7069" s="2">
        <v>3118</v>
      </c>
      <c r="C7069" s="1" t="s">
        <v>33</v>
      </c>
      <c r="D7069" s="3">
        <v>0.79710648148148144</v>
      </c>
      <c r="E7069" s="3" t="str">
        <f>TEXT(Table1[[#This Row],[order_time]],"HH")</f>
        <v>19</v>
      </c>
      <c r="F7069">
        <v>118</v>
      </c>
      <c r="G7069" t="str">
        <f>_xlfn.XLOOKUP(F7069,menu_items!$A$1:$A$33,menu_items!$B$1:$B$33,,0,1)</f>
        <v>Steak Burrito</v>
      </c>
      <c r="H7069" t="str">
        <f>_xlfn.XLOOKUP(F7069,menu_items!$A$1:$A$33,menu_items!$C$1:$C$33,,0,1)</f>
        <v>Mexican</v>
      </c>
      <c r="I7069">
        <f>_xlfn.XLOOKUP(F7069,menu_items!$A$1:$A$33,menu_items!$D$1:$D$33,,0,1)</f>
        <v>14.95</v>
      </c>
    </row>
    <row r="7070" spans="1:9" hidden="1" x14ac:dyDescent="0.25">
      <c r="A7070" s="2">
        <v>7069</v>
      </c>
      <c r="B7070" s="2">
        <v>3119</v>
      </c>
      <c r="C7070" s="1" t="s">
        <v>33</v>
      </c>
      <c r="D7070" s="3">
        <v>0.8034606481481481</v>
      </c>
      <c r="E7070" s="3" t="str">
        <f>TEXT(Table1[[#This Row],[order_time]],"HH")</f>
        <v>19</v>
      </c>
      <c r="F7070">
        <v>126</v>
      </c>
      <c r="G7070" t="str">
        <f>_xlfn.XLOOKUP(F7070,menu_items!$A$1:$A$33,menu_items!$B$1:$B$33,,0,1)</f>
        <v>Fettuccine Alfredo</v>
      </c>
      <c r="H7070" t="str">
        <f>_xlfn.XLOOKUP(F7070,menu_items!$A$1:$A$33,menu_items!$C$1:$C$33,,0,1)</f>
        <v>Italian</v>
      </c>
      <c r="I7070">
        <f>_xlfn.XLOOKUP(F7070,menu_items!$A$1:$A$33,menu_items!$D$1:$D$33,,0,1)</f>
        <v>14.5</v>
      </c>
    </row>
    <row r="7071" spans="1:9" x14ac:dyDescent="0.25">
      <c r="A7071" s="2">
        <v>7070</v>
      </c>
      <c r="B7071" s="2">
        <v>3120</v>
      </c>
      <c r="C7071" s="1" t="s">
        <v>33</v>
      </c>
      <c r="D7071" s="3">
        <v>0.8062731481481481</v>
      </c>
      <c r="E7071" s="3" t="str">
        <f>TEXT(Table1[[#This Row],[order_time]],"HH")</f>
        <v>19</v>
      </c>
      <c r="F7071">
        <v>101</v>
      </c>
      <c r="G7071" t="str">
        <f>_xlfn.XLOOKUP(F7071,menu_items!$A$1:$A$33,menu_items!$B$1:$B$33,,0,1)</f>
        <v>Hamburger</v>
      </c>
      <c r="H7071" t="str">
        <f>_xlfn.XLOOKUP(F7071,menu_items!$A$1:$A$33,menu_items!$C$1:$C$33,,0,1)</f>
        <v>American</v>
      </c>
      <c r="I7071">
        <f>_xlfn.XLOOKUP(F7071,menu_items!$A$1:$A$33,menu_items!$D$1:$D$33,,0,1)</f>
        <v>12.95</v>
      </c>
    </row>
    <row r="7072" spans="1:9" hidden="1" x14ac:dyDescent="0.25">
      <c r="A7072" s="2">
        <v>7071</v>
      </c>
      <c r="B7072" s="2">
        <v>3120</v>
      </c>
      <c r="C7072" s="1" t="s">
        <v>33</v>
      </c>
      <c r="D7072" s="3">
        <v>0.8062731481481481</v>
      </c>
      <c r="E7072" s="3" t="str">
        <f>TEXT(Table1[[#This Row],[order_time]],"HH")</f>
        <v>19</v>
      </c>
      <c r="F7072">
        <v>113</v>
      </c>
      <c r="G7072" t="str">
        <f>_xlfn.XLOOKUP(F7072,menu_items!$A$1:$A$33,menu_items!$B$1:$B$33,,0,1)</f>
        <v>Edamame</v>
      </c>
      <c r="H7072" t="str">
        <f>_xlfn.XLOOKUP(F7072,menu_items!$A$1:$A$33,menu_items!$C$1:$C$33,,0,1)</f>
        <v>Asian</v>
      </c>
      <c r="I7072">
        <f>_xlfn.XLOOKUP(F7072,menu_items!$A$1:$A$33,menu_items!$D$1:$D$33,,0,1)</f>
        <v>5</v>
      </c>
    </row>
    <row r="7073" spans="1:9" hidden="1" x14ac:dyDescent="0.25">
      <c r="A7073" s="2">
        <v>7072</v>
      </c>
      <c r="B7073" s="2">
        <v>3121</v>
      </c>
      <c r="C7073" s="1" t="s">
        <v>33</v>
      </c>
      <c r="D7073" s="3">
        <v>0.80925925925925923</v>
      </c>
      <c r="E7073" s="3" t="str">
        <f>TEXT(Table1[[#This Row],[order_time]],"HH")</f>
        <v>19</v>
      </c>
      <c r="F7073">
        <v>110</v>
      </c>
      <c r="G7073" t="str">
        <f>_xlfn.XLOOKUP(F7073,menu_items!$A$1:$A$33,menu_items!$B$1:$B$33,,0,1)</f>
        <v>Pork Ramen</v>
      </c>
      <c r="H7073" t="str">
        <f>_xlfn.XLOOKUP(F7073,menu_items!$A$1:$A$33,menu_items!$C$1:$C$33,,0,1)</f>
        <v>Asian</v>
      </c>
      <c r="I7073">
        <f>_xlfn.XLOOKUP(F7073,menu_items!$A$1:$A$33,menu_items!$D$1:$D$33,,0,1)</f>
        <v>17.95</v>
      </c>
    </row>
    <row r="7074" spans="1:9" hidden="1" x14ac:dyDescent="0.25">
      <c r="A7074" s="2">
        <v>7073</v>
      </c>
      <c r="B7074" s="2">
        <v>3122</v>
      </c>
      <c r="C7074" s="1" t="s">
        <v>33</v>
      </c>
      <c r="D7074" s="3">
        <v>0.81196759259259255</v>
      </c>
      <c r="E7074" s="3" t="str">
        <f>TEXT(Table1[[#This Row],[order_time]],"HH")</f>
        <v>19</v>
      </c>
      <c r="F7074">
        <v>108</v>
      </c>
      <c r="G7074" t="str">
        <f>_xlfn.XLOOKUP(F7074,menu_items!$A$1:$A$33,menu_items!$B$1:$B$33,,0,1)</f>
        <v>Tofu Pad Thai</v>
      </c>
      <c r="H7074" t="str">
        <f>_xlfn.XLOOKUP(F7074,menu_items!$A$1:$A$33,menu_items!$C$1:$C$33,,0,1)</f>
        <v>Asian</v>
      </c>
      <c r="I7074">
        <f>_xlfn.XLOOKUP(F7074,menu_items!$A$1:$A$33,menu_items!$D$1:$D$33,,0,1)</f>
        <v>14.5</v>
      </c>
    </row>
    <row r="7075" spans="1:9" hidden="1" x14ac:dyDescent="0.25">
      <c r="A7075" s="2">
        <v>7074</v>
      </c>
      <c r="B7075" s="2">
        <v>3122</v>
      </c>
      <c r="C7075" s="1" t="s">
        <v>33</v>
      </c>
      <c r="D7075" s="3">
        <v>0.81196759259259255</v>
      </c>
      <c r="E7075" s="3" t="str">
        <f>TEXT(Table1[[#This Row],[order_time]],"HH")</f>
        <v>19</v>
      </c>
      <c r="F7075">
        <v>126</v>
      </c>
      <c r="G7075" t="str">
        <f>_xlfn.XLOOKUP(F7075,menu_items!$A$1:$A$33,menu_items!$B$1:$B$33,,0,1)</f>
        <v>Fettuccine Alfredo</v>
      </c>
      <c r="H7075" t="str">
        <f>_xlfn.XLOOKUP(F7075,menu_items!$A$1:$A$33,menu_items!$C$1:$C$33,,0,1)</f>
        <v>Italian</v>
      </c>
      <c r="I7075">
        <f>_xlfn.XLOOKUP(F7075,menu_items!$A$1:$A$33,menu_items!$D$1:$D$33,,0,1)</f>
        <v>14.5</v>
      </c>
    </row>
    <row r="7076" spans="1:9" hidden="1" x14ac:dyDescent="0.25">
      <c r="A7076" s="2">
        <v>7075</v>
      </c>
      <c r="B7076" s="2">
        <v>3123</v>
      </c>
      <c r="C7076" s="1" t="s">
        <v>33</v>
      </c>
      <c r="D7076" s="3">
        <v>0.82369212962962968</v>
      </c>
      <c r="E7076" s="3" t="str">
        <f>TEXT(Table1[[#This Row],[order_time]],"HH")</f>
        <v>19</v>
      </c>
      <c r="F7076">
        <v>126</v>
      </c>
      <c r="G7076" t="str">
        <f>_xlfn.XLOOKUP(F7076,menu_items!$A$1:$A$33,menu_items!$B$1:$B$33,,0,1)</f>
        <v>Fettuccine Alfredo</v>
      </c>
      <c r="H7076" t="str">
        <f>_xlfn.XLOOKUP(F7076,menu_items!$A$1:$A$33,menu_items!$C$1:$C$33,,0,1)</f>
        <v>Italian</v>
      </c>
      <c r="I7076">
        <f>_xlfn.XLOOKUP(F7076,menu_items!$A$1:$A$33,menu_items!$D$1:$D$33,,0,1)</f>
        <v>14.5</v>
      </c>
    </row>
    <row r="7077" spans="1:9" hidden="1" x14ac:dyDescent="0.25">
      <c r="A7077" s="2">
        <v>7076</v>
      </c>
      <c r="B7077" s="2">
        <v>3123</v>
      </c>
      <c r="C7077" s="1" t="s">
        <v>33</v>
      </c>
      <c r="D7077" s="3">
        <v>0.82369212962962968</v>
      </c>
      <c r="E7077" s="3" t="str">
        <f>TEXT(Table1[[#This Row],[order_time]],"HH")</f>
        <v>19</v>
      </c>
      <c r="F7077">
        <v>105</v>
      </c>
      <c r="G7077" t="str">
        <f>_xlfn.XLOOKUP(F7077,menu_items!$A$1:$A$33,menu_items!$B$1:$B$33,,0,1)</f>
        <v>Mac &amp; Cheese</v>
      </c>
      <c r="H7077" t="str">
        <f>_xlfn.XLOOKUP(F7077,menu_items!$A$1:$A$33,menu_items!$C$1:$C$33,,0,1)</f>
        <v>American</v>
      </c>
      <c r="I7077">
        <f>_xlfn.XLOOKUP(F7077,menu_items!$A$1:$A$33,menu_items!$D$1:$D$33,,0,1)</f>
        <v>7</v>
      </c>
    </row>
    <row r="7078" spans="1:9" hidden="1" x14ac:dyDescent="0.25">
      <c r="A7078" s="2">
        <v>7077</v>
      </c>
      <c r="B7078" s="2">
        <v>3124</v>
      </c>
      <c r="C7078" s="1" t="s">
        <v>33</v>
      </c>
      <c r="D7078" s="3">
        <v>0.83287037037037037</v>
      </c>
      <c r="E7078" s="3" t="str">
        <f>TEXT(Table1[[#This Row],[order_time]],"HH")</f>
        <v>19</v>
      </c>
      <c r="F7078">
        <v>125</v>
      </c>
      <c r="G7078" t="str">
        <f>_xlfn.XLOOKUP(F7078,menu_items!$A$1:$A$33,menu_items!$B$1:$B$33,,0,1)</f>
        <v>Spaghetti &amp; Meatballs</v>
      </c>
      <c r="H7078" t="str">
        <f>_xlfn.XLOOKUP(F7078,menu_items!$A$1:$A$33,menu_items!$C$1:$C$33,,0,1)</f>
        <v>Italian</v>
      </c>
      <c r="I7078">
        <f>_xlfn.XLOOKUP(F7078,menu_items!$A$1:$A$33,menu_items!$D$1:$D$33,,0,1)</f>
        <v>17.95</v>
      </c>
    </row>
    <row r="7079" spans="1:9" hidden="1" x14ac:dyDescent="0.25">
      <c r="A7079" s="2">
        <v>7078</v>
      </c>
      <c r="B7079" s="2">
        <v>3124</v>
      </c>
      <c r="C7079" s="1" t="s">
        <v>33</v>
      </c>
      <c r="D7079" s="3">
        <v>0.83287037037037037</v>
      </c>
      <c r="E7079" s="3" t="str">
        <f>TEXT(Table1[[#This Row],[order_time]],"HH")</f>
        <v>19</v>
      </c>
      <c r="F7079">
        <v>113</v>
      </c>
      <c r="G7079" t="str">
        <f>_xlfn.XLOOKUP(F7079,menu_items!$A$1:$A$33,menu_items!$B$1:$B$33,,0,1)</f>
        <v>Edamame</v>
      </c>
      <c r="H7079" t="str">
        <f>_xlfn.XLOOKUP(F7079,menu_items!$A$1:$A$33,menu_items!$C$1:$C$33,,0,1)</f>
        <v>Asian</v>
      </c>
      <c r="I7079">
        <f>_xlfn.XLOOKUP(F7079,menu_items!$A$1:$A$33,menu_items!$D$1:$D$33,,0,1)</f>
        <v>5</v>
      </c>
    </row>
    <row r="7080" spans="1:9" hidden="1" x14ac:dyDescent="0.25">
      <c r="A7080" s="2">
        <v>7079</v>
      </c>
      <c r="B7080" s="2">
        <v>3124</v>
      </c>
      <c r="C7080" s="1" t="s">
        <v>33</v>
      </c>
      <c r="D7080" s="3">
        <v>0.83287037037037037</v>
      </c>
      <c r="E7080" s="3" t="str">
        <f>TEXT(Table1[[#This Row],[order_time]],"HH")</f>
        <v>19</v>
      </c>
      <c r="F7080">
        <v>131</v>
      </c>
      <c r="G7080" t="str">
        <f>_xlfn.XLOOKUP(F7080,menu_items!$A$1:$A$33,menu_items!$B$1:$B$33,,0,1)</f>
        <v>Chicken Parmesan</v>
      </c>
      <c r="H7080" t="str">
        <f>_xlfn.XLOOKUP(F7080,menu_items!$A$1:$A$33,menu_items!$C$1:$C$33,,0,1)</f>
        <v>Italian</v>
      </c>
      <c r="I7080">
        <f>_xlfn.XLOOKUP(F7080,menu_items!$A$1:$A$33,menu_items!$D$1:$D$33,,0,1)</f>
        <v>17.95</v>
      </c>
    </row>
    <row r="7081" spans="1:9" hidden="1" x14ac:dyDescent="0.25">
      <c r="A7081" s="2">
        <v>7080</v>
      </c>
      <c r="B7081" s="2">
        <v>3125</v>
      </c>
      <c r="C7081" s="1" t="s">
        <v>33</v>
      </c>
      <c r="D7081" s="3">
        <v>0.84209490740740744</v>
      </c>
      <c r="E7081" s="3" t="str">
        <f>TEXT(Table1[[#This Row],[order_time]],"HH")</f>
        <v>20</v>
      </c>
      <c r="F7081">
        <v>124</v>
      </c>
      <c r="G7081" t="str">
        <f>_xlfn.XLOOKUP(F7081,menu_items!$A$1:$A$33,menu_items!$B$1:$B$33,,0,1)</f>
        <v>Spaghetti</v>
      </c>
      <c r="H7081" t="str">
        <f>_xlfn.XLOOKUP(F7081,menu_items!$A$1:$A$33,menu_items!$C$1:$C$33,,0,1)</f>
        <v>Italian</v>
      </c>
      <c r="I7081">
        <f>_xlfn.XLOOKUP(F7081,menu_items!$A$1:$A$33,menu_items!$D$1:$D$33,,0,1)</f>
        <v>14.5</v>
      </c>
    </row>
    <row r="7082" spans="1:9" hidden="1" x14ac:dyDescent="0.25">
      <c r="A7082" s="2">
        <v>7081</v>
      </c>
      <c r="B7082" s="2">
        <v>3125</v>
      </c>
      <c r="C7082" s="1" t="s">
        <v>33</v>
      </c>
      <c r="D7082" s="3">
        <v>0.84209490740740744</v>
      </c>
      <c r="E7082" s="3" t="str">
        <f>TEXT(Table1[[#This Row],[order_time]],"HH")</f>
        <v>20</v>
      </c>
      <c r="F7082">
        <v>109</v>
      </c>
      <c r="G7082" t="str">
        <f>_xlfn.XLOOKUP(F7082,menu_items!$A$1:$A$33,menu_items!$B$1:$B$33,,0,1)</f>
        <v>Korean Beef Bowl</v>
      </c>
      <c r="H7082" t="str">
        <f>_xlfn.XLOOKUP(F7082,menu_items!$A$1:$A$33,menu_items!$C$1:$C$33,,0,1)</f>
        <v>Asian</v>
      </c>
      <c r="I7082">
        <f>_xlfn.XLOOKUP(F7082,menu_items!$A$1:$A$33,menu_items!$D$1:$D$33,,0,1)</f>
        <v>17.95</v>
      </c>
    </row>
    <row r="7083" spans="1:9" hidden="1" x14ac:dyDescent="0.25">
      <c r="A7083" s="2">
        <v>7082</v>
      </c>
      <c r="B7083" s="2">
        <v>3125</v>
      </c>
      <c r="C7083" s="1" t="s">
        <v>33</v>
      </c>
      <c r="D7083" s="3">
        <v>0.84209490740740744</v>
      </c>
      <c r="E7083" s="3" t="str">
        <f>TEXT(Table1[[#This Row],[order_time]],"HH")</f>
        <v>20</v>
      </c>
      <c r="F7083">
        <v>132</v>
      </c>
      <c r="G7083" t="str">
        <f>_xlfn.XLOOKUP(F7083,menu_items!$A$1:$A$33,menu_items!$B$1:$B$33,,0,1)</f>
        <v>Eggplant Parmesan</v>
      </c>
      <c r="H7083" t="str">
        <f>_xlfn.XLOOKUP(F7083,menu_items!$A$1:$A$33,menu_items!$C$1:$C$33,,0,1)</f>
        <v>Italian</v>
      </c>
      <c r="I7083">
        <f>_xlfn.XLOOKUP(F7083,menu_items!$A$1:$A$33,menu_items!$D$1:$D$33,,0,1)</f>
        <v>16.95</v>
      </c>
    </row>
    <row r="7084" spans="1:9" hidden="1" x14ac:dyDescent="0.25">
      <c r="A7084" s="2">
        <v>7083</v>
      </c>
      <c r="B7084" s="2">
        <v>3126</v>
      </c>
      <c r="C7084" s="1" t="s">
        <v>33</v>
      </c>
      <c r="D7084" s="3">
        <v>0.85777777777777775</v>
      </c>
      <c r="E7084" s="3" t="str">
        <f>TEXT(Table1[[#This Row],[order_time]],"HH")</f>
        <v>20</v>
      </c>
      <c r="F7084">
        <v>102</v>
      </c>
      <c r="G7084" t="str">
        <f>_xlfn.XLOOKUP(F7084,menu_items!$A$1:$A$33,menu_items!$B$1:$B$33,,0,1)</f>
        <v>Cheeseburger</v>
      </c>
      <c r="H7084" t="str">
        <f>_xlfn.XLOOKUP(F7084,menu_items!$A$1:$A$33,menu_items!$C$1:$C$33,,0,1)</f>
        <v>American</v>
      </c>
      <c r="I7084">
        <f>_xlfn.XLOOKUP(F7084,menu_items!$A$1:$A$33,menu_items!$D$1:$D$33,,0,1)</f>
        <v>13.95</v>
      </c>
    </row>
    <row r="7085" spans="1:9" hidden="1" x14ac:dyDescent="0.25">
      <c r="A7085" s="2">
        <v>7084</v>
      </c>
      <c r="B7085" s="2">
        <v>3127</v>
      </c>
      <c r="C7085" s="1" t="s">
        <v>33</v>
      </c>
      <c r="D7085" s="3">
        <v>0.86122685185185188</v>
      </c>
      <c r="E7085" s="3" t="str">
        <f>TEXT(Table1[[#This Row],[order_time]],"HH")</f>
        <v>20</v>
      </c>
      <c r="F7085">
        <v>103</v>
      </c>
      <c r="G7085" t="str">
        <f>_xlfn.XLOOKUP(F7085,menu_items!$A$1:$A$33,menu_items!$B$1:$B$33,,0,1)</f>
        <v>Hot Dog</v>
      </c>
      <c r="H7085" t="str">
        <f>_xlfn.XLOOKUP(F7085,menu_items!$A$1:$A$33,menu_items!$C$1:$C$33,,0,1)</f>
        <v>American</v>
      </c>
      <c r="I7085">
        <f>_xlfn.XLOOKUP(F7085,menu_items!$A$1:$A$33,menu_items!$D$1:$D$33,,0,1)</f>
        <v>9</v>
      </c>
    </row>
    <row r="7086" spans="1:9" hidden="1" x14ac:dyDescent="0.25">
      <c r="A7086" s="2">
        <v>7085</v>
      </c>
      <c r="B7086" s="2">
        <v>3127</v>
      </c>
      <c r="C7086" s="1" t="s">
        <v>33</v>
      </c>
      <c r="D7086" s="3">
        <v>0.86122685185185188</v>
      </c>
      <c r="E7086" s="3" t="str">
        <f>TEXT(Table1[[#This Row],[order_time]],"HH")</f>
        <v>20</v>
      </c>
      <c r="F7086">
        <v>110</v>
      </c>
      <c r="G7086" t="str">
        <f>_xlfn.XLOOKUP(F7086,menu_items!$A$1:$A$33,menu_items!$B$1:$B$33,,0,1)</f>
        <v>Pork Ramen</v>
      </c>
      <c r="H7086" t="str">
        <f>_xlfn.XLOOKUP(F7086,menu_items!$A$1:$A$33,menu_items!$C$1:$C$33,,0,1)</f>
        <v>Asian</v>
      </c>
      <c r="I7086">
        <f>_xlfn.XLOOKUP(F7086,menu_items!$A$1:$A$33,menu_items!$D$1:$D$33,,0,1)</f>
        <v>17.95</v>
      </c>
    </row>
    <row r="7087" spans="1:9" hidden="1" x14ac:dyDescent="0.25">
      <c r="A7087" s="2">
        <v>7086</v>
      </c>
      <c r="B7087" s="2">
        <v>3127</v>
      </c>
      <c r="C7087" s="1" t="s">
        <v>33</v>
      </c>
      <c r="D7087" s="3">
        <v>0.86122685185185188</v>
      </c>
      <c r="E7087" s="3" t="str">
        <f>TEXT(Table1[[#This Row],[order_time]],"HH")</f>
        <v>20</v>
      </c>
      <c r="F7087">
        <v>132</v>
      </c>
      <c r="G7087" t="str">
        <f>_xlfn.XLOOKUP(F7087,menu_items!$A$1:$A$33,menu_items!$B$1:$B$33,,0,1)</f>
        <v>Eggplant Parmesan</v>
      </c>
      <c r="H7087" t="str">
        <f>_xlfn.XLOOKUP(F7087,menu_items!$A$1:$A$33,menu_items!$C$1:$C$33,,0,1)</f>
        <v>Italian</v>
      </c>
      <c r="I7087">
        <f>_xlfn.XLOOKUP(F7087,menu_items!$A$1:$A$33,menu_items!$D$1:$D$33,,0,1)</f>
        <v>16.95</v>
      </c>
    </row>
    <row r="7088" spans="1:9" hidden="1" x14ac:dyDescent="0.25">
      <c r="A7088" s="2">
        <v>7087</v>
      </c>
      <c r="B7088" s="2">
        <v>3128</v>
      </c>
      <c r="C7088" s="1" t="s">
        <v>33</v>
      </c>
      <c r="D7088" s="3">
        <v>0.90674768518518523</v>
      </c>
      <c r="E7088" s="3" t="str">
        <f>TEXT(Table1[[#This Row],[order_time]],"HH")</f>
        <v>21</v>
      </c>
      <c r="F7088">
        <v>109</v>
      </c>
      <c r="G7088" t="str">
        <f>_xlfn.XLOOKUP(F7088,menu_items!$A$1:$A$33,menu_items!$B$1:$B$33,,0,1)</f>
        <v>Korean Beef Bowl</v>
      </c>
      <c r="H7088" t="str">
        <f>_xlfn.XLOOKUP(F7088,menu_items!$A$1:$A$33,menu_items!$C$1:$C$33,,0,1)</f>
        <v>Asian</v>
      </c>
      <c r="I7088">
        <f>_xlfn.XLOOKUP(F7088,menu_items!$A$1:$A$33,menu_items!$D$1:$D$33,,0,1)</f>
        <v>17.95</v>
      </c>
    </row>
    <row r="7089" spans="1:9" hidden="1" x14ac:dyDescent="0.25">
      <c r="A7089" s="2">
        <v>7088</v>
      </c>
      <c r="B7089" s="2">
        <v>3129</v>
      </c>
      <c r="C7089" s="1" t="s">
        <v>33</v>
      </c>
      <c r="D7089" s="3">
        <v>0.91037037037037039</v>
      </c>
      <c r="E7089" s="3" t="str">
        <f>TEXT(Table1[[#This Row],[order_time]],"HH")</f>
        <v>21</v>
      </c>
      <c r="F7089">
        <v>111</v>
      </c>
      <c r="G7089" t="str">
        <f>_xlfn.XLOOKUP(F7089,menu_items!$A$1:$A$33,menu_items!$B$1:$B$33,,0,1)</f>
        <v>California Roll</v>
      </c>
      <c r="H7089" t="str">
        <f>_xlfn.XLOOKUP(F7089,menu_items!$A$1:$A$33,menu_items!$C$1:$C$33,,0,1)</f>
        <v>Asian</v>
      </c>
      <c r="I7089">
        <f>_xlfn.XLOOKUP(F7089,menu_items!$A$1:$A$33,menu_items!$D$1:$D$33,,0,1)</f>
        <v>11.95</v>
      </c>
    </row>
    <row r="7090" spans="1:9" hidden="1" x14ac:dyDescent="0.25">
      <c r="A7090" s="2">
        <v>7089</v>
      </c>
      <c r="B7090" s="2">
        <v>3130</v>
      </c>
      <c r="C7090" s="1" t="s">
        <v>33</v>
      </c>
      <c r="D7090" s="3">
        <v>0.91638888888888892</v>
      </c>
      <c r="E7090" s="3" t="str">
        <f>TEXT(Table1[[#This Row],[order_time]],"HH")</f>
        <v>21</v>
      </c>
      <c r="F7090">
        <v>111</v>
      </c>
      <c r="G7090" t="str">
        <f>_xlfn.XLOOKUP(F7090,menu_items!$A$1:$A$33,menu_items!$B$1:$B$33,,0,1)</f>
        <v>California Roll</v>
      </c>
      <c r="H7090" t="str">
        <f>_xlfn.XLOOKUP(F7090,menu_items!$A$1:$A$33,menu_items!$C$1:$C$33,,0,1)</f>
        <v>Asian</v>
      </c>
      <c r="I7090">
        <f>_xlfn.XLOOKUP(F7090,menu_items!$A$1:$A$33,menu_items!$D$1:$D$33,,0,1)</f>
        <v>11.95</v>
      </c>
    </row>
    <row r="7091" spans="1:9" hidden="1" x14ac:dyDescent="0.25">
      <c r="A7091" s="2">
        <v>7090</v>
      </c>
      <c r="B7091" s="2">
        <v>3130</v>
      </c>
      <c r="C7091" s="1" t="s">
        <v>33</v>
      </c>
      <c r="D7091" s="3">
        <v>0.91638888888888892</v>
      </c>
      <c r="E7091" s="3" t="str">
        <f>TEXT(Table1[[#This Row],[order_time]],"HH")</f>
        <v>21</v>
      </c>
      <c r="F7091">
        <v>112</v>
      </c>
      <c r="G7091" t="str">
        <f>_xlfn.XLOOKUP(F7091,menu_items!$A$1:$A$33,menu_items!$B$1:$B$33,,0,1)</f>
        <v>Salmon Roll</v>
      </c>
      <c r="H7091" t="str">
        <f>_xlfn.XLOOKUP(F7091,menu_items!$A$1:$A$33,menu_items!$C$1:$C$33,,0,1)</f>
        <v>Asian</v>
      </c>
      <c r="I7091">
        <f>_xlfn.XLOOKUP(F7091,menu_items!$A$1:$A$33,menu_items!$D$1:$D$33,,0,1)</f>
        <v>14.95</v>
      </c>
    </row>
    <row r="7092" spans="1:9" hidden="1" x14ac:dyDescent="0.25">
      <c r="A7092" s="2">
        <v>7091</v>
      </c>
      <c r="B7092" s="2">
        <v>3131</v>
      </c>
      <c r="C7092" s="1" t="s">
        <v>33</v>
      </c>
      <c r="D7092" s="3">
        <v>0.92641203703703701</v>
      </c>
      <c r="E7092" s="3" t="str">
        <f>TEXT(Table1[[#This Row],[order_time]],"HH")</f>
        <v>22</v>
      </c>
      <c r="F7092">
        <v>105</v>
      </c>
      <c r="G7092" t="str">
        <f>_xlfn.XLOOKUP(F7092,menu_items!$A$1:$A$33,menu_items!$B$1:$B$33,,0,1)</f>
        <v>Mac &amp; Cheese</v>
      </c>
      <c r="H7092" t="str">
        <f>_xlfn.XLOOKUP(F7092,menu_items!$A$1:$A$33,menu_items!$C$1:$C$33,,0,1)</f>
        <v>American</v>
      </c>
      <c r="I7092">
        <f>_xlfn.XLOOKUP(F7092,menu_items!$A$1:$A$33,menu_items!$D$1:$D$33,,0,1)</f>
        <v>7</v>
      </c>
    </row>
    <row r="7093" spans="1:9" x14ac:dyDescent="0.25">
      <c r="A7093" s="2">
        <v>7092</v>
      </c>
      <c r="B7093" s="2">
        <v>3132</v>
      </c>
      <c r="C7093" s="1" t="s">
        <v>33</v>
      </c>
      <c r="D7093" s="3">
        <v>0.95498842592592592</v>
      </c>
      <c r="E7093" s="3" t="str">
        <f>TEXT(Table1[[#This Row],[order_time]],"HH")</f>
        <v>22</v>
      </c>
      <c r="F7093">
        <v>101</v>
      </c>
      <c r="G7093" t="str">
        <f>_xlfn.XLOOKUP(F7093,menu_items!$A$1:$A$33,menu_items!$B$1:$B$33,,0,1)</f>
        <v>Hamburger</v>
      </c>
      <c r="H7093" t="str">
        <f>_xlfn.XLOOKUP(F7093,menu_items!$A$1:$A$33,menu_items!$C$1:$C$33,,0,1)</f>
        <v>American</v>
      </c>
      <c r="I7093">
        <f>_xlfn.XLOOKUP(F7093,menu_items!$A$1:$A$33,menu_items!$D$1:$D$33,,0,1)</f>
        <v>12.95</v>
      </c>
    </row>
    <row r="7094" spans="1:9" hidden="1" x14ac:dyDescent="0.25">
      <c r="A7094" s="2">
        <v>7093</v>
      </c>
      <c r="B7094" s="2">
        <v>3132</v>
      </c>
      <c r="C7094" s="1" t="s">
        <v>33</v>
      </c>
      <c r="D7094" s="3">
        <v>0.95498842592592592</v>
      </c>
      <c r="E7094" s="3" t="str">
        <f>TEXT(Table1[[#This Row],[order_time]],"HH")</f>
        <v>22</v>
      </c>
      <c r="F7094">
        <v>102</v>
      </c>
      <c r="G7094" t="str">
        <f>_xlfn.XLOOKUP(F7094,menu_items!$A$1:$A$33,menu_items!$B$1:$B$33,,0,1)</f>
        <v>Cheeseburger</v>
      </c>
      <c r="H7094" t="str">
        <f>_xlfn.XLOOKUP(F7094,menu_items!$A$1:$A$33,menu_items!$C$1:$C$33,,0,1)</f>
        <v>American</v>
      </c>
      <c r="I7094">
        <f>_xlfn.XLOOKUP(F7094,menu_items!$A$1:$A$33,menu_items!$D$1:$D$33,,0,1)</f>
        <v>13.95</v>
      </c>
    </row>
    <row r="7095" spans="1:9" hidden="1" x14ac:dyDescent="0.25">
      <c r="A7095" s="2">
        <v>7094</v>
      </c>
      <c r="B7095" s="2">
        <v>3132</v>
      </c>
      <c r="C7095" s="1" t="s">
        <v>33</v>
      </c>
      <c r="D7095" s="3">
        <v>0.95498842592592592</v>
      </c>
      <c r="E7095" s="3" t="str">
        <f>TEXT(Table1[[#This Row],[order_time]],"HH")</f>
        <v>22</v>
      </c>
      <c r="F7095">
        <v>125</v>
      </c>
      <c r="G7095" t="str">
        <f>_xlfn.XLOOKUP(F7095,menu_items!$A$1:$A$33,menu_items!$B$1:$B$33,,0,1)</f>
        <v>Spaghetti &amp; Meatballs</v>
      </c>
      <c r="H7095" t="str">
        <f>_xlfn.XLOOKUP(F7095,menu_items!$A$1:$A$33,menu_items!$C$1:$C$33,,0,1)</f>
        <v>Italian</v>
      </c>
      <c r="I7095">
        <f>_xlfn.XLOOKUP(F7095,menu_items!$A$1:$A$33,menu_items!$D$1:$D$33,,0,1)</f>
        <v>17.95</v>
      </c>
    </row>
    <row r="7096" spans="1:9" hidden="1" x14ac:dyDescent="0.25">
      <c r="A7096" s="2">
        <v>7095</v>
      </c>
      <c r="B7096" s="2">
        <v>3133</v>
      </c>
      <c r="C7096" s="1" t="s">
        <v>33</v>
      </c>
      <c r="D7096" s="3">
        <v>0.96208333333333329</v>
      </c>
      <c r="E7096" s="3" t="str">
        <f>TEXT(Table1[[#This Row],[order_time]],"HH")</f>
        <v>23</v>
      </c>
      <c r="F7096">
        <v>128</v>
      </c>
      <c r="G7096" t="str">
        <f>_xlfn.XLOOKUP(F7096,menu_items!$A$1:$A$33,menu_items!$B$1:$B$33,,0,1)</f>
        <v>Cheese Lasagna</v>
      </c>
      <c r="H7096" t="str">
        <f>_xlfn.XLOOKUP(F7096,menu_items!$A$1:$A$33,menu_items!$C$1:$C$33,,0,1)</f>
        <v>Italian</v>
      </c>
      <c r="I7096">
        <f>_xlfn.XLOOKUP(F7096,menu_items!$A$1:$A$33,menu_items!$D$1:$D$33,,0,1)</f>
        <v>15.5</v>
      </c>
    </row>
    <row r="7097" spans="1:9" hidden="1" x14ac:dyDescent="0.25">
      <c r="A7097" s="2">
        <v>7096</v>
      </c>
      <c r="B7097" s="2">
        <v>3133</v>
      </c>
      <c r="C7097" s="1" t="s">
        <v>33</v>
      </c>
      <c r="D7097" s="3">
        <v>0.96208333333333329</v>
      </c>
      <c r="E7097" s="3" t="str">
        <f>TEXT(Table1[[#This Row],[order_time]],"HH")</f>
        <v>23</v>
      </c>
      <c r="F7097">
        <v>111</v>
      </c>
      <c r="G7097" t="str">
        <f>_xlfn.XLOOKUP(F7097,menu_items!$A$1:$A$33,menu_items!$B$1:$B$33,,0,1)</f>
        <v>California Roll</v>
      </c>
      <c r="H7097" t="str">
        <f>_xlfn.XLOOKUP(F7097,menu_items!$A$1:$A$33,menu_items!$C$1:$C$33,,0,1)</f>
        <v>Asian</v>
      </c>
      <c r="I7097">
        <f>_xlfn.XLOOKUP(F7097,menu_items!$A$1:$A$33,menu_items!$D$1:$D$33,,0,1)</f>
        <v>11.95</v>
      </c>
    </row>
    <row r="7098" spans="1:9" hidden="1" x14ac:dyDescent="0.25">
      <c r="A7098" s="2">
        <v>7097</v>
      </c>
      <c r="B7098" s="2">
        <v>3133</v>
      </c>
      <c r="C7098" s="1" t="s">
        <v>33</v>
      </c>
      <c r="D7098" s="3">
        <v>0.96208333333333329</v>
      </c>
      <c r="E7098" s="3" t="str">
        <f>TEXT(Table1[[#This Row],[order_time]],"HH")</f>
        <v>23</v>
      </c>
      <c r="F7098">
        <v>121</v>
      </c>
      <c r="G7098" t="str">
        <f>_xlfn.XLOOKUP(F7098,menu_items!$A$1:$A$33,menu_items!$B$1:$B$33,,0,1)</f>
        <v>Cheese Quesadillas</v>
      </c>
      <c r="H7098" t="str">
        <f>_xlfn.XLOOKUP(F7098,menu_items!$A$1:$A$33,menu_items!$C$1:$C$33,,0,1)</f>
        <v>Mexican</v>
      </c>
      <c r="I7098">
        <f>_xlfn.XLOOKUP(F7098,menu_items!$A$1:$A$33,menu_items!$D$1:$D$33,,0,1)</f>
        <v>10.5</v>
      </c>
    </row>
    <row r="7099" spans="1:9" hidden="1" x14ac:dyDescent="0.25">
      <c r="A7099" s="2">
        <v>7098</v>
      </c>
      <c r="B7099" s="2">
        <v>3134</v>
      </c>
      <c r="C7099" s="1" t="s">
        <v>34</v>
      </c>
      <c r="D7099" s="3">
        <v>0.48640046296296297</v>
      </c>
      <c r="E7099" s="3" t="str">
        <f>TEXT(Table1[[#This Row],[order_time]],"HH")</f>
        <v>11</v>
      </c>
      <c r="F7099">
        <v>107</v>
      </c>
      <c r="G7099" t="str">
        <f>_xlfn.XLOOKUP(F7099,menu_items!$A$1:$A$33,menu_items!$B$1:$B$33,,0,1)</f>
        <v>Orange Chicken</v>
      </c>
      <c r="H7099" t="str">
        <f>_xlfn.XLOOKUP(F7099,menu_items!$A$1:$A$33,menu_items!$C$1:$C$33,,0,1)</f>
        <v>Asian</v>
      </c>
      <c r="I7099">
        <f>_xlfn.XLOOKUP(F7099,menu_items!$A$1:$A$33,menu_items!$D$1:$D$33,,0,1)</f>
        <v>16.5</v>
      </c>
    </row>
    <row r="7100" spans="1:9" hidden="1" x14ac:dyDescent="0.25">
      <c r="A7100" s="2">
        <v>7099</v>
      </c>
      <c r="B7100" s="2">
        <v>3134</v>
      </c>
      <c r="C7100" s="1" t="s">
        <v>34</v>
      </c>
      <c r="D7100" s="3">
        <v>0.48640046296296297</v>
      </c>
      <c r="E7100" s="3" t="str">
        <f>TEXT(Table1[[#This Row],[order_time]],"HH")</f>
        <v>11</v>
      </c>
      <c r="F7100">
        <v>108</v>
      </c>
      <c r="G7100" t="str">
        <f>_xlfn.XLOOKUP(F7100,menu_items!$A$1:$A$33,menu_items!$B$1:$B$33,,0,1)</f>
        <v>Tofu Pad Thai</v>
      </c>
      <c r="H7100" t="str">
        <f>_xlfn.XLOOKUP(F7100,menu_items!$A$1:$A$33,menu_items!$C$1:$C$33,,0,1)</f>
        <v>Asian</v>
      </c>
      <c r="I7100">
        <f>_xlfn.XLOOKUP(F7100,menu_items!$A$1:$A$33,menu_items!$D$1:$D$33,,0,1)</f>
        <v>14.5</v>
      </c>
    </row>
    <row r="7101" spans="1:9" x14ac:dyDescent="0.25">
      <c r="A7101" s="2">
        <v>7100</v>
      </c>
      <c r="B7101" s="2">
        <v>3135</v>
      </c>
      <c r="C7101" s="1" t="s">
        <v>34</v>
      </c>
      <c r="D7101" s="3">
        <v>0.50062499999999999</v>
      </c>
      <c r="E7101" s="3" t="str">
        <f>TEXT(Table1[[#This Row],[order_time]],"HH")</f>
        <v>12</v>
      </c>
      <c r="F7101">
        <v>101</v>
      </c>
      <c r="G7101" t="str">
        <f>_xlfn.XLOOKUP(F7101,menu_items!$A$1:$A$33,menu_items!$B$1:$B$33,,0,1)</f>
        <v>Hamburger</v>
      </c>
      <c r="H7101" t="str">
        <f>_xlfn.XLOOKUP(F7101,menu_items!$A$1:$A$33,menu_items!$C$1:$C$33,,0,1)</f>
        <v>American</v>
      </c>
      <c r="I7101">
        <f>_xlfn.XLOOKUP(F7101,menu_items!$A$1:$A$33,menu_items!$D$1:$D$33,,0,1)</f>
        <v>12.95</v>
      </c>
    </row>
    <row r="7102" spans="1:9" hidden="1" x14ac:dyDescent="0.25">
      <c r="A7102" s="2">
        <v>7101</v>
      </c>
      <c r="B7102" s="2">
        <v>3136</v>
      </c>
      <c r="C7102" s="1" t="s">
        <v>34</v>
      </c>
      <c r="D7102" s="3">
        <v>0.52730324074074075</v>
      </c>
      <c r="E7102" s="3" t="str">
        <f>TEXT(Table1[[#This Row],[order_time]],"HH")</f>
        <v>12</v>
      </c>
      <c r="F7102">
        <v>102</v>
      </c>
      <c r="G7102" t="str">
        <f>_xlfn.XLOOKUP(F7102,menu_items!$A$1:$A$33,menu_items!$B$1:$B$33,,0,1)</f>
        <v>Cheeseburger</v>
      </c>
      <c r="H7102" t="str">
        <f>_xlfn.XLOOKUP(F7102,menu_items!$A$1:$A$33,menu_items!$C$1:$C$33,,0,1)</f>
        <v>American</v>
      </c>
      <c r="I7102">
        <f>_xlfn.XLOOKUP(F7102,menu_items!$A$1:$A$33,menu_items!$D$1:$D$33,,0,1)</f>
        <v>13.95</v>
      </c>
    </row>
    <row r="7103" spans="1:9" hidden="1" x14ac:dyDescent="0.25">
      <c r="A7103" s="2">
        <v>7102</v>
      </c>
      <c r="B7103" s="2">
        <v>3136</v>
      </c>
      <c r="C7103" s="1" t="s">
        <v>34</v>
      </c>
      <c r="D7103" s="3">
        <v>0.52730324074074075</v>
      </c>
      <c r="E7103" s="3" t="str">
        <f>TEXT(Table1[[#This Row],[order_time]],"HH")</f>
        <v>12</v>
      </c>
      <c r="F7103">
        <v>109</v>
      </c>
      <c r="G7103" t="str">
        <f>_xlfn.XLOOKUP(F7103,menu_items!$A$1:$A$33,menu_items!$B$1:$B$33,,0,1)</f>
        <v>Korean Beef Bowl</v>
      </c>
      <c r="H7103" t="str">
        <f>_xlfn.XLOOKUP(F7103,menu_items!$A$1:$A$33,menu_items!$C$1:$C$33,,0,1)</f>
        <v>Asian</v>
      </c>
      <c r="I7103">
        <f>_xlfn.XLOOKUP(F7103,menu_items!$A$1:$A$33,menu_items!$D$1:$D$33,,0,1)</f>
        <v>17.95</v>
      </c>
    </row>
    <row r="7104" spans="1:9" hidden="1" x14ac:dyDescent="0.25">
      <c r="A7104" s="2">
        <v>7103</v>
      </c>
      <c r="B7104" s="2">
        <v>3136</v>
      </c>
      <c r="C7104" s="1" t="s">
        <v>34</v>
      </c>
      <c r="D7104" s="3">
        <v>0.52730324074074075</v>
      </c>
      <c r="E7104" s="3" t="str">
        <f>TEXT(Table1[[#This Row],[order_time]],"HH")</f>
        <v>12</v>
      </c>
      <c r="F7104">
        <v>113</v>
      </c>
      <c r="G7104" t="str">
        <f>_xlfn.XLOOKUP(F7104,menu_items!$A$1:$A$33,menu_items!$B$1:$B$33,,0,1)</f>
        <v>Edamame</v>
      </c>
      <c r="H7104" t="str">
        <f>_xlfn.XLOOKUP(F7104,menu_items!$A$1:$A$33,menu_items!$C$1:$C$33,,0,1)</f>
        <v>Asian</v>
      </c>
      <c r="I7104">
        <f>_xlfn.XLOOKUP(F7104,menu_items!$A$1:$A$33,menu_items!$D$1:$D$33,,0,1)</f>
        <v>5</v>
      </c>
    </row>
    <row r="7105" spans="1:9" hidden="1" x14ac:dyDescent="0.25">
      <c r="A7105" s="2">
        <v>7104</v>
      </c>
      <c r="B7105" s="2">
        <v>3136</v>
      </c>
      <c r="C7105" s="1" t="s">
        <v>34</v>
      </c>
      <c r="D7105" s="3">
        <v>0.52730324074074075</v>
      </c>
      <c r="E7105" s="3" t="str">
        <f>TEXT(Table1[[#This Row],[order_time]],"HH")</f>
        <v>12</v>
      </c>
      <c r="F7105">
        <v>118</v>
      </c>
      <c r="G7105" t="str">
        <f>_xlfn.XLOOKUP(F7105,menu_items!$A$1:$A$33,menu_items!$B$1:$B$33,,0,1)</f>
        <v>Steak Burrito</v>
      </c>
      <c r="H7105" t="str">
        <f>_xlfn.XLOOKUP(F7105,menu_items!$A$1:$A$33,menu_items!$C$1:$C$33,,0,1)</f>
        <v>Mexican</v>
      </c>
      <c r="I7105">
        <f>_xlfn.XLOOKUP(F7105,menu_items!$A$1:$A$33,menu_items!$D$1:$D$33,,0,1)</f>
        <v>14.95</v>
      </c>
    </row>
    <row r="7106" spans="1:9" hidden="1" x14ac:dyDescent="0.25">
      <c r="A7106" s="2">
        <v>7105</v>
      </c>
      <c r="B7106" s="2">
        <v>3136</v>
      </c>
      <c r="C7106" s="1" t="s">
        <v>34</v>
      </c>
      <c r="D7106" s="3">
        <v>0.52730324074074075</v>
      </c>
      <c r="E7106" s="3" t="str">
        <f>TEXT(Table1[[#This Row],[order_time]],"HH")</f>
        <v>12</v>
      </c>
      <c r="F7106">
        <v>120</v>
      </c>
      <c r="G7106" t="str">
        <f>_xlfn.XLOOKUP(F7106,menu_items!$A$1:$A$33,menu_items!$B$1:$B$33,,0,1)</f>
        <v>Steak Torta</v>
      </c>
      <c r="H7106" t="str">
        <f>_xlfn.XLOOKUP(F7106,menu_items!$A$1:$A$33,menu_items!$C$1:$C$33,,0,1)</f>
        <v>Mexican</v>
      </c>
      <c r="I7106">
        <f>_xlfn.XLOOKUP(F7106,menu_items!$A$1:$A$33,menu_items!$D$1:$D$33,,0,1)</f>
        <v>13.95</v>
      </c>
    </row>
    <row r="7107" spans="1:9" hidden="1" x14ac:dyDescent="0.25">
      <c r="A7107" s="2">
        <v>7106</v>
      </c>
      <c r="B7107" s="2">
        <v>3136</v>
      </c>
      <c r="C7107" s="1" t="s">
        <v>34</v>
      </c>
      <c r="D7107" s="3">
        <v>0.52730324074074075</v>
      </c>
      <c r="E7107" s="3" t="str">
        <f>TEXT(Table1[[#This Row],[order_time]],"HH")</f>
        <v>12</v>
      </c>
      <c r="F7107">
        <v>122</v>
      </c>
      <c r="G7107" t="str">
        <f>_xlfn.XLOOKUP(F7107,menu_items!$A$1:$A$33,menu_items!$B$1:$B$33,,0,1)</f>
        <v>Chips &amp; Salsa</v>
      </c>
      <c r="H7107" t="str">
        <f>_xlfn.XLOOKUP(F7107,menu_items!$A$1:$A$33,menu_items!$C$1:$C$33,,0,1)</f>
        <v>Mexican</v>
      </c>
      <c r="I7107">
        <f>_xlfn.XLOOKUP(F7107,menu_items!$A$1:$A$33,menu_items!$D$1:$D$33,,0,1)</f>
        <v>7</v>
      </c>
    </row>
    <row r="7108" spans="1:9" hidden="1" x14ac:dyDescent="0.25">
      <c r="A7108" s="2">
        <v>7107</v>
      </c>
      <c r="B7108" s="2">
        <v>3136</v>
      </c>
      <c r="C7108" s="1" t="s">
        <v>34</v>
      </c>
      <c r="D7108" s="3">
        <v>0.52730324074074075</v>
      </c>
      <c r="E7108" s="3" t="str">
        <f>TEXT(Table1[[#This Row],[order_time]],"HH")</f>
        <v>12</v>
      </c>
      <c r="F7108">
        <v>131</v>
      </c>
      <c r="G7108" t="str">
        <f>_xlfn.XLOOKUP(F7108,menu_items!$A$1:$A$33,menu_items!$B$1:$B$33,,0,1)</f>
        <v>Chicken Parmesan</v>
      </c>
      <c r="H7108" t="str">
        <f>_xlfn.XLOOKUP(F7108,menu_items!$A$1:$A$33,menu_items!$C$1:$C$33,,0,1)</f>
        <v>Italian</v>
      </c>
      <c r="I7108">
        <f>_xlfn.XLOOKUP(F7108,menu_items!$A$1:$A$33,menu_items!$D$1:$D$33,,0,1)</f>
        <v>17.95</v>
      </c>
    </row>
    <row r="7109" spans="1:9" hidden="1" x14ac:dyDescent="0.25">
      <c r="A7109" s="2">
        <v>7108</v>
      </c>
      <c r="B7109" s="2">
        <v>3136</v>
      </c>
      <c r="C7109" s="1" t="s">
        <v>34</v>
      </c>
      <c r="D7109" s="3">
        <v>0.52730324074074075</v>
      </c>
      <c r="E7109" s="3" t="str">
        <f>TEXT(Table1[[#This Row],[order_time]],"HH")</f>
        <v>12</v>
      </c>
      <c r="F7109">
        <v>106</v>
      </c>
      <c r="G7109" t="str">
        <f>_xlfn.XLOOKUP(F7109,menu_items!$A$1:$A$33,menu_items!$B$1:$B$33,,0,1)</f>
        <v>French Fries</v>
      </c>
      <c r="H7109" t="str">
        <f>_xlfn.XLOOKUP(F7109,menu_items!$A$1:$A$33,menu_items!$C$1:$C$33,,0,1)</f>
        <v>American</v>
      </c>
      <c r="I7109">
        <f>_xlfn.XLOOKUP(F7109,menu_items!$A$1:$A$33,menu_items!$D$1:$D$33,,0,1)</f>
        <v>7</v>
      </c>
    </row>
    <row r="7110" spans="1:9" hidden="1" x14ac:dyDescent="0.25">
      <c r="A7110" s="2">
        <v>7109</v>
      </c>
      <c r="B7110" s="2">
        <v>3137</v>
      </c>
      <c r="C7110" s="1" t="s">
        <v>34</v>
      </c>
      <c r="D7110" s="3">
        <v>0.52834490740740736</v>
      </c>
      <c r="E7110" s="3" t="str">
        <f>TEXT(Table1[[#This Row],[order_time]],"HH")</f>
        <v>12</v>
      </c>
      <c r="F7110">
        <v>112</v>
      </c>
      <c r="G7110" t="str">
        <f>_xlfn.XLOOKUP(F7110,menu_items!$A$1:$A$33,menu_items!$B$1:$B$33,,0,1)</f>
        <v>Salmon Roll</v>
      </c>
      <c r="H7110" t="str">
        <f>_xlfn.XLOOKUP(F7110,menu_items!$A$1:$A$33,menu_items!$C$1:$C$33,,0,1)</f>
        <v>Asian</v>
      </c>
      <c r="I7110">
        <f>_xlfn.XLOOKUP(F7110,menu_items!$A$1:$A$33,menu_items!$D$1:$D$33,,0,1)</f>
        <v>14.95</v>
      </c>
    </row>
    <row r="7111" spans="1:9" x14ac:dyDescent="0.25">
      <c r="A7111" s="2">
        <v>7110</v>
      </c>
      <c r="B7111" s="2">
        <v>3138</v>
      </c>
      <c r="C7111" s="1" t="s">
        <v>34</v>
      </c>
      <c r="D7111" s="3">
        <v>0.5433796296296296</v>
      </c>
      <c r="E7111" s="3" t="str">
        <f>TEXT(Table1[[#This Row],[order_time]],"HH")</f>
        <v>13</v>
      </c>
      <c r="F7111">
        <v>101</v>
      </c>
      <c r="G7111" t="str">
        <f>_xlfn.XLOOKUP(F7111,menu_items!$A$1:$A$33,menu_items!$B$1:$B$33,,0,1)</f>
        <v>Hamburger</v>
      </c>
      <c r="H7111" t="str">
        <f>_xlfn.XLOOKUP(F7111,menu_items!$A$1:$A$33,menu_items!$C$1:$C$33,,0,1)</f>
        <v>American</v>
      </c>
      <c r="I7111">
        <f>_xlfn.XLOOKUP(F7111,menu_items!$A$1:$A$33,menu_items!$D$1:$D$33,,0,1)</f>
        <v>12.95</v>
      </c>
    </row>
    <row r="7112" spans="1:9" hidden="1" x14ac:dyDescent="0.25">
      <c r="A7112" s="2">
        <v>7111</v>
      </c>
      <c r="B7112" s="2">
        <v>3138</v>
      </c>
      <c r="C7112" s="1" t="s">
        <v>34</v>
      </c>
      <c r="D7112" s="3">
        <v>0.5433796296296296</v>
      </c>
      <c r="E7112" s="3" t="str">
        <f>TEXT(Table1[[#This Row],[order_time]],"HH")</f>
        <v>13</v>
      </c>
      <c r="F7112">
        <v>102</v>
      </c>
      <c r="G7112" t="str">
        <f>_xlfn.XLOOKUP(F7112,menu_items!$A$1:$A$33,menu_items!$B$1:$B$33,,0,1)</f>
        <v>Cheeseburger</v>
      </c>
      <c r="H7112" t="str">
        <f>_xlfn.XLOOKUP(F7112,menu_items!$A$1:$A$33,menu_items!$C$1:$C$33,,0,1)</f>
        <v>American</v>
      </c>
      <c r="I7112">
        <f>_xlfn.XLOOKUP(F7112,menu_items!$A$1:$A$33,menu_items!$D$1:$D$33,,0,1)</f>
        <v>13.95</v>
      </c>
    </row>
    <row r="7113" spans="1:9" hidden="1" x14ac:dyDescent="0.25">
      <c r="A7113" s="2">
        <v>7112</v>
      </c>
      <c r="B7113" s="2">
        <v>3138</v>
      </c>
      <c r="C7113" s="1" t="s">
        <v>34</v>
      </c>
      <c r="D7113" s="3">
        <v>0.5433796296296296</v>
      </c>
      <c r="E7113" s="3" t="str">
        <f>TEXT(Table1[[#This Row],[order_time]],"HH")</f>
        <v>13</v>
      </c>
      <c r="F7113">
        <v>103</v>
      </c>
      <c r="G7113" t="str">
        <f>_xlfn.XLOOKUP(F7113,menu_items!$A$1:$A$33,menu_items!$B$1:$B$33,,0,1)</f>
        <v>Hot Dog</v>
      </c>
      <c r="H7113" t="str">
        <f>_xlfn.XLOOKUP(F7113,menu_items!$A$1:$A$33,menu_items!$C$1:$C$33,,0,1)</f>
        <v>American</v>
      </c>
      <c r="I7113">
        <f>_xlfn.XLOOKUP(F7113,menu_items!$A$1:$A$33,menu_items!$D$1:$D$33,,0,1)</f>
        <v>9</v>
      </c>
    </row>
    <row r="7114" spans="1:9" hidden="1" x14ac:dyDescent="0.25">
      <c r="A7114" s="2">
        <v>7113</v>
      </c>
      <c r="B7114" s="2">
        <v>3138</v>
      </c>
      <c r="C7114" s="1" t="s">
        <v>34</v>
      </c>
      <c r="D7114" s="3">
        <v>0.5433796296296296</v>
      </c>
      <c r="E7114" s="3" t="str">
        <f>TEXT(Table1[[#This Row],[order_time]],"HH")</f>
        <v>13</v>
      </c>
      <c r="F7114">
        <v>104</v>
      </c>
      <c r="G7114" t="str">
        <f>_xlfn.XLOOKUP(F7114,menu_items!$A$1:$A$33,menu_items!$B$1:$B$33,,0,1)</f>
        <v>Veggie Burger</v>
      </c>
      <c r="H7114" t="str">
        <f>_xlfn.XLOOKUP(F7114,menu_items!$A$1:$A$33,menu_items!$C$1:$C$33,,0,1)</f>
        <v>American</v>
      </c>
      <c r="I7114">
        <f>_xlfn.XLOOKUP(F7114,menu_items!$A$1:$A$33,menu_items!$D$1:$D$33,,0,1)</f>
        <v>10.5</v>
      </c>
    </row>
    <row r="7115" spans="1:9" hidden="1" x14ac:dyDescent="0.25">
      <c r="A7115" s="2">
        <v>7114</v>
      </c>
      <c r="B7115" s="2">
        <v>3138</v>
      </c>
      <c r="C7115" s="1" t="s">
        <v>34</v>
      </c>
      <c r="D7115" s="3">
        <v>0.5433796296296296</v>
      </c>
      <c r="E7115" s="3" t="str">
        <f>TEXT(Table1[[#This Row],[order_time]],"HH")</f>
        <v>13</v>
      </c>
      <c r="F7115">
        <v>108</v>
      </c>
      <c r="G7115" t="str">
        <f>_xlfn.XLOOKUP(F7115,menu_items!$A$1:$A$33,menu_items!$B$1:$B$33,,0,1)</f>
        <v>Tofu Pad Thai</v>
      </c>
      <c r="H7115" t="str">
        <f>_xlfn.XLOOKUP(F7115,menu_items!$A$1:$A$33,menu_items!$C$1:$C$33,,0,1)</f>
        <v>Asian</v>
      </c>
      <c r="I7115">
        <f>_xlfn.XLOOKUP(F7115,menu_items!$A$1:$A$33,menu_items!$D$1:$D$33,,0,1)</f>
        <v>14.5</v>
      </c>
    </row>
    <row r="7116" spans="1:9" hidden="1" x14ac:dyDescent="0.25">
      <c r="A7116" s="2">
        <v>7115</v>
      </c>
      <c r="B7116" s="2">
        <v>3138</v>
      </c>
      <c r="C7116" s="1" t="s">
        <v>34</v>
      </c>
      <c r="D7116" s="3">
        <v>0.5433796296296296</v>
      </c>
      <c r="E7116" s="3" t="str">
        <f>TEXT(Table1[[#This Row],[order_time]],"HH")</f>
        <v>13</v>
      </c>
      <c r="F7116">
        <v>112</v>
      </c>
      <c r="G7116" t="str">
        <f>_xlfn.XLOOKUP(F7116,menu_items!$A$1:$A$33,menu_items!$B$1:$B$33,,0,1)</f>
        <v>Salmon Roll</v>
      </c>
      <c r="H7116" t="str">
        <f>_xlfn.XLOOKUP(F7116,menu_items!$A$1:$A$33,menu_items!$C$1:$C$33,,0,1)</f>
        <v>Asian</v>
      </c>
      <c r="I7116">
        <f>_xlfn.XLOOKUP(F7116,menu_items!$A$1:$A$33,menu_items!$D$1:$D$33,,0,1)</f>
        <v>14.95</v>
      </c>
    </row>
    <row r="7117" spans="1:9" hidden="1" x14ac:dyDescent="0.25">
      <c r="A7117" s="2">
        <v>7116</v>
      </c>
      <c r="B7117" s="2">
        <v>3138</v>
      </c>
      <c r="C7117" s="1" t="s">
        <v>34</v>
      </c>
      <c r="D7117" s="3">
        <v>0.5433796296296296</v>
      </c>
      <c r="E7117" s="3" t="str">
        <f>TEXT(Table1[[#This Row],[order_time]],"HH")</f>
        <v>13</v>
      </c>
      <c r="F7117">
        <v>113</v>
      </c>
      <c r="G7117" t="str">
        <f>_xlfn.XLOOKUP(F7117,menu_items!$A$1:$A$33,menu_items!$B$1:$B$33,,0,1)</f>
        <v>Edamame</v>
      </c>
      <c r="H7117" t="str">
        <f>_xlfn.XLOOKUP(F7117,menu_items!$A$1:$A$33,menu_items!$C$1:$C$33,,0,1)</f>
        <v>Asian</v>
      </c>
      <c r="I7117">
        <f>_xlfn.XLOOKUP(F7117,menu_items!$A$1:$A$33,menu_items!$D$1:$D$33,,0,1)</f>
        <v>5</v>
      </c>
    </row>
    <row r="7118" spans="1:9" hidden="1" x14ac:dyDescent="0.25">
      <c r="A7118" s="2">
        <v>7117</v>
      </c>
      <c r="B7118" s="2">
        <v>3138</v>
      </c>
      <c r="C7118" s="1" t="s">
        <v>34</v>
      </c>
      <c r="D7118" s="3">
        <v>0.5433796296296296</v>
      </c>
      <c r="E7118" s="3" t="str">
        <f>TEXT(Table1[[#This Row],[order_time]],"HH")</f>
        <v>13</v>
      </c>
      <c r="F7118">
        <v>105</v>
      </c>
      <c r="G7118" t="str">
        <f>_xlfn.XLOOKUP(F7118,menu_items!$A$1:$A$33,menu_items!$B$1:$B$33,,0,1)</f>
        <v>Mac &amp; Cheese</v>
      </c>
      <c r="H7118" t="str">
        <f>_xlfn.XLOOKUP(F7118,menu_items!$A$1:$A$33,menu_items!$C$1:$C$33,,0,1)</f>
        <v>American</v>
      </c>
      <c r="I7118">
        <f>_xlfn.XLOOKUP(F7118,menu_items!$A$1:$A$33,menu_items!$D$1:$D$33,,0,1)</f>
        <v>7</v>
      </c>
    </row>
    <row r="7119" spans="1:9" hidden="1" x14ac:dyDescent="0.25">
      <c r="A7119" s="2">
        <v>7118</v>
      </c>
      <c r="B7119" s="2">
        <v>3139</v>
      </c>
      <c r="C7119" s="1" t="s">
        <v>34</v>
      </c>
      <c r="D7119" s="3">
        <v>0.5493865740740741</v>
      </c>
      <c r="E7119" s="3" t="str">
        <f>TEXT(Table1[[#This Row],[order_time]],"HH")</f>
        <v>13</v>
      </c>
      <c r="F7119">
        <v>110</v>
      </c>
      <c r="G7119" t="str">
        <f>_xlfn.XLOOKUP(F7119,menu_items!$A$1:$A$33,menu_items!$B$1:$B$33,,0,1)</f>
        <v>Pork Ramen</v>
      </c>
      <c r="H7119" t="str">
        <f>_xlfn.XLOOKUP(F7119,menu_items!$A$1:$A$33,menu_items!$C$1:$C$33,,0,1)</f>
        <v>Asian</v>
      </c>
      <c r="I7119">
        <f>_xlfn.XLOOKUP(F7119,menu_items!$A$1:$A$33,menu_items!$D$1:$D$33,,0,1)</f>
        <v>17.95</v>
      </c>
    </row>
    <row r="7120" spans="1:9" hidden="1" x14ac:dyDescent="0.25">
      <c r="A7120" s="2">
        <v>7119</v>
      </c>
      <c r="B7120" s="2">
        <v>3140</v>
      </c>
      <c r="C7120" s="1" t="s">
        <v>34</v>
      </c>
      <c r="D7120" s="3">
        <v>0.56951388888888888</v>
      </c>
      <c r="E7120" s="3" t="str">
        <f>TEXT(Table1[[#This Row],[order_time]],"HH")</f>
        <v>13</v>
      </c>
      <c r="F7120">
        <v>119</v>
      </c>
      <c r="G7120" t="str">
        <f>_xlfn.XLOOKUP(F7120,menu_items!$A$1:$A$33,menu_items!$B$1:$B$33,,0,1)</f>
        <v>Chicken Torta</v>
      </c>
      <c r="H7120" t="str">
        <f>_xlfn.XLOOKUP(F7120,menu_items!$A$1:$A$33,menu_items!$C$1:$C$33,,0,1)</f>
        <v>Mexican</v>
      </c>
      <c r="I7120">
        <f>_xlfn.XLOOKUP(F7120,menu_items!$A$1:$A$33,menu_items!$D$1:$D$33,,0,1)</f>
        <v>11.95</v>
      </c>
    </row>
    <row r="7121" spans="1:9" hidden="1" x14ac:dyDescent="0.25">
      <c r="A7121" s="2">
        <v>7120</v>
      </c>
      <c r="B7121" s="2">
        <v>3141</v>
      </c>
      <c r="C7121" s="1" t="s">
        <v>34</v>
      </c>
      <c r="D7121" s="3">
        <v>0.59401620370370367</v>
      </c>
      <c r="E7121" s="3" t="str">
        <f>TEXT(Table1[[#This Row],[order_time]],"HH")</f>
        <v>14</v>
      </c>
      <c r="F7121" t="s">
        <v>5</v>
      </c>
      <c r="G7121" t="e">
        <f>_xlfn.XLOOKUP(F7121,menu_items!$A$1:$A$33,menu_items!$B$1:$B$33,,0,1)</f>
        <v>#N/A</v>
      </c>
      <c r="H7121" t="e">
        <f>_xlfn.XLOOKUP(F7121,menu_items!$A$1:$A$33,menu_items!$C$1:$C$33,,0,1)</f>
        <v>#N/A</v>
      </c>
      <c r="I7121" t="e">
        <f>_xlfn.XLOOKUP(F7121,menu_items!$A$1:$A$33,menu_items!$D$1:$D$33,,0,1)</f>
        <v>#N/A</v>
      </c>
    </row>
    <row r="7122" spans="1:9" hidden="1" x14ac:dyDescent="0.25">
      <c r="A7122" s="2">
        <v>7121</v>
      </c>
      <c r="B7122" s="2">
        <v>3142</v>
      </c>
      <c r="C7122" s="1" t="s">
        <v>34</v>
      </c>
      <c r="D7122" s="3">
        <v>0.5953356481481481</v>
      </c>
      <c r="E7122" s="3" t="str">
        <f>TEXT(Table1[[#This Row],[order_time]],"HH")</f>
        <v>14</v>
      </c>
      <c r="F7122">
        <v>102</v>
      </c>
      <c r="G7122" t="str">
        <f>_xlfn.XLOOKUP(F7122,menu_items!$A$1:$A$33,menu_items!$B$1:$B$33,,0,1)</f>
        <v>Cheeseburger</v>
      </c>
      <c r="H7122" t="str">
        <f>_xlfn.XLOOKUP(F7122,menu_items!$A$1:$A$33,menu_items!$C$1:$C$33,,0,1)</f>
        <v>American</v>
      </c>
      <c r="I7122">
        <f>_xlfn.XLOOKUP(F7122,menu_items!$A$1:$A$33,menu_items!$D$1:$D$33,,0,1)</f>
        <v>13.95</v>
      </c>
    </row>
    <row r="7123" spans="1:9" hidden="1" x14ac:dyDescent="0.25">
      <c r="A7123" s="2">
        <v>7122</v>
      </c>
      <c r="B7123" s="2">
        <v>3142</v>
      </c>
      <c r="C7123" s="1" t="s">
        <v>34</v>
      </c>
      <c r="D7123" s="3">
        <v>0.5953356481481481</v>
      </c>
      <c r="E7123" s="3" t="str">
        <f>TEXT(Table1[[#This Row],[order_time]],"HH")</f>
        <v>14</v>
      </c>
      <c r="F7123">
        <v>110</v>
      </c>
      <c r="G7123" t="str">
        <f>_xlfn.XLOOKUP(F7123,menu_items!$A$1:$A$33,menu_items!$B$1:$B$33,,0,1)</f>
        <v>Pork Ramen</v>
      </c>
      <c r="H7123" t="str">
        <f>_xlfn.XLOOKUP(F7123,menu_items!$A$1:$A$33,menu_items!$C$1:$C$33,,0,1)</f>
        <v>Asian</v>
      </c>
      <c r="I7123">
        <f>_xlfn.XLOOKUP(F7123,menu_items!$A$1:$A$33,menu_items!$D$1:$D$33,,0,1)</f>
        <v>17.95</v>
      </c>
    </row>
    <row r="7124" spans="1:9" hidden="1" x14ac:dyDescent="0.25">
      <c r="A7124" s="2">
        <v>7123</v>
      </c>
      <c r="B7124" s="2">
        <v>3142</v>
      </c>
      <c r="C7124" s="1" t="s">
        <v>34</v>
      </c>
      <c r="D7124" s="3">
        <v>0.5953356481481481</v>
      </c>
      <c r="E7124" s="3" t="str">
        <f>TEXT(Table1[[#This Row],[order_time]],"HH")</f>
        <v>14</v>
      </c>
      <c r="F7124">
        <v>130</v>
      </c>
      <c r="G7124" t="str">
        <f>_xlfn.XLOOKUP(F7124,menu_items!$A$1:$A$33,menu_items!$B$1:$B$33,,0,1)</f>
        <v>Shrimp Scampi</v>
      </c>
      <c r="H7124" t="str">
        <f>_xlfn.XLOOKUP(F7124,menu_items!$A$1:$A$33,menu_items!$C$1:$C$33,,0,1)</f>
        <v>Italian</v>
      </c>
      <c r="I7124">
        <f>_xlfn.XLOOKUP(F7124,menu_items!$A$1:$A$33,menu_items!$D$1:$D$33,,0,1)</f>
        <v>19.95</v>
      </c>
    </row>
    <row r="7125" spans="1:9" hidden="1" x14ac:dyDescent="0.25">
      <c r="A7125" s="2">
        <v>7124</v>
      </c>
      <c r="B7125" s="2">
        <v>3142</v>
      </c>
      <c r="C7125" s="1" t="s">
        <v>34</v>
      </c>
      <c r="D7125" s="3">
        <v>0.5953356481481481</v>
      </c>
      <c r="E7125" s="3" t="str">
        <f>TEXT(Table1[[#This Row],[order_time]],"HH")</f>
        <v>14</v>
      </c>
      <c r="F7125">
        <v>131</v>
      </c>
      <c r="G7125" t="str">
        <f>_xlfn.XLOOKUP(F7125,menu_items!$A$1:$A$33,menu_items!$B$1:$B$33,,0,1)</f>
        <v>Chicken Parmesan</v>
      </c>
      <c r="H7125" t="str">
        <f>_xlfn.XLOOKUP(F7125,menu_items!$A$1:$A$33,menu_items!$C$1:$C$33,,0,1)</f>
        <v>Italian</v>
      </c>
      <c r="I7125">
        <f>_xlfn.XLOOKUP(F7125,menu_items!$A$1:$A$33,menu_items!$D$1:$D$33,,0,1)</f>
        <v>17.95</v>
      </c>
    </row>
    <row r="7126" spans="1:9" hidden="1" x14ac:dyDescent="0.25">
      <c r="A7126" s="2">
        <v>7125</v>
      </c>
      <c r="B7126" s="2">
        <v>3143</v>
      </c>
      <c r="C7126" s="1" t="s">
        <v>34</v>
      </c>
      <c r="D7126" s="3">
        <v>0.63679398148148147</v>
      </c>
      <c r="E7126" s="3" t="str">
        <f>TEXT(Table1[[#This Row],[order_time]],"HH")</f>
        <v>15</v>
      </c>
      <c r="F7126">
        <v>107</v>
      </c>
      <c r="G7126" t="str">
        <f>_xlfn.XLOOKUP(F7126,menu_items!$A$1:$A$33,menu_items!$B$1:$B$33,,0,1)</f>
        <v>Orange Chicken</v>
      </c>
      <c r="H7126" t="str">
        <f>_xlfn.XLOOKUP(F7126,menu_items!$A$1:$A$33,menu_items!$C$1:$C$33,,0,1)</f>
        <v>Asian</v>
      </c>
      <c r="I7126">
        <f>_xlfn.XLOOKUP(F7126,menu_items!$A$1:$A$33,menu_items!$D$1:$D$33,,0,1)</f>
        <v>16.5</v>
      </c>
    </row>
    <row r="7127" spans="1:9" hidden="1" x14ac:dyDescent="0.25">
      <c r="A7127" s="2">
        <v>7126</v>
      </c>
      <c r="B7127" s="2">
        <v>3143</v>
      </c>
      <c r="C7127" s="1" t="s">
        <v>34</v>
      </c>
      <c r="D7127" s="3">
        <v>0.63679398148148147</v>
      </c>
      <c r="E7127" s="3" t="str">
        <f>TEXT(Table1[[#This Row],[order_time]],"HH")</f>
        <v>15</v>
      </c>
      <c r="F7127">
        <v>119</v>
      </c>
      <c r="G7127" t="str">
        <f>_xlfn.XLOOKUP(F7127,menu_items!$A$1:$A$33,menu_items!$B$1:$B$33,,0,1)</f>
        <v>Chicken Torta</v>
      </c>
      <c r="H7127" t="str">
        <f>_xlfn.XLOOKUP(F7127,menu_items!$A$1:$A$33,menu_items!$C$1:$C$33,,0,1)</f>
        <v>Mexican</v>
      </c>
      <c r="I7127">
        <f>_xlfn.XLOOKUP(F7127,menu_items!$A$1:$A$33,menu_items!$D$1:$D$33,,0,1)</f>
        <v>11.95</v>
      </c>
    </row>
    <row r="7128" spans="1:9" hidden="1" x14ac:dyDescent="0.25">
      <c r="A7128" s="2">
        <v>7127</v>
      </c>
      <c r="B7128" s="2">
        <v>3144</v>
      </c>
      <c r="C7128" s="1" t="s">
        <v>34</v>
      </c>
      <c r="D7128" s="3">
        <v>0.64310185185185187</v>
      </c>
      <c r="E7128" s="3" t="str">
        <f>TEXT(Table1[[#This Row],[order_time]],"HH")</f>
        <v>15</v>
      </c>
      <c r="F7128">
        <v>124</v>
      </c>
      <c r="G7128" t="str">
        <f>_xlfn.XLOOKUP(F7128,menu_items!$A$1:$A$33,menu_items!$B$1:$B$33,,0,1)</f>
        <v>Spaghetti</v>
      </c>
      <c r="H7128" t="str">
        <f>_xlfn.XLOOKUP(F7128,menu_items!$A$1:$A$33,menu_items!$C$1:$C$33,,0,1)</f>
        <v>Italian</v>
      </c>
      <c r="I7128">
        <f>_xlfn.XLOOKUP(F7128,menu_items!$A$1:$A$33,menu_items!$D$1:$D$33,,0,1)</f>
        <v>14.5</v>
      </c>
    </row>
    <row r="7129" spans="1:9" hidden="1" x14ac:dyDescent="0.25">
      <c r="A7129" s="2">
        <v>7128</v>
      </c>
      <c r="B7129" s="2">
        <v>3144</v>
      </c>
      <c r="C7129" s="1" t="s">
        <v>34</v>
      </c>
      <c r="D7129" s="3">
        <v>0.64310185185185187</v>
      </c>
      <c r="E7129" s="3" t="str">
        <f>TEXT(Table1[[#This Row],[order_time]],"HH")</f>
        <v>15</v>
      </c>
      <c r="F7129">
        <v>127</v>
      </c>
      <c r="G7129" t="str">
        <f>_xlfn.XLOOKUP(F7129,menu_items!$A$1:$A$33,menu_items!$B$1:$B$33,,0,1)</f>
        <v>Meat Lasagna</v>
      </c>
      <c r="H7129" t="str">
        <f>_xlfn.XLOOKUP(F7129,menu_items!$A$1:$A$33,menu_items!$C$1:$C$33,,0,1)</f>
        <v>Italian</v>
      </c>
      <c r="I7129">
        <f>_xlfn.XLOOKUP(F7129,menu_items!$A$1:$A$33,menu_items!$D$1:$D$33,,0,1)</f>
        <v>17.95</v>
      </c>
    </row>
    <row r="7130" spans="1:9" hidden="1" x14ac:dyDescent="0.25">
      <c r="A7130" s="2">
        <v>7129</v>
      </c>
      <c r="B7130" s="2">
        <v>3144</v>
      </c>
      <c r="C7130" s="1" t="s">
        <v>34</v>
      </c>
      <c r="D7130" s="3">
        <v>0.64310185185185187</v>
      </c>
      <c r="E7130" s="3" t="str">
        <f>TEXT(Table1[[#This Row],[order_time]],"HH")</f>
        <v>15</v>
      </c>
      <c r="F7130">
        <v>112</v>
      </c>
      <c r="G7130" t="str">
        <f>_xlfn.XLOOKUP(F7130,menu_items!$A$1:$A$33,menu_items!$B$1:$B$33,,0,1)</f>
        <v>Salmon Roll</v>
      </c>
      <c r="H7130" t="str">
        <f>_xlfn.XLOOKUP(F7130,menu_items!$A$1:$A$33,menu_items!$C$1:$C$33,,0,1)</f>
        <v>Asian</v>
      </c>
      <c r="I7130">
        <f>_xlfn.XLOOKUP(F7130,menu_items!$A$1:$A$33,menu_items!$D$1:$D$33,,0,1)</f>
        <v>14.95</v>
      </c>
    </row>
    <row r="7131" spans="1:9" hidden="1" x14ac:dyDescent="0.25">
      <c r="A7131" s="2">
        <v>7130</v>
      </c>
      <c r="B7131" s="2">
        <v>3144</v>
      </c>
      <c r="C7131" s="1" t="s">
        <v>34</v>
      </c>
      <c r="D7131" s="3">
        <v>0.64310185185185187</v>
      </c>
      <c r="E7131" s="3" t="str">
        <f>TEXT(Table1[[#This Row],[order_time]],"HH")</f>
        <v>15</v>
      </c>
      <c r="F7131">
        <v>105</v>
      </c>
      <c r="G7131" t="str">
        <f>_xlfn.XLOOKUP(F7131,menu_items!$A$1:$A$33,menu_items!$B$1:$B$33,,0,1)</f>
        <v>Mac &amp; Cheese</v>
      </c>
      <c r="H7131" t="str">
        <f>_xlfn.XLOOKUP(F7131,menu_items!$A$1:$A$33,menu_items!$C$1:$C$33,,0,1)</f>
        <v>American</v>
      </c>
      <c r="I7131">
        <f>_xlfn.XLOOKUP(F7131,menu_items!$A$1:$A$33,menu_items!$D$1:$D$33,,0,1)</f>
        <v>7</v>
      </c>
    </row>
    <row r="7132" spans="1:9" x14ac:dyDescent="0.25">
      <c r="A7132" s="2">
        <v>7131</v>
      </c>
      <c r="B7132" s="2">
        <v>3145</v>
      </c>
      <c r="C7132" s="1" t="s">
        <v>34</v>
      </c>
      <c r="D7132" s="3">
        <v>0.65355324074074073</v>
      </c>
      <c r="E7132" s="3" t="str">
        <f>TEXT(Table1[[#This Row],[order_time]],"HH")</f>
        <v>15</v>
      </c>
      <c r="F7132">
        <v>101</v>
      </c>
      <c r="G7132" t="str">
        <f>_xlfn.XLOOKUP(F7132,menu_items!$A$1:$A$33,menu_items!$B$1:$B$33,,0,1)</f>
        <v>Hamburger</v>
      </c>
      <c r="H7132" t="str">
        <f>_xlfn.XLOOKUP(F7132,menu_items!$A$1:$A$33,menu_items!$C$1:$C$33,,0,1)</f>
        <v>American</v>
      </c>
      <c r="I7132">
        <f>_xlfn.XLOOKUP(F7132,menu_items!$A$1:$A$33,menu_items!$D$1:$D$33,,0,1)</f>
        <v>12.95</v>
      </c>
    </row>
    <row r="7133" spans="1:9" hidden="1" x14ac:dyDescent="0.25">
      <c r="A7133" s="2">
        <v>7132</v>
      </c>
      <c r="B7133" s="2">
        <v>3145</v>
      </c>
      <c r="C7133" s="1" t="s">
        <v>34</v>
      </c>
      <c r="D7133" s="3">
        <v>0.65355324074074073</v>
      </c>
      <c r="E7133" s="3" t="str">
        <f>TEXT(Table1[[#This Row],[order_time]],"HH")</f>
        <v>15</v>
      </c>
      <c r="F7133">
        <v>108</v>
      </c>
      <c r="G7133" t="str">
        <f>_xlfn.XLOOKUP(F7133,menu_items!$A$1:$A$33,menu_items!$B$1:$B$33,,0,1)</f>
        <v>Tofu Pad Thai</v>
      </c>
      <c r="H7133" t="str">
        <f>_xlfn.XLOOKUP(F7133,menu_items!$A$1:$A$33,menu_items!$C$1:$C$33,,0,1)</f>
        <v>Asian</v>
      </c>
      <c r="I7133">
        <f>_xlfn.XLOOKUP(F7133,menu_items!$A$1:$A$33,menu_items!$D$1:$D$33,,0,1)</f>
        <v>14.5</v>
      </c>
    </row>
    <row r="7134" spans="1:9" hidden="1" x14ac:dyDescent="0.25">
      <c r="A7134" s="2">
        <v>7133</v>
      </c>
      <c r="B7134" s="2">
        <v>3145</v>
      </c>
      <c r="C7134" s="1" t="s">
        <v>34</v>
      </c>
      <c r="D7134" s="3">
        <v>0.65355324074074073</v>
      </c>
      <c r="E7134" s="3" t="str">
        <f>TEXT(Table1[[#This Row],[order_time]],"HH")</f>
        <v>15</v>
      </c>
      <c r="F7134">
        <v>109</v>
      </c>
      <c r="G7134" t="str">
        <f>_xlfn.XLOOKUP(F7134,menu_items!$A$1:$A$33,menu_items!$B$1:$B$33,,0,1)</f>
        <v>Korean Beef Bowl</v>
      </c>
      <c r="H7134" t="str">
        <f>_xlfn.XLOOKUP(F7134,menu_items!$A$1:$A$33,menu_items!$C$1:$C$33,,0,1)</f>
        <v>Asian</v>
      </c>
      <c r="I7134">
        <f>_xlfn.XLOOKUP(F7134,menu_items!$A$1:$A$33,menu_items!$D$1:$D$33,,0,1)</f>
        <v>17.95</v>
      </c>
    </row>
    <row r="7135" spans="1:9" hidden="1" x14ac:dyDescent="0.25">
      <c r="A7135" s="2">
        <v>7134</v>
      </c>
      <c r="B7135" s="2">
        <v>3145</v>
      </c>
      <c r="C7135" s="1" t="s">
        <v>34</v>
      </c>
      <c r="D7135" s="3">
        <v>0.65355324074074073</v>
      </c>
      <c r="E7135" s="3" t="str">
        <f>TEXT(Table1[[#This Row],[order_time]],"HH")</f>
        <v>15</v>
      </c>
      <c r="F7135">
        <v>113</v>
      </c>
      <c r="G7135" t="str">
        <f>_xlfn.XLOOKUP(F7135,menu_items!$A$1:$A$33,menu_items!$B$1:$B$33,,0,1)</f>
        <v>Edamame</v>
      </c>
      <c r="H7135" t="str">
        <f>_xlfn.XLOOKUP(F7135,menu_items!$A$1:$A$33,menu_items!$C$1:$C$33,,0,1)</f>
        <v>Asian</v>
      </c>
      <c r="I7135">
        <f>_xlfn.XLOOKUP(F7135,menu_items!$A$1:$A$33,menu_items!$D$1:$D$33,,0,1)</f>
        <v>5</v>
      </c>
    </row>
    <row r="7136" spans="1:9" hidden="1" x14ac:dyDescent="0.25">
      <c r="A7136" s="2">
        <v>7135</v>
      </c>
      <c r="B7136" s="2">
        <v>3146</v>
      </c>
      <c r="C7136" s="1" t="s">
        <v>34</v>
      </c>
      <c r="D7136" s="3">
        <v>0.6632986111111111</v>
      </c>
      <c r="E7136" s="3" t="str">
        <f>TEXT(Table1[[#This Row],[order_time]],"HH")</f>
        <v>15</v>
      </c>
      <c r="F7136">
        <v>125</v>
      </c>
      <c r="G7136" t="str">
        <f>_xlfn.XLOOKUP(F7136,menu_items!$A$1:$A$33,menu_items!$B$1:$B$33,,0,1)</f>
        <v>Spaghetti &amp; Meatballs</v>
      </c>
      <c r="H7136" t="str">
        <f>_xlfn.XLOOKUP(F7136,menu_items!$A$1:$A$33,menu_items!$C$1:$C$33,,0,1)</f>
        <v>Italian</v>
      </c>
      <c r="I7136">
        <f>_xlfn.XLOOKUP(F7136,menu_items!$A$1:$A$33,menu_items!$D$1:$D$33,,0,1)</f>
        <v>17.95</v>
      </c>
    </row>
    <row r="7137" spans="1:9" hidden="1" x14ac:dyDescent="0.25">
      <c r="A7137" s="2">
        <v>7136</v>
      </c>
      <c r="B7137" s="2">
        <v>3146</v>
      </c>
      <c r="C7137" s="1" t="s">
        <v>34</v>
      </c>
      <c r="D7137" s="3">
        <v>0.6632986111111111</v>
      </c>
      <c r="E7137" s="3" t="str">
        <f>TEXT(Table1[[#This Row],[order_time]],"HH")</f>
        <v>15</v>
      </c>
      <c r="F7137">
        <v>118</v>
      </c>
      <c r="G7137" t="str">
        <f>_xlfn.XLOOKUP(F7137,menu_items!$A$1:$A$33,menu_items!$B$1:$B$33,,0,1)</f>
        <v>Steak Burrito</v>
      </c>
      <c r="H7137" t="str">
        <f>_xlfn.XLOOKUP(F7137,menu_items!$A$1:$A$33,menu_items!$C$1:$C$33,,0,1)</f>
        <v>Mexican</v>
      </c>
      <c r="I7137">
        <f>_xlfn.XLOOKUP(F7137,menu_items!$A$1:$A$33,menu_items!$D$1:$D$33,,0,1)</f>
        <v>14.95</v>
      </c>
    </row>
    <row r="7138" spans="1:9" hidden="1" x14ac:dyDescent="0.25">
      <c r="A7138" s="2">
        <v>7137</v>
      </c>
      <c r="B7138" s="2">
        <v>3146</v>
      </c>
      <c r="C7138" s="1" t="s">
        <v>34</v>
      </c>
      <c r="D7138" s="3">
        <v>0.6632986111111111</v>
      </c>
      <c r="E7138" s="3" t="str">
        <f>TEXT(Table1[[#This Row],[order_time]],"HH")</f>
        <v>15</v>
      </c>
      <c r="F7138">
        <v>122</v>
      </c>
      <c r="G7138" t="str">
        <f>_xlfn.XLOOKUP(F7138,menu_items!$A$1:$A$33,menu_items!$B$1:$B$33,,0,1)</f>
        <v>Chips &amp; Salsa</v>
      </c>
      <c r="H7138" t="str">
        <f>_xlfn.XLOOKUP(F7138,menu_items!$A$1:$A$33,menu_items!$C$1:$C$33,,0,1)</f>
        <v>Mexican</v>
      </c>
      <c r="I7138">
        <f>_xlfn.XLOOKUP(F7138,menu_items!$A$1:$A$33,menu_items!$D$1:$D$33,,0,1)</f>
        <v>7</v>
      </c>
    </row>
    <row r="7139" spans="1:9" hidden="1" x14ac:dyDescent="0.25">
      <c r="A7139" s="2">
        <v>7138</v>
      </c>
      <c r="B7139" s="2">
        <v>3147</v>
      </c>
      <c r="C7139" s="1" t="s">
        <v>34</v>
      </c>
      <c r="D7139" s="3">
        <v>0.66665509259259259</v>
      </c>
      <c r="E7139" s="3" t="str">
        <f>TEXT(Table1[[#This Row],[order_time]],"HH")</f>
        <v>15</v>
      </c>
      <c r="F7139">
        <v>108</v>
      </c>
      <c r="G7139" t="str">
        <f>_xlfn.XLOOKUP(F7139,menu_items!$A$1:$A$33,menu_items!$B$1:$B$33,,0,1)</f>
        <v>Tofu Pad Thai</v>
      </c>
      <c r="H7139" t="str">
        <f>_xlfn.XLOOKUP(F7139,menu_items!$A$1:$A$33,menu_items!$C$1:$C$33,,0,1)</f>
        <v>Asian</v>
      </c>
      <c r="I7139">
        <f>_xlfn.XLOOKUP(F7139,menu_items!$A$1:$A$33,menu_items!$D$1:$D$33,,0,1)</f>
        <v>14.5</v>
      </c>
    </row>
    <row r="7140" spans="1:9" hidden="1" x14ac:dyDescent="0.25">
      <c r="A7140" s="2">
        <v>7139</v>
      </c>
      <c r="B7140" s="2">
        <v>3147</v>
      </c>
      <c r="C7140" s="1" t="s">
        <v>34</v>
      </c>
      <c r="D7140" s="3">
        <v>0.66665509259259259</v>
      </c>
      <c r="E7140" s="3" t="str">
        <f>TEXT(Table1[[#This Row],[order_time]],"HH")</f>
        <v>15</v>
      </c>
      <c r="F7140">
        <v>120</v>
      </c>
      <c r="G7140" t="str">
        <f>_xlfn.XLOOKUP(F7140,menu_items!$A$1:$A$33,menu_items!$B$1:$B$33,,0,1)</f>
        <v>Steak Torta</v>
      </c>
      <c r="H7140" t="str">
        <f>_xlfn.XLOOKUP(F7140,menu_items!$A$1:$A$33,menu_items!$C$1:$C$33,,0,1)</f>
        <v>Mexican</v>
      </c>
      <c r="I7140">
        <f>_xlfn.XLOOKUP(F7140,menu_items!$A$1:$A$33,menu_items!$D$1:$D$33,,0,1)</f>
        <v>13.95</v>
      </c>
    </row>
    <row r="7141" spans="1:9" hidden="1" x14ac:dyDescent="0.25">
      <c r="A7141" s="2">
        <v>7140</v>
      </c>
      <c r="B7141" s="2">
        <v>3147</v>
      </c>
      <c r="C7141" s="1" t="s">
        <v>34</v>
      </c>
      <c r="D7141" s="3">
        <v>0.66665509259259259</v>
      </c>
      <c r="E7141" s="3" t="str">
        <f>TEXT(Table1[[#This Row],[order_time]],"HH")</f>
        <v>15</v>
      </c>
      <c r="F7141">
        <v>121</v>
      </c>
      <c r="G7141" t="str">
        <f>_xlfn.XLOOKUP(F7141,menu_items!$A$1:$A$33,menu_items!$B$1:$B$33,,0,1)</f>
        <v>Cheese Quesadillas</v>
      </c>
      <c r="H7141" t="str">
        <f>_xlfn.XLOOKUP(F7141,menu_items!$A$1:$A$33,menu_items!$C$1:$C$33,,0,1)</f>
        <v>Mexican</v>
      </c>
      <c r="I7141">
        <f>_xlfn.XLOOKUP(F7141,menu_items!$A$1:$A$33,menu_items!$D$1:$D$33,,0,1)</f>
        <v>10.5</v>
      </c>
    </row>
    <row r="7142" spans="1:9" hidden="1" x14ac:dyDescent="0.25">
      <c r="A7142" s="2">
        <v>7141</v>
      </c>
      <c r="B7142" s="2">
        <v>3147</v>
      </c>
      <c r="C7142" s="1" t="s">
        <v>34</v>
      </c>
      <c r="D7142" s="3">
        <v>0.66665509259259259</v>
      </c>
      <c r="E7142" s="3" t="str">
        <f>TEXT(Table1[[#This Row],[order_time]],"HH")</f>
        <v>15</v>
      </c>
      <c r="F7142">
        <v>123</v>
      </c>
      <c r="G7142" t="str">
        <f>_xlfn.XLOOKUP(F7142,menu_items!$A$1:$A$33,menu_items!$B$1:$B$33,,0,1)</f>
        <v>Chips &amp; Guacamole</v>
      </c>
      <c r="H7142" t="str">
        <f>_xlfn.XLOOKUP(F7142,menu_items!$A$1:$A$33,menu_items!$C$1:$C$33,,0,1)</f>
        <v>Mexican</v>
      </c>
      <c r="I7142">
        <f>_xlfn.XLOOKUP(F7142,menu_items!$A$1:$A$33,menu_items!$D$1:$D$33,,0,1)</f>
        <v>9</v>
      </c>
    </row>
    <row r="7143" spans="1:9" hidden="1" x14ac:dyDescent="0.25">
      <c r="A7143" s="2">
        <v>7142</v>
      </c>
      <c r="B7143" s="2">
        <v>3148</v>
      </c>
      <c r="C7143" s="1" t="s">
        <v>34</v>
      </c>
      <c r="D7143" s="3">
        <v>0.66932870370370368</v>
      </c>
      <c r="E7143" s="3" t="str">
        <f>TEXT(Table1[[#This Row],[order_time]],"HH")</f>
        <v>16</v>
      </c>
      <c r="F7143">
        <v>120</v>
      </c>
      <c r="G7143" t="str">
        <f>_xlfn.XLOOKUP(F7143,menu_items!$A$1:$A$33,menu_items!$B$1:$B$33,,0,1)</f>
        <v>Steak Torta</v>
      </c>
      <c r="H7143" t="str">
        <f>_xlfn.XLOOKUP(F7143,menu_items!$A$1:$A$33,menu_items!$C$1:$C$33,,0,1)</f>
        <v>Mexican</v>
      </c>
      <c r="I7143">
        <f>_xlfn.XLOOKUP(F7143,menu_items!$A$1:$A$33,menu_items!$D$1:$D$33,,0,1)</f>
        <v>13.95</v>
      </c>
    </row>
    <row r="7144" spans="1:9" hidden="1" x14ac:dyDescent="0.25">
      <c r="A7144" s="2">
        <v>7143</v>
      </c>
      <c r="B7144" s="2">
        <v>3149</v>
      </c>
      <c r="C7144" s="1" t="s">
        <v>34</v>
      </c>
      <c r="D7144" s="3">
        <v>0.68277777777777782</v>
      </c>
      <c r="E7144" s="3" t="str">
        <f>TEXT(Table1[[#This Row],[order_time]],"HH")</f>
        <v>16</v>
      </c>
      <c r="F7144">
        <v>120</v>
      </c>
      <c r="G7144" t="str">
        <f>_xlfn.XLOOKUP(F7144,menu_items!$A$1:$A$33,menu_items!$B$1:$B$33,,0,1)</f>
        <v>Steak Torta</v>
      </c>
      <c r="H7144" t="str">
        <f>_xlfn.XLOOKUP(F7144,menu_items!$A$1:$A$33,menu_items!$C$1:$C$33,,0,1)</f>
        <v>Mexican</v>
      </c>
      <c r="I7144">
        <f>_xlfn.XLOOKUP(F7144,menu_items!$A$1:$A$33,menu_items!$D$1:$D$33,,0,1)</f>
        <v>13.95</v>
      </c>
    </row>
    <row r="7145" spans="1:9" hidden="1" x14ac:dyDescent="0.25">
      <c r="A7145" s="2">
        <v>7144</v>
      </c>
      <c r="B7145" s="2">
        <v>3149</v>
      </c>
      <c r="C7145" s="1" t="s">
        <v>34</v>
      </c>
      <c r="D7145" s="3">
        <v>0.68277777777777782</v>
      </c>
      <c r="E7145" s="3" t="str">
        <f>TEXT(Table1[[#This Row],[order_time]],"HH")</f>
        <v>16</v>
      </c>
      <c r="F7145">
        <v>122</v>
      </c>
      <c r="G7145" t="str">
        <f>_xlfn.XLOOKUP(F7145,menu_items!$A$1:$A$33,menu_items!$B$1:$B$33,,0,1)</f>
        <v>Chips &amp; Salsa</v>
      </c>
      <c r="H7145" t="str">
        <f>_xlfn.XLOOKUP(F7145,menu_items!$A$1:$A$33,menu_items!$C$1:$C$33,,0,1)</f>
        <v>Mexican</v>
      </c>
      <c r="I7145">
        <f>_xlfn.XLOOKUP(F7145,menu_items!$A$1:$A$33,menu_items!$D$1:$D$33,,0,1)</f>
        <v>7</v>
      </c>
    </row>
    <row r="7146" spans="1:9" hidden="1" x14ac:dyDescent="0.25">
      <c r="A7146" s="2">
        <v>7145</v>
      </c>
      <c r="B7146" s="2">
        <v>3149</v>
      </c>
      <c r="C7146" s="1" t="s">
        <v>34</v>
      </c>
      <c r="D7146" s="3">
        <v>0.68277777777777782</v>
      </c>
      <c r="E7146" s="3" t="str">
        <f>TEXT(Table1[[#This Row],[order_time]],"HH")</f>
        <v>16</v>
      </c>
      <c r="F7146">
        <v>123</v>
      </c>
      <c r="G7146" t="str">
        <f>_xlfn.XLOOKUP(F7146,menu_items!$A$1:$A$33,menu_items!$B$1:$B$33,,0,1)</f>
        <v>Chips &amp; Guacamole</v>
      </c>
      <c r="H7146" t="str">
        <f>_xlfn.XLOOKUP(F7146,menu_items!$A$1:$A$33,menu_items!$C$1:$C$33,,0,1)</f>
        <v>Mexican</v>
      </c>
      <c r="I7146">
        <f>_xlfn.XLOOKUP(F7146,menu_items!$A$1:$A$33,menu_items!$D$1:$D$33,,0,1)</f>
        <v>9</v>
      </c>
    </row>
    <row r="7147" spans="1:9" hidden="1" x14ac:dyDescent="0.25">
      <c r="A7147" s="2">
        <v>7146</v>
      </c>
      <c r="B7147" s="2">
        <v>3150</v>
      </c>
      <c r="C7147" s="1" t="s">
        <v>34</v>
      </c>
      <c r="D7147" s="3">
        <v>0.68290509259259258</v>
      </c>
      <c r="E7147" s="3" t="str">
        <f>TEXT(Table1[[#This Row],[order_time]],"HH")</f>
        <v>16</v>
      </c>
      <c r="F7147">
        <v>124</v>
      </c>
      <c r="G7147" t="str">
        <f>_xlfn.XLOOKUP(F7147,menu_items!$A$1:$A$33,menu_items!$B$1:$B$33,,0,1)</f>
        <v>Spaghetti</v>
      </c>
      <c r="H7147" t="str">
        <f>_xlfn.XLOOKUP(F7147,menu_items!$A$1:$A$33,menu_items!$C$1:$C$33,,0,1)</f>
        <v>Italian</v>
      </c>
      <c r="I7147">
        <f>_xlfn.XLOOKUP(F7147,menu_items!$A$1:$A$33,menu_items!$D$1:$D$33,,0,1)</f>
        <v>14.5</v>
      </c>
    </row>
    <row r="7148" spans="1:9" hidden="1" x14ac:dyDescent="0.25">
      <c r="A7148" s="2">
        <v>7147</v>
      </c>
      <c r="B7148" s="2">
        <v>3151</v>
      </c>
      <c r="C7148" s="1" t="s">
        <v>34</v>
      </c>
      <c r="D7148" s="3">
        <v>0.69067129629629631</v>
      </c>
      <c r="E7148" s="3" t="str">
        <f>TEXT(Table1[[#This Row],[order_time]],"HH")</f>
        <v>16</v>
      </c>
      <c r="F7148">
        <v>126</v>
      </c>
      <c r="G7148" t="str">
        <f>_xlfn.XLOOKUP(F7148,menu_items!$A$1:$A$33,menu_items!$B$1:$B$33,,0,1)</f>
        <v>Fettuccine Alfredo</v>
      </c>
      <c r="H7148" t="str">
        <f>_xlfn.XLOOKUP(F7148,menu_items!$A$1:$A$33,menu_items!$C$1:$C$33,,0,1)</f>
        <v>Italian</v>
      </c>
      <c r="I7148">
        <f>_xlfn.XLOOKUP(F7148,menu_items!$A$1:$A$33,menu_items!$D$1:$D$33,,0,1)</f>
        <v>14.5</v>
      </c>
    </row>
    <row r="7149" spans="1:9" hidden="1" x14ac:dyDescent="0.25">
      <c r="A7149" s="2">
        <v>7148</v>
      </c>
      <c r="B7149" s="2">
        <v>3151</v>
      </c>
      <c r="C7149" s="1" t="s">
        <v>34</v>
      </c>
      <c r="D7149" s="3">
        <v>0.69067129629629631</v>
      </c>
      <c r="E7149" s="3" t="str">
        <f>TEXT(Table1[[#This Row],[order_time]],"HH")</f>
        <v>16</v>
      </c>
      <c r="F7149">
        <v>131</v>
      </c>
      <c r="G7149" t="str">
        <f>_xlfn.XLOOKUP(F7149,menu_items!$A$1:$A$33,menu_items!$B$1:$B$33,,0,1)</f>
        <v>Chicken Parmesan</v>
      </c>
      <c r="H7149" t="str">
        <f>_xlfn.XLOOKUP(F7149,menu_items!$A$1:$A$33,menu_items!$C$1:$C$33,,0,1)</f>
        <v>Italian</v>
      </c>
      <c r="I7149">
        <f>_xlfn.XLOOKUP(F7149,menu_items!$A$1:$A$33,menu_items!$D$1:$D$33,,0,1)</f>
        <v>17.95</v>
      </c>
    </row>
    <row r="7150" spans="1:9" hidden="1" x14ac:dyDescent="0.25">
      <c r="A7150" s="2">
        <v>7149</v>
      </c>
      <c r="B7150" s="2">
        <v>3151</v>
      </c>
      <c r="C7150" s="1" t="s">
        <v>34</v>
      </c>
      <c r="D7150" s="3">
        <v>0.69067129629629631</v>
      </c>
      <c r="E7150" s="3" t="str">
        <f>TEXT(Table1[[#This Row],[order_time]],"HH")</f>
        <v>16</v>
      </c>
      <c r="F7150">
        <v>132</v>
      </c>
      <c r="G7150" t="str">
        <f>_xlfn.XLOOKUP(F7150,menu_items!$A$1:$A$33,menu_items!$B$1:$B$33,,0,1)</f>
        <v>Eggplant Parmesan</v>
      </c>
      <c r="H7150" t="str">
        <f>_xlfn.XLOOKUP(F7150,menu_items!$A$1:$A$33,menu_items!$C$1:$C$33,,0,1)</f>
        <v>Italian</v>
      </c>
      <c r="I7150">
        <f>_xlfn.XLOOKUP(F7150,menu_items!$A$1:$A$33,menu_items!$D$1:$D$33,,0,1)</f>
        <v>16.95</v>
      </c>
    </row>
    <row r="7151" spans="1:9" hidden="1" x14ac:dyDescent="0.25">
      <c r="A7151" s="2">
        <v>7150</v>
      </c>
      <c r="B7151" s="2">
        <v>3152</v>
      </c>
      <c r="C7151" s="1" t="s">
        <v>34</v>
      </c>
      <c r="D7151" s="3">
        <v>0.69614583333333335</v>
      </c>
      <c r="E7151" s="3" t="str">
        <f>TEXT(Table1[[#This Row],[order_time]],"HH")</f>
        <v>16</v>
      </c>
      <c r="F7151">
        <v>110</v>
      </c>
      <c r="G7151" t="str">
        <f>_xlfn.XLOOKUP(F7151,menu_items!$A$1:$A$33,menu_items!$B$1:$B$33,,0,1)</f>
        <v>Pork Ramen</v>
      </c>
      <c r="H7151" t="str">
        <f>_xlfn.XLOOKUP(F7151,menu_items!$A$1:$A$33,menu_items!$C$1:$C$33,,0,1)</f>
        <v>Asian</v>
      </c>
      <c r="I7151">
        <f>_xlfn.XLOOKUP(F7151,menu_items!$A$1:$A$33,menu_items!$D$1:$D$33,,0,1)</f>
        <v>17.95</v>
      </c>
    </row>
    <row r="7152" spans="1:9" hidden="1" x14ac:dyDescent="0.25">
      <c r="A7152" s="2">
        <v>7151</v>
      </c>
      <c r="B7152" s="2">
        <v>3152</v>
      </c>
      <c r="C7152" s="1" t="s">
        <v>34</v>
      </c>
      <c r="D7152" s="3">
        <v>0.69614583333333335</v>
      </c>
      <c r="E7152" s="3" t="str">
        <f>TEXT(Table1[[#This Row],[order_time]],"HH")</f>
        <v>16</v>
      </c>
      <c r="F7152">
        <v>129</v>
      </c>
      <c r="G7152" t="str">
        <f>_xlfn.XLOOKUP(F7152,menu_items!$A$1:$A$33,menu_items!$B$1:$B$33,,0,1)</f>
        <v>Mushroom Ravioli</v>
      </c>
      <c r="H7152" t="str">
        <f>_xlfn.XLOOKUP(F7152,menu_items!$A$1:$A$33,menu_items!$C$1:$C$33,,0,1)</f>
        <v>Italian</v>
      </c>
      <c r="I7152">
        <f>_xlfn.XLOOKUP(F7152,menu_items!$A$1:$A$33,menu_items!$D$1:$D$33,,0,1)</f>
        <v>15.5</v>
      </c>
    </row>
    <row r="7153" spans="1:9" hidden="1" x14ac:dyDescent="0.25">
      <c r="A7153" s="2">
        <v>7152</v>
      </c>
      <c r="B7153" s="2">
        <v>3152</v>
      </c>
      <c r="C7153" s="1" t="s">
        <v>34</v>
      </c>
      <c r="D7153" s="3">
        <v>0.69614583333333335</v>
      </c>
      <c r="E7153" s="3" t="str">
        <f>TEXT(Table1[[#This Row],[order_time]],"HH")</f>
        <v>16</v>
      </c>
      <c r="F7153">
        <v>112</v>
      </c>
      <c r="G7153" t="str">
        <f>_xlfn.XLOOKUP(F7153,menu_items!$A$1:$A$33,menu_items!$B$1:$B$33,,0,1)</f>
        <v>Salmon Roll</v>
      </c>
      <c r="H7153" t="str">
        <f>_xlfn.XLOOKUP(F7153,menu_items!$A$1:$A$33,menu_items!$C$1:$C$33,,0,1)</f>
        <v>Asian</v>
      </c>
      <c r="I7153">
        <f>_xlfn.XLOOKUP(F7153,menu_items!$A$1:$A$33,menu_items!$D$1:$D$33,,0,1)</f>
        <v>14.95</v>
      </c>
    </row>
    <row r="7154" spans="1:9" hidden="1" x14ac:dyDescent="0.25">
      <c r="A7154" s="2">
        <v>7153</v>
      </c>
      <c r="B7154" s="2">
        <v>3152</v>
      </c>
      <c r="C7154" s="1" t="s">
        <v>34</v>
      </c>
      <c r="D7154" s="3">
        <v>0.69614583333333335</v>
      </c>
      <c r="E7154" s="3" t="str">
        <f>TEXT(Table1[[#This Row],[order_time]],"HH")</f>
        <v>16</v>
      </c>
      <c r="F7154" t="s">
        <v>5</v>
      </c>
      <c r="G7154" t="e">
        <f>_xlfn.XLOOKUP(F7154,menu_items!$A$1:$A$33,menu_items!$B$1:$B$33,,0,1)</f>
        <v>#N/A</v>
      </c>
      <c r="H7154" t="e">
        <f>_xlfn.XLOOKUP(F7154,menu_items!$A$1:$A$33,menu_items!$C$1:$C$33,,0,1)</f>
        <v>#N/A</v>
      </c>
      <c r="I7154" t="e">
        <f>_xlfn.XLOOKUP(F7154,menu_items!$A$1:$A$33,menu_items!$D$1:$D$33,,0,1)</f>
        <v>#N/A</v>
      </c>
    </row>
    <row r="7155" spans="1:9" hidden="1" x14ac:dyDescent="0.25">
      <c r="A7155" s="2">
        <v>7154</v>
      </c>
      <c r="B7155" s="2">
        <v>3153</v>
      </c>
      <c r="C7155" s="1" t="s">
        <v>34</v>
      </c>
      <c r="D7155" s="3">
        <v>0.70893518518518517</v>
      </c>
      <c r="E7155" s="3" t="str">
        <f>TEXT(Table1[[#This Row],[order_time]],"HH")</f>
        <v>17</v>
      </c>
      <c r="F7155">
        <v>112</v>
      </c>
      <c r="G7155" t="str">
        <f>_xlfn.XLOOKUP(F7155,menu_items!$A$1:$A$33,menu_items!$B$1:$B$33,,0,1)</f>
        <v>Salmon Roll</v>
      </c>
      <c r="H7155" t="str">
        <f>_xlfn.XLOOKUP(F7155,menu_items!$A$1:$A$33,menu_items!$C$1:$C$33,,0,1)</f>
        <v>Asian</v>
      </c>
      <c r="I7155">
        <f>_xlfn.XLOOKUP(F7155,menu_items!$A$1:$A$33,menu_items!$D$1:$D$33,,0,1)</f>
        <v>14.95</v>
      </c>
    </row>
    <row r="7156" spans="1:9" hidden="1" x14ac:dyDescent="0.25">
      <c r="A7156" s="2">
        <v>7155</v>
      </c>
      <c r="B7156" s="2">
        <v>3153</v>
      </c>
      <c r="C7156" s="1" t="s">
        <v>34</v>
      </c>
      <c r="D7156" s="3">
        <v>0.70893518518518517</v>
      </c>
      <c r="E7156" s="3" t="str">
        <f>TEXT(Table1[[#This Row],[order_time]],"HH")</f>
        <v>17</v>
      </c>
      <c r="F7156">
        <v>132</v>
      </c>
      <c r="G7156" t="str">
        <f>_xlfn.XLOOKUP(F7156,menu_items!$A$1:$A$33,menu_items!$B$1:$B$33,,0,1)</f>
        <v>Eggplant Parmesan</v>
      </c>
      <c r="H7156" t="str">
        <f>_xlfn.XLOOKUP(F7156,menu_items!$A$1:$A$33,menu_items!$C$1:$C$33,,0,1)</f>
        <v>Italian</v>
      </c>
      <c r="I7156">
        <f>_xlfn.XLOOKUP(F7156,menu_items!$A$1:$A$33,menu_items!$D$1:$D$33,,0,1)</f>
        <v>16.95</v>
      </c>
    </row>
    <row r="7157" spans="1:9" hidden="1" x14ac:dyDescent="0.25">
      <c r="A7157" s="2">
        <v>7156</v>
      </c>
      <c r="B7157" s="2">
        <v>3154</v>
      </c>
      <c r="C7157" s="1" t="s">
        <v>34</v>
      </c>
      <c r="D7157" s="3">
        <v>0.73913194444444441</v>
      </c>
      <c r="E7157" s="3" t="str">
        <f>TEXT(Table1[[#This Row],[order_time]],"HH")</f>
        <v>17</v>
      </c>
      <c r="F7157">
        <v>114</v>
      </c>
      <c r="G7157" t="str">
        <f>_xlfn.XLOOKUP(F7157,menu_items!$A$1:$A$33,menu_items!$B$1:$B$33,,0,1)</f>
        <v>Potstickers</v>
      </c>
      <c r="H7157" t="str">
        <f>_xlfn.XLOOKUP(F7157,menu_items!$A$1:$A$33,menu_items!$C$1:$C$33,,0,1)</f>
        <v>Asian</v>
      </c>
      <c r="I7157">
        <f>_xlfn.XLOOKUP(F7157,menu_items!$A$1:$A$33,menu_items!$D$1:$D$33,,0,1)</f>
        <v>9</v>
      </c>
    </row>
    <row r="7158" spans="1:9" hidden="1" x14ac:dyDescent="0.25">
      <c r="A7158" s="2">
        <v>7157</v>
      </c>
      <c r="B7158" s="2">
        <v>3155</v>
      </c>
      <c r="C7158" s="1" t="s">
        <v>34</v>
      </c>
      <c r="D7158" s="3">
        <v>0.76987268518518515</v>
      </c>
      <c r="E7158" s="3" t="str">
        <f>TEXT(Table1[[#This Row],[order_time]],"HH")</f>
        <v>18</v>
      </c>
      <c r="F7158">
        <v>106</v>
      </c>
      <c r="G7158" t="str">
        <f>_xlfn.XLOOKUP(F7158,menu_items!$A$1:$A$33,menu_items!$B$1:$B$33,,0,1)</f>
        <v>French Fries</v>
      </c>
      <c r="H7158" t="str">
        <f>_xlfn.XLOOKUP(F7158,menu_items!$A$1:$A$33,menu_items!$C$1:$C$33,,0,1)</f>
        <v>American</v>
      </c>
      <c r="I7158">
        <f>_xlfn.XLOOKUP(F7158,menu_items!$A$1:$A$33,menu_items!$D$1:$D$33,,0,1)</f>
        <v>7</v>
      </c>
    </row>
    <row r="7159" spans="1:9" hidden="1" x14ac:dyDescent="0.25">
      <c r="A7159" s="2">
        <v>7158</v>
      </c>
      <c r="B7159" s="2">
        <v>3156</v>
      </c>
      <c r="C7159" s="1" t="s">
        <v>34</v>
      </c>
      <c r="D7159" s="3">
        <v>0.79019675925925925</v>
      </c>
      <c r="E7159" s="3" t="str">
        <f>TEXT(Table1[[#This Row],[order_time]],"HH")</f>
        <v>18</v>
      </c>
      <c r="F7159">
        <v>102</v>
      </c>
      <c r="G7159" t="str">
        <f>_xlfn.XLOOKUP(F7159,menu_items!$A$1:$A$33,menu_items!$B$1:$B$33,,0,1)</f>
        <v>Cheeseburger</v>
      </c>
      <c r="H7159" t="str">
        <f>_xlfn.XLOOKUP(F7159,menu_items!$A$1:$A$33,menu_items!$C$1:$C$33,,0,1)</f>
        <v>American</v>
      </c>
      <c r="I7159">
        <f>_xlfn.XLOOKUP(F7159,menu_items!$A$1:$A$33,menu_items!$D$1:$D$33,,0,1)</f>
        <v>13.95</v>
      </c>
    </row>
    <row r="7160" spans="1:9" hidden="1" x14ac:dyDescent="0.25">
      <c r="A7160" s="2">
        <v>7159</v>
      </c>
      <c r="B7160" s="2">
        <v>3156</v>
      </c>
      <c r="C7160" s="1" t="s">
        <v>34</v>
      </c>
      <c r="D7160" s="3">
        <v>0.79019675925925925</v>
      </c>
      <c r="E7160" s="3" t="str">
        <f>TEXT(Table1[[#This Row],[order_time]],"HH")</f>
        <v>18</v>
      </c>
      <c r="F7160">
        <v>106</v>
      </c>
      <c r="G7160" t="str">
        <f>_xlfn.XLOOKUP(F7160,menu_items!$A$1:$A$33,menu_items!$B$1:$B$33,,0,1)</f>
        <v>French Fries</v>
      </c>
      <c r="H7160" t="str">
        <f>_xlfn.XLOOKUP(F7160,menu_items!$A$1:$A$33,menu_items!$C$1:$C$33,,0,1)</f>
        <v>American</v>
      </c>
      <c r="I7160">
        <f>_xlfn.XLOOKUP(F7160,menu_items!$A$1:$A$33,menu_items!$D$1:$D$33,,0,1)</f>
        <v>7</v>
      </c>
    </row>
    <row r="7161" spans="1:9" hidden="1" x14ac:dyDescent="0.25">
      <c r="A7161" s="2">
        <v>7160</v>
      </c>
      <c r="B7161" s="2">
        <v>3157</v>
      </c>
      <c r="C7161" s="1" t="s">
        <v>34</v>
      </c>
      <c r="D7161" s="3">
        <v>0.81554398148148144</v>
      </c>
      <c r="E7161" s="3" t="str">
        <f>TEXT(Table1[[#This Row],[order_time]],"HH")</f>
        <v>19</v>
      </c>
      <c r="F7161">
        <v>102</v>
      </c>
      <c r="G7161" t="str">
        <f>_xlfn.XLOOKUP(F7161,menu_items!$A$1:$A$33,menu_items!$B$1:$B$33,,0,1)</f>
        <v>Cheeseburger</v>
      </c>
      <c r="H7161" t="str">
        <f>_xlfn.XLOOKUP(F7161,menu_items!$A$1:$A$33,menu_items!$C$1:$C$33,,0,1)</f>
        <v>American</v>
      </c>
      <c r="I7161">
        <f>_xlfn.XLOOKUP(F7161,menu_items!$A$1:$A$33,menu_items!$D$1:$D$33,,0,1)</f>
        <v>13.95</v>
      </c>
    </row>
    <row r="7162" spans="1:9" hidden="1" x14ac:dyDescent="0.25">
      <c r="A7162" s="2">
        <v>7161</v>
      </c>
      <c r="B7162" s="2">
        <v>3157</v>
      </c>
      <c r="C7162" s="1" t="s">
        <v>34</v>
      </c>
      <c r="D7162" s="3">
        <v>0.81554398148148144</v>
      </c>
      <c r="E7162" s="3" t="str">
        <f>TEXT(Table1[[#This Row],[order_time]],"HH")</f>
        <v>19</v>
      </c>
      <c r="F7162">
        <v>108</v>
      </c>
      <c r="G7162" t="str">
        <f>_xlfn.XLOOKUP(F7162,menu_items!$A$1:$A$33,menu_items!$B$1:$B$33,,0,1)</f>
        <v>Tofu Pad Thai</v>
      </c>
      <c r="H7162" t="str">
        <f>_xlfn.XLOOKUP(F7162,menu_items!$A$1:$A$33,menu_items!$C$1:$C$33,,0,1)</f>
        <v>Asian</v>
      </c>
      <c r="I7162">
        <f>_xlfn.XLOOKUP(F7162,menu_items!$A$1:$A$33,menu_items!$D$1:$D$33,,0,1)</f>
        <v>14.5</v>
      </c>
    </row>
    <row r="7163" spans="1:9" hidden="1" x14ac:dyDescent="0.25">
      <c r="A7163" s="2">
        <v>7162</v>
      </c>
      <c r="B7163" s="2">
        <v>3158</v>
      </c>
      <c r="C7163" s="1" t="s">
        <v>34</v>
      </c>
      <c r="D7163" s="3">
        <v>0.8159953703703704</v>
      </c>
      <c r="E7163" s="3" t="str">
        <f>TEXT(Table1[[#This Row],[order_time]],"HH")</f>
        <v>19</v>
      </c>
      <c r="F7163">
        <v>109</v>
      </c>
      <c r="G7163" t="str">
        <f>_xlfn.XLOOKUP(F7163,menu_items!$A$1:$A$33,menu_items!$B$1:$B$33,,0,1)</f>
        <v>Korean Beef Bowl</v>
      </c>
      <c r="H7163" t="str">
        <f>_xlfn.XLOOKUP(F7163,menu_items!$A$1:$A$33,menu_items!$C$1:$C$33,,0,1)</f>
        <v>Asian</v>
      </c>
      <c r="I7163">
        <f>_xlfn.XLOOKUP(F7163,menu_items!$A$1:$A$33,menu_items!$D$1:$D$33,,0,1)</f>
        <v>17.95</v>
      </c>
    </row>
    <row r="7164" spans="1:9" hidden="1" x14ac:dyDescent="0.25">
      <c r="A7164" s="2">
        <v>7163</v>
      </c>
      <c r="B7164" s="2">
        <v>3159</v>
      </c>
      <c r="C7164" s="1" t="s">
        <v>34</v>
      </c>
      <c r="D7164" s="3">
        <v>0.8185648148148148</v>
      </c>
      <c r="E7164" s="3" t="str">
        <f>TEXT(Table1[[#This Row],[order_time]],"HH")</f>
        <v>19</v>
      </c>
      <c r="F7164">
        <v>118</v>
      </c>
      <c r="G7164" t="str">
        <f>_xlfn.XLOOKUP(F7164,menu_items!$A$1:$A$33,menu_items!$B$1:$B$33,,0,1)</f>
        <v>Steak Burrito</v>
      </c>
      <c r="H7164" t="str">
        <f>_xlfn.XLOOKUP(F7164,menu_items!$A$1:$A$33,menu_items!$C$1:$C$33,,0,1)</f>
        <v>Mexican</v>
      </c>
      <c r="I7164">
        <f>_xlfn.XLOOKUP(F7164,menu_items!$A$1:$A$33,menu_items!$D$1:$D$33,,0,1)</f>
        <v>14.95</v>
      </c>
    </row>
    <row r="7165" spans="1:9" hidden="1" x14ac:dyDescent="0.25">
      <c r="A7165" s="2">
        <v>7164</v>
      </c>
      <c r="B7165" s="2">
        <v>3159</v>
      </c>
      <c r="C7165" s="1" t="s">
        <v>34</v>
      </c>
      <c r="D7165" s="3">
        <v>0.8185648148148148</v>
      </c>
      <c r="E7165" s="3" t="str">
        <f>TEXT(Table1[[#This Row],[order_time]],"HH")</f>
        <v>19</v>
      </c>
      <c r="F7165">
        <v>132</v>
      </c>
      <c r="G7165" t="str">
        <f>_xlfn.XLOOKUP(F7165,menu_items!$A$1:$A$33,menu_items!$B$1:$B$33,,0,1)</f>
        <v>Eggplant Parmesan</v>
      </c>
      <c r="H7165" t="str">
        <f>_xlfn.XLOOKUP(F7165,menu_items!$A$1:$A$33,menu_items!$C$1:$C$33,,0,1)</f>
        <v>Italian</v>
      </c>
      <c r="I7165">
        <f>_xlfn.XLOOKUP(F7165,menu_items!$A$1:$A$33,menu_items!$D$1:$D$33,,0,1)</f>
        <v>16.95</v>
      </c>
    </row>
    <row r="7166" spans="1:9" hidden="1" x14ac:dyDescent="0.25">
      <c r="A7166" s="2">
        <v>7165</v>
      </c>
      <c r="B7166" s="2">
        <v>3160</v>
      </c>
      <c r="C7166" s="1" t="s">
        <v>34</v>
      </c>
      <c r="D7166" s="3">
        <v>0.82741898148148152</v>
      </c>
      <c r="E7166" s="3" t="str">
        <f>TEXT(Table1[[#This Row],[order_time]],"HH")</f>
        <v>19</v>
      </c>
      <c r="F7166">
        <v>116</v>
      </c>
      <c r="G7166" t="str">
        <f>_xlfn.XLOOKUP(F7166,menu_items!$A$1:$A$33,menu_items!$B$1:$B$33,,0,1)</f>
        <v>Steak Tacos</v>
      </c>
      <c r="H7166" t="str">
        <f>_xlfn.XLOOKUP(F7166,menu_items!$A$1:$A$33,menu_items!$C$1:$C$33,,0,1)</f>
        <v>Mexican</v>
      </c>
      <c r="I7166">
        <f>_xlfn.XLOOKUP(F7166,menu_items!$A$1:$A$33,menu_items!$D$1:$D$33,,0,1)</f>
        <v>13.95</v>
      </c>
    </row>
    <row r="7167" spans="1:9" hidden="1" x14ac:dyDescent="0.25">
      <c r="A7167" s="2">
        <v>7166</v>
      </c>
      <c r="B7167" s="2">
        <v>3160</v>
      </c>
      <c r="C7167" s="1" t="s">
        <v>34</v>
      </c>
      <c r="D7167" s="3">
        <v>0.82741898148148152</v>
      </c>
      <c r="E7167" s="3" t="str">
        <f>TEXT(Table1[[#This Row],[order_time]],"HH")</f>
        <v>19</v>
      </c>
      <c r="F7167">
        <v>102</v>
      </c>
      <c r="G7167" t="str">
        <f>_xlfn.XLOOKUP(F7167,menu_items!$A$1:$A$33,menu_items!$B$1:$B$33,,0,1)</f>
        <v>Cheeseburger</v>
      </c>
      <c r="H7167" t="str">
        <f>_xlfn.XLOOKUP(F7167,menu_items!$A$1:$A$33,menu_items!$C$1:$C$33,,0,1)</f>
        <v>American</v>
      </c>
      <c r="I7167">
        <f>_xlfn.XLOOKUP(F7167,menu_items!$A$1:$A$33,menu_items!$D$1:$D$33,,0,1)</f>
        <v>13.95</v>
      </c>
    </row>
    <row r="7168" spans="1:9" hidden="1" x14ac:dyDescent="0.25">
      <c r="A7168" s="2">
        <v>7167</v>
      </c>
      <c r="B7168" s="2">
        <v>3161</v>
      </c>
      <c r="C7168" s="1" t="s">
        <v>34</v>
      </c>
      <c r="D7168" s="3">
        <v>0.82874999999999999</v>
      </c>
      <c r="E7168" s="3" t="str">
        <f>TEXT(Table1[[#This Row],[order_time]],"HH")</f>
        <v>19</v>
      </c>
      <c r="F7168">
        <v>124</v>
      </c>
      <c r="G7168" t="str">
        <f>_xlfn.XLOOKUP(F7168,menu_items!$A$1:$A$33,menu_items!$B$1:$B$33,,0,1)</f>
        <v>Spaghetti</v>
      </c>
      <c r="H7168" t="str">
        <f>_xlfn.XLOOKUP(F7168,menu_items!$A$1:$A$33,menu_items!$C$1:$C$33,,0,1)</f>
        <v>Italian</v>
      </c>
      <c r="I7168">
        <f>_xlfn.XLOOKUP(F7168,menu_items!$A$1:$A$33,menu_items!$D$1:$D$33,,0,1)</f>
        <v>14.5</v>
      </c>
    </row>
    <row r="7169" spans="1:9" hidden="1" x14ac:dyDescent="0.25">
      <c r="A7169" s="2">
        <v>7168</v>
      </c>
      <c r="B7169" s="2">
        <v>3161</v>
      </c>
      <c r="C7169" s="1" t="s">
        <v>34</v>
      </c>
      <c r="D7169" s="3">
        <v>0.82874999999999999</v>
      </c>
      <c r="E7169" s="3" t="str">
        <f>TEXT(Table1[[#This Row],[order_time]],"HH")</f>
        <v>19</v>
      </c>
      <c r="F7169">
        <v>112</v>
      </c>
      <c r="G7169" t="str">
        <f>_xlfn.XLOOKUP(F7169,menu_items!$A$1:$A$33,menu_items!$B$1:$B$33,,0,1)</f>
        <v>Salmon Roll</v>
      </c>
      <c r="H7169" t="str">
        <f>_xlfn.XLOOKUP(F7169,menu_items!$A$1:$A$33,menu_items!$C$1:$C$33,,0,1)</f>
        <v>Asian</v>
      </c>
      <c r="I7169">
        <f>_xlfn.XLOOKUP(F7169,menu_items!$A$1:$A$33,menu_items!$D$1:$D$33,,0,1)</f>
        <v>14.95</v>
      </c>
    </row>
    <row r="7170" spans="1:9" hidden="1" x14ac:dyDescent="0.25">
      <c r="A7170" s="2">
        <v>7169</v>
      </c>
      <c r="B7170" s="2">
        <v>3161</v>
      </c>
      <c r="C7170" s="1" t="s">
        <v>34</v>
      </c>
      <c r="D7170" s="3">
        <v>0.82874999999999999</v>
      </c>
      <c r="E7170" s="3" t="str">
        <f>TEXT(Table1[[#This Row],[order_time]],"HH")</f>
        <v>19</v>
      </c>
      <c r="F7170">
        <v>120</v>
      </c>
      <c r="G7170" t="str">
        <f>_xlfn.XLOOKUP(F7170,menu_items!$A$1:$A$33,menu_items!$B$1:$B$33,,0,1)</f>
        <v>Steak Torta</v>
      </c>
      <c r="H7170" t="str">
        <f>_xlfn.XLOOKUP(F7170,menu_items!$A$1:$A$33,menu_items!$C$1:$C$33,,0,1)</f>
        <v>Mexican</v>
      </c>
      <c r="I7170">
        <f>_xlfn.XLOOKUP(F7170,menu_items!$A$1:$A$33,menu_items!$D$1:$D$33,,0,1)</f>
        <v>13.95</v>
      </c>
    </row>
    <row r="7171" spans="1:9" hidden="1" x14ac:dyDescent="0.25">
      <c r="A7171" s="2">
        <v>7170</v>
      </c>
      <c r="B7171" s="2">
        <v>3161</v>
      </c>
      <c r="C7171" s="1" t="s">
        <v>34</v>
      </c>
      <c r="D7171" s="3">
        <v>0.82874999999999999</v>
      </c>
      <c r="E7171" s="3" t="str">
        <f>TEXT(Table1[[#This Row],[order_time]],"HH")</f>
        <v>19</v>
      </c>
      <c r="F7171">
        <v>120</v>
      </c>
      <c r="G7171" t="str">
        <f>_xlfn.XLOOKUP(F7171,menu_items!$A$1:$A$33,menu_items!$B$1:$B$33,,0,1)</f>
        <v>Steak Torta</v>
      </c>
      <c r="H7171" t="str">
        <f>_xlfn.XLOOKUP(F7171,menu_items!$A$1:$A$33,menu_items!$C$1:$C$33,,0,1)</f>
        <v>Mexican</v>
      </c>
      <c r="I7171">
        <f>_xlfn.XLOOKUP(F7171,menu_items!$A$1:$A$33,menu_items!$D$1:$D$33,,0,1)</f>
        <v>13.95</v>
      </c>
    </row>
    <row r="7172" spans="1:9" hidden="1" x14ac:dyDescent="0.25">
      <c r="A7172" s="2">
        <v>7171</v>
      </c>
      <c r="B7172" s="2">
        <v>3162</v>
      </c>
      <c r="C7172" s="1" t="s">
        <v>34</v>
      </c>
      <c r="D7172" s="3">
        <v>0.86174768518518519</v>
      </c>
      <c r="E7172" s="3" t="str">
        <f>TEXT(Table1[[#This Row],[order_time]],"HH")</f>
        <v>20</v>
      </c>
      <c r="F7172">
        <v>124</v>
      </c>
      <c r="G7172" t="str">
        <f>_xlfn.XLOOKUP(F7172,menu_items!$A$1:$A$33,menu_items!$B$1:$B$33,,0,1)</f>
        <v>Spaghetti</v>
      </c>
      <c r="H7172" t="str">
        <f>_xlfn.XLOOKUP(F7172,menu_items!$A$1:$A$33,menu_items!$C$1:$C$33,,0,1)</f>
        <v>Italian</v>
      </c>
      <c r="I7172">
        <f>_xlfn.XLOOKUP(F7172,menu_items!$A$1:$A$33,menu_items!$D$1:$D$33,,0,1)</f>
        <v>14.5</v>
      </c>
    </row>
    <row r="7173" spans="1:9" hidden="1" x14ac:dyDescent="0.25">
      <c r="A7173" s="2">
        <v>7172</v>
      </c>
      <c r="B7173" s="2">
        <v>3162</v>
      </c>
      <c r="C7173" s="1" t="s">
        <v>34</v>
      </c>
      <c r="D7173" s="3">
        <v>0.86174768518518519</v>
      </c>
      <c r="E7173" s="3" t="str">
        <f>TEXT(Table1[[#This Row],[order_time]],"HH")</f>
        <v>20</v>
      </c>
      <c r="F7173">
        <v>112</v>
      </c>
      <c r="G7173" t="str">
        <f>_xlfn.XLOOKUP(F7173,menu_items!$A$1:$A$33,menu_items!$B$1:$B$33,,0,1)</f>
        <v>Salmon Roll</v>
      </c>
      <c r="H7173" t="str">
        <f>_xlfn.XLOOKUP(F7173,menu_items!$A$1:$A$33,menu_items!$C$1:$C$33,,0,1)</f>
        <v>Asian</v>
      </c>
      <c r="I7173">
        <f>_xlfn.XLOOKUP(F7173,menu_items!$A$1:$A$33,menu_items!$D$1:$D$33,,0,1)</f>
        <v>14.95</v>
      </c>
    </row>
    <row r="7174" spans="1:9" hidden="1" x14ac:dyDescent="0.25">
      <c r="A7174" s="2">
        <v>7173</v>
      </c>
      <c r="B7174" s="2">
        <v>3162</v>
      </c>
      <c r="C7174" s="1" t="s">
        <v>34</v>
      </c>
      <c r="D7174" s="3">
        <v>0.86174768518518519</v>
      </c>
      <c r="E7174" s="3" t="str">
        <f>TEXT(Table1[[#This Row],[order_time]],"HH")</f>
        <v>20</v>
      </c>
      <c r="F7174">
        <v>105</v>
      </c>
      <c r="G7174" t="str">
        <f>_xlfn.XLOOKUP(F7174,menu_items!$A$1:$A$33,menu_items!$B$1:$B$33,,0,1)</f>
        <v>Mac &amp; Cheese</v>
      </c>
      <c r="H7174" t="str">
        <f>_xlfn.XLOOKUP(F7174,menu_items!$A$1:$A$33,menu_items!$C$1:$C$33,,0,1)</f>
        <v>American</v>
      </c>
      <c r="I7174">
        <f>_xlfn.XLOOKUP(F7174,menu_items!$A$1:$A$33,menu_items!$D$1:$D$33,,0,1)</f>
        <v>7</v>
      </c>
    </row>
    <row r="7175" spans="1:9" hidden="1" x14ac:dyDescent="0.25">
      <c r="A7175" s="2">
        <v>7174</v>
      </c>
      <c r="B7175" s="2">
        <v>3163</v>
      </c>
      <c r="C7175" s="1" t="s">
        <v>34</v>
      </c>
      <c r="D7175" s="3">
        <v>0.86386574074074074</v>
      </c>
      <c r="E7175" s="3" t="str">
        <f>TEXT(Table1[[#This Row],[order_time]],"HH")</f>
        <v>20</v>
      </c>
      <c r="F7175">
        <v>107</v>
      </c>
      <c r="G7175" t="str">
        <f>_xlfn.XLOOKUP(F7175,menu_items!$A$1:$A$33,menu_items!$B$1:$B$33,,0,1)</f>
        <v>Orange Chicken</v>
      </c>
      <c r="H7175" t="str">
        <f>_xlfn.XLOOKUP(F7175,menu_items!$A$1:$A$33,menu_items!$C$1:$C$33,,0,1)</f>
        <v>Asian</v>
      </c>
      <c r="I7175">
        <f>_xlfn.XLOOKUP(F7175,menu_items!$A$1:$A$33,menu_items!$D$1:$D$33,,0,1)</f>
        <v>16.5</v>
      </c>
    </row>
    <row r="7176" spans="1:9" hidden="1" x14ac:dyDescent="0.25">
      <c r="A7176" s="2">
        <v>7175</v>
      </c>
      <c r="B7176" s="2">
        <v>3164</v>
      </c>
      <c r="C7176" s="1" t="s">
        <v>34</v>
      </c>
      <c r="D7176" s="3">
        <v>0.8665046296296296</v>
      </c>
      <c r="E7176" s="3" t="str">
        <f>TEXT(Table1[[#This Row],[order_time]],"HH")</f>
        <v>20</v>
      </c>
      <c r="F7176">
        <v>130</v>
      </c>
      <c r="G7176" t="str">
        <f>_xlfn.XLOOKUP(F7176,menu_items!$A$1:$A$33,menu_items!$B$1:$B$33,,0,1)</f>
        <v>Shrimp Scampi</v>
      </c>
      <c r="H7176" t="str">
        <f>_xlfn.XLOOKUP(F7176,menu_items!$A$1:$A$33,menu_items!$C$1:$C$33,,0,1)</f>
        <v>Italian</v>
      </c>
      <c r="I7176">
        <f>_xlfn.XLOOKUP(F7176,menu_items!$A$1:$A$33,menu_items!$D$1:$D$33,,0,1)</f>
        <v>19.95</v>
      </c>
    </row>
    <row r="7177" spans="1:9" hidden="1" x14ac:dyDescent="0.25">
      <c r="A7177" s="2">
        <v>7176</v>
      </c>
      <c r="B7177" s="2">
        <v>3165</v>
      </c>
      <c r="C7177" s="1" t="s">
        <v>34</v>
      </c>
      <c r="D7177" s="3">
        <v>0.87690972222222219</v>
      </c>
      <c r="E7177" s="3" t="str">
        <f>TEXT(Table1[[#This Row],[order_time]],"HH")</f>
        <v>21</v>
      </c>
      <c r="F7177">
        <v>106</v>
      </c>
      <c r="G7177" t="str">
        <f>_xlfn.XLOOKUP(F7177,menu_items!$A$1:$A$33,menu_items!$B$1:$B$33,,0,1)</f>
        <v>French Fries</v>
      </c>
      <c r="H7177" t="str">
        <f>_xlfn.XLOOKUP(F7177,menu_items!$A$1:$A$33,menu_items!$C$1:$C$33,,0,1)</f>
        <v>American</v>
      </c>
      <c r="I7177">
        <f>_xlfn.XLOOKUP(F7177,menu_items!$A$1:$A$33,menu_items!$D$1:$D$33,,0,1)</f>
        <v>7</v>
      </c>
    </row>
    <row r="7178" spans="1:9" hidden="1" x14ac:dyDescent="0.25">
      <c r="A7178" s="2">
        <v>7177</v>
      </c>
      <c r="B7178" s="2">
        <v>3165</v>
      </c>
      <c r="C7178" s="1" t="s">
        <v>34</v>
      </c>
      <c r="D7178" s="3">
        <v>0.87690972222222219</v>
      </c>
      <c r="E7178" s="3" t="str">
        <f>TEXT(Table1[[#This Row],[order_time]],"HH")</f>
        <v>21</v>
      </c>
      <c r="F7178">
        <v>114</v>
      </c>
      <c r="G7178" t="str">
        <f>_xlfn.XLOOKUP(F7178,menu_items!$A$1:$A$33,menu_items!$B$1:$B$33,,0,1)</f>
        <v>Potstickers</v>
      </c>
      <c r="H7178" t="str">
        <f>_xlfn.XLOOKUP(F7178,menu_items!$A$1:$A$33,menu_items!$C$1:$C$33,,0,1)</f>
        <v>Asian</v>
      </c>
      <c r="I7178">
        <f>_xlfn.XLOOKUP(F7178,menu_items!$A$1:$A$33,menu_items!$D$1:$D$33,,0,1)</f>
        <v>9</v>
      </c>
    </row>
    <row r="7179" spans="1:9" hidden="1" x14ac:dyDescent="0.25">
      <c r="A7179" s="2">
        <v>7178</v>
      </c>
      <c r="B7179" s="2">
        <v>3166</v>
      </c>
      <c r="C7179" s="1" t="s">
        <v>34</v>
      </c>
      <c r="D7179" s="3">
        <v>0.88356481481481486</v>
      </c>
      <c r="E7179" s="3" t="str">
        <f>TEXT(Table1[[#This Row],[order_time]],"HH")</f>
        <v>21</v>
      </c>
      <c r="F7179">
        <v>102</v>
      </c>
      <c r="G7179" t="str">
        <f>_xlfn.XLOOKUP(F7179,menu_items!$A$1:$A$33,menu_items!$B$1:$B$33,,0,1)</f>
        <v>Cheeseburger</v>
      </c>
      <c r="H7179" t="str">
        <f>_xlfn.XLOOKUP(F7179,menu_items!$A$1:$A$33,menu_items!$C$1:$C$33,,0,1)</f>
        <v>American</v>
      </c>
      <c r="I7179">
        <f>_xlfn.XLOOKUP(F7179,menu_items!$A$1:$A$33,menu_items!$D$1:$D$33,,0,1)</f>
        <v>13.95</v>
      </c>
    </row>
    <row r="7180" spans="1:9" hidden="1" x14ac:dyDescent="0.25">
      <c r="A7180" s="2">
        <v>7179</v>
      </c>
      <c r="B7180" s="2">
        <v>3167</v>
      </c>
      <c r="C7180" s="1" t="s">
        <v>34</v>
      </c>
      <c r="D7180" s="3">
        <v>0.88444444444444448</v>
      </c>
      <c r="E7180" s="3" t="str">
        <f>TEXT(Table1[[#This Row],[order_time]],"HH")</f>
        <v>21</v>
      </c>
      <c r="F7180">
        <v>103</v>
      </c>
      <c r="G7180" t="str">
        <f>_xlfn.XLOOKUP(F7180,menu_items!$A$1:$A$33,menu_items!$B$1:$B$33,,0,1)</f>
        <v>Hot Dog</v>
      </c>
      <c r="H7180" t="str">
        <f>_xlfn.XLOOKUP(F7180,menu_items!$A$1:$A$33,menu_items!$C$1:$C$33,,0,1)</f>
        <v>American</v>
      </c>
      <c r="I7180">
        <f>_xlfn.XLOOKUP(F7180,menu_items!$A$1:$A$33,menu_items!$D$1:$D$33,,0,1)</f>
        <v>9</v>
      </c>
    </row>
    <row r="7181" spans="1:9" hidden="1" x14ac:dyDescent="0.25">
      <c r="A7181" s="2">
        <v>7180</v>
      </c>
      <c r="B7181" s="2">
        <v>3167</v>
      </c>
      <c r="C7181" s="1" t="s">
        <v>34</v>
      </c>
      <c r="D7181" s="3">
        <v>0.88444444444444448</v>
      </c>
      <c r="E7181" s="3" t="str">
        <f>TEXT(Table1[[#This Row],[order_time]],"HH")</f>
        <v>21</v>
      </c>
      <c r="F7181">
        <v>120</v>
      </c>
      <c r="G7181" t="str">
        <f>_xlfn.XLOOKUP(F7181,menu_items!$A$1:$A$33,menu_items!$B$1:$B$33,,0,1)</f>
        <v>Steak Torta</v>
      </c>
      <c r="H7181" t="str">
        <f>_xlfn.XLOOKUP(F7181,menu_items!$A$1:$A$33,menu_items!$C$1:$C$33,,0,1)</f>
        <v>Mexican</v>
      </c>
      <c r="I7181">
        <f>_xlfn.XLOOKUP(F7181,menu_items!$A$1:$A$33,menu_items!$D$1:$D$33,,0,1)</f>
        <v>13.95</v>
      </c>
    </row>
    <row r="7182" spans="1:9" hidden="1" x14ac:dyDescent="0.25">
      <c r="A7182" s="2">
        <v>7181</v>
      </c>
      <c r="B7182" s="2">
        <v>3167</v>
      </c>
      <c r="C7182" s="1" t="s">
        <v>34</v>
      </c>
      <c r="D7182" s="3">
        <v>0.88444444444444448</v>
      </c>
      <c r="E7182" s="3" t="str">
        <f>TEXT(Table1[[#This Row],[order_time]],"HH")</f>
        <v>21</v>
      </c>
      <c r="F7182">
        <v>122</v>
      </c>
      <c r="G7182" t="str">
        <f>_xlfn.XLOOKUP(F7182,menu_items!$A$1:$A$33,menu_items!$B$1:$B$33,,0,1)</f>
        <v>Chips &amp; Salsa</v>
      </c>
      <c r="H7182" t="str">
        <f>_xlfn.XLOOKUP(F7182,menu_items!$A$1:$A$33,menu_items!$C$1:$C$33,,0,1)</f>
        <v>Mexican</v>
      </c>
      <c r="I7182">
        <f>_xlfn.XLOOKUP(F7182,menu_items!$A$1:$A$33,menu_items!$D$1:$D$33,,0,1)</f>
        <v>7</v>
      </c>
    </row>
    <row r="7183" spans="1:9" hidden="1" x14ac:dyDescent="0.25">
      <c r="A7183" s="2">
        <v>7182</v>
      </c>
      <c r="B7183" s="2">
        <v>3167</v>
      </c>
      <c r="C7183" s="1" t="s">
        <v>34</v>
      </c>
      <c r="D7183" s="3">
        <v>0.88444444444444448</v>
      </c>
      <c r="E7183" s="3" t="str">
        <f>TEXT(Table1[[#This Row],[order_time]],"HH")</f>
        <v>21</v>
      </c>
      <c r="F7183">
        <v>130</v>
      </c>
      <c r="G7183" t="str">
        <f>_xlfn.XLOOKUP(F7183,menu_items!$A$1:$A$33,menu_items!$B$1:$B$33,,0,1)</f>
        <v>Shrimp Scampi</v>
      </c>
      <c r="H7183" t="str">
        <f>_xlfn.XLOOKUP(F7183,menu_items!$A$1:$A$33,menu_items!$C$1:$C$33,,0,1)</f>
        <v>Italian</v>
      </c>
      <c r="I7183">
        <f>_xlfn.XLOOKUP(F7183,menu_items!$A$1:$A$33,menu_items!$D$1:$D$33,,0,1)</f>
        <v>19.95</v>
      </c>
    </row>
    <row r="7184" spans="1:9" hidden="1" x14ac:dyDescent="0.25">
      <c r="A7184" s="2">
        <v>7183</v>
      </c>
      <c r="B7184" s="2">
        <v>3168</v>
      </c>
      <c r="C7184" s="1" t="s">
        <v>34</v>
      </c>
      <c r="D7184" s="3">
        <v>0.90067129629629628</v>
      </c>
      <c r="E7184" s="3" t="str">
        <f>TEXT(Table1[[#This Row],[order_time]],"HH")</f>
        <v>21</v>
      </c>
      <c r="F7184">
        <v>107</v>
      </c>
      <c r="G7184" t="str">
        <f>_xlfn.XLOOKUP(F7184,menu_items!$A$1:$A$33,menu_items!$B$1:$B$33,,0,1)</f>
        <v>Orange Chicken</v>
      </c>
      <c r="H7184" t="str">
        <f>_xlfn.XLOOKUP(F7184,menu_items!$A$1:$A$33,menu_items!$C$1:$C$33,,0,1)</f>
        <v>Asian</v>
      </c>
      <c r="I7184">
        <f>_xlfn.XLOOKUP(F7184,menu_items!$A$1:$A$33,menu_items!$D$1:$D$33,,0,1)</f>
        <v>16.5</v>
      </c>
    </row>
    <row r="7185" spans="1:9" x14ac:dyDescent="0.25">
      <c r="A7185" s="2">
        <v>7184</v>
      </c>
      <c r="B7185" s="2">
        <v>3169</v>
      </c>
      <c r="C7185" s="1" t="s">
        <v>34</v>
      </c>
      <c r="D7185" s="3">
        <v>0.91020833333333329</v>
      </c>
      <c r="E7185" s="3" t="str">
        <f>TEXT(Table1[[#This Row],[order_time]],"HH")</f>
        <v>21</v>
      </c>
      <c r="F7185">
        <v>101</v>
      </c>
      <c r="G7185" t="str">
        <f>_xlfn.XLOOKUP(F7185,menu_items!$A$1:$A$33,menu_items!$B$1:$B$33,,0,1)</f>
        <v>Hamburger</v>
      </c>
      <c r="H7185" t="str">
        <f>_xlfn.XLOOKUP(F7185,menu_items!$A$1:$A$33,menu_items!$C$1:$C$33,,0,1)</f>
        <v>American</v>
      </c>
      <c r="I7185">
        <f>_xlfn.XLOOKUP(F7185,menu_items!$A$1:$A$33,menu_items!$D$1:$D$33,,0,1)</f>
        <v>12.95</v>
      </c>
    </row>
    <row r="7186" spans="1:9" hidden="1" x14ac:dyDescent="0.25">
      <c r="A7186" s="2">
        <v>7185</v>
      </c>
      <c r="B7186" s="2">
        <v>3169</v>
      </c>
      <c r="C7186" s="1" t="s">
        <v>34</v>
      </c>
      <c r="D7186" s="3">
        <v>0.91020833333333329</v>
      </c>
      <c r="E7186" s="3" t="str">
        <f>TEXT(Table1[[#This Row],[order_time]],"HH")</f>
        <v>21</v>
      </c>
      <c r="F7186">
        <v>107</v>
      </c>
      <c r="G7186" t="str">
        <f>_xlfn.XLOOKUP(F7186,menu_items!$A$1:$A$33,menu_items!$B$1:$B$33,,0,1)</f>
        <v>Orange Chicken</v>
      </c>
      <c r="H7186" t="str">
        <f>_xlfn.XLOOKUP(F7186,menu_items!$A$1:$A$33,menu_items!$C$1:$C$33,,0,1)</f>
        <v>Asian</v>
      </c>
      <c r="I7186">
        <f>_xlfn.XLOOKUP(F7186,menu_items!$A$1:$A$33,menu_items!$D$1:$D$33,,0,1)</f>
        <v>16.5</v>
      </c>
    </row>
    <row r="7187" spans="1:9" hidden="1" x14ac:dyDescent="0.25">
      <c r="A7187" s="2">
        <v>7186</v>
      </c>
      <c r="B7187" s="2">
        <v>3169</v>
      </c>
      <c r="C7187" s="1" t="s">
        <v>34</v>
      </c>
      <c r="D7187" s="3">
        <v>0.91020833333333329</v>
      </c>
      <c r="E7187" s="3" t="str">
        <f>TEXT(Table1[[#This Row],[order_time]],"HH")</f>
        <v>21</v>
      </c>
      <c r="F7187">
        <v>109</v>
      </c>
      <c r="G7187" t="str">
        <f>_xlfn.XLOOKUP(F7187,menu_items!$A$1:$A$33,menu_items!$B$1:$B$33,,0,1)</f>
        <v>Korean Beef Bowl</v>
      </c>
      <c r="H7187" t="str">
        <f>_xlfn.XLOOKUP(F7187,menu_items!$A$1:$A$33,menu_items!$C$1:$C$33,,0,1)</f>
        <v>Asian</v>
      </c>
      <c r="I7187">
        <f>_xlfn.XLOOKUP(F7187,menu_items!$A$1:$A$33,menu_items!$D$1:$D$33,,0,1)</f>
        <v>17.95</v>
      </c>
    </row>
    <row r="7188" spans="1:9" hidden="1" x14ac:dyDescent="0.25">
      <c r="A7188" s="2">
        <v>7187</v>
      </c>
      <c r="B7188" s="2">
        <v>3169</v>
      </c>
      <c r="C7188" s="1" t="s">
        <v>34</v>
      </c>
      <c r="D7188" s="3">
        <v>0.91020833333333329</v>
      </c>
      <c r="E7188" s="3" t="str">
        <f>TEXT(Table1[[#This Row],[order_time]],"HH")</f>
        <v>21</v>
      </c>
      <c r="F7188">
        <v>131</v>
      </c>
      <c r="G7188" t="str">
        <f>_xlfn.XLOOKUP(F7188,menu_items!$A$1:$A$33,menu_items!$B$1:$B$33,,0,1)</f>
        <v>Chicken Parmesan</v>
      </c>
      <c r="H7188" t="str">
        <f>_xlfn.XLOOKUP(F7188,menu_items!$A$1:$A$33,menu_items!$C$1:$C$33,,0,1)</f>
        <v>Italian</v>
      </c>
      <c r="I7188">
        <f>_xlfn.XLOOKUP(F7188,menu_items!$A$1:$A$33,menu_items!$D$1:$D$33,,0,1)</f>
        <v>17.95</v>
      </c>
    </row>
    <row r="7189" spans="1:9" hidden="1" x14ac:dyDescent="0.25">
      <c r="A7189" s="2">
        <v>7188</v>
      </c>
      <c r="B7189" s="2">
        <v>3170</v>
      </c>
      <c r="C7189" s="1" t="s">
        <v>34</v>
      </c>
      <c r="D7189" s="3">
        <v>0.9262731481481481</v>
      </c>
      <c r="E7189" s="3" t="str">
        <f>TEXT(Table1[[#This Row],[order_time]],"HH")</f>
        <v>22</v>
      </c>
      <c r="F7189">
        <v>108</v>
      </c>
      <c r="G7189" t="str">
        <f>_xlfn.XLOOKUP(F7189,menu_items!$A$1:$A$33,menu_items!$B$1:$B$33,,0,1)</f>
        <v>Tofu Pad Thai</v>
      </c>
      <c r="H7189" t="str">
        <f>_xlfn.XLOOKUP(F7189,menu_items!$A$1:$A$33,menu_items!$C$1:$C$33,,0,1)</f>
        <v>Asian</v>
      </c>
      <c r="I7189">
        <f>_xlfn.XLOOKUP(F7189,menu_items!$A$1:$A$33,menu_items!$D$1:$D$33,,0,1)</f>
        <v>14.5</v>
      </c>
    </row>
    <row r="7190" spans="1:9" hidden="1" x14ac:dyDescent="0.25">
      <c r="A7190" s="2">
        <v>7189</v>
      </c>
      <c r="B7190" s="2">
        <v>3170</v>
      </c>
      <c r="C7190" s="1" t="s">
        <v>34</v>
      </c>
      <c r="D7190" s="3">
        <v>0.9262731481481481</v>
      </c>
      <c r="E7190" s="3" t="str">
        <f>TEXT(Table1[[#This Row],[order_time]],"HH")</f>
        <v>22</v>
      </c>
      <c r="F7190">
        <v>130</v>
      </c>
      <c r="G7190" t="str">
        <f>_xlfn.XLOOKUP(F7190,menu_items!$A$1:$A$33,menu_items!$B$1:$B$33,,0,1)</f>
        <v>Shrimp Scampi</v>
      </c>
      <c r="H7190" t="str">
        <f>_xlfn.XLOOKUP(F7190,menu_items!$A$1:$A$33,menu_items!$C$1:$C$33,,0,1)</f>
        <v>Italian</v>
      </c>
      <c r="I7190">
        <f>_xlfn.XLOOKUP(F7190,menu_items!$A$1:$A$33,menu_items!$D$1:$D$33,,0,1)</f>
        <v>19.95</v>
      </c>
    </row>
    <row r="7191" spans="1:9" hidden="1" x14ac:dyDescent="0.25">
      <c r="A7191" s="2">
        <v>7190</v>
      </c>
      <c r="B7191" s="2">
        <v>3170</v>
      </c>
      <c r="C7191" s="1" t="s">
        <v>34</v>
      </c>
      <c r="D7191" s="3">
        <v>0.9262731481481481</v>
      </c>
      <c r="E7191" s="3" t="str">
        <f>TEXT(Table1[[#This Row],[order_time]],"HH")</f>
        <v>22</v>
      </c>
      <c r="F7191">
        <v>106</v>
      </c>
      <c r="G7191" t="str">
        <f>_xlfn.XLOOKUP(F7191,menu_items!$A$1:$A$33,menu_items!$B$1:$B$33,,0,1)</f>
        <v>French Fries</v>
      </c>
      <c r="H7191" t="str">
        <f>_xlfn.XLOOKUP(F7191,menu_items!$A$1:$A$33,menu_items!$C$1:$C$33,,0,1)</f>
        <v>American</v>
      </c>
      <c r="I7191">
        <f>_xlfn.XLOOKUP(F7191,menu_items!$A$1:$A$33,menu_items!$D$1:$D$33,,0,1)</f>
        <v>7</v>
      </c>
    </row>
    <row r="7192" spans="1:9" hidden="1" x14ac:dyDescent="0.25">
      <c r="A7192" s="2">
        <v>7191</v>
      </c>
      <c r="B7192" s="2">
        <v>3171</v>
      </c>
      <c r="C7192" s="1" t="s">
        <v>35</v>
      </c>
      <c r="D7192" s="3">
        <v>0.47119212962962964</v>
      </c>
      <c r="E7192" s="3" t="str">
        <f>TEXT(Table1[[#This Row],[order_time]],"HH")</f>
        <v>11</v>
      </c>
      <c r="F7192">
        <v>121</v>
      </c>
      <c r="G7192" t="str">
        <f>_xlfn.XLOOKUP(F7192,menu_items!$A$1:$A$33,menu_items!$B$1:$B$33,,0,1)</f>
        <v>Cheese Quesadillas</v>
      </c>
      <c r="H7192" t="str">
        <f>_xlfn.XLOOKUP(F7192,menu_items!$A$1:$A$33,menu_items!$C$1:$C$33,,0,1)</f>
        <v>Mexican</v>
      </c>
      <c r="I7192">
        <f>_xlfn.XLOOKUP(F7192,menu_items!$A$1:$A$33,menu_items!$D$1:$D$33,,0,1)</f>
        <v>10.5</v>
      </c>
    </row>
    <row r="7193" spans="1:9" x14ac:dyDescent="0.25">
      <c r="A7193" s="2">
        <v>7192</v>
      </c>
      <c r="B7193" s="2">
        <v>3172</v>
      </c>
      <c r="C7193" s="1" t="s">
        <v>35</v>
      </c>
      <c r="D7193" s="3">
        <v>0.49479166666666669</v>
      </c>
      <c r="E7193" s="3" t="str">
        <f>TEXT(Table1[[#This Row],[order_time]],"HH")</f>
        <v>11</v>
      </c>
      <c r="F7193">
        <v>101</v>
      </c>
      <c r="G7193" t="str">
        <f>_xlfn.XLOOKUP(F7193,menu_items!$A$1:$A$33,menu_items!$B$1:$B$33,,0,1)</f>
        <v>Hamburger</v>
      </c>
      <c r="H7193" t="str">
        <f>_xlfn.XLOOKUP(F7193,menu_items!$A$1:$A$33,menu_items!$C$1:$C$33,,0,1)</f>
        <v>American</v>
      </c>
      <c r="I7193">
        <f>_xlfn.XLOOKUP(F7193,menu_items!$A$1:$A$33,menu_items!$D$1:$D$33,,0,1)</f>
        <v>12.95</v>
      </c>
    </row>
    <row r="7194" spans="1:9" hidden="1" x14ac:dyDescent="0.25">
      <c r="A7194" s="2">
        <v>7193</v>
      </c>
      <c r="B7194" s="2">
        <v>3172</v>
      </c>
      <c r="C7194" s="1" t="s">
        <v>35</v>
      </c>
      <c r="D7194" s="3">
        <v>0.49479166666666669</v>
      </c>
      <c r="E7194" s="3" t="str">
        <f>TEXT(Table1[[#This Row],[order_time]],"HH")</f>
        <v>11</v>
      </c>
      <c r="F7194">
        <v>108</v>
      </c>
      <c r="G7194" t="str">
        <f>_xlfn.XLOOKUP(F7194,menu_items!$A$1:$A$33,menu_items!$B$1:$B$33,,0,1)</f>
        <v>Tofu Pad Thai</v>
      </c>
      <c r="H7194" t="str">
        <f>_xlfn.XLOOKUP(F7194,menu_items!$A$1:$A$33,menu_items!$C$1:$C$33,,0,1)</f>
        <v>Asian</v>
      </c>
      <c r="I7194">
        <f>_xlfn.XLOOKUP(F7194,menu_items!$A$1:$A$33,menu_items!$D$1:$D$33,,0,1)</f>
        <v>14.5</v>
      </c>
    </row>
    <row r="7195" spans="1:9" hidden="1" x14ac:dyDescent="0.25">
      <c r="A7195" s="2">
        <v>7194</v>
      </c>
      <c r="B7195" s="2">
        <v>3173</v>
      </c>
      <c r="C7195" s="1" t="s">
        <v>35</v>
      </c>
      <c r="D7195" s="3">
        <v>0.49630787037037039</v>
      </c>
      <c r="E7195" s="3" t="str">
        <f>TEXT(Table1[[#This Row],[order_time]],"HH")</f>
        <v>11</v>
      </c>
      <c r="F7195">
        <v>102</v>
      </c>
      <c r="G7195" t="str">
        <f>_xlfn.XLOOKUP(F7195,menu_items!$A$1:$A$33,menu_items!$B$1:$B$33,,0,1)</f>
        <v>Cheeseburger</v>
      </c>
      <c r="H7195" t="str">
        <f>_xlfn.XLOOKUP(F7195,menu_items!$A$1:$A$33,menu_items!$C$1:$C$33,,0,1)</f>
        <v>American</v>
      </c>
      <c r="I7195">
        <f>_xlfn.XLOOKUP(F7195,menu_items!$A$1:$A$33,menu_items!$D$1:$D$33,,0,1)</f>
        <v>13.95</v>
      </c>
    </row>
    <row r="7196" spans="1:9" hidden="1" x14ac:dyDescent="0.25">
      <c r="A7196" s="2">
        <v>7195</v>
      </c>
      <c r="B7196" s="2">
        <v>3173</v>
      </c>
      <c r="C7196" s="1" t="s">
        <v>35</v>
      </c>
      <c r="D7196" s="3">
        <v>0.49630787037037039</v>
      </c>
      <c r="E7196" s="3" t="str">
        <f>TEXT(Table1[[#This Row],[order_time]],"HH")</f>
        <v>11</v>
      </c>
      <c r="F7196">
        <v>111</v>
      </c>
      <c r="G7196" t="str">
        <f>_xlfn.XLOOKUP(F7196,menu_items!$A$1:$A$33,menu_items!$B$1:$B$33,,0,1)</f>
        <v>California Roll</v>
      </c>
      <c r="H7196" t="str">
        <f>_xlfn.XLOOKUP(F7196,menu_items!$A$1:$A$33,menu_items!$C$1:$C$33,,0,1)</f>
        <v>Asian</v>
      </c>
      <c r="I7196">
        <f>_xlfn.XLOOKUP(F7196,menu_items!$A$1:$A$33,menu_items!$D$1:$D$33,,0,1)</f>
        <v>11.95</v>
      </c>
    </row>
    <row r="7197" spans="1:9" hidden="1" x14ac:dyDescent="0.25">
      <c r="A7197" s="2">
        <v>7196</v>
      </c>
      <c r="B7197" s="2">
        <v>3173</v>
      </c>
      <c r="C7197" s="1" t="s">
        <v>35</v>
      </c>
      <c r="D7197" s="3">
        <v>0.49630787037037039</v>
      </c>
      <c r="E7197" s="3" t="str">
        <f>TEXT(Table1[[#This Row],[order_time]],"HH")</f>
        <v>11</v>
      </c>
      <c r="F7197">
        <v>112</v>
      </c>
      <c r="G7197" t="str">
        <f>_xlfn.XLOOKUP(F7197,menu_items!$A$1:$A$33,menu_items!$B$1:$B$33,,0,1)</f>
        <v>Salmon Roll</v>
      </c>
      <c r="H7197" t="str">
        <f>_xlfn.XLOOKUP(F7197,menu_items!$A$1:$A$33,menu_items!$C$1:$C$33,,0,1)</f>
        <v>Asian</v>
      </c>
      <c r="I7197">
        <f>_xlfn.XLOOKUP(F7197,menu_items!$A$1:$A$33,menu_items!$D$1:$D$33,,0,1)</f>
        <v>14.95</v>
      </c>
    </row>
    <row r="7198" spans="1:9" hidden="1" x14ac:dyDescent="0.25">
      <c r="A7198" s="2">
        <v>7197</v>
      </c>
      <c r="B7198" s="2">
        <v>3174</v>
      </c>
      <c r="C7198" s="1" t="s">
        <v>35</v>
      </c>
      <c r="D7198" s="3">
        <v>0.50645833333333334</v>
      </c>
      <c r="E7198" s="3" t="str">
        <f>TEXT(Table1[[#This Row],[order_time]],"HH")</f>
        <v>12</v>
      </c>
      <c r="F7198">
        <v>104</v>
      </c>
      <c r="G7198" t="str">
        <f>_xlfn.XLOOKUP(F7198,menu_items!$A$1:$A$33,menu_items!$B$1:$B$33,,0,1)</f>
        <v>Veggie Burger</v>
      </c>
      <c r="H7198" t="str">
        <f>_xlfn.XLOOKUP(F7198,menu_items!$A$1:$A$33,menu_items!$C$1:$C$33,,0,1)</f>
        <v>American</v>
      </c>
      <c r="I7198">
        <f>_xlfn.XLOOKUP(F7198,menu_items!$A$1:$A$33,menu_items!$D$1:$D$33,,0,1)</f>
        <v>10.5</v>
      </c>
    </row>
    <row r="7199" spans="1:9" hidden="1" x14ac:dyDescent="0.25">
      <c r="A7199" s="2">
        <v>7198</v>
      </c>
      <c r="B7199" s="2">
        <v>3175</v>
      </c>
      <c r="C7199" s="1" t="s">
        <v>35</v>
      </c>
      <c r="D7199" s="3">
        <v>0.50744212962962965</v>
      </c>
      <c r="E7199" s="3" t="str">
        <f>TEXT(Table1[[#This Row],[order_time]],"HH")</f>
        <v>12</v>
      </c>
      <c r="F7199">
        <v>109</v>
      </c>
      <c r="G7199" t="str">
        <f>_xlfn.XLOOKUP(F7199,menu_items!$A$1:$A$33,menu_items!$B$1:$B$33,,0,1)</f>
        <v>Korean Beef Bowl</v>
      </c>
      <c r="H7199" t="str">
        <f>_xlfn.XLOOKUP(F7199,menu_items!$A$1:$A$33,menu_items!$C$1:$C$33,,0,1)</f>
        <v>Asian</v>
      </c>
      <c r="I7199">
        <f>_xlfn.XLOOKUP(F7199,menu_items!$A$1:$A$33,menu_items!$D$1:$D$33,,0,1)</f>
        <v>17.95</v>
      </c>
    </row>
    <row r="7200" spans="1:9" hidden="1" x14ac:dyDescent="0.25">
      <c r="A7200" s="2">
        <v>7199</v>
      </c>
      <c r="B7200" s="2">
        <v>3175</v>
      </c>
      <c r="C7200" s="1" t="s">
        <v>35</v>
      </c>
      <c r="D7200" s="3">
        <v>0.50744212962962965</v>
      </c>
      <c r="E7200" s="3" t="str">
        <f>TEXT(Table1[[#This Row],[order_time]],"HH")</f>
        <v>12</v>
      </c>
      <c r="F7200">
        <v>117</v>
      </c>
      <c r="G7200" t="str">
        <f>_xlfn.XLOOKUP(F7200,menu_items!$A$1:$A$33,menu_items!$B$1:$B$33,,0,1)</f>
        <v>Chicken Burrito</v>
      </c>
      <c r="H7200" t="str">
        <f>_xlfn.XLOOKUP(F7200,menu_items!$A$1:$A$33,menu_items!$C$1:$C$33,,0,1)</f>
        <v>Mexican</v>
      </c>
      <c r="I7200">
        <f>_xlfn.XLOOKUP(F7200,menu_items!$A$1:$A$33,menu_items!$D$1:$D$33,,0,1)</f>
        <v>12.95</v>
      </c>
    </row>
    <row r="7201" spans="1:9" hidden="1" x14ac:dyDescent="0.25">
      <c r="A7201" s="2">
        <v>7200</v>
      </c>
      <c r="B7201" s="2">
        <v>3175</v>
      </c>
      <c r="C7201" s="1" t="s">
        <v>35</v>
      </c>
      <c r="D7201" s="3">
        <v>0.50744212962962965</v>
      </c>
      <c r="E7201" s="3" t="str">
        <f>TEXT(Table1[[#This Row],[order_time]],"HH")</f>
        <v>12</v>
      </c>
      <c r="F7201">
        <v>121</v>
      </c>
      <c r="G7201" t="str">
        <f>_xlfn.XLOOKUP(F7201,menu_items!$A$1:$A$33,menu_items!$B$1:$B$33,,0,1)</f>
        <v>Cheese Quesadillas</v>
      </c>
      <c r="H7201" t="str">
        <f>_xlfn.XLOOKUP(F7201,menu_items!$A$1:$A$33,menu_items!$C$1:$C$33,,0,1)</f>
        <v>Mexican</v>
      </c>
      <c r="I7201">
        <f>_xlfn.XLOOKUP(F7201,menu_items!$A$1:$A$33,menu_items!$D$1:$D$33,,0,1)</f>
        <v>10.5</v>
      </c>
    </row>
    <row r="7202" spans="1:9" hidden="1" x14ac:dyDescent="0.25">
      <c r="A7202" s="2">
        <v>7201</v>
      </c>
      <c r="B7202" s="2">
        <v>3176</v>
      </c>
      <c r="C7202" s="1" t="s">
        <v>35</v>
      </c>
      <c r="D7202" s="3">
        <v>0.51506944444444447</v>
      </c>
      <c r="E7202" s="3" t="str">
        <f>TEXT(Table1[[#This Row],[order_time]],"HH")</f>
        <v>12</v>
      </c>
      <c r="F7202">
        <v>102</v>
      </c>
      <c r="G7202" t="str">
        <f>_xlfn.XLOOKUP(F7202,menu_items!$A$1:$A$33,menu_items!$B$1:$B$33,,0,1)</f>
        <v>Cheeseburger</v>
      </c>
      <c r="H7202" t="str">
        <f>_xlfn.XLOOKUP(F7202,menu_items!$A$1:$A$33,menu_items!$C$1:$C$33,,0,1)</f>
        <v>American</v>
      </c>
      <c r="I7202">
        <f>_xlfn.XLOOKUP(F7202,menu_items!$A$1:$A$33,menu_items!$D$1:$D$33,,0,1)</f>
        <v>13.95</v>
      </c>
    </row>
    <row r="7203" spans="1:9" hidden="1" x14ac:dyDescent="0.25">
      <c r="A7203" s="2">
        <v>7202</v>
      </c>
      <c r="B7203" s="2">
        <v>3176</v>
      </c>
      <c r="C7203" s="1" t="s">
        <v>35</v>
      </c>
      <c r="D7203" s="3">
        <v>0.51506944444444447</v>
      </c>
      <c r="E7203" s="3" t="str">
        <f>TEXT(Table1[[#This Row],[order_time]],"HH")</f>
        <v>12</v>
      </c>
      <c r="F7203">
        <v>128</v>
      </c>
      <c r="G7203" t="str">
        <f>_xlfn.XLOOKUP(F7203,menu_items!$A$1:$A$33,menu_items!$B$1:$B$33,,0,1)</f>
        <v>Cheese Lasagna</v>
      </c>
      <c r="H7203" t="str">
        <f>_xlfn.XLOOKUP(F7203,menu_items!$A$1:$A$33,menu_items!$C$1:$C$33,,0,1)</f>
        <v>Italian</v>
      </c>
      <c r="I7203">
        <f>_xlfn.XLOOKUP(F7203,menu_items!$A$1:$A$33,menu_items!$D$1:$D$33,,0,1)</f>
        <v>15.5</v>
      </c>
    </row>
    <row r="7204" spans="1:9" hidden="1" x14ac:dyDescent="0.25">
      <c r="A7204" s="2">
        <v>7203</v>
      </c>
      <c r="B7204" s="2">
        <v>3177</v>
      </c>
      <c r="C7204" s="1" t="s">
        <v>35</v>
      </c>
      <c r="D7204" s="3">
        <v>0.51646990740740739</v>
      </c>
      <c r="E7204" s="3" t="str">
        <f>TEXT(Table1[[#This Row],[order_time]],"HH")</f>
        <v>12</v>
      </c>
      <c r="F7204">
        <v>104</v>
      </c>
      <c r="G7204" t="str">
        <f>_xlfn.XLOOKUP(F7204,menu_items!$A$1:$A$33,menu_items!$B$1:$B$33,,0,1)</f>
        <v>Veggie Burger</v>
      </c>
      <c r="H7204" t="str">
        <f>_xlfn.XLOOKUP(F7204,menu_items!$A$1:$A$33,menu_items!$C$1:$C$33,,0,1)</f>
        <v>American</v>
      </c>
      <c r="I7204">
        <f>_xlfn.XLOOKUP(F7204,menu_items!$A$1:$A$33,menu_items!$D$1:$D$33,,0,1)</f>
        <v>10.5</v>
      </c>
    </row>
    <row r="7205" spans="1:9" hidden="1" x14ac:dyDescent="0.25">
      <c r="A7205" s="2">
        <v>7204</v>
      </c>
      <c r="B7205" s="2">
        <v>3177</v>
      </c>
      <c r="C7205" s="1" t="s">
        <v>35</v>
      </c>
      <c r="D7205" s="3">
        <v>0.51646990740740739</v>
      </c>
      <c r="E7205" s="3" t="str">
        <f>TEXT(Table1[[#This Row],[order_time]],"HH")</f>
        <v>12</v>
      </c>
      <c r="F7205">
        <v>113</v>
      </c>
      <c r="G7205" t="str">
        <f>_xlfn.XLOOKUP(F7205,menu_items!$A$1:$A$33,menu_items!$B$1:$B$33,,0,1)</f>
        <v>Edamame</v>
      </c>
      <c r="H7205" t="str">
        <f>_xlfn.XLOOKUP(F7205,menu_items!$A$1:$A$33,menu_items!$C$1:$C$33,,0,1)</f>
        <v>Asian</v>
      </c>
      <c r="I7205">
        <f>_xlfn.XLOOKUP(F7205,menu_items!$A$1:$A$33,menu_items!$D$1:$D$33,,0,1)</f>
        <v>5</v>
      </c>
    </row>
    <row r="7206" spans="1:9" hidden="1" x14ac:dyDescent="0.25">
      <c r="A7206" s="2">
        <v>7205</v>
      </c>
      <c r="B7206" s="2">
        <v>3178</v>
      </c>
      <c r="C7206" s="1" t="s">
        <v>35</v>
      </c>
      <c r="D7206" s="3">
        <v>0.52101851851851855</v>
      </c>
      <c r="E7206" s="3" t="str">
        <f>TEXT(Table1[[#This Row],[order_time]],"HH")</f>
        <v>12</v>
      </c>
      <c r="F7206">
        <v>122</v>
      </c>
      <c r="G7206" t="str">
        <f>_xlfn.XLOOKUP(F7206,menu_items!$A$1:$A$33,menu_items!$B$1:$B$33,,0,1)</f>
        <v>Chips &amp; Salsa</v>
      </c>
      <c r="H7206" t="str">
        <f>_xlfn.XLOOKUP(F7206,menu_items!$A$1:$A$33,menu_items!$C$1:$C$33,,0,1)</f>
        <v>Mexican</v>
      </c>
      <c r="I7206">
        <f>_xlfn.XLOOKUP(F7206,menu_items!$A$1:$A$33,menu_items!$D$1:$D$33,,0,1)</f>
        <v>7</v>
      </c>
    </row>
    <row r="7207" spans="1:9" x14ac:dyDescent="0.25">
      <c r="A7207" s="2">
        <v>7206</v>
      </c>
      <c r="B7207" s="2">
        <v>3179</v>
      </c>
      <c r="C7207" s="1" t="s">
        <v>35</v>
      </c>
      <c r="D7207" s="3">
        <v>0.52907407407407403</v>
      </c>
      <c r="E7207" s="3" t="str">
        <f>TEXT(Table1[[#This Row],[order_time]],"HH")</f>
        <v>12</v>
      </c>
      <c r="F7207">
        <v>101</v>
      </c>
      <c r="G7207" t="str">
        <f>_xlfn.XLOOKUP(F7207,menu_items!$A$1:$A$33,menu_items!$B$1:$B$33,,0,1)</f>
        <v>Hamburger</v>
      </c>
      <c r="H7207" t="str">
        <f>_xlfn.XLOOKUP(F7207,menu_items!$A$1:$A$33,menu_items!$C$1:$C$33,,0,1)</f>
        <v>American</v>
      </c>
      <c r="I7207">
        <f>_xlfn.XLOOKUP(F7207,menu_items!$A$1:$A$33,menu_items!$D$1:$D$33,,0,1)</f>
        <v>12.95</v>
      </c>
    </row>
    <row r="7208" spans="1:9" hidden="1" x14ac:dyDescent="0.25">
      <c r="A7208" s="2">
        <v>7207</v>
      </c>
      <c r="B7208" s="2">
        <v>3179</v>
      </c>
      <c r="C7208" s="1" t="s">
        <v>35</v>
      </c>
      <c r="D7208" s="3">
        <v>0.52907407407407403</v>
      </c>
      <c r="E7208" s="3" t="str">
        <f>TEXT(Table1[[#This Row],[order_time]],"HH")</f>
        <v>12</v>
      </c>
      <c r="F7208">
        <v>127</v>
      </c>
      <c r="G7208" t="str">
        <f>_xlfn.XLOOKUP(F7208,menu_items!$A$1:$A$33,menu_items!$B$1:$B$33,,0,1)</f>
        <v>Meat Lasagna</v>
      </c>
      <c r="H7208" t="str">
        <f>_xlfn.XLOOKUP(F7208,menu_items!$A$1:$A$33,menu_items!$C$1:$C$33,,0,1)</f>
        <v>Italian</v>
      </c>
      <c r="I7208">
        <f>_xlfn.XLOOKUP(F7208,menu_items!$A$1:$A$33,menu_items!$D$1:$D$33,,0,1)</f>
        <v>17.95</v>
      </c>
    </row>
    <row r="7209" spans="1:9" hidden="1" x14ac:dyDescent="0.25">
      <c r="A7209" s="2">
        <v>7208</v>
      </c>
      <c r="B7209" s="2">
        <v>3179</v>
      </c>
      <c r="C7209" s="1" t="s">
        <v>35</v>
      </c>
      <c r="D7209" s="3">
        <v>0.52907407407407403</v>
      </c>
      <c r="E7209" s="3" t="str">
        <f>TEXT(Table1[[#This Row],[order_time]],"HH")</f>
        <v>12</v>
      </c>
      <c r="F7209">
        <v>127</v>
      </c>
      <c r="G7209" t="str">
        <f>_xlfn.XLOOKUP(F7209,menu_items!$A$1:$A$33,menu_items!$B$1:$B$33,,0,1)</f>
        <v>Meat Lasagna</v>
      </c>
      <c r="H7209" t="str">
        <f>_xlfn.XLOOKUP(F7209,menu_items!$A$1:$A$33,menu_items!$C$1:$C$33,,0,1)</f>
        <v>Italian</v>
      </c>
      <c r="I7209">
        <f>_xlfn.XLOOKUP(F7209,menu_items!$A$1:$A$33,menu_items!$D$1:$D$33,,0,1)</f>
        <v>17.95</v>
      </c>
    </row>
    <row r="7210" spans="1:9" hidden="1" x14ac:dyDescent="0.25">
      <c r="A7210" s="2">
        <v>7209</v>
      </c>
      <c r="B7210" s="2">
        <v>3179</v>
      </c>
      <c r="C7210" s="1" t="s">
        <v>35</v>
      </c>
      <c r="D7210" s="3">
        <v>0.52907407407407403</v>
      </c>
      <c r="E7210" s="3" t="str">
        <f>TEXT(Table1[[#This Row],[order_time]],"HH")</f>
        <v>12</v>
      </c>
      <c r="F7210">
        <v>105</v>
      </c>
      <c r="G7210" t="str">
        <f>_xlfn.XLOOKUP(F7210,menu_items!$A$1:$A$33,menu_items!$B$1:$B$33,,0,1)</f>
        <v>Mac &amp; Cheese</v>
      </c>
      <c r="H7210" t="str">
        <f>_xlfn.XLOOKUP(F7210,menu_items!$A$1:$A$33,menu_items!$C$1:$C$33,,0,1)</f>
        <v>American</v>
      </c>
      <c r="I7210">
        <f>_xlfn.XLOOKUP(F7210,menu_items!$A$1:$A$33,menu_items!$D$1:$D$33,,0,1)</f>
        <v>7</v>
      </c>
    </row>
    <row r="7211" spans="1:9" hidden="1" x14ac:dyDescent="0.25">
      <c r="A7211" s="2">
        <v>7210</v>
      </c>
      <c r="B7211" s="2">
        <v>3180</v>
      </c>
      <c r="C7211" s="1" t="s">
        <v>35</v>
      </c>
      <c r="D7211" s="3">
        <v>0.53115740740740736</v>
      </c>
      <c r="E7211" s="3" t="str">
        <f>TEXT(Table1[[#This Row],[order_time]],"HH")</f>
        <v>12</v>
      </c>
      <c r="F7211">
        <v>119</v>
      </c>
      <c r="G7211" t="str">
        <f>_xlfn.XLOOKUP(F7211,menu_items!$A$1:$A$33,menu_items!$B$1:$B$33,,0,1)</f>
        <v>Chicken Torta</v>
      </c>
      <c r="H7211" t="str">
        <f>_xlfn.XLOOKUP(F7211,menu_items!$A$1:$A$33,menu_items!$C$1:$C$33,,0,1)</f>
        <v>Mexican</v>
      </c>
      <c r="I7211">
        <f>_xlfn.XLOOKUP(F7211,menu_items!$A$1:$A$33,menu_items!$D$1:$D$33,,0,1)</f>
        <v>11.95</v>
      </c>
    </row>
    <row r="7212" spans="1:9" hidden="1" x14ac:dyDescent="0.25">
      <c r="A7212" s="2">
        <v>7211</v>
      </c>
      <c r="B7212" s="2">
        <v>3181</v>
      </c>
      <c r="C7212" s="1" t="s">
        <v>35</v>
      </c>
      <c r="D7212" s="3">
        <v>0.53591435185185188</v>
      </c>
      <c r="E7212" s="3" t="str">
        <f>TEXT(Table1[[#This Row],[order_time]],"HH")</f>
        <v>12</v>
      </c>
      <c r="F7212">
        <v>102</v>
      </c>
      <c r="G7212" t="str">
        <f>_xlfn.XLOOKUP(F7212,menu_items!$A$1:$A$33,menu_items!$B$1:$B$33,,0,1)</f>
        <v>Cheeseburger</v>
      </c>
      <c r="H7212" t="str">
        <f>_xlfn.XLOOKUP(F7212,menu_items!$A$1:$A$33,menu_items!$C$1:$C$33,,0,1)</f>
        <v>American</v>
      </c>
      <c r="I7212">
        <f>_xlfn.XLOOKUP(F7212,menu_items!$A$1:$A$33,menu_items!$D$1:$D$33,,0,1)</f>
        <v>13.95</v>
      </c>
    </row>
    <row r="7213" spans="1:9" hidden="1" x14ac:dyDescent="0.25">
      <c r="A7213" s="2">
        <v>7212</v>
      </c>
      <c r="B7213" s="2">
        <v>3181</v>
      </c>
      <c r="C7213" s="1" t="s">
        <v>35</v>
      </c>
      <c r="D7213" s="3">
        <v>0.53591435185185188</v>
      </c>
      <c r="E7213" s="3" t="str">
        <f>TEXT(Table1[[#This Row],[order_time]],"HH")</f>
        <v>12</v>
      </c>
      <c r="F7213">
        <v>132</v>
      </c>
      <c r="G7213" t="str">
        <f>_xlfn.XLOOKUP(F7213,menu_items!$A$1:$A$33,menu_items!$B$1:$B$33,,0,1)</f>
        <v>Eggplant Parmesan</v>
      </c>
      <c r="H7213" t="str">
        <f>_xlfn.XLOOKUP(F7213,menu_items!$A$1:$A$33,menu_items!$C$1:$C$33,,0,1)</f>
        <v>Italian</v>
      </c>
      <c r="I7213">
        <f>_xlfn.XLOOKUP(F7213,menu_items!$A$1:$A$33,menu_items!$D$1:$D$33,,0,1)</f>
        <v>16.95</v>
      </c>
    </row>
    <row r="7214" spans="1:9" hidden="1" x14ac:dyDescent="0.25">
      <c r="A7214" s="2">
        <v>7213</v>
      </c>
      <c r="B7214" s="2">
        <v>3182</v>
      </c>
      <c r="C7214" s="1" t="s">
        <v>35</v>
      </c>
      <c r="D7214" s="3">
        <v>0.53991898148148143</v>
      </c>
      <c r="E7214" s="3" t="str">
        <f>TEXT(Table1[[#This Row],[order_time]],"HH")</f>
        <v>12</v>
      </c>
      <c r="F7214">
        <v>127</v>
      </c>
      <c r="G7214" t="str">
        <f>_xlfn.XLOOKUP(F7214,menu_items!$A$1:$A$33,menu_items!$B$1:$B$33,,0,1)</f>
        <v>Meat Lasagna</v>
      </c>
      <c r="H7214" t="str">
        <f>_xlfn.XLOOKUP(F7214,menu_items!$A$1:$A$33,menu_items!$C$1:$C$33,,0,1)</f>
        <v>Italian</v>
      </c>
      <c r="I7214">
        <f>_xlfn.XLOOKUP(F7214,menu_items!$A$1:$A$33,menu_items!$D$1:$D$33,,0,1)</f>
        <v>17.95</v>
      </c>
    </row>
    <row r="7215" spans="1:9" hidden="1" x14ac:dyDescent="0.25">
      <c r="A7215" s="2">
        <v>7214</v>
      </c>
      <c r="B7215" s="2">
        <v>3183</v>
      </c>
      <c r="C7215" s="1" t="s">
        <v>35</v>
      </c>
      <c r="D7215" s="3">
        <v>0.54483796296296294</v>
      </c>
      <c r="E7215" s="3" t="str">
        <f>TEXT(Table1[[#This Row],[order_time]],"HH")</f>
        <v>13</v>
      </c>
      <c r="F7215">
        <v>117</v>
      </c>
      <c r="G7215" t="str">
        <f>_xlfn.XLOOKUP(F7215,menu_items!$A$1:$A$33,menu_items!$B$1:$B$33,,0,1)</f>
        <v>Chicken Burrito</v>
      </c>
      <c r="H7215" t="str">
        <f>_xlfn.XLOOKUP(F7215,menu_items!$A$1:$A$33,menu_items!$C$1:$C$33,,0,1)</f>
        <v>Mexican</v>
      </c>
      <c r="I7215">
        <f>_xlfn.XLOOKUP(F7215,menu_items!$A$1:$A$33,menu_items!$D$1:$D$33,,0,1)</f>
        <v>12.95</v>
      </c>
    </row>
    <row r="7216" spans="1:9" hidden="1" x14ac:dyDescent="0.25">
      <c r="A7216" s="2">
        <v>7215</v>
      </c>
      <c r="B7216" s="2">
        <v>3184</v>
      </c>
      <c r="C7216" s="1" t="s">
        <v>35</v>
      </c>
      <c r="D7216" s="3">
        <v>0.55208333333333337</v>
      </c>
      <c r="E7216" s="3" t="str">
        <f>TEXT(Table1[[#This Row],[order_time]],"HH")</f>
        <v>13</v>
      </c>
      <c r="F7216">
        <v>126</v>
      </c>
      <c r="G7216" t="str">
        <f>_xlfn.XLOOKUP(F7216,menu_items!$A$1:$A$33,menu_items!$B$1:$B$33,,0,1)</f>
        <v>Fettuccine Alfredo</v>
      </c>
      <c r="H7216" t="str">
        <f>_xlfn.XLOOKUP(F7216,menu_items!$A$1:$A$33,menu_items!$C$1:$C$33,,0,1)</f>
        <v>Italian</v>
      </c>
      <c r="I7216">
        <f>_xlfn.XLOOKUP(F7216,menu_items!$A$1:$A$33,menu_items!$D$1:$D$33,,0,1)</f>
        <v>14.5</v>
      </c>
    </row>
    <row r="7217" spans="1:9" hidden="1" x14ac:dyDescent="0.25">
      <c r="A7217" s="2">
        <v>7216</v>
      </c>
      <c r="B7217" s="2">
        <v>3185</v>
      </c>
      <c r="C7217" s="1" t="s">
        <v>35</v>
      </c>
      <c r="D7217" s="3">
        <v>0.55702546296296296</v>
      </c>
      <c r="E7217" s="3" t="str">
        <f>TEXT(Table1[[#This Row],[order_time]],"HH")</f>
        <v>13</v>
      </c>
      <c r="F7217">
        <v>117</v>
      </c>
      <c r="G7217" t="str">
        <f>_xlfn.XLOOKUP(F7217,menu_items!$A$1:$A$33,menu_items!$B$1:$B$33,,0,1)</f>
        <v>Chicken Burrito</v>
      </c>
      <c r="H7217" t="str">
        <f>_xlfn.XLOOKUP(F7217,menu_items!$A$1:$A$33,menu_items!$C$1:$C$33,,0,1)</f>
        <v>Mexican</v>
      </c>
      <c r="I7217">
        <f>_xlfn.XLOOKUP(F7217,menu_items!$A$1:$A$33,menu_items!$D$1:$D$33,,0,1)</f>
        <v>12.95</v>
      </c>
    </row>
    <row r="7218" spans="1:9" hidden="1" x14ac:dyDescent="0.25">
      <c r="A7218" s="2">
        <v>7217</v>
      </c>
      <c r="B7218" s="2">
        <v>3185</v>
      </c>
      <c r="C7218" s="1" t="s">
        <v>35</v>
      </c>
      <c r="D7218" s="3">
        <v>0.55702546296296296</v>
      </c>
      <c r="E7218" s="3" t="str">
        <f>TEXT(Table1[[#This Row],[order_time]],"HH")</f>
        <v>13</v>
      </c>
      <c r="F7218">
        <v>111</v>
      </c>
      <c r="G7218" t="str">
        <f>_xlfn.XLOOKUP(F7218,menu_items!$A$1:$A$33,menu_items!$B$1:$B$33,,0,1)</f>
        <v>California Roll</v>
      </c>
      <c r="H7218" t="str">
        <f>_xlfn.XLOOKUP(F7218,menu_items!$A$1:$A$33,menu_items!$C$1:$C$33,,0,1)</f>
        <v>Asian</v>
      </c>
      <c r="I7218">
        <f>_xlfn.XLOOKUP(F7218,menu_items!$A$1:$A$33,menu_items!$D$1:$D$33,,0,1)</f>
        <v>11.95</v>
      </c>
    </row>
    <row r="7219" spans="1:9" hidden="1" x14ac:dyDescent="0.25">
      <c r="A7219" s="2">
        <v>7218</v>
      </c>
      <c r="B7219" s="2">
        <v>3185</v>
      </c>
      <c r="C7219" s="1" t="s">
        <v>35</v>
      </c>
      <c r="D7219" s="3">
        <v>0.55702546296296296</v>
      </c>
      <c r="E7219" s="3" t="str">
        <f>TEXT(Table1[[#This Row],[order_time]],"HH")</f>
        <v>13</v>
      </c>
      <c r="F7219">
        <v>132</v>
      </c>
      <c r="G7219" t="str">
        <f>_xlfn.XLOOKUP(F7219,menu_items!$A$1:$A$33,menu_items!$B$1:$B$33,,0,1)</f>
        <v>Eggplant Parmesan</v>
      </c>
      <c r="H7219" t="str">
        <f>_xlfn.XLOOKUP(F7219,menu_items!$A$1:$A$33,menu_items!$C$1:$C$33,,0,1)</f>
        <v>Italian</v>
      </c>
      <c r="I7219">
        <f>_xlfn.XLOOKUP(F7219,menu_items!$A$1:$A$33,menu_items!$D$1:$D$33,,0,1)</f>
        <v>16.95</v>
      </c>
    </row>
    <row r="7220" spans="1:9" hidden="1" x14ac:dyDescent="0.25">
      <c r="A7220" s="2">
        <v>7219</v>
      </c>
      <c r="B7220" s="2">
        <v>3186</v>
      </c>
      <c r="C7220" s="1" t="s">
        <v>35</v>
      </c>
      <c r="D7220" s="3">
        <v>0.55756944444444445</v>
      </c>
      <c r="E7220" s="3" t="str">
        <f>TEXT(Table1[[#This Row],[order_time]],"HH")</f>
        <v>13</v>
      </c>
      <c r="F7220">
        <v>102</v>
      </c>
      <c r="G7220" t="str">
        <f>_xlfn.XLOOKUP(F7220,menu_items!$A$1:$A$33,menu_items!$B$1:$B$33,,0,1)</f>
        <v>Cheeseburger</v>
      </c>
      <c r="H7220" t="str">
        <f>_xlfn.XLOOKUP(F7220,menu_items!$A$1:$A$33,menu_items!$C$1:$C$33,,0,1)</f>
        <v>American</v>
      </c>
      <c r="I7220">
        <f>_xlfn.XLOOKUP(F7220,menu_items!$A$1:$A$33,menu_items!$D$1:$D$33,,0,1)</f>
        <v>13.95</v>
      </c>
    </row>
    <row r="7221" spans="1:9" hidden="1" x14ac:dyDescent="0.25">
      <c r="A7221" s="2">
        <v>7220</v>
      </c>
      <c r="B7221" s="2">
        <v>3186</v>
      </c>
      <c r="C7221" s="1" t="s">
        <v>35</v>
      </c>
      <c r="D7221" s="3">
        <v>0.55756944444444445</v>
      </c>
      <c r="E7221" s="3" t="str">
        <f>TEXT(Table1[[#This Row],[order_time]],"HH")</f>
        <v>13</v>
      </c>
      <c r="F7221">
        <v>111</v>
      </c>
      <c r="G7221" t="str">
        <f>_xlfn.XLOOKUP(F7221,menu_items!$A$1:$A$33,menu_items!$B$1:$B$33,,0,1)</f>
        <v>California Roll</v>
      </c>
      <c r="H7221" t="str">
        <f>_xlfn.XLOOKUP(F7221,menu_items!$A$1:$A$33,menu_items!$C$1:$C$33,,0,1)</f>
        <v>Asian</v>
      </c>
      <c r="I7221">
        <f>_xlfn.XLOOKUP(F7221,menu_items!$A$1:$A$33,menu_items!$D$1:$D$33,,0,1)</f>
        <v>11.95</v>
      </c>
    </row>
    <row r="7222" spans="1:9" hidden="1" x14ac:dyDescent="0.25">
      <c r="A7222" s="2">
        <v>7221</v>
      </c>
      <c r="B7222" s="2">
        <v>3186</v>
      </c>
      <c r="C7222" s="1" t="s">
        <v>35</v>
      </c>
      <c r="D7222" s="3">
        <v>0.55756944444444445</v>
      </c>
      <c r="E7222" s="3" t="str">
        <f>TEXT(Table1[[#This Row],[order_time]],"HH")</f>
        <v>13</v>
      </c>
      <c r="F7222">
        <v>112</v>
      </c>
      <c r="G7222" t="str">
        <f>_xlfn.XLOOKUP(F7222,menu_items!$A$1:$A$33,menu_items!$B$1:$B$33,,0,1)</f>
        <v>Salmon Roll</v>
      </c>
      <c r="H7222" t="str">
        <f>_xlfn.XLOOKUP(F7222,menu_items!$A$1:$A$33,menu_items!$C$1:$C$33,,0,1)</f>
        <v>Asian</v>
      </c>
      <c r="I7222">
        <f>_xlfn.XLOOKUP(F7222,menu_items!$A$1:$A$33,menu_items!$D$1:$D$33,,0,1)</f>
        <v>14.95</v>
      </c>
    </row>
    <row r="7223" spans="1:9" x14ac:dyDescent="0.25">
      <c r="A7223" s="2">
        <v>7222</v>
      </c>
      <c r="B7223" s="2">
        <v>3187</v>
      </c>
      <c r="C7223" s="1" t="s">
        <v>35</v>
      </c>
      <c r="D7223" s="3">
        <v>0.56062500000000004</v>
      </c>
      <c r="E7223" s="3" t="str">
        <f>TEXT(Table1[[#This Row],[order_time]],"HH")</f>
        <v>13</v>
      </c>
      <c r="F7223">
        <v>101</v>
      </c>
      <c r="G7223" t="str">
        <f>_xlfn.XLOOKUP(F7223,menu_items!$A$1:$A$33,menu_items!$B$1:$B$33,,0,1)</f>
        <v>Hamburger</v>
      </c>
      <c r="H7223" t="str">
        <f>_xlfn.XLOOKUP(F7223,menu_items!$A$1:$A$33,menu_items!$C$1:$C$33,,0,1)</f>
        <v>American</v>
      </c>
      <c r="I7223">
        <f>_xlfn.XLOOKUP(F7223,menu_items!$A$1:$A$33,menu_items!$D$1:$D$33,,0,1)</f>
        <v>12.95</v>
      </c>
    </row>
    <row r="7224" spans="1:9" hidden="1" x14ac:dyDescent="0.25">
      <c r="A7224" s="2">
        <v>7223</v>
      </c>
      <c r="B7224" s="2">
        <v>3187</v>
      </c>
      <c r="C7224" s="1" t="s">
        <v>35</v>
      </c>
      <c r="D7224" s="3">
        <v>0.56062500000000004</v>
      </c>
      <c r="E7224" s="3" t="str">
        <f>TEXT(Table1[[#This Row],[order_time]],"HH")</f>
        <v>13</v>
      </c>
      <c r="F7224">
        <v>102</v>
      </c>
      <c r="G7224" t="str">
        <f>_xlfn.XLOOKUP(F7224,menu_items!$A$1:$A$33,menu_items!$B$1:$B$33,,0,1)</f>
        <v>Cheeseburger</v>
      </c>
      <c r="H7224" t="str">
        <f>_xlfn.XLOOKUP(F7224,menu_items!$A$1:$A$33,menu_items!$C$1:$C$33,,0,1)</f>
        <v>American</v>
      </c>
      <c r="I7224">
        <f>_xlfn.XLOOKUP(F7224,menu_items!$A$1:$A$33,menu_items!$D$1:$D$33,,0,1)</f>
        <v>13.95</v>
      </c>
    </row>
    <row r="7225" spans="1:9" hidden="1" x14ac:dyDescent="0.25">
      <c r="A7225" s="2">
        <v>7224</v>
      </c>
      <c r="B7225" s="2">
        <v>3187</v>
      </c>
      <c r="C7225" s="1" t="s">
        <v>35</v>
      </c>
      <c r="D7225" s="3">
        <v>0.56062500000000004</v>
      </c>
      <c r="E7225" s="3" t="str">
        <f>TEXT(Table1[[#This Row],[order_time]],"HH")</f>
        <v>13</v>
      </c>
      <c r="F7225">
        <v>108</v>
      </c>
      <c r="G7225" t="str">
        <f>_xlfn.XLOOKUP(F7225,menu_items!$A$1:$A$33,menu_items!$B$1:$B$33,,0,1)</f>
        <v>Tofu Pad Thai</v>
      </c>
      <c r="H7225" t="str">
        <f>_xlfn.XLOOKUP(F7225,menu_items!$A$1:$A$33,menu_items!$C$1:$C$33,,0,1)</f>
        <v>Asian</v>
      </c>
      <c r="I7225">
        <f>_xlfn.XLOOKUP(F7225,menu_items!$A$1:$A$33,menu_items!$D$1:$D$33,,0,1)</f>
        <v>14.5</v>
      </c>
    </row>
    <row r="7226" spans="1:9" hidden="1" x14ac:dyDescent="0.25">
      <c r="A7226" s="2">
        <v>7225</v>
      </c>
      <c r="B7226" s="2">
        <v>3187</v>
      </c>
      <c r="C7226" s="1" t="s">
        <v>35</v>
      </c>
      <c r="D7226" s="3">
        <v>0.56062500000000004</v>
      </c>
      <c r="E7226" s="3" t="str">
        <f>TEXT(Table1[[#This Row],[order_time]],"HH")</f>
        <v>13</v>
      </c>
      <c r="F7226">
        <v>124</v>
      </c>
      <c r="G7226" t="str">
        <f>_xlfn.XLOOKUP(F7226,menu_items!$A$1:$A$33,menu_items!$B$1:$B$33,,0,1)</f>
        <v>Spaghetti</v>
      </c>
      <c r="H7226" t="str">
        <f>_xlfn.XLOOKUP(F7226,menu_items!$A$1:$A$33,menu_items!$C$1:$C$33,,0,1)</f>
        <v>Italian</v>
      </c>
      <c r="I7226">
        <f>_xlfn.XLOOKUP(F7226,menu_items!$A$1:$A$33,menu_items!$D$1:$D$33,,0,1)</f>
        <v>14.5</v>
      </c>
    </row>
    <row r="7227" spans="1:9" hidden="1" x14ac:dyDescent="0.25">
      <c r="A7227" s="2">
        <v>7226</v>
      </c>
      <c r="B7227" s="2">
        <v>3187</v>
      </c>
      <c r="C7227" s="1" t="s">
        <v>35</v>
      </c>
      <c r="D7227" s="3">
        <v>0.56062500000000004</v>
      </c>
      <c r="E7227" s="3" t="str">
        <f>TEXT(Table1[[#This Row],[order_time]],"HH")</f>
        <v>13</v>
      </c>
      <c r="F7227">
        <v>110</v>
      </c>
      <c r="G7227" t="str">
        <f>_xlfn.XLOOKUP(F7227,menu_items!$A$1:$A$33,menu_items!$B$1:$B$33,,0,1)</f>
        <v>Pork Ramen</v>
      </c>
      <c r="H7227" t="str">
        <f>_xlfn.XLOOKUP(F7227,menu_items!$A$1:$A$33,menu_items!$C$1:$C$33,,0,1)</f>
        <v>Asian</v>
      </c>
      <c r="I7227">
        <f>_xlfn.XLOOKUP(F7227,menu_items!$A$1:$A$33,menu_items!$D$1:$D$33,,0,1)</f>
        <v>17.95</v>
      </c>
    </row>
    <row r="7228" spans="1:9" hidden="1" x14ac:dyDescent="0.25">
      <c r="A7228" s="2">
        <v>7227</v>
      </c>
      <c r="B7228" s="2">
        <v>3187</v>
      </c>
      <c r="C7228" s="1" t="s">
        <v>35</v>
      </c>
      <c r="D7228" s="3">
        <v>0.56062500000000004</v>
      </c>
      <c r="E7228" s="3" t="str">
        <f>TEXT(Table1[[#This Row],[order_time]],"HH")</f>
        <v>13</v>
      </c>
      <c r="F7228">
        <v>113</v>
      </c>
      <c r="G7228" t="str">
        <f>_xlfn.XLOOKUP(F7228,menu_items!$A$1:$A$33,menu_items!$B$1:$B$33,,0,1)</f>
        <v>Edamame</v>
      </c>
      <c r="H7228" t="str">
        <f>_xlfn.XLOOKUP(F7228,menu_items!$A$1:$A$33,menu_items!$C$1:$C$33,,0,1)</f>
        <v>Asian</v>
      </c>
      <c r="I7228">
        <f>_xlfn.XLOOKUP(F7228,menu_items!$A$1:$A$33,menu_items!$D$1:$D$33,,0,1)</f>
        <v>5</v>
      </c>
    </row>
    <row r="7229" spans="1:9" hidden="1" x14ac:dyDescent="0.25">
      <c r="A7229" s="2">
        <v>7228</v>
      </c>
      <c r="B7229" s="2">
        <v>3187</v>
      </c>
      <c r="C7229" s="1" t="s">
        <v>35</v>
      </c>
      <c r="D7229" s="3">
        <v>0.56062500000000004</v>
      </c>
      <c r="E7229" s="3" t="str">
        <f>TEXT(Table1[[#This Row],[order_time]],"HH")</f>
        <v>13</v>
      </c>
      <c r="F7229">
        <v>113</v>
      </c>
      <c r="G7229" t="str">
        <f>_xlfn.XLOOKUP(F7229,menu_items!$A$1:$A$33,menu_items!$B$1:$B$33,,0,1)</f>
        <v>Edamame</v>
      </c>
      <c r="H7229" t="str">
        <f>_xlfn.XLOOKUP(F7229,menu_items!$A$1:$A$33,menu_items!$C$1:$C$33,,0,1)</f>
        <v>Asian</v>
      </c>
      <c r="I7229">
        <f>_xlfn.XLOOKUP(F7229,menu_items!$A$1:$A$33,menu_items!$D$1:$D$33,,0,1)</f>
        <v>5</v>
      </c>
    </row>
    <row r="7230" spans="1:9" hidden="1" x14ac:dyDescent="0.25">
      <c r="A7230" s="2">
        <v>7229</v>
      </c>
      <c r="B7230" s="2">
        <v>3187</v>
      </c>
      <c r="C7230" s="1" t="s">
        <v>35</v>
      </c>
      <c r="D7230" s="3">
        <v>0.56062500000000004</v>
      </c>
      <c r="E7230" s="3" t="str">
        <f>TEXT(Table1[[#This Row],[order_time]],"HH")</f>
        <v>13</v>
      </c>
      <c r="F7230">
        <v>120</v>
      </c>
      <c r="G7230" t="str">
        <f>_xlfn.XLOOKUP(F7230,menu_items!$A$1:$A$33,menu_items!$B$1:$B$33,,0,1)</f>
        <v>Steak Torta</v>
      </c>
      <c r="H7230" t="str">
        <f>_xlfn.XLOOKUP(F7230,menu_items!$A$1:$A$33,menu_items!$C$1:$C$33,,0,1)</f>
        <v>Mexican</v>
      </c>
      <c r="I7230">
        <f>_xlfn.XLOOKUP(F7230,menu_items!$A$1:$A$33,menu_items!$D$1:$D$33,,0,1)</f>
        <v>13.95</v>
      </c>
    </row>
    <row r="7231" spans="1:9" hidden="1" x14ac:dyDescent="0.25">
      <c r="A7231" s="2">
        <v>7230</v>
      </c>
      <c r="B7231" s="2">
        <v>3187</v>
      </c>
      <c r="C7231" s="1" t="s">
        <v>35</v>
      </c>
      <c r="D7231" s="3">
        <v>0.56062500000000004</v>
      </c>
      <c r="E7231" s="3" t="str">
        <f>TEXT(Table1[[#This Row],[order_time]],"HH")</f>
        <v>13</v>
      </c>
      <c r="F7231">
        <v>105</v>
      </c>
      <c r="G7231" t="str">
        <f>_xlfn.XLOOKUP(F7231,menu_items!$A$1:$A$33,menu_items!$B$1:$B$33,,0,1)</f>
        <v>Mac &amp; Cheese</v>
      </c>
      <c r="H7231" t="str">
        <f>_xlfn.XLOOKUP(F7231,menu_items!$A$1:$A$33,menu_items!$C$1:$C$33,,0,1)</f>
        <v>American</v>
      </c>
      <c r="I7231">
        <f>_xlfn.XLOOKUP(F7231,menu_items!$A$1:$A$33,menu_items!$D$1:$D$33,,0,1)</f>
        <v>7</v>
      </c>
    </row>
    <row r="7232" spans="1:9" hidden="1" x14ac:dyDescent="0.25">
      <c r="A7232" s="2">
        <v>7231</v>
      </c>
      <c r="B7232" s="2">
        <v>3187</v>
      </c>
      <c r="C7232" s="1" t="s">
        <v>35</v>
      </c>
      <c r="D7232" s="3">
        <v>0.56062500000000004</v>
      </c>
      <c r="E7232" s="3" t="str">
        <f>TEXT(Table1[[#This Row],[order_time]],"HH")</f>
        <v>13</v>
      </c>
      <c r="F7232">
        <v>122</v>
      </c>
      <c r="G7232" t="str">
        <f>_xlfn.XLOOKUP(F7232,menu_items!$A$1:$A$33,menu_items!$B$1:$B$33,,0,1)</f>
        <v>Chips &amp; Salsa</v>
      </c>
      <c r="H7232" t="str">
        <f>_xlfn.XLOOKUP(F7232,menu_items!$A$1:$A$33,menu_items!$C$1:$C$33,,0,1)</f>
        <v>Mexican</v>
      </c>
      <c r="I7232">
        <f>_xlfn.XLOOKUP(F7232,menu_items!$A$1:$A$33,menu_items!$D$1:$D$33,,0,1)</f>
        <v>7</v>
      </c>
    </row>
    <row r="7233" spans="1:9" hidden="1" x14ac:dyDescent="0.25">
      <c r="A7233" s="2">
        <v>7232</v>
      </c>
      <c r="B7233" s="2">
        <v>3187</v>
      </c>
      <c r="C7233" s="1" t="s">
        <v>35</v>
      </c>
      <c r="D7233" s="3">
        <v>0.56062500000000004</v>
      </c>
      <c r="E7233" s="3" t="str">
        <f>TEXT(Table1[[#This Row],[order_time]],"HH")</f>
        <v>13</v>
      </c>
      <c r="F7233">
        <v>122</v>
      </c>
      <c r="G7233" t="str">
        <f>_xlfn.XLOOKUP(F7233,menu_items!$A$1:$A$33,menu_items!$B$1:$B$33,,0,1)</f>
        <v>Chips &amp; Salsa</v>
      </c>
      <c r="H7233" t="str">
        <f>_xlfn.XLOOKUP(F7233,menu_items!$A$1:$A$33,menu_items!$C$1:$C$33,,0,1)</f>
        <v>Mexican</v>
      </c>
      <c r="I7233">
        <f>_xlfn.XLOOKUP(F7233,menu_items!$A$1:$A$33,menu_items!$D$1:$D$33,,0,1)</f>
        <v>7</v>
      </c>
    </row>
    <row r="7234" spans="1:9" hidden="1" x14ac:dyDescent="0.25">
      <c r="A7234" s="2">
        <v>7233</v>
      </c>
      <c r="B7234" s="2">
        <v>3187</v>
      </c>
      <c r="C7234" s="1" t="s">
        <v>35</v>
      </c>
      <c r="D7234" s="3">
        <v>0.56062500000000004</v>
      </c>
      <c r="E7234" s="3" t="str">
        <f>TEXT(Table1[[#This Row],[order_time]],"HH")</f>
        <v>13</v>
      </c>
      <c r="F7234">
        <v>131</v>
      </c>
      <c r="G7234" t="str">
        <f>_xlfn.XLOOKUP(F7234,menu_items!$A$1:$A$33,menu_items!$B$1:$B$33,,0,1)</f>
        <v>Chicken Parmesan</v>
      </c>
      <c r="H7234" t="str">
        <f>_xlfn.XLOOKUP(F7234,menu_items!$A$1:$A$33,menu_items!$C$1:$C$33,,0,1)</f>
        <v>Italian</v>
      </c>
      <c r="I7234">
        <f>_xlfn.XLOOKUP(F7234,menu_items!$A$1:$A$33,menu_items!$D$1:$D$33,,0,1)</f>
        <v>17.95</v>
      </c>
    </row>
    <row r="7235" spans="1:9" hidden="1" x14ac:dyDescent="0.25">
      <c r="A7235" s="2">
        <v>7234</v>
      </c>
      <c r="B7235" s="2">
        <v>3188</v>
      </c>
      <c r="C7235" s="1" t="s">
        <v>35</v>
      </c>
      <c r="D7235" s="3">
        <v>0.56592592592592594</v>
      </c>
      <c r="E7235" s="3" t="str">
        <f>TEXT(Table1[[#This Row],[order_time]],"HH")</f>
        <v>13</v>
      </c>
      <c r="F7235">
        <v>121</v>
      </c>
      <c r="G7235" t="str">
        <f>_xlfn.XLOOKUP(F7235,menu_items!$A$1:$A$33,menu_items!$B$1:$B$33,,0,1)</f>
        <v>Cheese Quesadillas</v>
      </c>
      <c r="H7235" t="str">
        <f>_xlfn.XLOOKUP(F7235,menu_items!$A$1:$A$33,menu_items!$C$1:$C$33,,0,1)</f>
        <v>Mexican</v>
      </c>
      <c r="I7235">
        <f>_xlfn.XLOOKUP(F7235,menu_items!$A$1:$A$33,menu_items!$D$1:$D$33,,0,1)</f>
        <v>10.5</v>
      </c>
    </row>
    <row r="7236" spans="1:9" hidden="1" x14ac:dyDescent="0.25">
      <c r="A7236" s="2">
        <v>7235</v>
      </c>
      <c r="B7236" s="2">
        <v>3189</v>
      </c>
      <c r="C7236" s="1" t="s">
        <v>35</v>
      </c>
      <c r="D7236" s="3">
        <v>0.58268518518518519</v>
      </c>
      <c r="E7236" s="3" t="str">
        <f>TEXT(Table1[[#This Row],[order_time]],"HH")</f>
        <v>13</v>
      </c>
      <c r="F7236">
        <v>102</v>
      </c>
      <c r="G7236" t="str">
        <f>_xlfn.XLOOKUP(F7236,menu_items!$A$1:$A$33,menu_items!$B$1:$B$33,,0,1)</f>
        <v>Cheeseburger</v>
      </c>
      <c r="H7236" t="str">
        <f>_xlfn.XLOOKUP(F7236,menu_items!$A$1:$A$33,menu_items!$C$1:$C$33,,0,1)</f>
        <v>American</v>
      </c>
      <c r="I7236">
        <f>_xlfn.XLOOKUP(F7236,menu_items!$A$1:$A$33,menu_items!$D$1:$D$33,,0,1)</f>
        <v>13.95</v>
      </c>
    </row>
    <row r="7237" spans="1:9" hidden="1" x14ac:dyDescent="0.25">
      <c r="A7237" s="2">
        <v>7236</v>
      </c>
      <c r="B7237" s="2">
        <v>3189</v>
      </c>
      <c r="C7237" s="1" t="s">
        <v>35</v>
      </c>
      <c r="D7237" s="3">
        <v>0.58268518518518519</v>
      </c>
      <c r="E7237" s="3" t="str">
        <f>TEXT(Table1[[#This Row],[order_time]],"HH")</f>
        <v>13</v>
      </c>
      <c r="F7237">
        <v>103</v>
      </c>
      <c r="G7237" t="str">
        <f>_xlfn.XLOOKUP(F7237,menu_items!$A$1:$A$33,menu_items!$B$1:$B$33,,0,1)</f>
        <v>Hot Dog</v>
      </c>
      <c r="H7237" t="str">
        <f>_xlfn.XLOOKUP(F7237,menu_items!$A$1:$A$33,menu_items!$C$1:$C$33,,0,1)</f>
        <v>American</v>
      </c>
      <c r="I7237">
        <f>_xlfn.XLOOKUP(F7237,menu_items!$A$1:$A$33,menu_items!$D$1:$D$33,,0,1)</f>
        <v>9</v>
      </c>
    </row>
    <row r="7238" spans="1:9" hidden="1" x14ac:dyDescent="0.25">
      <c r="A7238" s="2">
        <v>7237</v>
      </c>
      <c r="B7238" s="2">
        <v>3189</v>
      </c>
      <c r="C7238" s="1" t="s">
        <v>35</v>
      </c>
      <c r="D7238" s="3">
        <v>0.58268518518518519</v>
      </c>
      <c r="E7238" s="3" t="str">
        <f>TEXT(Table1[[#This Row],[order_time]],"HH")</f>
        <v>13</v>
      </c>
      <c r="F7238">
        <v>109</v>
      </c>
      <c r="G7238" t="str">
        <f>_xlfn.XLOOKUP(F7238,menu_items!$A$1:$A$33,menu_items!$B$1:$B$33,,0,1)</f>
        <v>Korean Beef Bowl</v>
      </c>
      <c r="H7238" t="str">
        <f>_xlfn.XLOOKUP(F7238,menu_items!$A$1:$A$33,menu_items!$C$1:$C$33,,0,1)</f>
        <v>Asian</v>
      </c>
      <c r="I7238">
        <f>_xlfn.XLOOKUP(F7238,menu_items!$A$1:$A$33,menu_items!$D$1:$D$33,,0,1)</f>
        <v>17.95</v>
      </c>
    </row>
    <row r="7239" spans="1:9" hidden="1" x14ac:dyDescent="0.25">
      <c r="A7239" s="2">
        <v>7238</v>
      </c>
      <c r="B7239" s="2">
        <v>3189</v>
      </c>
      <c r="C7239" s="1" t="s">
        <v>35</v>
      </c>
      <c r="D7239" s="3">
        <v>0.58268518518518519</v>
      </c>
      <c r="E7239" s="3" t="str">
        <f>TEXT(Table1[[#This Row],[order_time]],"HH")</f>
        <v>13</v>
      </c>
      <c r="F7239">
        <v>110</v>
      </c>
      <c r="G7239" t="str">
        <f>_xlfn.XLOOKUP(F7239,menu_items!$A$1:$A$33,menu_items!$B$1:$B$33,,0,1)</f>
        <v>Pork Ramen</v>
      </c>
      <c r="H7239" t="str">
        <f>_xlfn.XLOOKUP(F7239,menu_items!$A$1:$A$33,menu_items!$C$1:$C$33,,0,1)</f>
        <v>Asian</v>
      </c>
      <c r="I7239">
        <f>_xlfn.XLOOKUP(F7239,menu_items!$A$1:$A$33,menu_items!$D$1:$D$33,,0,1)</f>
        <v>17.95</v>
      </c>
    </row>
    <row r="7240" spans="1:9" hidden="1" x14ac:dyDescent="0.25">
      <c r="A7240" s="2">
        <v>7239</v>
      </c>
      <c r="B7240" s="2">
        <v>3189</v>
      </c>
      <c r="C7240" s="1" t="s">
        <v>35</v>
      </c>
      <c r="D7240" s="3">
        <v>0.58268518518518519</v>
      </c>
      <c r="E7240" s="3" t="str">
        <f>TEXT(Table1[[#This Row],[order_time]],"HH")</f>
        <v>13</v>
      </c>
      <c r="F7240">
        <v>113</v>
      </c>
      <c r="G7240" t="str">
        <f>_xlfn.XLOOKUP(F7240,menu_items!$A$1:$A$33,menu_items!$B$1:$B$33,,0,1)</f>
        <v>Edamame</v>
      </c>
      <c r="H7240" t="str">
        <f>_xlfn.XLOOKUP(F7240,menu_items!$A$1:$A$33,menu_items!$C$1:$C$33,,0,1)</f>
        <v>Asian</v>
      </c>
      <c r="I7240">
        <f>_xlfn.XLOOKUP(F7240,menu_items!$A$1:$A$33,menu_items!$D$1:$D$33,,0,1)</f>
        <v>5</v>
      </c>
    </row>
    <row r="7241" spans="1:9" hidden="1" x14ac:dyDescent="0.25">
      <c r="A7241" s="2">
        <v>7240</v>
      </c>
      <c r="B7241" s="2">
        <v>3189</v>
      </c>
      <c r="C7241" s="1" t="s">
        <v>35</v>
      </c>
      <c r="D7241" s="3">
        <v>0.58268518518518519</v>
      </c>
      <c r="E7241" s="3" t="str">
        <f>TEXT(Table1[[#This Row],[order_time]],"HH")</f>
        <v>13</v>
      </c>
      <c r="F7241">
        <v>105</v>
      </c>
      <c r="G7241" t="str">
        <f>_xlfn.XLOOKUP(F7241,menu_items!$A$1:$A$33,menu_items!$B$1:$B$33,,0,1)</f>
        <v>Mac &amp; Cheese</v>
      </c>
      <c r="H7241" t="str">
        <f>_xlfn.XLOOKUP(F7241,menu_items!$A$1:$A$33,menu_items!$C$1:$C$33,,0,1)</f>
        <v>American</v>
      </c>
      <c r="I7241">
        <f>_xlfn.XLOOKUP(F7241,menu_items!$A$1:$A$33,menu_items!$D$1:$D$33,,0,1)</f>
        <v>7</v>
      </c>
    </row>
    <row r="7242" spans="1:9" hidden="1" x14ac:dyDescent="0.25">
      <c r="A7242" s="2">
        <v>7241</v>
      </c>
      <c r="B7242" s="2">
        <v>3189</v>
      </c>
      <c r="C7242" s="1" t="s">
        <v>35</v>
      </c>
      <c r="D7242" s="3">
        <v>0.58268518518518519</v>
      </c>
      <c r="E7242" s="3" t="str">
        <f>TEXT(Table1[[#This Row],[order_time]],"HH")</f>
        <v>13</v>
      </c>
      <c r="F7242">
        <v>106</v>
      </c>
      <c r="G7242" t="str">
        <f>_xlfn.XLOOKUP(F7242,menu_items!$A$1:$A$33,menu_items!$B$1:$B$33,,0,1)</f>
        <v>French Fries</v>
      </c>
      <c r="H7242" t="str">
        <f>_xlfn.XLOOKUP(F7242,menu_items!$A$1:$A$33,menu_items!$C$1:$C$33,,0,1)</f>
        <v>American</v>
      </c>
      <c r="I7242">
        <f>_xlfn.XLOOKUP(F7242,menu_items!$A$1:$A$33,menu_items!$D$1:$D$33,,0,1)</f>
        <v>7</v>
      </c>
    </row>
    <row r="7243" spans="1:9" hidden="1" x14ac:dyDescent="0.25">
      <c r="A7243" s="2">
        <v>7242</v>
      </c>
      <c r="B7243" s="2">
        <v>3189</v>
      </c>
      <c r="C7243" s="1" t="s">
        <v>35</v>
      </c>
      <c r="D7243" s="3">
        <v>0.58268518518518519</v>
      </c>
      <c r="E7243" s="3" t="str">
        <f>TEXT(Table1[[#This Row],[order_time]],"HH")</f>
        <v>13</v>
      </c>
      <c r="F7243" t="s">
        <v>5</v>
      </c>
      <c r="G7243" t="e">
        <f>_xlfn.XLOOKUP(F7243,menu_items!$A$1:$A$33,menu_items!$B$1:$B$33,,0,1)</f>
        <v>#N/A</v>
      </c>
      <c r="H7243" t="e">
        <f>_xlfn.XLOOKUP(F7243,menu_items!$A$1:$A$33,menu_items!$C$1:$C$33,,0,1)</f>
        <v>#N/A</v>
      </c>
      <c r="I7243" t="e">
        <f>_xlfn.XLOOKUP(F7243,menu_items!$A$1:$A$33,menu_items!$D$1:$D$33,,0,1)</f>
        <v>#N/A</v>
      </c>
    </row>
    <row r="7244" spans="1:9" hidden="1" x14ac:dyDescent="0.25">
      <c r="A7244" s="2">
        <v>7243</v>
      </c>
      <c r="B7244" s="2">
        <v>3190</v>
      </c>
      <c r="C7244" s="1" t="s">
        <v>35</v>
      </c>
      <c r="D7244" s="3">
        <v>0.60018518518518515</v>
      </c>
      <c r="E7244" s="3" t="str">
        <f>TEXT(Table1[[#This Row],[order_time]],"HH")</f>
        <v>14</v>
      </c>
      <c r="F7244">
        <v>124</v>
      </c>
      <c r="G7244" t="str">
        <f>_xlfn.XLOOKUP(F7244,menu_items!$A$1:$A$33,menu_items!$B$1:$B$33,,0,1)</f>
        <v>Spaghetti</v>
      </c>
      <c r="H7244" t="str">
        <f>_xlfn.XLOOKUP(F7244,menu_items!$A$1:$A$33,menu_items!$C$1:$C$33,,0,1)</f>
        <v>Italian</v>
      </c>
      <c r="I7244">
        <f>_xlfn.XLOOKUP(F7244,menu_items!$A$1:$A$33,menu_items!$D$1:$D$33,,0,1)</f>
        <v>14.5</v>
      </c>
    </row>
    <row r="7245" spans="1:9" hidden="1" x14ac:dyDescent="0.25">
      <c r="A7245" s="2">
        <v>7244</v>
      </c>
      <c r="B7245" s="2">
        <v>3190</v>
      </c>
      <c r="C7245" s="1" t="s">
        <v>35</v>
      </c>
      <c r="D7245" s="3">
        <v>0.60018518518518515</v>
      </c>
      <c r="E7245" s="3" t="str">
        <f>TEXT(Table1[[#This Row],[order_time]],"HH")</f>
        <v>14</v>
      </c>
      <c r="F7245">
        <v>132</v>
      </c>
      <c r="G7245" t="str">
        <f>_xlfn.XLOOKUP(F7245,menu_items!$A$1:$A$33,menu_items!$B$1:$B$33,,0,1)</f>
        <v>Eggplant Parmesan</v>
      </c>
      <c r="H7245" t="str">
        <f>_xlfn.XLOOKUP(F7245,menu_items!$A$1:$A$33,menu_items!$C$1:$C$33,,0,1)</f>
        <v>Italian</v>
      </c>
      <c r="I7245">
        <f>_xlfn.XLOOKUP(F7245,menu_items!$A$1:$A$33,menu_items!$D$1:$D$33,,0,1)</f>
        <v>16.95</v>
      </c>
    </row>
    <row r="7246" spans="1:9" hidden="1" x14ac:dyDescent="0.25">
      <c r="A7246" s="2">
        <v>7245</v>
      </c>
      <c r="B7246" s="2">
        <v>3191</v>
      </c>
      <c r="C7246" s="1" t="s">
        <v>35</v>
      </c>
      <c r="D7246" s="3">
        <v>0.63265046296296301</v>
      </c>
      <c r="E7246" s="3" t="str">
        <f>TEXT(Table1[[#This Row],[order_time]],"HH")</f>
        <v>15</v>
      </c>
      <c r="F7246">
        <v>117</v>
      </c>
      <c r="G7246" t="str">
        <f>_xlfn.XLOOKUP(F7246,menu_items!$A$1:$A$33,menu_items!$B$1:$B$33,,0,1)</f>
        <v>Chicken Burrito</v>
      </c>
      <c r="H7246" t="str">
        <f>_xlfn.XLOOKUP(F7246,menu_items!$A$1:$A$33,menu_items!$C$1:$C$33,,0,1)</f>
        <v>Mexican</v>
      </c>
      <c r="I7246">
        <f>_xlfn.XLOOKUP(F7246,menu_items!$A$1:$A$33,menu_items!$D$1:$D$33,,0,1)</f>
        <v>12.95</v>
      </c>
    </row>
    <row r="7247" spans="1:9" hidden="1" x14ac:dyDescent="0.25">
      <c r="A7247" s="2">
        <v>7246</v>
      </c>
      <c r="B7247" s="2">
        <v>3191</v>
      </c>
      <c r="C7247" s="1" t="s">
        <v>35</v>
      </c>
      <c r="D7247" s="3">
        <v>0.63265046296296301</v>
      </c>
      <c r="E7247" s="3" t="str">
        <f>TEXT(Table1[[#This Row],[order_time]],"HH")</f>
        <v>15</v>
      </c>
      <c r="F7247">
        <v>132</v>
      </c>
      <c r="G7247" t="str">
        <f>_xlfn.XLOOKUP(F7247,menu_items!$A$1:$A$33,menu_items!$B$1:$B$33,,0,1)</f>
        <v>Eggplant Parmesan</v>
      </c>
      <c r="H7247" t="str">
        <f>_xlfn.XLOOKUP(F7247,menu_items!$A$1:$A$33,menu_items!$C$1:$C$33,,0,1)</f>
        <v>Italian</v>
      </c>
      <c r="I7247">
        <f>_xlfn.XLOOKUP(F7247,menu_items!$A$1:$A$33,menu_items!$D$1:$D$33,,0,1)</f>
        <v>16.95</v>
      </c>
    </row>
    <row r="7248" spans="1:9" hidden="1" x14ac:dyDescent="0.25">
      <c r="A7248" s="2">
        <v>7247</v>
      </c>
      <c r="B7248" s="2">
        <v>3192</v>
      </c>
      <c r="C7248" s="1" t="s">
        <v>35</v>
      </c>
      <c r="D7248" s="3">
        <v>0.63850694444444445</v>
      </c>
      <c r="E7248" s="3" t="str">
        <f>TEXT(Table1[[#This Row],[order_time]],"HH")</f>
        <v>15</v>
      </c>
      <c r="F7248">
        <v>112</v>
      </c>
      <c r="G7248" t="str">
        <f>_xlfn.XLOOKUP(F7248,menu_items!$A$1:$A$33,menu_items!$B$1:$B$33,,0,1)</f>
        <v>Salmon Roll</v>
      </c>
      <c r="H7248" t="str">
        <f>_xlfn.XLOOKUP(F7248,menu_items!$A$1:$A$33,menu_items!$C$1:$C$33,,0,1)</f>
        <v>Asian</v>
      </c>
      <c r="I7248">
        <f>_xlfn.XLOOKUP(F7248,menu_items!$A$1:$A$33,menu_items!$D$1:$D$33,,0,1)</f>
        <v>14.95</v>
      </c>
    </row>
    <row r="7249" spans="1:9" hidden="1" x14ac:dyDescent="0.25">
      <c r="A7249" s="2">
        <v>7248</v>
      </c>
      <c r="B7249" s="2">
        <v>3193</v>
      </c>
      <c r="C7249" s="1" t="s">
        <v>35</v>
      </c>
      <c r="D7249" s="3">
        <v>0.65931712962962963</v>
      </c>
      <c r="E7249" s="3" t="str">
        <f>TEXT(Table1[[#This Row],[order_time]],"HH")</f>
        <v>15</v>
      </c>
      <c r="F7249">
        <v>123</v>
      </c>
      <c r="G7249" t="str">
        <f>_xlfn.XLOOKUP(F7249,menu_items!$A$1:$A$33,menu_items!$B$1:$B$33,,0,1)</f>
        <v>Chips &amp; Guacamole</v>
      </c>
      <c r="H7249" t="str">
        <f>_xlfn.XLOOKUP(F7249,menu_items!$A$1:$A$33,menu_items!$C$1:$C$33,,0,1)</f>
        <v>Mexican</v>
      </c>
      <c r="I7249">
        <f>_xlfn.XLOOKUP(F7249,menu_items!$A$1:$A$33,menu_items!$D$1:$D$33,,0,1)</f>
        <v>9</v>
      </c>
    </row>
    <row r="7250" spans="1:9" hidden="1" x14ac:dyDescent="0.25">
      <c r="A7250" s="2">
        <v>7249</v>
      </c>
      <c r="B7250" s="2">
        <v>3194</v>
      </c>
      <c r="C7250" s="1" t="s">
        <v>35</v>
      </c>
      <c r="D7250" s="3">
        <v>0.68025462962962968</v>
      </c>
      <c r="E7250" s="3" t="str">
        <f>TEXT(Table1[[#This Row],[order_time]],"HH")</f>
        <v>16</v>
      </c>
      <c r="F7250">
        <v>125</v>
      </c>
      <c r="G7250" t="str">
        <f>_xlfn.XLOOKUP(F7250,menu_items!$A$1:$A$33,menu_items!$B$1:$B$33,,0,1)</f>
        <v>Spaghetti &amp; Meatballs</v>
      </c>
      <c r="H7250" t="str">
        <f>_xlfn.XLOOKUP(F7250,menu_items!$A$1:$A$33,menu_items!$C$1:$C$33,,0,1)</f>
        <v>Italian</v>
      </c>
      <c r="I7250">
        <f>_xlfn.XLOOKUP(F7250,menu_items!$A$1:$A$33,menu_items!$D$1:$D$33,,0,1)</f>
        <v>17.95</v>
      </c>
    </row>
    <row r="7251" spans="1:9" hidden="1" x14ac:dyDescent="0.25">
      <c r="A7251" s="2">
        <v>7250</v>
      </c>
      <c r="B7251" s="2">
        <v>3195</v>
      </c>
      <c r="C7251" s="1" t="s">
        <v>35</v>
      </c>
      <c r="D7251" s="3">
        <v>0.68346064814814811</v>
      </c>
      <c r="E7251" s="3" t="str">
        <f>TEXT(Table1[[#This Row],[order_time]],"HH")</f>
        <v>16</v>
      </c>
      <c r="F7251">
        <v>103</v>
      </c>
      <c r="G7251" t="str">
        <f>_xlfn.XLOOKUP(F7251,menu_items!$A$1:$A$33,menu_items!$B$1:$B$33,,0,1)</f>
        <v>Hot Dog</v>
      </c>
      <c r="H7251" t="str">
        <f>_xlfn.XLOOKUP(F7251,menu_items!$A$1:$A$33,menu_items!$C$1:$C$33,,0,1)</f>
        <v>American</v>
      </c>
      <c r="I7251">
        <f>_xlfn.XLOOKUP(F7251,menu_items!$A$1:$A$33,menu_items!$D$1:$D$33,,0,1)</f>
        <v>9</v>
      </c>
    </row>
    <row r="7252" spans="1:9" hidden="1" x14ac:dyDescent="0.25">
      <c r="A7252" s="2">
        <v>7251</v>
      </c>
      <c r="B7252" s="2">
        <v>3195</v>
      </c>
      <c r="C7252" s="1" t="s">
        <v>35</v>
      </c>
      <c r="D7252" s="3">
        <v>0.68346064814814811</v>
      </c>
      <c r="E7252" s="3" t="str">
        <f>TEXT(Table1[[#This Row],[order_time]],"HH")</f>
        <v>16</v>
      </c>
      <c r="F7252">
        <v>112</v>
      </c>
      <c r="G7252" t="str">
        <f>_xlfn.XLOOKUP(F7252,menu_items!$A$1:$A$33,menu_items!$B$1:$B$33,,0,1)</f>
        <v>Salmon Roll</v>
      </c>
      <c r="H7252" t="str">
        <f>_xlfn.XLOOKUP(F7252,menu_items!$A$1:$A$33,menu_items!$C$1:$C$33,,0,1)</f>
        <v>Asian</v>
      </c>
      <c r="I7252">
        <f>_xlfn.XLOOKUP(F7252,menu_items!$A$1:$A$33,menu_items!$D$1:$D$33,,0,1)</f>
        <v>14.95</v>
      </c>
    </row>
    <row r="7253" spans="1:9" hidden="1" x14ac:dyDescent="0.25">
      <c r="A7253" s="2">
        <v>7252</v>
      </c>
      <c r="B7253" s="2">
        <v>3195</v>
      </c>
      <c r="C7253" s="1" t="s">
        <v>35</v>
      </c>
      <c r="D7253" s="3">
        <v>0.68346064814814811</v>
      </c>
      <c r="E7253" s="3" t="str">
        <f>TEXT(Table1[[#This Row],[order_time]],"HH")</f>
        <v>16</v>
      </c>
      <c r="F7253">
        <v>114</v>
      </c>
      <c r="G7253" t="str">
        <f>_xlfn.XLOOKUP(F7253,menu_items!$A$1:$A$33,menu_items!$B$1:$B$33,,0,1)</f>
        <v>Potstickers</v>
      </c>
      <c r="H7253" t="str">
        <f>_xlfn.XLOOKUP(F7253,menu_items!$A$1:$A$33,menu_items!$C$1:$C$33,,0,1)</f>
        <v>Asian</v>
      </c>
      <c r="I7253">
        <f>_xlfn.XLOOKUP(F7253,menu_items!$A$1:$A$33,menu_items!$D$1:$D$33,,0,1)</f>
        <v>9</v>
      </c>
    </row>
    <row r="7254" spans="1:9" hidden="1" x14ac:dyDescent="0.25">
      <c r="A7254" s="2">
        <v>7253</v>
      </c>
      <c r="B7254" s="2">
        <v>3196</v>
      </c>
      <c r="C7254" s="1" t="s">
        <v>35</v>
      </c>
      <c r="D7254" s="3">
        <v>0.68611111111111112</v>
      </c>
      <c r="E7254" s="3" t="str">
        <f>TEXT(Table1[[#This Row],[order_time]],"HH")</f>
        <v>16</v>
      </c>
      <c r="F7254">
        <v>111</v>
      </c>
      <c r="G7254" t="str">
        <f>_xlfn.XLOOKUP(F7254,menu_items!$A$1:$A$33,menu_items!$B$1:$B$33,,0,1)</f>
        <v>California Roll</v>
      </c>
      <c r="H7254" t="str">
        <f>_xlfn.XLOOKUP(F7254,menu_items!$A$1:$A$33,menu_items!$C$1:$C$33,,0,1)</f>
        <v>Asian</v>
      </c>
      <c r="I7254">
        <f>_xlfn.XLOOKUP(F7254,menu_items!$A$1:$A$33,menu_items!$D$1:$D$33,,0,1)</f>
        <v>11.95</v>
      </c>
    </row>
    <row r="7255" spans="1:9" hidden="1" x14ac:dyDescent="0.25">
      <c r="A7255" s="2">
        <v>7254</v>
      </c>
      <c r="B7255" s="2">
        <v>3196</v>
      </c>
      <c r="C7255" s="1" t="s">
        <v>35</v>
      </c>
      <c r="D7255" s="3">
        <v>0.68611111111111112</v>
      </c>
      <c r="E7255" s="3" t="str">
        <f>TEXT(Table1[[#This Row],[order_time]],"HH")</f>
        <v>16</v>
      </c>
      <c r="F7255">
        <v>122</v>
      </c>
      <c r="G7255" t="str">
        <f>_xlfn.XLOOKUP(F7255,menu_items!$A$1:$A$33,menu_items!$B$1:$B$33,,0,1)</f>
        <v>Chips &amp; Salsa</v>
      </c>
      <c r="H7255" t="str">
        <f>_xlfn.XLOOKUP(F7255,menu_items!$A$1:$A$33,menu_items!$C$1:$C$33,,0,1)</f>
        <v>Mexican</v>
      </c>
      <c r="I7255">
        <f>_xlfn.XLOOKUP(F7255,menu_items!$A$1:$A$33,menu_items!$D$1:$D$33,,0,1)</f>
        <v>7</v>
      </c>
    </row>
    <row r="7256" spans="1:9" hidden="1" x14ac:dyDescent="0.25">
      <c r="A7256" s="2">
        <v>7255</v>
      </c>
      <c r="B7256" s="2">
        <v>3197</v>
      </c>
      <c r="C7256" s="1" t="s">
        <v>35</v>
      </c>
      <c r="D7256" s="3">
        <v>0.69168981481481484</v>
      </c>
      <c r="E7256" s="3" t="str">
        <f>TEXT(Table1[[#This Row],[order_time]],"HH")</f>
        <v>16</v>
      </c>
      <c r="F7256">
        <v>108</v>
      </c>
      <c r="G7256" t="str">
        <f>_xlfn.XLOOKUP(F7256,menu_items!$A$1:$A$33,menu_items!$B$1:$B$33,,0,1)</f>
        <v>Tofu Pad Thai</v>
      </c>
      <c r="H7256" t="str">
        <f>_xlfn.XLOOKUP(F7256,menu_items!$A$1:$A$33,menu_items!$C$1:$C$33,,0,1)</f>
        <v>Asian</v>
      </c>
      <c r="I7256">
        <f>_xlfn.XLOOKUP(F7256,menu_items!$A$1:$A$33,menu_items!$D$1:$D$33,,0,1)</f>
        <v>14.5</v>
      </c>
    </row>
    <row r="7257" spans="1:9" hidden="1" x14ac:dyDescent="0.25">
      <c r="A7257" s="2">
        <v>7256</v>
      </c>
      <c r="B7257" s="2">
        <v>3198</v>
      </c>
      <c r="C7257" s="1" t="s">
        <v>35</v>
      </c>
      <c r="D7257" s="3">
        <v>0.69450231481481484</v>
      </c>
      <c r="E7257" s="3" t="str">
        <f>TEXT(Table1[[#This Row],[order_time]],"HH")</f>
        <v>16</v>
      </c>
      <c r="F7257">
        <v>126</v>
      </c>
      <c r="G7257" t="str">
        <f>_xlfn.XLOOKUP(F7257,menu_items!$A$1:$A$33,menu_items!$B$1:$B$33,,0,1)</f>
        <v>Fettuccine Alfredo</v>
      </c>
      <c r="H7257" t="str">
        <f>_xlfn.XLOOKUP(F7257,menu_items!$A$1:$A$33,menu_items!$C$1:$C$33,,0,1)</f>
        <v>Italian</v>
      </c>
      <c r="I7257">
        <f>_xlfn.XLOOKUP(F7257,menu_items!$A$1:$A$33,menu_items!$D$1:$D$33,,0,1)</f>
        <v>14.5</v>
      </c>
    </row>
    <row r="7258" spans="1:9" hidden="1" x14ac:dyDescent="0.25">
      <c r="A7258" s="2">
        <v>7257</v>
      </c>
      <c r="B7258" s="2">
        <v>3198</v>
      </c>
      <c r="C7258" s="1" t="s">
        <v>35</v>
      </c>
      <c r="D7258" s="3">
        <v>0.69450231481481484</v>
      </c>
      <c r="E7258" s="3" t="str">
        <f>TEXT(Table1[[#This Row],[order_time]],"HH")</f>
        <v>16</v>
      </c>
      <c r="F7258">
        <v>132</v>
      </c>
      <c r="G7258" t="str">
        <f>_xlfn.XLOOKUP(F7258,menu_items!$A$1:$A$33,menu_items!$B$1:$B$33,,0,1)</f>
        <v>Eggplant Parmesan</v>
      </c>
      <c r="H7258" t="str">
        <f>_xlfn.XLOOKUP(F7258,menu_items!$A$1:$A$33,menu_items!$C$1:$C$33,,0,1)</f>
        <v>Italian</v>
      </c>
      <c r="I7258">
        <f>_xlfn.XLOOKUP(F7258,menu_items!$A$1:$A$33,menu_items!$D$1:$D$33,,0,1)</f>
        <v>16.95</v>
      </c>
    </row>
    <row r="7259" spans="1:9" hidden="1" x14ac:dyDescent="0.25">
      <c r="A7259" s="2">
        <v>7258</v>
      </c>
      <c r="B7259" s="2">
        <v>3199</v>
      </c>
      <c r="C7259" s="1" t="s">
        <v>35</v>
      </c>
      <c r="D7259" s="3">
        <v>0.71803240740740737</v>
      </c>
      <c r="E7259" s="3" t="str">
        <f>TEXT(Table1[[#This Row],[order_time]],"HH")</f>
        <v>17</v>
      </c>
      <c r="F7259">
        <v>115</v>
      </c>
      <c r="G7259" t="str">
        <f>_xlfn.XLOOKUP(F7259,menu_items!$A$1:$A$33,menu_items!$B$1:$B$33,,0,1)</f>
        <v>Chicken Tacos</v>
      </c>
      <c r="H7259" t="str">
        <f>_xlfn.XLOOKUP(F7259,menu_items!$A$1:$A$33,menu_items!$C$1:$C$33,,0,1)</f>
        <v>Mexican</v>
      </c>
      <c r="I7259">
        <f>_xlfn.XLOOKUP(F7259,menu_items!$A$1:$A$33,menu_items!$D$1:$D$33,,0,1)</f>
        <v>11.95</v>
      </c>
    </row>
    <row r="7260" spans="1:9" hidden="1" x14ac:dyDescent="0.25">
      <c r="A7260" s="2">
        <v>7259</v>
      </c>
      <c r="B7260" s="2">
        <v>3199</v>
      </c>
      <c r="C7260" s="1" t="s">
        <v>35</v>
      </c>
      <c r="D7260" s="3">
        <v>0.71803240740740737</v>
      </c>
      <c r="E7260" s="3" t="str">
        <f>TEXT(Table1[[#This Row],[order_time]],"HH")</f>
        <v>17</v>
      </c>
      <c r="F7260">
        <v>106</v>
      </c>
      <c r="G7260" t="str">
        <f>_xlfn.XLOOKUP(F7260,menu_items!$A$1:$A$33,menu_items!$B$1:$B$33,,0,1)</f>
        <v>French Fries</v>
      </c>
      <c r="H7260" t="str">
        <f>_xlfn.XLOOKUP(F7260,menu_items!$A$1:$A$33,menu_items!$C$1:$C$33,,0,1)</f>
        <v>American</v>
      </c>
      <c r="I7260">
        <f>_xlfn.XLOOKUP(F7260,menu_items!$A$1:$A$33,menu_items!$D$1:$D$33,,0,1)</f>
        <v>7</v>
      </c>
    </row>
    <row r="7261" spans="1:9" hidden="1" x14ac:dyDescent="0.25">
      <c r="A7261" s="2">
        <v>7260</v>
      </c>
      <c r="B7261" s="2">
        <v>3200</v>
      </c>
      <c r="C7261" s="1" t="s">
        <v>35</v>
      </c>
      <c r="D7261" s="3">
        <v>0.71989583333333329</v>
      </c>
      <c r="E7261" s="3" t="str">
        <f>TEXT(Table1[[#This Row],[order_time]],"HH")</f>
        <v>17</v>
      </c>
      <c r="F7261">
        <v>109</v>
      </c>
      <c r="G7261" t="str">
        <f>_xlfn.XLOOKUP(F7261,menu_items!$A$1:$A$33,menu_items!$B$1:$B$33,,0,1)</f>
        <v>Korean Beef Bowl</v>
      </c>
      <c r="H7261" t="str">
        <f>_xlfn.XLOOKUP(F7261,menu_items!$A$1:$A$33,menu_items!$C$1:$C$33,,0,1)</f>
        <v>Asian</v>
      </c>
      <c r="I7261">
        <f>_xlfn.XLOOKUP(F7261,menu_items!$A$1:$A$33,menu_items!$D$1:$D$33,,0,1)</f>
        <v>17.95</v>
      </c>
    </row>
    <row r="7262" spans="1:9" hidden="1" x14ac:dyDescent="0.25">
      <c r="A7262" s="2">
        <v>7261</v>
      </c>
      <c r="B7262" s="2">
        <v>3200</v>
      </c>
      <c r="C7262" s="1" t="s">
        <v>35</v>
      </c>
      <c r="D7262" s="3">
        <v>0.71989583333333329</v>
      </c>
      <c r="E7262" s="3" t="str">
        <f>TEXT(Table1[[#This Row],[order_time]],"HH")</f>
        <v>17</v>
      </c>
      <c r="F7262">
        <v>123</v>
      </c>
      <c r="G7262" t="str">
        <f>_xlfn.XLOOKUP(F7262,menu_items!$A$1:$A$33,menu_items!$B$1:$B$33,,0,1)</f>
        <v>Chips &amp; Guacamole</v>
      </c>
      <c r="H7262" t="str">
        <f>_xlfn.XLOOKUP(F7262,menu_items!$A$1:$A$33,menu_items!$C$1:$C$33,,0,1)</f>
        <v>Mexican</v>
      </c>
      <c r="I7262">
        <f>_xlfn.XLOOKUP(F7262,menu_items!$A$1:$A$33,menu_items!$D$1:$D$33,,0,1)</f>
        <v>9</v>
      </c>
    </row>
    <row r="7263" spans="1:9" hidden="1" x14ac:dyDescent="0.25">
      <c r="A7263" s="2">
        <v>7262</v>
      </c>
      <c r="B7263" s="2">
        <v>3201</v>
      </c>
      <c r="C7263" s="1" t="s">
        <v>35</v>
      </c>
      <c r="D7263" s="3">
        <v>0.72329861111111116</v>
      </c>
      <c r="E7263" s="3" t="str">
        <f>TEXT(Table1[[#This Row],[order_time]],"HH")</f>
        <v>17</v>
      </c>
      <c r="F7263">
        <v>104</v>
      </c>
      <c r="G7263" t="str">
        <f>_xlfn.XLOOKUP(F7263,menu_items!$A$1:$A$33,menu_items!$B$1:$B$33,,0,1)</f>
        <v>Veggie Burger</v>
      </c>
      <c r="H7263" t="str">
        <f>_xlfn.XLOOKUP(F7263,menu_items!$A$1:$A$33,menu_items!$C$1:$C$33,,0,1)</f>
        <v>American</v>
      </c>
      <c r="I7263">
        <f>_xlfn.XLOOKUP(F7263,menu_items!$A$1:$A$33,menu_items!$D$1:$D$33,,0,1)</f>
        <v>10.5</v>
      </c>
    </row>
    <row r="7264" spans="1:9" hidden="1" x14ac:dyDescent="0.25">
      <c r="A7264" s="2">
        <v>7263</v>
      </c>
      <c r="B7264" s="2">
        <v>3201</v>
      </c>
      <c r="C7264" s="1" t="s">
        <v>35</v>
      </c>
      <c r="D7264" s="3">
        <v>0.72329861111111116</v>
      </c>
      <c r="E7264" s="3" t="str">
        <f>TEXT(Table1[[#This Row],[order_time]],"HH")</f>
        <v>17</v>
      </c>
      <c r="F7264">
        <v>110</v>
      </c>
      <c r="G7264" t="str">
        <f>_xlfn.XLOOKUP(F7264,menu_items!$A$1:$A$33,menu_items!$B$1:$B$33,,0,1)</f>
        <v>Pork Ramen</v>
      </c>
      <c r="H7264" t="str">
        <f>_xlfn.XLOOKUP(F7264,menu_items!$A$1:$A$33,menu_items!$C$1:$C$33,,0,1)</f>
        <v>Asian</v>
      </c>
      <c r="I7264">
        <f>_xlfn.XLOOKUP(F7264,menu_items!$A$1:$A$33,menu_items!$D$1:$D$33,,0,1)</f>
        <v>17.95</v>
      </c>
    </row>
    <row r="7265" spans="1:9" hidden="1" x14ac:dyDescent="0.25">
      <c r="A7265" s="2">
        <v>7264</v>
      </c>
      <c r="B7265" s="2">
        <v>3201</v>
      </c>
      <c r="C7265" s="1" t="s">
        <v>35</v>
      </c>
      <c r="D7265" s="3">
        <v>0.72329861111111116</v>
      </c>
      <c r="E7265" s="3" t="str">
        <f>TEXT(Table1[[#This Row],[order_time]],"HH")</f>
        <v>17</v>
      </c>
      <c r="F7265">
        <v>123</v>
      </c>
      <c r="G7265" t="str">
        <f>_xlfn.XLOOKUP(F7265,menu_items!$A$1:$A$33,menu_items!$B$1:$B$33,,0,1)</f>
        <v>Chips &amp; Guacamole</v>
      </c>
      <c r="H7265" t="str">
        <f>_xlfn.XLOOKUP(F7265,menu_items!$A$1:$A$33,menu_items!$C$1:$C$33,,0,1)</f>
        <v>Mexican</v>
      </c>
      <c r="I7265">
        <f>_xlfn.XLOOKUP(F7265,menu_items!$A$1:$A$33,menu_items!$D$1:$D$33,,0,1)</f>
        <v>9</v>
      </c>
    </row>
    <row r="7266" spans="1:9" hidden="1" x14ac:dyDescent="0.25">
      <c r="A7266" s="2">
        <v>7265</v>
      </c>
      <c r="B7266" s="2">
        <v>3201</v>
      </c>
      <c r="C7266" s="1" t="s">
        <v>35</v>
      </c>
      <c r="D7266" s="3">
        <v>0.72329861111111116</v>
      </c>
      <c r="E7266" s="3" t="str">
        <f>TEXT(Table1[[#This Row],[order_time]],"HH")</f>
        <v>17</v>
      </c>
      <c r="F7266">
        <v>132</v>
      </c>
      <c r="G7266" t="str">
        <f>_xlfn.XLOOKUP(F7266,menu_items!$A$1:$A$33,menu_items!$B$1:$B$33,,0,1)</f>
        <v>Eggplant Parmesan</v>
      </c>
      <c r="H7266" t="str">
        <f>_xlfn.XLOOKUP(F7266,menu_items!$A$1:$A$33,menu_items!$C$1:$C$33,,0,1)</f>
        <v>Italian</v>
      </c>
      <c r="I7266">
        <f>_xlfn.XLOOKUP(F7266,menu_items!$A$1:$A$33,menu_items!$D$1:$D$33,,0,1)</f>
        <v>16.95</v>
      </c>
    </row>
    <row r="7267" spans="1:9" hidden="1" x14ac:dyDescent="0.25">
      <c r="A7267" s="2">
        <v>7266</v>
      </c>
      <c r="B7267" s="2">
        <v>3202</v>
      </c>
      <c r="C7267" s="1" t="s">
        <v>35</v>
      </c>
      <c r="D7267" s="3">
        <v>0.72418981481481481</v>
      </c>
      <c r="E7267" s="3" t="str">
        <f>TEXT(Table1[[#This Row],[order_time]],"HH")</f>
        <v>17</v>
      </c>
      <c r="F7267">
        <v>104</v>
      </c>
      <c r="G7267" t="str">
        <f>_xlfn.XLOOKUP(F7267,menu_items!$A$1:$A$33,menu_items!$B$1:$B$33,,0,1)</f>
        <v>Veggie Burger</v>
      </c>
      <c r="H7267" t="str">
        <f>_xlfn.XLOOKUP(F7267,menu_items!$A$1:$A$33,menu_items!$C$1:$C$33,,0,1)</f>
        <v>American</v>
      </c>
      <c r="I7267">
        <f>_xlfn.XLOOKUP(F7267,menu_items!$A$1:$A$33,menu_items!$D$1:$D$33,,0,1)</f>
        <v>10.5</v>
      </c>
    </row>
    <row r="7268" spans="1:9" hidden="1" x14ac:dyDescent="0.25">
      <c r="A7268" s="2">
        <v>7267</v>
      </c>
      <c r="B7268" s="2">
        <v>3202</v>
      </c>
      <c r="C7268" s="1" t="s">
        <v>35</v>
      </c>
      <c r="D7268" s="3">
        <v>0.72418981481481481</v>
      </c>
      <c r="E7268" s="3" t="str">
        <f>TEXT(Table1[[#This Row],[order_time]],"HH")</f>
        <v>17</v>
      </c>
      <c r="F7268">
        <v>110</v>
      </c>
      <c r="G7268" t="str">
        <f>_xlfn.XLOOKUP(F7268,menu_items!$A$1:$A$33,menu_items!$B$1:$B$33,,0,1)</f>
        <v>Pork Ramen</v>
      </c>
      <c r="H7268" t="str">
        <f>_xlfn.XLOOKUP(F7268,menu_items!$A$1:$A$33,menu_items!$C$1:$C$33,,0,1)</f>
        <v>Asian</v>
      </c>
      <c r="I7268">
        <f>_xlfn.XLOOKUP(F7268,menu_items!$A$1:$A$33,menu_items!$D$1:$D$33,,0,1)</f>
        <v>17.95</v>
      </c>
    </row>
    <row r="7269" spans="1:9" hidden="1" x14ac:dyDescent="0.25">
      <c r="A7269" s="2">
        <v>7268</v>
      </c>
      <c r="B7269" s="2">
        <v>3202</v>
      </c>
      <c r="C7269" s="1" t="s">
        <v>35</v>
      </c>
      <c r="D7269" s="3">
        <v>0.72418981481481481</v>
      </c>
      <c r="E7269" s="3" t="str">
        <f>TEXT(Table1[[#This Row],[order_time]],"HH")</f>
        <v>17</v>
      </c>
      <c r="F7269">
        <v>131</v>
      </c>
      <c r="G7269" t="str">
        <f>_xlfn.XLOOKUP(F7269,menu_items!$A$1:$A$33,menu_items!$B$1:$B$33,,0,1)</f>
        <v>Chicken Parmesan</v>
      </c>
      <c r="H7269" t="str">
        <f>_xlfn.XLOOKUP(F7269,menu_items!$A$1:$A$33,menu_items!$C$1:$C$33,,0,1)</f>
        <v>Italian</v>
      </c>
      <c r="I7269">
        <f>_xlfn.XLOOKUP(F7269,menu_items!$A$1:$A$33,menu_items!$D$1:$D$33,,0,1)</f>
        <v>17.95</v>
      </c>
    </row>
    <row r="7270" spans="1:9" hidden="1" x14ac:dyDescent="0.25">
      <c r="A7270" s="2">
        <v>7269</v>
      </c>
      <c r="B7270" s="2">
        <v>3202</v>
      </c>
      <c r="C7270" s="1" t="s">
        <v>35</v>
      </c>
      <c r="D7270" s="3">
        <v>0.72418981481481481</v>
      </c>
      <c r="E7270" s="3" t="str">
        <f>TEXT(Table1[[#This Row],[order_time]],"HH")</f>
        <v>17</v>
      </c>
      <c r="F7270" t="s">
        <v>5</v>
      </c>
      <c r="G7270" t="e">
        <f>_xlfn.XLOOKUP(F7270,menu_items!$A$1:$A$33,menu_items!$B$1:$B$33,,0,1)</f>
        <v>#N/A</v>
      </c>
      <c r="H7270" t="e">
        <f>_xlfn.XLOOKUP(F7270,menu_items!$A$1:$A$33,menu_items!$C$1:$C$33,,0,1)</f>
        <v>#N/A</v>
      </c>
      <c r="I7270" t="e">
        <f>_xlfn.XLOOKUP(F7270,menu_items!$A$1:$A$33,menu_items!$D$1:$D$33,,0,1)</f>
        <v>#N/A</v>
      </c>
    </row>
    <row r="7271" spans="1:9" hidden="1" x14ac:dyDescent="0.25">
      <c r="A7271" s="2">
        <v>7270</v>
      </c>
      <c r="B7271" s="2">
        <v>3203</v>
      </c>
      <c r="C7271" s="1" t="s">
        <v>35</v>
      </c>
      <c r="D7271" s="3">
        <v>0.72444444444444445</v>
      </c>
      <c r="E7271" s="3" t="str">
        <f>TEXT(Table1[[#This Row],[order_time]],"HH")</f>
        <v>17</v>
      </c>
      <c r="F7271">
        <v>106</v>
      </c>
      <c r="G7271" t="str">
        <f>_xlfn.XLOOKUP(F7271,menu_items!$A$1:$A$33,menu_items!$B$1:$B$33,,0,1)</f>
        <v>French Fries</v>
      </c>
      <c r="H7271" t="str">
        <f>_xlfn.XLOOKUP(F7271,menu_items!$A$1:$A$33,menu_items!$C$1:$C$33,,0,1)</f>
        <v>American</v>
      </c>
      <c r="I7271">
        <f>_xlfn.XLOOKUP(F7271,menu_items!$A$1:$A$33,menu_items!$D$1:$D$33,,0,1)</f>
        <v>7</v>
      </c>
    </row>
    <row r="7272" spans="1:9" hidden="1" x14ac:dyDescent="0.25">
      <c r="A7272" s="2">
        <v>7271</v>
      </c>
      <c r="B7272" s="2">
        <v>3203</v>
      </c>
      <c r="C7272" s="1" t="s">
        <v>35</v>
      </c>
      <c r="D7272" s="3">
        <v>0.72444444444444445</v>
      </c>
      <c r="E7272" s="3" t="str">
        <f>TEXT(Table1[[#This Row],[order_time]],"HH")</f>
        <v>17</v>
      </c>
      <c r="F7272">
        <v>132</v>
      </c>
      <c r="G7272" t="str">
        <f>_xlfn.XLOOKUP(F7272,menu_items!$A$1:$A$33,menu_items!$B$1:$B$33,,0,1)</f>
        <v>Eggplant Parmesan</v>
      </c>
      <c r="H7272" t="str">
        <f>_xlfn.XLOOKUP(F7272,menu_items!$A$1:$A$33,menu_items!$C$1:$C$33,,0,1)</f>
        <v>Italian</v>
      </c>
      <c r="I7272">
        <f>_xlfn.XLOOKUP(F7272,menu_items!$A$1:$A$33,menu_items!$D$1:$D$33,,0,1)</f>
        <v>16.95</v>
      </c>
    </row>
    <row r="7273" spans="1:9" hidden="1" x14ac:dyDescent="0.25">
      <c r="A7273" s="2">
        <v>7272</v>
      </c>
      <c r="B7273" s="2">
        <v>3204</v>
      </c>
      <c r="C7273" s="1" t="s">
        <v>35</v>
      </c>
      <c r="D7273" s="3">
        <v>0.72876157407407405</v>
      </c>
      <c r="E7273" s="3" t="str">
        <f>TEXT(Table1[[#This Row],[order_time]],"HH")</f>
        <v>17</v>
      </c>
      <c r="F7273">
        <v>111</v>
      </c>
      <c r="G7273" t="str">
        <f>_xlfn.XLOOKUP(F7273,menu_items!$A$1:$A$33,menu_items!$B$1:$B$33,,0,1)</f>
        <v>California Roll</v>
      </c>
      <c r="H7273" t="str">
        <f>_xlfn.XLOOKUP(F7273,menu_items!$A$1:$A$33,menu_items!$C$1:$C$33,,0,1)</f>
        <v>Asian</v>
      </c>
      <c r="I7273">
        <f>_xlfn.XLOOKUP(F7273,menu_items!$A$1:$A$33,menu_items!$D$1:$D$33,,0,1)</f>
        <v>11.95</v>
      </c>
    </row>
    <row r="7274" spans="1:9" hidden="1" x14ac:dyDescent="0.25">
      <c r="A7274" s="2">
        <v>7273</v>
      </c>
      <c r="B7274" s="2">
        <v>3204</v>
      </c>
      <c r="C7274" s="1" t="s">
        <v>35</v>
      </c>
      <c r="D7274" s="3">
        <v>0.72876157407407405</v>
      </c>
      <c r="E7274" s="3" t="str">
        <f>TEXT(Table1[[#This Row],[order_time]],"HH")</f>
        <v>17</v>
      </c>
      <c r="F7274">
        <v>119</v>
      </c>
      <c r="G7274" t="str">
        <f>_xlfn.XLOOKUP(F7274,menu_items!$A$1:$A$33,menu_items!$B$1:$B$33,,0,1)</f>
        <v>Chicken Torta</v>
      </c>
      <c r="H7274" t="str">
        <f>_xlfn.XLOOKUP(F7274,menu_items!$A$1:$A$33,menu_items!$C$1:$C$33,,0,1)</f>
        <v>Mexican</v>
      </c>
      <c r="I7274">
        <f>_xlfn.XLOOKUP(F7274,menu_items!$A$1:$A$33,menu_items!$D$1:$D$33,,0,1)</f>
        <v>11.95</v>
      </c>
    </row>
    <row r="7275" spans="1:9" hidden="1" x14ac:dyDescent="0.25">
      <c r="A7275" s="2">
        <v>7274</v>
      </c>
      <c r="B7275" s="2">
        <v>3205</v>
      </c>
      <c r="C7275" s="1" t="s">
        <v>35</v>
      </c>
      <c r="D7275" s="3">
        <v>0.73024305555555558</v>
      </c>
      <c r="E7275" s="3" t="str">
        <f>TEXT(Table1[[#This Row],[order_time]],"HH")</f>
        <v>17</v>
      </c>
      <c r="F7275">
        <v>102</v>
      </c>
      <c r="G7275" t="str">
        <f>_xlfn.XLOOKUP(F7275,menu_items!$A$1:$A$33,menu_items!$B$1:$B$33,,0,1)</f>
        <v>Cheeseburger</v>
      </c>
      <c r="H7275" t="str">
        <f>_xlfn.XLOOKUP(F7275,menu_items!$A$1:$A$33,menu_items!$C$1:$C$33,,0,1)</f>
        <v>American</v>
      </c>
      <c r="I7275">
        <f>_xlfn.XLOOKUP(F7275,menu_items!$A$1:$A$33,menu_items!$D$1:$D$33,,0,1)</f>
        <v>13.95</v>
      </c>
    </row>
    <row r="7276" spans="1:9" hidden="1" x14ac:dyDescent="0.25">
      <c r="A7276" s="2">
        <v>7275</v>
      </c>
      <c r="B7276" s="2">
        <v>3205</v>
      </c>
      <c r="C7276" s="1" t="s">
        <v>35</v>
      </c>
      <c r="D7276" s="3">
        <v>0.73024305555555558</v>
      </c>
      <c r="E7276" s="3" t="str">
        <f>TEXT(Table1[[#This Row],[order_time]],"HH")</f>
        <v>17</v>
      </c>
      <c r="F7276">
        <v>111</v>
      </c>
      <c r="G7276" t="str">
        <f>_xlfn.XLOOKUP(F7276,menu_items!$A$1:$A$33,menu_items!$B$1:$B$33,,0,1)</f>
        <v>California Roll</v>
      </c>
      <c r="H7276" t="str">
        <f>_xlfn.XLOOKUP(F7276,menu_items!$A$1:$A$33,menu_items!$C$1:$C$33,,0,1)</f>
        <v>Asian</v>
      </c>
      <c r="I7276">
        <f>_xlfn.XLOOKUP(F7276,menu_items!$A$1:$A$33,menu_items!$D$1:$D$33,,0,1)</f>
        <v>11.95</v>
      </c>
    </row>
    <row r="7277" spans="1:9" hidden="1" x14ac:dyDescent="0.25">
      <c r="A7277" s="2">
        <v>7276</v>
      </c>
      <c r="B7277" s="2">
        <v>3205</v>
      </c>
      <c r="C7277" s="1" t="s">
        <v>35</v>
      </c>
      <c r="D7277" s="3">
        <v>0.73024305555555558</v>
      </c>
      <c r="E7277" s="3" t="str">
        <f>TEXT(Table1[[#This Row],[order_time]],"HH")</f>
        <v>17</v>
      </c>
      <c r="F7277">
        <v>106</v>
      </c>
      <c r="G7277" t="str">
        <f>_xlfn.XLOOKUP(F7277,menu_items!$A$1:$A$33,menu_items!$B$1:$B$33,,0,1)</f>
        <v>French Fries</v>
      </c>
      <c r="H7277" t="str">
        <f>_xlfn.XLOOKUP(F7277,menu_items!$A$1:$A$33,menu_items!$C$1:$C$33,,0,1)</f>
        <v>American</v>
      </c>
      <c r="I7277">
        <f>_xlfn.XLOOKUP(F7277,menu_items!$A$1:$A$33,menu_items!$D$1:$D$33,,0,1)</f>
        <v>7</v>
      </c>
    </row>
    <row r="7278" spans="1:9" hidden="1" x14ac:dyDescent="0.25">
      <c r="A7278" s="2">
        <v>7277</v>
      </c>
      <c r="B7278" s="2">
        <v>3206</v>
      </c>
      <c r="C7278" s="1" t="s">
        <v>35</v>
      </c>
      <c r="D7278" s="3">
        <v>0.73048611111111106</v>
      </c>
      <c r="E7278" s="3" t="str">
        <f>TEXT(Table1[[#This Row],[order_time]],"HH")</f>
        <v>17</v>
      </c>
      <c r="F7278">
        <v>107</v>
      </c>
      <c r="G7278" t="str">
        <f>_xlfn.XLOOKUP(F7278,menu_items!$A$1:$A$33,menu_items!$B$1:$B$33,,0,1)</f>
        <v>Orange Chicken</v>
      </c>
      <c r="H7278" t="str">
        <f>_xlfn.XLOOKUP(F7278,menu_items!$A$1:$A$33,menu_items!$C$1:$C$33,,0,1)</f>
        <v>Asian</v>
      </c>
      <c r="I7278">
        <f>_xlfn.XLOOKUP(F7278,menu_items!$A$1:$A$33,menu_items!$D$1:$D$33,,0,1)</f>
        <v>16.5</v>
      </c>
    </row>
    <row r="7279" spans="1:9" hidden="1" x14ac:dyDescent="0.25">
      <c r="A7279" s="2">
        <v>7278</v>
      </c>
      <c r="B7279" s="2">
        <v>3206</v>
      </c>
      <c r="C7279" s="1" t="s">
        <v>35</v>
      </c>
      <c r="D7279" s="3">
        <v>0.73048611111111106</v>
      </c>
      <c r="E7279" s="3" t="str">
        <f>TEXT(Table1[[#This Row],[order_time]],"HH")</f>
        <v>17</v>
      </c>
      <c r="F7279">
        <v>113</v>
      </c>
      <c r="G7279" t="str">
        <f>_xlfn.XLOOKUP(F7279,menu_items!$A$1:$A$33,menu_items!$B$1:$B$33,,0,1)</f>
        <v>Edamame</v>
      </c>
      <c r="H7279" t="str">
        <f>_xlfn.XLOOKUP(F7279,menu_items!$A$1:$A$33,menu_items!$C$1:$C$33,,0,1)</f>
        <v>Asian</v>
      </c>
      <c r="I7279">
        <f>_xlfn.XLOOKUP(F7279,menu_items!$A$1:$A$33,menu_items!$D$1:$D$33,,0,1)</f>
        <v>5</v>
      </c>
    </row>
    <row r="7280" spans="1:9" hidden="1" x14ac:dyDescent="0.25">
      <c r="A7280" s="2">
        <v>7279</v>
      </c>
      <c r="B7280" s="2">
        <v>3206</v>
      </c>
      <c r="C7280" s="1" t="s">
        <v>35</v>
      </c>
      <c r="D7280" s="3">
        <v>0.73048611111111106</v>
      </c>
      <c r="E7280" s="3" t="str">
        <f>TEXT(Table1[[#This Row],[order_time]],"HH")</f>
        <v>17</v>
      </c>
      <c r="F7280">
        <v>130</v>
      </c>
      <c r="G7280" t="str">
        <f>_xlfn.XLOOKUP(F7280,menu_items!$A$1:$A$33,menu_items!$B$1:$B$33,,0,1)</f>
        <v>Shrimp Scampi</v>
      </c>
      <c r="H7280" t="str">
        <f>_xlfn.XLOOKUP(F7280,menu_items!$A$1:$A$33,menu_items!$C$1:$C$33,,0,1)</f>
        <v>Italian</v>
      </c>
      <c r="I7280">
        <f>_xlfn.XLOOKUP(F7280,menu_items!$A$1:$A$33,menu_items!$D$1:$D$33,,0,1)</f>
        <v>19.95</v>
      </c>
    </row>
    <row r="7281" spans="1:9" hidden="1" x14ac:dyDescent="0.25">
      <c r="A7281" s="2">
        <v>7280</v>
      </c>
      <c r="B7281" s="2">
        <v>3206</v>
      </c>
      <c r="C7281" s="1" t="s">
        <v>35</v>
      </c>
      <c r="D7281" s="3">
        <v>0.73048611111111106</v>
      </c>
      <c r="E7281" s="3" t="str">
        <f>TEXT(Table1[[#This Row],[order_time]],"HH")</f>
        <v>17</v>
      </c>
      <c r="F7281">
        <v>123</v>
      </c>
      <c r="G7281" t="str">
        <f>_xlfn.XLOOKUP(F7281,menu_items!$A$1:$A$33,menu_items!$B$1:$B$33,,0,1)</f>
        <v>Chips &amp; Guacamole</v>
      </c>
      <c r="H7281" t="str">
        <f>_xlfn.XLOOKUP(F7281,menu_items!$A$1:$A$33,menu_items!$C$1:$C$33,,0,1)</f>
        <v>Mexican</v>
      </c>
      <c r="I7281">
        <f>_xlfn.XLOOKUP(F7281,menu_items!$A$1:$A$33,menu_items!$D$1:$D$33,,0,1)</f>
        <v>9</v>
      </c>
    </row>
    <row r="7282" spans="1:9" hidden="1" x14ac:dyDescent="0.25">
      <c r="A7282" s="2">
        <v>7281</v>
      </c>
      <c r="B7282" s="2">
        <v>3207</v>
      </c>
      <c r="C7282" s="1" t="s">
        <v>35</v>
      </c>
      <c r="D7282" s="3">
        <v>0.73241898148148143</v>
      </c>
      <c r="E7282" s="3" t="str">
        <f>TEXT(Table1[[#This Row],[order_time]],"HH")</f>
        <v>17</v>
      </c>
      <c r="F7282">
        <v>108</v>
      </c>
      <c r="G7282" t="str">
        <f>_xlfn.XLOOKUP(F7282,menu_items!$A$1:$A$33,menu_items!$B$1:$B$33,,0,1)</f>
        <v>Tofu Pad Thai</v>
      </c>
      <c r="H7282" t="str">
        <f>_xlfn.XLOOKUP(F7282,menu_items!$A$1:$A$33,menu_items!$C$1:$C$33,,0,1)</f>
        <v>Asian</v>
      </c>
      <c r="I7282">
        <f>_xlfn.XLOOKUP(F7282,menu_items!$A$1:$A$33,menu_items!$D$1:$D$33,,0,1)</f>
        <v>14.5</v>
      </c>
    </row>
    <row r="7283" spans="1:9" hidden="1" x14ac:dyDescent="0.25">
      <c r="A7283" s="2">
        <v>7282</v>
      </c>
      <c r="B7283" s="2">
        <v>3207</v>
      </c>
      <c r="C7283" s="1" t="s">
        <v>35</v>
      </c>
      <c r="D7283" s="3">
        <v>0.73241898148148143</v>
      </c>
      <c r="E7283" s="3" t="str">
        <f>TEXT(Table1[[#This Row],[order_time]],"HH")</f>
        <v>17</v>
      </c>
      <c r="F7283">
        <v>109</v>
      </c>
      <c r="G7283" t="str">
        <f>_xlfn.XLOOKUP(F7283,menu_items!$A$1:$A$33,menu_items!$B$1:$B$33,,0,1)</f>
        <v>Korean Beef Bowl</v>
      </c>
      <c r="H7283" t="str">
        <f>_xlfn.XLOOKUP(F7283,menu_items!$A$1:$A$33,menu_items!$C$1:$C$33,,0,1)</f>
        <v>Asian</v>
      </c>
      <c r="I7283">
        <f>_xlfn.XLOOKUP(F7283,menu_items!$A$1:$A$33,menu_items!$D$1:$D$33,,0,1)</f>
        <v>17.95</v>
      </c>
    </row>
    <row r="7284" spans="1:9" hidden="1" x14ac:dyDescent="0.25">
      <c r="A7284" s="2">
        <v>7283</v>
      </c>
      <c r="B7284" s="2">
        <v>3208</v>
      </c>
      <c r="C7284" s="1" t="s">
        <v>35</v>
      </c>
      <c r="D7284" s="3">
        <v>0.73739583333333336</v>
      </c>
      <c r="E7284" s="3" t="str">
        <f>TEXT(Table1[[#This Row],[order_time]],"HH")</f>
        <v>17</v>
      </c>
      <c r="F7284">
        <v>108</v>
      </c>
      <c r="G7284" t="str">
        <f>_xlfn.XLOOKUP(F7284,menu_items!$A$1:$A$33,menu_items!$B$1:$B$33,,0,1)</f>
        <v>Tofu Pad Thai</v>
      </c>
      <c r="H7284" t="str">
        <f>_xlfn.XLOOKUP(F7284,menu_items!$A$1:$A$33,menu_items!$C$1:$C$33,,0,1)</f>
        <v>Asian</v>
      </c>
      <c r="I7284">
        <f>_xlfn.XLOOKUP(F7284,menu_items!$A$1:$A$33,menu_items!$D$1:$D$33,,0,1)</f>
        <v>14.5</v>
      </c>
    </row>
    <row r="7285" spans="1:9" hidden="1" x14ac:dyDescent="0.25">
      <c r="A7285" s="2">
        <v>7284</v>
      </c>
      <c r="B7285" s="2">
        <v>3209</v>
      </c>
      <c r="C7285" s="1" t="s">
        <v>35</v>
      </c>
      <c r="D7285" s="3">
        <v>0.73818287037037034</v>
      </c>
      <c r="E7285" s="3" t="str">
        <f>TEXT(Table1[[#This Row],[order_time]],"HH")</f>
        <v>17</v>
      </c>
      <c r="F7285">
        <v>107</v>
      </c>
      <c r="G7285" t="str">
        <f>_xlfn.XLOOKUP(F7285,menu_items!$A$1:$A$33,menu_items!$B$1:$B$33,,0,1)</f>
        <v>Orange Chicken</v>
      </c>
      <c r="H7285" t="str">
        <f>_xlfn.XLOOKUP(F7285,menu_items!$A$1:$A$33,menu_items!$C$1:$C$33,,0,1)</f>
        <v>Asian</v>
      </c>
      <c r="I7285">
        <f>_xlfn.XLOOKUP(F7285,menu_items!$A$1:$A$33,menu_items!$D$1:$D$33,,0,1)</f>
        <v>16.5</v>
      </c>
    </row>
    <row r="7286" spans="1:9" hidden="1" x14ac:dyDescent="0.25">
      <c r="A7286" s="2">
        <v>7285</v>
      </c>
      <c r="B7286" s="2">
        <v>3210</v>
      </c>
      <c r="C7286" s="1" t="s">
        <v>35</v>
      </c>
      <c r="D7286" s="3">
        <v>0.75380787037037034</v>
      </c>
      <c r="E7286" s="3" t="str">
        <f>TEXT(Table1[[#This Row],[order_time]],"HH")</f>
        <v>18</v>
      </c>
      <c r="F7286">
        <v>108</v>
      </c>
      <c r="G7286" t="str">
        <f>_xlfn.XLOOKUP(F7286,menu_items!$A$1:$A$33,menu_items!$B$1:$B$33,,0,1)</f>
        <v>Tofu Pad Thai</v>
      </c>
      <c r="H7286" t="str">
        <f>_xlfn.XLOOKUP(F7286,menu_items!$A$1:$A$33,menu_items!$C$1:$C$33,,0,1)</f>
        <v>Asian</v>
      </c>
      <c r="I7286">
        <f>_xlfn.XLOOKUP(F7286,menu_items!$A$1:$A$33,menu_items!$D$1:$D$33,,0,1)</f>
        <v>14.5</v>
      </c>
    </row>
    <row r="7287" spans="1:9" hidden="1" x14ac:dyDescent="0.25">
      <c r="A7287" s="2">
        <v>7286</v>
      </c>
      <c r="B7287" s="2">
        <v>3210</v>
      </c>
      <c r="C7287" s="1" t="s">
        <v>35</v>
      </c>
      <c r="D7287" s="3">
        <v>0.75380787037037034</v>
      </c>
      <c r="E7287" s="3" t="str">
        <f>TEXT(Table1[[#This Row],[order_time]],"HH")</f>
        <v>18</v>
      </c>
      <c r="F7287">
        <v>110</v>
      </c>
      <c r="G7287" t="str">
        <f>_xlfn.XLOOKUP(F7287,menu_items!$A$1:$A$33,menu_items!$B$1:$B$33,,0,1)</f>
        <v>Pork Ramen</v>
      </c>
      <c r="H7287" t="str">
        <f>_xlfn.XLOOKUP(F7287,menu_items!$A$1:$A$33,menu_items!$C$1:$C$33,,0,1)</f>
        <v>Asian</v>
      </c>
      <c r="I7287">
        <f>_xlfn.XLOOKUP(F7287,menu_items!$A$1:$A$33,menu_items!$D$1:$D$33,,0,1)</f>
        <v>17.95</v>
      </c>
    </row>
    <row r="7288" spans="1:9" hidden="1" x14ac:dyDescent="0.25">
      <c r="A7288" s="2">
        <v>7287</v>
      </c>
      <c r="B7288" s="2">
        <v>3210</v>
      </c>
      <c r="C7288" s="1" t="s">
        <v>35</v>
      </c>
      <c r="D7288" s="3">
        <v>0.75380787037037034</v>
      </c>
      <c r="E7288" s="3" t="str">
        <f>TEXT(Table1[[#This Row],[order_time]],"HH")</f>
        <v>18</v>
      </c>
      <c r="F7288">
        <v>129</v>
      </c>
      <c r="G7288" t="str">
        <f>_xlfn.XLOOKUP(F7288,menu_items!$A$1:$A$33,menu_items!$B$1:$B$33,,0,1)</f>
        <v>Mushroom Ravioli</v>
      </c>
      <c r="H7288" t="str">
        <f>_xlfn.XLOOKUP(F7288,menu_items!$A$1:$A$33,menu_items!$C$1:$C$33,,0,1)</f>
        <v>Italian</v>
      </c>
      <c r="I7288">
        <f>_xlfn.XLOOKUP(F7288,menu_items!$A$1:$A$33,menu_items!$D$1:$D$33,,0,1)</f>
        <v>15.5</v>
      </c>
    </row>
    <row r="7289" spans="1:9" hidden="1" x14ac:dyDescent="0.25">
      <c r="A7289" s="2">
        <v>7288</v>
      </c>
      <c r="B7289" s="2">
        <v>3210</v>
      </c>
      <c r="C7289" s="1" t="s">
        <v>35</v>
      </c>
      <c r="D7289" s="3">
        <v>0.75380787037037034</v>
      </c>
      <c r="E7289" s="3" t="str">
        <f>TEXT(Table1[[#This Row],[order_time]],"HH")</f>
        <v>18</v>
      </c>
      <c r="F7289">
        <v>131</v>
      </c>
      <c r="G7289" t="str">
        <f>_xlfn.XLOOKUP(F7289,menu_items!$A$1:$A$33,menu_items!$B$1:$B$33,,0,1)</f>
        <v>Chicken Parmesan</v>
      </c>
      <c r="H7289" t="str">
        <f>_xlfn.XLOOKUP(F7289,menu_items!$A$1:$A$33,menu_items!$C$1:$C$33,,0,1)</f>
        <v>Italian</v>
      </c>
      <c r="I7289">
        <f>_xlfn.XLOOKUP(F7289,menu_items!$A$1:$A$33,menu_items!$D$1:$D$33,,0,1)</f>
        <v>17.95</v>
      </c>
    </row>
    <row r="7290" spans="1:9" hidden="1" x14ac:dyDescent="0.25">
      <c r="A7290" s="2">
        <v>7289</v>
      </c>
      <c r="B7290" s="2">
        <v>3211</v>
      </c>
      <c r="C7290" s="1" t="s">
        <v>35</v>
      </c>
      <c r="D7290" s="3">
        <v>0.76557870370370373</v>
      </c>
      <c r="E7290" s="3" t="str">
        <f>TEXT(Table1[[#This Row],[order_time]],"HH")</f>
        <v>18</v>
      </c>
      <c r="F7290">
        <v>116</v>
      </c>
      <c r="G7290" t="str">
        <f>_xlfn.XLOOKUP(F7290,menu_items!$A$1:$A$33,menu_items!$B$1:$B$33,,0,1)</f>
        <v>Steak Tacos</v>
      </c>
      <c r="H7290" t="str">
        <f>_xlfn.XLOOKUP(F7290,menu_items!$A$1:$A$33,menu_items!$C$1:$C$33,,0,1)</f>
        <v>Mexican</v>
      </c>
      <c r="I7290">
        <f>_xlfn.XLOOKUP(F7290,menu_items!$A$1:$A$33,menu_items!$D$1:$D$33,,0,1)</f>
        <v>13.95</v>
      </c>
    </row>
    <row r="7291" spans="1:9" hidden="1" x14ac:dyDescent="0.25">
      <c r="A7291" s="2">
        <v>7290</v>
      </c>
      <c r="B7291" s="2">
        <v>3211</v>
      </c>
      <c r="C7291" s="1" t="s">
        <v>35</v>
      </c>
      <c r="D7291" s="3">
        <v>0.76557870370370373</v>
      </c>
      <c r="E7291" s="3" t="str">
        <f>TEXT(Table1[[#This Row],[order_time]],"HH")</f>
        <v>18</v>
      </c>
      <c r="F7291">
        <v>108</v>
      </c>
      <c r="G7291" t="str">
        <f>_xlfn.XLOOKUP(F7291,menu_items!$A$1:$A$33,menu_items!$B$1:$B$33,,0,1)</f>
        <v>Tofu Pad Thai</v>
      </c>
      <c r="H7291" t="str">
        <f>_xlfn.XLOOKUP(F7291,menu_items!$A$1:$A$33,menu_items!$C$1:$C$33,,0,1)</f>
        <v>Asian</v>
      </c>
      <c r="I7291">
        <f>_xlfn.XLOOKUP(F7291,menu_items!$A$1:$A$33,menu_items!$D$1:$D$33,,0,1)</f>
        <v>14.5</v>
      </c>
    </row>
    <row r="7292" spans="1:9" x14ac:dyDescent="0.25">
      <c r="A7292" s="2">
        <v>7291</v>
      </c>
      <c r="B7292" s="2">
        <v>3212</v>
      </c>
      <c r="C7292" s="1" t="s">
        <v>35</v>
      </c>
      <c r="D7292" s="3">
        <v>0.77335648148148151</v>
      </c>
      <c r="E7292" s="3" t="str">
        <f>TEXT(Table1[[#This Row],[order_time]],"HH")</f>
        <v>18</v>
      </c>
      <c r="F7292">
        <v>101</v>
      </c>
      <c r="G7292" t="str">
        <f>_xlfn.XLOOKUP(F7292,menu_items!$A$1:$A$33,menu_items!$B$1:$B$33,,0,1)</f>
        <v>Hamburger</v>
      </c>
      <c r="H7292" t="str">
        <f>_xlfn.XLOOKUP(F7292,menu_items!$A$1:$A$33,menu_items!$C$1:$C$33,,0,1)</f>
        <v>American</v>
      </c>
      <c r="I7292">
        <f>_xlfn.XLOOKUP(F7292,menu_items!$A$1:$A$33,menu_items!$D$1:$D$33,,0,1)</f>
        <v>12.95</v>
      </c>
    </row>
    <row r="7293" spans="1:9" hidden="1" x14ac:dyDescent="0.25">
      <c r="A7293" s="2">
        <v>7292</v>
      </c>
      <c r="B7293" s="2">
        <v>3212</v>
      </c>
      <c r="C7293" s="1" t="s">
        <v>35</v>
      </c>
      <c r="D7293" s="3">
        <v>0.77335648148148151</v>
      </c>
      <c r="E7293" s="3" t="str">
        <f>TEXT(Table1[[#This Row],[order_time]],"HH")</f>
        <v>18</v>
      </c>
      <c r="F7293">
        <v>129</v>
      </c>
      <c r="G7293" t="str">
        <f>_xlfn.XLOOKUP(F7293,menu_items!$A$1:$A$33,menu_items!$B$1:$B$33,,0,1)</f>
        <v>Mushroom Ravioli</v>
      </c>
      <c r="H7293" t="str">
        <f>_xlfn.XLOOKUP(F7293,menu_items!$A$1:$A$33,menu_items!$C$1:$C$33,,0,1)</f>
        <v>Italian</v>
      </c>
      <c r="I7293">
        <f>_xlfn.XLOOKUP(F7293,menu_items!$A$1:$A$33,menu_items!$D$1:$D$33,,0,1)</f>
        <v>15.5</v>
      </c>
    </row>
    <row r="7294" spans="1:9" hidden="1" x14ac:dyDescent="0.25">
      <c r="A7294" s="2">
        <v>7293</v>
      </c>
      <c r="B7294" s="2">
        <v>3213</v>
      </c>
      <c r="C7294" s="1" t="s">
        <v>35</v>
      </c>
      <c r="D7294" s="3">
        <v>0.77631944444444445</v>
      </c>
      <c r="E7294" s="3" t="str">
        <f>TEXT(Table1[[#This Row],[order_time]],"HH")</f>
        <v>18</v>
      </c>
      <c r="F7294">
        <v>102</v>
      </c>
      <c r="G7294" t="str">
        <f>_xlfn.XLOOKUP(F7294,menu_items!$A$1:$A$33,menu_items!$B$1:$B$33,,0,1)</f>
        <v>Cheeseburger</v>
      </c>
      <c r="H7294" t="str">
        <f>_xlfn.XLOOKUP(F7294,menu_items!$A$1:$A$33,menu_items!$C$1:$C$33,,0,1)</f>
        <v>American</v>
      </c>
      <c r="I7294">
        <f>_xlfn.XLOOKUP(F7294,menu_items!$A$1:$A$33,menu_items!$D$1:$D$33,,0,1)</f>
        <v>13.95</v>
      </c>
    </row>
    <row r="7295" spans="1:9" hidden="1" x14ac:dyDescent="0.25">
      <c r="A7295" s="2">
        <v>7294</v>
      </c>
      <c r="B7295" s="2">
        <v>3214</v>
      </c>
      <c r="C7295" s="1" t="s">
        <v>35</v>
      </c>
      <c r="D7295" s="3">
        <v>0.77733796296296298</v>
      </c>
      <c r="E7295" s="3" t="str">
        <f>TEXT(Table1[[#This Row],[order_time]],"HH")</f>
        <v>18</v>
      </c>
      <c r="F7295">
        <v>119</v>
      </c>
      <c r="G7295" t="str">
        <f>_xlfn.XLOOKUP(F7295,menu_items!$A$1:$A$33,menu_items!$B$1:$B$33,,0,1)</f>
        <v>Chicken Torta</v>
      </c>
      <c r="H7295" t="str">
        <f>_xlfn.XLOOKUP(F7295,menu_items!$A$1:$A$33,menu_items!$C$1:$C$33,,0,1)</f>
        <v>Mexican</v>
      </c>
      <c r="I7295">
        <f>_xlfn.XLOOKUP(F7295,menu_items!$A$1:$A$33,menu_items!$D$1:$D$33,,0,1)</f>
        <v>11.95</v>
      </c>
    </row>
    <row r="7296" spans="1:9" hidden="1" x14ac:dyDescent="0.25">
      <c r="A7296" s="2">
        <v>7295</v>
      </c>
      <c r="B7296" s="2">
        <v>3215</v>
      </c>
      <c r="C7296" s="1" t="s">
        <v>35</v>
      </c>
      <c r="D7296" s="3">
        <v>0.78363425925925922</v>
      </c>
      <c r="E7296" s="3" t="str">
        <f>TEXT(Table1[[#This Row],[order_time]],"HH")</f>
        <v>18</v>
      </c>
      <c r="F7296">
        <v>113</v>
      </c>
      <c r="G7296" t="str">
        <f>_xlfn.XLOOKUP(F7296,menu_items!$A$1:$A$33,menu_items!$B$1:$B$33,,0,1)</f>
        <v>Edamame</v>
      </c>
      <c r="H7296" t="str">
        <f>_xlfn.XLOOKUP(F7296,menu_items!$A$1:$A$33,menu_items!$C$1:$C$33,,0,1)</f>
        <v>Asian</v>
      </c>
      <c r="I7296">
        <f>_xlfn.XLOOKUP(F7296,menu_items!$A$1:$A$33,menu_items!$D$1:$D$33,,0,1)</f>
        <v>5</v>
      </c>
    </row>
    <row r="7297" spans="1:9" hidden="1" x14ac:dyDescent="0.25">
      <c r="A7297" s="2">
        <v>7296</v>
      </c>
      <c r="B7297" s="2">
        <v>3216</v>
      </c>
      <c r="C7297" s="1" t="s">
        <v>35</v>
      </c>
      <c r="D7297" s="3">
        <v>0.78576388888888893</v>
      </c>
      <c r="E7297" s="3" t="str">
        <f>TEXT(Table1[[#This Row],[order_time]],"HH")</f>
        <v>18</v>
      </c>
      <c r="F7297">
        <v>125</v>
      </c>
      <c r="G7297" t="str">
        <f>_xlfn.XLOOKUP(F7297,menu_items!$A$1:$A$33,menu_items!$B$1:$B$33,,0,1)</f>
        <v>Spaghetti &amp; Meatballs</v>
      </c>
      <c r="H7297" t="str">
        <f>_xlfn.XLOOKUP(F7297,menu_items!$A$1:$A$33,menu_items!$C$1:$C$33,,0,1)</f>
        <v>Italian</v>
      </c>
      <c r="I7297">
        <f>_xlfn.XLOOKUP(F7297,menu_items!$A$1:$A$33,menu_items!$D$1:$D$33,,0,1)</f>
        <v>17.95</v>
      </c>
    </row>
    <row r="7298" spans="1:9" hidden="1" x14ac:dyDescent="0.25">
      <c r="A7298" s="2">
        <v>7297</v>
      </c>
      <c r="B7298" s="2">
        <v>3216</v>
      </c>
      <c r="C7298" s="1" t="s">
        <v>35</v>
      </c>
      <c r="D7298" s="3">
        <v>0.78576388888888893</v>
      </c>
      <c r="E7298" s="3" t="str">
        <f>TEXT(Table1[[#This Row],[order_time]],"HH")</f>
        <v>18</v>
      </c>
      <c r="F7298">
        <v>117</v>
      </c>
      <c r="G7298" t="str">
        <f>_xlfn.XLOOKUP(F7298,menu_items!$A$1:$A$33,menu_items!$B$1:$B$33,,0,1)</f>
        <v>Chicken Burrito</v>
      </c>
      <c r="H7298" t="str">
        <f>_xlfn.XLOOKUP(F7298,menu_items!$A$1:$A$33,menu_items!$C$1:$C$33,,0,1)</f>
        <v>Mexican</v>
      </c>
      <c r="I7298">
        <f>_xlfn.XLOOKUP(F7298,menu_items!$A$1:$A$33,menu_items!$D$1:$D$33,,0,1)</f>
        <v>12.95</v>
      </c>
    </row>
    <row r="7299" spans="1:9" hidden="1" x14ac:dyDescent="0.25">
      <c r="A7299" s="2">
        <v>7298</v>
      </c>
      <c r="B7299" s="2">
        <v>3216</v>
      </c>
      <c r="C7299" s="1" t="s">
        <v>35</v>
      </c>
      <c r="D7299" s="3">
        <v>0.78576388888888893</v>
      </c>
      <c r="E7299" s="3" t="str">
        <f>TEXT(Table1[[#This Row],[order_time]],"HH")</f>
        <v>18</v>
      </c>
      <c r="F7299">
        <v>127</v>
      </c>
      <c r="G7299" t="str">
        <f>_xlfn.XLOOKUP(F7299,menu_items!$A$1:$A$33,menu_items!$B$1:$B$33,,0,1)</f>
        <v>Meat Lasagna</v>
      </c>
      <c r="H7299" t="str">
        <f>_xlfn.XLOOKUP(F7299,menu_items!$A$1:$A$33,menu_items!$C$1:$C$33,,0,1)</f>
        <v>Italian</v>
      </c>
      <c r="I7299">
        <f>_xlfn.XLOOKUP(F7299,menu_items!$A$1:$A$33,menu_items!$D$1:$D$33,,0,1)</f>
        <v>17.95</v>
      </c>
    </row>
    <row r="7300" spans="1:9" hidden="1" x14ac:dyDescent="0.25">
      <c r="A7300" s="2">
        <v>7299</v>
      </c>
      <c r="B7300" s="2">
        <v>3216</v>
      </c>
      <c r="C7300" s="1" t="s">
        <v>35</v>
      </c>
      <c r="D7300" s="3">
        <v>0.78576388888888893</v>
      </c>
      <c r="E7300" s="3" t="str">
        <f>TEXT(Table1[[#This Row],[order_time]],"HH")</f>
        <v>18</v>
      </c>
      <c r="F7300">
        <v>129</v>
      </c>
      <c r="G7300" t="str">
        <f>_xlfn.XLOOKUP(F7300,menu_items!$A$1:$A$33,menu_items!$B$1:$B$33,,0,1)</f>
        <v>Mushroom Ravioli</v>
      </c>
      <c r="H7300" t="str">
        <f>_xlfn.XLOOKUP(F7300,menu_items!$A$1:$A$33,menu_items!$C$1:$C$33,,0,1)</f>
        <v>Italian</v>
      </c>
      <c r="I7300">
        <f>_xlfn.XLOOKUP(F7300,menu_items!$A$1:$A$33,menu_items!$D$1:$D$33,,0,1)</f>
        <v>15.5</v>
      </c>
    </row>
    <row r="7301" spans="1:9" hidden="1" x14ac:dyDescent="0.25">
      <c r="A7301" s="2">
        <v>7300</v>
      </c>
      <c r="B7301" s="2">
        <v>3217</v>
      </c>
      <c r="C7301" s="1" t="s">
        <v>35</v>
      </c>
      <c r="D7301" s="3">
        <v>0.83074074074074078</v>
      </c>
      <c r="E7301" s="3" t="str">
        <f>TEXT(Table1[[#This Row],[order_time]],"HH")</f>
        <v>19</v>
      </c>
      <c r="F7301">
        <v>102</v>
      </c>
      <c r="G7301" t="str">
        <f>_xlfn.XLOOKUP(F7301,menu_items!$A$1:$A$33,menu_items!$B$1:$B$33,,0,1)</f>
        <v>Cheeseburger</v>
      </c>
      <c r="H7301" t="str">
        <f>_xlfn.XLOOKUP(F7301,menu_items!$A$1:$A$33,menu_items!$C$1:$C$33,,0,1)</f>
        <v>American</v>
      </c>
      <c r="I7301">
        <f>_xlfn.XLOOKUP(F7301,menu_items!$A$1:$A$33,menu_items!$D$1:$D$33,,0,1)</f>
        <v>13.95</v>
      </c>
    </row>
    <row r="7302" spans="1:9" hidden="1" x14ac:dyDescent="0.25">
      <c r="A7302" s="2">
        <v>7301</v>
      </c>
      <c r="B7302" s="2">
        <v>3217</v>
      </c>
      <c r="C7302" s="1" t="s">
        <v>35</v>
      </c>
      <c r="D7302" s="3">
        <v>0.83074074074074078</v>
      </c>
      <c r="E7302" s="3" t="str">
        <f>TEXT(Table1[[#This Row],[order_time]],"HH")</f>
        <v>19</v>
      </c>
      <c r="F7302">
        <v>103</v>
      </c>
      <c r="G7302" t="str">
        <f>_xlfn.XLOOKUP(F7302,menu_items!$A$1:$A$33,menu_items!$B$1:$B$33,,0,1)</f>
        <v>Hot Dog</v>
      </c>
      <c r="H7302" t="str">
        <f>_xlfn.XLOOKUP(F7302,menu_items!$A$1:$A$33,menu_items!$C$1:$C$33,,0,1)</f>
        <v>American</v>
      </c>
      <c r="I7302">
        <f>_xlfn.XLOOKUP(F7302,menu_items!$A$1:$A$33,menu_items!$D$1:$D$33,,0,1)</f>
        <v>9</v>
      </c>
    </row>
    <row r="7303" spans="1:9" hidden="1" x14ac:dyDescent="0.25">
      <c r="A7303" s="2">
        <v>7302</v>
      </c>
      <c r="B7303" s="2">
        <v>3217</v>
      </c>
      <c r="C7303" s="1" t="s">
        <v>35</v>
      </c>
      <c r="D7303" s="3">
        <v>0.83074074074074078</v>
      </c>
      <c r="E7303" s="3" t="str">
        <f>TEXT(Table1[[#This Row],[order_time]],"HH")</f>
        <v>19</v>
      </c>
      <c r="F7303">
        <v>125</v>
      </c>
      <c r="G7303" t="str">
        <f>_xlfn.XLOOKUP(F7303,menu_items!$A$1:$A$33,menu_items!$B$1:$B$33,,0,1)</f>
        <v>Spaghetti &amp; Meatballs</v>
      </c>
      <c r="H7303" t="str">
        <f>_xlfn.XLOOKUP(F7303,menu_items!$A$1:$A$33,menu_items!$C$1:$C$33,,0,1)</f>
        <v>Italian</v>
      </c>
      <c r="I7303">
        <f>_xlfn.XLOOKUP(F7303,menu_items!$A$1:$A$33,menu_items!$D$1:$D$33,,0,1)</f>
        <v>17.95</v>
      </c>
    </row>
    <row r="7304" spans="1:9" hidden="1" x14ac:dyDescent="0.25">
      <c r="A7304" s="2">
        <v>7303</v>
      </c>
      <c r="B7304" s="2">
        <v>3217</v>
      </c>
      <c r="C7304" s="1" t="s">
        <v>35</v>
      </c>
      <c r="D7304" s="3">
        <v>0.83074074074074078</v>
      </c>
      <c r="E7304" s="3" t="str">
        <f>TEXT(Table1[[#This Row],[order_time]],"HH")</f>
        <v>19</v>
      </c>
      <c r="F7304">
        <v>119</v>
      </c>
      <c r="G7304" t="str">
        <f>_xlfn.XLOOKUP(F7304,menu_items!$A$1:$A$33,menu_items!$B$1:$B$33,,0,1)</f>
        <v>Chicken Torta</v>
      </c>
      <c r="H7304" t="str">
        <f>_xlfn.XLOOKUP(F7304,menu_items!$A$1:$A$33,menu_items!$C$1:$C$33,,0,1)</f>
        <v>Mexican</v>
      </c>
      <c r="I7304">
        <f>_xlfn.XLOOKUP(F7304,menu_items!$A$1:$A$33,menu_items!$D$1:$D$33,,0,1)</f>
        <v>11.95</v>
      </c>
    </row>
    <row r="7305" spans="1:9" hidden="1" x14ac:dyDescent="0.25">
      <c r="A7305" s="2">
        <v>7304</v>
      </c>
      <c r="B7305" s="2">
        <v>3218</v>
      </c>
      <c r="C7305" s="1" t="s">
        <v>35</v>
      </c>
      <c r="D7305" s="3">
        <v>0.83150462962962968</v>
      </c>
      <c r="E7305" s="3" t="str">
        <f>TEXT(Table1[[#This Row],[order_time]],"HH")</f>
        <v>19</v>
      </c>
      <c r="F7305">
        <v>108</v>
      </c>
      <c r="G7305" t="str">
        <f>_xlfn.XLOOKUP(F7305,menu_items!$A$1:$A$33,menu_items!$B$1:$B$33,,0,1)</f>
        <v>Tofu Pad Thai</v>
      </c>
      <c r="H7305" t="str">
        <f>_xlfn.XLOOKUP(F7305,menu_items!$A$1:$A$33,menu_items!$C$1:$C$33,,0,1)</f>
        <v>Asian</v>
      </c>
      <c r="I7305">
        <f>_xlfn.XLOOKUP(F7305,menu_items!$A$1:$A$33,menu_items!$D$1:$D$33,,0,1)</f>
        <v>14.5</v>
      </c>
    </row>
    <row r="7306" spans="1:9" hidden="1" x14ac:dyDescent="0.25">
      <c r="A7306" s="2">
        <v>7305</v>
      </c>
      <c r="B7306" s="2">
        <v>3219</v>
      </c>
      <c r="C7306" s="1" t="s">
        <v>35</v>
      </c>
      <c r="D7306" s="3">
        <v>0.84854166666666664</v>
      </c>
      <c r="E7306" s="3" t="str">
        <f>TEXT(Table1[[#This Row],[order_time]],"HH")</f>
        <v>20</v>
      </c>
      <c r="F7306">
        <v>116</v>
      </c>
      <c r="G7306" t="str">
        <f>_xlfn.XLOOKUP(F7306,menu_items!$A$1:$A$33,menu_items!$B$1:$B$33,,0,1)</f>
        <v>Steak Tacos</v>
      </c>
      <c r="H7306" t="str">
        <f>_xlfn.XLOOKUP(F7306,menu_items!$A$1:$A$33,menu_items!$C$1:$C$33,,0,1)</f>
        <v>Mexican</v>
      </c>
      <c r="I7306">
        <f>_xlfn.XLOOKUP(F7306,menu_items!$A$1:$A$33,menu_items!$D$1:$D$33,,0,1)</f>
        <v>13.95</v>
      </c>
    </row>
    <row r="7307" spans="1:9" hidden="1" x14ac:dyDescent="0.25">
      <c r="A7307" s="2">
        <v>7306</v>
      </c>
      <c r="B7307" s="2">
        <v>3219</v>
      </c>
      <c r="C7307" s="1" t="s">
        <v>35</v>
      </c>
      <c r="D7307" s="3">
        <v>0.84854166666666664</v>
      </c>
      <c r="E7307" s="3" t="str">
        <f>TEXT(Table1[[#This Row],[order_time]],"HH")</f>
        <v>20</v>
      </c>
      <c r="F7307">
        <v>119</v>
      </c>
      <c r="G7307" t="str">
        <f>_xlfn.XLOOKUP(F7307,menu_items!$A$1:$A$33,menu_items!$B$1:$B$33,,0,1)</f>
        <v>Chicken Torta</v>
      </c>
      <c r="H7307" t="str">
        <f>_xlfn.XLOOKUP(F7307,menu_items!$A$1:$A$33,menu_items!$C$1:$C$33,,0,1)</f>
        <v>Mexican</v>
      </c>
      <c r="I7307">
        <f>_xlfn.XLOOKUP(F7307,menu_items!$A$1:$A$33,menu_items!$D$1:$D$33,,0,1)</f>
        <v>11.95</v>
      </c>
    </row>
    <row r="7308" spans="1:9" hidden="1" x14ac:dyDescent="0.25">
      <c r="A7308" s="2">
        <v>7307</v>
      </c>
      <c r="B7308" s="2">
        <v>3220</v>
      </c>
      <c r="C7308" s="1" t="s">
        <v>35</v>
      </c>
      <c r="D7308" s="3">
        <v>0.85667824074074073</v>
      </c>
      <c r="E7308" s="3" t="str">
        <f>TEXT(Table1[[#This Row],[order_time]],"HH")</f>
        <v>20</v>
      </c>
      <c r="F7308">
        <v>109</v>
      </c>
      <c r="G7308" t="str">
        <f>_xlfn.XLOOKUP(F7308,menu_items!$A$1:$A$33,menu_items!$B$1:$B$33,,0,1)</f>
        <v>Korean Beef Bowl</v>
      </c>
      <c r="H7308" t="str">
        <f>_xlfn.XLOOKUP(F7308,menu_items!$A$1:$A$33,menu_items!$C$1:$C$33,,0,1)</f>
        <v>Asian</v>
      </c>
      <c r="I7308">
        <f>_xlfn.XLOOKUP(F7308,menu_items!$A$1:$A$33,menu_items!$D$1:$D$33,,0,1)</f>
        <v>17.95</v>
      </c>
    </row>
    <row r="7309" spans="1:9" hidden="1" x14ac:dyDescent="0.25">
      <c r="A7309" s="2">
        <v>7308</v>
      </c>
      <c r="B7309" s="2">
        <v>3221</v>
      </c>
      <c r="C7309" s="1" t="s">
        <v>35</v>
      </c>
      <c r="D7309" s="3">
        <v>0.88179398148148147</v>
      </c>
      <c r="E7309" s="3" t="str">
        <f>TEXT(Table1[[#This Row],[order_time]],"HH")</f>
        <v>21</v>
      </c>
      <c r="F7309">
        <v>108</v>
      </c>
      <c r="G7309" t="str">
        <f>_xlfn.XLOOKUP(F7309,menu_items!$A$1:$A$33,menu_items!$B$1:$B$33,,0,1)</f>
        <v>Tofu Pad Thai</v>
      </c>
      <c r="H7309" t="str">
        <f>_xlfn.XLOOKUP(F7309,menu_items!$A$1:$A$33,menu_items!$C$1:$C$33,,0,1)</f>
        <v>Asian</v>
      </c>
      <c r="I7309">
        <f>_xlfn.XLOOKUP(F7309,menu_items!$A$1:$A$33,menu_items!$D$1:$D$33,,0,1)</f>
        <v>14.5</v>
      </c>
    </row>
    <row r="7310" spans="1:9" hidden="1" x14ac:dyDescent="0.25">
      <c r="A7310" s="2">
        <v>7309</v>
      </c>
      <c r="B7310" s="2">
        <v>3222</v>
      </c>
      <c r="C7310" s="1" t="s">
        <v>35</v>
      </c>
      <c r="D7310" s="3">
        <v>0.88850694444444445</v>
      </c>
      <c r="E7310" s="3" t="str">
        <f>TEXT(Table1[[#This Row],[order_time]],"HH")</f>
        <v>21</v>
      </c>
      <c r="F7310">
        <v>109</v>
      </c>
      <c r="G7310" t="str">
        <f>_xlfn.XLOOKUP(F7310,menu_items!$A$1:$A$33,menu_items!$B$1:$B$33,,0,1)</f>
        <v>Korean Beef Bowl</v>
      </c>
      <c r="H7310" t="str">
        <f>_xlfn.XLOOKUP(F7310,menu_items!$A$1:$A$33,menu_items!$C$1:$C$33,,0,1)</f>
        <v>Asian</v>
      </c>
      <c r="I7310">
        <f>_xlfn.XLOOKUP(F7310,menu_items!$A$1:$A$33,menu_items!$D$1:$D$33,,0,1)</f>
        <v>17.95</v>
      </c>
    </row>
    <row r="7311" spans="1:9" hidden="1" x14ac:dyDescent="0.25">
      <c r="A7311" s="2">
        <v>7310</v>
      </c>
      <c r="B7311" s="2">
        <v>3222</v>
      </c>
      <c r="C7311" s="1" t="s">
        <v>35</v>
      </c>
      <c r="D7311" s="3">
        <v>0.88850694444444445</v>
      </c>
      <c r="E7311" s="3" t="str">
        <f>TEXT(Table1[[#This Row],[order_time]],"HH")</f>
        <v>21</v>
      </c>
      <c r="F7311">
        <v>118</v>
      </c>
      <c r="G7311" t="str">
        <f>_xlfn.XLOOKUP(F7311,menu_items!$A$1:$A$33,menu_items!$B$1:$B$33,,0,1)</f>
        <v>Steak Burrito</v>
      </c>
      <c r="H7311" t="str">
        <f>_xlfn.XLOOKUP(F7311,menu_items!$A$1:$A$33,menu_items!$C$1:$C$33,,0,1)</f>
        <v>Mexican</v>
      </c>
      <c r="I7311">
        <f>_xlfn.XLOOKUP(F7311,menu_items!$A$1:$A$33,menu_items!$D$1:$D$33,,0,1)</f>
        <v>14.95</v>
      </c>
    </row>
    <row r="7312" spans="1:9" hidden="1" x14ac:dyDescent="0.25">
      <c r="A7312" s="2">
        <v>7311</v>
      </c>
      <c r="B7312" s="2">
        <v>3222</v>
      </c>
      <c r="C7312" s="1" t="s">
        <v>35</v>
      </c>
      <c r="D7312" s="3">
        <v>0.88850694444444445</v>
      </c>
      <c r="E7312" s="3" t="str">
        <f>TEXT(Table1[[#This Row],[order_time]],"HH")</f>
        <v>21</v>
      </c>
      <c r="F7312">
        <v>123</v>
      </c>
      <c r="G7312" t="str">
        <f>_xlfn.XLOOKUP(F7312,menu_items!$A$1:$A$33,menu_items!$B$1:$B$33,,0,1)</f>
        <v>Chips &amp; Guacamole</v>
      </c>
      <c r="H7312" t="str">
        <f>_xlfn.XLOOKUP(F7312,menu_items!$A$1:$A$33,menu_items!$C$1:$C$33,,0,1)</f>
        <v>Mexican</v>
      </c>
      <c r="I7312">
        <f>_xlfn.XLOOKUP(F7312,menu_items!$A$1:$A$33,menu_items!$D$1:$D$33,,0,1)</f>
        <v>9</v>
      </c>
    </row>
    <row r="7313" spans="1:9" hidden="1" x14ac:dyDescent="0.25">
      <c r="A7313" s="2">
        <v>7312</v>
      </c>
      <c r="B7313" s="2">
        <v>3223</v>
      </c>
      <c r="C7313" s="1" t="s">
        <v>35</v>
      </c>
      <c r="D7313" s="3">
        <v>0.92045138888888889</v>
      </c>
      <c r="E7313" s="3" t="str">
        <f>TEXT(Table1[[#This Row],[order_time]],"HH")</f>
        <v>22</v>
      </c>
      <c r="F7313">
        <v>116</v>
      </c>
      <c r="G7313" t="str">
        <f>_xlfn.XLOOKUP(F7313,menu_items!$A$1:$A$33,menu_items!$B$1:$B$33,,0,1)</f>
        <v>Steak Tacos</v>
      </c>
      <c r="H7313" t="str">
        <f>_xlfn.XLOOKUP(F7313,menu_items!$A$1:$A$33,menu_items!$C$1:$C$33,,0,1)</f>
        <v>Mexican</v>
      </c>
      <c r="I7313">
        <f>_xlfn.XLOOKUP(F7313,menu_items!$A$1:$A$33,menu_items!$D$1:$D$33,,0,1)</f>
        <v>13.95</v>
      </c>
    </row>
    <row r="7314" spans="1:9" hidden="1" x14ac:dyDescent="0.25">
      <c r="A7314" s="2">
        <v>7313</v>
      </c>
      <c r="B7314" s="2">
        <v>3223</v>
      </c>
      <c r="C7314" s="1" t="s">
        <v>35</v>
      </c>
      <c r="D7314" s="3">
        <v>0.92045138888888889</v>
      </c>
      <c r="E7314" s="3" t="str">
        <f>TEXT(Table1[[#This Row],[order_time]],"HH")</f>
        <v>22</v>
      </c>
      <c r="F7314">
        <v>126</v>
      </c>
      <c r="G7314" t="str">
        <f>_xlfn.XLOOKUP(F7314,menu_items!$A$1:$A$33,menu_items!$B$1:$B$33,,0,1)</f>
        <v>Fettuccine Alfredo</v>
      </c>
      <c r="H7314" t="str">
        <f>_xlfn.XLOOKUP(F7314,menu_items!$A$1:$A$33,menu_items!$C$1:$C$33,,0,1)</f>
        <v>Italian</v>
      </c>
      <c r="I7314">
        <f>_xlfn.XLOOKUP(F7314,menu_items!$A$1:$A$33,menu_items!$D$1:$D$33,,0,1)</f>
        <v>14.5</v>
      </c>
    </row>
    <row r="7315" spans="1:9" hidden="1" x14ac:dyDescent="0.25">
      <c r="A7315" s="2">
        <v>7314</v>
      </c>
      <c r="B7315" s="2">
        <v>3223</v>
      </c>
      <c r="C7315" s="1" t="s">
        <v>35</v>
      </c>
      <c r="D7315" s="3">
        <v>0.92045138888888889</v>
      </c>
      <c r="E7315" s="3" t="str">
        <f>TEXT(Table1[[#This Row],[order_time]],"HH")</f>
        <v>22</v>
      </c>
      <c r="F7315">
        <v>132</v>
      </c>
      <c r="G7315" t="str">
        <f>_xlfn.XLOOKUP(F7315,menu_items!$A$1:$A$33,menu_items!$B$1:$B$33,,0,1)</f>
        <v>Eggplant Parmesan</v>
      </c>
      <c r="H7315" t="str">
        <f>_xlfn.XLOOKUP(F7315,menu_items!$A$1:$A$33,menu_items!$C$1:$C$33,,0,1)</f>
        <v>Italian</v>
      </c>
      <c r="I7315">
        <f>_xlfn.XLOOKUP(F7315,menu_items!$A$1:$A$33,menu_items!$D$1:$D$33,,0,1)</f>
        <v>16.95</v>
      </c>
    </row>
    <row r="7316" spans="1:9" hidden="1" x14ac:dyDescent="0.25">
      <c r="A7316" s="2">
        <v>7315</v>
      </c>
      <c r="B7316" s="2">
        <v>3224</v>
      </c>
      <c r="C7316" s="1" t="s">
        <v>35</v>
      </c>
      <c r="D7316" s="3">
        <v>0.93218749999999995</v>
      </c>
      <c r="E7316" s="3" t="str">
        <f>TEXT(Table1[[#This Row],[order_time]],"HH")</f>
        <v>22</v>
      </c>
      <c r="F7316">
        <v>107</v>
      </c>
      <c r="G7316" t="str">
        <f>_xlfn.XLOOKUP(F7316,menu_items!$A$1:$A$33,menu_items!$B$1:$B$33,,0,1)</f>
        <v>Orange Chicken</v>
      </c>
      <c r="H7316" t="str">
        <f>_xlfn.XLOOKUP(F7316,menu_items!$A$1:$A$33,menu_items!$C$1:$C$33,,0,1)</f>
        <v>Asian</v>
      </c>
      <c r="I7316">
        <f>_xlfn.XLOOKUP(F7316,menu_items!$A$1:$A$33,menu_items!$D$1:$D$33,,0,1)</f>
        <v>16.5</v>
      </c>
    </row>
    <row r="7317" spans="1:9" hidden="1" x14ac:dyDescent="0.25">
      <c r="A7317" s="2">
        <v>7316</v>
      </c>
      <c r="B7317" s="2">
        <v>3225</v>
      </c>
      <c r="C7317" s="1" t="s">
        <v>36</v>
      </c>
      <c r="D7317" s="3">
        <v>0.48908564814814814</v>
      </c>
      <c r="E7317" s="3" t="str">
        <f>TEXT(Table1[[#This Row],[order_time]],"HH")</f>
        <v>11</v>
      </c>
      <c r="F7317">
        <v>108</v>
      </c>
      <c r="G7317" t="str">
        <f>_xlfn.XLOOKUP(F7317,menu_items!$A$1:$A$33,menu_items!$B$1:$B$33,,0,1)</f>
        <v>Tofu Pad Thai</v>
      </c>
      <c r="H7317" t="str">
        <f>_xlfn.XLOOKUP(F7317,menu_items!$A$1:$A$33,menu_items!$C$1:$C$33,,0,1)</f>
        <v>Asian</v>
      </c>
      <c r="I7317">
        <f>_xlfn.XLOOKUP(F7317,menu_items!$A$1:$A$33,menu_items!$D$1:$D$33,,0,1)</f>
        <v>14.5</v>
      </c>
    </row>
    <row r="7318" spans="1:9" hidden="1" x14ac:dyDescent="0.25">
      <c r="A7318" s="2">
        <v>7317</v>
      </c>
      <c r="B7318" s="2">
        <v>3226</v>
      </c>
      <c r="C7318" s="1" t="s">
        <v>36</v>
      </c>
      <c r="D7318" s="3">
        <v>0.49747685185185186</v>
      </c>
      <c r="E7318" s="3" t="str">
        <f>TEXT(Table1[[#This Row],[order_time]],"HH")</f>
        <v>11</v>
      </c>
      <c r="F7318">
        <v>108</v>
      </c>
      <c r="G7318" t="str">
        <f>_xlfn.XLOOKUP(F7318,menu_items!$A$1:$A$33,menu_items!$B$1:$B$33,,0,1)</f>
        <v>Tofu Pad Thai</v>
      </c>
      <c r="H7318" t="str">
        <f>_xlfn.XLOOKUP(F7318,menu_items!$A$1:$A$33,menu_items!$C$1:$C$33,,0,1)</f>
        <v>Asian</v>
      </c>
      <c r="I7318">
        <f>_xlfn.XLOOKUP(F7318,menu_items!$A$1:$A$33,menu_items!$D$1:$D$33,,0,1)</f>
        <v>14.5</v>
      </c>
    </row>
    <row r="7319" spans="1:9" hidden="1" x14ac:dyDescent="0.25">
      <c r="A7319" s="2">
        <v>7318</v>
      </c>
      <c r="B7319" s="2">
        <v>3226</v>
      </c>
      <c r="C7319" s="1" t="s">
        <v>36</v>
      </c>
      <c r="D7319" s="3">
        <v>0.49747685185185186</v>
      </c>
      <c r="E7319" s="3" t="str">
        <f>TEXT(Table1[[#This Row],[order_time]],"HH")</f>
        <v>11</v>
      </c>
      <c r="F7319">
        <v>129</v>
      </c>
      <c r="G7319" t="str">
        <f>_xlfn.XLOOKUP(F7319,menu_items!$A$1:$A$33,menu_items!$B$1:$B$33,,0,1)</f>
        <v>Mushroom Ravioli</v>
      </c>
      <c r="H7319" t="str">
        <f>_xlfn.XLOOKUP(F7319,menu_items!$A$1:$A$33,menu_items!$C$1:$C$33,,0,1)</f>
        <v>Italian</v>
      </c>
      <c r="I7319">
        <f>_xlfn.XLOOKUP(F7319,menu_items!$A$1:$A$33,menu_items!$D$1:$D$33,,0,1)</f>
        <v>15.5</v>
      </c>
    </row>
    <row r="7320" spans="1:9" hidden="1" x14ac:dyDescent="0.25">
      <c r="A7320" s="2">
        <v>7319</v>
      </c>
      <c r="B7320" s="2">
        <v>3226</v>
      </c>
      <c r="C7320" s="1" t="s">
        <v>36</v>
      </c>
      <c r="D7320" s="3">
        <v>0.49747685185185186</v>
      </c>
      <c r="E7320" s="3" t="str">
        <f>TEXT(Table1[[#This Row],[order_time]],"HH")</f>
        <v>11</v>
      </c>
      <c r="F7320">
        <v>113</v>
      </c>
      <c r="G7320" t="str">
        <f>_xlfn.XLOOKUP(F7320,menu_items!$A$1:$A$33,menu_items!$B$1:$B$33,,0,1)</f>
        <v>Edamame</v>
      </c>
      <c r="H7320" t="str">
        <f>_xlfn.XLOOKUP(F7320,menu_items!$A$1:$A$33,menu_items!$C$1:$C$33,,0,1)</f>
        <v>Asian</v>
      </c>
      <c r="I7320">
        <f>_xlfn.XLOOKUP(F7320,menu_items!$A$1:$A$33,menu_items!$D$1:$D$33,,0,1)</f>
        <v>5</v>
      </c>
    </row>
    <row r="7321" spans="1:9" hidden="1" x14ac:dyDescent="0.25">
      <c r="A7321" s="2">
        <v>7320</v>
      </c>
      <c r="B7321" s="2">
        <v>3226</v>
      </c>
      <c r="C7321" s="1" t="s">
        <v>36</v>
      </c>
      <c r="D7321" s="3">
        <v>0.49747685185185186</v>
      </c>
      <c r="E7321" s="3" t="str">
        <f>TEXT(Table1[[#This Row],[order_time]],"HH")</f>
        <v>11</v>
      </c>
      <c r="F7321">
        <v>118</v>
      </c>
      <c r="G7321" t="str">
        <f>_xlfn.XLOOKUP(F7321,menu_items!$A$1:$A$33,menu_items!$B$1:$B$33,,0,1)</f>
        <v>Steak Burrito</v>
      </c>
      <c r="H7321" t="str">
        <f>_xlfn.XLOOKUP(F7321,menu_items!$A$1:$A$33,menu_items!$C$1:$C$33,,0,1)</f>
        <v>Mexican</v>
      </c>
      <c r="I7321">
        <f>_xlfn.XLOOKUP(F7321,menu_items!$A$1:$A$33,menu_items!$D$1:$D$33,,0,1)</f>
        <v>14.95</v>
      </c>
    </row>
    <row r="7322" spans="1:9" hidden="1" x14ac:dyDescent="0.25">
      <c r="A7322" s="2">
        <v>7321</v>
      </c>
      <c r="B7322" s="2">
        <v>3226</v>
      </c>
      <c r="C7322" s="1" t="s">
        <v>36</v>
      </c>
      <c r="D7322" s="3">
        <v>0.49747685185185186</v>
      </c>
      <c r="E7322" s="3" t="str">
        <f>TEXT(Table1[[#This Row],[order_time]],"HH")</f>
        <v>11</v>
      </c>
      <c r="F7322">
        <v>121</v>
      </c>
      <c r="G7322" t="str">
        <f>_xlfn.XLOOKUP(F7322,menu_items!$A$1:$A$33,menu_items!$B$1:$B$33,,0,1)</f>
        <v>Cheese Quesadillas</v>
      </c>
      <c r="H7322" t="str">
        <f>_xlfn.XLOOKUP(F7322,menu_items!$A$1:$A$33,menu_items!$C$1:$C$33,,0,1)</f>
        <v>Mexican</v>
      </c>
      <c r="I7322">
        <f>_xlfn.XLOOKUP(F7322,menu_items!$A$1:$A$33,menu_items!$D$1:$D$33,,0,1)</f>
        <v>10.5</v>
      </c>
    </row>
    <row r="7323" spans="1:9" hidden="1" x14ac:dyDescent="0.25">
      <c r="A7323" s="2">
        <v>7322</v>
      </c>
      <c r="B7323" s="2">
        <v>3227</v>
      </c>
      <c r="C7323" s="1" t="s">
        <v>36</v>
      </c>
      <c r="D7323" s="3">
        <v>0.49842592592592594</v>
      </c>
      <c r="E7323" s="3" t="str">
        <f>TEXT(Table1[[#This Row],[order_time]],"HH")</f>
        <v>11</v>
      </c>
      <c r="F7323">
        <v>103</v>
      </c>
      <c r="G7323" t="str">
        <f>_xlfn.XLOOKUP(F7323,menu_items!$A$1:$A$33,menu_items!$B$1:$B$33,,0,1)</f>
        <v>Hot Dog</v>
      </c>
      <c r="H7323" t="str">
        <f>_xlfn.XLOOKUP(F7323,menu_items!$A$1:$A$33,menu_items!$C$1:$C$33,,0,1)</f>
        <v>American</v>
      </c>
      <c r="I7323">
        <f>_xlfn.XLOOKUP(F7323,menu_items!$A$1:$A$33,menu_items!$D$1:$D$33,,0,1)</f>
        <v>9</v>
      </c>
    </row>
    <row r="7324" spans="1:9" hidden="1" x14ac:dyDescent="0.25">
      <c r="A7324" s="2">
        <v>7323</v>
      </c>
      <c r="B7324" s="2">
        <v>3227</v>
      </c>
      <c r="C7324" s="1" t="s">
        <v>36</v>
      </c>
      <c r="D7324" s="3">
        <v>0.49842592592592594</v>
      </c>
      <c r="E7324" s="3" t="str">
        <f>TEXT(Table1[[#This Row],[order_time]],"HH")</f>
        <v>11</v>
      </c>
      <c r="F7324">
        <v>122</v>
      </c>
      <c r="G7324" t="str">
        <f>_xlfn.XLOOKUP(F7324,menu_items!$A$1:$A$33,menu_items!$B$1:$B$33,,0,1)</f>
        <v>Chips &amp; Salsa</v>
      </c>
      <c r="H7324" t="str">
        <f>_xlfn.XLOOKUP(F7324,menu_items!$A$1:$A$33,menu_items!$C$1:$C$33,,0,1)</f>
        <v>Mexican</v>
      </c>
      <c r="I7324">
        <f>_xlfn.XLOOKUP(F7324,menu_items!$A$1:$A$33,menu_items!$D$1:$D$33,,0,1)</f>
        <v>7</v>
      </c>
    </row>
    <row r="7325" spans="1:9" hidden="1" x14ac:dyDescent="0.25">
      <c r="A7325" s="2">
        <v>7324</v>
      </c>
      <c r="B7325" s="2">
        <v>3228</v>
      </c>
      <c r="C7325" s="1" t="s">
        <v>36</v>
      </c>
      <c r="D7325" s="3">
        <v>0.50604166666666661</v>
      </c>
      <c r="E7325" s="3" t="str">
        <f>TEXT(Table1[[#This Row],[order_time]],"HH")</f>
        <v>12</v>
      </c>
      <c r="F7325">
        <v>109</v>
      </c>
      <c r="G7325" t="str">
        <f>_xlfn.XLOOKUP(F7325,menu_items!$A$1:$A$33,menu_items!$B$1:$B$33,,0,1)</f>
        <v>Korean Beef Bowl</v>
      </c>
      <c r="H7325" t="str">
        <f>_xlfn.XLOOKUP(F7325,menu_items!$A$1:$A$33,menu_items!$C$1:$C$33,,0,1)</f>
        <v>Asian</v>
      </c>
      <c r="I7325">
        <f>_xlfn.XLOOKUP(F7325,menu_items!$A$1:$A$33,menu_items!$D$1:$D$33,,0,1)</f>
        <v>17.95</v>
      </c>
    </row>
    <row r="7326" spans="1:9" hidden="1" x14ac:dyDescent="0.25">
      <c r="A7326" s="2">
        <v>7325</v>
      </c>
      <c r="B7326" s="2">
        <v>3228</v>
      </c>
      <c r="C7326" s="1" t="s">
        <v>36</v>
      </c>
      <c r="D7326" s="3">
        <v>0.50604166666666661</v>
      </c>
      <c r="E7326" s="3" t="str">
        <f>TEXT(Table1[[#This Row],[order_time]],"HH")</f>
        <v>12</v>
      </c>
      <c r="F7326">
        <v>111</v>
      </c>
      <c r="G7326" t="str">
        <f>_xlfn.XLOOKUP(F7326,menu_items!$A$1:$A$33,menu_items!$B$1:$B$33,,0,1)</f>
        <v>California Roll</v>
      </c>
      <c r="H7326" t="str">
        <f>_xlfn.XLOOKUP(F7326,menu_items!$A$1:$A$33,menu_items!$C$1:$C$33,,0,1)</f>
        <v>Asian</v>
      </c>
      <c r="I7326">
        <f>_xlfn.XLOOKUP(F7326,menu_items!$A$1:$A$33,menu_items!$D$1:$D$33,,0,1)</f>
        <v>11.95</v>
      </c>
    </row>
    <row r="7327" spans="1:9" hidden="1" x14ac:dyDescent="0.25">
      <c r="A7327" s="2">
        <v>7326</v>
      </c>
      <c r="B7327" s="2">
        <v>3229</v>
      </c>
      <c r="C7327" s="1" t="s">
        <v>36</v>
      </c>
      <c r="D7327" s="3">
        <v>0.50799768518518518</v>
      </c>
      <c r="E7327" s="3" t="str">
        <f>TEXT(Table1[[#This Row],[order_time]],"HH")</f>
        <v>12</v>
      </c>
      <c r="F7327">
        <v>124</v>
      </c>
      <c r="G7327" t="str">
        <f>_xlfn.XLOOKUP(F7327,menu_items!$A$1:$A$33,menu_items!$B$1:$B$33,,0,1)</f>
        <v>Spaghetti</v>
      </c>
      <c r="H7327" t="str">
        <f>_xlfn.XLOOKUP(F7327,menu_items!$A$1:$A$33,menu_items!$C$1:$C$33,,0,1)</f>
        <v>Italian</v>
      </c>
      <c r="I7327">
        <f>_xlfn.XLOOKUP(F7327,menu_items!$A$1:$A$33,menu_items!$D$1:$D$33,,0,1)</f>
        <v>14.5</v>
      </c>
    </row>
    <row r="7328" spans="1:9" hidden="1" x14ac:dyDescent="0.25">
      <c r="A7328" s="2">
        <v>7327</v>
      </c>
      <c r="B7328" s="2">
        <v>3229</v>
      </c>
      <c r="C7328" s="1" t="s">
        <v>36</v>
      </c>
      <c r="D7328" s="3">
        <v>0.50799768518518518</v>
      </c>
      <c r="E7328" s="3" t="str">
        <f>TEXT(Table1[[#This Row],[order_time]],"HH")</f>
        <v>12</v>
      </c>
      <c r="F7328">
        <v>120</v>
      </c>
      <c r="G7328" t="str">
        <f>_xlfn.XLOOKUP(F7328,menu_items!$A$1:$A$33,menu_items!$B$1:$B$33,,0,1)</f>
        <v>Steak Torta</v>
      </c>
      <c r="H7328" t="str">
        <f>_xlfn.XLOOKUP(F7328,menu_items!$A$1:$A$33,menu_items!$C$1:$C$33,,0,1)</f>
        <v>Mexican</v>
      </c>
      <c r="I7328">
        <f>_xlfn.XLOOKUP(F7328,menu_items!$A$1:$A$33,menu_items!$D$1:$D$33,,0,1)</f>
        <v>13.95</v>
      </c>
    </row>
    <row r="7329" spans="1:9" hidden="1" x14ac:dyDescent="0.25">
      <c r="A7329" s="2">
        <v>7328</v>
      </c>
      <c r="B7329" s="2">
        <v>3230</v>
      </c>
      <c r="C7329" s="1" t="s">
        <v>36</v>
      </c>
      <c r="D7329" s="3">
        <v>0.50923611111111111</v>
      </c>
      <c r="E7329" s="3" t="str">
        <f>TEXT(Table1[[#This Row],[order_time]],"HH")</f>
        <v>12</v>
      </c>
      <c r="F7329">
        <v>121</v>
      </c>
      <c r="G7329" t="str">
        <f>_xlfn.XLOOKUP(F7329,menu_items!$A$1:$A$33,menu_items!$B$1:$B$33,,0,1)</f>
        <v>Cheese Quesadillas</v>
      </c>
      <c r="H7329" t="str">
        <f>_xlfn.XLOOKUP(F7329,menu_items!$A$1:$A$33,menu_items!$C$1:$C$33,,0,1)</f>
        <v>Mexican</v>
      </c>
      <c r="I7329">
        <f>_xlfn.XLOOKUP(F7329,menu_items!$A$1:$A$33,menu_items!$D$1:$D$33,,0,1)</f>
        <v>10.5</v>
      </c>
    </row>
    <row r="7330" spans="1:9" hidden="1" x14ac:dyDescent="0.25">
      <c r="A7330" s="2">
        <v>7329</v>
      </c>
      <c r="B7330" s="2">
        <v>3230</v>
      </c>
      <c r="C7330" s="1" t="s">
        <v>36</v>
      </c>
      <c r="D7330" s="3">
        <v>0.50923611111111111</v>
      </c>
      <c r="E7330" s="3" t="str">
        <f>TEXT(Table1[[#This Row],[order_time]],"HH")</f>
        <v>12</v>
      </c>
      <c r="F7330">
        <v>106</v>
      </c>
      <c r="G7330" t="str">
        <f>_xlfn.XLOOKUP(F7330,menu_items!$A$1:$A$33,menu_items!$B$1:$B$33,,0,1)</f>
        <v>French Fries</v>
      </c>
      <c r="H7330" t="str">
        <f>_xlfn.XLOOKUP(F7330,menu_items!$A$1:$A$33,menu_items!$C$1:$C$33,,0,1)</f>
        <v>American</v>
      </c>
      <c r="I7330">
        <f>_xlfn.XLOOKUP(F7330,menu_items!$A$1:$A$33,menu_items!$D$1:$D$33,,0,1)</f>
        <v>7</v>
      </c>
    </row>
    <row r="7331" spans="1:9" hidden="1" x14ac:dyDescent="0.25">
      <c r="A7331" s="2">
        <v>7330</v>
      </c>
      <c r="B7331" s="2">
        <v>3231</v>
      </c>
      <c r="C7331" s="1" t="s">
        <v>36</v>
      </c>
      <c r="D7331" s="3">
        <v>0.51053240740740746</v>
      </c>
      <c r="E7331" s="3" t="str">
        <f>TEXT(Table1[[#This Row],[order_time]],"HH")</f>
        <v>12</v>
      </c>
      <c r="F7331">
        <v>125</v>
      </c>
      <c r="G7331" t="str">
        <f>_xlfn.XLOOKUP(F7331,menu_items!$A$1:$A$33,menu_items!$B$1:$B$33,,0,1)</f>
        <v>Spaghetti &amp; Meatballs</v>
      </c>
      <c r="H7331" t="str">
        <f>_xlfn.XLOOKUP(F7331,menu_items!$A$1:$A$33,menu_items!$C$1:$C$33,,0,1)</f>
        <v>Italian</v>
      </c>
      <c r="I7331">
        <f>_xlfn.XLOOKUP(F7331,menu_items!$A$1:$A$33,menu_items!$D$1:$D$33,,0,1)</f>
        <v>17.95</v>
      </c>
    </row>
    <row r="7332" spans="1:9" hidden="1" x14ac:dyDescent="0.25">
      <c r="A7332" s="2">
        <v>7331</v>
      </c>
      <c r="B7332" s="2">
        <v>3231</v>
      </c>
      <c r="C7332" s="1" t="s">
        <v>36</v>
      </c>
      <c r="D7332" s="3">
        <v>0.51053240740740746</v>
      </c>
      <c r="E7332" s="3" t="str">
        <f>TEXT(Table1[[#This Row],[order_time]],"HH")</f>
        <v>12</v>
      </c>
      <c r="F7332">
        <v>130</v>
      </c>
      <c r="G7332" t="str">
        <f>_xlfn.XLOOKUP(F7332,menu_items!$A$1:$A$33,menu_items!$B$1:$B$33,,0,1)</f>
        <v>Shrimp Scampi</v>
      </c>
      <c r="H7332" t="str">
        <f>_xlfn.XLOOKUP(F7332,menu_items!$A$1:$A$33,menu_items!$C$1:$C$33,,0,1)</f>
        <v>Italian</v>
      </c>
      <c r="I7332">
        <f>_xlfn.XLOOKUP(F7332,menu_items!$A$1:$A$33,menu_items!$D$1:$D$33,,0,1)</f>
        <v>19.95</v>
      </c>
    </row>
    <row r="7333" spans="1:9" hidden="1" x14ac:dyDescent="0.25">
      <c r="A7333" s="2">
        <v>7332</v>
      </c>
      <c r="B7333" s="2">
        <v>3232</v>
      </c>
      <c r="C7333" s="1" t="s">
        <v>36</v>
      </c>
      <c r="D7333" s="3">
        <v>0.51716435185185183</v>
      </c>
      <c r="E7333" s="3" t="str">
        <f>TEXT(Table1[[#This Row],[order_time]],"HH")</f>
        <v>12</v>
      </c>
      <c r="F7333">
        <v>124</v>
      </c>
      <c r="G7333" t="str">
        <f>_xlfn.XLOOKUP(F7333,menu_items!$A$1:$A$33,menu_items!$B$1:$B$33,,0,1)</f>
        <v>Spaghetti</v>
      </c>
      <c r="H7333" t="str">
        <f>_xlfn.XLOOKUP(F7333,menu_items!$A$1:$A$33,menu_items!$C$1:$C$33,,0,1)</f>
        <v>Italian</v>
      </c>
      <c r="I7333">
        <f>_xlfn.XLOOKUP(F7333,menu_items!$A$1:$A$33,menu_items!$D$1:$D$33,,0,1)</f>
        <v>14.5</v>
      </c>
    </row>
    <row r="7334" spans="1:9" hidden="1" x14ac:dyDescent="0.25">
      <c r="A7334" s="2">
        <v>7333</v>
      </c>
      <c r="B7334" s="2">
        <v>3232</v>
      </c>
      <c r="C7334" s="1" t="s">
        <v>36</v>
      </c>
      <c r="D7334" s="3">
        <v>0.51716435185185183</v>
      </c>
      <c r="E7334" s="3" t="str">
        <f>TEXT(Table1[[#This Row],[order_time]],"HH")</f>
        <v>12</v>
      </c>
      <c r="F7334">
        <v>125</v>
      </c>
      <c r="G7334" t="str">
        <f>_xlfn.XLOOKUP(F7334,menu_items!$A$1:$A$33,menu_items!$B$1:$B$33,,0,1)</f>
        <v>Spaghetti &amp; Meatballs</v>
      </c>
      <c r="H7334" t="str">
        <f>_xlfn.XLOOKUP(F7334,menu_items!$A$1:$A$33,menu_items!$C$1:$C$33,,0,1)</f>
        <v>Italian</v>
      </c>
      <c r="I7334">
        <f>_xlfn.XLOOKUP(F7334,menu_items!$A$1:$A$33,menu_items!$D$1:$D$33,,0,1)</f>
        <v>17.95</v>
      </c>
    </row>
    <row r="7335" spans="1:9" hidden="1" x14ac:dyDescent="0.25">
      <c r="A7335" s="2">
        <v>7334</v>
      </c>
      <c r="B7335" s="2">
        <v>3232</v>
      </c>
      <c r="C7335" s="1" t="s">
        <v>36</v>
      </c>
      <c r="D7335" s="3">
        <v>0.51716435185185183</v>
      </c>
      <c r="E7335" s="3" t="str">
        <f>TEXT(Table1[[#This Row],[order_time]],"HH")</f>
        <v>12</v>
      </c>
      <c r="F7335">
        <v>126</v>
      </c>
      <c r="G7335" t="str">
        <f>_xlfn.XLOOKUP(F7335,menu_items!$A$1:$A$33,menu_items!$B$1:$B$33,,0,1)</f>
        <v>Fettuccine Alfredo</v>
      </c>
      <c r="H7335" t="str">
        <f>_xlfn.XLOOKUP(F7335,menu_items!$A$1:$A$33,menu_items!$C$1:$C$33,,0,1)</f>
        <v>Italian</v>
      </c>
      <c r="I7335">
        <f>_xlfn.XLOOKUP(F7335,menu_items!$A$1:$A$33,menu_items!$D$1:$D$33,,0,1)</f>
        <v>14.5</v>
      </c>
    </row>
    <row r="7336" spans="1:9" hidden="1" x14ac:dyDescent="0.25">
      <c r="A7336" s="2">
        <v>7335</v>
      </c>
      <c r="B7336" s="2">
        <v>3232</v>
      </c>
      <c r="C7336" s="1" t="s">
        <v>36</v>
      </c>
      <c r="D7336" s="3">
        <v>0.51716435185185183</v>
      </c>
      <c r="E7336" s="3" t="str">
        <f>TEXT(Table1[[#This Row],[order_time]],"HH")</f>
        <v>12</v>
      </c>
      <c r="F7336">
        <v>122</v>
      </c>
      <c r="G7336" t="str">
        <f>_xlfn.XLOOKUP(F7336,menu_items!$A$1:$A$33,menu_items!$B$1:$B$33,,0,1)</f>
        <v>Chips &amp; Salsa</v>
      </c>
      <c r="H7336" t="str">
        <f>_xlfn.XLOOKUP(F7336,menu_items!$A$1:$A$33,menu_items!$C$1:$C$33,,0,1)</f>
        <v>Mexican</v>
      </c>
      <c r="I7336">
        <f>_xlfn.XLOOKUP(F7336,menu_items!$A$1:$A$33,menu_items!$D$1:$D$33,,0,1)</f>
        <v>7</v>
      </c>
    </row>
    <row r="7337" spans="1:9" hidden="1" x14ac:dyDescent="0.25">
      <c r="A7337" s="2">
        <v>7336</v>
      </c>
      <c r="B7337" s="2">
        <v>3233</v>
      </c>
      <c r="C7337" s="1" t="s">
        <v>36</v>
      </c>
      <c r="D7337" s="3">
        <v>0.52050925925925928</v>
      </c>
      <c r="E7337" s="3" t="str">
        <f>TEXT(Table1[[#This Row],[order_time]],"HH")</f>
        <v>12</v>
      </c>
      <c r="F7337">
        <v>106</v>
      </c>
      <c r="G7337" t="str">
        <f>_xlfn.XLOOKUP(F7337,menu_items!$A$1:$A$33,menu_items!$B$1:$B$33,,0,1)</f>
        <v>French Fries</v>
      </c>
      <c r="H7337" t="str">
        <f>_xlfn.XLOOKUP(F7337,menu_items!$A$1:$A$33,menu_items!$C$1:$C$33,,0,1)</f>
        <v>American</v>
      </c>
      <c r="I7337">
        <f>_xlfn.XLOOKUP(F7337,menu_items!$A$1:$A$33,menu_items!$D$1:$D$33,,0,1)</f>
        <v>7</v>
      </c>
    </row>
    <row r="7338" spans="1:9" x14ac:dyDescent="0.25">
      <c r="A7338" s="2">
        <v>7337</v>
      </c>
      <c r="B7338" s="2">
        <v>3234</v>
      </c>
      <c r="C7338" s="1" t="s">
        <v>36</v>
      </c>
      <c r="D7338" s="3">
        <v>0.5240393518518518</v>
      </c>
      <c r="E7338" s="3" t="str">
        <f>TEXT(Table1[[#This Row],[order_time]],"HH")</f>
        <v>12</v>
      </c>
      <c r="F7338">
        <v>101</v>
      </c>
      <c r="G7338" t="str">
        <f>_xlfn.XLOOKUP(F7338,menu_items!$A$1:$A$33,menu_items!$B$1:$B$33,,0,1)</f>
        <v>Hamburger</v>
      </c>
      <c r="H7338" t="str">
        <f>_xlfn.XLOOKUP(F7338,menu_items!$A$1:$A$33,menu_items!$C$1:$C$33,,0,1)</f>
        <v>American</v>
      </c>
      <c r="I7338">
        <f>_xlfn.XLOOKUP(F7338,menu_items!$A$1:$A$33,menu_items!$D$1:$D$33,,0,1)</f>
        <v>12.95</v>
      </c>
    </row>
    <row r="7339" spans="1:9" x14ac:dyDescent="0.25">
      <c r="A7339" s="2">
        <v>7338</v>
      </c>
      <c r="B7339" s="2">
        <v>3234</v>
      </c>
      <c r="C7339" s="1" t="s">
        <v>36</v>
      </c>
      <c r="D7339" s="3">
        <v>0.5240393518518518</v>
      </c>
      <c r="E7339" s="3" t="str">
        <f>TEXT(Table1[[#This Row],[order_time]],"HH")</f>
        <v>12</v>
      </c>
      <c r="F7339">
        <v>101</v>
      </c>
      <c r="G7339" t="str">
        <f>_xlfn.XLOOKUP(F7339,menu_items!$A$1:$A$33,menu_items!$B$1:$B$33,,0,1)</f>
        <v>Hamburger</v>
      </c>
      <c r="H7339" t="str">
        <f>_xlfn.XLOOKUP(F7339,menu_items!$A$1:$A$33,menu_items!$C$1:$C$33,,0,1)</f>
        <v>American</v>
      </c>
      <c r="I7339">
        <f>_xlfn.XLOOKUP(F7339,menu_items!$A$1:$A$33,menu_items!$D$1:$D$33,,0,1)</f>
        <v>12.95</v>
      </c>
    </row>
    <row r="7340" spans="1:9" hidden="1" x14ac:dyDescent="0.25">
      <c r="A7340" s="2">
        <v>7339</v>
      </c>
      <c r="B7340" s="2">
        <v>3234</v>
      </c>
      <c r="C7340" s="1" t="s">
        <v>36</v>
      </c>
      <c r="D7340" s="3">
        <v>0.5240393518518518</v>
      </c>
      <c r="E7340" s="3" t="str">
        <f>TEXT(Table1[[#This Row],[order_time]],"HH")</f>
        <v>12</v>
      </c>
      <c r="F7340">
        <v>115</v>
      </c>
      <c r="G7340" t="str">
        <f>_xlfn.XLOOKUP(F7340,menu_items!$A$1:$A$33,menu_items!$B$1:$B$33,,0,1)</f>
        <v>Chicken Tacos</v>
      </c>
      <c r="H7340" t="str">
        <f>_xlfn.XLOOKUP(F7340,menu_items!$A$1:$A$33,menu_items!$C$1:$C$33,,0,1)</f>
        <v>Mexican</v>
      </c>
      <c r="I7340">
        <f>_xlfn.XLOOKUP(F7340,menu_items!$A$1:$A$33,menu_items!$D$1:$D$33,,0,1)</f>
        <v>11.95</v>
      </c>
    </row>
    <row r="7341" spans="1:9" hidden="1" x14ac:dyDescent="0.25">
      <c r="A7341" s="2">
        <v>7340</v>
      </c>
      <c r="B7341" s="2">
        <v>3234</v>
      </c>
      <c r="C7341" s="1" t="s">
        <v>36</v>
      </c>
      <c r="D7341" s="3">
        <v>0.5240393518518518</v>
      </c>
      <c r="E7341" s="3" t="str">
        <f>TEXT(Table1[[#This Row],[order_time]],"HH")</f>
        <v>12</v>
      </c>
      <c r="F7341">
        <v>102</v>
      </c>
      <c r="G7341" t="str">
        <f>_xlfn.XLOOKUP(F7341,menu_items!$A$1:$A$33,menu_items!$B$1:$B$33,,0,1)</f>
        <v>Cheeseburger</v>
      </c>
      <c r="H7341" t="str">
        <f>_xlfn.XLOOKUP(F7341,menu_items!$A$1:$A$33,menu_items!$C$1:$C$33,,0,1)</f>
        <v>American</v>
      </c>
      <c r="I7341">
        <f>_xlfn.XLOOKUP(F7341,menu_items!$A$1:$A$33,menu_items!$D$1:$D$33,,0,1)</f>
        <v>13.95</v>
      </c>
    </row>
    <row r="7342" spans="1:9" hidden="1" x14ac:dyDescent="0.25">
      <c r="A7342" s="2">
        <v>7341</v>
      </c>
      <c r="B7342" s="2">
        <v>3234</v>
      </c>
      <c r="C7342" s="1" t="s">
        <v>36</v>
      </c>
      <c r="D7342" s="3">
        <v>0.5240393518518518</v>
      </c>
      <c r="E7342" s="3" t="str">
        <f>TEXT(Table1[[#This Row],[order_time]],"HH")</f>
        <v>12</v>
      </c>
      <c r="F7342">
        <v>102</v>
      </c>
      <c r="G7342" t="str">
        <f>_xlfn.XLOOKUP(F7342,menu_items!$A$1:$A$33,menu_items!$B$1:$B$33,,0,1)</f>
        <v>Cheeseburger</v>
      </c>
      <c r="H7342" t="str">
        <f>_xlfn.XLOOKUP(F7342,menu_items!$A$1:$A$33,menu_items!$C$1:$C$33,,0,1)</f>
        <v>American</v>
      </c>
      <c r="I7342">
        <f>_xlfn.XLOOKUP(F7342,menu_items!$A$1:$A$33,menu_items!$D$1:$D$33,,0,1)</f>
        <v>13.95</v>
      </c>
    </row>
    <row r="7343" spans="1:9" hidden="1" x14ac:dyDescent="0.25">
      <c r="A7343" s="2">
        <v>7342</v>
      </c>
      <c r="B7343" s="2">
        <v>3234</v>
      </c>
      <c r="C7343" s="1" t="s">
        <v>36</v>
      </c>
      <c r="D7343" s="3">
        <v>0.5240393518518518</v>
      </c>
      <c r="E7343" s="3" t="str">
        <f>TEXT(Table1[[#This Row],[order_time]],"HH")</f>
        <v>12</v>
      </c>
      <c r="F7343">
        <v>124</v>
      </c>
      <c r="G7343" t="str">
        <f>_xlfn.XLOOKUP(F7343,menu_items!$A$1:$A$33,menu_items!$B$1:$B$33,,0,1)</f>
        <v>Spaghetti</v>
      </c>
      <c r="H7343" t="str">
        <f>_xlfn.XLOOKUP(F7343,menu_items!$A$1:$A$33,menu_items!$C$1:$C$33,,0,1)</f>
        <v>Italian</v>
      </c>
      <c r="I7343">
        <f>_xlfn.XLOOKUP(F7343,menu_items!$A$1:$A$33,menu_items!$D$1:$D$33,,0,1)</f>
        <v>14.5</v>
      </c>
    </row>
    <row r="7344" spans="1:9" hidden="1" x14ac:dyDescent="0.25">
      <c r="A7344" s="2">
        <v>7343</v>
      </c>
      <c r="B7344" s="2">
        <v>3234</v>
      </c>
      <c r="C7344" s="1" t="s">
        <v>36</v>
      </c>
      <c r="D7344" s="3">
        <v>0.5240393518518518</v>
      </c>
      <c r="E7344" s="3" t="str">
        <f>TEXT(Table1[[#This Row],[order_time]],"HH")</f>
        <v>12</v>
      </c>
      <c r="F7344">
        <v>109</v>
      </c>
      <c r="G7344" t="str">
        <f>_xlfn.XLOOKUP(F7344,menu_items!$A$1:$A$33,menu_items!$B$1:$B$33,,0,1)</f>
        <v>Korean Beef Bowl</v>
      </c>
      <c r="H7344" t="str">
        <f>_xlfn.XLOOKUP(F7344,menu_items!$A$1:$A$33,menu_items!$C$1:$C$33,,0,1)</f>
        <v>Asian</v>
      </c>
      <c r="I7344">
        <f>_xlfn.XLOOKUP(F7344,menu_items!$A$1:$A$33,menu_items!$D$1:$D$33,,0,1)</f>
        <v>17.95</v>
      </c>
    </row>
    <row r="7345" spans="1:9" hidden="1" x14ac:dyDescent="0.25">
      <c r="A7345" s="2">
        <v>7344</v>
      </c>
      <c r="B7345" s="2">
        <v>3234</v>
      </c>
      <c r="C7345" s="1" t="s">
        <v>36</v>
      </c>
      <c r="D7345" s="3">
        <v>0.5240393518518518</v>
      </c>
      <c r="E7345" s="3" t="str">
        <f>TEXT(Table1[[#This Row],[order_time]],"HH")</f>
        <v>12</v>
      </c>
      <c r="F7345">
        <v>113</v>
      </c>
      <c r="G7345" t="str">
        <f>_xlfn.XLOOKUP(F7345,menu_items!$A$1:$A$33,menu_items!$B$1:$B$33,,0,1)</f>
        <v>Edamame</v>
      </c>
      <c r="H7345" t="str">
        <f>_xlfn.XLOOKUP(F7345,menu_items!$A$1:$A$33,menu_items!$C$1:$C$33,,0,1)</f>
        <v>Asian</v>
      </c>
      <c r="I7345">
        <f>_xlfn.XLOOKUP(F7345,menu_items!$A$1:$A$33,menu_items!$D$1:$D$33,,0,1)</f>
        <v>5</v>
      </c>
    </row>
    <row r="7346" spans="1:9" hidden="1" x14ac:dyDescent="0.25">
      <c r="A7346" s="2">
        <v>7345</v>
      </c>
      <c r="B7346" s="2">
        <v>3234</v>
      </c>
      <c r="C7346" s="1" t="s">
        <v>36</v>
      </c>
      <c r="D7346" s="3">
        <v>0.5240393518518518</v>
      </c>
      <c r="E7346" s="3" t="str">
        <f>TEXT(Table1[[#This Row],[order_time]],"HH")</f>
        <v>12</v>
      </c>
      <c r="F7346">
        <v>121</v>
      </c>
      <c r="G7346" t="str">
        <f>_xlfn.XLOOKUP(F7346,menu_items!$A$1:$A$33,menu_items!$B$1:$B$33,,0,1)</f>
        <v>Cheese Quesadillas</v>
      </c>
      <c r="H7346" t="str">
        <f>_xlfn.XLOOKUP(F7346,menu_items!$A$1:$A$33,menu_items!$C$1:$C$33,,0,1)</f>
        <v>Mexican</v>
      </c>
      <c r="I7346">
        <f>_xlfn.XLOOKUP(F7346,menu_items!$A$1:$A$33,menu_items!$D$1:$D$33,,0,1)</f>
        <v>10.5</v>
      </c>
    </row>
    <row r="7347" spans="1:9" hidden="1" x14ac:dyDescent="0.25">
      <c r="A7347" s="2">
        <v>7346</v>
      </c>
      <c r="B7347" s="2">
        <v>3234</v>
      </c>
      <c r="C7347" s="1" t="s">
        <v>36</v>
      </c>
      <c r="D7347" s="3">
        <v>0.5240393518518518</v>
      </c>
      <c r="E7347" s="3" t="str">
        <f>TEXT(Table1[[#This Row],[order_time]],"HH")</f>
        <v>12</v>
      </c>
      <c r="F7347">
        <v>105</v>
      </c>
      <c r="G7347" t="str">
        <f>_xlfn.XLOOKUP(F7347,menu_items!$A$1:$A$33,menu_items!$B$1:$B$33,,0,1)</f>
        <v>Mac &amp; Cheese</v>
      </c>
      <c r="H7347" t="str">
        <f>_xlfn.XLOOKUP(F7347,menu_items!$A$1:$A$33,menu_items!$C$1:$C$33,,0,1)</f>
        <v>American</v>
      </c>
      <c r="I7347">
        <f>_xlfn.XLOOKUP(F7347,menu_items!$A$1:$A$33,menu_items!$D$1:$D$33,,0,1)</f>
        <v>7</v>
      </c>
    </row>
    <row r="7348" spans="1:9" hidden="1" x14ac:dyDescent="0.25">
      <c r="A7348" s="2">
        <v>7347</v>
      </c>
      <c r="B7348" s="2">
        <v>3235</v>
      </c>
      <c r="C7348" s="1" t="s">
        <v>36</v>
      </c>
      <c r="D7348" s="3">
        <v>0.53457175925925926</v>
      </c>
      <c r="E7348" s="3" t="str">
        <f>TEXT(Table1[[#This Row],[order_time]],"HH")</f>
        <v>12</v>
      </c>
      <c r="F7348">
        <v>118</v>
      </c>
      <c r="G7348" t="str">
        <f>_xlfn.XLOOKUP(F7348,menu_items!$A$1:$A$33,menu_items!$B$1:$B$33,,0,1)</f>
        <v>Steak Burrito</v>
      </c>
      <c r="H7348" t="str">
        <f>_xlfn.XLOOKUP(F7348,menu_items!$A$1:$A$33,menu_items!$C$1:$C$33,,0,1)</f>
        <v>Mexican</v>
      </c>
      <c r="I7348">
        <f>_xlfn.XLOOKUP(F7348,menu_items!$A$1:$A$33,menu_items!$D$1:$D$33,,0,1)</f>
        <v>14.95</v>
      </c>
    </row>
    <row r="7349" spans="1:9" x14ac:dyDescent="0.25">
      <c r="A7349" s="2">
        <v>7348</v>
      </c>
      <c r="B7349" s="2">
        <v>3236</v>
      </c>
      <c r="C7349" s="1" t="s">
        <v>36</v>
      </c>
      <c r="D7349" s="3">
        <v>0.53531249999999997</v>
      </c>
      <c r="E7349" s="3" t="str">
        <f>TEXT(Table1[[#This Row],[order_time]],"HH")</f>
        <v>12</v>
      </c>
      <c r="F7349">
        <v>101</v>
      </c>
      <c r="G7349" t="str">
        <f>_xlfn.XLOOKUP(F7349,menu_items!$A$1:$A$33,menu_items!$B$1:$B$33,,0,1)</f>
        <v>Hamburger</v>
      </c>
      <c r="H7349" t="str">
        <f>_xlfn.XLOOKUP(F7349,menu_items!$A$1:$A$33,menu_items!$C$1:$C$33,,0,1)</f>
        <v>American</v>
      </c>
      <c r="I7349">
        <f>_xlfn.XLOOKUP(F7349,menu_items!$A$1:$A$33,menu_items!$D$1:$D$33,,0,1)</f>
        <v>12.95</v>
      </c>
    </row>
    <row r="7350" spans="1:9" hidden="1" x14ac:dyDescent="0.25">
      <c r="A7350" s="2">
        <v>7349</v>
      </c>
      <c r="B7350" s="2">
        <v>3236</v>
      </c>
      <c r="C7350" s="1" t="s">
        <v>36</v>
      </c>
      <c r="D7350" s="3">
        <v>0.53531249999999997</v>
      </c>
      <c r="E7350" s="3" t="str">
        <f>TEXT(Table1[[#This Row],[order_time]],"HH")</f>
        <v>12</v>
      </c>
      <c r="F7350">
        <v>115</v>
      </c>
      <c r="G7350" t="str">
        <f>_xlfn.XLOOKUP(F7350,menu_items!$A$1:$A$33,menu_items!$B$1:$B$33,,0,1)</f>
        <v>Chicken Tacos</v>
      </c>
      <c r="H7350" t="str">
        <f>_xlfn.XLOOKUP(F7350,menu_items!$A$1:$A$33,menu_items!$C$1:$C$33,,0,1)</f>
        <v>Mexican</v>
      </c>
      <c r="I7350">
        <f>_xlfn.XLOOKUP(F7350,menu_items!$A$1:$A$33,menu_items!$D$1:$D$33,,0,1)</f>
        <v>11.95</v>
      </c>
    </row>
    <row r="7351" spans="1:9" hidden="1" x14ac:dyDescent="0.25">
      <c r="A7351" s="2">
        <v>7350</v>
      </c>
      <c r="B7351" s="2">
        <v>3236</v>
      </c>
      <c r="C7351" s="1" t="s">
        <v>36</v>
      </c>
      <c r="D7351" s="3">
        <v>0.53531249999999997</v>
      </c>
      <c r="E7351" s="3" t="str">
        <f>TEXT(Table1[[#This Row],[order_time]],"HH")</f>
        <v>12</v>
      </c>
      <c r="F7351">
        <v>105</v>
      </c>
      <c r="G7351" t="str">
        <f>_xlfn.XLOOKUP(F7351,menu_items!$A$1:$A$33,menu_items!$B$1:$B$33,,0,1)</f>
        <v>Mac &amp; Cheese</v>
      </c>
      <c r="H7351" t="str">
        <f>_xlfn.XLOOKUP(F7351,menu_items!$A$1:$A$33,menu_items!$C$1:$C$33,,0,1)</f>
        <v>American</v>
      </c>
      <c r="I7351">
        <f>_xlfn.XLOOKUP(F7351,menu_items!$A$1:$A$33,menu_items!$D$1:$D$33,,0,1)</f>
        <v>7</v>
      </c>
    </row>
    <row r="7352" spans="1:9" hidden="1" x14ac:dyDescent="0.25">
      <c r="A7352" s="2">
        <v>7351</v>
      </c>
      <c r="B7352" s="2">
        <v>3236</v>
      </c>
      <c r="C7352" s="1" t="s">
        <v>36</v>
      </c>
      <c r="D7352" s="3">
        <v>0.53531249999999997</v>
      </c>
      <c r="E7352" s="3" t="str">
        <f>TEXT(Table1[[#This Row],[order_time]],"HH")</f>
        <v>12</v>
      </c>
      <c r="F7352">
        <v>123</v>
      </c>
      <c r="G7352" t="str">
        <f>_xlfn.XLOOKUP(F7352,menu_items!$A$1:$A$33,menu_items!$B$1:$B$33,,0,1)</f>
        <v>Chips &amp; Guacamole</v>
      </c>
      <c r="H7352" t="str">
        <f>_xlfn.XLOOKUP(F7352,menu_items!$A$1:$A$33,menu_items!$C$1:$C$33,,0,1)</f>
        <v>Mexican</v>
      </c>
      <c r="I7352">
        <f>_xlfn.XLOOKUP(F7352,menu_items!$A$1:$A$33,menu_items!$D$1:$D$33,,0,1)</f>
        <v>9</v>
      </c>
    </row>
    <row r="7353" spans="1:9" hidden="1" x14ac:dyDescent="0.25">
      <c r="A7353" s="2">
        <v>7352</v>
      </c>
      <c r="B7353" s="2">
        <v>3237</v>
      </c>
      <c r="C7353" s="1" t="s">
        <v>36</v>
      </c>
      <c r="D7353" s="3">
        <v>0.53571759259259255</v>
      </c>
      <c r="E7353" s="3" t="str">
        <f>TEXT(Table1[[#This Row],[order_time]],"HH")</f>
        <v>12</v>
      </c>
      <c r="F7353">
        <v>102</v>
      </c>
      <c r="G7353" t="str">
        <f>_xlfn.XLOOKUP(F7353,menu_items!$A$1:$A$33,menu_items!$B$1:$B$33,,0,1)</f>
        <v>Cheeseburger</v>
      </c>
      <c r="H7353" t="str">
        <f>_xlfn.XLOOKUP(F7353,menu_items!$A$1:$A$33,menu_items!$C$1:$C$33,,0,1)</f>
        <v>American</v>
      </c>
      <c r="I7353">
        <f>_xlfn.XLOOKUP(F7353,menu_items!$A$1:$A$33,menu_items!$D$1:$D$33,,0,1)</f>
        <v>13.95</v>
      </c>
    </row>
    <row r="7354" spans="1:9" hidden="1" x14ac:dyDescent="0.25">
      <c r="A7354" s="2">
        <v>7353</v>
      </c>
      <c r="B7354" s="2">
        <v>3238</v>
      </c>
      <c r="C7354" s="1" t="s">
        <v>36</v>
      </c>
      <c r="D7354" s="3">
        <v>0.53674768518518523</v>
      </c>
      <c r="E7354" s="3" t="str">
        <f>TEXT(Table1[[#This Row],[order_time]],"HH")</f>
        <v>12</v>
      </c>
      <c r="F7354">
        <v>122</v>
      </c>
      <c r="G7354" t="str">
        <f>_xlfn.XLOOKUP(F7354,menu_items!$A$1:$A$33,menu_items!$B$1:$B$33,,0,1)</f>
        <v>Chips &amp; Salsa</v>
      </c>
      <c r="H7354" t="str">
        <f>_xlfn.XLOOKUP(F7354,menu_items!$A$1:$A$33,menu_items!$C$1:$C$33,,0,1)</f>
        <v>Mexican</v>
      </c>
      <c r="I7354">
        <f>_xlfn.XLOOKUP(F7354,menu_items!$A$1:$A$33,menu_items!$D$1:$D$33,,0,1)</f>
        <v>7</v>
      </c>
    </row>
    <row r="7355" spans="1:9" hidden="1" x14ac:dyDescent="0.25">
      <c r="A7355" s="2">
        <v>7354</v>
      </c>
      <c r="B7355" s="2">
        <v>3239</v>
      </c>
      <c r="C7355" s="1" t="s">
        <v>36</v>
      </c>
      <c r="D7355" s="3">
        <v>0.54991898148148144</v>
      </c>
      <c r="E7355" s="3" t="str">
        <f>TEXT(Table1[[#This Row],[order_time]],"HH")</f>
        <v>13</v>
      </c>
      <c r="F7355">
        <v>118</v>
      </c>
      <c r="G7355" t="str">
        <f>_xlfn.XLOOKUP(F7355,menu_items!$A$1:$A$33,menu_items!$B$1:$B$33,,0,1)</f>
        <v>Steak Burrito</v>
      </c>
      <c r="H7355" t="str">
        <f>_xlfn.XLOOKUP(F7355,menu_items!$A$1:$A$33,menu_items!$C$1:$C$33,,0,1)</f>
        <v>Mexican</v>
      </c>
      <c r="I7355">
        <f>_xlfn.XLOOKUP(F7355,menu_items!$A$1:$A$33,menu_items!$D$1:$D$33,,0,1)</f>
        <v>14.95</v>
      </c>
    </row>
    <row r="7356" spans="1:9" hidden="1" x14ac:dyDescent="0.25">
      <c r="A7356" s="2">
        <v>7355</v>
      </c>
      <c r="B7356" s="2">
        <v>3240</v>
      </c>
      <c r="C7356" s="1" t="s">
        <v>36</v>
      </c>
      <c r="D7356" s="3">
        <v>0.55844907407407407</v>
      </c>
      <c r="E7356" s="3" t="str">
        <f>TEXT(Table1[[#This Row],[order_time]],"HH")</f>
        <v>13</v>
      </c>
      <c r="F7356">
        <v>107</v>
      </c>
      <c r="G7356" t="str">
        <f>_xlfn.XLOOKUP(F7356,menu_items!$A$1:$A$33,menu_items!$B$1:$B$33,,0,1)</f>
        <v>Orange Chicken</v>
      </c>
      <c r="H7356" t="str">
        <f>_xlfn.XLOOKUP(F7356,menu_items!$A$1:$A$33,menu_items!$C$1:$C$33,,0,1)</f>
        <v>Asian</v>
      </c>
      <c r="I7356">
        <f>_xlfn.XLOOKUP(F7356,menu_items!$A$1:$A$33,menu_items!$D$1:$D$33,,0,1)</f>
        <v>16.5</v>
      </c>
    </row>
    <row r="7357" spans="1:9" hidden="1" x14ac:dyDescent="0.25">
      <c r="A7357" s="2">
        <v>7356</v>
      </c>
      <c r="B7357" s="2">
        <v>3240</v>
      </c>
      <c r="C7357" s="1" t="s">
        <v>36</v>
      </c>
      <c r="D7357" s="3">
        <v>0.55844907407407407</v>
      </c>
      <c r="E7357" s="3" t="str">
        <f>TEXT(Table1[[#This Row],[order_time]],"HH")</f>
        <v>13</v>
      </c>
      <c r="F7357">
        <v>127</v>
      </c>
      <c r="G7357" t="str">
        <f>_xlfn.XLOOKUP(F7357,menu_items!$A$1:$A$33,menu_items!$B$1:$B$33,,0,1)</f>
        <v>Meat Lasagna</v>
      </c>
      <c r="H7357" t="str">
        <f>_xlfn.XLOOKUP(F7357,menu_items!$A$1:$A$33,menu_items!$C$1:$C$33,,0,1)</f>
        <v>Italian</v>
      </c>
      <c r="I7357">
        <f>_xlfn.XLOOKUP(F7357,menu_items!$A$1:$A$33,menu_items!$D$1:$D$33,,0,1)</f>
        <v>17.95</v>
      </c>
    </row>
    <row r="7358" spans="1:9" hidden="1" x14ac:dyDescent="0.25">
      <c r="A7358" s="2">
        <v>7357</v>
      </c>
      <c r="B7358" s="2">
        <v>3240</v>
      </c>
      <c r="C7358" s="1" t="s">
        <v>36</v>
      </c>
      <c r="D7358" s="3">
        <v>0.55844907407407407</v>
      </c>
      <c r="E7358" s="3" t="str">
        <f>TEXT(Table1[[#This Row],[order_time]],"HH")</f>
        <v>13</v>
      </c>
      <c r="F7358">
        <v>122</v>
      </c>
      <c r="G7358" t="str">
        <f>_xlfn.XLOOKUP(F7358,menu_items!$A$1:$A$33,menu_items!$B$1:$B$33,,0,1)</f>
        <v>Chips &amp; Salsa</v>
      </c>
      <c r="H7358" t="str">
        <f>_xlfn.XLOOKUP(F7358,menu_items!$A$1:$A$33,menu_items!$C$1:$C$33,,0,1)</f>
        <v>Mexican</v>
      </c>
      <c r="I7358">
        <f>_xlfn.XLOOKUP(F7358,menu_items!$A$1:$A$33,menu_items!$D$1:$D$33,,0,1)</f>
        <v>7</v>
      </c>
    </row>
    <row r="7359" spans="1:9" hidden="1" x14ac:dyDescent="0.25">
      <c r="A7359" s="2">
        <v>7358</v>
      </c>
      <c r="B7359" s="2">
        <v>3241</v>
      </c>
      <c r="C7359" s="1" t="s">
        <v>36</v>
      </c>
      <c r="D7359" s="3">
        <v>0.56013888888888885</v>
      </c>
      <c r="E7359" s="3" t="str">
        <f>TEXT(Table1[[#This Row],[order_time]],"HH")</f>
        <v>13</v>
      </c>
      <c r="F7359">
        <v>107</v>
      </c>
      <c r="G7359" t="str">
        <f>_xlfn.XLOOKUP(F7359,menu_items!$A$1:$A$33,menu_items!$B$1:$B$33,,0,1)</f>
        <v>Orange Chicken</v>
      </c>
      <c r="H7359" t="str">
        <f>_xlfn.XLOOKUP(F7359,menu_items!$A$1:$A$33,menu_items!$C$1:$C$33,,0,1)</f>
        <v>Asian</v>
      </c>
      <c r="I7359">
        <f>_xlfn.XLOOKUP(F7359,menu_items!$A$1:$A$33,menu_items!$D$1:$D$33,,0,1)</f>
        <v>16.5</v>
      </c>
    </row>
    <row r="7360" spans="1:9" hidden="1" x14ac:dyDescent="0.25">
      <c r="A7360" s="2">
        <v>7359</v>
      </c>
      <c r="B7360" s="2">
        <v>3242</v>
      </c>
      <c r="C7360" s="1" t="s">
        <v>36</v>
      </c>
      <c r="D7360" s="3">
        <v>0.56017361111111108</v>
      </c>
      <c r="E7360" s="3" t="str">
        <f>TEXT(Table1[[#This Row],[order_time]],"HH")</f>
        <v>13</v>
      </c>
      <c r="F7360">
        <v>116</v>
      </c>
      <c r="G7360" t="str">
        <f>_xlfn.XLOOKUP(F7360,menu_items!$A$1:$A$33,menu_items!$B$1:$B$33,,0,1)</f>
        <v>Steak Tacos</v>
      </c>
      <c r="H7360" t="str">
        <f>_xlfn.XLOOKUP(F7360,menu_items!$A$1:$A$33,menu_items!$C$1:$C$33,,0,1)</f>
        <v>Mexican</v>
      </c>
      <c r="I7360">
        <f>_xlfn.XLOOKUP(F7360,menu_items!$A$1:$A$33,menu_items!$D$1:$D$33,,0,1)</f>
        <v>13.95</v>
      </c>
    </row>
    <row r="7361" spans="1:9" hidden="1" x14ac:dyDescent="0.25">
      <c r="A7361" s="2">
        <v>7360</v>
      </c>
      <c r="B7361" s="2">
        <v>3242</v>
      </c>
      <c r="C7361" s="1" t="s">
        <v>36</v>
      </c>
      <c r="D7361" s="3">
        <v>0.56017361111111108</v>
      </c>
      <c r="E7361" s="3" t="str">
        <f>TEXT(Table1[[#This Row],[order_time]],"HH")</f>
        <v>13</v>
      </c>
      <c r="F7361">
        <v>120</v>
      </c>
      <c r="G7361" t="str">
        <f>_xlfn.XLOOKUP(F7361,menu_items!$A$1:$A$33,menu_items!$B$1:$B$33,,0,1)</f>
        <v>Steak Torta</v>
      </c>
      <c r="H7361" t="str">
        <f>_xlfn.XLOOKUP(F7361,menu_items!$A$1:$A$33,menu_items!$C$1:$C$33,,0,1)</f>
        <v>Mexican</v>
      </c>
      <c r="I7361">
        <f>_xlfn.XLOOKUP(F7361,menu_items!$A$1:$A$33,menu_items!$D$1:$D$33,,0,1)</f>
        <v>13.95</v>
      </c>
    </row>
    <row r="7362" spans="1:9" hidden="1" x14ac:dyDescent="0.25">
      <c r="A7362" s="2">
        <v>7361</v>
      </c>
      <c r="B7362" s="2">
        <v>3242</v>
      </c>
      <c r="C7362" s="1" t="s">
        <v>36</v>
      </c>
      <c r="D7362" s="3">
        <v>0.56017361111111108</v>
      </c>
      <c r="E7362" s="3" t="str">
        <f>TEXT(Table1[[#This Row],[order_time]],"HH")</f>
        <v>13</v>
      </c>
      <c r="F7362">
        <v>123</v>
      </c>
      <c r="G7362" t="str">
        <f>_xlfn.XLOOKUP(F7362,menu_items!$A$1:$A$33,menu_items!$B$1:$B$33,,0,1)</f>
        <v>Chips &amp; Guacamole</v>
      </c>
      <c r="H7362" t="str">
        <f>_xlfn.XLOOKUP(F7362,menu_items!$A$1:$A$33,menu_items!$C$1:$C$33,,0,1)</f>
        <v>Mexican</v>
      </c>
      <c r="I7362">
        <f>_xlfn.XLOOKUP(F7362,menu_items!$A$1:$A$33,menu_items!$D$1:$D$33,,0,1)</f>
        <v>9</v>
      </c>
    </row>
    <row r="7363" spans="1:9" hidden="1" x14ac:dyDescent="0.25">
      <c r="A7363" s="2">
        <v>7362</v>
      </c>
      <c r="B7363" s="2">
        <v>3243</v>
      </c>
      <c r="C7363" s="1" t="s">
        <v>36</v>
      </c>
      <c r="D7363" s="3">
        <v>0.56193287037037032</v>
      </c>
      <c r="E7363" s="3" t="str">
        <f>TEXT(Table1[[#This Row],[order_time]],"HH")</f>
        <v>13</v>
      </c>
      <c r="F7363">
        <v>118</v>
      </c>
      <c r="G7363" t="str">
        <f>_xlfn.XLOOKUP(F7363,menu_items!$A$1:$A$33,menu_items!$B$1:$B$33,,0,1)</f>
        <v>Steak Burrito</v>
      </c>
      <c r="H7363" t="str">
        <f>_xlfn.XLOOKUP(F7363,menu_items!$A$1:$A$33,menu_items!$C$1:$C$33,,0,1)</f>
        <v>Mexican</v>
      </c>
      <c r="I7363">
        <f>_xlfn.XLOOKUP(F7363,menu_items!$A$1:$A$33,menu_items!$D$1:$D$33,,0,1)</f>
        <v>14.95</v>
      </c>
    </row>
    <row r="7364" spans="1:9" hidden="1" x14ac:dyDescent="0.25">
      <c r="A7364" s="2">
        <v>7363</v>
      </c>
      <c r="B7364" s="2">
        <v>3243</v>
      </c>
      <c r="C7364" s="1" t="s">
        <v>36</v>
      </c>
      <c r="D7364" s="3">
        <v>0.56193287037037032</v>
      </c>
      <c r="E7364" s="3" t="str">
        <f>TEXT(Table1[[#This Row],[order_time]],"HH")</f>
        <v>13</v>
      </c>
      <c r="F7364">
        <v>123</v>
      </c>
      <c r="G7364" t="str">
        <f>_xlfn.XLOOKUP(F7364,menu_items!$A$1:$A$33,menu_items!$B$1:$B$33,,0,1)</f>
        <v>Chips &amp; Guacamole</v>
      </c>
      <c r="H7364" t="str">
        <f>_xlfn.XLOOKUP(F7364,menu_items!$A$1:$A$33,menu_items!$C$1:$C$33,,0,1)</f>
        <v>Mexican</v>
      </c>
      <c r="I7364">
        <f>_xlfn.XLOOKUP(F7364,menu_items!$A$1:$A$33,menu_items!$D$1:$D$33,,0,1)</f>
        <v>9</v>
      </c>
    </row>
    <row r="7365" spans="1:9" hidden="1" x14ac:dyDescent="0.25">
      <c r="A7365" s="2">
        <v>7364</v>
      </c>
      <c r="B7365" s="2">
        <v>3244</v>
      </c>
      <c r="C7365" s="1" t="s">
        <v>36</v>
      </c>
      <c r="D7365" s="3">
        <v>0.57004629629629633</v>
      </c>
      <c r="E7365" s="3" t="str">
        <f>TEXT(Table1[[#This Row],[order_time]],"HH")</f>
        <v>13</v>
      </c>
      <c r="F7365">
        <v>116</v>
      </c>
      <c r="G7365" t="str">
        <f>_xlfn.XLOOKUP(F7365,menu_items!$A$1:$A$33,menu_items!$B$1:$B$33,,0,1)</f>
        <v>Steak Tacos</v>
      </c>
      <c r="H7365" t="str">
        <f>_xlfn.XLOOKUP(F7365,menu_items!$A$1:$A$33,menu_items!$C$1:$C$33,,0,1)</f>
        <v>Mexican</v>
      </c>
      <c r="I7365">
        <f>_xlfn.XLOOKUP(F7365,menu_items!$A$1:$A$33,menu_items!$D$1:$D$33,,0,1)</f>
        <v>13.95</v>
      </c>
    </row>
    <row r="7366" spans="1:9" hidden="1" x14ac:dyDescent="0.25">
      <c r="A7366" s="2">
        <v>7365</v>
      </c>
      <c r="B7366" s="2">
        <v>3244</v>
      </c>
      <c r="C7366" s="1" t="s">
        <v>36</v>
      </c>
      <c r="D7366" s="3">
        <v>0.57004629629629633</v>
      </c>
      <c r="E7366" s="3" t="str">
        <f>TEXT(Table1[[#This Row],[order_time]],"HH")</f>
        <v>13</v>
      </c>
      <c r="F7366">
        <v>117</v>
      </c>
      <c r="G7366" t="str">
        <f>_xlfn.XLOOKUP(F7366,menu_items!$A$1:$A$33,menu_items!$B$1:$B$33,,0,1)</f>
        <v>Chicken Burrito</v>
      </c>
      <c r="H7366" t="str">
        <f>_xlfn.XLOOKUP(F7366,menu_items!$A$1:$A$33,menu_items!$C$1:$C$33,,0,1)</f>
        <v>Mexican</v>
      </c>
      <c r="I7366">
        <f>_xlfn.XLOOKUP(F7366,menu_items!$A$1:$A$33,menu_items!$D$1:$D$33,,0,1)</f>
        <v>12.95</v>
      </c>
    </row>
    <row r="7367" spans="1:9" hidden="1" x14ac:dyDescent="0.25">
      <c r="A7367" s="2">
        <v>7366</v>
      </c>
      <c r="B7367" s="2">
        <v>3245</v>
      </c>
      <c r="C7367" s="1" t="s">
        <v>36</v>
      </c>
      <c r="D7367" s="3">
        <v>0.58931712962962968</v>
      </c>
      <c r="E7367" s="3" t="str">
        <f>TEXT(Table1[[#This Row],[order_time]],"HH")</f>
        <v>14</v>
      </c>
      <c r="F7367">
        <v>132</v>
      </c>
      <c r="G7367" t="str">
        <f>_xlfn.XLOOKUP(F7367,menu_items!$A$1:$A$33,menu_items!$B$1:$B$33,,0,1)</f>
        <v>Eggplant Parmesan</v>
      </c>
      <c r="H7367" t="str">
        <f>_xlfn.XLOOKUP(F7367,menu_items!$A$1:$A$33,menu_items!$C$1:$C$33,,0,1)</f>
        <v>Italian</v>
      </c>
      <c r="I7367">
        <f>_xlfn.XLOOKUP(F7367,menu_items!$A$1:$A$33,menu_items!$D$1:$D$33,,0,1)</f>
        <v>16.95</v>
      </c>
    </row>
    <row r="7368" spans="1:9" hidden="1" x14ac:dyDescent="0.25">
      <c r="A7368" s="2">
        <v>7367</v>
      </c>
      <c r="B7368" s="2">
        <v>3246</v>
      </c>
      <c r="C7368" s="1" t="s">
        <v>36</v>
      </c>
      <c r="D7368" s="3">
        <v>0.6052777777777778</v>
      </c>
      <c r="E7368" s="3" t="str">
        <f>TEXT(Table1[[#This Row],[order_time]],"HH")</f>
        <v>14</v>
      </c>
      <c r="F7368">
        <v>116</v>
      </c>
      <c r="G7368" t="str">
        <f>_xlfn.XLOOKUP(F7368,menu_items!$A$1:$A$33,menu_items!$B$1:$B$33,,0,1)</f>
        <v>Steak Tacos</v>
      </c>
      <c r="H7368" t="str">
        <f>_xlfn.XLOOKUP(F7368,menu_items!$A$1:$A$33,menu_items!$C$1:$C$33,,0,1)</f>
        <v>Mexican</v>
      </c>
      <c r="I7368">
        <f>_xlfn.XLOOKUP(F7368,menu_items!$A$1:$A$33,menu_items!$D$1:$D$33,,0,1)</f>
        <v>13.95</v>
      </c>
    </row>
    <row r="7369" spans="1:9" hidden="1" x14ac:dyDescent="0.25">
      <c r="A7369" s="2">
        <v>7368</v>
      </c>
      <c r="B7369" s="2">
        <v>3246</v>
      </c>
      <c r="C7369" s="1" t="s">
        <v>36</v>
      </c>
      <c r="D7369" s="3">
        <v>0.6052777777777778</v>
      </c>
      <c r="E7369" s="3" t="str">
        <f>TEXT(Table1[[#This Row],[order_time]],"HH")</f>
        <v>14</v>
      </c>
      <c r="F7369">
        <v>124</v>
      </c>
      <c r="G7369" t="str">
        <f>_xlfn.XLOOKUP(F7369,menu_items!$A$1:$A$33,menu_items!$B$1:$B$33,,0,1)</f>
        <v>Spaghetti</v>
      </c>
      <c r="H7369" t="str">
        <f>_xlfn.XLOOKUP(F7369,menu_items!$A$1:$A$33,menu_items!$C$1:$C$33,,0,1)</f>
        <v>Italian</v>
      </c>
      <c r="I7369">
        <f>_xlfn.XLOOKUP(F7369,menu_items!$A$1:$A$33,menu_items!$D$1:$D$33,,0,1)</f>
        <v>14.5</v>
      </c>
    </row>
    <row r="7370" spans="1:9" hidden="1" x14ac:dyDescent="0.25">
      <c r="A7370" s="2">
        <v>7369</v>
      </c>
      <c r="B7370" s="2">
        <v>3246</v>
      </c>
      <c r="C7370" s="1" t="s">
        <v>36</v>
      </c>
      <c r="D7370" s="3">
        <v>0.6052777777777778</v>
      </c>
      <c r="E7370" s="3" t="str">
        <f>TEXT(Table1[[#This Row],[order_time]],"HH")</f>
        <v>14</v>
      </c>
      <c r="F7370">
        <v>117</v>
      </c>
      <c r="G7370" t="str">
        <f>_xlfn.XLOOKUP(F7370,menu_items!$A$1:$A$33,menu_items!$B$1:$B$33,,0,1)</f>
        <v>Chicken Burrito</v>
      </c>
      <c r="H7370" t="str">
        <f>_xlfn.XLOOKUP(F7370,menu_items!$A$1:$A$33,menu_items!$C$1:$C$33,,0,1)</f>
        <v>Mexican</v>
      </c>
      <c r="I7370">
        <f>_xlfn.XLOOKUP(F7370,menu_items!$A$1:$A$33,menu_items!$D$1:$D$33,,0,1)</f>
        <v>12.95</v>
      </c>
    </row>
    <row r="7371" spans="1:9" hidden="1" x14ac:dyDescent="0.25">
      <c r="A7371" s="2">
        <v>7370</v>
      </c>
      <c r="B7371" s="2">
        <v>3247</v>
      </c>
      <c r="C7371" s="1" t="s">
        <v>36</v>
      </c>
      <c r="D7371" s="3">
        <v>0.61334490740740744</v>
      </c>
      <c r="E7371" s="3" t="str">
        <f>TEXT(Table1[[#This Row],[order_time]],"HH")</f>
        <v>14</v>
      </c>
      <c r="F7371">
        <v>117</v>
      </c>
      <c r="G7371" t="str">
        <f>_xlfn.XLOOKUP(F7371,menu_items!$A$1:$A$33,menu_items!$B$1:$B$33,,0,1)</f>
        <v>Chicken Burrito</v>
      </c>
      <c r="H7371" t="str">
        <f>_xlfn.XLOOKUP(F7371,menu_items!$A$1:$A$33,menu_items!$C$1:$C$33,,0,1)</f>
        <v>Mexican</v>
      </c>
      <c r="I7371">
        <f>_xlfn.XLOOKUP(F7371,menu_items!$A$1:$A$33,menu_items!$D$1:$D$33,,0,1)</f>
        <v>12.95</v>
      </c>
    </row>
    <row r="7372" spans="1:9" hidden="1" x14ac:dyDescent="0.25">
      <c r="A7372" s="2">
        <v>7371</v>
      </c>
      <c r="B7372" s="2">
        <v>3248</v>
      </c>
      <c r="C7372" s="1" t="s">
        <v>36</v>
      </c>
      <c r="D7372" s="3">
        <v>0.62506944444444446</v>
      </c>
      <c r="E7372" s="3" t="str">
        <f>TEXT(Table1[[#This Row],[order_time]],"HH")</f>
        <v>15</v>
      </c>
      <c r="F7372">
        <v>112</v>
      </c>
      <c r="G7372" t="str">
        <f>_xlfn.XLOOKUP(F7372,menu_items!$A$1:$A$33,menu_items!$B$1:$B$33,,0,1)</f>
        <v>Salmon Roll</v>
      </c>
      <c r="H7372" t="str">
        <f>_xlfn.XLOOKUP(F7372,menu_items!$A$1:$A$33,menu_items!$C$1:$C$33,,0,1)</f>
        <v>Asian</v>
      </c>
      <c r="I7372">
        <f>_xlfn.XLOOKUP(F7372,menu_items!$A$1:$A$33,menu_items!$D$1:$D$33,,0,1)</f>
        <v>14.95</v>
      </c>
    </row>
    <row r="7373" spans="1:9" hidden="1" x14ac:dyDescent="0.25">
      <c r="A7373" s="2">
        <v>7372</v>
      </c>
      <c r="B7373" s="2">
        <v>3249</v>
      </c>
      <c r="C7373" s="1" t="s">
        <v>36</v>
      </c>
      <c r="D7373" s="3">
        <v>0.63813657407407409</v>
      </c>
      <c r="E7373" s="3" t="str">
        <f>TEXT(Table1[[#This Row],[order_time]],"HH")</f>
        <v>15</v>
      </c>
      <c r="F7373">
        <v>108</v>
      </c>
      <c r="G7373" t="str">
        <f>_xlfn.XLOOKUP(F7373,menu_items!$A$1:$A$33,menu_items!$B$1:$B$33,,0,1)</f>
        <v>Tofu Pad Thai</v>
      </c>
      <c r="H7373" t="str">
        <f>_xlfn.XLOOKUP(F7373,menu_items!$A$1:$A$33,menu_items!$C$1:$C$33,,0,1)</f>
        <v>Asian</v>
      </c>
      <c r="I7373">
        <f>_xlfn.XLOOKUP(F7373,menu_items!$A$1:$A$33,menu_items!$D$1:$D$33,,0,1)</f>
        <v>14.5</v>
      </c>
    </row>
    <row r="7374" spans="1:9" hidden="1" x14ac:dyDescent="0.25">
      <c r="A7374" s="2">
        <v>7373</v>
      </c>
      <c r="B7374" s="2">
        <v>3249</v>
      </c>
      <c r="C7374" s="1" t="s">
        <v>36</v>
      </c>
      <c r="D7374" s="3">
        <v>0.63813657407407409</v>
      </c>
      <c r="E7374" s="3" t="str">
        <f>TEXT(Table1[[#This Row],[order_time]],"HH")</f>
        <v>15</v>
      </c>
      <c r="F7374">
        <v>109</v>
      </c>
      <c r="G7374" t="str">
        <f>_xlfn.XLOOKUP(F7374,menu_items!$A$1:$A$33,menu_items!$B$1:$B$33,,0,1)</f>
        <v>Korean Beef Bowl</v>
      </c>
      <c r="H7374" t="str">
        <f>_xlfn.XLOOKUP(F7374,menu_items!$A$1:$A$33,menu_items!$C$1:$C$33,,0,1)</f>
        <v>Asian</v>
      </c>
      <c r="I7374">
        <f>_xlfn.XLOOKUP(F7374,menu_items!$A$1:$A$33,menu_items!$D$1:$D$33,,0,1)</f>
        <v>17.95</v>
      </c>
    </row>
    <row r="7375" spans="1:9" hidden="1" x14ac:dyDescent="0.25">
      <c r="A7375" s="2">
        <v>7374</v>
      </c>
      <c r="B7375" s="2">
        <v>3249</v>
      </c>
      <c r="C7375" s="1" t="s">
        <v>36</v>
      </c>
      <c r="D7375" s="3">
        <v>0.63813657407407409</v>
      </c>
      <c r="E7375" s="3" t="str">
        <f>TEXT(Table1[[#This Row],[order_time]],"HH")</f>
        <v>15</v>
      </c>
      <c r="F7375">
        <v>118</v>
      </c>
      <c r="G7375" t="str">
        <f>_xlfn.XLOOKUP(F7375,menu_items!$A$1:$A$33,menu_items!$B$1:$B$33,,0,1)</f>
        <v>Steak Burrito</v>
      </c>
      <c r="H7375" t="str">
        <f>_xlfn.XLOOKUP(F7375,menu_items!$A$1:$A$33,menu_items!$C$1:$C$33,,0,1)</f>
        <v>Mexican</v>
      </c>
      <c r="I7375">
        <f>_xlfn.XLOOKUP(F7375,menu_items!$A$1:$A$33,menu_items!$D$1:$D$33,,0,1)</f>
        <v>14.95</v>
      </c>
    </row>
    <row r="7376" spans="1:9" x14ac:dyDescent="0.25">
      <c r="A7376" s="2">
        <v>7375</v>
      </c>
      <c r="B7376" s="2">
        <v>3250</v>
      </c>
      <c r="C7376" s="1" t="s">
        <v>36</v>
      </c>
      <c r="D7376" s="3">
        <v>0.67325231481481485</v>
      </c>
      <c r="E7376" s="3" t="str">
        <f>TEXT(Table1[[#This Row],[order_time]],"HH")</f>
        <v>16</v>
      </c>
      <c r="F7376">
        <v>101</v>
      </c>
      <c r="G7376" t="str">
        <f>_xlfn.XLOOKUP(F7376,menu_items!$A$1:$A$33,menu_items!$B$1:$B$33,,0,1)</f>
        <v>Hamburger</v>
      </c>
      <c r="H7376" t="str">
        <f>_xlfn.XLOOKUP(F7376,menu_items!$A$1:$A$33,menu_items!$C$1:$C$33,,0,1)</f>
        <v>American</v>
      </c>
      <c r="I7376">
        <f>_xlfn.XLOOKUP(F7376,menu_items!$A$1:$A$33,menu_items!$D$1:$D$33,,0,1)</f>
        <v>12.95</v>
      </c>
    </row>
    <row r="7377" spans="1:9" hidden="1" x14ac:dyDescent="0.25">
      <c r="A7377" s="2">
        <v>7376</v>
      </c>
      <c r="B7377" s="2">
        <v>3250</v>
      </c>
      <c r="C7377" s="1" t="s">
        <v>36</v>
      </c>
      <c r="D7377" s="3">
        <v>0.67325231481481485</v>
      </c>
      <c r="E7377" s="3" t="str">
        <f>TEXT(Table1[[#This Row],[order_time]],"HH")</f>
        <v>16</v>
      </c>
      <c r="F7377">
        <v>109</v>
      </c>
      <c r="G7377" t="str">
        <f>_xlfn.XLOOKUP(F7377,menu_items!$A$1:$A$33,menu_items!$B$1:$B$33,,0,1)</f>
        <v>Korean Beef Bowl</v>
      </c>
      <c r="H7377" t="str">
        <f>_xlfn.XLOOKUP(F7377,menu_items!$A$1:$A$33,menu_items!$C$1:$C$33,,0,1)</f>
        <v>Asian</v>
      </c>
      <c r="I7377">
        <f>_xlfn.XLOOKUP(F7377,menu_items!$A$1:$A$33,menu_items!$D$1:$D$33,,0,1)</f>
        <v>17.95</v>
      </c>
    </row>
    <row r="7378" spans="1:9" hidden="1" x14ac:dyDescent="0.25">
      <c r="A7378" s="2">
        <v>7377</v>
      </c>
      <c r="B7378" s="2">
        <v>3250</v>
      </c>
      <c r="C7378" s="1" t="s">
        <v>36</v>
      </c>
      <c r="D7378" s="3">
        <v>0.67325231481481485</v>
      </c>
      <c r="E7378" s="3" t="str">
        <f>TEXT(Table1[[#This Row],[order_time]],"HH")</f>
        <v>16</v>
      </c>
      <c r="F7378">
        <v>119</v>
      </c>
      <c r="G7378" t="str">
        <f>_xlfn.XLOOKUP(F7378,menu_items!$A$1:$A$33,menu_items!$B$1:$B$33,,0,1)</f>
        <v>Chicken Torta</v>
      </c>
      <c r="H7378" t="str">
        <f>_xlfn.XLOOKUP(F7378,menu_items!$A$1:$A$33,menu_items!$C$1:$C$33,,0,1)</f>
        <v>Mexican</v>
      </c>
      <c r="I7378">
        <f>_xlfn.XLOOKUP(F7378,menu_items!$A$1:$A$33,menu_items!$D$1:$D$33,,0,1)</f>
        <v>11.95</v>
      </c>
    </row>
    <row r="7379" spans="1:9" hidden="1" x14ac:dyDescent="0.25">
      <c r="A7379" s="2">
        <v>7378</v>
      </c>
      <c r="B7379" s="2">
        <v>3250</v>
      </c>
      <c r="C7379" s="1" t="s">
        <v>36</v>
      </c>
      <c r="D7379" s="3">
        <v>0.67325231481481485</v>
      </c>
      <c r="E7379" s="3" t="str">
        <f>TEXT(Table1[[#This Row],[order_time]],"HH")</f>
        <v>16</v>
      </c>
      <c r="F7379">
        <v>106</v>
      </c>
      <c r="G7379" t="str">
        <f>_xlfn.XLOOKUP(F7379,menu_items!$A$1:$A$33,menu_items!$B$1:$B$33,,0,1)</f>
        <v>French Fries</v>
      </c>
      <c r="H7379" t="str">
        <f>_xlfn.XLOOKUP(F7379,menu_items!$A$1:$A$33,menu_items!$C$1:$C$33,,0,1)</f>
        <v>American</v>
      </c>
      <c r="I7379">
        <f>_xlfn.XLOOKUP(F7379,menu_items!$A$1:$A$33,menu_items!$D$1:$D$33,,0,1)</f>
        <v>7</v>
      </c>
    </row>
    <row r="7380" spans="1:9" hidden="1" x14ac:dyDescent="0.25">
      <c r="A7380" s="2">
        <v>7379</v>
      </c>
      <c r="B7380" s="2">
        <v>3251</v>
      </c>
      <c r="C7380" s="1" t="s">
        <v>36</v>
      </c>
      <c r="D7380" s="3">
        <v>0.68018518518518523</v>
      </c>
      <c r="E7380" s="3" t="str">
        <f>TEXT(Table1[[#This Row],[order_time]],"HH")</f>
        <v>16</v>
      </c>
      <c r="F7380">
        <v>117</v>
      </c>
      <c r="G7380" t="str">
        <f>_xlfn.XLOOKUP(F7380,menu_items!$A$1:$A$33,menu_items!$B$1:$B$33,,0,1)</f>
        <v>Chicken Burrito</v>
      </c>
      <c r="H7380" t="str">
        <f>_xlfn.XLOOKUP(F7380,menu_items!$A$1:$A$33,menu_items!$C$1:$C$33,,0,1)</f>
        <v>Mexican</v>
      </c>
      <c r="I7380">
        <f>_xlfn.XLOOKUP(F7380,menu_items!$A$1:$A$33,menu_items!$D$1:$D$33,,0,1)</f>
        <v>12.95</v>
      </c>
    </row>
    <row r="7381" spans="1:9" hidden="1" x14ac:dyDescent="0.25">
      <c r="A7381" s="2">
        <v>7380</v>
      </c>
      <c r="B7381" s="2">
        <v>3252</v>
      </c>
      <c r="C7381" s="1" t="s">
        <v>36</v>
      </c>
      <c r="D7381" s="3">
        <v>0.68648148148148147</v>
      </c>
      <c r="E7381" s="3" t="str">
        <f>TEXT(Table1[[#This Row],[order_time]],"HH")</f>
        <v>16</v>
      </c>
      <c r="F7381">
        <v>118</v>
      </c>
      <c r="G7381" t="str">
        <f>_xlfn.XLOOKUP(F7381,menu_items!$A$1:$A$33,menu_items!$B$1:$B$33,,0,1)</f>
        <v>Steak Burrito</v>
      </c>
      <c r="H7381" t="str">
        <f>_xlfn.XLOOKUP(F7381,menu_items!$A$1:$A$33,menu_items!$C$1:$C$33,,0,1)</f>
        <v>Mexican</v>
      </c>
      <c r="I7381">
        <f>_xlfn.XLOOKUP(F7381,menu_items!$A$1:$A$33,menu_items!$D$1:$D$33,,0,1)</f>
        <v>14.95</v>
      </c>
    </row>
    <row r="7382" spans="1:9" hidden="1" x14ac:dyDescent="0.25">
      <c r="A7382" s="2">
        <v>7381</v>
      </c>
      <c r="B7382" s="2">
        <v>3253</v>
      </c>
      <c r="C7382" s="1" t="s">
        <v>36</v>
      </c>
      <c r="D7382" s="3">
        <v>0.6897106481481482</v>
      </c>
      <c r="E7382" s="3" t="str">
        <f>TEXT(Table1[[#This Row],[order_time]],"HH")</f>
        <v>16</v>
      </c>
      <c r="F7382">
        <v>112</v>
      </c>
      <c r="G7382" t="str">
        <f>_xlfn.XLOOKUP(F7382,menu_items!$A$1:$A$33,menu_items!$B$1:$B$33,,0,1)</f>
        <v>Salmon Roll</v>
      </c>
      <c r="H7382" t="str">
        <f>_xlfn.XLOOKUP(F7382,menu_items!$A$1:$A$33,menu_items!$C$1:$C$33,,0,1)</f>
        <v>Asian</v>
      </c>
      <c r="I7382">
        <f>_xlfn.XLOOKUP(F7382,menu_items!$A$1:$A$33,menu_items!$D$1:$D$33,,0,1)</f>
        <v>14.95</v>
      </c>
    </row>
    <row r="7383" spans="1:9" hidden="1" x14ac:dyDescent="0.25">
      <c r="A7383" s="2">
        <v>7382</v>
      </c>
      <c r="B7383" s="2">
        <v>3254</v>
      </c>
      <c r="C7383" s="1" t="s">
        <v>36</v>
      </c>
      <c r="D7383" s="3">
        <v>0.69384259259259262</v>
      </c>
      <c r="E7383" s="3" t="str">
        <f>TEXT(Table1[[#This Row],[order_time]],"HH")</f>
        <v>16</v>
      </c>
      <c r="F7383">
        <v>109</v>
      </c>
      <c r="G7383" t="str">
        <f>_xlfn.XLOOKUP(F7383,menu_items!$A$1:$A$33,menu_items!$B$1:$B$33,,0,1)</f>
        <v>Korean Beef Bowl</v>
      </c>
      <c r="H7383" t="str">
        <f>_xlfn.XLOOKUP(F7383,menu_items!$A$1:$A$33,menu_items!$C$1:$C$33,,0,1)</f>
        <v>Asian</v>
      </c>
      <c r="I7383">
        <f>_xlfn.XLOOKUP(F7383,menu_items!$A$1:$A$33,menu_items!$D$1:$D$33,,0,1)</f>
        <v>17.95</v>
      </c>
    </row>
    <row r="7384" spans="1:9" hidden="1" x14ac:dyDescent="0.25">
      <c r="A7384" s="2">
        <v>7383</v>
      </c>
      <c r="B7384" s="2">
        <v>3254</v>
      </c>
      <c r="C7384" s="1" t="s">
        <v>36</v>
      </c>
      <c r="D7384" s="3">
        <v>0.69384259259259262</v>
      </c>
      <c r="E7384" s="3" t="str">
        <f>TEXT(Table1[[#This Row],[order_time]],"HH")</f>
        <v>16</v>
      </c>
      <c r="F7384">
        <v>129</v>
      </c>
      <c r="G7384" t="str">
        <f>_xlfn.XLOOKUP(F7384,menu_items!$A$1:$A$33,menu_items!$B$1:$B$33,,0,1)</f>
        <v>Mushroom Ravioli</v>
      </c>
      <c r="H7384" t="str">
        <f>_xlfn.XLOOKUP(F7384,menu_items!$A$1:$A$33,menu_items!$C$1:$C$33,,0,1)</f>
        <v>Italian</v>
      </c>
      <c r="I7384">
        <f>_xlfn.XLOOKUP(F7384,menu_items!$A$1:$A$33,menu_items!$D$1:$D$33,,0,1)</f>
        <v>15.5</v>
      </c>
    </row>
    <row r="7385" spans="1:9" hidden="1" x14ac:dyDescent="0.25">
      <c r="A7385" s="2">
        <v>7384</v>
      </c>
      <c r="B7385" s="2">
        <v>3254</v>
      </c>
      <c r="C7385" s="1" t="s">
        <v>36</v>
      </c>
      <c r="D7385" s="3">
        <v>0.69384259259259262</v>
      </c>
      <c r="E7385" s="3" t="str">
        <f>TEXT(Table1[[#This Row],[order_time]],"HH")</f>
        <v>16</v>
      </c>
      <c r="F7385">
        <v>111</v>
      </c>
      <c r="G7385" t="str">
        <f>_xlfn.XLOOKUP(F7385,menu_items!$A$1:$A$33,menu_items!$B$1:$B$33,,0,1)</f>
        <v>California Roll</v>
      </c>
      <c r="H7385" t="str">
        <f>_xlfn.XLOOKUP(F7385,menu_items!$A$1:$A$33,menu_items!$C$1:$C$33,,0,1)</f>
        <v>Asian</v>
      </c>
      <c r="I7385">
        <f>_xlfn.XLOOKUP(F7385,menu_items!$A$1:$A$33,menu_items!$D$1:$D$33,,0,1)</f>
        <v>11.95</v>
      </c>
    </row>
    <row r="7386" spans="1:9" hidden="1" x14ac:dyDescent="0.25">
      <c r="A7386" s="2">
        <v>7385</v>
      </c>
      <c r="B7386" s="2">
        <v>3255</v>
      </c>
      <c r="C7386" s="1" t="s">
        <v>36</v>
      </c>
      <c r="D7386" s="3">
        <v>0.69538194444444446</v>
      </c>
      <c r="E7386" s="3" t="str">
        <f>TEXT(Table1[[#This Row],[order_time]],"HH")</f>
        <v>16</v>
      </c>
      <c r="F7386">
        <v>105</v>
      </c>
      <c r="G7386" t="str">
        <f>_xlfn.XLOOKUP(F7386,menu_items!$A$1:$A$33,menu_items!$B$1:$B$33,,0,1)</f>
        <v>Mac &amp; Cheese</v>
      </c>
      <c r="H7386" t="str">
        <f>_xlfn.XLOOKUP(F7386,menu_items!$A$1:$A$33,menu_items!$C$1:$C$33,,0,1)</f>
        <v>American</v>
      </c>
      <c r="I7386">
        <f>_xlfn.XLOOKUP(F7386,menu_items!$A$1:$A$33,menu_items!$D$1:$D$33,,0,1)</f>
        <v>7</v>
      </c>
    </row>
    <row r="7387" spans="1:9" hidden="1" x14ac:dyDescent="0.25">
      <c r="A7387" s="2">
        <v>7386</v>
      </c>
      <c r="B7387" s="2">
        <v>3255</v>
      </c>
      <c r="C7387" s="1" t="s">
        <v>36</v>
      </c>
      <c r="D7387" s="3">
        <v>0.69538194444444446</v>
      </c>
      <c r="E7387" s="3" t="str">
        <f>TEXT(Table1[[#This Row],[order_time]],"HH")</f>
        <v>16</v>
      </c>
      <c r="F7387">
        <v>105</v>
      </c>
      <c r="G7387" t="str">
        <f>_xlfn.XLOOKUP(F7387,menu_items!$A$1:$A$33,menu_items!$B$1:$B$33,,0,1)</f>
        <v>Mac &amp; Cheese</v>
      </c>
      <c r="H7387" t="str">
        <f>_xlfn.XLOOKUP(F7387,menu_items!$A$1:$A$33,menu_items!$C$1:$C$33,,0,1)</f>
        <v>American</v>
      </c>
      <c r="I7387">
        <f>_xlfn.XLOOKUP(F7387,menu_items!$A$1:$A$33,menu_items!$D$1:$D$33,,0,1)</f>
        <v>7</v>
      </c>
    </row>
    <row r="7388" spans="1:9" hidden="1" x14ac:dyDescent="0.25">
      <c r="A7388" s="2">
        <v>7387</v>
      </c>
      <c r="B7388" s="2">
        <v>3255</v>
      </c>
      <c r="C7388" s="1" t="s">
        <v>36</v>
      </c>
      <c r="D7388" s="3">
        <v>0.69538194444444446</v>
      </c>
      <c r="E7388" s="3" t="str">
        <f>TEXT(Table1[[#This Row],[order_time]],"HH")</f>
        <v>16</v>
      </c>
      <c r="F7388">
        <v>132</v>
      </c>
      <c r="G7388" t="str">
        <f>_xlfn.XLOOKUP(F7388,menu_items!$A$1:$A$33,menu_items!$B$1:$B$33,,0,1)</f>
        <v>Eggplant Parmesan</v>
      </c>
      <c r="H7388" t="str">
        <f>_xlfn.XLOOKUP(F7388,menu_items!$A$1:$A$33,menu_items!$C$1:$C$33,,0,1)</f>
        <v>Italian</v>
      </c>
      <c r="I7388">
        <f>_xlfn.XLOOKUP(F7388,menu_items!$A$1:$A$33,menu_items!$D$1:$D$33,,0,1)</f>
        <v>16.95</v>
      </c>
    </row>
    <row r="7389" spans="1:9" hidden="1" x14ac:dyDescent="0.25">
      <c r="A7389" s="2">
        <v>7388</v>
      </c>
      <c r="B7389" s="2">
        <v>3256</v>
      </c>
      <c r="C7389" s="1" t="s">
        <v>36</v>
      </c>
      <c r="D7389" s="3">
        <v>0.72994212962962968</v>
      </c>
      <c r="E7389" s="3" t="str">
        <f>TEXT(Table1[[#This Row],[order_time]],"HH")</f>
        <v>17</v>
      </c>
      <c r="F7389">
        <v>104</v>
      </c>
      <c r="G7389" t="str">
        <f>_xlfn.XLOOKUP(F7389,menu_items!$A$1:$A$33,menu_items!$B$1:$B$33,,0,1)</f>
        <v>Veggie Burger</v>
      </c>
      <c r="H7389" t="str">
        <f>_xlfn.XLOOKUP(F7389,menu_items!$A$1:$A$33,menu_items!$C$1:$C$33,,0,1)</f>
        <v>American</v>
      </c>
      <c r="I7389">
        <f>_xlfn.XLOOKUP(F7389,menu_items!$A$1:$A$33,menu_items!$D$1:$D$33,,0,1)</f>
        <v>10.5</v>
      </c>
    </row>
    <row r="7390" spans="1:9" hidden="1" x14ac:dyDescent="0.25">
      <c r="A7390" s="2">
        <v>7389</v>
      </c>
      <c r="B7390" s="2">
        <v>3256</v>
      </c>
      <c r="C7390" s="1" t="s">
        <v>36</v>
      </c>
      <c r="D7390" s="3">
        <v>0.72994212962962968</v>
      </c>
      <c r="E7390" s="3" t="str">
        <f>TEXT(Table1[[#This Row],[order_time]],"HH")</f>
        <v>17</v>
      </c>
      <c r="F7390">
        <v>108</v>
      </c>
      <c r="G7390" t="str">
        <f>_xlfn.XLOOKUP(F7390,menu_items!$A$1:$A$33,menu_items!$B$1:$B$33,,0,1)</f>
        <v>Tofu Pad Thai</v>
      </c>
      <c r="H7390" t="str">
        <f>_xlfn.XLOOKUP(F7390,menu_items!$A$1:$A$33,menu_items!$C$1:$C$33,,0,1)</f>
        <v>Asian</v>
      </c>
      <c r="I7390">
        <f>_xlfn.XLOOKUP(F7390,menu_items!$A$1:$A$33,menu_items!$D$1:$D$33,,0,1)</f>
        <v>14.5</v>
      </c>
    </row>
    <row r="7391" spans="1:9" hidden="1" x14ac:dyDescent="0.25">
      <c r="A7391" s="2">
        <v>7390</v>
      </c>
      <c r="B7391" s="2">
        <v>3256</v>
      </c>
      <c r="C7391" s="1" t="s">
        <v>36</v>
      </c>
      <c r="D7391" s="3">
        <v>0.72994212962962968</v>
      </c>
      <c r="E7391" s="3" t="str">
        <f>TEXT(Table1[[#This Row],[order_time]],"HH")</f>
        <v>17</v>
      </c>
      <c r="F7391">
        <v>113</v>
      </c>
      <c r="G7391" t="str">
        <f>_xlfn.XLOOKUP(F7391,menu_items!$A$1:$A$33,menu_items!$B$1:$B$33,,0,1)</f>
        <v>Edamame</v>
      </c>
      <c r="H7391" t="str">
        <f>_xlfn.XLOOKUP(F7391,menu_items!$A$1:$A$33,menu_items!$C$1:$C$33,,0,1)</f>
        <v>Asian</v>
      </c>
      <c r="I7391">
        <f>_xlfn.XLOOKUP(F7391,menu_items!$A$1:$A$33,menu_items!$D$1:$D$33,,0,1)</f>
        <v>5</v>
      </c>
    </row>
    <row r="7392" spans="1:9" hidden="1" x14ac:dyDescent="0.25">
      <c r="A7392" s="2">
        <v>7391</v>
      </c>
      <c r="B7392" s="2">
        <v>3256</v>
      </c>
      <c r="C7392" s="1" t="s">
        <v>36</v>
      </c>
      <c r="D7392" s="3">
        <v>0.72994212962962968</v>
      </c>
      <c r="E7392" s="3" t="str">
        <f>TEXT(Table1[[#This Row],[order_time]],"HH")</f>
        <v>17</v>
      </c>
      <c r="F7392">
        <v>113</v>
      </c>
      <c r="G7392" t="str">
        <f>_xlfn.XLOOKUP(F7392,menu_items!$A$1:$A$33,menu_items!$B$1:$B$33,,0,1)</f>
        <v>Edamame</v>
      </c>
      <c r="H7392" t="str">
        <f>_xlfn.XLOOKUP(F7392,menu_items!$A$1:$A$33,menu_items!$C$1:$C$33,,0,1)</f>
        <v>Asian</v>
      </c>
      <c r="I7392">
        <f>_xlfn.XLOOKUP(F7392,menu_items!$A$1:$A$33,menu_items!$D$1:$D$33,,0,1)</f>
        <v>5</v>
      </c>
    </row>
    <row r="7393" spans="1:9" hidden="1" x14ac:dyDescent="0.25">
      <c r="A7393" s="2">
        <v>7392</v>
      </c>
      <c r="B7393" s="2">
        <v>3257</v>
      </c>
      <c r="C7393" s="1" t="s">
        <v>36</v>
      </c>
      <c r="D7393" s="3">
        <v>0.73495370370370372</v>
      </c>
      <c r="E7393" s="3" t="str">
        <f>TEXT(Table1[[#This Row],[order_time]],"HH")</f>
        <v>17</v>
      </c>
      <c r="F7393">
        <v>111</v>
      </c>
      <c r="G7393" t="str">
        <f>_xlfn.XLOOKUP(F7393,menu_items!$A$1:$A$33,menu_items!$B$1:$B$33,,0,1)</f>
        <v>California Roll</v>
      </c>
      <c r="H7393" t="str">
        <f>_xlfn.XLOOKUP(F7393,menu_items!$A$1:$A$33,menu_items!$C$1:$C$33,,0,1)</f>
        <v>Asian</v>
      </c>
      <c r="I7393">
        <f>_xlfn.XLOOKUP(F7393,menu_items!$A$1:$A$33,menu_items!$D$1:$D$33,,0,1)</f>
        <v>11.95</v>
      </c>
    </row>
    <row r="7394" spans="1:9" hidden="1" x14ac:dyDescent="0.25">
      <c r="A7394" s="2">
        <v>7393</v>
      </c>
      <c r="B7394" s="2">
        <v>3257</v>
      </c>
      <c r="C7394" s="1" t="s">
        <v>36</v>
      </c>
      <c r="D7394" s="3">
        <v>0.73495370370370372</v>
      </c>
      <c r="E7394" s="3" t="str">
        <f>TEXT(Table1[[#This Row],[order_time]],"HH")</f>
        <v>17</v>
      </c>
      <c r="F7394">
        <v>105</v>
      </c>
      <c r="G7394" t="str">
        <f>_xlfn.XLOOKUP(F7394,menu_items!$A$1:$A$33,menu_items!$B$1:$B$33,,0,1)</f>
        <v>Mac &amp; Cheese</v>
      </c>
      <c r="H7394" t="str">
        <f>_xlfn.XLOOKUP(F7394,menu_items!$A$1:$A$33,menu_items!$C$1:$C$33,,0,1)</f>
        <v>American</v>
      </c>
      <c r="I7394">
        <f>_xlfn.XLOOKUP(F7394,menu_items!$A$1:$A$33,menu_items!$D$1:$D$33,,0,1)</f>
        <v>7</v>
      </c>
    </row>
    <row r="7395" spans="1:9" hidden="1" x14ac:dyDescent="0.25">
      <c r="A7395" s="2">
        <v>7394</v>
      </c>
      <c r="B7395" s="2">
        <v>3258</v>
      </c>
      <c r="C7395" s="1" t="s">
        <v>36</v>
      </c>
      <c r="D7395" s="3">
        <v>0.73667824074074073</v>
      </c>
      <c r="E7395" s="3" t="str">
        <f>TEXT(Table1[[#This Row],[order_time]],"HH")</f>
        <v>17</v>
      </c>
      <c r="F7395">
        <v>125</v>
      </c>
      <c r="G7395" t="str">
        <f>_xlfn.XLOOKUP(F7395,menu_items!$A$1:$A$33,menu_items!$B$1:$B$33,,0,1)</f>
        <v>Spaghetti &amp; Meatballs</v>
      </c>
      <c r="H7395" t="str">
        <f>_xlfn.XLOOKUP(F7395,menu_items!$A$1:$A$33,menu_items!$C$1:$C$33,,0,1)</f>
        <v>Italian</v>
      </c>
      <c r="I7395">
        <f>_xlfn.XLOOKUP(F7395,menu_items!$A$1:$A$33,menu_items!$D$1:$D$33,,0,1)</f>
        <v>17.95</v>
      </c>
    </row>
    <row r="7396" spans="1:9" hidden="1" x14ac:dyDescent="0.25">
      <c r="A7396" s="2">
        <v>7395</v>
      </c>
      <c r="B7396" s="2">
        <v>3258</v>
      </c>
      <c r="C7396" s="1" t="s">
        <v>36</v>
      </c>
      <c r="D7396" s="3">
        <v>0.73667824074074073</v>
      </c>
      <c r="E7396" s="3" t="str">
        <f>TEXT(Table1[[#This Row],[order_time]],"HH")</f>
        <v>17</v>
      </c>
      <c r="F7396">
        <v>109</v>
      </c>
      <c r="G7396" t="str">
        <f>_xlfn.XLOOKUP(F7396,menu_items!$A$1:$A$33,menu_items!$B$1:$B$33,,0,1)</f>
        <v>Korean Beef Bowl</v>
      </c>
      <c r="H7396" t="str">
        <f>_xlfn.XLOOKUP(F7396,menu_items!$A$1:$A$33,menu_items!$C$1:$C$33,,0,1)</f>
        <v>Asian</v>
      </c>
      <c r="I7396">
        <f>_xlfn.XLOOKUP(F7396,menu_items!$A$1:$A$33,menu_items!$D$1:$D$33,,0,1)</f>
        <v>17.95</v>
      </c>
    </row>
    <row r="7397" spans="1:9" hidden="1" x14ac:dyDescent="0.25">
      <c r="A7397" s="2">
        <v>7396</v>
      </c>
      <c r="B7397" s="2">
        <v>3258</v>
      </c>
      <c r="C7397" s="1" t="s">
        <v>36</v>
      </c>
      <c r="D7397" s="3">
        <v>0.73667824074074073</v>
      </c>
      <c r="E7397" s="3" t="str">
        <f>TEXT(Table1[[#This Row],[order_time]],"HH")</f>
        <v>17</v>
      </c>
      <c r="F7397">
        <v>130</v>
      </c>
      <c r="G7397" t="str">
        <f>_xlfn.XLOOKUP(F7397,menu_items!$A$1:$A$33,menu_items!$B$1:$B$33,,0,1)</f>
        <v>Shrimp Scampi</v>
      </c>
      <c r="H7397" t="str">
        <f>_xlfn.XLOOKUP(F7397,menu_items!$A$1:$A$33,menu_items!$C$1:$C$33,,0,1)</f>
        <v>Italian</v>
      </c>
      <c r="I7397">
        <f>_xlfn.XLOOKUP(F7397,menu_items!$A$1:$A$33,menu_items!$D$1:$D$33,,0,1)</f>
        <v>19.95</v>
      </c>
    </row>
    <row r="7398" spans="1:9" hidden="1" x14ac:dyDescent="0.25">
      <c r="A7398" s="2">
        <v>7397</v>
      </c>
      <c r="B7398" s="2">
        <v>3259</v>
      </c>
      <c r="C7398" s="1" t="s">
        <v>36</v>
      </c>
      <c r="D7398" s="3">
        <v>0.73677083333333337</v>
      </c>
      <c r="E7398" s="3" t="str">
        <f>TEXT(Table1[[#This Row],[order_time]],"HH")</f>
        <v>17</v>
      </c>
      <c r="F7398">
        <v>116</v>
      </c>
      <c r="G7398" t="str">
        <f>_xlfn.XLOOKUP(F7398,menu_items!$A$1:$A$33,menu_items!$B$1:$B$33,,0,1)</f>
        <v>Steak Tacos</v>
      </c>
      <c r="H7398" t="str">
        <f>_xlfn.XLOOKUP(F7398,menu_items!$A$1:$A$33,menu_items!$C$1:$C$33,,0,1)</f>
        <v>Mexican</v>
      </c>
      <c r="I7398">
        <f>_xlfn.XLOOKUP(F7398,menu_items!$A$1:$A$33,menu_items!$D$1:$D$33,,0,1)</f>
        <v>13.95</v>
      </c>
    </row>
    <row r="7399" spans="1:9" hidden="1" x14ac:dyDescent="0.25">
      <c r="A7399" s="2">
        <v>7398</v>
      </c>
      <c r="B7399" s="2">
        <v>3260</v>
      </c>
      <c r="C7399" s="1" t="s">
        <v>36</v>
      </c>
      <c r="D7399" s="3">
        <v>0.73702546296296301</v>
      </c>
      <c r="E7399" s="3" t="str">
        <f>TEXT(Table1[[#This Row],[order_time]],"HH")</f>
        <v>17</v>
      </c>
      <c r="F7399">
        <v>105</v>
      </c>
      <c r="G7399" t="str">
        <f>_xlfn.XLOOKUP(F7399,menu_items!$A$1:$A$33,menu_items!$B$1:$B$33,,0,1)</f>
        <v>Mac &amp; Cheese</v>
      </c>
      <c r="H7399" t="str">
        <f>_xlfn.XLOOKUP(F7399,menu_items!$A$1:$A$33,menu_items!$C$1:$C$33,,0,1)</f>
        <v>American</v>
      </c>
      <c r="I7399">
        <f>_xlfn.XLOOKUP(F7399,menu_items!$A$1:$A$33,menu_items!$D$1:$D$33,,0,1)</f>
        <v>7</v>
      </c>
    </row>
    <row r="7400" spans="1:9" hidden="1" x14ac:dyDescent="0.25">
      <c r="A7400" s="2">
        <v>7399</v>
      </c>
      <c r="B7400" s="2">
        <v>3260</v>
      </c>
      <c r="C7400" s="1" t="s">
        <v>36</v>
      </c>
      <c r="D7400" s="3">
        <v>0.73702546296296301</v>
      </c>
      <c r="E7400" s="3" t="str">
        <f>TEXT(Table1[[#This Row],[order_time]],"HH")</f>
        <v>17</v>
      </c>
      <c r="F7400">
        <v>132</v>
      </c>
      <c r="G7400" t="str">
        <f>_xlfn.XLOOKUP(F7400,menu_items!$A$1:$A$33,menu_items!$B$1:$B$33,,0,1)</f>
        <v>Eggplant Parmesan</v>
      </c>
      <c r="H7400" t="str">
        <f>_xlfn.XLOOKUP(F7400,menu_items!$A$1:$A$33,menu_items!$C$1:$C$33,,0,1)</f>
        <v>Italian</v>
      </c>
      <c r="I7400">
        <f>_xlfn.XLOOKUP(F7400,menu_items!$A$1:$A$33,menu_items!$D$1:$D$33,,0,1)</f>
        <v>16.95</v>
      </c>
    </row>
    <row r="7401" spans="1:9" x14ac:dyDescent="0.25">
      <c r="A7401" s="2">
        <v>7400</v>
      </c>
      <c r="B7401" s="2">
        <v>3261</v>
      </c>
      <c r="C7401" s="1" t="s">
        <v>36</v>
      </c>
      <c r="D7401" s="3">
        <v>0.74371527777777779</v>
      </c>
      <c r="E7401" s="3" t="str">
        <f>TEXT(Table1[[#This Row],[order_time]],"HH")</f>
        <v>17</v>
      </c>
      <c r="F7401">
        <v>101</v>
      </c>
      <c r="G7401" t="str">
        <f>_xlfn.XLOOKUP(F7401,menu_items!$A$1:$A$33,menu_items!$B$1:$B$33,,0,1)</f>
        <v>Hamburger</v>
      </c>
      <c r="H7401" t="str">
        <f>_xlfn.XLOOKUP(F7401,menu_items!$A$1:$A$33,menu_items!$C$1:$C$33,,0,1)</f>
        <v>American</v>
      </c>
      <c r="I7401">
        <f>_xlfn.XLOOKUP(F7401,menu_items!$A$1:$A$33,menu_items!$D$1:$D$33,,0,1)</f>
        <v>12.95</v>
      </c>
    </row>
    <row r="7402" spans="1:9" hidden="1" x14ac:dyDescent="0.25">
      <c r="A7402" s="2">
        <v>7401</v>
      </c>
      <c r="B7402" s="2">
        <v>3261</v>
      </c>
      <c r="C7402" s="1" t="s">
        <v>36</v>
      </c>
      <c r="D7402" s="3">
        <v>0.74371527777777779</v>
      </c>
      <c r="E7402" s="3" t="str">
        <f>TEXT(Table1[[#This Row],[order_time]],"HH")</f>
        <v>17</v>
      </c>
      <c r="F7402">
        <v>124</v>
      </c>
      <c r="G7402" t="str">
        <f>_xlfn.XLOOKUP(F7402,menu_items!$A$1:$A$33,menu_items!$B$1:$B$33,,0,1)</f>
        <v>Spaghetti</v>
      </c>
      <c r="H7402" t="str">
        <f>_xlfn.XLOOKUP(F7402,menu_items!$A$1:$A$33,menu_items!$C$1:$C$33,,0,1)</f>
        <v>Italian</v>
      </c>
      <c r="I7402">
        <f>_xlfn.XLOOKUP(F7402,menu_items!$A$1:$A$33,menu_items!$D$1:$D$33,,0,1)</f>
        <v>14.5</v>
      </c>
    </row>
    <row r="7403" spans="1:9" hidden="1" x14ac:dyDescent="0.25">
      <c r="A7403" s="2">
        <v>7402</v>
      </c>
      <c r="B7403" s="2">
        <v>3261</v>
      </c>
      <c r="C7403" s="1" t="s">
        <v>36</v>
      </c>
      <c r="D7403" s="3">
        <v>0.74371527777777779</v>
      </c>
      <c r="E7403" s="3" t="str">
        <f>TEXT(Table1[[#This Row],[order_time]],"HH")</f>
        <v>17</v>
      </c>
      <c r="F7403">
        <v>113</v>
      </c>
      <c r="G7403" t="str">
        <f>_xlfn.XLOOKUP(F7403,menu_items!$A$1:$A$33,menu_items!$B$1:$B$33,,0,1)</f>
        <v>Edamame</v>
      </c>
      <c r="H7403" t="str">
        <f>_xlfn.XLOOKUP(F7403,menu_items!$A$1:$A$33,menu_items!$C$1:$C$33,,0,1)</f>
        <v>Asian</v>
      </c>
      <c r="I7403">
        <f>_xlfn.XLOOKUP(F7403,menu_items!$A$1:$A$33,menu_items!$D$1:$D$33,,0,1)</f>
        <v>5</v>
      </c>
    </row>
    <row r="7404" spans="1:9" hidden="1" x14ac:dyDescent="0.25">
      <c r="A7404" s="2">
        <v>7403</v>
      </c>
      <c r="B7404" s="2">
        <v>3261</v>
      </c>
      <c r="C7404" s="1" t="s">
        <v>36</v>
      </c>
      <c r="D7404" s="3">
        <v>0.74371527777777779</v>
      </c>
      <c r="E7404" s="3" t="str">
        <f>TEXT(Table1[[#This Row],[order_time]],"HH")</f>
        <v>17</v>
      </c>
      <c r="F7404">
        <v>119</v>
      </c>
      <c r="G7404" t="str">
        <f>_xlfn.XLOOKUP(F7404,menu_items!$A$1:$A$33,menu_items!$B$1:$B$33,,0,1)</f>
        <v>Chicken Torta</v>
      </c>
      <c r="H7404" t="str">
        <f>_xlfn.XLOOKUP(F7404,menu_items!$A$1:$A$33,menu_items!$C$1:$C$33,,0,1)</f>
        <v>Mexican</v>
      </c>
      <c r="I7404">
        <f>_xlfn.XLOOKUP(F7404,menu_items!$A$1:$A$33,menu_items!$D$1:$D$33,,0,1)</f>
        <v>11.95</v>
      </c>
    </row>
    <row r="7405" spans="1:9" hidden="1" x14ac:dyDescent="0.25">
      <c r="A7405" s="2">
        <v>7404</v>
      </c>
      <c r="B7405" s="2">
        <v>3262</v>
      </c>
      <c r="C7405" s="1" t="s">
        <v>36</v>
      </c>
      <c r="D7405" s="3">
        <v>0.75357638888888889</v>
      </c>
      <c r="E7405" s="3" t="str">
        <f>TEXT(Table1[[#This Row],[order_time]],"HH")</f>
        <v>18</v>
      </c>
      <c r="F7405">
        <v>102</v>
      </c>
      <c r="G7405" t="str">
        <f>_xlfn.XLOOKUP(F7405,menu_items!$A$1:$A$33,menu_items!$B$1:$B$33,,0,1)</f>
        <v>Cheeseburger</v>
      </c>
      <c r="H7405" t="str">
        <f>_xlfn.XLOOKUP(F7405,menu_items!$A$1:$A$33,menu_items!$C$1:$C$33,,0,1)</f>
        <v>American</v>
      </c>
      <c r="I7405">
        <f>_xlfn.XLOOKUP(F7405,menu_items!$A$1:$A$33,menu_items!$D$1:$D$33,,0,1)</f>
        <v>13.95</v>
      </c>
    </row>
    <row r="7406" spans="1:9" hidden="1" x14ac:dyDescent="0.25">
      <c r="A7406" s="2">
        <v>7405</v>
      </c>
      <c r="B7406" s="2">
        <v>3262</v>
      </c>
      <c r="C7406" s="1" t="s">
        <v>36</v>
      </c>
      <c r="D7406" s="3">
        <v>0.75357638888888889</v>
      </c>
      <c r="E7406" s="3" t="str">
        <f>TEXT(Table1[[#This Row],[order_time]],"HH")</f>
        <v>18</v>
      </c>
      <c r="F7406">
        <v>112</v>
      </c>
      <c r="G7406" t="str">
        <f>_xlfn.XLOOKUP(F7406,menu_items!$A$1:$A$33,menu_items!$B$1:$B$33,,0,1)</f>
        <v>Salmon Roll</v>
      </c>
      <c r="H7406" t="str">
        <f>_xlfn.XLOOKUP(F7406,menu_items!$A$1:$A$33,menu_items!$C$1:$C$33,,0,1)</f>
        <v>Asian</v>
      </c>
      <c r="I7406">
        <f>_xlfn.XLOOKUP(F7406,menu_items!$A$1:$A$33,menu_items!$D$1:$D$33,,0,1)</f>
        <v>14.95</v>
      </c>
    </row>
    <row r="7407" spans="1:9" hidden="1" x14ac:dyDescent="0.25">
      <c r="A7407" s="2">
        <v>7406</v>
      </c>
      <c r="B7407" s="2">
        <v>3262</v>
      </c>
      <c r="C7407" s="1" t="s">
        <v>36</v>
      </c>
      <c r="D7407" s="3">
        <v>0.75357638888888889</v>
      </c>
      <c r="E7407" s="3" t="str">
        <f>TEXT(Table1[[#This Row],[order_time]],"HH")</f>
        <v>18</v>
      </c>
      <c r="F7407">
        <v>130</v>
      </c>
      <c r="G7407" t="str">
        <f>_xlfn.XLOOKUP(F7407,menu_items!$A$1:$A$33,menu_items!$B$1:$B$33,,0,1)</f>
        <v>Shrimp Scampi</v>
      </c>
      <c r="H7407" t="str">
        <f>_xlfn.XLOOKUP(F7407,menu_items!$A$1:$A$33,menu_items!$C$1:$C$33,,0,1)</f>
        <v>Italian</v>
      </c>
      <c r="I7407">
        <f>_xlfn.XLOOKUP(F7407,menu_items!$A$1:$A$33,menu_items!$D$1:$D$33,,0,1)</f>
        <v>19.95</v>
      </c>
    </row>
    <row r="7408" spans="1:9" x14ac:dyDescent="0.25">
      <c r="A7408" s="2">
        <v>7407</v>
      </c>
      <c r="B7408" s="2">
        <v>3263</v>
      </c>
      <c r="C7408" s="1" t="s">
        <v>36</v>
      </c>
      <c r="D7408" s="3">
        <v>0.75767361111111109</v>
      </c>
      <c r="E7408" s="3" t="str">
        <f>TEXT(Table1[[#This Row],[order_time]],"HH")</f>
        <v>18</v>
      </c>
      <c r="F7408">
        <v>101</v>
      </c>
      <c r="G7408" t="str">
        <f>_xlfn.XLOOKUP(F7408,menu_items!$A$1:$A$33,menu_items!$B$1:$B$33,,0,1)</f>
        <v>Hamburger</v>
      </c>
      <c r="H7408" t="str">
        <f>_xlfn.XLOOKUP(F7408,menu_items!$A$1:$A$33,menu_items!$C$1:$C$33,,0,1)</f>
        <v>American</v>
      </c>
      <c r="I7408">
        <f>_xlfn.XLOOKUP(F7408,menu_items!$A$1:$A$33,menu_items!$D$1:$D$33,,0,1)</f>
        <v>12.95</v>
      </c>
    </row>
    <row r="7409" spans="1:9" hidden="1" x14ac:dyDescent="0.25">
      <c r="A7409" s="2">
        <v>7408</v>
      </c>
      <c r="B7409" s="2">
        <v>3264</v>
      </c>
      <c r="C7409" s="1" t="s">
        <v>36</v>
      </c>
      <c r="D7409" s="3">
        <v>0.76364583333333336</v>
      </c>
      <c r="E7409" s="3" t="str">
        <f>TEXT(Table1[[#This Row],[order_time]],"HH")</f>
        <v>18</v>
      </c>
      <c r="F7409">
        <v>108</v>
      </c>
      <c r="G7409" t="str">
        <f>_xlfn.XLOOKUP(F7409,menu_items!$A$1:$A$33,menu_items!$B$1:$B$33,,0,1)</f>
        <v>Tofu Pad Thai</v>
      </c>
      <c r="H7409" t="str">
        <f>_xlfn.XLOOKUP(F7409,menu_items!$A$1:$A$33,menu_items!$C$1:$C$33,,0,1)</f>
        <v>Asian</v>
      </c>
      <c r="I7409">
        <f>_xlfn.XLOOKUP(F7409,menu_items!$A$1:$A$33,menu_items!$D$1:$D$33,,0,1)</f>
        <v>14.5</v>
      </c>
    </row>
    <row r="7410" spans="1:9" hidden="1" x14ac:dyDescent="0.25">
      <c r="A7410" s="2">
        <v>7409</v>
      </c>
      <c r="B7410" s="2">
        <v>3264</v>
      </c>
      <c r="C7410" s="1" t="s">
        <v>36</v>
      </c>
      <c r="D7410" s="3">
        <v>0.76364583333333336</v>
      </c>
      <c r="E7410" s="3" t="str">
        <f>TEXT(Table1[[#This Row],[order_time]],"HH")</f>
        <v>18</v>
      </c>
      <c r="F7410">
        <v>131</v>
      </c>
      <c r="G7410" t="str">
        <f>_xlfn.XLOOKUP(F7410,menu_items!$A$1:$A$33,menu_items!$B$1:$B$33,,0,1)</f>
        <v>Chicken Parmesan</v>
      </c>
      <c r="H7410" t="str">
        <f>_xlfn.XLOOKUP(F7410,menu_items!$A$1:$A$33,menu_items!$C$1:$C$33,,0,1)</f>
        <v>Italian</v>
      </c>
      <c r="I7410">
        <f>_xlfn.XLOOKUP(F7410,menu_items!$A$1:$A$33,menu_items!$D$1:$D$33,,0,1)</f>
        <v>17.95</v>
      </c>
    </row>
    <row r="7411" spans="1:9" hidden="1" x14ac:dyDescent="0.25">
      <c r="A7411" s="2">
        <v>7410</v>
      </c>
      <c r="B7411" s="2">
        <v>3265</v>
      </c>
      <c r="C7411" s="1" t="s">
        <v>36</v>
      </c>
      <c r="D7411" s="3">
        <v>0.77722222222222226</v>
      </c>
      <c r="E7411" s="3" t="str">
        <f>TEXT(Table1[[#This Row],[order_time]],"HH")</f>
        <v>18</v>
      </c>
      <c r="F7411">
        <v>116</v>
      </c>
      <c r="G7411" t="str">
        <f>_xlfn.XLOOKUP(F7411,menu_items!$A$1:$A$33,menu_items!$B$1:$B$33,,0,1)</f>
        <v>Steak Tacos</v>
      </c>
      <c r="H7411" t="str">
        <f>_xlfn.XLOOKUP(F7411,menu_items!$A$1:$A$33,menu_items!$C$1:$C$33,,0,1)</f>
        <v>Mexican</v>
      </c>
      <c r="I7411">
        <f>_xlfn.XLOOKUP(F7411,menu_items!$A$1:$A$33,menu_items!$D$1:$D$33,,0,1)</f>
        <v>13.95</v>
      </c>
    </row>
    <row r="7412" spans="1:9" hidden="1" x14ac:dyDescent="0.25">
      <c r="A7412" s="2">
        <v>7411</v>
      </c>
      <c r="B7412" s="2">
        <v>3265</v>
      </c>
      <c r="C7412" s="1" t="s">
        <v>36</v>
      </c>
      <c r="D7412" s="3">
        <v>0.77722222222222226</v>
      </c>
      <c r="E7412" s="3" t="str">
        <f>TEXT(Table1[[#This Row],[order_time]],"HH")</f>
        <v>18</v>
      </c>
      <c r="F7412">
        <v>110</v>
      </c>
      <c r="G7412" t="str">
        <f>_xlfn.XLOOKUP(F7412,menu_items!$A$1:$A$33,menu_items!$B$1:$B$33,,0,1)</f>
        <v>Pork Ramen</v>
      </c>
      <c r="H7412" t="str">
        <f>_xlfn.XLOOKUP(F7412,menu_items!$A$1:$A$33,menu_items!$C$1:$C$33,,0,1)</f>
        <v>Asian</v>
      </c>
      <c r="I7412">
        <f>_xlfn.XLOOKUP(F7412,menu_items!$A$1:$A$33,menu_items!$D$1:$D$33,,0,1)</f>
        <v>17.95</v>
      </c>
    </row>
    <row r="7413" spans="1:9" hidden="1" x14ac:dyDescent="0.25">
      <c r="A7413" s="2">
        <v>7412</v>
      </c>
      <c r="B7413" s="2">
        <v>3265</v>
      </c>
      <c r="C7413" s="1" t="s">
        <v>36</v>
      </c>
      <c r="D7413" s="3">
        <v>0.77722222222222226</v>
      </c>
      <c r="E7413" s="3" t="str">
        <f>TEXT(Table1[[#This Row],[order_time]],"HH")</f>
        <v>18</v>
      </c>
      <c r="F7413">
        <v>113</v>
      </c>
      <c r="G7413" t="str">
        <f>_xlfn.XLOOKUP(F7413,menu_items!$A$1:$A$33,menu_items!$B$1:$B$33,,0,1)</f>
        <v>Edamame</v>
      </c>
      <c r="H7413" t="str">
        <f>_xlfn.XLOOKUP(F7413,menu_items!$A$1:$A$33,menu_items!$C$1:$C$33,,0,1)</f>
        <v>Asian</v>
      </c>
      <c r="I7413">
        <f>_xlfn.XLOOKUP(F7413,menu_items!$A$1:$A$33,menu_items!$D$1:$D$33,,0,1)</f>
        <v>5</v>
      </c>
    </row>
    <row r="7414" spans="1:9" hidden="1" x14ac:dyDescent="0.25">
      <c r="A7414" s="2">
        <v>7413</v>
      </c>
      <c r="B7414" s="2">
        <v>3266</v>
      </c>
      <c r="C7414" s="1" t="s">
        <v>36</v>
      </c>
      <c r="D7414" s="3">
        <v>0.77844907407407404</v>
      </c>
      <c r="E7414" s="3" t="str">
        <f>TEXT(Table1[[#This Row],[order_time]],"HH")</f>
        <v>18</v>
      </c>
      <c r="F7414">
        <v>115</v>
      </c>
      <c r="G7414" t="str">
        <f>_xlfn.XLOOKUP(F7414,menu_items!$A$1:$A$33,menu_items!$B$1:$B$33,,0,1)</f>
        <v>Chicken Tacos</v>
      </c>
      <c r="H7414" t="str">
        <f>_xlfn.XLOOKUP(F7414,menu_items!$A$1:$A$33,menu_items!$C$1:$C$33,,0,1)</f>
        <v>Mexican</v>
      </c>
      <c r="I7414">
        <f>_xlfn.XLOOKUP(F7414,menu_items!$A$1:$A$33,menu_items!$D$1:$D$33,,0,1)</f>
        <v>11.95</v>
      </c>
    </row>
    <row r="7415" spans="1:9" hidden="1" x14ac:dyDescent="0.25">
      <c r="A7415" s="2">
        <v>7414</v>
      </c>
      <c r="B7415" s="2">
        <v>3266</v>
      </c>
      <c r="C7415" s="1" t="s">
        <v>36</v>
      </c>
      <c r="D7415" s="3">
        <v>0.77844907407407404</v>
      </c>
      <c r="E7415" s="3" t="str">
        <f>TEXT(Table1[[#This Row],[order_time]],"HH")</f>
        <v>18</v>
      </c>
      <c r="F7415">
        <v>126</v>
      </c>
      <c r="G7415" t="str">
        <f>_xlfn.XLOOKUP(F7415,menu_items!$A$1:$A$33,menu_items!$B$1:$B$33,,0,1)</f>
        <v>Fettuccine Alfredo</v>
      </c>
      <c r="H7415" t="str">
        <f>_xlfn.XLOOKUP(F7415,menu_items!$A$1:$A$33,menu_items!$C$1:$C$33,,0,1)</f>
        <v>Italian</v>
      </c>
      <c r="I7415">
        <f>_xlfn.XLOOKUP(F7415,menu_items!$A$1:$A$33,menu_items!$D$1:$D$33,,0,1)</f>
        <v>14.5</v>
      </c>
    </row>
    <row r="7416" spans="1:9" hidden="1" x14ac:dyDescent="0.25">
      <c r="A7416" s="2">
        <v>7415</v>
      </c>
      <c r="B7416" s="2">
        <v>3267</v>
      </c>
      <c r="C7416" s="1" t="s">
        <v>36</v>
      </c>
      <c r="D7416" s="3">
        <v>0.77936342592592589</v>
      </c>
      <c r="E7416" s="3" t="str">
        <f>TEXT(Table1[[#This Row],[order_time]],"HH")</f>
        <v>18</v>
      </c>
      <c r="F7416">
        <v>126</v>
      </c>
      <c r="G7416" t="str">
        <f>_xlfn.XLOOKUP(F7416,menu_items!$A$1:$A$33,menu_items!$B$1:$B$33,,0,1)</f>
        <v>Fettuccine Alfredo</v>
      </c>
      <c r="H7416" t="str">
        <f>_xlfn.XLOOKUP(F7416,menu_items!$A$1:$A$33,menu_items!$C$1:$C$33,,0,1)</f>
        <v>Italian</v>
      </c>
      <c r="I7416">
        <f>_xlfn.XLOOKUP(F7416,menu_items!$A$1:$A$33,menu_items!$D$1:$D$33,,0,1)</f>
        <v>14.5</v>
      </c>
    </row>
    <row r="7417" spans="1:9" hidden="1" x14ac:dyDescent="0.25">
      <c r="A7417" s="2">
        <v>7416</v>
      </c>
      <c r="B7417" s="2">
        <v>3267</v>
      </c>
      <c r="C7417" s="1" t="s">
        <v>36</v>
      </c>
      <c r="D7417" s="3">
        <v>0.77936342592592589</v>
      </c>
      <c r="E7417" s="3" t="str">
        <f>TEXT(Table1[[#This Row],[order_time]],"HH")</f>
        <v>18</v>
      </c>
      <c r="F7417">
        <v>113</v>
      </c>
      <c r="G7417" t="str">
        <f>_xlfn.XLOOKUP(F7417,menu_items!$A$1:$A$33,menu_items!$B$1:$B$33,,0,1)</f>
        <v>Edamame</v>
      </c>
      <c r="H7417" t="str">
        <f>_xlfn.XLOOKUP(F7417,menu_items!$A$1:$A$33,menu_items!$C$1:$C$33,,0,1)</f>
        <v>Asian</v>
      </c>
      <c r="I7417">
        <f>_xlfn.XLOOKUP(F7417,menu_items!$A$1:$A$33,menu_items!$D$1:$D$33,,0,1)</f>
        <v>5</v>
      </c>
    </row>
    <row r="7418" spans="1:9" hidden="1" x14ac:dyDescent="0.25">
      <c r="A7418" s="2">
        <v>7417</v>
      </c>
      <c r="B7418" s="2">
        <v>3268</v>
      </c>
      <c r="C7418" s="1" t="s">
        <v>36</v>
      </c>
      <c r="D7418" s="3">
        <v>0.80781250000000004</v>
      </c>
      <c r="E7418" s="3" t="str">
        <f>TEXT(Table1[[#This Row],[order_time]],"HH")</f>
        <v>19</v>
      </c>
      <c r="F7418">
        <v>118</v>
      </c>
      <c r="G7418" t="str">
        <f>_xlfn.XLOOKUP(F7418,menu_items!$A$1:$A$33,menu_items!$B$1:$B$33,,0,1)</f>
        <v>Steak Burrito</v>
      </c>
      <c r="H7418" t="str">
        <f>_xlfn.XLOOKUP(F7418,menu_items!$A$1:$A$33,menu_items!$C$1:$C$33,,0,1)</f>
        <v>Mexican</v>
      </c>
      <c r="I7418">
        <f>_xlfn.XLOOKUP(F7418,menu_items!$A$1:$A$33,menu_items!$D$1:$D$33,,0,1)</f>
        <v>14.95</v>
      </c>
    </row>
    <row r="7419" spans="1:9" hidden="1" x14ac:dyDescent="0.25">
      <c r="A7419" s="2">
        <v>7418</v>
      </c>
      <c r="B7419" s="2">
        <v>3268</v>
      </c>
      <c r="C7419" s="1" t="s">
        <v>36</v>
      </c>
      <c r="D7419" s="3">
        <v>0.80781250000000004</v>
      </c>
      <c r="E7419" s="3" t="str">
        <f>TEXT(Table1[[#This Row],[order_time]],"HH")</f>
        <v>19</v>
      </c>
      <c r="F7419">
        <v>122</v>
      </c>
      <c r="G7419" t="str">
        <f>_xlfn.XLOOKUP(F7419,menu_items!$A$1:$A$33,menu_items!$B$1:$B$33,,0,1)</f>
        <v>Chips &amp; Salsa</v>
      </c>
      <c r="H7419" t="str">
        <f>_xlfn.XLOOKUP(F7419,menu_items!$A$1:$A$33,menu_items!$C$1:$C$33,,0,1)</f>
        <v>Mexican</v>
      </c>
      <c r="I7419">
        <f>_xlfn.XLOOKUP(F7419,menu_items!$A$1:$A$33,menu_items!$D$1:$D$33,,0,1)</f>
        <v>7</v>
      </c>
    </row>
    <row r="7420" spans="1:9" hidden="1" x14ac:dyDescent="0.25">
      <c r="A7420" s="2">
        <v>7419</v>
      </c>
      <c r="B7420" s="2">
        <v>3269</v>
      </c>
      <c r="C7420" s="1" t="s">
        <v>36</v>
      </c>
      <c r="D7420" s="3">
        <v>0.80973379629629627</v>
      </c>
      <c r="E7420" s="3" t="str">
        <f>TEXT(Table1[[#This Row],[order_time]],"HH")</f>
        <v>19</v>
      </c>
      <c r="F7420">
        <v>109</v>
      </c>
      <c r="G7420" t="str">
        <f>_xlfn.XLOOKUP(F7420,menu_items!$A$1:$A$33,menu_items!$B$1:$B$33,,0,1)</f>
        <v>Korean Beef Bowl</v>
      </c>
      <c r="H7420" t="str">
        <f>_xlfn.XLOOKUP(F7420,menu_items!$A$1:$A$33,menu_items!$C$1:$C$33,,0,1)</f>
        <v>Asian</v>
      </c>
      <c r="I7420">
        <f>_xlfn.XLOOKUP(F7420,menu_items!$A$1:$A$33,menu_items!$D$1:$D$33,,0,1)</f>
        <v>17.95</v>
      </c>
    </row>
    <row r="7421" spans="1:9" hidden="1" x14ac:dyDescent="0.25">
      <c r="A7421" s="2">
        <v>7420</v>
      </c>
      <c r="B7421" s="2">
        <v>3269</v>
      </c>
      <c r="C7421" s="1" t="s">
        <v>36</v>
      </c>
      <c r="D7421" s="3">
        <v>0.80973379629629627</v>
      </c>
      <c r="E7421" s="3" t="str">
        <f>TEXT(Table1[[#This Row],[order_time]],"HH")</f>
        <v>19</v>
      </c>
      <c r="F7421">
        <v>120</v>
      </c>
      <c r="G7421" t="str">
        <f>_xlfn.XLOOKUP(F7421,menu_items!$A$1:$A$33,menu_items!$B$1:$B$33,,0,1)</f>
        <v>Steak Torta</v>
      </c>
      <c r="H7421" t="str">
        <f>_xlfn.XLOOKUP(F7421,menu_items!$A$1:$A$33,menu_items!$C$1:$C$33,,0,1)</f>
        <v>Mexican</v>
      </c>
      <c r="I7421">
        <f>_xlfn.XLOOKUP(F7421,menu_items!$A$1:$A$33,menu_items!$D$1:$D$33,,0,1)</f>
        <v>13.95</v>
      </c>
    </row>
    <row r="7422" spans="1:9" hidden="1" x14ac:dyDescent="0.25">
      <c r="A7422" s="2">
        <v>7421</v>
      </c>
      <c r="B7422" s="2">
        <v>3269</v>
      </c>
      <c r="C7422" s="1" t="s">
        <v>36</v>
      </c>
      <c r="D7422" s="3">
        <v>0.80973379629629627</v>
      </c>
      <c r="E7422" s="3" t="str">
        <f>TEXT(Table1[[#This Row],[order_time]],"HH")</f>
        <v>19</v>
      </c>
      <c r="F7422">
        <v>106</v>
      </c>
      <c r="G7422" t="str">
        <f>_xlfn.XLOOKUP(F7422,menu_items!$A$1:$A$33,menu_items!$B$1:$B$33,,0,1)</f>
        <v>French Fries</v>
      </c>
      <c r="H7422" t="str">
        <f>_xlfn.XLOOKUP(F7422,menu_items!$A$1:$A$33,menu_items!$C$1:$C$33,,0,1)</f>
        <v>American</v>
      </c>
      <c r="I7422">
        <f>_xlfn.XLOOKUP(F7422,menu_items!$A$1:$A$33,menu_items!$D$1:$D$33,,0,1)</f>
        <v>7</v>
      </c>
    </row>
    <row r="7423" spans="1:9" hidden="1" x14ac:dyDescent="0.25">
      <c r="A7423" s="2">
        <v>7422</v>
      </c>
      <c r="B7423" s="2">
        <v>3270</v>
      </c>
      <c r="C7423" s="1" t="s">
        <v>36</v>
      </c>
      <c r="D7423" s="3">
        <v>0.81362268518518521</v>
      </c>
      <c r="E7423" s="3" t="str">
        <f>TEXT(Table1[[#This Row],[order_time]],"HH")</f>
        <v>19</v>
      </c>
      <c r="F7423">
        <v>129</v>
      </c>
      <c r="G7423" t="str">
        <f>_xlfn.XLOOKUP(F7423,menu_items!$A$1:$A$33,menu_items!$B$1:$B$33,,0,1)</f>
        <v>Mushroom Ravioli</v>
      </c>
      <c r="H7423" t="str">
        <f>_xlfn.XLOOKUP(F7423,menu_items!$A$1:$A$33,menu_items!$C$1:$C$33,,0,1)</f>
        <v>Italian</v>
      </c>
      <c r="I7423">
        <f>_xlfn.XLOOKUP(F7423,menu_items!$A$1:$A$33,menu_items!$D$1:$D$33,,0,1)</f>
        <v>15.5</v>
      </c>
    </row>
    <row r="7424" spans="1:9" hidden="1" x14ac:dyDescent="0.25">
      <c r="A7424" s="2">
        <v>7423</v>
      </c>
      <c r="B7424" s="2">
        <v>3271</v>
      </c>
      <c r="C7424" s="1" t="s">
        <v>36</v>
      </c>
      <c r="D7424" s="3">
        <v>0.81976851851851851</v>
      </c>
      <c r="E7424" s="3" t="str">
        <f>TEXT(Table1[[#This Row],[order_time]],"HH")</f>
        <v>19</v>
      </c>
      <c r="F7424">
        <v>117</v>
      </c>
      <c r="G7424" t="str">
        <f>_xlfn.XLOOKUP(F7424,menu_items!$A$1:$A$33,menu_items!$B$1:$B$33,,0,1)</f>
        <v>Chicken Burrito</v>
      </c>
      <c r="H7424" t="str">
        <f>_xlfn.XLOOKUP(F7424,menu_items!$A$1:$A$33,menu_items!$C$1:$C$33,,0,1)</f>
        <v>Mexican</v>
      </c>
      <c r="I7424">
        <f>_xlfn.XLOOKUP(F7424,menu_items!$A$1:$A$33,menu_items!$D$1:$D$33,,0,1)</f>
        <v>12.95</v>
      </c>
    </row>
    <row r="7425" spans="1:9" hidden="1" x14ac:dyDescent="0.25">
      <c r="A7425" s="2">
        <v>7424</v>
      </c>
      <c r="B7425" s="2">
        <v>3272</v>
      </c>
      <c r="C7425" s="1" t="s">
        <v>36</v>
      </c>
      <c r="D7425" s="3">
        <v>0.82165509259259262</v>
      </c>
      <c r="E7425" s="3" t="str">
        <f>TEXT(Table1[[#This Row],[order_time]],"HH")</f>
        <v>19</v>
      </c>
      <c r="F7425">
        <v>125</v>
      </c>
      <c r="G7425" t="str">
        <f>_xlfn.XLOOKUP(F7425,menu_items!$A$1:$A$33,menu_items!$B$1:$B$33,,0,1)</f>
        <v>Spaghetti &amp; Meatballs</v>
      </c>
      <c r="H7425" t="str">
        <f>_xlfn.XLOOKUP(F7425,menu_items!$A$1:$A$33,menu_items!$C$1:$C$33,,0,1)</f>
        <v>Italian</v>
      </c>
      <c r="I7425">
        <f>_xlfn.XLOOKUP(F7425,menu_items!$A$1:$A$33,menu_items!$D$1:$D$33,,0,1)</f>
        <v>17.95</v>
      </c>
    </row>
    <row r="7426" spans="1:9" hidden="1" x14ac:dyDescent="0.25">
      <c r="A7426" s="2">
        <v>7425</v>
      </c>
      <c r="B7426" s="2">
        <v>3272</v>
      </c>
      <c r="C7426" s="1" t="s">
        <v>36</v>
      </c>
      <c r="D7426" s="3">
        <v>0.82165509259259262</v>
      </c>
      <c r="E7426" s="3" t="str">
        <f>TEXT(Table1[[#This Row],[order_time]],"HH")</f>
        <v>19</v>
      </c>
      <c r="F7426">
        <v>110</v>
      </c>
      <c r="G7426" t="str">
        <f>_xlfn.XLOOKUP(F7426,menu_items!$A$1:$A$33,menu_items!$B$1:$B$33,,0,1)</f>
        <v>Pork Ramen</v>
      </c>
      <c r="H7426" t="str">
        <f>_xlfn.XLOOKUP(F7426,menu_items!$A$1:$A$33,menu_items!$C$1:$C$33,,0,1)</f>
        <v>Asian</v>
      </c>
      <c r="I7426">
        <f>_xlfn.XLOOKUP(F7426,menu_items!$A$1:$A$33,menu_items!$D$1:$D$33,,0,1)</f>
        <v>17.95</v>
      </c>
    </row>
    <row r="7427" spans="1:9" hidden="1" x14ac:dyDescent="0.25">
      <c r="A7427" s="2">
        <v>7426</v>
      </c>
      <c r="B7427" s="2">
        <v>3273</v>
      </c>
      <c r="C7427" s="1" t="s">
        <v>36</v>
      </c>
      <c r="D7427" s="3">
        <v>0.84733796296296293</v>
      </c>
      <c r="E7427" s="3" t="str">
        <f>TEXT(Table1[[#This Row],[order_time]],"HH")</f>
        <v>20</v>
      </c>
      <c r="F7427">
        <v>124</v>
      </c>
      <c r="G7427" t="str">
        <f>_xlfn.XLOOKUP(F7427,menu_items!$A$1:$A$33,menu_items!$B$1:$B$33,,0,1)</f>
        <v>Spaghetti</v>
      </c>
      <c r="H7427" t="str">
        <f>_xlfn.XLOOKUP(F7427,menu_items!$A$1:$A$33,menu_items!$C$1:$C$33,,0,1)</f>
        <v>Italian</v>
      </c>
      <c r="I7427">
        <f>_xlfn.XLOOKUP(F7427,menu_items!$A$1:$A$33,menu_items!$D$1:$D$33,,0,1)</f>
        <v>14.5</v>
      </c>
    </row>
    <row r="7428" spans="1:9" hidden="1" x14ac:dyDescent="0.25">
      <c r="A7428" s="2">
        <v>7427</v>
      </c>
      <c r="B7428" s="2">
        <v>3273</v>
      </c>
      <c r="C7428" s="1" t="s">
        <v>36</v>
      </c>
      <c r="D7428" s="3">
        <v>0.84733796296296293</v>
      </c>
      <c r="E7428" s="3" t="str">
        <f>TEXT(Table1[[#This Row],[order_time]],"HH")</f>
        <v>20</v>
      </c>
      <c r="F7428">
        <v>110</v>
      </c>
      <c r="G7428" t="str">
        <f>_xlfn.XLOOKUP(F7428,menu_items!$A$1:$A$33,menu_items!$B$1:$B$33,,0,1)</f>
        <v>Pork Ramen</v>
      </c>
      <c r="H7428" t="str">
        <f>_xlfn.XLOOKUP(F7428,menu_items!$A$1:$A$33,menu_items!$C$1:$C$33,,0,1)</f>
        <v>Asian</v>
      </c>
      <c r="I7428">
        <f>_xlfn.XLOOKUP(F7428,menu_items!$A$1:$A$33,menu_items!$D$1:$D$33,,0,1)</f>
        <v>17.95</v>
      </c>
    </row>
    <row r="7429" spans="1:9" hidden="1" x14ac:dyDescent="0.25">
      <c r="A7429" s="2">
        <v>7428</v>
      </c>
      <c r="B7429" s="2">
        <v>3274</v>
      </c>
      <c r="C7429" s="1" t="s">
        <v>36</v>
      </c>
      <c r="D7429" s="3">
        <v>0.84954861111111113</v>
      </c>
      <c r="E7429" s="3" t="str">
        <f>TEXT(Table1[[#This Row],[order_time]],"HH")</f>
        <v>20</v>
      </c>
      <c r="F7429">
        <v>113</v>
      </c>
      <c r="G7429" t="str">
        <f>_xlfn.XLOOKUP(F7429,menu_items!$A$1:$A$33,menu_items!$B$1:$B$33,,0,1)</f>
        <v>Edamame</v>
      </c>
      <c r="H7429" t="str">
        <f>_xlfn.XLOOKUP(F7429,menu_items!$A$1:$A$33,menu_items!$C$1:$C$33,,0,1)</f>
        <v>Asian</v>
      </c>
      <c r="I7429">
        <f>_xlfn.XLOOKUP(F7429,menu_items!$A$1:$A$33,menu_items!$D$1:$D$33,,0,1)</f>
        <v>5</v>
      </c>
    </row>
    <row r="7430" spans="1:9" hidden="1" x14ac:dyDescent="0.25">
      <c r="A7430" s="2">
        <v>7429</v>
      </c>
      <c r="B7430" s="2">
        <v>3274</v>
      </c>
      <c r="C7430" s="1" t="s">
        <v>36</v>
      </c>
      <c r="D7430" s="3">
        <v>0.84954861111111113</v>
      </c>
      <c r="E7430" s="3" t="str">
        <f>TEXT(Table1[[#This Row],[order_time]],"HH")</f>
        <v>20</v>
      </c>
      <c r="F7430">
        <v>106</v>
      </c>
      <c r="G7430" t="str">
        <f>_xlfn.XLOOKUP(F7430,menu_items!$A$1:$A$33,menu_items!$B$1:$B$33,,0,1)</f>
        <v>French Fries</v>
      </c>
      <c r="H7430" t="str">
        <f>_xlfn.XLOOKUP(F7430,menu_items!$A$1:$A$33,menu_items!$C$1:$C$33,,0,1)</f>
        <v>American</v>
      </c>
      <c r="I7430">
        <f>_xlfn.XLOOKUP(F7430,menu_items!$A$1:$A$33,menu_items!$D$1:$D$33,,0,1)</f>
        <v>7</v>
      </c>
    </row>
    <row r="7431" spans="1:9" hidden="1" x14ac:dyDescent="0.25">
      <c r="A7431" s="2">
        <v>7430</v>
      </c>
      <c r="B7431" s="2">
        <v>3275</v>
      </c>
      <c r="C7431" s="1" t="s">
        <v>36</v>
      </c>
      <c r="D7431" s="3">
        <v>0.86168981481481477</v>
      </c>
      <c r="E7431" s="3" t="str">
        <f>TEXT(Table1[[#This Row],[order_time]],"HH")</f>
        <v>20</v>
      </c>
      <c r="F7431" t="s">
        <v>5</v>
      </c>
      <c r="G7431" t="e">
        <f>_xlfn.XLOOKUP(F7431,menu_items!$A$1:$A$33,menu_items!$B$1:$B$33,,0,1)</f>
        <v>#N/A</v>
      </c>
      <c r="H7431" t="e">
        <f>_xlfn.XLOOKUP(F7431,menu_items!$A$1:$A$33,menu_items!$C$1:$C$33,,0,1)</f>
        <v>#N/A</v>
      </c>
      <c r="I7431" t="e">
        <f>_xlfn.XLOOKUP(F7431,menu_items!$A$1:$A$33,menu_items!$D$1:$D$33,,0,1)</f>
        <v>#N/A</v>
      </c>
    </row>
    <row r="7432" spans="1:9" hidden="1" x14ac:dyDescent="0.25">
      <c r="A7432" s="2">
        <v>7431</v>
      </c>
      <c r="B7432" s="2">
        <v>3276</v>
      </c>
      <c r="C7432" s="1" t="s">
        <v>36</v>
      </c>
      <c r="D7432" s="3">
        <v>0.86591435185185184</v>
      </c>
      <c r="E7432" s="3" t="str">
        <f>TEXT(Table1[[#This Row],[order_time]],"HH")</f>
        <v>20</v>
      </c>
      <c r="F7432">
        <v>109</v>
      </c>
      <c r="G7432" t="str">
        <f>_xlfn.XLOOKUP(F7432,menu_items!$A$1:$A$33,menu_items!$B$1:$B$33,,0,1)</f>
        <v>Korean Beef Bowl</v>
      </c>
      <c r="H7432" t="str">
        <f>_xlfn.XLOOKUP(F7432,menu_items!$A$1:$A$33,menu_items!$C$1:$C$33,,0,1)</f>
        <v>Asian</v>
      </c>
      <c r="I7432">
        <f>_xlfn.XLOOKUP(F7432,menu_items!$A$1:$A$33,menu_items!$D$1:$D$33,,0,1)</f>
        <v>17.95</v>
      </c>
    </row>
    <row r="7433" spans="1:9" hidden="1" x14ac:dyDescent="0.25">
      <c r="A7433" s="2">
        <v>7432</v>
      </c>
      <c r="B7433" s="2">
        <v>3276</v>
      </c>
      <c r="C7433" s="1" t="s">
        <v>36</v>
      </c>
      <c r="D7433" s="3">
        <v>0.86591435185185184</v>
      </c>
      <c r="E7433" s="3" t="str">
        <f>TEXT(Table1[[#This Row],[order_time]],"HH")</f>
        <v>20</v>
      </c>
      <c r="F7433">
        <v>114</v>
      </c>
      <c r="G7433" t="str">
        <f>_xlfn.XLOOKUP(F7433,menu_items!$A$1:$A$33,menu_items!$B$1:$B$33,,0,1)</f>
        <v>Potstickers</v>
      </c>
      <c r="H7433" t="str">
        <f>_xlfn.XLOOKUP(F7433,menu_items!$A$1:$A$33,menu_items!$C$1:$C$33,,0,1)</f>
        <v>Asian</v>
      </c>
      <c r="I7433">
        <f>_xlfn.XLOOKUP(F7433,menu_items!$A$1:$A$33,menu_items!$D$1:$D$33,,0,1)</f>
        <v>9</v>
      </c>
    </row>
    <row r="7434" spans="1:9" hidden="1" x14ac:dyDescent="0.25">
      <c r="A7434" s="2">
        <v>7433</v>
      </c>
      <c r="B7434" s="2">
        <v>3277</v>
      </c>
      <c r="C7434" s="1" t="s">
        <v>36</v>
      </c>
      <c r="D7434" s="3">
        <v>0.86782407407407403</v>
      </c>
      <c r="E7434" s="3" t="str">
        <f>TEXT(Table1[[#This Row],[order_time]],"HH")</f>
        <v>20</v>
      </c>
      <c r="F7434">
        <v>124</v>
      </c>
      <c r="G7434" t="str">
        <f>_xlfn.XLOOKUP(F7434,menu_items!$A$1:$A$33,menu_items!$B$1:$B$33,,0,1)</f>
        <v>Spaghetti</v>
      </c>
      <c r="H7434" t="str">
        <f>_xlfn.XLOOKUP(F7434,menu_items!$A$1:$A$33,menu_items!$C$1:$C$33,,0,1)</f>
        <v>Italian</v>
      </c>
      <c r="I7434">
        <f>_xlfn.XLOOKUP(F7434,menu_items!$A$1:$A$33,menu_items!$D$1:$D$33,,0,1)</f>
        <v>14.5</v>
      </c>
    </row>
    <row r="7435" spans="1:9" hidden="1" x14ac:dyDescent="0.25">
      <c r="A7435" s="2">
        <v>7434</v>
      </c>
      <c r="B7435" s="2">
        <v>3278</v>
      </c>
      <c r="C7435" s="1" t="s">
        <v>36</v>
      </c>
      <c r="D7435" s="3">
        <v>0.8775694444444444</v>
      </c>
      <c r="E7435" s="3" t="str">
        <f>TEXT(Table1[[#This Row],[order_time]],"HH")</f>
        <v>21</v>
      </c>
      <c r="F7435">
        <v>102</v>
      </c>
      <c r="G7435" t="str">
        <f>_xlfn.XLOOKUP(F7435,menu_items!$A$1:$A$33,menu_items!$B$1:$B$33,,0,1)</f>
        <v>Cheeseburger</v>
      </c>
      <c r="H7435" t="str">
        <f>_xlfn.XLOOKUP(F7435,menu_items!$A$1:$A$33,menu_items!$C$1:$C$33,,0,1)</f>
        <v>American</v>
      </c>
      <c r="I7435">
        <f>_xlfn.XLOOKUP(F7435,menu_items!$A$1:$A$33,menu_items!$D$1:$D$33,,0,1)</f>
        <v>13.95</v>
      </c>
    </row>
    <row r="7436" spans="1:9" hidden="1" x14ac:dyDescent="0.25">
      <c r="A7436" s="2">
        <v>7435</v>
      </c>
      <c r="B7436" s="2">
        <v>3278</v>
      </c>
      <c r="C7436" s="1" t="s">
        <v>36</v>
      </c>
      <c r="D7436" s="3">
        <v>0.8775694444444444</v>
      </c>
      <c r="E7436" s="3" t="str">
        <f>TEXT(Table1[[#This Row],[order_time]],"HH")</f>
        <v>21</v>
      </c>
      <c r="F7436">
        <v>109</v>
      </c>
      <c r="G7436" t="str">
        <f>_xlfn.XLOOKUP(F7436,menu_items!$A$1:$A$33,menu_items!$B$1:$B$33,,0,1)</f>
        <v>Korean Beef Bowl</v>
      </c>
      <c r="H7436" t="str">
        <f>_xlfn.XLOOKUP(F7436,menu_items!$A$1:$A$33,menu_items!$C$1:$C$33,,0,1)</f>
        <v>Asian</v>
      </c>
      <c r="I7436">
        <f>_xlfn.XLOOKUP(F7436,menu_items!$A$1:$A$33,menu_items!$D$1:$D$33,,0,1)</f>
        <v>17.95</v>
      </c>
    </row>
    <row r="7437" spans="1:9" hidden="1" x14ac:dyDescent="0.25">
      <c r="A7437" s="2">
        <v>7436</v>
      </c>
      <c r="B7437" s="2">
        <v>3278</v>
      </c>
      <c r="C7437" s="1" t="s">
        <v>36</v>
      </c>
      <c r="D7437" s="3">
        <v>0.8775694444444444</v>
      </c>
      <c r="E7437" s="3" t="str">
        <f>TEXT(Table1[[#This Row],[order_time]],"HH")</f>
        <v>21</v>
      </c>
      <c r="F7437">
        <v>111</v>
      </c>
      <c r="G7437" t="str">
        <f>_xlfn.XLOOKUP(F7437,menu_items!$A$1:$A$33,menu_items!$B$1:$B$33,,0,1)</f>
        <v>California Roll</v>
      </c>
      <c r="H7437" t="str">
        <f>_xlfn.XLOOKUP(F7437,menu_items!$A$1:$A$33,menu_items!$C$1:$C$33,,0,1)</f>
        <v>Asian</v>
      </c>
      <c r="I7437">
        <f>_xlfn.XLOOKUP(F7437,menu_items!$A$1:$A$33,menu_items!$D$1:$D$33,,0,1)</f>
        <v>11.95</v>
      </c>
    </row>
    <row r="7438" spans="1:9" hidden="1" x14ac:dyDescent="0.25">
      <c r="A7438" s="2">
        <v>7437</v>
      </c>
      <c r="B7438" s="2">
        <v>3278</v>
      </c>
      <c r="C7438" s="1" t="s">
        <v>36</v>
      </c>
      <c r="D7438" s="3">
        <v>0.8775694444444444</v>
      </c>
      <c r="E7438" s="3" t="str">
        <f>TEXT(Table1[[#This Row],[order_time]],"HH")</f>
        <v>21</v>
      </c>
      <c r="F7438">
        <v>120</v>
      </c>
      <c r="G7438" t="str">
        <f>_xlfn.XLOOKUP(F7438,menu_items!$A$1:$A$33,menu_items!$B$1:$B$33,,0,1)</f>
        <v>Steak Torta</v>
      </c>
      <c r="H7438" t="str">
        <f>_xlfn.XLOOKUP(F7438,menu_items!$A$1:$A$33,menu_items!$C$1:$C$33,,0,1)</f>
        <v>Mexican</v>
      </c>
      <c r="I7438">
        <f>_xlfn.XLOOKUP(F7438,menu_items!$A$1:$A$33,menu_items!$D$1:$D$33,,0,1)</f>
        <v>13.95</v>
      </c>
    </row>
    <row r="7439" spans="1:9" x14ac:dyDescent="0.25">
      <c r="A7439" s="2">
        <v>7438</v>
      </c>
      <c r="B7439" s="2">
        <v>3279</v>
      </c>
      <c r="C7439" s="1" t="s">
        <v>36</v>
      </c>
      <c r="D7439" s="3">
        <v>0.89936342592592589</v>
      </c>
      <c r="E7439" s="3" t="str">
        <f>TEXT(Table1[[#This Row],[order_time]],"HH")</f>
        <v>21</v>
      </c>
      <c r="F7439">
        <v>101</v>
      </c>
      <c r="G7439" t="str">
        <f>_xlfn.XLOOKUP(F7439,menu_items!$A$1:$A$33,menu_items!$B$1:$B$33,,0,1)</f>
        <v>Hamburger</v>
      </c>
      <c r="H7439" t="str">
        <f>_xlfn.XLOOKUP(F7439,menu_items!$A$1:$A$33,menu_items!$C$1:$C$33,,0,1)</f>
        <v>American</v>
      </c>
      <c r="I7439">
        <f>_xlfn.XLOOKUP(F7439,menu_items!$A$1:$A$33,menu_items!$D$1:$D$33,,0,1)</f>
        <v>12.95</v>
      </c>
    </row>
    <row r="7440" spans="1:9" hidden="1" x14ac:dyDescent="0.25">
      <c r="A7440" s="2">
        <v>7439</v>
      </c>
      <c r="B7440" s="2">
        <v>3279</v>
      </c>
      <c r="C7440" s="1" t="s">
        <v>36</v>
      </c>
      <c r="D7440" s="3">
        <v>0.89936342592592589</v>
      </c>
      <c r="E7440" s="3" t="str">
        <f>TEXT(Table1[[#This Row],[order_time]],"HH")</f>
        <v>21</v>
      </c>
      <c r="F7440">
        <v>106</v>
      </c>
      <c r="G7440" t="str">
        <f>_xlfn.XLOOKUP(F7440,menu_items!$A$1:$A$33,menu_items!$B$1:$B$33,,0,1)</f>
        <v>French Fries</v>
      </c>
      <c r="H7440" t="str">
        <f>_xlfn.XLOOKUP(F7440,menu_items!$A$1:$A$33,menu_items!$C$1:$C$33,,0,1)</f>
        <v>American</v>
      </c>
      <c r="I7440">
        <f>_xlfn.XLOOKUP(F7440,menu_items!$A$1:$A$33,menu_items!$D$1:$D$33,,0,1)</f>
        <v>7</v>
      </c>
    </row>
    <row r="7441" spans="1:9" hidden="1" x14ac:dyDescent="0.25">
      <c r="A7441" s="2">
        <v>7440</v>
      </c>
      <c r="B7441" s="2">
        <v>3280</v>
      </c>
      <c r="C7441" s="1" t="s">
        <v>36</v>
      </c>
      <c r="D7441" s="3">
        <v>0.90869212962962964</v>
      </c>
      <c r="E7441" s="3" t="str">
        <f>TEXT(Table1[[#This Row],[order_time]],"HH")</f>
        <v>21</v>
      </c>
      <c r="F7441">
        <v>102</v>
      </c>
      <c r="G7441" t="str">
        <f>_xlfn.XLOOKUP(F7441,menu_items!$A$1:$A$33,menu_items!$B$1:$B$33,,0,1)</f>
        <v>Cheeseburger</v>
      </c>
      <c r="H7441" t="str">
        <f>_xlfn.XLOOKUP(F7441,menu_items!$A$1:$A$33,menu_items!$C$1:$C$33,,0,1)</f>
        <v>American</v>
      </c>
      <c r="I7441">
        <f>_xlfn.XLOOKUP(F7441,menu_items!$A$1:$A$33,menu_items!$D$1:$D$33,,0,1)</f>
        <v>13.95</v>
      </c>
    </row>
    <row r="7442" spans="1:9" hidden="1" x14ac:dyDescent="0.25">
      <c r="A7442" s="2">
        <v>7441</v>
      </c>
      <c r="B7442" s="2">
        <v>3280</v>
      </c>
      <c r="C7442" s="1" t="s">
        <v>36</v>
      </c>
      <c r="D7442" s="3">
        <v>0.90869212962962964</v>
      </c>
      <c r="E7442" s="3" t="str">
        <f>TEXT(Table1[[#This Row],[order_time]],"HH")</f>
        <v>21</v>
      </c>
      <c r="F7442">
        <v>124</v>
      </c>
      <c r="G7442" t="str">
        <f>_xlfn.XLOOKUP(F7442,menu_items!$A$1:$A$33,menu_items!$B$1:$B$33,,0,1)</f>
        <v>Spaghetti</v>
      </c>
      <c r="H7442" t="str">
        <f>_xlfn.XLOOKUP(F7442,menu_items!$A$1:$A$33,menu_items!$C$1:$C$33,,0,1)</f>
        <v>Italian</v>
      </c>
      <c r="I7442">
        <f>_xlfn.XLOOKUP(F7442,menu_items!$A$1:$A$33,menu_items!$D$1:$D$33,,0,1)</f>
        <v>14.5</v>
      </c>
    </row>
    <row r="7443" spans="1:9" hidden="1" x14ac:dyDescent="0.25">
      <c r="A7443" s="2">
        <v>7442</v>
      </c>
      <c r="B7443" s="2">
        <v>3280</v>
      </c>
      <c r="C7443" s="1" t="s">
        <v>36</v>
      </c>
      <c r="D7443" s="3">
        <v>0.90869212962962964</v>
      </c>
      <c r="E7443" s="3" t="str">
        <f>TEXT(Table1[[#This Row],[order_time]],"HH")</f>
        <v>21</v>
      </c>
      <c r="F7443">
        <v>113</v>
      </c>
      <c r="G7443" t="str">
        <f>_xlfn.XLOOKUP(F7443,menu_items!$A$1:$A$33,menu_items!$B$1:$B$33,,0,1)</f>
        <v>Edamame</v>
      </c>
      <c r="H7443" t="str">
        <f>_xlfn.XLOOKUP(F7443,menu_items!$A$1:$A$33,menu_items!$C$1:$C$33,,0,1)</f>
        <v>Asian</v>
      </c>
      <c r="I7443">
        <f>_xlfn.XLOOKUP(F7443,menu_items!$A$1:$A$33,menu_items!$D$1:$D$33,,0,1)</f>
        <v>5</v>
      </c>
    </row>
    <row r="7444" spans="1:9" hidden="1" x14ac:dyDescent="0.25">
      <c r="A7444" s="2">
        <v>7443</v>
      </c>
      <c r="B7444" s="2">
        <v>3280</v>
      </c>
      <c r="C7444" s="1" t="s">
        <v>36</v>
      </c>
      <c r="D7444" s="3">
        <v>0.90869212962962964</v>
      </c>
      <c r="E7444" s="3" t="str">
        <f>TEXT(Table1[[#This Row],[order_time]],"HH")</f>
        <v>21</v>
      </c>
      <c r="F7444">
        <v>119</v>
      </c>
      <c r="G7444" t="str">
        <f>_xlfn.XLOOKUP(F7444,menu_items!$A$1:$A$33,menu_items!$B$1:$B$33,,0,1)</f>
        <v>Chicken Torta</v>
      </c>
      <c r="H7444" t="str">
        <f>_xlfn.XLOOKUP(F7444,menu_items!$A$1:$A$33,menu_items!$C$1:$C$33,,0,1)</f>
        <v>Mexican</v>
      </c>
      <c r="I7444">
        <f>_xlfn.XLOOKUP(F7444,menu_items!$A$1:$A$33,menu_items!$D$1:$D$33,,0,1)</f>
        <v>11.95</v>
      </c>
    </row>
    <row r="7445" spans="1:9" hidden="1" x14ac:dyDescent="0.25">
      <c r="A7445" s="2">
        <v>7444</v>
      </c>
      <c r="B7445" s="2">
        <v>3281</v>
      </c>
      <c r="C7445" s="1" t="s">
        <v>36</v>
      </c>
      <c r="D7445" s="3">
        <v>0.91027777777777774</v>
      </c>
      <c r="E7445" s="3" t="str">
        <f>TEXT(Table1[[#This Row],[order_time]],"HH")</f>
        <v>21</v>
      </c>
      <c r="F7445">
        <v>124</v>
      </c>
      <c r="G7445" t="str">
        <f>_xlfn.XLOOKUP(F7445,menu_items!$A$1:$A$33,menu_items!$B$1:$B$33,,0,1)</f>
        <v>Spaghetti</v>
      </c>
      <c r="H7445" t="str">
        <f>_xlfn.XLOOKUP(F7445,menu_items!$A$1:$A$33,menu_items!$C$1:$C$33,,0,1)</f>
        <v>Italian</v>
      </c>
      <c r="I7445">
        <f>_xlfn.XLOOKUP(F7445,menu_items!$A$1:$A$33,menu_items!$D$1:$D$33,,0,1)</f>
        <v>14.5</v>
      </c>
    </row>
    <row r="7446" spans="1:9" hidden="1" x14ac:dyDescent="0.25">
      <c r="A7446" s="2">
        <v>7445</v>
      </c>
      <c r="B7446" s="2">
        <v>3281</v>
      </c>
      <c r="C7446" s="1" t="s">
        <v>36</v>
      </c>
      <c r="D7446" s="3">
        <v>0.91027777777777774</v>
      </c>
      <c r="E7446" s="3" t="str">
        <f>TEXT(Table1[[#This Row],[order_time]],"HH")</f>
        <v>21</v>
      </c>
      <c r="F7446">
        <v>113</v>
      </c>
      <c r="G7446" t="str">
        <f>_xlfn.XLOOKUP(F7446,menu_items!$A$1:$A$33,menu_items!$B$1:$B$33,,0,1)</f>
        <v>Edamame</v>
      </c>
      <c r="H7446" t="str">
        <f>_xlfn.XLOOKUP(F7446,menu_items!$A$1:$A$33,menu_items!$C$1:$C$33,,0,1)</f>
        <v>Asian</v>
      </c>
      <c r="I7446">
        <f>_xlfn.XLOOKUP(F7446,menu_items!$A$1:$A$33,menu_items!$D$1:$D$33,,0,1)</f>
        <v>5</v>
      </c>
    </row>
    <row r="7447" spans="1:9" hidden="1" x14ac:dyDescent="0.25">
      <c r="A7447" s="2">
        <v>7446</v>
      </c>
      <c r="B7447" s="2">
        <v>3281</v>
      </c>
      <c r="C7447" s="1" t="s">
        <v>36</v>
      </c>
      <c r="D7447" s="3">
        <v>0.91027777777777774</v>
      </c>
      <c r="E7447" s="3" t="str">
        <f>TEXT(Table1[[#This Row],[order_time]],"HH")</f>
        <v>21</v>
      </c>
      <c r="F7447">
        <v>123</v>
      </c>
      <c r="G7447" t="str">
        <f>_xlfn.XLOOKUP(F7447,menu_items!$A$1:$A$33,menu_items!$B$1:$B$33,,0,1)</f>
        <v>Chips &amp; Guacamole</v>
      </c>
      <c r="H7447" t="str">
        <f>_xlfn.XLOOKUP(F7447,menu_items!$A$1:$A$33,menu_items!$C$1:$C$33,,0,1)</f>
        <v>Mexican</v>
      </c>
      <c r="I7447">
        <f>_xlfn.XLOOKUP(F7447,menu_items!$A$1:$A$33,menu_items!$D$1:$D$33,,0,1)</f>
        <v>9</v>
      </c>
    </row>
    <row r="7448" spans="1:9" hidden="1" x14ac:dyDescent="0.25">
      <c r="A7448" s="2">
        <v>7447</v>
      </c>
      <c r="B7448" s="2">
        <v>3282</v>
      </c>
      <c r="C7448" s="1" t="s">
        <v>36</v>
      </c>
      <c r="D7448" s="3">
        <v>0.9569212962962963</v>
      </c>
      <c r="E7448" s="3" t="str">
        <f>TEXT(Table1[[#This Row],[order_time]],"HH")</f>
        <v>22</v>
      </c>
      <c r="F7448">
        <v>123</v>
      </c>
      <c r="G7448" t="str">
        <f>_xlfn.XLOOKUP(F7448,menu_items!$A$1:$A$33,menu_items!$B$1:$B$33,,0,1)</f>
        <v>Chips &amp; Guacamole</v>
      </c>
      <c r="H7448" t="str">
        <f>_xlfn.XLOOKUP(F7448,menu_items!$A$1:$A$33,menu_items!$C$1:$C$33,,0,1)</f>
        <v>Mexican</v>
      </c>
      <c r="I7448">
        <f>_xlfn.XLOOKUP(F7448,menu_items!$A$1:$A$33,menu_items!$D$1:$D$33,,0,1)</f>
        <v>9</v>
      </c>
    </row>
    <row r="7449" spans="1:9" hidden="1" x14ac:dyDescent="0.25">
      <c r="A7449" s="2">
        <v>7448</v>
      </c>
      <c r="B7449" s="2">
        <v>3283</v>
      </c>
      <c r="C7449" s="1" t="s">
        <v>37</v>
      </c>
      <c r="D7449" s="3">
        <v>0.45420138888888889</v>
      </c>
      <c r="E7449" s="3" t="str">
        <f>TEXT(Table1[[#This Row],[order_time]],"HH")</f>
        <v>10</v>
      </c>
      <c r="F7449">
        <v>125</v>
      </c>
      <c r="G7449" t="str">
        <f>_xlfn.XLOOKUP(F7449,menu_items!$A$1:$A$33,menu_items!$B$1:$B$33,,0,1)</f>
        <v>Spaghetti &amp; Meatballs</v>
      </c>
      <c r="H7449" t="str">
        <f>_xlfn.XLOOKUP(F7449,menu_items!$A$1:$A$33,menu_items!$C$1:$C$33,,0,1)</f>
        <v>Italian</v>
      </c>
      <c r="I7449">
        <f>_xlfn.XLOOKUP(F7449,menu_items!$A$1:$A$33,menu_items!$D$1:$D$33,,0,1)</f>
        <v>17.95</v>
      </c>
    </row>
    <row r="7450" spans="1:9" hidden="1" x14ac:dyDescent="0.25">
      <c r="A7450" s="2">
        <v>7449</v>
      </c>
      <c r="B7450" s="2">
        <v>3283</v>
      </c>
      <c r="C7450" s="1" t="s">
        <v>37</v>
      </c>
      <c r="D7450" s="3">
        <v>0.45420138888888889</v>
      </c>
      <c r="E7450" s="3" t="str">
        <f>TEXT(Table1[[#This Row],[order_time]],"HH")</f>
        <v>10</v>
      </c>
      <c r="F7450">
        <v>111</v>
      </c>
      <c r="G7450" t="str">
        <f>_xlfn.XLOOKUP(F7450,menu_items!$A$1:$A$33,menu_items!$B$1:$B$33,,0,1)</f>
        <v>California Roll</v>
      </c>
      <c r="H7450" t="str">
        <f>_xlfn.XLOOKUP(F7450,menu_items!$A$1:$A$33,menu_items!$C$1:$C$33,,0,1)</f>
        <v>Asian</v>
      </c>
      <c r="I7450">
        <f>_xlfn.XLOOKUP(F7450,menu_items!$A$1:$A$33,menu_items!$D$1:$D$33,,0,1)</f>
        <v>11.95</v>
      </c>
    </row>
    <row r="7451" spans="1:9" hidden="1" x14ac:dyDescent="0.25">
      <c r="A7451" s="2">
        <v>7450</v>
      </c>
      <c r="B7451" s="2">
        <v>3284</v>
      </c>
      <c r="C7451" s="1" t="s">
        <v>37</v>
      </c>
      <c r="D7451" s="3">
        <v>0.48462962962962963</v>
      </c>
      <c r="E7451" s="3" t="str">
        <f>TEXT(Table1[[#This Row],[order_time]],"HH")</f>
        <v>11</v>
      </c>
      <c r="F7451">
        <v>109</v>
      </c>
      <c r="G7451" t="str">
        <f>_xlfn.XLOOKUP(F7451,menu_items!$A$1:$A$33,menu_items!$B$1:$B$33,,0,1)</f>
        <v>Korean Beef Bowl</v>
      </c>
      <c r="H7451" t="str">
        <f>_xlfn.XLOOKUP(F7451,menu_items!$A$1:$A$33,menu_items!$C$1:$C$33,,0,1)</f>
        <v>Asian</v>
      </c>
      <c r="I7451">
        <f>_xlfn.XLOOKUP(F7451,menu_items!$A$1:$A$33,menu_items!$D$1:$D$33,,0,1)</f>
        <v>17.95</v>
      </c>
    </row>
    <row r="7452" spans="1:9" x14ac:dyDescent="0.25">
      <c r="A7452" s="2">
        <v>7451</v>
      </c>
      <c r="B7452" s="2">
        <v>3285</v>
      </c>
      <c r="C7452" s="1" t="s">
        <v>37</v>
      </c>
      <c r="D7452" s="3">
        <v>0.49145833333333333</v>
      </c>
      <c r="E7452" s="3" t="str">
        <f>TEXT(Table1[[#This Row],[order_time]],"HH")</f>
        <v>11</v>
      </c>
      <c r="F7452">
        <v>101</v>
      </c>
      <c r="G7452" t="str">
        <f>_xlfn.XLOOKUP(F7452,menu_items!$A$1:$A$33,menu_items!$B$1:$B$33,,0,1)</f>
        <v>Hamburger</v>
      </c>
      <c r="H7452" t="str">
        <f>_xlfn.XLOOKUP(F7452,menu_items!$A$1:$A$33,menu_items!$C$1:$C$33,,0,1)</f>
        <v>American</v>
      </c>
      <c r="I7452">
        <f>_xlfn.XLOOKUP(F7452,menu_items!$A$1:$A$33,menu_items!$D$1:$D$33,,0,1)</f>
        <v>12.95</v>
      </c>
    </row>
    <row r="7453" spans="1:9" hidden="1" x14ac:dyDescent="0.25">
      <c r="A7453" s="2">
        <v>7452</v>
      </c>
      <c r="B7453" s="2">
        <v>3286</v>
      </c>
      <c r="C7453" s="1" t="s">
        <v>37</v>
      </c>
      <c r="D7453" s="3">
        <v>0.49324074074074076</v>
      </c>
      <c r="E7453" s="3" t="str">
        <f>TEXT(Table1[[#This Row],[order_time]],"HH")</f>
        <v>11</v>
      </c>
      <c r="F7453">
        <v>107</v>
      </c>
      <c r="G7453" t="str">
        <f>_xlfn.XLOOKUP(F7453,menu_items!$A$1:$A$33,menu_items!$B$1:$B$33,,0,1)</f>
        <v>Orange Chicken</v>
      </c>
      <c r="H7453" t="str">
        <f>_xlfn.XLOOKUP(F7453,menu_items!$A$1:$A$33,menu_items!$C$1:$C$33,,0,1)</f>
        <v>Asian</v>
      </c>
      <c r="I7453">
        <f>_xlfn.XLOOKUP(F7453,menu_items!$A$1:$A$33,menu_items!$D$1:$D$33,,0,1)</f>
        <v>16.5</v>
      </c>
    </row>
    <row r="7454" spans="1:9" hidden="1" x14ac:dyDescent="0.25">
      <c r="A7454" s="2">
        <v>7453</v>
      </c>
      <c r="B7454" s="2">
        <v>3286</v>
      </c>
      <c r="C7454" s="1" t="s">
        <v>37</v>
      </c>
      <c r="D7454" s="3">
        <v>0.49324074074074076</v>
      </c>
      <c r="E7454" s="3" t="str">
        <f>TEXT(Table1[[#This Row],[order_time]],"HH")</f>
        <v>11</v>
      </c>
      <c r="F7454">
        <v>104</v>
      </c>
      <c r="G7454" t="str">
        <f>_xlfn.XLOOKUP(F7454,menu_items!$A$1:$A$33,menu_items!$B$1:$B$33,,0,1)</f>
        <v>Veggie Burger</v>
      </c>
      <c r="H7454" t="str">
        <f>_xlfn.XLOOKUP(F7454,menu_items!$A$1:$A$33,menu_items!$C$1:$C$33,,0,1)</f>
        <v>American</v>
      </c>
      <c r="I7454">
        <f>_xlfn.XLOOKUP(F7454,menu_items!$A$1:$A$33,menu_items!$D$1:$D$33,,0,1)</f>
        <v>10.5</v>
      </c>
    </row>
    <row r="7455" spans="1:9" hidden="1" x14ac:dyDescent="0.25">
      <c r="A7455" s="2">
        <v>7454</v>
      </c>
      <c r="B7455" s="2">
        <v>3286</v>
      </c>
      <c r="C7455" s="1" t="s">
        <v>37</v>
      </c>
      <c r="D7455" s="3">
        <v>0.49324074074074076</v>
      </c>
      <c r="E7455" s="3" t="str">
        <f>TEXT(Table1[[#This Row],[order_time]],"HH")</f>
        <v>11</v>
      </c>
      <c r="F7455">
        <v>106</v>
      </c>
      <c r="G7455" t="str">
        <f>_xlfn.XLOOKUP(F7455,menu_items!$A$1:$A$33,menu_items!$B$1:$B$33,,0,1)</f>
        <v>French Fries</v>
      </c>
      <c r="H7455" t="str">
        <f>_xlfn.XLOOKUP(F7455,menu_items!$A$1:$A$33,menu_items!$C$1:$C$33,,0,1)</f>
        <v>American</v>
      </c>
      <c r="I7455">
        <f>_xlfn.XLOOKUP(F7455,menu_items!$A$1:$A$33,menu_items!$D$1:$D$33,,0,1)</f>
        <v>7</v>
      </c>
    </row>
    <row r="7456" spans="1:9" hidden="1" x14ac:dyDescent="0.25">
      <c r="A7456" s="2">
        <v>7455</v>
      </c>
      <c r="B7456" s="2">
        <v>3286</v>
      </c>
      <c r="C7456" s="1" t="s">
        <v>37</v>
      </c>
      <c r="D7456" s="3">
        <v>0.49324074074074076</v>
      </c>
      <c r="E7456" s="3" t="str">
        <f>TEXT(Table1[[#This Row],[order_time]],"HH")</f>
        <v>11</v>
      </c>
      <c r="F7456">
        <v>132</v>
      </c>
      <c r="G7456" t="str">
        <f>_xlfn.XLOOKUP(F7456,menu_items!$A$1:$A$33,menu_items!$B$1:$B$33,,0,1)</f>
        <v>Eggplant Parmesan</v>
      </c>
      <c r="H7456" t="str">
        <f>_xlfn.XLOOKUP(F7456,menu_items!$A$1:$A$33,menu_items!$C$1:$C$33,,0,1)</f>
        <v>Italian</v>
      </c>
      <c r="I7456">
        <f>_xlfn.XLOOKUP(F7456,menu_items!$A$1:$A$33,menu_items!$D$1:$D$33,,0,1)</f>
        <v>16.95</v>
      </c>
    </row>
    <row r="7457" spans="1:9" x14ac:dyDescent="0.25">
      <c r="A7457" s="2">
        <v>7456</v>
      </c>
      <c r="B7457" s="2">
        <v>3287</v>
      </c>
      <c r="C7457" s="1" t="s">
        <v>37</v>
      </c>
      <c r="D7457" s="3">
        <v>0.50024305555555559</v>
      </c>
      <c r="E7457" s="3" t="str">
        <f>TEXT(Table1[[#This Row],[order_time]],"HH")</f>
        <v>12</v>
      </c>
      <c r="F7457">
        <v>101</v>
      </c>
      <c r="G7457" t="str">
        <f>_xlfn.XLOOKUP(F7457,menu_items!$A$1:$A$33,menu_items!$B$1:$B$33,,0,1)</f>
        <v>Hamburger</v>
      </c>
      <c r="H7457" t="str">
        <f>_xlfn.XLOOKUP(F7457,menu_items!$A$1:$A$33,menu_items!$C$1:$C$33,,0,1)</f>
        <v>American</v>
      </c>
      <c r="I7457">
        <f>_xlfn.XLOOKUP(F7457,menu_items!$A$1:$A$33,menu_items!$D$1:$D$33,,0,1)</f>
        <v>12.95</v>
      </c>
    </row>
    <row r="7458" spans="1:9" hidden="1" x14ac:dyDescent="0.25">
      <c r="A7458" s="2">
        <v>7457</v>
      </c>
      <c r="B7458" s="2">
        <v>3287</v>
      </c>
      <c r="C7458" s="1" t="s">
        <v>37</v>
      </c>
      <c r="D7458" s="3">
        <v>0.50024305555555559</v>
      </c>
      <c r="E7458" s="3" t="str">
        <f>TEXT(Table1[[#This Row],[order_time]],"HH")</f>
        <v>12</v>
      </c>
      <c r="F7458">
        <v>125</v>
      </c>
      <c r="G7458" t="str">
        <f>_xlfn.XLOOKUP(F7458,menu_items!$A$1:$A$33,menu_items!$B$1:$B$33,,0,1)</f>
        <v>Spaghetti &amp; Meatballs</v>
      </c>
      <c r="H7458" t="str">
        <f>_xlfn.XLOOKUP(F7458,menu_items!$A$1:$A$33,menu_items!$C$1:$C$33,,0,1)</f>
        <v>Italian</v>
      </c>
      <c r="I7458">
        <f>_xlfn.XLOOKUP(F7458,menu_items!$A$1:$A$33,menu_items!$D$1:$D$33,,0,1)</f>
        <v>17.95</v>
      </c>
    </row>
    <row r="7459" spans="1:9" hidden="1" x14ac:dyDescent="0.25">
      <c r="A7459" s="2">
        <v>7458</v>
      </c>
      <c r="B7459" s="2">
        <v>3288</v>
      </c>
      <c r="C7459" s="1" t="s">
        <v>37</v>
      </c>
      <c r="D7459" s="3">
        <v>0.50063657407407403</v>
      </c>
      <c r="E7459" s="3" t="str">
        <f>TEXT(Table1[[#This Row],[order_time]],"HH")</f>
        <v>12</v>
      </c>
      <c r="F7459">
        <v>102</v>
      </c>
      <c r="G7459" t="str">
        <f>_xlfn.XLOOKUP(F7459,menu_items!$A$1:$A$33,menu_items!$B$1:$B$33,,0,1)</f>
        <v>Cheeseburger</v>
      </c>
      <c r="H7459" t="str">
        <f>_xlfn.XLOOKUP(F7459,menu_items!$A$1:$A$33,menu_items!$C$1:$C$33,,0,1)</f>
        <v>American</v>
      </c>
      <c r="I7459">
        <f>_xlfn.XLOOKUP(F7459,menu_items!$A$1:$A$33,menu_items!$D$1:$D$33,,0,1)</f>
        <v>13.95</v>
      </c>
    </row>
    <row r="7460" spans="1:9" hidden="1" x14ac:dyDescent="0.25">
      <c r="A7460" s="2">
        <v>7459</v>
      </c>
      <c r="B7460" s="2">
        <v>3288</v>
      </c>
      <c r="C7460" s="1" t="s">
        <v>37</v>
      </c>
      <c r="D7460" s="3">
        <v>0.50063657407407403</v>
      </c>
      <c r="E7460" s="3" t="str">
        <f>TEXT(Table1[[#This Row],[order_time]],"HH")</f>
        <v>12</v>
      </c>
      <c r="F7460">
        <v>104</v>
      </c>
      <c r="G7460" t="str">
        <f>_xlfn.XLOOKUP(F7460,menu_items!$A$1:$A$33,menu_items!$B$1:$B$33,,0,1)</f>
        <v>Veggie Burger</v>
      </c>
      <c r="H7460" t="str">
        <f>_xlfn.XLOOKUP(F7460,menu_items!$A$1:$A$33,menu_items!$C$1:$C$33,,0,1)</f>
        <v>American</v>
      </c>
      <c r="I7460">
        <f>_xlfn.XLOOKUP(F7460,menu_items!$A$1:$A$33,menu_items!$D$1:$D$33,,0,1)</f>
        <v>10.5</v>
      </c>
    </row>
    <row r="7461" spans="1:9" hidden="1" x14ac:dyDescent="0.25">
      <c r="A7461" s="2">
        <v>7460</v>
      </c>
      <c r="B7461" s="2">
        <v>3288</v>
      </c>
      <c r="C7461" s="1" t="s">
        <v>37</v>
      </c>
      <c r="D7461" s="3">
        <v>0.50063657407407403</v>
      </c>
      <c r="E7461" s="3" t="str">
        <f>TEXT(Table1[[#This Row],[order_time]],"HH")</f>
        <v>12</v>
      </c>
      <c r="F7461">
        <v>110</v>
      </c>
      <c r="G7461" t="str">
        <f>_xlfn.XLOOKUP(F7461,menu_items!$A$1:$A$33,menu_items!$B$1:$B$33,,0,1)</f>
        <v>Pork Ramen</v>
      </c>
      <c r="H7461" t="str">
        <f>_xlfn.XLOOKUP(F7461,menu_items!$A$1:$A$33,menu_items!$C$1:$C$33,,0,1)</f>
        <v>Asian</v>
      </c>
      <c r="I7461">
        <f>_xlfn.XLOOKUP(F7461,menu_items!$A$1:$A$33,menu_items!$D$1:$D$33,,0,1)</f>
        <v>17.95</v>
      </c>
    </row>
    <row r="7462" spans="1:9" hidden="1" x14ac:dyDescent="0.25">
      <c r="A7462" s="2">
        <v>7461</v>
      </c>
      <c r="B7462" s="2">
        <v>3289</v>
      </c>
      <c r="C7462" s="1" t="s">
        <v>37</v>
      </c>
      <c r="D7462" s="3">
        <v>0.51559027777777777</v>
      </c>
      <c r="E7462" s="3" t="str">
        <f>TEXT(Table1[[#This Row],[order_time]],"HH")</f>
        <v>12</v>
      </c>
      <c r="F7462">
        <v>102</v>
      </c>
      <c r="G7462" t="str">
        <f>_xlfn.XLOOKUP(F7462,menu_items!$A$1:$A$33,menu_items!$B$1:$B$33,,0,1)</f>
        <v>Cheeseburger</v>
      </c>
      <c r="H7462" t="str">
        <f>_xlfn.XLOOKUP(F7462,menu_items!$A$1:$A$33,menu_items!$C$1:$C$33,,0,1)</f>
        <v>American</v>
      </c>
      <c r="I7462">
        <f>_xlfn.XLOOKUP(F7462,menu_items!$A$1:$A$33,menu_items!$D$1:$D$33,,0,1)</f>
        <v>13.95</v>
      </c>
    </row>
    <row r="7463" spans="1:9" hidden="1" x14ac:dyDescent="0.25">
      <c r="A7463" s="2">
        <v>7462</v>
      </c>
      <c r="B7463" s="2">
        <v>3289</v>
      </c>
      <c r="C7463" s="1" t="s">
        <v>37</v>
      </c>
      <c r="D7463" s="3">
        <v>0.51559027777777777</v>
      </c>
      <c r="E7463" s="3" t="str">
        <f>TEXT(Table1[[#This Row],[order_time]],"HH")</f>
        <v>12</v>
      </c>
      <c r="F7463">
        <v>125</v>
      </c>
      <c r="G7463" t="str">
        <f>_xlfn.XLOOKUP(F7463,menu_items!$A$1:$A$33,menu_items!$B$1:$B$33,,0,1)</f>
        <v>Spaghetti &amp; Meatballs</v>
      </c>
      <c r="H7463" t="str">
        <f>_xlfn.XLOOKUP(F7463,menu_items!$A$1:$A$33,menu_items!$C$1:$C$33,,0,1)</f>
        <v>Italian</v>
      </c>
      <c r="I7463">
        <f>_xlfn.XLOOKUP(F7463,menu_items!$A$1:$A$33,menu_items!$D$1:$D$33,,0,1)</f>
        <v>17.95</v>
      </c>
    </row>
    <row r="7464" spans="1:9" hidden="1" x14ac:dyDescent="0.25">
      <c r="A7464" s="2">
        <v>7463</v>
      </c>
      <c r="B7464" s="2">
        <v>3289</v>
      </c>
      <c r="C7464" s="1" t="s">
        <v>37</v>
      </c>
      <c r="D7464" s="3">
        <v>0.51559027777777777</v>
      </c>
      <c r="E7464" s="3" t="str">
        <f>TEXT(Table1[[#This Row],[order_time]],"HH")</f>
        <v>12</v>
      </c>
      <c r="F7464">
        <v>113</v>
      </c>
      <c r="G7464" t="str">
        <f>_xlfn.XLOOKUP(F7464,menu_items!$A$1:$A$33,menu_items!$B$1:$B$33,,0,1)</f>
        <v>Edamame</v>
      </c>
      <c r="H7464" t="str">
        <f>_xlfn.XLOOKUP(F7464,menu_items!$A$1:$A$33,menu_items!$C$1:$C$33,,0,1)</f>
        <v>Asian</v>
      </c>
      <c r="I7464">
        <f>_xlfn.XLOOKUP(F7464,menu_items!$A$1:$A$33,menu_items!$D$1:$D$33,,0,1)</f>
        <v>5</v>
      </c>
    </row>
    <row r="7465" spans="1:9" hidden="1" x14ac:dyDescent="0.25">
      <c r="A7465" s="2">
        <v>7464</v>
      </c>
      <c r="B7465" s="2">
        <v>3289</v>
      </c>
      <c r="C7465" s="1" t="s">
        <v>37</v>
      </c>
      <c r="D7465" s="3">
        <v>0.51559027777777777</v>
      </c>
      <c r="E7465" s="3" t="str">
        <f>TEXT(Table1[[#This Row],[order_time]],"HH")</f>
        <v>12</v>
      </c>
      <c r="F7465">
        <v>118</v>
      </c>
      <c r="G7465" t="str">
        <f>_xlfn.XLOOKUP(F7465,menu_items!$A$1:$A$33,menu_items!$B$1:$B$33,,0,1)</f>
        <v>Steak Burrito</v>
      </c>
      <c r="H7465" t="str">
        <f>_xlfn.XLOOKUP(F7465,menu_items!$A$1:$A$33,menu_items!$C$1:$C$33,,0,1)</f>
        <v>Mexican</v>
      </c>
      <c r="I7465">
        <f>_xlfn.XLOOKUP(F7465,menu_items!$A$1:$A$33,menu_items!$D$1:$D$33,,0,1)</f>
        <v>14.95</v>
      </c>
    </row>
    <row r="7466" spans="1:9" hidden="1" x14ac:dyDescent="0.25">
      <c r="A7466" s="2">
        <v>7465</v>
      </c>
      <c r="B7466" s="2">
        <v>3289</v>
      </c>
      <c r="C7466" s="1" t="s">
        <v>37</v>
      </c>
      <c r="D7466" s="3">
        <v>0.51559027777777777</v>
      </c>
      <c r="E7466" s="3" t="str">
        <f>TEXT(Table1[[#This Row],[order_time]],"HH")</f>
        <v>12</v>
      </c>
      <c r="F7466">
        <v>132</v>
      </c>
      <c r="G7466" t="str">
        <f>_xlfn.XLOOKUP(F7466,menu_items!$A$1:$A$33,menu_items!$B$1:$B$33,,0,1)</f>
        <v>Eggplant Parmesan</v>
      </c>
      <c r="H7466" t="str">
        <f>_xlfn.XLOOKUP(F7466,menu_items!$A$1:$A$33,menu_items!$C$1:$C$33,,0,1)</f>
        <v>Italian</v>
      </c>
      <c r="I7466">
        <f>_xlfn.XLOOKUP(F7466,menu_items!$A$1:$A$33,menu_items!$D$1:$D$33,,0,1)</f>
        <v>16.95</v>
      </c>
    </row>
    <row r="7467" spans="1:9" hidden="1" x14ac:dyDescent="0.25">
      <c r="A7467" s="2">
        <v>7466</v>
      </c>
      <c r="B7467" s="2">
        <v>3290</v>
      </c>
      <c r="C7467" s="1" t="s">
        <v>37</v>
      </c>
      <c r="D7467" s="3">
        <v>0.52263888888888888</v>
      </c>
      <c r="E7467" s="3" t="str">
        <f>TEXT(Table1[[#This Row],[order_time]],"HH")</f>
        <v>12</v>
      </c>
      <c r="F7467">
        <v>127</v>
      </c>
      <c r="G7467" t="str">
        <f>_xlfn.XLOOKUP(F7467,menu_items!$A$1:$A$33,menu_items!$B$1:$B$33,,0,1)</f>
        <v>Meat Lasagna</v>
      </c>
      <c r="H7467" t="str">
        <f>_xlfn.XLOOKUP(F7467,menu_items!$A$1:$A$33,menu_items!$C$1:$C$33,,0,1)</f>
        <v>Italian</v>
      </c>
      <c r="I7467">
        <f>_xlfn.XLOOKUP(F7467,menu_items!$A$1:$A$33,menu_items!$D$1:$D$33,,0,1)</f>
        <v>17.95</v>
      </c>
    </row>
    <row r="7468" spans="1:9" hidden="1" x14ac:dyDescent="0.25">
      <c r="A7468" s="2">
        <v>7467</v>
      </c>
      <c r="B7468" s="2">
        <v>3290</v>
      </c>
      <c r="C7468" s="1" t="s">
        <v>37</v>
      </c>
      <c r="D7468" s="3">
        <v>0.52263888888888888</v>
      </c>
      <c r="E7468" s="3" t="str">
        <f>TEXT(Table1[[#This Row],[order_time]],"HH")</f>
        <v>12</v>
      </c>
      <c r="F7468">
        <v>121</v>
      </c>
      <c r="G7468" t="str">
        <f>_xlfn.XLOOKUP(F7468,menu_items!$A$1:$A$33,menu_items!$B$1:$B$33,,0,1)</f>
        <v>Cheese Quesadillas</v>
      </c>
      <c r="H7468" t="str">
        <f>_xlfn.XLOOKUP(F7468,menu_items!$A$1:$A$33,menu_items!$C$1:$C$33,,0,1)</f>
        <v>Mexican</v>
      </c>
      <c r="I7468">
        <f>_xlfn.XLOOKUP(F7468,menu_items!$A$1:$A$33,menu_items!$D$1:$D$33,,0,1)</f>
        <v>10.5</v>
      </c>
    </row>
    <row r="7469" spans="1:9" hidden="1" x14ac:dyDescent="0.25">
      <c r="A7469" s="2">
        <v>7468</v>
      </c>
      <c r="B7469" s="2">
        <v>3290</v>
      </c>
      <c r="C7469" s="1" t="s">
        <v>37</v>
      </c>
      <c r="D7469" s="3">
        <v>0.52263888888888888</v>
      </c>
      <c r="E7469" s="3" t="str">
        <f>TEXT(Table1[[#This Row],[order_time]],"HH")</f>
        <v>12</v>
      </c>
      <c r="F7469">
        <v>106</v>
      </c>
      <c r="G7469" t="str">
        <f>_xlfn.XLOOKUP(F7469,menu_items!$A$1:$A$33,menu_items!$B$1:$B$33,,0,1)</f>
        <v>French Fries</v>
      </c>
      <c r="H7469" t="str">
        <f>_xlfn.XLOOKUP(F7469,menu_items!$A$1:$A$33,menu_items!$C$1:$C$33,,0,1)</f>
        <v>American</v>
      </c>
      <c r="I7469">
        <f>_xlfn.XLOOKUP(F7469,menu_items!$A$1:$A$33,menu_items!$D$1:$D$33,,0,1)</f>
        <v>7</v>
      </c>
    </row>
    <row r="7470" spans="1:9" hidden="1" x14ac:dyDescent="0.25">
      <c r="A7470" s="2">
        <v>7469</v>
      </c>
      <c r="B7470" s="2">
        <v>3291</v>
      </c>
      <c r="C7470" s="1" t="s">
        <v>37</v>
      </c>
      <c r="D7470" s="3">
        <v>0.52407407407407403</v>
      </c>
      <c r="E7470" s="3" t="str">
        <f>TEXT(Table1[[#This Row],[order_time]],"HH")</f>
        <v>12</v>
      </c>
      <c r="F7470">
        <v>107</v>
      </c>
      <c r="G7470" t="str">
        <f>_xlfn.XLOOKUP(F7470,menu_items!$A$1:$A$33,menu_items!$B$1:$B$33,,0,1)</f>
        <v>Orange Chicken</v>
      </c>
      <c r="H7470" t="str">
        <f>_xlfn.XLOOKUP(F7470,menu_items!$A$1:$A$33,menu_items!$C$1:$C$33,,0,1)</f>
        <v>Asian</v>
      </c>
      <c r="I7470">
        <f>_xlfn.XLOOKUP(F7470,menu_items!$A$1:$A$33,menu_items!$D$1:$D$33,,0,1)</f>
        <v>16.5</v>
      </c>
    </row>
    <row r="7471" spans="1:9" hidden="1" x14ac:dyDescent="0.25">
      <c r="A7471" s="2">
        <v>7470</v>
      </c>
      <c r="B7471" s="2">
        <v>3292</v>
      </c>
      <c r="C7471" s="1" t="s">
        <v>37</v>
      </c>
      <c r="D7471" s="3">
        <v>0.52729166666666671</v>
      </c>
      <c r="E7471" s="3" t="str">
        <f>TEXT(Table1[[#This Row],[order_time]],"HH")</f>
        <v>12</v>
      </c>
      <c r="F7471">
        <v>107</v>
      </c>
      <c r="G7471" t="str">
        <f>_xlfn.XLOOKUP(F7471,menu_items!$A$1:$A$33,menu_items!$B$1:$B$33,,0,1)</f>
        <v>Orange Chicken</v>
      </c>
      <c r="H7471" t="str">
        <f>_xlfn.XLOOKUP(F7471,menu_items!$A$1:$A$33,menu_items!$C$1:$C$33,,0,1)</f>
        <v>Asian</v>
      </c>
      <c r="I7471">
        <f>_xlfn.XLOOKUP(F7471,menu_items!$A$1:$A$33,menu_items!$D$1:$D$33,,0,1)</f>
        <v>16.5</v>
      </c>
    </row>
    <row r="7472" spans="1:9" hidden="1" x14ac:dyDescent="0.25">
      <c r="A7472" s="2">
        <v>7471</v>
      </c>
      <c r="B7472" s="2">
        <v>3292</v>
      </c>
      <c r="C7472" s="1" t="s">
        <v>37</v>
      </c>
      <c r="D7472" s="3">
        <v>0.52729166666666671</v>
      </c>
      <c r="E7472" s="3" t="str">
        <f>TEXT(Table1[[#This Row],[order_time]],"HH")</f>
        <v>12</v>
      </c>
      <c r="F7472">
        <v>116</v>
      </c>
      <c r="G7472" t="str">
        <f>_xlfn.XLOOKUP(F7472,menu_items!$A$1:$A$33,menu_items!$B$1:$B$33,,0,1)</f>
        <v>Steak Tacos</v>
      </c>
      <c r="H7472" t="str">
        <f>_xlfn.XLOOKUP(F7472,menu_items!$A$1:$A$33,menu_items!$C$1:$C$33,,0,1)</f>
        <v>Mexican</v>
      </c>
      <c r="I7472">
        <f>_xlfn.XLOOKUP(F7472,menu_items!$A$1:$A$33,menu_items!$D$1:$D$33,,0,1)</f>
        <v>13.95</v>
      </c>
    </row>
    <row r="7473" spans="1:9" hidden="1" x14ac:dyDescent="0.25">
      <c r="A7473" s="2">
        <v>7472</v>
      </c>
      <c r="B7473" s="2">
        <v>3292</v>
      </c>
      <c r="C7473" s="1" t="s">
        <v>37</v>
      </c>
      <c r="D7473" s="3">
        <v>0.52729166666666671</v>
      </c>
      <c r="E7473" s="3" t="str">
        <f>TEXT(Table1[[#This Row],[order_time]],"HH")</f>
        <v>12</v>
      </c>
      <c r="F7473">
        <v>124</v>
      </c>
      <c r="G7473" t="str">
        <f>_xlfn.XLOOKUP(F7473,menu_items!$A$1:$A$33,menu_items!$B$1:$B$33,,0,1)</f>
        <v>Spaghetti</v>
      </c>
      <c r="H7473" t="str">
        <f>_xlfn.XLOOKUP(F7473,menu_items!$A$1:$A$33,menu_items!$C$1:$C$33,,0,1)</f>
        <v>Italian</v>
      </c>
      <c r="I7473">
        <f>_xlfn.XLOOKUP(F7473,menu_items!$A$1:$A$33,menu_items!$D$1:$D$33,,0,1)</f>
        <v>14.5</v>
      </c>
    </row>
    <row r="7474" spans="1:9" hidden="1" x14ac:dyDescent="0.25">
      <c r="A7474" s="2">
        <v>7473</v>
      </c>
      <c r="B7474" s="2">
        <v>3292</v>
      </c>
      <c r="C7474" s="1" t="s">
        <v>37</v>
      </c>
      <c r="D7474" s="3">
        <v>0.52729166666666671</v>
      </c>
      <c r="E7474" s="3" t="str">
        <f>TEXT(Table1[[#This Row],[order_time]],"HH")</f>
        <v>12</v>
      </c>
      <c r="F7474">
        <v>125</v>
      </c>
      <c r="G7474" t="str">
        <f>_xlfn.XLOOKUP(F7474,menu_items!$A$1:$A$33,menu_items!$B$1:$B$33,,0,1)</f>
        <v>Spaghetti &amp; Meatballs</v>
      </c>
      <c r="H7474" t="str">
        <f>_xlfn.XLOOKUP(F7474,menu_items!$A$1:$A$33,menu_items!$C$1:$C$33,,0,1)</f>
        <v>Italian</v>
      </c>
      <c r="I7474">
        <f>_xlfn.XLOOKUP(F7474,menu_items!$A$1:$A$33,menu_items!$D$1:$D$33,,0,1)</f>
        <v>17.95</v>
      </c>
    </row>
    <row r="7475" spans="1:9" hidden="1" x14ac:dyDescent="0.25">
      <c r="A7475" s="2">
        <v>7474</v>
      </c>
      <c r="B7475" s="2">
        <v>3292</v>
      </c>
      <c r="C7475" s="1" t="s">
        <v>37</v>
      </c>
      <c r="D7475" s="3">
        <v>0.52729166666666671</v>
      </c>
      <c r="E7475" s="3" t="str">
        <f>TEXT(Table1[[#This Row],[order_time]],"HH")</f>
        <v>12</v>
      </c>
      <c r="F7475">
        <v>112</v>
      </c>
      <c r="G7475" t="str">
        <f>_xlfn.XLOOKUP(F7475,menu_items!$A$1:$A$33,menu_items!$B$1:$B$33,,0,1)</f>
        <v>Salmon Roll</v>
      </c>
      <c r="H7475" t="str">
        <f>_xlfn.XLOOKUP(F7475,menu_items!$A$1:$A$33,menu_items!$C$1:$C$33,,0,1)</f>
        <v>Asian</v>
      </c>
      <c r="I7475">
        <f>_xlfn.XLOOKUP(F7475,menu_items!$A$1:$A$33,menu_items!$D$1:$D$33,,0,1)</f>
        <v>14.95</v>
      </c>
    </row>
    <row r="7476" spans="1:9" hidden="1" x14ac:dyDescent="0.25">
      <c r="A7476" s="2">
        <v>7475</v>
      </c>
      <c r="B7476" s="2">
        <v>3292</v>
      </c>
      <c r="C7476" s="1" t="s">
        <v>37</v>
      </c>
      <c r="D7476" s="3">
        <v>0.52729166666666671</v>
      </c>
      <c r="E7476" s="3" t="str">
        <f>TEXT(Table1[[#This Row],[order_time]],"HH")</f>
        <v>12</v>
      </c>
      <c r="F7476">
        <v>113</v>
      </c>
      <c r="G7476" t="str">
        <f>_xlfn.XLOOKUP(F7476,menu_items!$A$1:$A$33,menu_items!$B$1:$B$33,,0,1)</f>
        <v>Edamame</v>
      </c>
      <c r="H7476" t="str">
        <f>_xlfn.XLOOKUP(F7476,menu_items!$A$1:$A$33,menu_items!$C$1:$C$33,,0,1)</f>
        <v>Asian</v>
      </c>
      <c r="I7476">
        <f>_xlfn.XLOOKUP(F7476,menu_items!$A$1:$A$33,menu_items!$D$1:$D$33,,0,1)</f>
        <v>5</v>
      </c>
    </row>
    <row r="7477" spans="1:9" hidden="1" x14ac:dyDescent="0.25">
      <c r="A7477" s="2">
        <v>7476</v>
      </c>
      <c r="B7477" s="2">
        <v>3292</v>
      </c>
      <c r="C7477" s="1" t="s">
        <v>37</v>
      </c>
      <c r="D7477" s="3">
        <v>0.52729166666666671</v>
      </c>
      <c r="E7477" s="3" t="str">
        <f>TEXT(Table1[[#This Row],[order_time]],"HH")</f>
        <v>12</v>
      </c>
      <c r="F7477">
        <v>113</v>
      </c>
      <c r="G7477" t="str">
        <f>_xlfn.XLOOKUP(F7477,menu_items!$A$1:$A$33,menu_items!$B$1:$B$33,,0,1)</f>
        <v>Edamame</v>
      </c>
      <c r="H7477" t="str">
        <f>_xlfn.XLOOKUP(F7477,menu_items!$A$1:$A$33,menu_items!$C$1:$C$33,,0,1)</f>
        <v>Asian</v>
      </c>
      <c r="I7477">
        <f>_xlfn.XLOOKUP(F7477,menu_items!$A$1:$A$33,menu_items!$D$1:$D$33,,0,1)</f>
        <v>5</v>
      </c>
    </row>
    <row r="7478" spans="1:9" hidden="1" x14ac:dyDescent="0.25">
      <c r="A7478" s="2">
        <v>7477</v>
      </c>
      <c r="B7478" s="2">
        <v>3292</v>
      </c>
      <c r="C7478" s="1" t="s">
        <v>37</v>
      </c>
      <c r="D7478" s="3">
        <v>0.52729166666666671</v>
      </c>
      <c r="E7478" s="3" t="str">
        <f>TEXT(Table1[[#This Row],[order_time]],"HH")</f>
        <v>12</v>
      </c>
      <c r="F7478">
        <v>119</v>
      </c>
      <c r="G7478" t="str">
        <f>_xlfn.XLOOKUP(F7478,menu_items!$A$1:$A$33,menu_items!$B$1:$B$33,,0,1)</f>
        <v>Chicken Torta</v>
      </c>
      <c r="H7478" t="str">
        <f>_xlfn.XLOOKUP(F7478,menu_items!$A$1:$A$33,menu_items!$C$1:$C$33,,0,1)</f>
        <v>Mexican</v>
      </c>
      <c r="I7478">
        <f>_xlfn.XLOOKUP(F7478,menu_items!$A$1:$A$33,menu_items!$D$1:$D$33,,0,1)</f>
        <v>11.95</v>
      </c>
    </row>
    <row r="7479" spans="1:9" hidden="1" x14ac:dyDescent="0.25">
      <c r="A7479" s="2">
        <v>7478</v>
      </c>
      <c r="B7479" s="2">
        <v>3292</v>
      </c>
      <c r="C7479" s="1" t="s">
        <v>37</v>
      </c>
      <c r="D7479" s="3">
        <v>0.52729166666666671</v>
      </c>
      <c r="E7479" s="3" t="str">
        <f>TEXT(Table1[[#This Row],[order_time]],"HH")</f>
        <v>12</v>
      </c>
      <c r="F7479">
        <v>120</v>
      </c>
      <c r="G7479" t="str">
        <f>_xlfn.XLOOKUP(F7479,menu_items!$A$1:$A$33,menu_items!$B$1:$B$33,,0,1)</f>
        <v>Steak Torta</v>
      </c>
      <c r="H7479" t="str">
        <f>_xlfn.XLOOKUP(F7479,menu_items!$A$1:$A$33,menu_items!$C$1:$C$33,,0,1)</f>
        <v>Mexican</v>
      </c>
      <c r="I7479">
        <f>_xlfn.XLOOKUP(F7479,menu_items!$A$1:$A$33,menu_items!$D$1:$D$33,,0,1)</f>
        <v>13.95</v>
      </c>
    </row>
    <row r="7480" spans="1:9" hidden="1" x14ac:dyDescent="0.25">
      <c r="A7480" s="2">
        <v>7479</v>
      </c>
      <c r="B7480" s="2">
        <v>3292</v>
      </c>
      <c r="C7480" s="1" t="s">
        <v>37</v>
      </c>
      <c r="D7480" s="3">
        <v>0.52729166666666671</v>
      </c>
      <c r="E7480" s="3" t="str">
        <f>TEXT(Table1[[#This Row],[order_time]],"HH")</f>
        <v>12</v>
      </c>
      <c r="F7480">
        <v>105</v>
      </c>
      <c r="G7480" t="str">
        <f>_xlfn.XLOOKUP(F7480,menu_items!$A$1:$A$33,menu_items!$B$1:$B$33,,0,1)</f>
        <v>Mac &amp; Cheese</v>
      </c>
      <c r="H7480" t="str">
        <f>_xlfn.XLOOKUP(F7480,menu_items!$A$1:$A$33,menu_items!$C$1:$C$33,,0,1)</f>
        <v>American</v>
      </c>
      <c r="I7480">
        <f>_xlfn.XLOOKUP(F7480,menu_items!$A$1:$A$33,menu_items!$D$1:$D$33,,0,1)</f>
        <v>7</v>
      </c>
    </row>
    <row r="7481" spans="1:9" hidden="1" x14ac:dyDescent="0.25">
      <c r="A7481" s="2">
        <v>7480</v>
      </c>
      <c r="B7481" s="2">
        <v>3292</v>
      </c>
      <c r="C7481" s="1" t="s">
        <v>37</v>
      </c>
      <c r="D7481" s="3">
        <v>0.52729166666666671</v>
      </c>
      <c r="E7481" s="3" t="str">
        <f>TEXT(Table1[[#This Row],[order_time]],"HH")</f>
        <v>12</v>
      </c>
      <c r="F7481">
        <v>130</v>
      </c>
      <c r="G7481" t="str">
        <f>_xlfn.XLOOKUP(F7481,menu_items!$A$1:$A$33,menu_items!$B$1:$B$33,,0,1)</f>
        <v>Shrimp Scampi</v>
      </c>
      <c r="H7481" t="str">
        <f>_xlfn.XLOOKUP(F7481,menu_items!$A$1:$A$33,menu_items!$C$1:$C$33,,0,1)</f>
        <v>Italian</v>
      </c>
      <c r="I7481">
        <f>_xlfn.XLOOKUP(F7481,menu_items!$A$1:$A$33,menu_items!$D$1:$D$33,,0,1)</f>
        <v>19.95</v>
      </c>
    </row>
    <row r="7482" spans="1:9" hidden="1" x14ac:dyDescent="0.25">
      <c r="A7482" s="2">
        <v>7481</v>
      </c>
      <c r="B7482" s="2">
        <v>3292</v>
      </c>
      <c r="C7482" s="1" t="s">
        <v>37</v>
      </c>
      <c r="D7482" s="3">
        <v>0.52729166666666671</v>
      </c>
      <c r="E7482" s="3" t="str">
        <f>TEXT(Table1[[#This Row],[order_time]],"HH")</f>
        <v>12</v>
      </c>
      <c r="F7482">
        <v>123</v>
      </c>
      <c r="G7482" t="str">
        <f>_xlfn.XLOOKUP(F7482,menu_items!$A$1:$A$33,menu_items!$B$1:$B$33,,0,1)</f>
        <v>Chips &amp; Guacamole</v>
      </c>
      <c r="H7482" t="str">
        <f>_xlfn.XLOOKUP(F7482,menu_items!$A$1:$A$33,menu_items!$C$1:$C$33,,0,1)</f>
        <v>Mexican</v>
      </c>
      <c r="I7482">
        <f>_xlfn.XLOOKUP(F7482,menu_items!$A$1:$A$33,menu_items!$D$1:$D$33,,0,1)</f>
        <v>9</v>
      </c>
    </row>
    <row r="7483" spans="1:9" hidden="1" x14ac:dyDescent="0.25">
      <c r="A7483" s="2">
        <v>7482</v>
      </c>
      <c r="B7483" s="2">
        <v>3292</v>
      </c>
      <c r="C7483" s="1" t="s">
        <v>37</v>
      </c>
      <c r="D7483" s="3">
        <v>0.52729166666666671</v>
      </c>
      <c r="E7483" s="3" t="str">
        <f>TEXT(Table1[[#This Row],[order_time]],"HH")</f>
        <v>12</v>
      </c>
      <c r="F7483" t="s">
        <v>5</v>
      </c>
      <c r="G7483" t="e">
        <f>_xlfn.XLOOKUP(F7483,menu_items!$A$1:$A$33,menu_items!$B$1:$B$33,,0,1)</f>
        <v>#N/A</v>
      </c>
      <c r="H7483" t="e">
        <f>_xlfn.XLOOKUP(F7483,menu_items!$A$1:$A$33,menu_items!$C$1:$C$33,,0,1)</f>
        <v>#N/A</v>
      </c>
      <c r="I7483" t="e">
        <f>_xlfn.XLOOKUP(F7483,menu_items!$A$1:$A$33,menu_items!$D$1:$D$33,,0,1)</f>
        <v>#N/A</v>
      </c>
    </row>
    <row r="7484" spans="1:9" hidden="1" x14ac:dyDescent="0.25">
      <c r="A7484" s="2">
        <v>7483</v>
      </c>
      <c r="B7484" s="2">
        <v>3293</v>
      </c>
      <c r="C7484" s="1" t="s">
        <v>37</v>
      </c>
      <c r="D7484" s="3">
        <v>0.52895833333333331</v>
      </c>
      <c r="E7484" s="3" t="str">
        <f>TEXT(Table1[[#This Row],[order_time]],"HH")</f>
        <v>12</v>
      </c>
      <c r="F7484">
        <v>103</v>
      </c>
      <c r="G7484" t="str">
        <f>_xlfn.XLOOKUP(F7484,menu_items!$A$1:$A$33,menu_items!$B$1:$B$33,,0,1)</f>
        <v>Hot Dog</v>
      </c>
      <c r="H7484" t="str">
        <f>_xlfn.XLOOKUP(F7484,menu_items!$A$1:$A$33,menu_items!$C$1:$C$33,,0,1)</f>
        <v>American</v>
      </c>
      <c r="I7484">
        <f>_xlfn.XLOOKUP(F7484,menu_items!$A$1:$A$33,menu_items!$D$1:$D$33,,0,1)</f>
        <v>9</v>
      </c>
    </row>
    <row r="7485" spans="1:9" hidden="1" x14ac:dyDescent="0.25">
      <c r="A7485" s="2">
        <v>7484</v>
      </c>
      <c r="B7485" s="2">
        <v>3294</v>
      </c>
      <c r="C7485" s="1" t="s">
        <v>37</v>
      </c>
      <c r="D7485" s="3">
        <v>0.53012731481481479</v>
      </c>
      <c r="E7485" s="3" t="str">
        <f>TEXT(Table1[[#This Row],[order_time]],"HH")</f>
        <v>12</v>
      </c>
      <c r="F7485">
        <v>112</v>
      </c>
      <c r="G7485" t="str">
        <f>_xlfn.XLOOKUP(F7485,menu_items!$A$1:$A$33,menu_items!$B$1:$B$33,,0,1)</f>
        <v>Salmon Roll</v>
      </c>
      <c r="H7485" t="str">
        <f>_xlfn.XLOOKUP(F7485,menu_items!$A$1:$A$33,menu_items!$C$1:$C$33,,0,1)</f>
        <v>Asian</v>
      </c>
      <c r="I7485">
        <f>_xlfn.XLOOKUP(F7485,menu_items!$A$1:$A$33,menu_items!$D$1:$D$33,,0,1)</f>
        <v>14.95</v>
      </c>
    </row>
    <row r="7486" spans="1:9" hidden="1" x14ac:dyDescent="0.25">
      <c r="A7486" s="2">
        <v>7485</v>
      </c>
      <c r="B7486" s="2">
        <v>3294</v>
      </c>
      <c r="C7486" s="1" t="s">
        <v>37</v>
      </c>
      <c r="D7486" s="3">
        <v>0.53012731481481479</v>
      </c>
      <c r="E7486" s="3" t="str">
        <f>TEXT(Table1[[#This Row],[order_time]],"HH")</f>
        <v>12</v>
      </c>
      <c r="F7486">
        <v>132</v>
      </c>
      <c r="G7486" t="str">
        <f>_xlfn.XLOOKUP(F7486,menu_items!$A$1:$A$33,menu_items!$B$1:$B$33,,0,1)</f>
        <v>Eggplant Parmesan</v>
      </c>
      <c r="H7486" t="str">
        <f>_xlfn.XLOOKUP(F7486,menu_items!$A$1:$A$33,menu_items!$C$1:$C$33,,0,1)</f>
        <v>Italian</v>
      </c>
      <c r="I7486">
        <f>_xlfn.XLOOKUP(F7486,menu_items!$A$1:$A$33,menu_items!$D$1:$D$33,,0,1)</f>
        <v>16.95</v>
      </c>
    </row>
    <row r="7487" spans="1:9" hidden="1" x14ac:dyDescent="0.25">
      <c r="A7487" s="2">
        <v>7486</v>
      </c>
      <c r="B7487" s="2">
        <v>3295</v>
      </c>
      <c r="C7487" s="1" t="s">
        <v>37</v>
      </c>
      <c r="D7487" s="3">
        <v>0.53065972222222224</v>
      </c>
      <c r="E7487" s="3" t="str">
        <f>TEXT(Table1[[#This Row],[order_time]],"HH")</f>
        <v>12</v>
      </c>
      <c r="F7487">
        <v>110</v>
      </c>
      <c r="G7487" t="str">
        <f>_xlfn.XLOOKUP(F7487,menu_items!$A$1:$A$33,menu_items!$B$1:$B$33,,0,1)</f>
        <v>Pork Ramen</v>
      </c>
      <c r="H7487" t="str">
        <f>_xlfn.XLOOKUP(F7487,menu_items!$A$1:$A$33,menu_items!$C$1:$C$33,,0,1)</f>
        <v>Asian</v>
      </c>
      <c r="I7487">
        <f>_xlfn.XLOOKUP(F7487,menu_items!$A$1:$A$33,menu_items!$D$1:$D$33,,0,1)</f>
        <v>17.95</v>
      </c>
    </row>
    <row r="7488" spans="1:9" x14ac:dyDescent="0.25">
      <c r="A7488" s="2">
        <v>7487</v>
      </c>
      <c r="B7488" s="2">
        <v>3296</v>
      </c>
      <c r="C7488" s="1" t="s">
        <v>37</v>
      </c>
      <c r="D7488" s="3">
        <v>0.53137731481481476</v>
      </c>
      <c r="E7488" s="3" t="str">
        <f>TEXT(Table1[[#This Row],[order_time]],"HH")</f>
        <v>12</v>
      </c>
      <c r="F7488">
        <v>101</v>
      </c>
      <c r="G7488" t="str">
        <f>_xlfn.XLOOKUP(F7488,menu_items!$A$1:$A$33,menu_items!$B$1:$B$33,,0,1)</f>
        <v>Hamburger</v>
      </c>
      <c r="H7488" t="str">
        <f>_xlfn.XLOOKUP(F7488,menu_items!$A$1:$A$33,menu_items!$C$1:$C$33,,0,1)</f>
        <v>American</v>
      </c>
      <c r="I7488">
        <f>_xlfn.XLOOKUP(F7488,menu_items!$A$1:$A$33,menu_items!$D$1:$D$33,,0,1)</f>
        <v>12.95</v>
      </c>
    </row>
    <row r="7489" spans="1:9" hidden="1" x14ac:dyDescent="0.25">
      <c r="A7489" s="2">
        <v>7488</v>
      </c>
      <c r="B7489" s="2">
        <v>3296</v>
      </c>
      <c r="C7489" s="1" t="s">
        <v>37</v>
      </c>
      <c r="D7489" s="3">
        <v>0.53137731481481476</v>
      </c>
      <c r="E7489" s="3" t="str">
        <f>TEXT(Table1[[#This Row],[order_time]],"HH")</f>
        <v>12</v>
      </c>
      <c r="F7489">
        <v>107</v>
      </c>
      <c r="G7489" t="str">
        <f>_xlfn.XLOOKUP(F7489,menu_items!$A$1:$A$33,menu_items!$B$1:$B$33,,0,1)</f>
        <v>Orange Chicken</v>
      </c>
      <c r="H7489" t="str">
        <f>_xlfn.XLOOKUP(F7489,menu_items!$A$1:$A$33,menu_items!$C$1:$C$33,,0,1)</f>
        <v>Asian</v>
      </c>
      <c r="I7489">
        <f>_xlfn.XLOOKUP(F7489,menu_items!$A$1:$A$33,menu_items!$D$1:$D$33,,0,1)</f>
        <v>16.5</v>
      </c>
    </row>
    <row r="7490" spans="1:9" hidden="1" x14ac:dyDescent="0.25">
      <c r="A7490" s="2">
        <v>7489</v>
      </c>
      <c r="B7490" s="2">
        <v>3296</v>
      </c>
      <c r="C7490" s="1" t="s">
        <v>37</v>
      </c>
      <c r="D7490" s="3">
        <v>0.53137731481481476</v>
      </c>
      <c r="E7490" s="3" t="str">
        <f>TEXT(Table1[[#This Row],[order_time]],"HH")</f>
        <v>12</v>
      </c>
      <c r="F7490">
        <v>108</v>
      </c>
      <c r="G7490" t="str">
        <f>_xlfn.XLOOKUP(F7490,menu_items!$A$1:$A$33,menu_items!$B$1:$B$33,,0,1)</f>
        <v>Tofu Pad Thai</v>
      </c>
      <c r="H7490" t="str">
        <f>_xlfn.XLOOKUP(F7490,menu_items!$A$1:$A$33,menu_items!$C$1:$C$33,,0,1)</f>
        <v>Asian</v>
      </c>
      <c r="I7490">
        <f>_xlfn.XLOOKUP(F7490,menu_items!$A$1:$A$33,menu_items!$D$1:$D$33,,0,1)</f>
        <v>14.5</v>
      </c>
    </row>
    <row r="7491" spans="1:9" hidden="1" x14ac:dyDescent="0.25">
      <c r="A7491" s="2">
        <v>7490</v>
      </c>
      <c r="B7491" s="2">
        <v>3297</v>
      </c>
      <c r="C7491" s="1" t="s">
        <v>37</v>
      </c>
      <c r="D7491" s="3">
        <v>0.53969907407407403</v>
      </c>
      <c r="E7491" s="3" t="str">
        <f>TEXT(Table1[[#This Row],[order_time]],"HH")</f>
        <v>12</v>
      </c>
      <c r="F7491">
        <v>117</v>
      </c>
      <c r="G7491" t="str">
        <f>_xlfn.XLOOKUP(F7491,menu_items!$A$1:$A$33,menu_items!$B$1:$B$33,,0,1)</f>
        <v>Chicken Burrito</v>
      </c>
      <c r="H7491" t="str">
        <f>_xlfn.XLOOKUP(F7491,menu_items!$A$1:$A$33,menu_items!$C$1:$C$33,,0,1)</f>
        <v>Mexican</v>
      </c>
      <c r="I7491">
        <f>_xlfn.XLOOKUP(F7491,menu_items!$A$1:$A$33,menu_items!$D$1:$D$33,,0,1)</f>
        <v>12.95</v>
      </c>
    </row>
    <row r="7492" spans="1:9" hidden="1" x14ac:dyDescent="0.25">
      <c r="A7492" s="2">
        <v>7491</v>
      </c>
      <c r="B7492" s="2">
        <v>3297</v>
      </c>
      <c r="C7492" s="1" t="s">
        <v>37</v>
      </c>
      <c r="D7492" s="3">
        <v>0.53969907407407403</v>
      </c>
      <c r="E7492" s="3" t="str">
        <f>TEXT(Table1[[#This Row],[order_time]],"HH")</f>
        <v>12</v>
      </c>
      <c r="F7492" t="s">
        <v>5</v>
      </c>
      <c r="G7492" t="e">
        <f>_xlfn.XLOOKUP(F7492,menu_items!$A$1:$A$33,menu_items!$B$1:$B$33,,0,1)</f>
        <v>#N/A</v>
      </c>
      <c r="H7492" t="e">
        <f>_xlfn.XLOOKUP(F7492,menu_items!$A$1:$A$33,menu_items!$C$1:$C$33,,0,1)</f>
        <v>#N/A</v>
      </c>
      <c r="I7492" t="e">
        <f>_xlfn.XLOOKUP(F7492,menu_items!$A$1:$A$33,menu_items!$D$1:$D$33,,0,1)</f>
        <v>#N/A</v>
      </c>
    </row>
    <row r="7493" spans="1:9" hidden="1" x14ac:dyDescent="0.25">
      <c r="A7493" s="2">
        <v>7492</v>
      </c>
      <c r="B7493" s="2">
        <v>3298</v>
      </c>
      <c r="C7493" s="1" t="s">
        <v>37</v>
      </c>
      <c r="D7493" s="3">
        <v>0.54295138888888894</v>
      </c>
      <c r="E7493" s="3" t="str">
        <f>TEXT(Table1[[#This Row],[order_time]],"HH")</f>
        <v>13</v>
      </c>
      <c r="F7493">
        <v>104</v>
      </c>
      <c r="G7493" t="str">
        <f>_xlfn.XLOOKUP(F7493,menu_items!$A$1:$A$33,menu_items!$B$1:$B$33,,0,1)</f>
        <v>Veggie Burger</v>
      </c>
      <c r="H7493" t="str">
        <f>_xlfn.XLOOKUP(F7493,menu_items!$A$1:$A$33,menu_items!$C$1:$C$33,,0,1)</f>
        <v>American</v>
      </c>
      <c r="I7493">
        <f>_xlfn.XLOOKUP(F7493,menu_items!$A$1:$A$33,menu_items!$D$1:$D$33,,0,1)</f>
        <v>10.5</v>
      </c>
    </row>
    <row r="7494" spans="1:9" hidden="1" x14ac:dyDescent="0.25">
      <c r="A7494" s="2">
        <v>7493</v>
      </c>
      <c r="B7494" s="2">
        <v>3299</v>
      </c>
      <c r="C7494" s="1" t="s">
        <v>37</v>
      </c>
      <c r="D7494" s="3">
        <v>0.54790509259259257</v>
      </c>
      <c r="E7494" s="3" t="str">
        <f>TEXT(Table1[[#This Row],[order_time]],"HH")</f>
        <v>13</v>
      </c>
      <c r="F7494">
        <v>125</v>
      </c>
      <c r="G7494" t="str">
        <f>_xlfn.XLOOKUP(F7494,menu_items!$A$1:$A$33,menu_items!$B$1:$B$33,,0,1)</f>
        <v>Spaghetti &amp; Meatballs</v>
      </c>
      <c r="H7494" t="str">
        <f>_xlfn.XLOOKUP(F7494,menu_items!$A$1:$A$33,menu_items!$C$1:$C$33,,0,1)</f>
        <v>Italian</v>
      </c>
      <c r="I7494">
        <f>_xlfn.XLOOKUP(F7494,menu_items!$A$1:$A$33,menu_items!$D$1:$D$33,,0,1)</f>
        <v>17.95</v>
      </c>
    </row>
    <row r="7495" spans="1:9" hidden="1" x14ac:dyDescent="0.25">
      <c r="A7495" s="2">
        <v>7494</v>
      </c>
      <c r="B7495" s="2">
        <v>3299</v>
      </c>
      <c r="C7495" s="1" t="s">
        <v>37</v>
      </c>
      <c r="D7495" s="3">
        <v>0.54790509259259257</v>
      </c>
      <c r="E7495" s="3" t="str">
        <f>TEXT(Table1[[#This Row],[order_time]],"HH")</f>
        <v>13</v>
      </c>
      <c r="F7495">
        <v>131</v>
      </c>
      <c r="G7495" t="str">
        <f>_xlfn.XLOOKUP(F7495,menu_items!$A$1:$A$33,menu_items!$B$1:$B$33,,0,1)</f>
        <v>Chicken Parmesan</v>
      </c>
      <c r="H7495" t="str">
        <f>_xlfn.XLOOKUP(F7495,menu_items!$A$1:$A$33,menu_items!$C$1:$C$33,,0,1)</f>
        <v>Italian</v>
      </c>
      <c r="I7495">
        <f>_xlfn.XLOOKUP(F7495,menu_items!$A$1:$A$33,menu_items!$D$1:$D$33,,0,1)</f>
        <v>17.95</v>
      </c>
    </row>
    <row r="7496" spans="1:9" hidden="1" x14ac:dyDescent="0.25">
      <c r="A7496" s="2">
        <v>7495</v>
      </c>
      <c r="B7496" s="2">
        <v>3300</v>
      </c>
      <c r="C7496" s="1" t="s">
        <v>37</v>
      </c>
      <c r="D7496" s="3">
        <v>0.5491435185185185</v>
      </c>
      <c r="E7496" s="3" t="str">
        <f>TEXT(Table1[[#This Row],[order_time]],"HH")</f>
        <v>13</v>
      </c>
      <c r="F7496">
        <v>109</v>
      </c>
      <c r="G7496" t="str">
        <f>_xlfn.XLOOKUP(F7496,menu_items!$A$1:$A$33,menu_items!$B$1:$B$33,,0,1)</f>
        <v>Korean Beef Bowl</v>
      </c>
      <c r="H7496" t="str">
        <f>_xlfn.XLOOKUP(F7496,menu_items!$A$1:$A$33,menu_items!$C$1:$C$33,,0,1)</f>
        <v>Asian</v>
      </c>
      <c r="I7496">
        <f>_xlfn.XLOOKUP(F7496,menu_items!$A$1:$A$33,menu_items!$D$1:$D$33,,0,1)</f>
        <v>17.95</v>
      </c>
    </row>
    <row r="7497" spans="1:9" hidden="1" x14ac:dyDescent="0.25">
      <c r="A7497" s="2">
        <v>7496</v>
      </c>
      <c r="B7497" s="2">
        <v>3301</v>
      </c>
      <c r="C7497" s="1" t="s">
        <v>37</v>
      </c>
      <c r="D7497" s="3">
        <v>0.55417824074074074</v>
      </c>
      <c r="E7497" s="3" t="str">
        <f>TEXT(Table1[[#This Row],[order_time]],"HH")</f>
        <v>13</v>
      </c>
      <c r="F7497">
        <v>131</v>
      </c>
      <c r="G7497" t="str">
        <f>_xlfn.XLOOKUP(F7497,menu_items!$A$1:$A$33,menu_items!$B$1:$B$33,,0,1)</f>
        <v>Chicken Parmesan</v>
      </c>
      <c r="H7497" t="str">
        <f>_xlfn.XLOOKUP(F7497,menu_items!$A$1:$A$33,menu_items!$C$1:$C$33,,0,1)</f>
        <v>Italian</v>
      </c>
      <c r="I7497">
        <f>_xlfn.XLOOKUP(F7497,menu_items!$A$1:$A$33,menu_items!$D$1:$D$33,,0,1)</f>
        <v>17.95</v>
      </c>
    </row>
    <row r="7498" spans="1:9" hidden="1" x14ac:dyDescent="0.25">
      <c r="A7498" s="2">
        <v>7497</v>
      </c>
      <c r="B7498" s="2">
        <v>3302</v>
      </c>
      <c r="C7498" s="1" t="s">
        <v>37</v>
      </c>
      <c r="D7498" s="3">
        <v>0.55881944444444442</v>
      </c>
      <c r="E7498" s="3" t="str">
        <f>TEXT(Table1[[#This Row],[order_time]],"HH")</f>
        <v>13</v>
      </c>
      <c r="F7498">
        <v>104</v>
      </c>
      <c r="G7498" t="str">
        <f>_xlfn.XLOOKUP(F7498,menu_items!$A$1:$A$33,menu_items!$B$1:$B$33,,0,1)</f>
        <v>Veggie Burger</v>
      </c>
      <c r="H7498" t="str">
        <f>_xlfn.XLOOKUP(F7498,menu_items!$A$1:$A$33,menu_items!$C$1:$C$33,,0,1)</f>
        <v>American</v>
      </c>
      <c r="I7498">
        <f>_xlfn.XLOOKUP(F7498,menu_items!$A$1:$A$33,menu_items!$D$1:$D$33,,0,1)</f>
        <v>10.5</v>
      </c>
    </row>
    <row r="7499" spans="1:9" hidden="1" x14ac:dyDescent="0.25">
      <c r="A7499" s="2">
        <v>7498</v>
      </c>
      <c r="B7499" s="2">
        <v>3302</v>
      </c>
      <c r="C7499" s="1" t="s">
        <v>37</v>
      </c>
      <c r="D7499" s="3">
        <v>0.55881944444444442</v>
      </c>
      <c r="E7499" s="3" t="str">
        <f>TEXT(Table1[[#This Row],[order_time]],"HH")</f>
        <v>13</v>
      </c>
      <c r="F7499">
        <v>108</v>
      </c>
      <c r="G7499" t="str">
        <f>_xlfn.XLOOKUP(F7499,menu_items!$A$1:$A$33,menu_items!$B$1:$B$33,,0,1)</f>
        <v>Tofu Pad Thai</v>
      </c>
      <c r="H7499" t="str">
        <f>_xlfn.XLOOKUP(F7499,menu_items!$A$1:$A$33,menu_items!$C$1:$C$33,,0,1)</f>
        <v>Asian</v>
      </c>
      <c r="I7499">
        <f>_xlfn.XLOOKUP(F7499,menu_items!$A$1:$A$33,menu_items!$D$1:$D$33,,0,1)</f>
        <v>14.5</v>
      </c>
    </row>
    <row r="7500" spans="1:9" hidden="1" x14ac:dyDescent="0.25">
      <c r="A7500" s="2">
        <v>7499</v>
      </c>
      <c r="B7500" s="2">
        <v>3303</v>
      </c>
      <c r="C7500" s="1" t="s">
        <v>37</v>
      </c>
      <c r="D7500" s="3">
        <v>0.56207175925925923</v>
      </c>
      <c r="E7500" s="3" t="str">
        <f>TEXT(Table1[[#This Row],[order_time]],"HH")</f>
        <v>13</v>
      </c>
      <c r="F7500">
        <v>121</v>
      </c>
      <c r="G7500" t="str">
        <f>_xlfn.XLOOKUP(F7500,menu_items!$A$1:$A$33,menu_items!$B$1:$B$33,,0,1)</f>
        <v>Cheese Quesadillas</v>
      </c>
      <c r="H7500" t="str">
        <f>_xlfn.XLOOKUP(F7500,menu_items!$A$1:$A$33,menu_items!$C$1:$C$33,,0,1)</f>
        <v>Mexican</v>
      </c>
      <c r="I7500">
        <f>_xlfn.XLOOKUP(F7500,menu_items!$A$1:$A$33,menu_items!$D$1:$D$33,,0,1)</f>
        <v>10.5</v>
      </c>
    </row>
    <row r="7501" spans="1:9" hidden="1" x14ac:dyDescent="0.25">
      <c r="A7501" s="2">
        <v>7500</v>
      </c>
      <c r="B7501" s="2">
        <v>3304</v>
      </c>
      <c r="C7501" s="1" t="s">
        <v>37</v>
      </c>
      <c r="D7501" s="3">
        <v>0.56677083333333333</v>
      </c>
      <c r="E7501" s="3" t="str">
        <f>TEXT(Table1[[#This Row],[order_time]],"HH")</f>
        <v>13</v>
      </c>
      <c r="F7501">
        <v>107</v>
      </c>
      <c r="G7501" t="str">
        <f>_xlfn.XLOOKUP(F7501,menu_items!$A$1:$A$33,menu_items!$B$1:$B$33,,0,1)</f>
        <v>Orange Chicken</v>
      </c>
      <c r="H7501" t="str">
        <f>_xlfn.XLOOKUP(F7501,menu_items!$A$1:$A$33,menu_items!$C$1:$C$33,,0,1)</f>
        <v>Asian</v>
      </c>
      <c r="I7501">
        <f>_xlfn.XLOOKUP(F7501,menu_items!$A$1:$A$33,menu_items!$D$1:$D$33,,0,1)</f>
        <v>16.5</v>
      </c>
    </row>
    <row r="7502" spans="1:9" hidden="1" x14ac:dyDescent="0.25">
      <c r="A7502" s="2">
        <v>7501</v>
      </c>
      <c r="B7502" s="2">
        <v>3304</v>
      </c>
      <c r="C7502" s="1" t="s">
        <v>37</v>
      </c>
      <c r="D7502" s="3">
        <v>0.56677083333333333</v>
      </c>
      <c r="E7502" s="3" t="str">
        <f>TEXT(Table1[[#This Row],[order_time]],"HH")</f>
        <v>13</v>
      </c>
      <c r="F7502">
        <v>103</v>
      </c>
      <c r="G7502" t="str">
        <f>_xlfn.XLOOKUP(F7502,menu_items!$A$1:$A$33,menu_items!$B$1:$B$33,,0,1)</f>
        <v>Hot Dog</v>
      </c>
      <c r="H7502" t="str">
        <f>_xlfn.XLOOKUP(F7502,menu_items!$A$1:$A$33,menu_items!$C$1:$C$33,,0,1)</f>
        <v>American</v>
      </c>
      <c r="I7502">
        <f>_xlfn.XLOOKUP(F7502,menu_items!$A$1:$A$33,menu_items!$D$1:$D$33,,0,1)</f>
        <v>9</v>
      </c>
    </row>
    <row r="7503" spans="1:9" hidden="1" x14ac:dyDescent="0.25">
      <c r="A7503" s="2">
        <v>7502</v>
      </c>
      <c r="B7503" s="2">
        <v>3304</v>
      </c>
      <c r="C7503" s="1" t="s">
        <v>37</v>
      </c>
      <c r="D7503" s="3">
        <v>0.56677083333333333</v>
      </c>
      <c r="E7503" s="3" t="str">
        <f>TEXT(Table1[[#This Row],[order_time]],"HH")</f>
        <v>13</v>
      </c>
      <c r="F7503">
        <v>108</v>
      </c>
      <c r="G7503" t="str">
        <f>_xlfn.XLOOKUP(F7503,menu_items!$A$1:$A$33,menu_items!$B$1:$B$33,,0,1)</f>
        <v>Tofu Pad Thai</v>
      </c>
      <c r="H7503" t="str">
        <f>_xlfn.XLOOKUP(F7503,menu_items!$A$1:$A$33,menu_items!$C$1:$C$33,,0,1)</f>
        <v>Asian</v>
      </c>
      <c r="I7503">
        <f>_xlfn.XLOOKUP(F7503,menu_items!$A$1:$A$33,menu_items!$D$1:$D$33,,0,1)</f>
        <v>14.5</v>
      </c>
    </row>
    <row r="7504" spans="1:9" hidden="1" x14ac:dyDescent="0.25">
      <c r="A7504" s="2">
        <v>7503</v>
      </c>
      <c r="B7504" s="2">
        <v>3304</v>
      </c>
      <c r="C7504" s="1" t="s">
        <v>37</v>
      </c>
      <c r="D7504" s="3">
        <v>0.56677083333333333</v>
      </c>
      <c r="E7504" s="3" t="str">
        <f>TEXT(Table1[[#This Row],[order_time]],"HH")</f>
        <v>13</v>
      </c>
      <c r="F7504">
        <v>109</v>
      </c>
      <c r="G7504" t="str">
        <f>_xlfn.XLOOKUP(F7504,menu_items!$A$1:$A$33,menu_items!$B$1:$B$33,,0,1)</f>
        <v>Korean Beef Bowl</v>
      </c>
      <c r="H7504" t="str">
        <f>_xlfn.XLOOKUP(F7504,menu_items!$A$1:$A$33,menu_items!$C$1:$C$33,,0,1)</f>
        <v>Asian</v>
      </c>
      <c r="I7504">
        <f>_xlfn.XLOOKUP(F7504,menu_items!$A$1:$A$33,menu_items!$D$1:$D$33,,0,1)</f>
        <v>17.95</v>
      </c>
    </row>
    <row r="7505" spans="1:9" hidden="1" x14ac:dyDescent="0.25">
      <c r="A7505" s="2">
        <v>7504</v>
      </c>
      <c r="B7505" s="2">
        <v>3304</v>
      </c>
      <c r="C7505" s="1" t="s">
        <v>37</v>
      </c>
      <c r="D7505" s="3">
        <v>0.56677083333333333</v>
      </c>
      <c r="E7505" s="3" t="str">
        <f>TEXT(Table1[[#This Row],[order_time]],"HH")</f>
        <v>13</v>
      </c>
      <c r="F7505">
        <v>129</v>
      </c>
      <c r="G7505" t="str">
        <f>_xlfn.XLOOKUP(F7505,menu_items!$A$1:$A$33,menu_items!$B$1:$B$33,,0,1)</f>
        <v>Mushroom Ravioli</v>
      </c>
      <c r="H7505" t="str">
        <f>_xlfn.XLOOKUP(F7505,menu_items!$A$1:$A$33,menu_items!$C$1:$C$33,,0,1)</f>
        <v>Italian</v>
      </c>
      <c r="I7505">
        <f>_xlfn.XLOOKUP(F7505,menu_items!$A$1:$A$33,menu_items!$D$1:$D$33,,0,1)</f>
        <v>15.5</v>
      </c>
    </row>
    <row r="7506" spans="1:9" hidden="1" x14ac:dyDescent="0.25">
      <c r="A7506" s="2">
        <v>7505</v>
      </c>
      <c r="B7506" s="2">
        <v>3304</v>
      </c>
      <c r="C7506" s="1" t="s">
        <v>37</v>
      </c>
      <c r="D7506" s="3">
        <v>0.56677083333333333</v>
      </c>
      <c r="E7506" s="3" t="str">
        <f>TEXT(Table1[[#This Row],[order_time]],"HH")</f>
        <v>13</v>
      </c>
      <c r="F7506">
        <v>105</v>
      </c>
      <c r="G7506" t="str">
        <f>_xlfn.XLOOKUP(F7506,menu_items!$A$1:$A$33,menu_items!$B$1:$B$33,,0,1)</f>
        <v>Mac &amp; Cheese</v>
      </c>
      <c r="H7506" t="str">
        <f>_xlfn.XLOOKUP(F7506,menu_items!$A$1:$A$33,menu_items!$C$1:$C$33,,0,1)</f>
        <v>American</v>
      </c>
      <c r="I7506">
        <f>_xlfn.XLOOKUP(F7506,menu_items!$A$1:$A$33,menu_items!$D$1:$D$33,,0,1)</f>
        <v>7</v>
      </c>
    </row>
    <row r="7507" spans="1:9" hidden="1" x14ac:dyDescent="0.25">
      <c r="A7507" s="2">
        <v>7506</v>
      </c>
      <c r="B7507" s="2">
        <v>3304</v>
      </c>
      <c r="C7507" s="1" t="s">
        <v>37</v>
      </c>
      <c r="D7507" s="3">
        <v>0.56677083333333333</v>
      </c>
      <c r="E7507" s="3" t="str">
        <f>TEXT(Table1[[#This Row],[order_time]],"HH")</f>
        <v>13</v>
      </c>
      <c r="F7507">
        <v>131</v>
      </c>
      <c r="G7507" t="str">
        <f>_xlfn.XLOOKUP(F7507,menu_items!$A$1:$A$33,menu_items!$B$1:$B$33,,0,1)</f>
        <v>Chicken Parmesan</v>
      </c>
      <c r="H7507" t="str">
        <f>_xlfn.XLOOKUP(F7507,menu_items!$A$1:$A$33,menu_items!$C$1:$C$33,,0,1)</f>
        <v>Italian</v>
      </c>
      <c r="I7507">
        <f>_xlfn.XLOOKUP(F7507,menu_items!$A$1:$A$33,menu_items!$D$1:$D$33,,0,1)</f>
        <v>17.95</v>
      </c>
    </row>
    <row r="7508" spans="1:9" hidden="1" x14ac:dyDescent="0.25">
      <c r="A7508" s="2">
        <v>7507</v>
      </c>
      <c r="B7508" s="2">
        <v>3305</v>
      </c>
      <c r="C7508" s="1" t="s">
        <v>37</v>
      </c>
      <c r="D7508" s="3">
        <v>0.60054398148148147</v>
      </c>
      <c r="E7508" s="3" t="str">
        <f>TEXT(Table1[[#This Row],[order_time]],"HH")</f>
        <v>14</v>
      </c>
      <c r="F7508">
        <v>127</v>
      </c>
      <c r="G7508" t="str">
        <f>_xlfn.XLOOKUP(F7508,menu_items!$A$1:$A$33,menu_items!$B$1:$B$33,,0,1)</f>
        <v>Meat Lasagna</v>
      </c>
      <c r="H7508" t="str">
        <f>_xlfn.XLOOKUP(F7508,menu_items!$A$1:$A$33,menu_items!$C$1:$C$33,,0,1)</f>
        <v>Italian</v>
      </c>
      <c r="I7508">
        <f>_xlfn.XLOOKUP(F7508,menu_items!$A$1:$A$33,menu_items!$D$1:$D$33,,0,1)</f>
        <v>17.95</v>
      </c>
    </row>
    <row r="7509" spans="1:9" hidden="1" x14ac:dyDescent="0.25">
      <c r="A7509" s="2">
        <v>7508</v>
      </c>
      <c r="B7509" s="2">
        <v>3306</v>
      </c>
      <c r="C7509" s="1" t="s">
        <v>37</v>
      </c>
      <c r="D7509" s="3">
        <v>0.60123842592592591</v>
      </c>
      <c r="E7509" s="3" t="str">
        <f>TEXT(Table1[[#This Row],[order_time]],"HH")</f>
        <v>14</v>
      </c>
      <c r="F7509">
        <v>122</v>
      </c>
      <c r="G7509" t="str">
        <f>_xlfn.XLOOKUP(F7509,menu_items!$A$1:$A$33,menu_items!$B$1:$B$33,,0,1)</f>
        <v>Chips &amp; Salsa</v>
      </c>
      <c r="H7509" t="str">
        <f>_xlfn.XLOOKUP(F7509,menu_items!$A$1:$A$33,menu_items!$C$1:$C$33,,0,1)</f>
        <v>Mexican</v>
      </c>
      <c r="I7509">
        <f>_xlfn.XLOOKUP(F7509,menu_items!$A$1:$A$33,menu_items!$D$1:$D$33,,0,1)</f>
        <v>7</v>
      </c>
    </row>
    <row r="7510" spans="1:9" hidden="1" x14ac:dyDescent="0.25">
      <c r="A7510" s="2">
        <v>7509</v>
      </c>
      <c r="B7510" s="2">
        <v>3307</v>
      </c>
      <c r="C7510" s="1" t="s">
        <v>37</v>
      </c>
      <c r="D7510" s="3">
        <v>0.61366898148148152</v>
      </c>
      <c r="E7510" s="3" t="str">
        <f>TEXT(Table1[[#This Row],[order_time]],"HH")</f>
        <v>14</v>
      </c>
      <c r="F7510">
        <v>112</v>
      </c>
      <c r="G7510" t="str">
        <f>_xlfn.XLOOKUP(F7510,menu_items!$A$1:$A$33,menu_items!$B$1:$B$33,,0,1)</f>
        <v>Salmon Roll</v>
      </c>
      <c r="H7510" t="str">
        <f>_xlfn.XLOOKUP(F7510,menu_items!$A$1:$A$33,menu_items!$C$1:$C$33,,0,1)</f>
        <v>Asian</v>
      </c>
      <c r="I7510">
        <f>_xlfn.XLOOKUP(F7510,menu_items!$A$1:$A$33,menu_items!$D$1:$D$33,,0,1)</f>
        <v>14.95</v>
      </c>
    </row>
    <row r="7511" spans="1:9" hidden="1" x14ac:dyDescent="0.25">
      <c r="A7511" s="2">
        <v>7510</v>
      </c>
      <c r="B7511" s="2">
        <v>3307</v>
      </c>
      <c r="C7511" s="1" t="s">
        <v>37</v>
      </c>
      <c r="D7511" s="3">
        <v>0.61366898148148152</v>
      </c>
      <c r="E7511" s="3" t="str">
        <f>TEXT(Table1[[#This Row],[order_time]],"HH")</f>
        <v>14</v>
      </c>
      <c r="F7511">
        <v>121</v>
      </c>
      <c r="G7511" t="str">
        <f>_xlfn.XLOOKUP(F7511,menu_items!$A$1:$A$33,menu_items!$B$1:$B$33,,0,1)</f>
        <v>Cheese Quesadillas</v>
      </c>
      <c r="H7511" t="str">
        <f>_xlfn.XLOOKUP(F7511,menu_items!$A$1:$A$33,menu_items!$C$1:$C$33,,0,1)</f>
        <v>Mexican</v>
      </c>
      <c r="I7511">
        <f>_xlfn.XLOOKUP(F7511,menu_items!$A$1:$A$33,menu_items!$D$1:$D$33,,0,1)</f>
        <v>10.5</v>
      </c>
    </row>
    <row r="7512" spans="1:9" hidden="1" x14ac:dyDescent="0.25">
      <c r="A7512" s="2">
        <v>7511</v>
      </c>
      <c r="B7512" s="2">
        <v>3307</v>
      </c>
      <c r="C7512" s="1" t="s">
        <v>37</v>
      </c>
      <c r="D7512" s="3">
        <v>0.61366898148148152</v>
      </c>
      <c r="E7512" s="3" t="str">
        <f>TEXT(Table1[[#This Row],[order_time]],"HH")</f>
        <v>14</v>
      </c>
      <c r="F7512">
        <v>121</v>
      </c>
      <c r="G7512" t="str">
        <f>_xlfn.XLOOKUP(F7512,menu_items!$A$1:$A$33,menu_items!$B$1:$B$33,,0,1)</f>
        <v>Cheese Quesadillas</v>
      </c>
      <c r="H7512" t="str">
        <f>_xlfn.XLOOKUP(F7512,menu_items!$A$1:$A$33,menu_items!$C$1:$C$33,,0,1)</f>
        <v>Mexican</v>
      </c>
      <c r="I7512">
        <f>_xlfn.XLOOKUP(F7512,menu_items!$A$1:$A$33,menu_items!$D$1:$D$33,,0,1)</f>
        <v>10.5</v>
      </c>
    </row>
    <row r="7513" spans="1:9" hidden="1" x14ac:dyDescent="0.25">
      <c r="A7513" s="2">
        <v>7512</v>
      </c>
      <c r="B7513" s="2">
        <v>3308</v>
      </c>
      <c r="C7513" s="1" t="s">
        <v>37</v>
      </c>
      <c r="D7513" s="3">
        <v>0.63006944444444446</v>
      </c>
      <c r="E7513" s="3" t="str">
        <f>TEXT(Table1[[#This Row],[order_time]],"HH")</f>
        <v>15</v>
      </c>
      <c r="F7513">
        <v>117</v>
      </c>
      <c r="G7513" t="str">
        <f>_xlfn.XLOOKUP(F7513,menu_items!$A$1:$A$33,menu_items!$B$1:$B$33,,0,1)</f>
        <v>Chicken Burrito</v>
      </c>
      <c r="H7513" t="str">
        <f>_xlfn.XLOOKUP(F7513,menu_items!$A$1:$A$33,menu_items!$C$1:$C$33,,0,1)</f>
        <v>Mexican</v>
      </c>
      <c r="I7513">
        <f>_xlfn.XLOOKUP(F7513,menu_items!$A$1:$A$33,menu_items!$D$1:$D$33,,0,1)</f>
        <v>12.95</v>
      </c>
    </row>
    <row r="7514" spans="1:9" hidden="1" x14ac:dyDescent="0.25">
      <c r="A7514" s="2">
        <v>7513</v>
      </c>
      <c r="B7514" s="2">
        <v>3308</v>
      </c>
      <c r="C7514" s="1" t="s">
        <v>37</v>
      </c>
      <c r="D7514" s="3">
        <v>0.63006944444444446</v>
      </c>
      <c r="E7514" s="3" t="str">
        <f>TEXT(Table1[[#This Row],[order_time]],"HH")</f>
        <v>15</v>
      </c>
      <c r="F7514">
        <v>120</v>
      </c>
      <c r="G7514" t="str">
        <f>_xlfn.XLOOKUP(F7514,menu_items!$A$1:$A$33,menu_items!$B$1:$B$33,,0,1)</f>
        <v>Steak Torta</v>
      </c>
      <c r="H7514" t="str">
        <f>_xlfn.XLOOKUP(F7514,menu_items!$A$1:$A$33,menu_items!$C$1:$C$33,,0,1)</f>
        <v>Mexican</v>
      </c>
      <c r="I7514">
        <f>_xlfn.XLOOKUP(F7514,menu_items!$A$1:$A$33,menu_items!$D$1:$D$33,,0,1)</f>
        <v>13.95</v>
      </c>
    </row>
    <row r="7515" spans="1:9" hidden="1" x14ac:dyDescent="0.25">
      <c r="A7515" s="2">
        <v>7514</v>
      </c>
      <c r="B7515" s="2">
        <v>3309</v>
      </c>
      <c r="C7515" s="1" t="s">
        <v>37</v>
      </c>
      <c r="D7515" s="3">
        <v>0.63304398148148144</v>
      </c>
      <c r="E7515" s="3" t="str">
        <f>TEXT(Table1[[#This Row],[order_time]],"HH")</f>
        <v>15</v>
      </c>
      <c r="F7515">
        <v>108</v>
      </c>
      <c r="G7515" t="str">
        <f>_xlfn.XLOOKUP(F7515,menu_items!$A$1:$A$33,menu_items!$B$1:$B$33,,0,1)</f>
        <v>Tofu Pad Thai</v>
      </c>
      <c r="H7515" t="str">
        <f>_xlfn.XLOOKUP(F7515,menu_items!$A$1:$A$33,menu_items!$C$1:$C$33,,0,1)</f>
        <v>Asian</v>
      </c>
      <c r="I7515">
        <f>_xlfn.XLOOKUP(F7515,menu_items!$A$1:$A$33,menu_items!$D$1:$D$33,,0,1)</f>
        <v>14.5</v>
      </c>
    </row>
    <row r="7516" spans="1:9" hidden="1" x14ac:dyDescent="0.25">
      <c r="A7516" s="2">
        <v>7515</v>
      </c>
      <c r="B7516" s="2">
        <v>3309</v>
      </c>
      <c r="C7516" s="1" t="s">
        <v>37</v>
      </c>
      <c r="D7516" s="3">
        <v>0.63304398148148144</v>
      </c>
      <c r="E7516" s="3" t="str">
        <f>TEXT(Table1[[#This Row],[order_time]],"HH")</f>
        <v>15</v>
      </c>
      <c r="F7516">
        <v>118</v>
      </c>
      <c r="G7516" t="str">
        <f>_xlfn.XLOOKUP(F7516,menu_items!$A$1:$A$33,menu_items!$B$1:$B$33,,0,1)</f>
        <v>Steak Burrito</v>
      </c>
      <c r="H7516" t="str">
        <f>_xlfn.XLOOKUP(F7516,menu_items!$A$1:$A$33,menu_items!$C$1:$C$33,,0,1)</f>
        <v>Mexican</v>
      </c>
      <c r="I7516">
        <f>_xlfn.XLOOKUP(F7516,menu_items!$A$1:$A$33,menu_items!$D$1:$D$33,,0,1)</f>
        <v>14.95</v>
      </c>
    </row>
    <row r="7517" spans="1:9" x14ac:dyDescent="0.25">
      <c r="A7517" s="2">
        <v>7516</v>
      </c>
      <c r="B7517" s="2">
        <v>3310</v>
      </c>
      <c r="C7517" s="1" t="s">
        <v>37</v>
      </c>
      <c r="D7517" s="3">
        <v>0.65208333333333335</v>
      </c>
      <c r="E7517" s="3" t="str">
        <f>TEXT(Table1[[#This Row],[order_time]],"HH")</f>
        <v>15</v>
      </c>
      <c r="F7517">
        <v>101</v>
      </c>
      <c r="G7517" t="str">
        <f>_xlfn.XLOOKUP(F7517,menu_items!$A$1:$A$33,menu_items!$B$1:$B$33,,0,1)</f>
        <v>Hamburger</v>
      </c>
      <c r="H7517" t="str">
        <f>_xlfn.XLOOKUP(F7517,menu_items!$A$1:$A$33,menu_items!$C$1:$C$33,,0,1)</f>
        <v>American</v>
      </c>
      <c r="I7517">
        <f>_xlfn.XLOOKUP(F7517,menu_items!$A$1:$A$33,menu_items!$D$1:$D$33,,0,1)</f>
        <v>12.95</v>
      </c>
    </row>
    <row r="7518" spans="1:9" hidden="1" x14ac:dyDescent="0.25">
      <c r="A7518" s="2">
        <v>7517</v>
      </c>
      <c r="B7518" s="2">
        <v>3310</v>
      </c>
      <c r="C7518" s="1" t="s">
        <v>37</v>
      </c>
      <c r="D7518" s="3">
        <v>0.65208333333333335</v>
      </c>
      <c r="E7518" s="3" t="str">
        <f>TEXT(Table1[[#This Row],[order_time]],"HH")</f>
        <v>15</v>
      </c>
      <c r="F7518">
        <v>127</v>
      </c>
      <c r="G7518" t="str">
        <f>_xlfn.XLOOKUP(F7518,menu_items!$A$1:$A$33,menu_items!$B$1:$B$33,,0,1)</f>
        <v>Meat Lasagna</v>
      </c>
      <c r="H7518" t="str">
        <f>_xlfn.XLOOKUP(F7518,menu_items!$A$1:$A$33,menu_items!$C$1:$C$33,,0,1)</f>
        <v>Italian</v>
      </c>
      <c r="I7518">
        <f>_xlfn.XLOOKUP(F7518,menu_items!$A$1:$A$33,menu_items!$D$1:$D$33,,0,1)</f>
        <v>17.95</v>
      </c>
    </row>
    <row r="7519" spans="1:9" hidden="1" x14ac:dyDescent="0.25">
      <c r="A7519" s="2">
        <v>7518</v>
      </c>
      <c r="B7519" s="2">
        <v>3310</v>
      </c>
      <c r="C7519" s="1" t="s">
        <v>37</v>
      </c>
      <c r="D7519" s="3">
        <v>0.65208333333333335</v>
      </c>
      <c r="E7519" s="3" t="str">
        <f>TEXT(Table1[[#This Row],[order_time]],"HH")</f>
        <v>15</v>
      </c>
      <c r="F7519">
        <v>131</v>
      </c>
      <c r="G7519" t="str">
        <f>_xlfn.XLOOKUP(F7519,menu_items!$A$1:$A$33,menu_items!$B$1:$B$33,,0,1)</f>
        <v>Chicken Parmesan</v>
      </c>
      <c r="H7519" t="str">
        <f>_xlfn.XLOOKUP(F7519,menu_items!$A$1:$A$33,menu_items!$C$1:$C$33,,0,1)</f>
        <v>Italian</v>
      </c>
      <c r="I7519">
        <f>_xlfn.XLOOKUP(F7519,menu_items!$A$1:$A$33,menu_items!$D$1:$D$33,,0,1)</f>
        <v>17.95</v>
      </c>
    </row>
    <row r="7520" spans="1:9" hidden="1" x14ac:dyDescent="0.25">
      <c r="A7520" s="2">
        <v>7519</v>
      </c>
      <c r="B7520" s="2">
        <v>3311</v>
      </c>
      <c r="C7520" s="1" t="s">
        <v>37</v>
      </c>
      <c r="D7520" s="3">
        <v>0.65586805555555561</v>
      </c>
      <c r="E7520" s="3" t="str">
        <f>TEXT(Table1[[#This Row],[order_time]],"HH")</f>
        <v>15</v>
      </c>
      <c r="F7520">
        <v>124</v>
      </c>
      <c r="G7520" t="str">
        <f>_xlfn.XLOOKUP(F7520,menu_items!$A$1:$A$33,menu_items!$B$1:$B$33,,0,1)</f>
        <v>Spaghetti</v>
      </c>
      <c r="H7520" t="str">
        <f>_xlfn.XLOOKUP(F7520,menu_items!$A$1:$A$33,menu_items!$C$1:$C$33,,0,1)</f>
        <v>Italian</v>
      </c>
      <c r="I7520">
        <f>_xlfn.XLOOKUP(F7520,menu_items!$A$1:$A$33,menu_items!$D$1:$D$33,,0,1)</f>
        <v>14.5</v>
      </c>
    </row>
    <row r="7521" spans="1:9" hidden="1" x14ac:dyDescent="0.25">
      <c r="A7521" s="2">
        <v>7520</v>
      </c>
      <c r="B7521" s="2">
        <v>3311</v>
      </c>
      <c r="C7521" s="1" t="s">
        <v>37</v>
      </c>
      <c r="D7521" s="3">
        <v>0.65586805555555561</v>
      </c>
      <c r="E7521" s="3" t="str">
        <f>TEXT(Table1[[#This Row],[order_time]],"HH")</f>
        <v>15</v>
      </c>
      <c r="F7521">
        <v>120</v>
      </c>
      <c r="G7521" t="str">
        <f>_xlfn.XLOOKUP(F7521,menu_items!$A$1:$A$33,menu_items!$B$1:$B$33,,0,1)</f>
        <v>Steak Torta</v>
      </c>
      <c r="H7521" t="str">
        <f>_xlfn.XLOOKUP(F7521,menu_items!$A$1:$A$33,menu_items!$C$1:$C$33,,0,1)</f>
        <v>Mexican</v>
      </c>
      <c r="I7521">
        <f>_xlfn.XLOOKUP(F7521,menu_items!$A$1:$A$33,menu_items!$D$1:$D$33,,0,1)</f>
        <v>13.95</v>
      </c>
    </row>
    <row r="7522" spans="1:9" hidden="1" x14ac:dyDescent="0.25">
      <c r="A7522" s="2">
        <v>7521</v>
      </c>
      <c r="B7522" s="2">
        <v>3311</v>
      </c>
      <c r="C7522" s="1" t="s">
        <v>37</v>
      </c>
      <c r="D7522" s="3">
        <v>0.65586805555555561</v>
      </c>
      <c r="E7522" s="3" t="str">
        <f>TEXT(Table1[[#This Row],[order_time]],"HH")</f>
        <v>15</v>
      </c>
      <c r="F7522">
        <v>106</v>
      </c>
      <c r="G7522" t="str">
        <f>_xlfn.XLOOKUP(F7522,menu_items!$A$1:$A$33,menu_items!$B$1:$B$33,,0,1)</f>
        <v>French Fries</v>
      </c>
      <c r="H7522" t="str">
        <f>_xlfn.XLOOKUP(F7522,menu_items!$A$1:$A$33,menu_items!$C$1:$C$33,,0,1)</f>
        <v>American</v>
      </c>
      <c r="I7522">
        <f>_xlfn.XLOOKUP(F7522,menu_items!$A$1:$A$33,menu_items!$D$1:$D$33,,0,1)</f>
        <v>7</v>
      </c>
    </row>
    <row r="7523" spans="1:9" hidden="1" x14ac:dyDescent="0.25">
      <c r="A7523" s="2">
        <v>7522</v>
      </c>
      <c r="B7523" s="2">
        <v>3311</v>
      </c>
      <c r="C7523" s="1" t="s">
        <v>37</v>
      </c>
      <c r="D7523" s="3">
        <v>0.65586805555555561</v>
      </c>
      <c r="E7523" s="3" t="str">
        <f>TEXT(Table1[[#This Row],[order_time]],"HH")</f>
        <v>15</v>
      </c>
      <c r="F7523">
        <v>132</v>
      </c>
      <c r="G7523" t="str">
        <f>_xlfn.XLOOKUP(F7523,menu_items!$A$1:$A$33,menu_items!$B$1:$B$33,,0,1)</f>
        <v>Eggplant Parmesan</v>
      </c>
      <c r="H7523" t="str">
        <f>_xlfn.XLOOKUP(F7523,menu_items!$A$1:$A$33,menu_items!$C$1:$C$33,,0,1)</f>
        <v>Italian</v>
      </c>
      <c r="I7523">
        <f>_xlfn.XLOOKUP(F7523,menu_items!$A$1:$A$33,menu_items!$D$1:$D$33,,0,1)</f>
        <v>16.95</v>
      </c>
    </row>
    <row r="7524" spans="1:9" hidden="1" x14ac:dyDescent="0.25">
      <c r="A7524" s="2">
        <v>7523</v>
      </c>
      <c r="B7524" s="2">
        <v>3312</v>
      </c>
      <c r="C7524" s="1" t="s">
        <v>37</v>
      </c>
      <c r="D7524" s="3">
        <v>0.65936342592592589</v>
      </c>
      <c r="E7524" s="3" t="str">
        <f>TEXT(Table1[[#This Row],[order_time]],"HH")</f>
        <v>15</v>
      </c>
      <c r="F7524">
        <v>110</v>
      </c>
      <c r="G7524" t="str">
        <f>_xlfn.XLOOKUP(F7524,menu_items!$A$1:$A$33,menu_items!$B$1:$B$33,,0,1)</f>
        <v>Pork Ramen</v>
      </c>
      <c r="H7524" t="str">
        <f>_xlfn.XLOOKUP(F7524,menu_items!$A$1:$A$33,menu_items!$C$1:$C$33,,0,1)</f>
        <v>Asian</v>
      </c>
      <c r="I7524">
        <f>_xlfn.XLOOKUP(F7524,menu_items!$A$1:$A$33,menu_items!$D$1:$D$33,,0,1)</f>
        <v>17.95</v>
      </c>
    </row>
    <row r="7525" spans="1:9" hidden="1" x14ac:dyDescent="0.25">
      <c r="A7525" s="2">
        <v>7524</v>
      </c>
      <c r="B7525" s="2">
        <v>3312</v>
      </c>
      <c r="C7525" s="1" t="s">
        <v>37</v>
      </c>
      <c r="D7525" s="3">
        <v>0.65936342592592589</v>
      </c>
      <c r="E7525" s="3" t="str">
        <f>TEXT(Table1[[#This Row],[order_time]],"HH")</f>
        <v>15</v>
      </c>
      <c r="F7525">
        <v>111</v>
      </c>
      <c r="G7525" t="str">
        <f>_xlfn.XLOOKUP(F7525,menu_items!$A$1:$A$33,menu_items!$B$1:$B$33,,0,1)</f>
        <v>California Roll</v>
      </c>
      <c r="H7525" t="str">
        <f>_xlfn.XLOOKUP(F7525,menu_items!$A$1:$A$33,menu_items!$C$1:$C$33,,0,1)</f>
        <v>Asian</v>
      </c>
      <c r="I7525">
        <f>_xlfn.XLOOKUP(F7525,menu_items!$A$1:$A$33,menu_items!$D$1:$D$33,,0,1)</f>
        <v>11.95</v>
      </c>
    </row>
    <row r="7526" spans="1:9" hidden="1" x14ac:dyDescent="0.25">
      <c r="A7526" s="2">
        <v>7525</v>
      </c>
      <c r="B7526" s="2">
        <v>3313</v>
      </c>
      <c r="C7526" s="1" t="s">
        <v>37</v>
      </c>
      <c r="D7526" s="3">
        <v>0.66111111111111109</v>
      </c>
      <c r="E7526" s="3" t="str">
        <f>TEXT(Table1[[#This Row],[order_time]],"HH")</f>
        <v>15</v>
      </c>
      <c r="F7526">
        <v>129</v>
      </c>
      <c r="G7526" t="str">
        <f>_xlfn.XLOOKUP(F7526,menu_items!$A$1:$A$33,menu_items!$B$1:$B$33,,0,1)</f>
        <v>Mushroom Ravioli</v>
      </c>
      <c r="H7526" t="str">
        <f>_xlfn.XLOOKUP(F7526,menu_items!$A$1:$A$33,menu_items!$C$1:$C$33,,0,1)</f>
        <v>Italian</v>
      </c>
      <c r="I7526">
        <f>_xlfn.XLOOKUP(F7526,menu_items!$A$1:$A$33,menu_items!$D$1:$D$33,,0,1)</f>
        <v>15.5</v>
      </c>
    </row>
    <row r="7527" spans="1:9" hidden="1" x14ac:dyDescent="0.25">
      <c r="A7527" s="2">
        <v>7526</v>
      </c>
      <c r="B7527" s="2">
        <v>3314</v>
      </c>
      <c r="C7527" s="1" t="s">
        <v>37</v>
      </c>
      <c r="D7527" s="3">
        <v>0.66314814814814815</v>
      </c>
      <c r="E7527" s="3" t="str">
        <f>TEXT(Table1[[#This Row],[order_time]],"HH")</f>
        <v>15</v>
      </c>
      <c r="F7527">
        <v>107</v>
      </c>
      <c r="G7527" t="str">
        <f>_xlfn.XLOOKUP(F7527,menu_items!$A$1:$A$33,menu_items!$B$1:$B$33,,0,1)</f>
        <v>Orange Chicken</v>
      </c>
      <c r="H7527" t="str">
        <f>_xlfn.XLOOKUP(F7527,menu_items!$A$1:$A$33,menu_items!$C$1:$C$33,,0,1)</f>
        <v>Asian</v>
      </c>
      <c r="I7527">
        <f>_xlfn.XLOOKUP(F7527,menu_items!$A$1:$A$33,menu_items!$D$1:$D$33,,0,1)</f>
        <v>16.5</v>
      </c>
    </row>
    <row r="7528" spans="1:9" hidden="1" x14ac:dyDescent="0.25">
      <c r="A7528" s="2">
        <v>7527</v>
      </c>
      <c r="B7528" s="2">
        <v>3314</v>
      </c>
      <c r="C7528" s="1" t="s">
        <v>37</v>
      </c>
      <c r="D7528" s="3">
        <v>0.66314814814814815</v>
      </c>
      <c r="E7528" s="3" t="str">
        <f>TEXT(Table1[[#This Row],[order_time]],"HH")</f>
        <v>15</v>
      </c>
      <c r="F7528">
        <v>125</v>
      </c>
      <c r="G7528" t="str">
        <f>_xlfn.XLOOKUP(F7528,menu_items!$A$1:$A$33,menu_items!$B$1:$B$33,,0,1)</f>
        <v>Spaghetti &amp; Meatballs</v>
      </c>
      <c r="H7528" t="str">
        <f>_xlfn.XLOOKUP(F7528,menu_items!$A$1:$A$33,menu_items!$C$1:$C$33,,0,1)</f>
        <v>Italian</v>
      </c>
      <c r="I7528">
        <f>_xlfn.XLOOKUP(F7528,menu_items!$A$1:$A$33,menu_items!$D$1:$D$33,,0,1)</f>
        <v>17.95</v>
      </c>
    </row>
    <row r="7529" spans="1:9" hidden="1" x14ac:dyDescent="0.25">
      <c r="A7529" s="2">
        <v>7528</v>
      </c>
      <c r="B7529" s="2">
        <v>3314</v>
      </c>
      <c r="C7529" s="1" t="s">
        <v>37</v>
      </c>
      <c r="D7529" s="3">
        <v>0.66314814814814815</v>
      </c>
      <c r="E7529" s="3" t="str">
        <f>TEXT(Table1[[#This Row],[order_time]],"HH")</f>
        <v>15</v>
      </c>
      <c r="F7529">
        <v>112</v>
      </c>
      <c r="G7529" t="str">
        <f>_xlfn.XLOOKUP(F7529,menu_items!$A$1:$A$33,menu_items!$B$1:$B$33,,0,1)</f>
        <v>Salmon Roll</v>
      </c>
      <c r="H7529" t="str">
        <f>_xlfn.XLOOKUP(F7529,menu_items!$A$1:$A$33,menu_items!$C$1:$C$33,,0,1)</f>
        <v>Asian</v>
      </c>
      <c r="I7529">
        <f>_xlfn.XLOOKUP(F7529,menu_items!$A$1:$A$33,menu_items!$D$1:$D$33,,0,1)</f>
        <v>14.95</v>
      </c>
    </row>
    <row r="7530" spans="1:9" hidden="1" x14ac:dyDescent="0.25">
      <c r="A7530" s="2">
        <v>7529</v>
      </c>
      <c r="B7530" s="2">
        <v>3315</v>
      </c>
      <c r="C7530" s="1" t="s">
        <v>37</v>
      </c>
      <c r="D7530" s="3">
        <v>0.68623842592592588</v>
      </c>
      <c r="E7530" s="3" t="str">
        <f>TEXT(Table1[[#This Row],[order_time]],"HH")</f>
        <v>16</v>
      </c>
      <c r="F7530">
        <v>120</v>
      </c>
      <c r="G7530" t="str">
        <f>_xlfn.XLOOKUP(F7530,menu_items!$A$1:$A$33,menu_items!$B$1:$B$33,,0,1)</f>
        <v>Steak Torta</v>
      </c>
      <c r="H7530" t="str">
        <f>_xlfn.XLOOKUP(F7530,menu_items!$A$1:$A$33,menu_items!$C$1:$C$33,,0,1)</f>
        <v>Mexican</v>
      </c>
      <c r="I7530">
        <f>_xlfn.XLOOKUP(F7530,menu_items!$A$1:$A$33,menu_items!$D$1:$D$33,,0,1)</f>
        <v>13.95</v>
      </c>
    </row>
    <row r="7531" spans="1:9" hidden="1" x14ac:dyDescent="0.25">
      <c r="A7531" s="2">
        <v>7530</v>
      </c>
      <c r="B7531" s="2">
        <v>3315</v>
      </c>
      <c r="C7531" s="1" t="s">
        <v>37</v>
      </c>
      <c r="D7531" s="3">
        <v>0.68623842592592588</v>
      </c>
      <c r="E7531" s="3" t="str">
        <f>TEXT(Table1[[#This Row],[order_time]],"HH")</f>
        <v>16</v>
      </c>
      <c r="F7531">
        <v>131</v>
      </c>
      <c r="G7531" t="str">
        <f>_xlfn.XLOOKUP(F7531,menu_items!$A$1:$A$33,menu_items!$B$1:$B$33,,0,1)</f>
        <v>Chicken Parmesan</v>
      </c>
      <c r="H7531" t="str">
        <f>_xlfn.XLOOKUP(F7531,menu_items!$A$1:$A$33,menu_items!$C$1:$C$33,,0,1)</f>
        <v>Italian</v>
      </c>
      <c r="I7531">
        <f>_xlfn.XLOOKUP(F7531,menu_items!$A$1:$A$33,menu_items!$D$1:$D$33,,0,1)</f>
        <v>17.95</v>
      </c>
    </row>
    <row r="7532" spans="1:9" hidden="1" x14ac:dyDescent="0.25">
      <c r="A7532" s="2">
        <v>7531</v>
      </c>
      <c r="B7532" s="2">
        <v>3316</v>
      </c>
      <c r="C7532" s="1" t="s">
        <v>37</v>
      </c>
      <c r="D7532" s="3">
        <v>0.69354166666666661</v>
      </c>
      <c r="E7532" s="3" t="str">
        <f>TEXT(Table1[[#This Row],[order_time]],"HH")</f>
        <v>16</v>
      </c>
      <c r="F7532">
        <v>132</v>
      </c>
      <c r="G7532" t="str">
        <f>_xlfn.XLOOKUP(F7532,menu_items!$A$1:$A$33,menu_items!$B$1:$B$33,,0,1)</f>
        <v>Eggplant Parmesan</v>
      </c>
      <c r="H7532" t="str">
        <f>_xlfn.XLOOKUP(F7532,menu_items!$A$1:$A$33,menu_items!$C$1:$C$33,,0,1)</f>
        <v>Italian</v>
      </c>
      <c r="I7532">
        <f>_xlfn.XLOOKUP(F7532,menu_items!$A$1:$A$33,menu_items!$D$1:$D$33,,0,1)</f>
        <v>16.95</v>
      </c>
    </row>
    <row r="7533" spans="1:9" hidden="1" x14ac:dyDescent="0.25">
      <c r="A7533" s="2">
        <v>7532</v>
      </c>
      <c r="B7533" s="2">
        <v>3317</v>
      </c>
      <c r="C7533" s="1" t="s">
        <v>37</v>
      </c>
      <c r="D7533" s="3">
        <v>0.70241898148148152</v>
      </c>
      <c r="E7533" s="3" t="str">
        <f>TEXT(Table1[[#This Row],[order_time]],"HH")</f>
        <v>16</v>
      </c>
      <c r="F7533">
        <v>124</v>
      </c>
      <c r="G7533" t="str">
        <f>_xlfn.XLOOKUP(F7533,menu_items!$A$1:$A$33,menu_items!$B$1:$B$33,,0,1)</f>
        <v>Spaghetti</v>
      </c>
      <c r="H7533" t="str">
        <f>_xlfn.XLOOKUP(F7533,menu_items!$A$1:$A$33,menu_items!$C$1:$C$33,,0,1)</f>
        <v>Italian</v>
      </c>
      <c r="I7533">
        <f>_xlfn.XLOOKUP(F7533,menu_items!$A$1:$A$33,menu_items!$D$1:$D$33,,0,1)</f>
        <v>14.5</v>
      </c>
    </row>
    <row r="7534" spans="1:9" hidden="1" x14ac:dyDescent="0.25">
      <c r="A7534" s="2">
        <v>7533</v>
      </c>
      <c r="B7534" s="2">
        <v>3317</v>
      </c>
      <c r="C7534" s="1" t="s">
        <v>37</v>
      </c>
      <c r="D7534" s="3">
        <v>0.70241898148148152</v>
      </c>
      <c r="E7534" s="3" t="str">
        <f>TEXT(Table1[[#This Row],[order_time]],"HH")</f>
        <v>16</v>
      </c>
      <c r="F7534">
        <v>118</v>
      </c>
      <c r="G7534" t="str">
        <f>_xlfn.XLOOKUP(F7534,menu_items!$A$1:$A$33,menu_items!$B$1:$B$33,,0,1)</f>
        <v>Steak Burrito</v>
      </c>
      <c r="H7534" t="str">
        <f>_xlfn.XLOOKUP(F7534,menu_items!$A$1:$A$33,menu_items!$C$1:$C$33,,0,1)</f>
        <v>Mexican</v>
      </c>
      <c r="I7534">
        <f>_xlfn.XLOOKUP(F7534,menu_items!$A$1:$A$33,menu_items!$D$1:$D$33,,0,1)</f>
        <v>14.95</v>
      </c>
    </row>
    <row r="7535" spans="1:9" hidden="1" x14ac:dyDescent="0.25">
      <c r="A7535" s="2">
        <v>7534</v>
      </c>
      <c r="B7535" s="2">
        <v>3318</v>
      </c>
      <c r="C7535" s="1" t="s">
        <v>37</v>
      </c>
      <c r="D7535" s="3">
        <v>0.70701388888888894</v>
      </c>
      <c r="E7535" s="3" t="str">
        <f>TEXT(Table1[[#This Row],[order_time]],"HH")</f>
        <v>16</v>
      </c>
      <c r="F7535">
        <v>126</v>
      </c>
      <c r="G7535" t="str">
        <f>_xlfn.XLOOKUP(F7535,menu_items!$A$1:$A$33,menu_items!$B$1:$B$33,,0,1)</f>
        <v>Fettuccine Alfredo</v>
      </c>
      <c r="H7535" t="str">
        <f>_xlfn.XLOOKUP(F7535,menu_items!$A$1:$A$33,menu_items!$C$1:$C$33,,0,1)</f>
        <v>Italian</v>
      </c>
      <c r="I7535">
        <f>_xlfn.XLOOKUP(F7535,menu_items!$A$1:$A$33,menu_items!$D$1:$D$33,,0,1)</f>
        <v>14.5</v>
      </c>
    </row>
    <row r="7536" spans="1:9" hidden="1" x14ac:dyDescent="0.25">
      <c r="A7536" s="2">
        <v>7535</v>
      </c>
      <c r="B7536" s="2">
        <v>3318</v>
      </c>
      <c r="C7536" s="1" t="s">
        <v>37</v>
      </c>
      <c r="D7536" s="3">
        <v>0.70701388888888894</v>
      </c>
      <c r="E7536" s="3" t="str">
        <f>TEXT(Table1[[#This Row],[order_time]],"HH")</f>
        <v>16</v>
      </c>
      <c r="F7536">
        <v>106</v>
      </c>
      <c r="G7536" t="str">
        <f>_xlfn.XLOOKUP(F7536,menu_items!$A$1:$A$33,menu_items!$B$1:$B$33,,0,1)</f>
        <v>French Fries</v>
      </c>
      <c r="H7536" t="str">
        <f>_xlfn.XLOOKUP(F7536,menu_items!$A$1:$A$33,menu_items!$C$1:$C$33,,0,1)</f>
        <v>American</v>
      </c>
      <c r="I7536">
        <f>_xlfn.XLOOKUP(F7536,menu_items!$A$1:$A$33,menu_items!$D$1:$D$33,,0,1)</f>
        <v>7</v>
      </c>
    </row>
    <row r="7537" spans="1:9" hidden="1" x14ac:dyDescent="0.25">
      <c r="A7537" s="2">
        <v>7536</v>
      </c>
      <c r="B7537" s="2">
        <v>3319</v>
      </c>
      <c r="C7537" s="1" t="s">
        <v>37</v>
      </c>
      <c r="D7537" s="3">
        <v>0.71211805555555552</v>
      </c>
      <c r="E7537" s="3" t="str">
        <f>TEXT(Table1[[#This Row],[order_time]],"HH")</f>
        <v>17</v>
      </c>
      <c r="F7537">
        <v>116</v>
      </c>
      <c r="G7537" t="str">
        <f>_xlfn.XLOOKUP(F7537,menu_items!$A$1:$A$33,menu_items!$B$1:$B$33,,0,1)</f>
        <v>Steak Tacos</v>
      </c>
      <c r="H7537" t="str">
        <f>_xlfn.XLOOKUP(F7537,menu_items!$A$1:$A$33,menu_items!$C$1:$C$33,,0,1)</f>
        <v>Mexican</v>
      </c>
      <c r="I7537">
        <f>_xlfn.XLOOKUP(F7537,menu_items!$A$1:$A$33,menu_items!$D$1:$D$33,,0,1)</f>
        <v>13.95</v>
      </c>
    </row>
    <row r="7538" spans="1:9" hidden="1" x14ac:dyDescent="0.25">
      <c r="A7538" s="2">
        <v>7537</v>
      </c>
      <c r="B7538" s="2">
        <v>3320</v>
      </c>
      <c r="C7538" s="1" t="s">
        <v>37</v>
      </c>
      <c r="D7538" s="3">
        <v>0.71474537037037034</v>
      </c>
      <c r="E7538" s="3" t="str">
        <f>TEXT(Table1[[#This Row],[order_time]],"HH")</f>
        <v>17</v>
      </c>
      <c r="F7538">
        <v>126</v>
      </c>
      <c r="G7538" t="str">
        <f>_xlfn.XLOOKUP(F7538,menu_items!$A$1:$A$33,menu_items!$B$1:$B$33,,0,1)</f>
        <v>Fettuccine Alfredo</v>
      </c>
      <c r="H7538" t="str">
        <f>_xlfn.XLOOKUP(F7538,menu_items!$A$1:$A$33,menu_items!$C$1:$C$33,,0,1)</f>
        <v>Italian</v>
      </c>
      <c r="I7538">
        <f>_xlfn.XLOOKUP(F7538,menu_items!$A$1:$A$33,menu_items!$D$1:$D$33,,0,1)</f>
        <v>14.5</v>
      </c>
    </row>
    <row r="7539" spans="1:9" hidden="1" x14ac:dyDescent="0.25">
      <c r="A7539" s="2">
        <v>7538</v>
      </c>
      <c r="B7539" s="2">
        <v>3320</v>
      </c>
      <c r="C7539" s="1" t="s">
        <v>37</v>
      </c>
      <c r="D7539" s="3">
        <v>0.71474537037037034</v>
      </c>
      <c r="E7539" s="3" t="str">
        <f>TEXT(Table1[[#This Row],[order_time]],"HH")</f>
        <v>17</v>
      </c>
      <c r="F7539">
        <v>123</v>
      </c>
      <c r="G7539" t="str">
        <f>_xlfn.XLOOKUP(F7539,menu_items!$A$1:$A$33,menu_items!$B$1:$B$33,,0,1)</f>
        <v>Chips &amp; Guacamole</v>
      </c>
      <c r="H7539" t="str">
        <f>_xlfn.XLOOKUP(F7539,menu_items!$A$1:$A$33,menu_items!$C$1:$C$33,,0,1)</f>
        <v>Mexican</v>
      </c>
      <c r="I7539">
        <f>_xlfn.XLOOKUP(F7539,menu_items!$A$1:$A$33,menu_items!$D$1:$D$33,,0,1)</f>
        <v>9</v>
      </c>
    </row>
    <row r="7540" spans="1:9" hidden="1" x14ac:dyDescent="0.25">
      <c r="A7540" s="2">
        <v>7539</v>
      </c>
      <c r="B7540" s="2">
        <v>3321</v>
      </c>
      <c r="C7540" s="1" t="s">
        <v>37</v>
      </c>
      <c r="D7540" s="3">
        <v>0.72370370370370374</v>
      </c>
      <c r="E7540" s="3" t="str">
        <f>TEXT(Table1[[#This Row],[order_time]],"HH")</f>
        <v>17</v>
      </c>
      <c r="F7540">
        <v>125</v>
      </c>
      <c r="G7540" t="str">
        <f>_xlfn.XLOOKUP(F7540,menu_items!$A$1:$A$33,menu_items!$B$1:$B$33,,0,1)</f>
        <v>Spaghetti &amp; Meatballs</v>
      </c>
      <c r="H7540" t="str">
        <f>_xlfn.XLOOKUP(F7540,menu_items!$A$1:$A$33,menu_items!$C$1:$C$33,,0,1)</f>
        <v>Italian</v>
      </c>
      <c r="I7540">
        <f>_xlfn.XLOOKUP(F7540,menu_items!$A$1:$A$33,menu_items!$D$1:$D$33,,0,1)</f>
        <v>17.95</v>
      </c>
    </row>
    <row r="7541" spans="1:9" hidden="1" x14ac:dyDescent="0.25">
      <c r="A7541" s="2">
        <v>7540</v>
      </c>
      <c r="B7541" s="2">
        <v>3321</v>
      </c>
      <c r="C7541" s="1" t="s">
        <v>37</v>
      </c>
      <c r="D7541" s="3">
        <v>0.72370370370370374</v>
      </c>
      <c r="E7541" s="3" t="str">
        <f>TEXT(Table1[[#This Row],[order_time]],"HH")</f>
        <v>17</v>
      </c>
      <c r="F7541">
        <v>105</v>
      </c>
      <c r="G7541" t="str">
        <f>_xlfn.XLOOKUP(F7541,menu_items!$A$1:$A$33,menu_items!$B$1:$B$33,,0,1)</f>
        <v>Mac &amp; Cheese</v>
      </c>
      <c r="H7541" t="str">
        <f>_xlfn.XLOOKUP(F7541,menu_items!$A$1:$A$33,menu_items!$C$1:$C$33,,0,1)</f>
        <v>American</v>
      </c>
      <c r="I7541">
        <f>_xlfn.XLOOKUP(F7541,menu_items!$A$1:$A$33,menu_items!$D$1:$D$33,,0,1)</f>
        <v>7</v>
      </c>
    </row>
    <row r="7542" spans="1:9" hidden="1" x14ac:dyDescent="0.25">
      <c r="A7542" s="2">
        <v>7541</v>
      </c>
      <c r="B7542" s="2">
        <v>3321</v>
      </c>
      <c r="C7542" s="1" t="s">
        <v>37</v>
      </c>
      <c r="D7542" s="3">
        <v>0.72370370370370374</v>
      </c>
      <c r="E7542" s="3" t="str">
        <f>TEXT(Table1[[#This Row],[order_time]],"HH")</f>
        <v>17</v>
      </c>
      <c r="F7542">
        <v>130</v>
      </c>
      <c r="G7542" t="str">
        <f>_xlfn.XLOOKUP(F7542,menu_items!$A$1:$A$33,menu_items!$B$1:$B$33,,0,1)</f>
        <v>Shrimp Scampi</v>
      </c>
      <c r="H7542" t="str">
        <f>_xlfn.XLOOKUP(F7542,menu_items!$A$1:$A$33,menu_items!$C$1:$C$33,,0,1)</f>
        <v>Italian</v>
      </c>
      <c r="I7542">
        <f>_xlfn.XLOOKUP(F7542,menu_items!$A$1:$A$33,menu_items!$D$1:$D$33,,0,1)</f>
        <v>19.95</v>
      </c>
    </row>
    <row r="7543" spans="1:9" hidden="1" x14ac:dyDescent="0.25">
      <c r="A7543" s="2">
        <v>7542</v>
      </c>
      <c r="B7543" s="2">
        <v>3321</v>
      </c>
      <c r="C7543" s="1" t="s">
        <v>37</v>
      </c>
      <c r="D7543" s="3">
        <v>0.72370370370370374</v>
      </c>
      <c r="E7543" s="3" t="str">
        <f>TEXT(Table1[[#This Row],[order_time]],"HH")</f>
        <v>17</v>
      </c>
      <c r="F7543">
        <v>131</v>
      </c>
      <c r="G7543" t="str">
        <f>_xlfn.XLOOKUP(F7543,menu_items!$A$1:$A$33,menu_items!$B$1:$B$33,,0,1)</f>
        <v>Chicken Parmesan</v>
      </c>
      <c r="H7543" t="str">
        <f>_xlfn.XLOOKUP(F7543,menu_items!$A$1:$A$33,menu_items!$C$1:$C$33,,0,1)</f>
        <v>Italian</v>
      </c>
      <c r="I7543">
        <f>_xlfn.XLOOKUP(F7543,menu_items!$A$1:$A$33,menu_items!$D$1:$D$33,,0,1)</f>
        <v>17.95</v>
      </c>
    </row>
    <row r="7544" spans="1:9" hidden="1" x14ac:dyDescent="0.25">
      <c r="A7544" s="2">
        <v>7543</v>
      </c>
      <c r="B7544" s="2">
        <v>3322</v>
      </c>
      <c r="C7544" s="1" t="s">
        <v>37</v>
      </c>
      <c r="D7544" s="3">
        <v>0.72584490740740737</v>
      </c>
      <c r="E7544" s="3" t="str">
        <f>TEXT(Table1[[#This Row],[order_time]],"HH")</f>
        <v>17</v>
      </c>
      <c r="F7544">
        <v>107</v>
      </c>
      <c r="G7544" t="str">
        <f>_xlfn.XLOOKUP(F7544,menu_items!$A$1:$A$33,menu_items!$B$1:$B$33,,0,1)</f>
        <v>Orange Chicken</v>
      </c>
      <c r="H7544" t="str">
        <f>_xlfn.XLOOKUP(F7544,menu_items!$A$1:$A$33,menu_items!$C$1:$C$33,,0,1)</f>
        <v>Asian</v>
      </c>
      <c r="I7544">
        <f>_xlfn.XLOOKUP(F7544,menu_items!$A$1:$A$33,menu_items!$D$1:$D$33,,0,1)</f>
        <v>16.5</v>
      </c>
    </row>
    <row r="7545" spans="1:9" hidden="1" x14ac:dyDescent="0.25">
      <c r="A7545" s="2">
        <v>7544</v>
      </c>
      <c r="B7545" s="2">
        <v>3322</v>
      </c>
      <c r="C7545" s="1" t="s">
        <v>37</v>
      </c>
      <c r="D7545" s="3">
        <v>0.72584490740740737</v>
      </c>
      <c r="E7545" s="3" t="str">
        <f>TEXT(Table1[[#This Row],[order_time]],"HH")</f>
        <v>17</v>
      </c>
      <c r="F7545">
        <v>125</v>
      </c>
      <c r="G7545" t="str">
        <f>_xlfn.XLOOKUP(F7545,menu_items!$A$1:$A$33,menu_items!$B$1:$B$33,,0,1)</f>
        <v>Spaghetti &amp; Meatballs</v>
      </c>
      <c r="H7545" t="str">
        <f>_xlfn.XLOOKUP(F7545,menu_items!$A$1:$A$33,menu_items!$C$1:$C$33,,0,1)</f>
        <v>Italian</v>
      </c>
      <c r="I7545">
        <f>_xlfn.XLOOKUP(F7545,menu_items!$A$1:$A$33,menu_items!$D$1:$D$33,,0,1)</f>
        <v>17.95</v>
      </c>
    </row>
    <row r="7546" spans="1:9" hidden="1" x14ac:dyDescent="0.25">
      <c r="A7546" s="2">
        <v>7545</v>
      </c>
      <c r="B7546" s="2">
        <v>3322</v>
      </c>
      <c r="C7546" s="1" t="s">
        <v>37</v>
      </c>
      <c r="D7546" s="3">
        <v>0.72584490740740737</v>
      </c>
      <c r="E7546" s="3" t="str">
        <f>TEXT(Table1[[#This Row],[order_time]],"HH")</f>
        <v>17</v>
      </c>
      <c r="F7546">
        <v>120</v>
      </c>
      <c r="G7546" t="str">
        <f>_xlfn.XLOOKUP(F7546,menu_items!$A$1:$A$33,menu_items!$B$1:$B$33,,0,1)</f>
        <v>Steak Torta</v>
      </c>
      <c r="H7546" t="str">
        <f>_xlfn.XLOOKUP(F7546,menu_items!$A$1:$A$33,menu_items!$C$1:$C$33,,0,1)</f>
        <v>Mexican</v>
      </c>
      <c r="I7546">
        <f>_xlfn.XLOOKUP(F7546,menu_items!$A$1:$A$33,menu_items!$D$1:$D$33,,0,1)</f>
        <v>13.95</v>
      </c>
    </row>
    <row r="7547" spans="1:9" hidden="1" x14ac:dyDescent="0.25">
      <c r="A7547" s="2">
        <v>7546</v>
      </c>
      <c r="B7547" s="2">
        <v>3322</v>
      </c>
      <c r="C7547" s="1" t="s">
        <v>37</v>
      </c>
      <c r="D7547" s="3">
        <v>0.72584490740740737</v>
      </c>
      <c r="E7547" s="3" t="str">
        <f>TEXT(Table1[[#This Row],[order_time]],"HH")</f>
        <v>17</v>
      </c>
      <c r="F7547">
        <v>122</v>
      </c>
      <c r="G7547" t="str">
        <f>_xlfn.XLOOKUP(F7547,menu_items!$A$1:$A$33,menu_items!$B$1:$B$33,,0,1)</f>
        <v>Chips &amp; Salsa</v>
      </c>
      <c r="H7547" t="str">
        <f>_xlfn.XLOOKUP(F7547,menu_items!$A$1:$A$33,menu_items!$C$1:$C$33,,0,1)</f>
        <v>Mexican</v>
      </c>
      <c r="I7547">
        <f>_xlfn.XLOOKUP(F7547,menu_items!$A$1:$A$33,menu_items!$D$1:$D$33,,0,1)</f>
        <v>7</v>
      </c>
    </row>
    <row r="7548" spans="1:9" hidden="1" x14ac:dyDescent="0.25">
      <c r="A7548" s="2">
        <v>7547</v>
      </c>
      <c r="B7548" s="2">
        <v>3323</v>
      </c>
      <c r="C7548" s="1" t="s">
        <v>37</v>
      </c>
      <c r="D7548" s="3">
        <v>0.73969907407407409</v>
      </c>
      <c r="E7548" s="3" t="str">
        <f>TEXT(Table1[[#This Row],[order_time]],"HH")</f>
        <v>17</v>
      </c>
      <c r="F7548">
        <v>108</v>
      </c>
      <c r="G7548" t="str">
        <f>_xlfn.XLOOKUP(F7548,menu_items!$A$1:$A$33,menu_items!$B$1:$B$33,,0,1)</f>
        <v>Tofu Pad Thai</v>
      </c>
      <c r="H7548" t="str">
        <f>_xlfn.XLOOKUP(F7548,menu_items!$A$1:$A$33,menu_items!$C$1:$C$33,,0,1)</f>
        <v>Asian</v>
      </c>
      <c r="I7548">
        <f>_xlfn.XLOOKUP(F7548,menu_items!$A$1:$A$33,menu_items!$D$1:$D$33,,0,1)</f>
        <v>14.5</v>
      </c>
    </row>
    <row r="7549" spans="1:9" hidden="1" x14ac:dyDescent="0.25">
      <c r="A7549" s="2">
        <v>7548</v>
      </c>
      <c r="B7549" s="2">
        <v>3323</v>
      </c>
      <c r="C7549" s="1" t="s">
        <v>37</v>
      </c>
      <c r="D7549" s="3">
        <v>0.73969907407407409</v>
      </c>
      <c r="E7549" s="3" t="str">
        <f>TEXT(Table1[[#This Row],[order_time]],"HH")</f>
        <v>17</v>
      </c>
      <c r="F7549">
        <v>112</v>
      </c>
      <c r="G7549" t="str">
        <f>_xlfn.XLOOKUP(F7549,menu_items!$A$1:$A$33,menu_items!$B$1:$B$33,,0,1)</f>
        <v>Salmon Roll</v>
      </c>
      <c r="H7549" t="str">
        <f>_xlfn.XLOOKUP(F7549,menu_items!$A$1:$A$33,menu_items!$C$1:$C$33,,0,1)</f>
        <v>Asian</v>
      </c>
      <c r="I7549">
        <f>_xlfn.XLOOKUP(F7549,menu_items!$A$1:$A$33,menu_items!$D$1:$D$33,,0,1)</f>
        <v>14.95</v>
      </c>
    </row>
    <row r="7550" spans="1:9" hidden="1" x14ac:dyDescent="0.25">
      <c r="A7550" s="2">
        <v>7549</v>
      </c>
      <c r="B7550" s="2">
        <v>3324</v>
      </c>
      <c r="C7550" s="1" t="s">
        <v>37</v>
      </c>
      <c r="D7550" s="3">
        <v>0.74965277777777772</v>
      </c>
      <c r="E7550" s="3" t="str">
        <f>TEXT(Table1[[#This Row],[order_time]],"HH")</f>
        <v>17</v>
      </c>
      <c r="F7550">
        <v>118</v>
      </c>
      <c r="G7550" t="str">
        <f>_xlfn.XLOOKUP(F7550,menu_items!$A$1:$A$33,menu_items!$B$1:$B$33,,0,1)</f>
        <v>Steak Burrito</v>
      </c>
      <c r="H7550" t="str">
        <f>_xlfn.XLOOKUP(F7550,menu_items!$A$1:$A$33,menu_items!$C$1:$C$33,,0,1)</f>
        <v>Mexican</v>
      </c>
      <c r="I7550">
        <f>_xlfn.XLOOKUP(F7550,menu_items!$A$1:$A$33,menu_items!$D$1:$D$33,,0,1)</f>
        <v>14.95</v>
      </c>
    </row>
    <row r="7551" spans="1:9" hidden="1" x14ac:dyDescent="0.25">
      <c r="A7551" s="2">
        <v>7550</v>
      </c>
      <c r="B7551" s="2">
        <v>3325</v>
      </c>
      <c r="C7551" s="1" t="s">
        <v>37</v>
      </c>
      <c r="D7551" s="3">
        <v>0.75059027777777776</v>
      </c>
      <c r="E7551" s="3" t="str">
        <f>TEXT(Table1[[#This Row],[order_time]],"HH")</f>
        <v>18</v>
      </c>
      <c r="F7551">
        <v>126</v>
      </c>
      <c r="G7551" t="str">
        <f>_xlfn.XLOOKUP(F7551,menu_items!$A$1:$A$33,menu_items!$B$1:$B$33,,0,1)</f>
        <v>Fettuccine Alfredo</v>
      </c>
      <c r="H7551" t="str">
        <f>_xlfn.XLOOKUP(F7551,menu_items!$A$1:$A$33,menu_items!$C$1:$C$33,,0,1)</f>
        <v>Italian</v>
      </c>
      <c r="I7551">
        <f>_xlfn.XLOOKUP(F7551,menu_items!$A$1:$A$33,menu_items!$D$1:$D$33,,0,1)</f>
        <v>14.5</v>
      </c>
    </row>
    <row r="7552" spans="1:9" hidden="1" x14ac:dyDescent="0.25">
      <c r="A7552" s="2">
        <v>7551</v>
      </c>
      <c r="B7552" s="2">
        <v>3325</v>
      </c>
      <c r="C7552" s="1" t="s">
        <v>37</v>
      </c>
      <c r="D7552" s="3">
        <v>0.75059027777777776</v>
      </c>
      <c r="E7552" s="3" t="str">
        <f>TEXT(Table1[[#This Row],[order_time]],"HH")</f>
        <v>18</v>
      </c>
      <c r="F7552">
        <v>110</v>
      </c>
      <c r="G7552" t="str">
        <f>_xlfn.XLOOKUP(F7552,menu_items!$A$1:$A$33,menu_items!$B$1:$B$33,,0,1)</f>
        <v>Pork Ramen</v>
      </c>
      <c r="H7552" t="str">
        <f>_xlfn.XLOOKUP(F7552,menu_items!$A$1:$A$33,menu_items!$C$1:$C$33,,0,1)</f>
        <v>Asian</v>
      </c>
      <c r="I7552">
        <f>_xlfn.XLOOKUP(F7552,menu_items!$A$1:$A$33,menu_items!$D$1:$D$33,,0,1)</f>
        <v>17.95</v>
      </c>
    </row>
    <row r="7553" spans="1:9" hidden="1" x14ac:dyDescent="0.25">
      <c r="A7553" s="2">
        <v>7552</v>
      </c>
      <c r="B7553" s="2">
        <v>3326</v>
      </c>
      <c r="C7553" s="1" t="s">
        <v>37</v>
      </c>
      <c r="D7553" s="3">
        <v>0.76089120370370367</v>
      </c>
      <c r="E7553" s="3" t="str">
        <f>TEXT(Table1[[#This Row],[order_time]],"HH")</f>
        <v>18</v>
      </c>
      <c r="F7553">
        <v>124</v>
      </c>
      <c r="G7553" t="str">
        <f>_xlfn.XLOOKUP(F7553,menu_items!$A$1:$A$33,menu_items!$B$1:$B$33,,0,1)</f>
        <v>Spaghetti</v>
      </c>
      <c r="H7553" t="str">
        <f>_xlfn.XLOOKUP(F7553,menu_items!$A$1:$A$33,menu_items!$C$1:$C$33,,0,1)</f>
        <v>Italian</v>
      </c>
      <c r="I7553">
        <f>_xlfn.XLOOKUP(F7553,menu_items!$A$1:$A$33,menu_items!$D$1:$D$33,,0,1)</f>
        <v>14.5</v>
      </c>
    </row>
    <row r="7554" spans="1:9" hidden="1" x14ac:dyDescent="0.25">
      <c r="A7554" s="2">
        <v>7553</v>
      </c>
      <c r="B7554" s="2">
        <v>3326</v>
      </c>
      <c r="C7554" s="1" t="s">
        <v>37</v>
      </c>
      <c r="D7554" s="3">
        <v>0.76089120370370367</v>
      </c>
      <c r="E7554" s="3" t="str">
        <f>TEXT(Table1[[#This Row],[order_time]],"HH")</f>
        <v>18</v>
      </c>
      <c r="F7554">
        <v>122</v>
      </c>
      <c r="G7554" t="str">
        <f>_xlfn.XLOOKUP(F7554,menu_items!$A$1:$A$33,menu_items!$B$1:$B$33,,0,1)</f>
        <v>Chips &amp; Salsa</v>
      </c>
      <c r="H7554" t="str">
        <f>_xlfn.XLOOKUP(F7554,menu_items!$A$1:$A$33,menu_items!$C$1:$C$33,,0,1)</f>
        <v>Mexican</v>
      </c>
      <c r="I7554">
        <f>_xlfn.XLOOKUP(F7554,menu_items!$A$1:$A$33,menu_items!$D$1:$D$33,,0,1)</f>
        <v>7</v>
      </c>
    </row>
    <row r="7555" spans="1:9" hidden="1" x14ac:dyDescent="0.25">
      <c r="A7555" s="2">
        <v>7554</v>
      </c>
      <c r="B7555" s="2">
        <v>3327</v>
      </c>
      <c r="C7555" s="1" t="s">
        <v>37</v>
      </c>
      <c r="D7555" s="3">
        <v>0.76372685185185185</v>
      </c>
      <c r="E7555" s="3" t="str">
        <f>TEXT(Table1[[#This Row],[order_time]],"HH")</f>
        <v>18</v>
      </c>
      <c r="F7555">
        <v>125</v>
      </c>
      <c r="G7555" t="str">
        <f>_xlfn.XLOOKUP(F7555,menu_items!$A$1:$A$33,menu_items!$B$1:$B$33,,0,1)</f>
        <v>Spaghetti &amp; Meatballs</v>
      </c>
      <c r="H7555" t="str">
        <f>_xlfn.XLOOKUP(F7555,menu_items!$A$1:$A$33,menu_items!$C$1:$C$33,,0,1)</f>
        <v>Italian</v>
      </c>
      <c r="I7555">
        <f>_xlfn.XLOOKUP(F7555,menu_items!$A$1:$A$33,menu_items!$D$1:$D$33,,0,1)</f>
        <v>17.95</v>
      </c>
    </row>
    <row r="7556" spans="1:9" hidden="1" x14ac:dyDescent="0.25">
      <c r="A7556" s="2">
        <v>7555</v>
      </c>
      <c r="B7556" s="2">
        <v>3328</v>
      </c>
      <c r="C7556" s="1" t="s">
        <v>37</v>
      </c>
      <c r="D7556" s="3">
        <v>0.78084490740740742</v>
      </c>
      <c r="E7556" s="3" t="str">
        <f>TEXT(Table1[[#This Row],[order_time]],"HH")</f>
        <v>18</v>
      </c>
      <c r="F7556">
        <v>127</v>
      </c>
      <c r="G7556" t="str">
        <f>_xlfn.XLOOKUP(F7556,menu_items!$A$1:$A$33,menu_items!$B$1:$B$33,,0,1)</f>
        <v>Meat Lasagna</v>
      </c>
      <c r="H7556" t="str">
        <f>_xlfn.XLOOKUP(F7556,menu_items!$A$1:$A$33,menu_items!$C$1:$C$33,,0,1)</f>
        <v>Italian</v>
      </c>
      <c r="I7556">
        <f>_xlfn.XLOOKUP(F7556,menu_items!$A$1:$A$33,menu_items!$D$1:$D$33,,0,1)</f>
        <v>17.95</v>
      </c>
    </row>
    <row r="7557" spans="1:9" hidden="1" x14ac:dyDescent="0.25">
      <c r="A7557" s="2">
        <v>7556</v>
      </c>
      <c r="B7557" s="2">
        <v>3328</v>
      </c>
      <c r="C7557" s="1" t="s">
        <v>37</v>
      </c>
      <c r="D7557" s="3">
        <v>0.78084490740740742</v>
      </c>
      <c r="E7557" s="3" t="str">
        <f>TEXT(Table1[[#This Row],[order_time]],"HH")</f>
        <v>18</v>
      </c>
      <c r="F7557">
        <v>105</v>
      </c>
      <c r="G7557" t="str">
        <f>_xlfn.XLOOKUP(F7557,menu_items!$A$1:$A$33,menu_items!$B$1:$B$33,,0,1)</f>
        <v>Mac &amp; Cheese</v>
      </c>
      <c r="H7557" t="str">
        <f>_xlfn.XLOOKUP(F7557,menu_items!$A$1:$A$33,menu_items!$C$1:$C$33,,0,1)</f>
        <v>American</v>
      </c>
      <c r="I7557">
        <f>_xlfn.XLOOKUP(F7557,menu_items!$A$1:$A$33,menu_items!$D$1:$D$33,,0,1)</f>
        <v>7</v>
      </c>
    </row>
    <row r="7558" spans="1:9" hidden="1" x14ac:dyDescent="0.25">
      <c r="A7558" s="2">
        <v>7557</v>
      </c>
      <c r="B7558" s="2">
        <v>3329</v>
      </c>
      <c r="C7558" s="1" t="s">
        <v>37</v>
      </c>
      <c r="D7558" s="3">
        <v>0.78452546296296299</v>
      </c>
      <c r="E7558" s="3" t="str">
        <f>TEXT(Table1[[#This Row],[order_time]],"HH")</f>
        <v>18</v>
      </c>
      <c r="F7558">
        <v>111</v>
      </c>
      <c r="G7558" t="str">
        <f>_xlfn.XLOOKUP(F7558,menu_items!$A$1:$A$33,menu_items!$B$1:$B$33,,0,1)</f>
        <v>California Roll</v>
      </c>
      <c r="H7558" t="str">
        <f>_xlfn.XLOOKUP(F7558,menu_items!$A$1:$A$33,menu_items!$C$1:$C$33,,0,1)</f>
        <v>Asian</v>
      </c>
      <c r="I7558">
        <f>_xlfn.XLOOKUP(F7558,menu_items!$A$1:$A$33,menu_items!$D$1:$D$33,,0,1)</f>
        <v>11.95</v>
      </c>
    </row>
    <row r="7559" spans="1:9" hidden="1" x14ac:dyDescent="0.25">
      <c r="A7559" s="2">
        <v>7558</v>
      </c>
      <c r="B7559" s="2">
        <v>3329</v>
      </c>
      <c r="C7559" s="1" t="s">
        <v>37</v>
      </c>
      <c r="D7559" s="3">
        <v>0.78452546296296299</v>
      </c>
      <c r="E7559" s="3" t="str">
        <f>TEXT(Table1[[#This Row],[order_time]],"HH")</f>
        <v>18</v>
      </c>
      <c r="F7559">
        <v>105</v>
      </c>
      <c r="G7559" t="str">
        <f>_xlfn.XLOOKUP(F7559,menu_items!$A$1:$A$33,menu_items!$B$1:$B$33,,0,1)</f>
        <v>Mac &amp; Cheese</v>
      </c>
      <c r="H7559" t="str">
        <f>_xlfn.XLOOKUP(F7559,menu_items!$A$1:$A$33,menu_items!$C$1:$C$33,,0,1)</f>
        <v>American</v>
      </c>
      <c r="I7559">
        <f>_xlfn.XLOOKUP(F7559,menu_items!$A$1:$A$33,menu_items!$D$1:$D$33,,0,1)</f>
        <v>7</v>
      </c>
    </row>
    <row r="7560" spans="1:9" hidden="1" x14ac:dyDescent="0.25">
      <c r="A7560" s="2">
        <v>7559</v>
      </c>
      <c r="B7560" s="2">
        <v>3329</v>
      </c>
      <c r="C7560" s="1" t="s">
        <v>37</v>
      </c>
      <c r="D7560" s="3">
        <v>0.78452546296296299</v>
      </c>
      <c r="E7560" s="3" t="str">
        <f>TEXT(Table1[[#This Row],[order_time]],"HH")</f>
        <v>18</v>
      </c>
      <c r="F7560">
        <v>132</v>
      </c>
      <c r="G7560" t="str">
        <f>_xlfn.XLOOKUP(F7560,menu_items!$A$1:$A$33,menu_items!$B$1:$B$33,,0,1)</f>
        <v>Eggplant Parmesan</v>
      </c>
      <c r="H7560" t="str">
        <f>_xlfn.XLOOKUP(F7560,menu_items!$A$1:$A$33,menu_items!$C$1:$C$33,,0,1)</f>
        <v>Italian</v>
      </c>
      <c r="I7560">
        <f>_xlfn.XLOOKUP(F7560,menu_items!$A$1:$A$33,menu_items!$D$1:$D$33,,0,1)</f>
        <v>16.95</v>
      </c>
    </row>
    <row r="7561" spans="1:9" hidden="1" x14ac:dyDescent="0.25">
      <c r="A7561" s="2">
        <v>7560</v>
      </c>
      <c r="B7561" s="2">
        <v>3330</v>
      </c>
      <c r="C7561" s="1" t="s">
        <v>37</v>
      </c>
      <c r="D7561" s="3">
        <v>0.79027777777777775</v>
      </c>
      <c r="E7561" s="3" t="str">
        <f>TEXT(Table1[[#This Row],[order_time]],"HH")</f>
        <v>18</v>
      </c>
      <c r="F7561">
        <v>103</v>
      </c>
      <c r="G7561" t="str">
        <f>_xlfn.XLOOKUP(F7561,menu_items!$A$1:$A$33,menu_items!$B$1:$B$33,,0,1)</f>
        <v>Hot Dog</v>
      </c>
      <c r="H7561" t="str">
        <f>_xlfn.XLOOKUP(F7561,menu_items!$A$1:$A$33,menu_items!$C$1:$C$33,,0,1)</f>
        <v>American</v>
      </c>
      <c r="I7561">
        <f>_xlfn.XLOOKUP(F7561,menu_items!$A$1:$A$33,menu_items!$D$1:$D$33,,0,1)</f>
        <v>9</v>
      </c>
    </row>
    <row r="7562" spans="1:9" hidden="1" x14ac:dyDescent="0.25">
      <c r="A7562" s="2">
        <v>7561</v>
      </c>
      <c r="B7562" s="2">
        <v>3330</v>
      </c>
      <c r="C7562" s="1" t="s">
        <v>37</v>
      </c>
      <c r="D7562" s="3">
        <v>0.79027777777777775</v>
      </c>
      <c r="E7562" s="3" t="str">
        <f>TEXT(Table1[[#This Row],[order_time]],"HH")</f>
        <v>18</v>
      </c>
      <c r="F7562">
        <v>125</v>
      </c>
      <c r="G7562" t="str">
        <f>_xlfn.XLOOKUP(F7562,menu_items!$A$1:$A$33,menu_items!$B$1:$B$33,,0,1)</f>
        <v>Spaghetti &amp; Meatballs</v>
      </c>
      <c r="H7562" t="str">
        <f>_xlfn.XLOOKUP(F7562,menu_items!$A$1:$A$33,menu_items!$C$1:$C$33,,0,1)</f>
        <v>Italian</v>
      </c>
      <c r="I7562">
        <f>_xlfn.XLOOKUP(F7562,menu_items!$A$1:$A$33,menu_items!$D$1:$D$33,,0,1)</f>
        <v>17.95</v>
      </c>
    </row>
    <row r="7563" spans="1:9" hidden="1" x14ac:dyDescent="0.25">
      <c r="A7563" s="2">
        <v>7562</v>
      </c>
      <c r="B7563" s="2">
        <v>3330</v>
      </c>
      <c r="C7563" s="1" t="s">
        <v>37</v>
      </c>
      <c r="D7563" s="3">
        <v>0.79027777777777775</v>
      </c>
      <c r="E7563" s="3" t="str">
        <f>TEXT(Table1[[#This Row],[order_time]],"HH")</f>
        <v>18</v>
      </c>
      <c r="F7563">
        <v>113</v>
      </c>
      <c r="G7563" t="str">
        <f>_xlfn.XLOOKUP(F7563,menu_items!$A$1:$A$33,menu_items!$B$1:$B$33,,0,1)</f>
        <v>Edamame</v>
      </c>
      <c r="H7563" t="str">
        <f>_xlfn.XLOOKUP(F7563,menu_items!$A$1:$A$33,menu_items!$C$1:$C$33,,0,1)</f>
        <v>Asian</v>
      </c>
      <c r="I7563">
        <f>_xlfn.XLOOKUP(F7563,menu_items!$A$1:$A$33,menu_items!$D$1:$D$33,,0,1)</f>
        <v>5</v>
      </c>
    </row>
    <row r="7564" spans="1:9" hidden="1" x14ac:dyDescent="0.25">
      <c r="A7564" s="2">
        <v>7563</v>
      </c>
      <c r="B7564" s="2">
        <v>3330</v>
      </c>
      <c r="C7564" s="1" t="s">
        <v>37</v>
      </c>
      <c r="D7564" s="3">
        <v>0.79027777777777775</v>
      </c>
      <c r="E7564" s="3" t="str">
        <f>TEXT(Table1[[#This Row],[order_time]],"HH")</f>
        <v>18</v>
      </c>
      <c r="F7564">
        <v>121</v>
      </c>
      <c r="G7564" t="str">
        <f>_xlfn.XLOOKUP(F7564,menu_items!$A$1:$A$33,menu_items!$B$1:$B$33,,0,1)</f>
        <v>Cheese Quesadillas</v>
      </c>
      <c r="H7564" t="str">
        <f>_xlfn.XLOOKUP(F7564,menu_items!$A$1:$A$33,menu_items!$C$1:$C$33,,0,1)</f>
        <v>Mexican</v>
      </c>
      <c r="I7564">
        <f>_xlfn.XLOOKUP(F7564,menu_items!$A$1:$A$33,menu_items!$D$1:$D$33,,0,1)</f>
        <v>10.5</v>
      </c>
    </row>
    <row r="7565" spans="1:9" hidden="1" x14ac:dyDescent="0.25">
      <c r="A7565" s="2">
        <v>7564</v>
      </c>
      <c r="B7565" s="2">
        <v>3331</v>
      </c>
      <c r="C7565" s="1" t="s">
        <v>37</v>
      </c>
      <c r="D7565" s="3">
        <v>0.81368055555555552</v>
      </c>
      <c r="E7565" s="3" t="str">
        <f>TEXT(Table1[[#This Row],[order_time]],"HH")</f>
        <v>19</v>
      </c>
      <c r="F7565">
        <v>121</v>
      </c>
      <c r="G7565" t="str">
        <f>_xlfn.XLOOKUP(F7565,menu_items!$A$1:$A$33,menu_items!$B$1:$B$33,,0,1)</f>
        <v>Cheese Quesadillas</v>
      </c>
      <c r="H7565" t="str">
        <f>_xlfn.XLOOKUP(F7565,menu_items!$A$1:$A$33,menu_items!$C$1:$C$33,,0,1)</f>
        <v>Mexican</v>
      </c>
      <c r="I7565">
        <f>_xlfn.XLOOKUP(F7565,menu_items!$A$1:$A$33,menu_items!$D$1:$D$33,,0,1)</f>
        <v>10.5</v>
      </c>
    </row>
    <row r="7566" spans="1:9" hidden="1" x14ac:dyDescent="0.25">
      <c r="A7566" s="2">
        <v>7565</v>
      </c>
      <c r="B7566" s="2">
        <v>3332</v>
      </c>
      <c r="C7566" s="1" t="s">
        <v>37</v>
      </c>
      <c r="D7566" s="3">
        <v>0.82034722222222223</v>
      </c>
      <c r="E7566" s="3" t="str">
        <f>TEXT(Table1[[#This Row],[order_time]],"HH")</f>
        <v>19</v>
      </c>
      <c r="F7566">
        <v>120</v>
      </c>
      <c r="G7566" t="str">
        <f>_xlfn.XLOOKUP(F7566,menu_items!$A$1:$A$33,menu_items!$B$1:$B$33,,0,1)</f>
        <v>Steak Torta</v>
      </c>
      <c r="H7566" t="str">
        <f>_xlfn.XLOOKUP(F7566,menu_items!$A$1:$A$33,menu_items!$C$1:$C$33,,0,1)</f>
        <v>Mexican</v>
      </c>
      <c r="I7566">
        <f>_xlfn.XLOOKUP(F7566,menu_items!$A$1:$A$33,menu_items!$D$1:$D$33,,0,1)</f>
        <v>13.95</v>
      </c>
    </row>
    <row r="7567" spans="1:9" x14ac:dyDescent="0.25">
      <c r="A7567" s="2">
        <v>7566</v>
      </c>
      <c r="B7567" s="2">
        <v>3333</v>
      </c>
      <c r="C7567" s="1" t="s">
        <v>37</v>
      </c>
      <c r="D7567" s="3">
        <v>0.82226851851851857</v>
      </c>
      <c r="E7567" s="3" t="str">
        <f>TEXT(Table1[[#This Row],[order_time]],"HH")</f>
        <v>19</v>
      </c>
      <c r="F7567">
        <v>101</v>
      </c>
      <c r="G7567" t="str">
        <f>_xlfn.XLOOKUP(F7567,menu_items!$A$1:$A$33,menu_items!$B$1:$B$33,,0,1)</f>
        <v>Hamburger</v>
      </c>
      <c r="H7567" t="str">
        <f>_xlfn.XLOOKUP(F7567,menu_items!$A$1:$A$33,menu_items!$C$1:$C$33,,0,1)</f>
        <v>American</v>
      </c>
      <c r="I7567">
        <f>_xlfn.XLOOKUP(F7567,menu_items!$A$1:$A$33,menu_items!$D$1:$D$33,,0,1)</f>
        <v>12.95</v>
      </c>
    </row>
    <row r="7568" spans="1:9" hidden="1" x14ac:dyDescent="0.25">
      <c r="A7568" s="2">
        <v>7567</v>
      </c>
      <c r="B7568" s="2">
        <v>3334</v>
      </c>
      <c r="C7568" s="1" t="s">
        <v>37</v>
      </c>
      <c r="D7568" s="3">
        <v>0.8297106481481481</v>
      </c>
      <c r="E7568" s="3" t="str">
        <f>TEXT(Table1[[#This Row],[order_time]],"HH")</f>
        <v>19</v>
      </c>
      <c r="F7568">
        <v>125</v>
      </c>
      <c r="G7568" t="str">
        <f>_xlfn.XLOOKUP(F7568,menu_items!$A$1:$A$33,menu_items!$B$1:$B$33,,0,1)</f>
        <v>Spaghetti &amp; Meatballs</v>
      </c>
      <c r="H7568" t="str">
        <f>_xlfn.XLOOKUP(F7568,menu_items!$A$1:$A$33,menu_items!$C$1:$C$33,,0,1)</f>
        <v>Italian</v>
      </c>
      <c r="I7568">
        <f>_xlfn.XLOOKUP(F7568,menu_items!$A$1:$A$33,menu_items!$D$1:$D$33,,0,1)</f>
        <v>17.95</v>
      </c>
    </row>
    <row r="7569" spans="1:9" hidden="1" x14ac:dyDescent="0.25">
      <c r="A7569" s="2">
        <v>7568</v>
      </c>
      <c r="B7569" s="2">
        <v>3334</v>
      </c>
      <c r="C7569" s="1" t="s">
        <v>37</v>
      </c>
      <c r="D7569" s="3">
        <v>0.8297106481481481</v>
      </c>
      <c r="E7569" s="3" t="str">
        <f>TEXT(Table1[[#This Row],[order_time]],"HH")</f>
        <v>19</v>
      </c>
      <c r="F7569">
        <v>111</v>
      </c>
      <c r="G7569" t="str">
        <f>_xlfn.XLOOKUP(F7569,menu_items!$A$1:$A$33,menu_items!$B$1:$B$33,,0,1)</f>
        <v>California Roll</v>
      </c>
      <c r="H7569" t="str">
        <f>_xlfn.XLOOKUP(F7569,menu_items!$A$1:$A$33,menu_items!$C$1:$C$33,,0,1)</f>
        <v>Asian</v>
      </c>
      <c r="I7569">
        <f>_xlfn.XLOOKUP(F7569,menu_items!$A$1:$A$33,menu_items!$D$1:$D$33,,0,1)</f>
        <v>11.95</v>
      </c>
    </row>
    <row r="7570" spans="1:9" hidden="1" x14ac:dyDescent="0.25">
      <c r="A7570" s="2">
        <v>7569</v>
      </c>
      <c r="B7570" s="2">
        <v>3335</v>
      </c>
      <c r="C7570" s="1" t="s">
        <v>37</v>
      </c>
      <c r="D7570" s="3">
        <v>0.83585648148148151</v>
      </c>
      <c r="E7570" s="3" t="str">
        <f>TEXT(Table1[[#This Row],[order_time]],"HH")</f>
        <v>20</v>
      </c>
      <c r="F7570">
        <v>102</v>
      </c>
      <c r="G7570" t="str">
        <f>_xlfn.XLOOKUP(F7570,menu_items!$A$1:$A$33,menu_items!$B$1:$B$33,,0,1)</f>
        <v>Cheeseburger</v>
      </c>
      <c r="H7570" t="str">
        <f>_xlfn.XLOOKUP(F7570,menu_items!$A$1:$A$33,menu_items!$C$1:$C$33,,0,1)</f>
        <v>American</v>
      </c>
      <c r="I7570">
        <f>_xlfn.XLOOKUP(F7570,menu_items!$A$1:$A$33,menu_items!$D$1:$D$33,,0,1)</f>
        <v>13.95</v>
      </c>
    </row>
    <row r="7571" spans="1:9" hidden="1" x14ac:dyDescent="0.25">
      <c r="A7571" s="2">
        <v>7570</v>
      </c>
      <c r="B7571" s="2">
        <v>3335</v>
      </c>
      <c r="C7571" s="1" t="s">
        <v>37</v>
      </c>
      <c r="D7571" s="3">
        <v>0.83585648148148151</v>
      </c>
      <c r="E7571" s="3" t="str">
        <f>TEXT(Table1[[#This Row],[order_time]],"HH")</f>
        <v>20</v>
      </c>
      <c r="F7571">
        <v>120</v>
      </c>
      <c r="G7571" t="str">
        <f>_xlfn.XLOOKUP(F7571,menu_items!$A$1:$A$33,menu_items!$B$1:$B$33,,0,1)</f>
        <v>Steak Torta</v>
      </c>
      <c r="H7571" t="str">
        <f>_xlfn.XLOOKUP(F7571,menu_items!$A$1:$A$33,menu_items!$C$1:$C$33,,0,1)</f>
        <v>Mexican</v>
      </c>
      <c r="I7571">
        <f>_xlfn.XLOOKUP(F7571,menu_items!$A$1:$A$33,menu_items!$D$1:$D$33,,0,1)</f>
        <v>13.95</v>
      </c>
    </row>
    <row r="7572" spans="1:9" hidden="1" x14ac:dyDescent="0.25">
      <c r="A7572" s="2">
        <v>7571</v>
      </c>
      <c r="B7572" s="2">
        <v>3336</v>
      </c>
      <c r="C7572" s="1" t="s">
        <v>37</v>
      </c>
      <c r="D7572" s="3">
        <v>0.84278935185185189</v>
      </c>
      <c r="E7572" s="3" t="str">
        <f>TEXT(Table1[[#This Row],[order_time]],"HH")</f>
        <v>20</v>
      </c>
      <c r="F7572">
        <v>131</v>
      </c>
      <c r="G7572" t="str">
        <f>_xlfn.XLOOKUP(F7572,menu_items!$A$1:$A$33,menu_items!$B$1:$B$33,,0,1)</f>
        <v>Chicken Parmesan</v>
      </c>
      <c r="H7572" t="str">
        <f>_xlfn.XLOOKUP(F7572,menu_items!$A$1:$A$33,menu_items!$C$1:$C$33,,0,1)</f>
        <v>Italian</v>
      </c>
      <c r="I7572">
        <f>_xlfn.XLOOKUP(F7572,menu_items!$A$1:$A$33,menu_items!$D$1:$D$33,,0,1)</f>
        <v>17.95</v>
      </c>
    </row>
    <row r="7573" spans="1:9" hidden="1" x14ac:dyDescent="0.25">
      <c r="A7573" s="2">
        <v>7572</v>
      </c>
      <c r="B7573" s="2">
        <v>3337</v>
      </c>
      <c r="C7573" s="1" t="s">
        <v>37</v>
      </c>
      <c r="D7573" s="3">
        <v>0.84376157407407404</v>
      </c>
      <c r="E7573" s="3" t="str">
        <f>TEXT(Table1[[#This Row],[order_time]],"HH")</f>
        <v>20</v>
      </c>
      <c r="F7573">
        <v>103</v>
      </c>
      <c r="G7573" t="str">
        <f>_xlfn.XLOOKUP(F7573,menu_items!$A$1:$A$33,menu_items!$B$1:$B$33,,0,1)</f>
        <v>Hot Dog</v>
      </c>
      <c r="H7573" t="str">
        <f>_xlfn.XLOOKUP(F7573,menu_items!$A$1:$A$33,menu_items!$C$1:$C$33,,0,1)</f>
        <v>American</v>
      </c>
      <c r="I7573">
        <f>_xlfn.XLOOKUP(F7573,menu_items!$A$1:$A$33,menu_items!$D$1:$D$33,,0,1)</f>
        <v>9</v>
      </c>
    </row>
    <row r="7574" spans="1:9" hidden="1" x14ac:dyDescent="0.25">
      <c r="A7574" s="2">
        <v>7573</v>
      </c>
      <c r="B7574" s="2">
        <v>3337</v>
      </c>
      <c r="C7574" s="1" t="s">
        <v>37</v>
      </c>
      <c r="D7574" s="3">
        <v>0.84376157407407404</v>
      </c>
      <c r="E7574" s="3" t="str">
        <f>TEXT(Table1[[#This Row],[order_time]],"HH")</f>
        <v>20</v>
      </c>
      <c r="F7574">
        <v>108</v>
      </c>
      <c r="G7574" t="str">
        <f>_xlfn.XLOOKUP(F7574,menu_items!$A$1:$A$33,menu_items!$B$1:$B$33,,0,1)</f>
        <v>Tofu Pad Thai</v>
      </c>
      <c r="H7574" t="str">
        <f>_xlfn.XLOOKUP(F7574,menu_items!$A$1:$A$33,menu_items!$C$1:$C$33,,0,1)</f>
        <v>Asian</v>
      </c>
      <c r="I7574">
        <f>_xlfn.XLOOKUP(F7574,menu_items!$A$1:$A$33,menu_items!$D$1:$D$33,,0,1)</f>
        <v>14.5</v>
      </c>
    </row>
    <row r="7575" spans="1:9" hidden="1" x14ac:dyDescent="0.25">
      <c r="A7575" s="2">
        <v>7574</v>
      </c>
      <c r="B7575" s="2">
        <v>3337</v>
      </c>
      <c r="C7575" s="1" t="s">
        <v>37</v>
      </c>
      <c r="D7575" s="3">
        <v>0.84376157407407404</v>
      </c>
      <c r="E7575" s="3" t="str">
        <f>TEXT(Table1[[#This Row],[order_time]],"HH")</f>
        <v>20</v>
      </c>
      <c r="F7575">
        <v>106</v>
      </c>
      <c r="G7575" t="str">
        <f>_xlfn.XLOOKUP(F7575,menu_items!$A$1:$A$33,menu_items!$B$1:$B$33,,0,1)</f>
        <v>French Fries</v>
      </c>
      <c r="H7575" t="str">
        <f>_xlfn.XLOOKUP(F7575,menu_items!$A$1:$A$33,menu_items!$C$1:$C$33,,0,1)</f>
        <v>American</v>
      </c>
      <c r="I7575">
        <f>_xlfn.XLOOKUP(F7575,menu_items!$A$1:$A$33,menu_items!$D$1:$D$33,,0,1)</f>
        <v>7</v>
      </c>
    </row>
    <row r="7576" spans="1:9" hidden="1" x14ac:dyDescent="0.25">
      <c r="A7576" s="2">
        <v>7575</v>
      </c>
      <c r="B7576" s="2">
        <v>3337</v>
      </c>
      <c r="C7576" s="1" t="s">
        <v>37</v>
      </c>
      <c r="D7576" s="3">
        <v>0.84376157407407404</v>
      </c>
      <c r="E7576" s="3" t="str">
        <f>TEXT(Table1[[#This Row],[order_time]],"HH")</f>
        <v>20</v>
      </c>
      <c r="F7576">
        <v>106</v>
      </c>
      <c r="G7576" t="str">
        <f>_xlfn.XLOOKUP(F7576,menu_items!$A$1:$A$33,menu_items!$B$1:$B$33,,0,1)</f>
        <v>French Fries</v>
      </c>
      <c r="H7576" t="str">
        <f>_xlfn.XLOOKUP(F7576,menu_items!$A$1:$A$33,menu_items!$C$1:$C$33,,0,1)</f>
        <v>American</v>
      </c>
      <c r="I7576">
        <f>_xlfn.XLOOKUP(F7576,menu_items!$A$1:$A$33,menu_items!$D$1:$D$33,,0,1)</f>
        <v>7</v>
      </c>
    </row>
    <row r="7577" spans="1:9" hidden="1" x14ac:dyDescent="0.25">
      <c r="A7577" s="2">
        <v>7576</v>
      </c>
      <c r="B7577" s="2">
        <v>3338</v>
      </c>
      <c r="C7577" s="1" t="s">
        <v>37</v>
      </c>
      <c r="D7577" s="3">
        <v>0.84450231481481486</v>
      </c>
      <c r="E7577" s="3" t="str">
        <f>TEXT(Table1[[#This Row],[order_time]],"HH")</f>
        <v>20</v>
      </c>
      <c r="F7577">
        <v>107</v>
      </c>
      <c r="G7577" t="str">
        <f>_xlfn.XLOOKUP(F7577,menu_items!$A$1:$A$33,menu_items!$B$1:$B$33,,0,1)</f>
        <v>Orange Chicken</v>
      </c>
      <c r="H7577" t="str">
        <f>_xlfn.XLOOKUP(F7577,menu_items!$A$1:$A$33,menu_items!$C$1:$C$33,,0,1)</f>
        <v>Asian</v>
      </c>
      <c r="I7577">
        <f>_xlfn.XLOOKUP(F7577,menu_items!$A$1:$A$33,menu_items!$D$1:$D$33,,0,1)</f>
        <v>16.5</v>
      </c>
    </row>
    <row r="7578" spans="1:9" hidden="1" x14ac:dyDescent="0.25">
      <c r="A7578" s="2">
        <v>7577</v>
      </c>
      <c r="B7578" s="2">
        <v>3339</v>
      </c>
      <c r="C7578" s="1" t="s">
        <v>37</v>
      </c>
      <c r="D7578" s="3">
        <v>0.85258101851851853</v>
      </c>
      <c r="E7578" s="3" t="str">
        <f>TEXT(Table1[[#This Row],[order_time]],"HH")</f>
        <v>20</v>
      </c>
      <c r="F7578">
        <v>104</v>
      </c>
      <c r="G7578" t="str">
        <f>_xlfn.XLOOKUP(F7578,menu_items!$A$1:$A$33,menu_items!$B$1:$B$33,,0,1)</f>
        <v>Veggie Burger</v>
      </c>
      <c r="H7578" t="str">
        <f>_xlfn.XLOOKUP(F7578,menu_items!$A$1:$A$33,menu_items!$C$1:$C$33,,0,1)</f>
        <v>American</v>
      </c>
      <c r="I7578">
        <f>_xlfn.XLOOKUP(F7578,menu_items!$A$1:$A$33,menu_items!$D$1:$D$33,,0,1)</f>
        <v>10.5</v>
      </c>
    </row>
    <row r="7579" spans="1:9" hidden="1" x14ac:dyDescent="0.25">
      <c r="A7579" s="2">
        <v>7578</v>
      </c>
      <c r="B7579" s="2">
        <v>3339</v>
      </c>
      <c r="C7579" s="1" t="s">
        <v>37</v>
      </c>
      <c r="D7579" s="3">
        <v>0.85258101851851853</v>
      </c>
      <c r="E7579" s="3" t="str">
        <f>TEXT(Table1[[#This Row],[order_time]],"HH")</f>
        <v>20</v>
      </c>
      <c r="F7579">
        <v>119</v>
      </c>
      <c r="G7579" t="str">
        <f>_xlfn.XLOOKUP(F7579,menu_items!$A$1:$A$33,menu_items!$B$1:$B$33,,0,1)</f>
        <v>Chicken Torta</v>
      </c>
      <c r="H7579" t="str">
        <f>_xlfn.XLOOKUP(F7579,menu_items!$A$1:$A$33,menu_items!$C$1:$C$33,,0,1)</f>
        <v>Mexican</v>
      </c>
      <c r="I7579">
        <f>_xlfn.XLOOKUP(F7579,menu_items!$A$1:$A$33,menu_items!$D$1:$D$33,,0,1)</f>
        <v>11.95</v>
      </c>
    </row>
    <row r="7580" spans="1:9" hidden="1" x14ac:dyDescent="0.25">
      <c r="A7580" s="2">
        <v>7579</v>
      </c>
      <c r="B7580" s="2">
        <v>3340</v>
      </c>
      <c r="C7580" s="1" t="s">
        <v>37</v>
      </c>
      <c r="D7580" s="3">
        <v>0.86200231481481482</v>
      </c>
      <c r="E7580" s="3" t="str">
        <f>TEXT(Table1[[#This Row],[order_time]],"HH")</f>
        <v>20</v>
      </c>
      <c r="F7580">
        <v>129</v>
      </c>
      <c r="G7580" t="str">
        <f>_xlfn.XLOOKUP(F7580,menu_items!$A$1:$A$33,menu_items!$B$1:$B$33,,0,1)</f>
        <v>Mushroom Ravioli</v>
      </c>
      <c r="H7580" t="str">
        <f>_xlfn.XLOOKUP(F7580,menu_items!$A$1:$A$33,menu_items!$C$1:$C$33,,0,1)</f>
        <v>Italian</v>
      </c>
      <c r="I7580">
        <f>_xlfn.XLOOKUP(F7580,menu_items!$A$1:$A$33,menu_items!$D$1:$D$33,,0,1)</f>
        <v>15.5</v>
      </c>
    </row>
    <row r="7581" spans="1:9" hidden="1" x14ac:dyDescent="0.25">
      <c r="A7581" s="2">
        <v>7580</v>
      </c>
      <c r="B7581" s="2">
        <v>3340</v>
      </c>
      <c r="C7581" s="1" t="s">
        <v>37</v>
      </c>
      <c r="D7581" s="3">
        <v>0.86200231481481482</v>
      </c>
      <c r="E7581" s="3" t="str">
        <f>TEXT(Table1[[#This Row],[order_time]],"HH")</f>
        <v>20</v>
      </c>
      <c r="F7581">
        <v>114</v>
      </c>
      <c r="G7581" t="str">
        <f>_xlfn.XLOOKUP(F7581,menu_items!$A$1:$A$33,menu_items!$B$1:$B$33,,0,1)</f>
        <v>Potstickers</v>
      </c>
      <c r="H7581" t="str">
        <f>_xlfn.XLOOKUP(F7581,menu_items!$A$1:$A$33,menu_items!$C$1:$C$33,,0,1)</f>
        <v>Asian</v>
      </c>
      <c r="I7581">
        <f>_xlfn.XLOOKUP(F7581,menu_items!$A$1:$A$33,menu_items!$D$1:$D$33,,0,1)</f>
        <v>9</v>
      </c>
    </row>
    <row r="7582" spans="1:9" hidden="1" x14ac:dyDescent="0.25">
      <c r="A7582" s="2">
        <v>7581</v>
      </c>
      <c r="B7582" s="2">
        <v>3341</v>
      </c>
      <c r="C7582" s="1" t="s">
        <v>37</v>
      </c>
      <c r="D7582" s="3">
        <v>0.86530092592592589</v>
      </c>
      <c r="E7582" s="3" t="str">
        <f>TEXT(Table1[[#This Row],[order_time]],"HH")</f>
        <v>20</v>
      </c>
      <c r="F7582">
        <v>107</v>
      </c>
      <c r="G7582" t="str">
        <f>_xlfn.XLOOKUP(F7582,menu_items!$A$1:$A$33,menu_items!$B$1:$B$33,,0,1)</f>
        <v>Orange Chicken</v>
      </c>
      <c r="H7582" t="str">
        <f>_xlfn.XLOOKUP(F7582,menu_items!$A$1:$A$33,menu_items!$C$1:$C$33,,0,1)</f>
        <v>Asian</v>
      </c>
      <c r="I7582">
        <f>_xlfn.XLOOKUP(F7582,menu_items!$A$1:$A$33,menu_items!$D$1:$D$33,,0,1)</f>
        <v>16.5</v>
      </c>
    </row>
    <row r="7583" spans="1:9" hidden="1" x14ac:dyDescent="0.25">
      <c r="A7583" s="2">
        <v>7582</v>
      </c>
      <c r="B7583" s="2">
        <v>3342</v>
      </c>
      <c r="C7583" s="1" t="s">
        <v>37</v>
      </c>
      <c r="D7583" s="3">
        <v>0.88061342592592595</v>
      </c>
      <c r="E7583" s="3" t="str">
        <f>TEXT(Table1[[#This Row],[order_time]],"HH")</f>
        <v>21</v>
      </c>
      <c r="F7583">
        <v>117</v>
      </c>
      <c r="G7583" t="str">
        <f>_xlfn.XLOOKUP(F7583,menu_items!$A$1:$A$33,menu_items!$B$1:$B$33,,0,1)</f>
        <v>Chicken Burrito</v>
      </c>
      <c r="H7583" t="str">
        <f>_xlfn.XLOOKUP(F7583,menu_items!$A$1:$A$33,menu_items!$C$1:$C$33,,0,1)</f>
        <v>Mexican</v>
      </c>
      <c r="I7583">
        <f>_xlfn.XLOOKUP(F7583,menu_items!$A$1:$A$33,menu_items!$D$1:$D$33,,0,1)</f>
        <v>12.95</v>
      </c>
    </row>
    <row r="7584" spans="1:9" hidden="1" x14ac:dyDescent="0.25">
      <c r="A7584" s="2">
        <v>7583</v>
      </c>
      <c r="B7584" s="2">
        <v>3342</v>
      </c>
      <c r="C7584" s="1" t="s">
        <v>37</v>
      </c>
      <c r="D7584" s="3">
        <v>0.88061342592592595</v>
      </c>
      <c r="E7584" s="3" t="str">
        <f>TEXT(Table1[[#This Row],[order_time]],"HH")</f>
        <v>21</v>
      </c>
      <c r="F7584">
        <v>120</v>
      </c>
      <c r="G7584" t="str">
        <f>_xlfn.XLOOKUP(F7584,menu_items!$A$1:$A$33,menu_items!$B$1:$B$33,,0,1)</f>
        <v>Steak Torta</v>
      </c>
      <c r="H7584" t="str">
        <f>_xlfn.XLOOKUP(F7584,menu_items!$A$1:$A$33,menu_items!$C$1:$C$33,,0,1)</f>
        <v>Mexican</v>
      </c>
      <c r="I7584">
        <f>_xlfn.XLOOKUP(F7584,menu_items!$A$1:$A$33,menu_items!$D$1:$D$33,,0,1)</f>
        <v>13.95</v>
      </c>
    </row>
    <row r="7585" spans="1:9" hidden="1" x14ac:dyDescent="0.25">
      <c r="A7585" s="2">
        <v>7584</v>
      </c>
      <c r="B7585" s="2">
        <v>3342</v>
      </c>
      <c r="C7585" s="1" t="s">
        <v>37</v>
      </c>
      <c r="D7585" s="3">
        <v>0.88061342592592595</v>
      </c>
      <c r="E7585" s="3" t="str">
        <f>TEXT(Table1[[#This Row],[order_time]],"HH")</f>
        <v>21</v>
      </c>
      <c r="F7585">
        <v>120</v>
      </c>
      <c r="G7585" t="str">
        <f>_xlfn.XLOOKUP(F7585,menu_items!$A$1:$A$33,menu_items!$B$1:$B$33,,0,1)</f>
        <v>Steak Torta</v>
      </c>
      <c r="H7585" t="str">
        <f>_xlfn.XLOOKUP(F7585,menu_items!$A$1:$A$33,menu_items!$C$1:$C$33,,0,1)</f>
        <v>Mexican</v>
      </c>
      <c r="I7585">
        <f>_xlfn.XLOOKUP(F7585,menu_items!$A$1:$A$33,menu_items!$D$1:$D$33,,0,1)</f>
        <v>13.95</v>
      </c>
    </row>
    <row r="7586" spans="1:9" hidden="1" x14ac:dyDescent="0.25">
      <c r="A7586" s="2">
        <v>7585</v>
      </c>
      <c r="B7586" s="2">
        <v>3343</v>
      </c>
      <c r="C7586" s="1" t="s">
        <v>37</v>
      </c>
      <c r="D7586" s="3">
        <v>0.88620370370370372</v>
      </c>
      <c r="E7586" s="3" t="str">
        <f>TEXT(Table1[[#This Row],[order_time]],"HH")</f>
        <v>21</v>
      </c>
      <c r="F7586">
        <v>105</v>
      </c>
      <c r="G7586" t="str">
        <f>_xlfn.XLOOKUP(F7586,menu_items!$A$1:$A$33,menu_items!$B$1:$B$33,,0,1)</f>
        <v>Mac &amp; Cheese</v>
      </c>
      <c r="H7586" t="str">
        <f>_xlfn.XLOOKUP(F7586,menu_items!$A$1:$A$33,menu_items!$C$1:$C$33,,0,1)</f>
        <v>American</v>
      </c>
      <c r="I7586">
        <f>_xlfn.XLOOKUP(F7586,menu_items!$A$1:$A$33,menu_items!$D$1:$D$33,,0,1)</f>
        <v>7</v>
      </c>
    </row>
    <row r="7587" spans="1:9" hidden="1" x14ac:dyDescent="0.25">
      <c r="A7587" s="2">
        <v>7586</v>
      </c>
      <c r="B7587" s="2">
        <v>3344</v>
      </c>
      <c r="C7587" s="1" t="s">
        <v>37</v>
      </c>
      <c r="D7587" s="3">
        <v>0.89346064814814818</v>
      </c>
      <c r="E7587" s="3" t="str">
        <f>TEXT(Table1[[#This Row],[order_time]],"HH")</f>
        <v>21</v>
      </c>
      <c r="F7587">
        <v>102</v>
      </c>
      <c r="G7587" t="str">
        <f>_xlfn.XLOOKUP(F7587,menu_items!$A$1:$A$33,menu_items!$B$1:$B$33,,0,1)</f>
        <v>Cheeseburger</v>
      </c>
      <c r="H7587" t="str">
        <f>_xlfn.XLOOKUP(F7587,menu_items!$A$1:$A$33,menu_items!$C$1:$C$33,,0,1)</f>
        <v>American</v>
      </c>
      <c r="I7587">
        <f>_xlfn.XLOOKUP(F7587,menu_items!$A$1:$A$33,menu_items!$D$1:$D$33,,0,1)</f>
        <v>13.95</v>
      </c>
    </row>
    <row r="7588" spans="1:9" hidden="1" x14ac:dyDescent="0.25">
      <c r="A7588" s="2">
        <v>7587</v>
      </c>
      <c r="B7588" s="2">
        <v>3344</v>
      </c>
      <c r="C7588" s="1" t="s">
        <v>37</v>
      </c>
      <c r="D7588" s="3">
        <v>0.89346064814814818</v>
      </c>
      <c r="E7588" s="3" t="str">
        <f>TEXT(Table1[[#This Row],[order_time]],"HH")</f>
        <v>21</v>
      </c>
      <c r="F7588">
        <v>111</v>
      </c>
      <c r="G7588" t="str">
        <f>_xlfn.XLOOKUP(F7588,menu_items!$A$1:$A$33,menu_items!$B$1:$B$33,,0,1)</f>
        <v>California Roll</v>
      </c>
      <c r="H7588" t="str">
        <f>_xlfn.XLOOKUP(F7588,menu_items!$A$1:$A$33,menu_items!$C$1:$C$33,,0,1)</f>
        <v>Asian</v>
      </c>
      <c r="I7588">
        <f>_xlfn.XLOOKUP(F7588,menu_items!$A$1:$A$33,menu_items!$D$1:$D$33,,0,1)</f>
        <v>11.95</v>
      </c>
    </row>
    <row r="7589" spans="1:9" hidden="1" x14ac:dyDescent="0.25">
      <c r="A7589" s="2">
        <v>7588</v>
      </c>
      <c r="B7589" s="2">
        <v>3345</v>
      </c>
      <c r="C7589" s="1" t="s">
        <v>37</v>
      </c>
      <c r="D7589" s="3">
        <v>0.90267361111111111</v>
      </c>
      <c r="E7589" s="3" t="str">
        <f>TEXT(Table1[[#This Row],[order_time]],"HH")</f>
        <v>21</v>
      </c>
      <c r="F7589">
        <v>111</v>
      </c>
      <c r="G7589" t="str">
        <f>_xlfn.XLOOKUP(F7589,menu_items!$A$1:$A$33,menu_items!$B$1:$B$33,,0,1)</f>
        <v>California Roll</v>
      </c>
      <c r="H7589" t="str">
        <f>_xlfn.XLOOKUP(F7589,menu_items!$A$1:$A$33,menu_items!$C$1:$C$33,,0,1)</f>
        <v>Asian</v>
      </c>
      <c r="I7589">
        <f>_xlfn.XLOOKUP(F7589,menu_items!$A$1:$A$33,menu_items!$D$1:$D$33,,0,1)</f>
        <v>11.95</v>
      </c>
    </row>
    <row r="7590" spans="1:9" hidden="1" x14ac:dyDescent="0.25">
      <c r="A7590" s="2">
        <v>7589</v>
      </c>
      <c r="B7590" s="2">
        <v>3346</v>
      </c>
      <c r="C7590" s="1" t="s">
        <v>38</v>
      </c>
      <c r="D7590" s="3">
        <v>0.50079861111111112</v>
      </c>
      <c r="E7590" s="3" t="str">
        <f>TEXT(Table1[[#This Row],[order_time]],"HH")</f>
        <v>12</v>
      </c>
      <c r="F7590">
        <v>107</v>
      </c>
      <c r="G7590" t="str">
        <f>_xlfn.XLOOKUP(F7590,menu_items!$A$1:$A$33,menu_items!$B$1:$B$33,,0,1)</f>
        <v>Orange Chicken</v>
      </c>
      <c r="H7590" t="str">
        <f>_xlfn.XLOOKUP(F7590,menu_items!$A$1:$A$33,menu_items!$C$1:$C$33,,0,1)</f>
        <v>Asian</v>
      </c>
      <c r="I7590">
        <f>_xlfn.XLOOKUP(F7590,menu_items!$A$1:$A$33,menu_items!$D$1:$D$33,,0,1)</f>
        <v>16.5</v>
      </c>
    </row>
    <row r="7591" spans="1:9" hidden="1" x14ac:dyDescent="0.25">
      <c r="A7591" s="2">
        <v>7590</v>
      </c>
      <c r="B7591" s="2">
        <v>3346</v>
      </c>
      <c r="C7591" s="1" t="s">
        <v>38</v>
      </c>
      <c r="D7591" s="3">
        <v>0.50079861111111112</v>
      </c>
      <c r="E7591" s="3" t="str">
        <f>TEXT(Table1[[#This Row],[order_time]],"HH")</f>
        <v>12</v>
      </c>
      <c r="F7591">
        <v>123</v>
      </c>
      <c r="G7591" t="str">
        <f>_xlfn.XLOOKUP(F7591,menu_items!$A$1:$A$33,menu_items!$B$1:$B$33,,0,1)</f>
        <v>Chips &amp; Guacamole</v>
      </c>
      <c r="H7591" t="str">
        <f>_xlfn.XLOOKUP(F7591,menu_items!$A$1:$A$33,menu_items!$C$1:$C$33,,0,1)</f>
        <v>Mexican</v>
      </c>
      <c r="I7591">
        <f>_xlfn.XLOOKUP(F7591,menu_items!$A$1:$A$33,menu_items!$D$1:$D$33,,0,1)</f>
        <v>9</v>
      </c>
    </row>
    <row r="7592" spans="1:9" hidden="1" x14ac:dyDescent="0.25">
      <c r="A7592" s="2">
        <v>7591</v>
      </c>
      <c r="B7592" s="2">
        <v>3347</v>
      </c>
      <c r="C7592" s="1" t="s">
        <v>38</v>
      </c>
      <c r="D7592" s="3">
        <v>0.5022106481481482</v>
      </c>
      <c r="E7592" s="3" t="str">
        <f>TEXT(Table1[[#This Row],[order_time]],"HH")</f>
        <v>12</v>
      </c>
      <c r="F7592">
        <v>129</v>
      </c>
      <c r="G7592" t="str">
        <f>_xlfn.XLOOKUP(F7592,menu_items!$A$1:$A$33,menu_items!$B$1:$B$33,,0,1)</f>
        <v>Mushroom Ravioli</v>
      </c>
      <c r="H7592" t="str">
        <f>_xlfn.XLOOKUP(F7592,menu_items!$A$1:$A$33,menu_items!$C$1:$C$33,,0,1)</f>
        <v>Italian</v>
      </c>
      <c r="I7592">
        <f>_xlfn.XLOOKUP(F7592,menu_items!$A$1:$A$33,menu_items!$D$1:$D$33,,0,1)</f>
        <v>15.5</v>
      </c>
    </row>
    <row r="7593" spans="1:9" hidden="1" x14ac:dyDescent="0.25">
      <c r="A7593" s="2">
        <v>7592</v>
      </c>
      <c r="B7593" s="2">
        <v>3348</v>
      </c>
      <c r="C7593" s="1" t="s">
        <v>38</v>
      </c>
      <c r="D7593" s="3">
        <v>0.50615740740740744</v>
      </c>
      <c r="E7593" s="3" t="str">
        <f>TEXT(Table1[[#This Row],[order_time]],"HH")</f>
        <v>12</v>
      </c>
      <c r="F7593">
        <v>111</v>
      </c>
      <c r="G7593" t="str">
        <f>_xlfn.XLOOKUP(F7593,menu_items!$A$1:$A$33,menu_items!$B$1:$B$33,,0,1)</f>
        <v>California Roll</v>
      </c>
      <c r="H7593" t="str">
        <f>_xlfn.XLOOKUP(F7593,menu_items!$A$1:$A$33,menu_items!$C$1:$C$33,,0,1)</f>
        <v>Asian</v>
      </c>
      <c r="I7593">
        <f>_xlfn.XLOOKUP(F7593,menu_items!$A$1:$A$33,menu_items!$D$1:$D$33,,0,1)</f>
        <v>11.95</v>
      </c>
    </row>
    <row r="7594" spans="1:9" hidden="1" x14ac:dyDescent="0.25">
      <c r="A7594" s="2">
        <v>7593</v>
      </c>
      <c r="B7594" s="2">
        <v>3348</v>
      </c>
      <c r="C7594" s="1" t="s">
        <v>38</v>
      </c>
      <c r="D7594" s="3">
        <v>0.50615740740740744</v>
      </c>
      <c r="E7594" s="3" t="str">
        <f>TEXT(Table1[[#This Row],[order_time]],"HH")</f>
        <v>12</v>
      </c>
      <c r="F7594">
        <v>120</v>
      </c>
      <c r="G7594" t="str">
        <f>_xlfn.XLOOKUP(F7594,menu_items!$A$1:$A$33,menu_items!$B$1:$B$33,,0,1)</f>
        <v>Steak Torta</v>
      </c>
      <c r="H7594" t="str">
        <f>_xlfn.XLOOKUP(F7594,menu_items!$A$1:$A$33,menu_items!$C$1:$C$33,,0,1)</f>
        <v>Mexican</v>
      </c>
      <c r="I7594">
        <f>_xlfn.XLOOKUP(F7594,menu_items!$A$1:$A$33,menu_items!$D$1:$D$33,,0,1)</f>
        <v>13.95</v>
      </c>
    </row>
    <row r="7595" spans="1:9" hidden="1" x14ac:dyDescent="0.25">
      <c r="A7595" s="2">
        <v>7594</v>
      </c>
      <c r="B7595" s="2">
        <v>3349</v>
      </c>
      <c r="C7595" s="1" t="s">
        <v>38</v>
      </c>
      <c r="D7595" s="3">
        <v>0.50886574074074076</v>
      </c>
      <c r="E7595" s="3" t="str">
        <f>TEXT(Table1[[#This Row],[order_time]],"HH")</f>
        <v>12</v>
      </c>
      <c r="F7595">
        <v>107</v>
      </c>
      <c r="G7595" t="str">
        <f>_xlfn.XLOOKUP(F7595,menu_items!$A$1:$A$33,menu_items!$B$1:$B$33,,0,1)</f>
        <v>Orange Chicken</v>
      </c>
      <c r="H7595" t="str">
        <f>_xlfn.XLOOKUP(F7595,menu_items!$A$1:$A$33,menu_items!$C$1:$C$33,,0,1)</f>
        <v>Asian</v>
      </c>
      <c r="I7595">
        <f>_xlfn.XLOOKUP(F7595,menu_items!$A$1:$A$33,menu_items!$D$1:$D$33,,0,1)</f>
        <v>16.5</v>
      </c>
    </row>
    <row r="7596" spans="1:9" hidden="1" x14ac:dyDescent="0.25">
      <c r="A7596" s="2">
        <v>7595</v>
      </c>
      <c r="B7596" s="2">
        <v>3349</v>
      </c>
      <c r="C7596" s="1" t="s">
        <v>38</v>
      </c>
      <c r="D7596" s="3">
        <v>0.50886574074074076</v>
      </c>
      <c r="E7596" s="3" t="str">
        <f>TEXT(Table1[[#This Row],[order_time]],"HH")</f>
        <v>12</v>
      </c>
      <c r="F7596">
        <v>112</v>
      </c>
      <c r="G7596" t="str">
        <f>_xlfn.XLOOKUP(F7596,menu_items!$A$1:$A$33,menu_items!$B$1:$B$33,,0,1)</f>
        <v>Salmon Roll</v>
      </c>
      <c r="H7596" t="str">
        <f>_xlfn.XLOOKUP(F7596,menu_items!$A$1:$A$33,menu_items!$C$1:$C$33,,0,1)</f>
        <v>Asian</v>
      </c>
      <c r="I7596">
        <f>_xlfn.XLOOKUP(F7596,menu_items!$A$1:$A$33,menu_items!$D$1:$D$33,,0,1)</f>
        <v>14.95</v>
      </c>
    </row>
    <row r="7597" spans="1:9" hidden="1" x14ac:dyDescent="0.25">
      <c r="A7597" s="2">
        <v>7596</v>
      </c>
      <c r="B7597" s="2">
        <v>3349</v>
      </c>
      <c r="C7597" s="1" t="s">
        <v>38</v>
      </c>
      <c r="D7597" s="3">
        <v>0.50886574074074076</v>
      </c>
      <c r="E7597" s="3" t="str">
        <f>TEXT(Table1[[#This Row],[order_time]],"HH")</f>
        <v>12</v>
      </c>
      <c r="F7597">
        <v>118</v>
      </c>
      <c r="G7597" t="str">
        <f>_xlfn.XLOOKUP(F7597,menu_items!$A$1:$A$33,menu_items!$B$1:$B$33,,0,1)</f>
        <v>Steak Burrito</v>
      </c>
      <c r="H7597" t="str">
        <f>_xlfn.XLOOKUP(F7597,menu_items!$A$1:$A$33,menu_items!$C$1:$C$33,,0,1)</f>
        <v>Mexican</v>
      </c>
      <c r="I7597">
        <f>_xlfn.XLOOKUP(F7597,menu_items!$A$1:$A$33,menu_items!$D$1:$D$33,,0,1)</f>
        <v>14.95</v>
      </c>
    </row>
    <row r="7598" spans="1:9" hidden="1" x14ac:dyDescent="0.25">
      <c r="A7598" s="2">
        <v>7597</v>
      </c>
      <c r="B7598" s="2">
        <v>3350</v>
      </c>
      <c r="C7598" s="1" t="s">
        <v>38</v>
      </c>
      <c r="D7598" s="3">
        <v>0.51142361111111112</v>
      </c>
      <c r="E7598" s="3" t="str">
        <f>TEXT(Table1[[#This Row],[order_time]],"HH")</f>
        <v>12</v>
      </c>
      <c r="F7598">
        <v>112</v>
      </c>
      <c r="G7598" t="str">
        <f>_xlfn.XLOOKUP(F7598,menu_items!$A$1:$A$33,menu_items!$B$1:$B$33,,0,1)</f>
        <v>Salmon Roll</v>
      </c>
      <c r="H7598" t="str">
        <f>_xlfn.XLOOKUP(F7598,menu_items!$A$1:$A$33,menu_items!$C$1:$C$33,,0,1)</f>
        <v>Asian</v>
      </c>
      <c r="I7598">
        <f>_xlfn.XLOOKUP(F7598,menu_items!$A$1:$A$33,menu_items!$D$1:$D$33,,0,1)</f>
        <v>14.95</v>
      </c>
    </row>
    <row r="7599" spans="1:9" hidden="1" x14ac:dyDescent="0.25">
      <c r="A7599" s="2">
        <v>7598</v>
      </c>
      <c r="B7599" s="2">
        <v>3350</v>
      </c>
      <c r="C7599" s="1" t="s">
        <v>38</v>
      </c>
      <c r="D7599" s="3">
        <v>0.51142361111111112</v>
      </c>
      <c r="E7599" s="3" t="str">
        <f>TEXT(Table1[[#This Row],[order_time]],"HH")</f>
        <v>12</v>
      </c>
      <c r="F7599">
        <v>113</v>
      </c>
      <c r="G7599" t="str">
        <f>_xlfn.XLOOKUP(F7599,menu_items!$A$1:$A$33,menu_items!$B$1:$B$33,,0,1)</f>
        <v>Edamame</v>
      </c>
      <c r="H7599" t="str">
        <f>_xlfn.XLOOKUP(F7599,menu_items!$A$1:$A$33,menu_items!$C$1:$C$33,,0,1)</f>
        <v>Asian</v>
      </c>
      <c r="I7599">
        <f>_xlfn.XLOOKUP(F7599,menu_items!$A$1:$A$33,menu_items!$D$1:$D$33,,0,1)</f>
        <v>5</v>
      </c>
    </row>
    <row r="7600" spans="1:9" hidden="1" x14ac:dyDescent="0.25">
      <c r="A7600" s="2">
        <v>7599</v>
      </c>
      <c r="B7600" s="2">
        <v>3350</v>
      </c>
      <c r="C7600" s="1" t="s">
        <v>38</v>
      </c>
      <c r="D7600" s="3">
        <v>0.51142361111111112</v>
      </c>
      <c r="E7600" s="3" t="str">
        <f>TEXT(Table1[[#This Row],[order_time]],"HH")</f>
        <v>12</v>
      </c>
      <c r="F7600">
        <v>120</v>
      </c>
      <c r="G7600" t="str">
        <f>_xlfn.XLOOKUP(F7600,menu_items!$A$1:$A$33,menu_items!$B$1:$B$33,,0,1)</f>
        <v>Steak Torta</v>
      </c>
      <c r="H7600" t="str">
        <f>_xlfn.XLOOKUP(F7600,menu_items!$A$1:$A$33,menu_items!$C$1:$C$33,,0,1)</f>
        <v>Mexican</v>
      </c>
      <c r="I7600">
        <f>_xlfn.XLOOKUP(F7600,menu_items!$A$1:$A$33,menu_items!$D$1:$D$33,,0,1)</f>
        <v>13.95</v>
      </c>
    </row>
    <row r="7601" spans="1:9" hidden="1" x14ac:dyDescent="0.25">
      <c r="A7601" s="2">
        <v>7600</v>
      </c>
      <c r="B7601" s="2">
        <v>3351</v>
      </c>
      <c r="C7601" s="1" t="s">
        <v>38</v>
      </c>
      <c r="D7601" s="3">
        <v>0.5130555555555556</v>
      </c>
      <c r="E7601" s="3" t="str">
        <f>TEXT(Table1[[#This Row],[order_time]],"HH")</f>
        <v>12</v>
      </c>
      <c r="F7601">
        <v>125</v>
      </c>
      <c r="G7601" t="str">
        <f>_xlfn.XLOOKUP(F7601,menu_items!$A$1:$A$33,menu_items!$B$1:$B$33,,0,1)</f>
        <v>Spaghetti &amp; Meatballs</v>
      </c>
      <c r="H7601" t="str">
        <f>_xlfn.XLOOKUP(F7601,menu_items!$A$1:$A$33,menu_items!$C$1:$C$33,,0,1)</f>
        <v>Italian</v>
      </c>
      <c r="I7601">
        <f>_xlfn.XLOOKUP(F7601,menu_items!$A$1:$A$33,menu_items!$D$1:$D$33,,0,1)</f>
        <v>17.95</v>
      </c>
    </row>
    <row r="7602" spans="1:9" hidden="1" x14ac:dyDescent="0.25">
      <c r="A7602" s="2">
        <v>7601</v>
      </c>
      <c r="B7602" s="2">
        <v>3351</v>
      </c>
      <c r="C7602" s="1" t="s">
        <v>38</v>
      </c>
      <c r="D7602" s="3">
        <v>0.5130555555555556</v>
      </c>
      <c r="E7602" s="3" t="str">
        <f>TEXT(Table1[[#This Row],[order_time]],"HH")</f>
        <v>12</v>
      </c>
      <c r="F7602">
        <v>120</v>
      </c>
      <c r="G7602" t="str">
        <f>_xlfn.XLOOKUP(F7602,menu_items!$A$1:$A$33,menu_items!$B$1:$B$33,,0,1)</f>
        <v>Steak Torta</v>
      </c>
      <c r="H7602" t="str">
        <f>_xlfn.XLOOKUP(F7602,menu_items!$A$1:$A$33,menu_items!$C$1:$C$33,,0,1)</f>
        <v>Mexican</v>
      </c>
      <c r="I7602">
        <f>_xlfn.XLOOKUP(F7602,menu_items!$A$1:$A$33,menu_items!$D$1:$D$33,,0,1)</f>
        <v>13.95</v>
      </c>
    </row>
    <row r="7603" spans="1:9" hidden="1" x14ac:dyDescent="0.25">
      <c r="A7603" s="2">
        <v>7602</v>
      </c>
      <c r="B7603" s="2">
        <v>3352</v>
      </c>
      <c r="C7603" s="1" t="s">
        <v>38</v>
      </c>
      <c r="D7603" s="3">
        <v>0.51567129629629627</v>
      </c>
      <c r="E7603" s="3" t="str">
        <f>TEXT(Table1[[#This Row],[order_time]],"HH")</f>
        <v>12</v>
      </c>
      <c r="F7603" t="s">
        <v>5</v>
      </c>
      <c r="G7603" t="e">
        <f>_xlfn.XLOOKUP(F7603,menu_items!$A$1:$A$33,menu_items!$B$1:$B$33,,0,1)</f>
        <v>#N/A</v>
      </c>
      <c r="H7603" t="e">
        <f>_xlfn.XLOOKUP(F7603,menu_items!$A$1:$A$33,menu_items!$C$1:$C$33,,0,1)</f>
        <v>#N/A</v>
      </c>
      <c r="I7603" t="e">
        <f>_xlfn.XLOOKUP(F7603,menu_items!$A$1:$A$33,menu_items!$D$1:$D$33,,0,1)</f>
        <v>#N/A</v>
      </c>
    </row>
    <row r="7604" spans="1:9" hidden="1" x14ac:dyDescent="0.25">
      <c r="A7604" s="2">
        <v>7603</v>
      </c>
      <c r="B7604" s="2">
        <v>3353</v>
      </c>
      <c r="C7604" s="1" t="s">
        <v>38</v>
      </c>
      <c r="D7604" s="3">
        <v>0.52710648148148154</v>
      </c>
      <c r="E7604" s="3" t="str">
        <f>TEXT(Table1[[#This Row],[order_time]],"HH")</f>
        <v>12</v>
      </c>
      <c r="F7604">
        <v>110</v>
      </c>
      <c r="G7604" t="str">
        <f>_xlfn.XLOOKUP(F7604,menu_items!$A$1:$A$33,menu_items!$B$1:$B$33,,0,1)</f>
        <v>Pork Ramen</v>
      </c>
      <c r="H7604" t="str">
        <f>_xlfn.XLOOKUP(F7604,menu_items!$A$1:$A$33,menu_items!$C$1:$C$33,,0,1)</f>
        <v>Asian</v>
      </c>
      <c r="I7604">
        <f>_xlfn.XLOOKUP(F7604,menu_items!$A$1:$A$33,menu_items!$D$1:$D$33,,0,1)</f>
        <v>17.95</v>
      </c>
    </row>
    <row r="7605" spans="1:9" hidden="1" x14ac:dyDescent="0.25">
      <c r="A7605" s="2">
        <v>7604</v>
      </c>
      <c r="B7605" s="2">
        <v>3353</v>
      </c>
      <c r="C7605" s="1" t="s">
        <v>38</v>
      </c>
      <c r="D7605" s="3">
        <v>0.52710648148148154</v>
      </c>
      <c r="E7605" s="3" t="str">
        <f>TEXT(Table1[[#This Row],[order_time]],"HH")</f>
        <v>12</v>
      </c>
      <c r="F7605">
        <v>131</v>
      </c>
      <c r="G7605" t="str">
        <f>_xlfn.XLOOKUP(F7605,menu_items!$A$1:$A$33,menu_items!$B$1:$B$33,,0,1)</f>
        <v>Chicken Parmesan</v>
      </c>
      <c r="H7605" t="str">
        <f>_xlfn.XLOOKUP(F7605,menu_items!$A$1:$A$33,menu_items!$C$1:$C$33,,0,1)</f>
        <v>Italian</v>
      </c>
      <c r="I7605">
        <f>_xlfn.XLOOKUP(F7605,menu_items!$A$1:$A$33,menu_items!$D$1:$D$33,,0,1)</f>
        <v>17.95</v>
      </c>
    </row>
    <row r="7606" spans="1:9" hidden="1" x14ac:dyDescent="0.25">
      <c r="A7606" s="2">
        <v>7605</v>
      </c>
      <c r="B7606" s="2">
        <v>3353</v>
      </c>
      <c r="C7606" s="1" t="s">
        <v>38</v>
      </c>
      <c r="D7606" s="3">
        <v>0.52710648148148154</v>
      </c>
      <c r="E7606" s="3" t="str">
        <f>TEXT(Table1[[#This Row],[order_time]],"HH")</f>
        <v>12</v>
      </c>
      <c r="F7606">
        <v>106</v>
      </c>
      <c r="G7606" t="str">
        <f>_xlfn.XLOOKUP(F7606,menu_items!$A$1:$A$33,menu_items!$B$1:$B$33,,0,1)</f>
        <v>French Fries</v>
      </c>
      <c r="H7606" t="str">
        <f>_xlfn.XLOOKUP(F7606,menu_items!$A$1:$A$33,menu_items!$C$1:$C$33,,0,1)</f>
        <v>American</v>
      </c>
      <c r="I7606">
        <f>_xlfn.XLOOKUP(F7606,menu_items!$A$1:$A$33,menu_items!$D$1:$D$33,,0,1)</f>
        <v>7</v>
      </c>
    </row>
    <row r="7607" spans="1:9" hidden="1" x14ac:dyDescent="0.25">
      <c r="A7607" s="2">
        <v>7606</v>
      </c>
      <c r="B7607" s="2">
        <v>3354</v>
      </c>
      <c r="C7607" s="1" t="s">
        <v>38</v>
      </c>
      <c r="D7607" s="3">
        <v>0.54027777777777775</v>
      </c>
      <c r="E7607" s="3" t="str">
        <f>TEXT(Table1[[#This Row],[order_time]],"HH")</f>
        <v>12</v>
      </c>
      <c r="F7607">
        <v>109</v>
      </c>
      <c r="G7607" t="str">
        <f>_xlfn.XLOOKUP(F7607,menu_items!$A$1:$A$33,menu_items!$B$1:$B$33,,0,1)</f>
        <v>Korean Beef Bowl</v>
      </c>
      <c r="H7607" t="str">
        <f>_xlfn.XLOOKUP(F7607,menu_items!$A$1:$A$33,menu_items!$C$1:$C$33,,0,1)</f>
        <v>Asian</v>
      </c>
      <c r="I7607">
        <f>_xlfn.XLOOKUP(F7607,menu_items!$A$1:$A$33,menu_items!$D$1:$D$33,,0,1)</f>
        <v>17.95</v>
      </c>
    </row>
    <row r="7608" spans="1:9" hidden="1" x14ac:dyDescent="0.25">
      <c r="A7608" s="2">
        <v>7607</v>
      </c>
      <c r="B7608" s="2">
        <v>3354</v>
      </c>
      <c r="C7608" s="1" t="s">
        <v>38</v>
      </c>
      <c r="D7608" s="3">
        <v>0.54027777777777775</v>
      </c>
      <c r="E7608" s="3" t="str">
        <f>TEXT(Table1[[#This Row],[order_time]],"HH")</f>
        <v>12</v>
      </c>
      <c r="F7608">
        <v>129</v>
      </c>
      <c r="G7608" t="str">
        <f>_xlfn.XLOOKUP(F7608,menu_items!$A$1:$A$33,menu_items!$B$1:$B$33,,0,1)</f>
        <v>Mushroom Ravioli</v>
      </c>
      <c r="H7608" t="str">
        <f>_xlfn.XLOOKUP(F7608,menu_items!$A$1:$A$33,menu_items!$C$1:$C$33,,0,1)</f>
        <v>Italian</v>
      </c>
      <c r="I7608">
        <f>_xlfn.XLOOKUP(F7608,menu_items!$A$1:$A$33,menu_items!$D$1:$D$33,,0,1)</f>
        <v>15.5</v>
      </c>
    </row>
    <row r="7609" spans="1:9" x14ac:dyDescent="0.25">
      <c r="A7609" s="2">
        <v>7608</v>
      </c>
      <c r="B7609" s="2">
        <v>3355</v>
      </c>
      <c r="C7609" s="1" t="s">
        <v>38</v>
      </c>
      <c r="D7609" s="3">
        <v>0.54474537037037041</v>
      </c>
      <c r="E7609" s="3" t="str">
        <f>TEXT(Table1[[#This Row],[order_time]],"HH")</f>
        <v>13</v>
      </c>
      <c r="F7609">
        <v>101</v>
      </c>
      <c r="G7609" t="str">
        <f>_xlfn.XLOOKUP(F7609,menu_items!$A$1:$A$33,menu_items!$B$1:$B$33,,0,1)</f>
        <v>Hamburger</v>
      </c>
      <c r="H7609" t="str">
        <f>_xlfn.XLOOKUP(F7609,menu_items!$A$1:$A$33,menu_items!$C$1:$C$33,,0,1)</f>
        <v>American</v>
      </c>
      <c r="I7609">
        <f>_xlfn.XLOOKUP(F7609,menu_items!$A$1:$A$33,menu_items!$D$1:$D$33,,0,1)</f>
        <v>12.95</v>
      </c>
    </row>
    <row r="7610" spans="1:9" hidden="1" x14ac:dyDescent="0.25">
      <c r="A7610" s="2">
        <v>7609</v>
      </c>
      <c r="B7610" s="2">
        <v>3355</v>
      </c>
      <c r="C7610" s="1" t="s">
        <v>38</v>
      </c>
      <c r="D7610" s="3">
        <v>0.54474537037037041</v>
      </c>
      <c r="E7610" s="3" t="str">
        <f>TEXT(Table1[[#This Row],[order_time]],"HH")</f>
        <v>13</v>
      </c>
      <c r="F7610">
        <v>109</v>
      </c>
      <c r="G7610" t="str">
        <f>_xlfn.XLOOKUP(F7610,menu_items!$A$1:$A$33,menu_items!$B$1:$B$33,,0,1)</f>
        <v>Korean Beef Bowl</v>
      </c>
      <c r="H7610" t="str">
        <f>_xlfn.XLOOKUP(F7610,menu_items!$A$1:$A$33,menu_items!$C$1:$C$33,,0,1)</f>
        <v>Asian</v>
      </c>
      <c r="I7610">
        <f>_xlfn.XLOOKUP(F7610,menu_items!$A$1:$A$33,menu_items!$D$1:$D$33,,0,1)</f>
        <v>17.95</v>
      </c>
    </row>
    <row r="7611" spans="1:9" hidden="1" x14ac:dyDescent="0.25">
      <c r="A7611" s="2">
        <v>7610</v>
      </c>
      <c r="B7611" s="2">
        <v>3355</v>
      </c>
      <c r="C7611" s="1" t="s">
        <v>38</v>
      </c>
      <c r="D7611" s="3">
        <v>0.54474537037037041</v>
      </c>
      <c r="E7611" s="3" t="str">
        <f>TEXT(Table1[[#This Row],[order_time]],"HH")</f>
        <v>13</v>
      </c>
      <c r="F7611">
        <v>117</v>
      </c>
      <c r="G7611" t="str">
        <f>_xlfn.XLOOKUP(F7611,menu_items!$A$1:$A$33,menu_items!$B$1:$B$33,,0,1)</f>
        <v>Chicken Burrito</v>
      </c>
      <c r="H7611" t="str">
        <f>_xlfn.XLOOKUP(F7611,menu_items!$A$1:$A$33,menu_items!$C$1:$C$33,,0,1)</f>
        <v>Mexican</v>
      </c>
      <c r="I7611">
        <f>_xlfn.XLOOKUP(F7611,menu_items!$A$1:$A$33,menu_items!$D$1:$D$33,,0,1)</f>
        <v>12.95</v>
      </c>
    </row>
    <row r="7612" spans="1:9" hidden="1" x14ac:dyDescent="0.25">
      <c r="A7612" s="2">
        <v>7611</v>
      </c>
      <c r="B7612" s="2">
        <v>3355</v>
      </c>
      <c r="C7612" s="1" t="s">
        <v>38</v>
      </c>
      <c r="D7612" s="3">
        <v>0.54474537037037041</v>
      </c>
      <c r="E7612" s="3" t="str">
        <f>TEXT(Table1[[#This Row],[order_time]],"HH")</f>
        <v>13</v>
      </c>
      <c r="F7612">
        <v>129</v>
      </c>
      <c r="G7612" t="str">
        <f>_xlfn.XLOOKUP(F7612,menu_items!$A$1:$A$33,menu_items!$B$1:$B$33,,0,1)</f>
        <v>Mushroom Ravioli</v>
      </c>
      <c r="H7612" t="str">
        <f>_xlfn.XLOOKUP(F7612,menu_items!$A$1:$A$33,menu_items!$C$1:$C$33,,0,1)</f>
        <v>Italian</v>
      </c>
      <c r="I7612">
        <f>_xlfn.XLOOKUP(F7612,menu_items!$A$1:$A$33,menu_items!$D$1:$D$33,,0,1)</f>
        <v>15.5</v>
      </c>
    </row>
    <row r="7613" spans="1:9" hidden="1" x14ac:dyDescent="0.25">
      <c r="A7613" s="2">
        <v>7612</v>
      </c>
      <c r="B7613" s="2">
        <v>3355</v>
      </c>
      <c r="C7613" s="1" t="s">
        <v>38</v>
      </c>
      <c r="D7613" s="3">
        <v>0.54474537037037041</v>
      </c>
      <c r="E7613" s="3" t="str">
        <f>TEXT(Table1[[#This Row],[order_time]],"HH")</f>
        <v>13</v>
      </c>
      <c r="F7613">
        <v>129</v>
      </c>
      <c r="G7613" t="str">
        <f>_xlfn.XLOOKUP(F7613,menu_items!$A$1:$A$33,menu_items!$B$1:$B$33,,0,1)</f>
        <v>Mushroom Ravioli</v>
      </c>
      <c r="H7613" t="str">
        <f>_xlfn.XLOOKUP(F7613,menu_items!$A$1:$A$33,menu_items!$C$1:$C$33,,0,1)</f>
        <v>Italian</v>
      </c>
      <c r="I7613">
        <f>_xlfn.XLOOKUP(F7613,menu_items!$A$1:$A$33,menu_items!$D$1:$D$33,,0,1)</f>
        <v>15.5</v>
      </c>
    </row>
    <row r="7614" spans="1:9" hidden="1" x14ac:dyDescent="0.25">
      <c r="A7614" s="2">
        <v>7613</v>
      </c>
      <c r="B7614" s="2">
        <v>3355</v>
      </c>
      <c r="C7614" s="1" t="s">
        <v>38</v>
      </c>
      <c r="D7614" s="3">
        <v>0.54474537037037041</v>
      </c>
      <c r="E7614" s="3" t="str">
        <f>TEXT(Table1[[#This Row],[order_time]],"HH")</f>
        <v>13</v>
      </c>
      <c r="F7614">
        <v>112</v>
      </c>
      <c r="G7614" t="str">
        <f>_xlfn.XLOOKUP(F7614,menu_items!$A$1:$A$33,menu_items!$B$1:$B$33,,0,1)</f>
        <v>Salmon Roll</v>
      </c>
      <c r="H7614" t="str">
        <f>_xlfn.XLOOKUP(F7614,menu_items!$A$1:$A$33,menu_items!$C$1:$C$33,,0,1)</f>
        <v>Asian</v>
      </c>
      <c r="I7614">
        <f>_xlfn.XLOOKUP(F7614,menu_items!$A$1:$A$33,menu_items!$D$1:$D$33,,0,1)</f>
        <v>14.95</v>
      </c>
    </row>
    <row r="7615" spans="1:9" hidden="1" x14ac:dyDescent="0.25">
      <c r="A7615" s="2">
        <v>7614</v>
      </c>
      <c r="B7615" s="2">
        <v>3355</v>
      </c>
      <c r="C7615" s="1" t="s">
        <v>38</v>
      </c>
      <c r="D7615" s="3">
        <v>0.54474537037037041</v>
      </c>
      <c r="E7615" s="3" t="str">
        <f>TEXT(Table1[[#This Row],[order_time]],"HH")</f>
        <v>13</v>
      </c>
      <c r="F7615">
        <v>113</v>
      </c>
      <c r="G7615" t="str">
        <f>_xlfn.XLOOKUP(F7615,menu_items!$A$1:$A$33,menu_items!$B$1:$B$33,,0,1)</f>
        <v>Edamame</v>
      </c>
      <c r="H7615" t="str">
        <f>_xlfn.XLOOKUP(F7615,menu_items!$A$1:$A$33,menu_items!$C$1:$C$33,,0,1)</f>
        <v>Asian</v>
      </c>
      <c r="I7615">
        <f>_xlfn.XLOOKUP(F7615,menu_items!$A$1:$A$33,menu_items!$D$1:$D$33,,0,1)</f>
        <v>5</v>
      </c>
    </row>
    <row r="7616" spans="1:9" hidden="1" x14ac:dyDescent="0.25">
      <c r="A7616" s="2">
        <v>7615</v>
      </c>
      <c r="B7616" s="2">
        <v>3355</v>
      </c>
      <c r="C7616" s="1" t="s">
        <v>38</v>
      </c>
      <c r="D7616" s="3">
        <v>0.54474537037037041</v>
      </c>
      <c r="E7616" s="3" t="str">
        <f>TEXT(Table1[[#This Row],[order_time]],"HH")</f>
        <v>13</v>
      </c>
      <c r="F7616">
        <v>121</v>
      </c>
      <c r="G7616" t="str">
        <f>_xlfn.XLOOKUP(F7616,menu_items!$A$1:$A$33,menu_items!$B$1:$B$33,,0,1)</f>
        <v>Cheese Quesadillas</v>
      </c>
      <c r="H7616" t="str">
        <f>_xlfn.XLOOKUP(F7616,menu_items!$A$1:$A$33,menu_items!$C$1:$C$33,,0,1)</f>
        <v>Mexican</v>
      </c>
      <c r="I7616">
        <f>_xlfn.XLOOKUP(F7616,menu_items!$A$1:$A$33,menu_items!$D$1:$D$33,,0,1)</f>
        <v>10.5</v>
      </c>
    </row>
    <row r="7617" spans="1:9" hidden="1" x14ac:dyDescent="0.25">
      <c r="A7617" s="2">
        <v>7616</v>
      </c>
      <c r="B7617" s="2">
        <v>3355</v>
      </c>
      <c r="C7617" s="1" t="s">
        <v>38</v>
      </c>
      <c r="D7617" s="3">
        <v>0.54474537037037041</v>
      </c>
      <c r="E7617" s="3" t="str">
        <f>TEXT(Table1[[#This Row],[order_time]],"HH")</f>
        <v>13</v>
      </c>
      <c r="F7617">
        <v>121</v>
      </c>
      <c r="G7617" t="str">
        <f>_xlfn.XLOOKUP(F7617,menu_items!$A$1:$A$33,menu_items!$B$1:$B$33,,0,1)</f>
        <v>Cheese Quesadillas</v>
      </c>
      <c r="H7617" t="str">
        <f>_xlfn.XLOOKUP(F7617,menu_items!$A$1:$A$33,menu_items!$C$1:$C$33,,0,1)</f>
        <v>Mexican</v>
      </c>
      <c r="I7617">
        <f>_xlfn.XLOOKUP(F7617,menu_items!$A$1:$A$33,menu_items!$D$1:$D$33,,0,1)</f>
        <v>10.5</v>
      </c>
    </row>
    <row r="7618" spans="1:9" hidden="1" x14ac:dyDescent="0.25">
      <c r="A7618" s="2">
        <v>7617</v>
      </c>
      <c r="B7618" s="2">
        <v>3356</v>
      </c>
      <c r="C7618" s="1" t="s">
        <v>38</v>
      </c>
      <c r="D7618" s="3">
        <v>0.54618055555555556</v>
      </c>
      <c r="E7618" s="3" t="str">
        <f>TEXT(Table1[[#This Row],[order_time]],"HH")</f>
        <v>13</v>
      </c>
      <c r="F7618">
        <v>106</v>
      </c>
      <c r="G7618" t="str">
        <f>_xlfn.XLOOKUP(F7618,menu_items!$A$1:$A$33,menu_items!$B$1:$B$33,,0,1)</f>
        <v>French Fries</v>
      </c>
      <c r="H7618" t="str">
        <f>_xlfn.XLOOKUP(F7618,menu_items!$A$1:$A$33,menu_items!$C$1:$C$33,,0,1)</f>
        <v>American</v>
      </c>
      <c r="I7618">
        <f>_xlfn.XLOOKUP(F7618,menu_items!$A$1:$A$33,menu_items!$D$1:$D$33,,0,1)</f>
        <v>7</v>
      </c>
    </row>
    <row r="7619" spans="1:9" hidden="1" x14ac:dyDescent="0.25">
      <c r="A7619" s="2">
        <v>7618</v>
      </c>
      <c r="B7619" s="2">
        <v>3357</v>
      </c>
      <c r="C7619" s="1" t="s">
        <v>38</v>
      </c>
      <c r="D7619" s="3">
        <v>0.54667824074074078</v>
      </c>
      <c r="E7619" s="3" t="str">
        <f>TEXT(Table1[[#This Row],[order_time]],"HH")</f>
        <v>13</v>
      </c>
      <c r="F7619">
        <v>108</v>
      </c>
      <c r="G7619" t="str">
        <f>_xlfn.XLOOKUP(F7619,menu_items!$A$1:$A$33,menu_items!$B$1:$B$33,,0,1)</f>
        <v>Tofu Pad Thai</v>
      </c>
      <c r="H7619" t="str">
        <f>_xlfn.XLOOKUP(F7619,menu_items!$A$1:$A$33,menu_items!$C$1:$C$33,,0,1)</f>
        <v>Asian</v>
      </c>
      <c r="I7619">
        <f>_xlfn.XLOOKUP(F7619,menu_items!$A$1:$A$33,menu_items!$D$1:$D$33,,0,1)</f>
        <v>14.5</v>
      </c>
    </row>
    <row r="7620" spans="1:9" hidden="1" x14ac:dyDescent="0.25">
      <c r="A7620" s="2">
        <v>7619</v>
      </c>
      <c r="B7620" s="2">
        <v>3357</v>
      </c>
      <c r="C7620" s="1" t="s">
        <v>38</v>
      </c>
      <c r="D7620" s="3">
        <v>0.54667824074074078</v>
      </c>
      <c r="E7620" s="3" t="str">
        <f>TEXT(Table1[[#This Row],[order_time]],"HH")</f>
        <v>13</v>
      </c>
      <c r="F7620">
        <v>123</v>
      </c>
      <c r="G7620" t="str">
        <f>_xlfn.XLOOKUP(F7620,menu_items!$A$1:$A$33,menu_items!$B$1:$B$33,,0,1)</f>
        <v>Chips &amp; Guacamole</v>
      </c>
      <c r="H7620" t="str">
        <f>_xlfn.XLOOKUP(F7620,menu_items!$A$1:$A$33,menu_items!$C$1:$C$33,,0,1)</f>
        <v>Mexican</v>
      </c>
      <c r="I7620">
        <f>_xlfn.XLOOKUP(F7620,menu_items!$A$1:$A$33,menu_items!$D$1:$D$33,,0,1)</f>
        <v>9</v>
      </c>
    </row>
    <row r="7621" spans="1:9" hidden="1" x14ac:dyDescent="0.25">
      <c r="A7621" s="2">
        <v>7620</v>
      </c>
      <c r="B7621" s="2">
        <v>3357</v>
      </c>
      <c r="C7621" s="1" t="s">
        <v>38</v>
      </c>
      <c r="D7621" s="3">
        <v>0.54667824074074078</v>
      </c>
      <c r="E7621" s="3" t="str">
        <f>TEXT(Table1[[#This Row],[order_time]],"HH")</f>
        <v>13</v>
      </c>
      <c r="F7621">
        <v>106</v>
      </c>
      <c r="G7621" t="str">
        <f>_xlfn.XLOOKUP(F7621,menu_items!$A$1:$A$33,menu_items!$B$1:$B$33,,0,1)</f>
        <v>French Fries</v>
      </c>
      <c r="H7621" t="str">
        <f>_xlfn.XLOOKUP(F7621,menu_items!$A$1:$A$33,menu_items!$C$1:$C$33,,0,1)</f>
        <v>American</v>
      </c>
      <c r="I7621">
        <f>_xlfn.XLOOKUP(F7621,menu_items!$A$1:$A$33,menu_items!$D$1:$D$33,,0,1)</f>
        <v>7</v>
      </c>
    </row>
    <row r="7622" spans="1:9" hidden="1" x14ac:dyDescent="0.25">
      <c r="A7622" s="2">
        <v>7621</v>
      </c>
      <c r="B7622" s="2">
        <v>3358</v>
      </c>
      <c r="C7622" s="1" t="s">
        <v>38</v>
      </c>
      <c r="D7622" s="3">
        <v>0.55109953703703707</v>
      </c>
      <c r="E7622" s="3" t="str">
        <f>TEXT(Table1[[#This Row],[order_time]],"HH")</f>
        <v>13</v>
      </c>
      <c r="F7622">
        <v>106</v>
      </c>
      <c r="G7622" t="str">
        <f>_xlfn.XLOOKUP(F7622,menu_items!$A$1:$A$33,menu_items!$B$1:$B$33,,0,1)</f>
        <v>French Fries</v>
      </c>
      <c r="H7622" t="str">
        <f>_xlfn.XLOOKUP(F7622,menu_items!$A$1:$A$33,menu_items!$C$1:$C$33,,0,1)</f>
        <v>American</v>
      </c>
      <c r="I7622">
        <f>_xlfn.XLOOKUP(F7622,menu_items!$A$1:$A$33,menu_items!$D$1:$D$33,,0,1)</f>
        <v>7</v>
      </c>
    </row>
    <row r="7623" spans="1:9" hidden="1" x14ac:dyDescent="0.25">
      <c r="A7623" s="2">
        <v>7622</v>
      </c>
      <c r="B7623" s="2">
        <v>3359</v>
      </c>
      <c r="C7623" s="1" t="s">
        <v>38</v>
      </c>
      <c r="D7623" s="3">
        <v>0.55907407407407406</v>
      </c>
      <c r="E7623" s="3" t="str">
        <f>TEXT(Table1[[#This Row],[order_time]],"HH")</f>
        <v>13</v>
      </c>
      <c r="F7623">
        <v>127</v>
      </c>
      <c r="G7623" t="str">
        <f>_xlfn.XLOOKUP(F7623,menu_items!$A$1:$A$33,menu_items!$B$1:$B$33,,0,1)</f>
        <v>Meat Lasagna</v>
      </c>
      <c r="H7623" t="str">
        <f>_xlfn.XLOOKUP(F7623,menu_items!$A$1:$A$33,menu_items!$C$1:$C$33,,0,1)</f>
        <v>Italian</v>
      </c>
      <c r="I7623">
        <f>_xlfn.XLOOKUP(F7623,menu_items!$A$1:$A$33,menu_items!$D$1:$D$33,,0,1)</f>
        <v>17.95</v>
      </c>
    </row>
    <row r="7624" spans="1:9" hidden="1" x14ac:dyDescent="0.25">
      <c r="A7624" s="2">
        <v>7623</v>
      </c>
      <c r="B7624" s="2">
        <v>3360</v>
      </c>
      <c r="C7624" s="1" t="s">
        <v>38</v>
      </c>
      <c r="D7624" s="3">
        <v>0.57250000000000001</v>
      </c>
      <c r="E7624" s="3" t="str">
        <f>TEXT(Table1[[#This Row],[order_time]],"HH")</f>
        <v>13</v>
      </c>
      <c r="F7624">
        <v>107</v>
      </c>
      <c r="G7624" t="str">
        <f>_xlfn.XLOOKUP(F7624,menu_items!$A$1:$A$33,menu_items!$B$1:$B$33,,0,1)</f>
        <v>Orange Chicken</v>
      </c>
      <c r="H7624" t="str">
        <f>_xlfn.XLOOKUP(F7624,menu_items!$A$1:$A$33,menu_items!$C$1:$C$33,,0,1)</f>
        <v>Asian</v>
      </c>
      <c r="I7624">
        <f>_xlfn.XLOOKUP(F7624,menu_items!$A$1:$A$33,menu_items!$D$1:$D$33,,0,1)</f>
        <v>16.5</v>
      </c>
    </row>
    <row r="7625" spans="1:9" hidden="1" x14ac:dyDescent="0.25">
      <c r="A7625" s="2">
        <v>7624</v>
      </c>
      <c r="B7625" s="2">
        <v>3360</v>
      </c>
      <c r="C7625" s="1" t="s">
        <v>38</v>
      </c>
      <c r="D7625" s="3">
        <v>0.57250000000000001</v>
      </c>
      <c r="E7625" s="3" t="str">
        <f>TEXT(Table1[[#This Row],[order_time]],"HH")</f>
        <v>13</v>
      </c>
      <c r="F7625">
        <v>102</v>
      </c>
      <c r="G7625" t="str">
        <f>_xlfn.XLOOKUP(F7625,menu_items!$A$1:$A$33,menu_items!$B$1:$B$33,,0,1)</f>
        <v>Cheeseburger</v>
      </c>
      <c r="H7625" t="str">
        <f>_xlfn.XLOOKUP(F7625,menu_items!$A$1:$A$33,menu_items!$C$1:$C$33,,0,1)</f>
        <v>American</v>
      </c>
      <c r="I7625">
        <f>_xlfn.XLOOKUP(F7625,menu_items!$A$1:$A$33,menu_items!$D$1:$D$33,,0,1)</f>
        <v>13.95</v>
      </c>
    </row>
    <row r="7626" spans="1:9" hidden="1" x14ac:dyDescent="0.25">
      <c r="A7626" s="2">
        <v>7625</v>
      </c>
      <c r="B7626" s="2">
        <v>3360</v>
      </c>
      <c r="C7626" s="1" t="s">
        <v>38</v>
      </c>
      <c r="D7626" s="3">
        <v>0.57250000000000001</v>
      </c>
      <c r="E7626" s="3" t="str">
        <f>TEXT(Table1[[#This Row],[order_time]],"HH")</f>
        <v>13</v>
      </c>
      <c r="F7626">
        <v>117</v>
      </c>
      <c r="G7626" t="str">
        <f>_xlfn.XLOOKUP(F7626,menu_items!$A$1:$A$33,menu_items!$B$1:$B$33,,0,1)</f>
        <v>Chicken Burrito</v>
      </c>
      <c r="H7626" t="str">
        <f>_xlfn.XLOOKUP(F7626,menu_items!$A$1:$A$33,menu_items!$C$1:$C$33,,0,1)</f>
        <v>Mexican</v>
      </c>
      <c r="I7626">
        <f>_xlfn.XLOOKUP(F7626,menu_items!$A$1:$A$33,menu_items!$D$1:$D$33,,0,1)</f>
        <v>12.95</v>
      </c>
    </row>
    <row r="7627" spans="1:9" hidden="1" x14ac:dyDescent="0.25">
      <c r="A7627" s="2">
        <v>7626</v>
      </c>
      <c r="B7627" s="2">
        <v>3361</v>
      </c>
      <c r="C7627" s="1" t="s">
        <v>38</v>
      </c>
      <c r="D7627" s="3">
        <v>0.57651620370370371</v>
      </c>
      <c r="E7627" s="3" t="str">
        <f>TEXT(Table1[[#This Row],[order_time]],"HH")</f>
        <v>13</v>
      </c>
      <c r="F7627">
        <v>127</v>
      </c>
      <c r="G7627" t="str">
        <f>_xlfn.XLOOKUP(F7627,menu_items!$A$1:$A$33,menu_items!$B$1:$B$33,,0,1)</f>
        <v>Meat Lasagna</v>
      </c>
      <c r="H7627" t="str">
        <f>_xlfn.XLOOKUP(F7627,menu_items!$A$1:$A$33,menu_items!$C$1:$C$33,,0,1)</f>
        <v>Italian</v>
      </c>
      <c r="I7627">
        <f>_xlfn.XLOOKUP(F7627,menu_items!$A$1:$A$33,menu_items!$D$1:$D$33,,0,1)</f>
        <v>17.95</v>
      </c>
    </row>
    <row r="7628" spans="1:9" hidden="1" x14ac:dyDescent="0.25">
      <c r="A7628" s="2">
        <v>7627</v>
      </c>
      <c r="B7628" s="2">
        <v>3361</v>
      </c>
      <c r="C7628" s="1" t="s">
        <v>38</v>
      </c>
      <c r="D7628" s="3">
        <v>0.57651620370370371</v>
      </c>
      <c r="E7628" s="3" t="str">
        <f>TEXT(Table1[[#This Row],[order_time]],"HH")</f>
        <v>13</v>
      </c>
      <c r="F7628">
        <v>130</v>
      </c>
      <c r="G7628" t="str">
        <f>_xlfn.XLOOKUP(F7628,menu_items!$A$1:$A$33,menu_items!$B$1:$B$33,,0,1)</f>
        <v>Shrimp Scampi</v>
      </c>
      <c r="H7628" t="str">
        <f>_xlfn.XLOOKUP(F7628,menu_items!$A$1:$A$33,menu_items!$C$1:$C$33,,0,1)</f>
        <v>Italian</v>
      </c>
      <c r="I7628">
        <f>_xlfn.XLOOKUP(F7628,menu_items!$A$1:$A$33,menu_items!$D$1:$D$33,,0,1)</f>
        <v>19.95</v>
      </c>
    </row>
    <row r="7629" spans="1:9" hidden="1" x14ac:dyDescent="0.25">
      <c r="A7629" s="2">
        <v>7628</v>
      </c>
      <c r="B7629" s="2">
        <v>3362</v>
      </c>
      <c r="C7629" s="1" t="s">
        <v>38</v>
      </c>
      <c r="D7629" s="3">
        <v>0.57655092592592594</v>
      </c>
      <c r="E7629" s="3" t="str">
        <f>TEXT(Table1[[#This Row],[order_time]],"HH")</f>
        <v>13</v>
      </c>
      <c r="F7629">
        <v>109</v>
      </c>
      <c r="G7629" t="str">
        <f>_xlfn.XLOOKUP(F7629,menu_items!$A$1:$A$33,menu_items!$B$1:$B$33,,0,1)</f>
        <v>Korean Beef Bowl</v>
      </c>
      <c r="H7629" t="str">
        <f>_xlfn.XLOOKUP(F7629,menu_items!$A$1:$A$33,menu_items!$C$1:$C$33,,0,1)</f>
        <v>Asian</v>
      </c>
      <c r="I7629">
        <f>_xlfn.XLOOKUP(F7629,menu_items!$A$1:$A$33,menu_items!$D$1:$D$33,,0,1)</f>
        <v>17.95</v>
      </c>
    </row>
    <row r="7630" spans="1:9" x14ac:dyDescent="0.25">
      <c r="A7630" s="2">
        <v>7629</v>
      </c>
      <c r="B7630" s="2">
        <v>3363</v>
      </c>
      <c r="C7630" s="1" t="s">
        <v>38</v>
      </c>
      <c r="D7630" s="3">
        <v>0.57804398148148151</v>
      </c>
      <c r="E7630" s="3" t="str">
        <f>TEXT(Table1[[#This Row],[order_time]],"HH")</f>
        <v>13</v>
      </c>
      <c r="F7630">
        <v>101</v>
      </c>
      <c r="G7630" t="str">
        <f>_xlfn.XLOOKUP(F7630,menu_items!$A$1:$A$33,menu_items!$B$1:$B$33,,0,1)</f>
        <v>Hamburger</v>
      </c>
      <c r="H7630" t="str">
        <f>_xlfn.XLOOKUP(F7630,menu_items!$A$1:$A$33,menu_items!$C$1:$C$33,,0,1)</f>
        <v>American</v>
      </c>
      <c r="I7630">
        <f>_xlfn.XLOOKUP(F7630,menu_items!$A$1:$A$33,menu_items!$D$1:$D$33,,0,1)</f>
        <v>12.95</v>
      </c>
    </row>
    <row r="7631" spans="1:9" hidden="1" x14ac:dyDescent="0.25">
      <c r="A7631" s="2">
        <v>7630</v>
      </c>
      <c r="B7631" s="2">
        <v>3363</v>
      </c>
      <c r="C7631" s="1" t="s">
        <v>38</v>
      </c>
      <c r="D7631" s="3">
        <v>0.57804398148148151</v>
      </c>
      <c r="E7631" s="3" t="str">
        <f>TEXT(Table1[[#This Row],[order_time]],"HH")</f>
        <v>13</v>
      </c>
      <c r="F7631">
        <v>102</v>
      </c>
      <c r="G7631" t="str">
        <f>_xlfn.XLOOKUP(F7631,menu_items!$A$1:$A$33,menu_items!$B$1:$B$33,,0,1)</f>
        <v>Cheeseburger</v>
      </c>
      <c r="H7631" t="str">
        <f>_xlfn.XLOOKUP(F7631,menu_items!$A$1:$A$33,menu_items!$C$1:$C$33,,0,1)</f>
        <v>American</v>
      </c>
      <c r="I7631">
        <f>_xlfn.XLOOKUP(F7631,menu_items!$A$1:$A$33,menu_items!$D$1:$D$33,,0,1)</f>
        <v>13.95</v>
      </c>
    </row>
    <row r="7632" spans="1:9" hidden="1" x14ac:dyDescent="0.25">
      <c r="A7632" s="2">
        <v>7631</v>
      </c>
      <c r="B7632" s="2">
        <v>3363</v>
      </c>
      <c r="C7632" s="1" t="s">
        <v>38</v>
      </c>
      <c r="D7632" s="3">
        <v>0.57804398148148151</v>
      </c>
      <c r="E7632" s="3" t="str">
        <f>TEXT(Table1[[#This Row],[order_time]],"HH")</f>
        <v>13</v>
      </c>
      <c r="F7632">
        <v>102</v>
      </c>
      <c r="G7632" t="str">
        <f>_xlfn.XLOOKUP(F7632,menu_items!$A$1:$A$33,menu_items!$B$1:$B$33,,0,1)</f>
        <v>Cheeseburger</v>
      </c>
      <c r="H7632" t="str">
        <f>_xlfn.XLOOKUP(F7632,menu_items!$A$1:$A$33,menu_items!$C$1:$C$33,,0,1)</f>
        <v>American</v>
      </c>
      <c r="I7632">
        <f>_xlfn.XLOOKUP(F7632,menu_items!$A$1:$A$33,menu_items!$D$1:$D$33,,0,1)</f>
        <v>13.95</v>
      </c>
    </row>
    <row r="7633" spans="1:9" hidden="1" x14ac:dyDescent="0.25">
      <c r="A7633" s="2">
        <v>7632</v>
      </c>
      <c r="B7633" s="2">
        <v>3363</v>
      </c>
      <c r="C7633" s="1" t="s">
        <v>38</v>
      </c>
      <c r="D7633" s="3">
        <v>0.57804398148148151</v>
      </c>
      <c r="E7633" s="3" t="str">
        <f>TEXT(Table1[[#This Row],[order_time]],"HH")</f>
        <v>13</v>
      </c>
      <c r="F7633">
        <v>124</v>
      </c>
      <c r="G7633" t="str">
        <f>_xlfn.XLOOKUP(F7633,menu_items!$A$1:$A$33,menu_items!$B$1:$B$33,,0,1)</f>
        <v>Spaghetti</v>
      </c>
      <c r="H7633" t="str">
        <f>_xlfn.XLOOKUP(F7633,menu_items!$A$1:$A$33,menu_items!$C$1:$C$33,,0,1)</f>
        <v>Italian</v>
      </c>
      <c r="I7633">
        <f>_xlfn.XLOOKUP(F7633,menu_items!$A$1:$A$33,menu_items!$D$1:$D$33,,0,1)</f>
        <v>14.5</v>
      </c>
    </row>
    <row r="7634" spans="1:9" hidden="1" x14ac:dyDescent="0.25">
      <c r="A7634" s="2">
        <v>7633</v>
      </c>
      <c r="B7634" s="2">
        <v>3363</v>
      </c>
      <c r="C7634" s="1" t="s">
        <v>38</v>
      </c>
      <c r="D7634" s="3">
        <v>0.57804398148148151</v>
      </c>
      <c r="E7634" s="3" t="str">
        <f>TEXT(Table1[[#This Row],[order_time]],"HH")</f>
        <v>13</v>
      </c>
      <c r="F7634">
        <v>127</v>
      </c>
      <c r="G7634" t="str">
        <f>_xlfn.XLOOKUP(F7634,menu_items!$A$1:$A$33,menu_items!$B$1:$B$33,,0,1)</f>
        <v>Meat Lasagna</v>
      </c>
      <c r="H7634" t="str">
        <f>_xlfn.XLOOKUP(F7634,menu_items!$A$1:$A$33,menu_items!$C$1:$C$33,,0,1)</f>
        <v>Italian</v>
      </c>
      <c r="I7634">
        <f>_xlfn.XLOOKUP(F7634,menu_items!$A$1:$A$33,menu_items!$D$1:$D$33,,0,1)</f>
        <v>17.95</v>
      </c>
    </row>
    <row r="7635" spans="1:9" hidden="1" x14ac:dyDescent="0.25">
      <c r="A7635" s="2">
        <v>7634</v>
      </c>
      <c r="B7635" s="2">
        <v>3363</v>
      </c>
      <c r="C7635" s="1" t="s">
        <v>38</v>
      </c>
      <c r="D7635" s="3">
        <v>0.57804398148148151</v>
      </c>
      <c r="E7635" s="3" t="str">
        <f>TEXT(Table1[[#This Row],[order_time]],"HH")</f>
        <v>13</v>
      </c>
      <c r="F7635">
        <v>128</v>
      </c>
      <c r="G7635" t="str">
        <f>_xlfn.XLOOKUP(F7635,menu_items!$A$1:$A$33,menu_items!$B$1:$B$33,,0,1)</f>
        <v>Cheese Lasagna</v>
      </c>
      <c r="H7635" t="str">
        <f>_xlfn.XLOOKUP(F7635,menu_items!$A$1:$A$33,menu_items!$C$1:$C$33,,0,1)</f>
        <v>Italian</v>
      </c>
      <c r="I7635">
        <f>_xlfn.XLOOKUP(F7635,menu_items!$A$1:$A$33,menu_items!$D$1:$D$33,,0,1)</f>
        <v>15.5</v>
      </c>
    </row>
    <row r="7636" spans="1:9" hidden="1" x14ac:dyDescent="0.25">
      <c r="A7636" s="2">
        <v>7635</v>
      </c>
      <c r="B7636" s="2">
        <v>3363</v>
      </c>
      <c r="C7636" s="1" t="s">
        <v>38</v>
      </c>
      <c r="D7636" s="3">
        <v>0.57804398148148151</v>
      </c>
      <c r="E7636" s="3" t="str">
        <f>TEXT(Table1[[#This Row],[order_time]],"HH")</f>
        <v>13</v>
      </c>
      <c r="F7636">
        <v>111</v>
      </c>
      <c r="G7636" t="str">
        <f>_xlfn.XLOOKUP(F7636,menu_items!$A$1:$A$33,menu_items!$B$1:$B$33,,0,1)</f>
        <v>California Roll</v>
      </c>
      <c r="H7636" t="str">
        <f>_xlfn.XLOOKUP(F7636,menu_items!$A$1:$A$33,menu_items!$C$1:$C$33,,0,1)</f>
        <v>Asian</v>
      </c>
      <c r="I7636">
        <f>_xlfn.XLOOKUP(F7636,menu_items!$A$1:$A$33,menu_items!$D$1:$D$33,,0,1)</f>
        <v>11.95</v>
      </c>
    </row>
    <row r="7637" spans="1:9" hidden="1" x14ac:dyDescent="0.25">
      <c r="A7637" s="2">
        <v>7636</v>
      </c>
      <c r="B7637" s="2">
        <v>3363</v>
      </c>
      <c r="C7637" s="1" t="s">
        <v>38</v>
      </c>
      <c r="D7637" s="3">
        <v>0.57804398148148151</v>
      </c>
      <c r="E7637" s="3" t="str">
        <f>TEXT(Table1[[#This Row],[order_time]],"HH")</f>
        <v>13</v>
      </c>
      <c r="F7637">
        <v>112</v>
      </c>
      <c r="G7637" t="str">
        <f>_xlfn.XLOOKUP(F7637,menu_items!$A$1:$A$33,menu_items!$B$1:$B$33,,0,1)</f>
        <v>Salmon Roll</v>
      </c>
      <c r="H7637" t="str">
        <f>_xlfn.XLOOKUP(F7637,menu_items!$A$1:$A$33,menu_items!$C$1:$C$33,,0,1)</f>
        <v>Asian</v>
      </c>
      <c r="I7637">
        <f>_xlfn.XLOOKUP(F7637,menu_items!$A$1:$A$33,menu_items!$D$1:$D$33,,0,1)</f>
        <v>14.95</v>
      </c>
    </row>
    <row r="7638" spans="1:9" hidden="1" x14ac:dyDescent="0.25">
      <c r="A7638" s="2">
        <v>7637</v>
      </c>
      <c r="B7638" s="2">
        <v>3363</v>
      </c>
      <c r="C7638" s="1" t="s">
        <v>38</v>
      </c>
      <c r="D7638" s="3">
        <v>0.57804398148148151</v>
      </c>
      <c r="E7638" s="3" t="str">
        <f>TEXT(Table1[[#This Row],[order_time]],"HH")</f>
        <v>13</v>
      </c>
      <c r="F7638">
        <v>113</v>
      </c>
      <c r="G7638" t="str">
        <f>_xlfn.XLOOKUP(F7638,menu_items!$A$1:$A$33,menu_items!$B$1:$B$33,,0,1)</f>
        <v>Edamame</v>
      </c>
      <c r="H7638" t="str">
        <f>_xlfn.XLOOKUP(F7638,menu_items!$A$1:$A$33,menu_items!$C$1:$C$33,,0,1)</f>
        <v>Asian</v>
      </c>
      <c r="I7638">
        <f>_xlfn.XLOOKUP(F7638,menu_items!$A$1:$A$33,menu_items!$D$1:$D$33,,0,1)</f>
        <v>5</v>
      </c>
    </row>
    <row r="7639" spans="1:9" hidden="1" x14ac:dyDescent="0.25">
      <c r="A7639" s="2">
        <v>7638</v>
      </c>
      <c r="B7639" s="2">
        <v>3363</v>
      </c>
      <c r="C7639" s="1" t="s">
        <v>38</v>
      </c>
      <c r="D7639" s="3">
        <v>0.57804398148148151</v>
      </c>
      <c r="E7639" s="3" t="str">
        <f>TEXT(Table1[[#This Row],[order_time]],"HH")</f>
        <v>13</v>
      </c>
      <c r="F7639">
        <v>119</v>
      </c>
      <c r="G7639" t="str">
        <f>_xlfn.XLOOKUP(F7639,menu_items!$A$1:$A$33,menu_items!$B$1:$B$33,,0,1)</f>
        <v>Chicken Torta</v>
      </c>
      <c r="H7639" t="str">
        <f>_xlfn.XLOOKUP(F7639,menu_items!$A$1:$A$33,menu_items!$C$1:$C$33,,0,1)</f>
        <v>Mexican</v>
      </c>
      <c r="I7639">
        <f>_xlfn.XLOOKUP(F7639,menu_items!$A$1:$A$33,menu_items!$D$1:$D$33,,0,1)</f>
        <v>11.95</v>
      </c>
    </row>
    <row r="7640" spans="1:9" hidden="1" x14ac:dyDescent="0.25">
      <c r="A7640" s="2">
        <v>7639</v>
      </c>
      <c r="B7640" s="2">
        <v>3363</v>
      </c>
      <c r="C7640" s="1" t="s">
        <v>38</v>
      </c>
      <c r="D7640" s="3">
        <v>0.57804398148148151</v>
      </c>
      <c r="E7640" s="3" t="str">
        <f>TEXT(Table1[[#This Row],[order_time]],"HH")</f>
        <v>13</v>
      </c>
      <c r="F7640">
        <v>123</v>
      </c>
      <c r="G7640" t="str">
        <f>_xlfn.XLOOKUP(F7640,menu_items!$A$1:$A$33,menu_items!$B$1:$B$33,,0,1)</f>
        <v>Chips &amp; Guacamole</v>
      </c>
      <c r="H7640" t="str">
        <f>_xlfn.XLOOKUP(F7640,menu_items!$A$1:$A$33,menu_items!$C$1:$C$33,,0,1)</f>
        <v>Mexican</v>
      </c>
      <c r="I7640">
        <f>_xlfn.XLOOKUP(F7640,menu_items!$A$1:$A$33,menu_items!$D$1:$D$33,,0,1)</f>
        <v>9</v>
      </c>
    </row>
    <row r="7641" spans="1:9" hidden="1" x14ac:dyDescent="0.25">
      <c r="A7641" s="2">
        <v>7640</v>
      </c>
      <c r="B7641" s="2">
        <v>3363</v>
      </c>
      <c r="C7641" s="1" t="s">
        <v>38</v>
      </c>
      <c r="D7641" s="3">
        <v>0.57804398148148151</v>
      </c>
      <c r="E7641" s="3" t="str">
        <f>TEXT(Table1[[#This Row],[order_time]],"HH")</f>
        <v>13</v>
      </c>
      <c r="F7641">
        <v>106</v>
      </c>
      <c r="G7641" t="str">
        <f>_xlfn.XLOOKUP(F7641,menu_items!$A$1:$A$33,menu_items!$B$1:$B$33,,0,1)</f>
        <v>French Fries</v>
      </c>
      <c r="H7641" t="str">
        <f>_xlfn.XLOOKUP(F7641,menu_items!$A$1:$A$33,menu_items!$C$1:$C$33,,0,1)</f>
        <v>American</v>
      </c>
      <c r="I7641">
        <f>_xlfn.XLOOKUP(F7641,menu_items!$A$1:$A$33,menu_items!$D$1:$D$33,,0,1)</f>
        <v>7</v>
      </c>
    </row>
    <row r="7642" spans="1:9" hidden="1" x14ac:dyDescent="0.25">
      <c r="A7642" s="2">
        <v>7641</v>
      </c>
      <c r="B7642" s="2">
        <v>3364</v>
      </c>
      <c r="C7642" s="1" t="s">
        <v>38</v>
      </c>
      <c r="D7642" s="3">
        <v>0.58076388888888886</v>
      </c>
      <c r="E7642" s="3" t="str">
        <f>TEXT(Table1[[#This Row],[order_time]],"HH")</f>
        <v>13</v>
      </c>
      <c r="F7642">
        <v>104</v>
      </c>
      <c r="G7642" t="str">
        <f>_xlfn.XLOOKUP(F7642,menu_items!$A$1:$A$33,menu_items!$B$1:$B$33,,0,1)</f>
        <v>Veggie Burger</v>
      </c>
      <c r="H7642" t="str">
        <f>_xlfn.XLOOKUP(F7642,menu_items!$A$1:$A$33,menu_items!$C$1:$C$33,,0,1)</f>
        <v>American</v>
      </c>
      <c r="I7642">
        <f>_xlfn.XLOOKUP(F7642,menu_items!$A$1:$A$33,menu_items!$D$1:$D$33,,0,1)</f>
        <v>10.5</v>
      </c>
    </row>
    <row r="7643" spans="1:9" hidden="1" x14ac:dyDescent="0.25">
      <c r="A7643" s="2">
        <v>7642</v>
      </c>
      <c r="B7643" s="2">
        <v>3364</v>
      </c>
      <c r="C7643" s="1" t="s">
        <v>38</v>
      </c>
      <c r="D7643" s="3">
        <v>0.58076388888888886</v>
      </c>
      <c r="E7643" s="3" t="str">
        <f>TEXT(Table1[[#This Row],[order_time]],"HH")</f>
        <v>13</v>
      </c>
      <c r="F7643">
        <v>104</v>
      </c>
      <c r="G7643" t="str">
        <f>_xlfn.XLOOKUP(F7643,menu_items!$A$1:$A$33,menu_items!$B$1:$B$33,,0,1)</f>
        <v>Veggie Burger</v>
      </c>
      <c r="H7643" t="str">
        <f>_xlfn.XLOOKUP(F7643,menu_items!$A$1:$A$33,menu_items!$C$1:$C$33,,0,1)</f>
        <v>American</v>
      </c>
      <c r="I7643">
        <f>_xlfn.XLOOKUP(F7643,menu_items!$A$1:$A$33,menu_items!$D$1:$D$33,,0,1)</f>
        <v>10.5</v>
      </c>
    </row>
    <row r="7644" spans="1:9" hidden="1" x14ac:dyDescent="0.25">
      <c r="A7644" s="2">
        <v>7643</v>
      </c>
      <c r="B7644" s="2">
        <v>3364</v>
      </c>
      <c r="C7644" s="1" t="s">
        <v>38</v>
      </c>
      <c r="D7644" s="3">
        <v>0.58076388888888886</v>
      </c>
      <c r="E7644" s="3" t="str">
        <f>TEXT(Table1[[#This Row],[order_time]],"HH")</f>
        <v>13</v>
      </c>
      <c r="F7644">
        <v>120</v>
      </c>
      <c r="G7644" t="str">
        <f>_xlfn.XLOOKUP(F7644,menu_items!$A$1:$A$33,menu_items!$B$1:$B$33,,0,1)</f>
        <v>Steak Torta</v>
      </c>
      <c r="H7644" t="str">
        <f>_xlfn.XLOOKUP(F7644,menu_items!$A$1:$A$33,menu_items!$C$1:$C$33,,0,1)</f>
        <v>Mexican</v>
      </c>
      <c r="I7644">
        <f>_xlfn.XLOOKUP(F7644,menu_items!$A$1:$A$33,menu_items!$D$1:$D$33,,0,1)</f>
        <v>13.95</v>
      </c>
    </row>
    <row r="7645" spans="1:9" hidden="1" x14ac:dyDescent="0.25">
      <c r="A7645" s="2">
        <v>7644</v>
      </c>
      <c r="B7645" s="2">
        <v>3364</v>
      </c>
      <c r="C7645" s="1" t="s">
        <v>38</v>
      </c>
      <c r="D7645" s="3">
        <v>0.58076388888888886</v>
      </c>
      <c r="E7645" s="3" t="str">
        <f>TEXT(Table1[[#This Row],[order_time]],"HH")</f>
        <v>13</v>
      </c>
      <c r="F7645">
        <v>131</v>
      </c>
      <c r="G7645" t="str">
        <f>_xlfn.XLOOKUP(F7645,menu_items!$A$1:$A$33,menu_items!$B$1:$B$33,,0,1)</f>
        <v>Chicken Parmesan</v>
      </c>
      <c r="H7645" t="str">
        <f>_xlfn.XLOOKUP(F7645,menu_items!$A$1:$A$33,menu_items!$C$1:$C$33,,0,1)</f>
        <v>Italian</v>
      </c>
      <c r="I7645">
        <f>_xlfn.XLOOKUP(F7645,menu_items!$A$1:$A$33,menu_items!$D$1:$D$33,,0,1)</f>
        <v>17.95</v>
      </c>
    </row>
    <row r="7646" spans="1:9" hidden="1" x14ac:dyDescent="0.25">
      <c r="A7646" s="2">
        <v>7645</v>
      </c>
      <c r="B7646" s="2">
        <v>3365</v>
      </c>
      <c r="C7646" s="1" t="s">
        <v>38</v>
      </c>
      <c r="D7646" s="3">
        <v>0.58942129629629625</v>
      </c>
      <c r="E7646" s="3" t="str">
        <f>TEXT(Table1[[#This Row],[order_time]],"HH")</f>
        <v>14</v>
      </c>
      <c r="F7646">
        <v>125</v>
      </c>
      <c r="G7646" t="str">
        <f>_xlfn.XLOOKUP(F7646,menu_items!$A$1:$A$33,menu_items!$B$1:$B$33,,0,1)</f>
        <v>Spaghetti &amp; Meatballs</v>
      </c>
      <c r="H7646" t="str">
        <f>_xlfn.XLOOKUP(F7646,menu_items!$A$1:$A$33,menu_items!$C$1:$C$33,,0,1)</f>
        <v>Italian</v>
      </c>
      <c r="I7646">
        <f>_xlfn.XLOOKUP(F7646,menu_items!$A$1:$A$33,menu_items!$D$1:$D$33,,0,1)</f>
        <v>17.95</v>
      </c>
    </row>
    <row r="7647" spans="1:9" hidden="1" x14ac:dyDescent="0.25">
      <c r="A7647" s="2">
        <v>7646</v>
      </c>
      <c r="B7647" s="2">
        <v>3366</v>
      </c>
      <c r="C7647" s="1" t="s">
        <v>38</v>
      </c>
      <c r="D7647" s="3">
        <v>0.59638888888888886</v>
      </c>
      <c r="E7647" s="3" t="str">
        <f>TEXT(Table1[[#This Row],[order_time]],"HH")</f>
        <v>14</v>
      </c>
      <c r="F7647">
        <v>111</v>
      </c>
      <c r="G7647" t="str">
        <f>_xlfn.XLOOKUP(F7647,menu_items!$A$1:$A$33,menu_items!$B$1:$B$33,,0,1)</f>
        <v>California Roll</v>
      </c>
      <c r="H7647" t="str">
        <f>_xlfn.XLOOKUP(F7647,menu_items!$A$1:$A$33,menu_items!$C$1:$C$33,,0,1)</f>
        <v>Asian</v>
      </c>
      <c r="I7647">
        <f>_xlfn.XLOOKUP(F7647,menu_items!$A$1:$A$33,menu_items!$D$1:$D$33,,0,1)</f>
        <v>11.95</v>
      </c>
    </row>
    <row r="7648" spans="1:9" hidden="1" x14ac:dyDescent="0.25">
      <c r="A7648" s="2">
        <v>7647</v>
      </c>
      <c r="B7648" s="2">
        <v>3366</v>
      </c>
      <c r="C7648" s="1" t="s">
        <v>38</v>
      </c>
      <c r="D7648" s="3">
        <v>0.59638888888888886</v>
      </c>
      <c r="E7648" s="3" t="str">
        <f>TEXT(Table1[[#This Row],[order_time]],"HH")</f>
        <v>14</v>
      </c>
      <c r="F7648">
        <v>105</v>
      </c>
      <c r="G7648" t="str">
        <f>_xlfn.XLOOKUP(F7648,menu_items!$A$1:$A$33,menu_items!$B$1:$B$33,,0,1)</f>
        <v>Mac &amp; Cheese</v>
      </c>
      <c r="H7648" t="str">
        <f>_xlfn.XLOOKUP(F7648,menu_items!$A$1:$A$33,menu_items!$C$1:$C$33,,0,1)</f>
        <v>American</v>
      </c>
      <c r="I7648">
        <f>_xlfn.XLOOKUP(F7648,menu_items!$A$1:$A$33,menu_items!$D$1:$D$33,,0,1)</f>
        <v>7</v>
      </c>
    </row>
    <row r="7649" spans="1:9" hidden="1" x14ac:dyDescent="0.25">
      <c r="A7649" s="2">
        <v>7648</v>
      </c>
      <c r="B7649" s="2">
        <v>3366</v>
      </c>
      <c r="C7649" s="1" t="s">
        <v>38</v>
      </c>
      <c r="D7649" s="3">
        <v>0.59638888888888886</v>
      </c>
      <c r="E7649" s="3" t="str">
        <f>TEXT(Table1[[#This Row],[order_time]],"HH")</f>
        <v>14</v>
      </c>
      <c r="F7649">
        <v>132</v>
      </c>
      <c r="G7649" t="str">
        <f>_xlfn.XLOOKUP(F7649,menu_items!$A$1:$A$33,menu_items!$B$1:$B$33,,0,1)</f>
        <v>Eggplant Parmesan</v>
      </c>
      <c r="H7649" t="str">
        <f>_xlfn.XLOOKUP(F7649,menu_items!$A$1:$A$33,menu_items!$C$1:$C$33,,0,1)</f>
        <v>Italian</v>
      </c>
      <c r="I7649">
        <f>_xlfn.XLOOKUP(F7649,menu_items!$A$1:$A$33,menu_items!$D$1:$D$33,,0,1)</f>
        <v>16.95</v>
      </c>
    </row>
    <row r="7650" spans="1:9" hidden="1" x14ac:dyDescent="0.25">
      <c r="A7650" s="2">
        <v>7649</v>
      </c>
      <c r="B7650" s="2">
        <v>3367</v>
      </c>
      <c r="C7650" s="1" t="s">
        <v>38</v>
      </c>
      <c r="D7650" s="3">
        <v>0.60313657407407406</v>
      </c>
      <c r="E7650" s="3" t="str">
        <f>TEXT(Table1[[#This Row],[order_time]],"HH")</f>
        <v>14</v>
      </c>
      <c r="F7650">
        <v>113</v>
      </c>
      <c r="G7650" t="str">
        <f>_xlfn.XLOOKUP(F7650,menu_items!$A$1:$A$33,menu_items!$B$1:$B$33,,0,1)</f>
        <v>Edamame</v>
      </c>
      <c r="H7650" t="str">
        <f>_xlfn.XLOOKUP(F7650,menu_items!$A$1:$A$33,menu_items!$C$1:$C$33,,0,1)</f>
        <v>Asian</v>
      </c>
      <c r="I7650">
        <f>_xlfn.XLOOKUP(F7650,menu_items!$A$1:$A$33,menu_items!$D$1:$D$33,,0,1)</f>
        <v>5</v>
      </c>
    </row>
    <row r="7651" spans="1:9" hidden="1" x14ac:dyDescent="0.25">
      <c r="A7651" s="2">
        <v>7650</v>
      </c>
      <c r="B7651" s="2">
        <v>3368</v>
      </c>
      <c r="C7651" s="1" t="s">
        <v>38</v>
      </c>
      <c r="D7651" s="3">
        <v>0.61731481481481476</v>
      </c>
      <c r="E7651" s="3" t="str">
        <f>TEXT(Table1[[#This Row],[order_time]],"HH")</f>
        <v>14</v>
      </c>
      <c r="F7651">
        <v>118</v>
      </c>
      <c r="G7651" t="str">
        <f>_xlfn.XLOOKUP(F7651,menu_items!$A$1:$A$33,menu_items!$B$1:$B$33,,0,1)</f>
        <v>Steak Burrito</v>
      </c>
      <c r="H7651" t="str">
        <f>_xlfn.XLOOKUP(F7651,menu_items!$A$1:$A$33,menu_items!$C$1:$C$33,,0,1)</f>
        <v>Mexican</v>
      </c>
      <c r="I7651">
        <f>_xlfn.XLOOKUP(F7651,menu_items!$A$1:$A$33,menu_items!$D$1:$D$33,,0,1)</f>
        <v>14.95</v>
      </c>
    </row>
    <row r="7652" spans="1:9" hidden="1" x14ac:dyDescent="0.25">
      <c r="A7652" s="2">
        <v>7651</v>
      </c>
      <c r="B7652" s="2">
        <v>3369</v>
      </c>
      <c r="C7652" s="1" t="s">
        <v>38</v>
      </c>
      <c r="D7652" s="3">
        <v>0.64037037037037037</v>
      </c>
      <c r="E7652" s="3" t="str">
        <f>TEXT(Table1[[#This Row],[order_time]],"HH")</f>
        <v>15</v>
      </c>
      <c r="F7652">
        <v>124</v>
      </c>
      <c r="G7652" t="str">
        <f>_xlfn.XLOOKUP(F7652,menu_items!$A$1:$A$33,menu_items!$B$1:$B$33,,0,1)</f>
        <v>Spaghetti</v>
      </c>
      <c r="H7652" t="str">
        <f>_xlfn.XLOOKUP(F7652,menu_items!$A$1:$A$33,menu_items!$C$1:$C$33,,0,1)</f>
        <v>Italian</v>
      </c>
      <c r="I7652">
        <f>_xlfn.XLOOKUP(F7652,menu_items!$A$1:$A$33,menu_items!$D$1:$D$33,,0,1)</f>
        <v>14.5</v>
      </c>
    </row>
    <row r="7653" spans="1:9" hidden="1" x14ac:dyDescent="0.25">
      <c r="A7653" s="2">
        <v>7652</v>
      </c>
      <c r="B7653" s="2">
        <v>3369</v>
      </c>
      <c r="C7653" s="1" t="s">
        <v>38</v>
      </c>
      <c r="D7653" s="3">
        <v>0.64037037037037037</v>
      </c>
      <c r="E7653" s="3" t="str">
        <f>TEXT(Table1[[#This Row],[order_time]],"HH")</f>
        <v>15</v>
      </c>
      <c r="F7653">
        <v>109</v>
      </c>
      <c r="G7653" t="str">
        <f>_xlfn.XLOOKUP(F7653,menu_items!$A$1:$A$33,menu_items!$B$1:$B$33,,0,1)</f>
        <v>Korean Beef Bowl</v>
      </c>
      <c r="H7653" t="str">
        <f>_xlfn.XLOOKUP(F7653,menu_items!$A$1:$A$33,menu_items!$C$1:$C$33,,0,1)</f>
        <v>Asian</v>
      </c>
      <c r="I7653">
        <f>_xlfn.XLOOKUP(F7653,menu_items!$A$1:$A$33,menu_items!$D$1:$D$33,,0,1)</f>
        <v>17.95</v>
      </c>
    </row>
    <row r="7654" spans="1:9" hidden="1" x14ac:dyDescent="0.25">
      <c r="A7654" s="2">
        <v>7653</v>
      </c>
      <c r="B7654" s="2">
        <v>3369</v>
      </c>
      <c r="C7654" s="1" t="s">
        <v>38</v>
      </c>
      <c r="D7654" s="3">
        <v>0.64037037037037037</v>
      </c>
      <c r="E7654" s="3" t="str">
        <f>TEXT(Table1[[#This Row],[order_time]],"HH")</f>
        <v>15</v>
      </c>
      <c r="F7654">
        <v>118</v>
      </c>
      <c r="G7654" t="str">
        <f>_xlfn.XLOOKUP(F7654,menu_items!$A$1:$A$33,menu_items!$B$1:$B$33,,0,1)</f>
        <v>Steak Burrito</v>
      </c>
      <c r="H7654" t="str">
        <f>_xlfn.XLOOKUP(F7654,menu_items!$A$1:$A$33,menu_items!$C$1:$C$33,,0,1)</f>
        <v>Mexican</v>
      </c>
      <c r="I7654">
        <f>_xlfn.XLOOKUP(F7654,menu_items!$A$1:$A$33,menu_items!$D$1:$D$33,,0,1)</f>
        <v>14.95</v>
      </c>
    </row>
    <row r="7655" spans="1:9" hidden="1" x14ac:dyDescent="0.25">
      <c r="A7655" s="2">
        <v>7654</v>
      </c>
      <c r="B7655" s="2">
        <v>3370</v>
      </c>
      <c r="C7655" s="1" t="s">
        <v>38</v>
      </c>
      <c r="D7655" s="3">
        <v>0.65230324074074075</v>
      </c>
      <c r="E7655" s="3" t="str">
        <f>TEXT(Table1[[#This Row],[order_time]],"HH")</f>
        <v>15</v>
      </c>
      <c r="F7655">
        <v>104</v>
      </c>
      <c r="G7655" t="str">
        <f>_xlfn.XLOOKUP(F7655,menu_items!$A$1:$A$33,menu_items!$B$1:$B$33,,0,1)</f>
        <v>Veggie Burger</v>
      </c>
      <c r="H7655" t="str">
        <f>_xlfn.XLOOKUP(F7655,menu_items!$A$1:$A$33,menu_items!$C$1:$C$33,,0,1)</f>
        <v>American</v>
      </c>
      <c r="I7655">
        <f>_xlfn.XLOOKUP(F7655,menu_items!$A$1:$A$33,menu_items!$D$1:$D$33,,0,1)</f>
        <v>10.5</v>
      </c>
    </row>
    <row r="7656" spans="1:9" hidden="1" x14ac:dyDescent="0.25">
      <c r="A7656" s="2">
        <v>7655</v>
      </c>
      <c r="B7656" s="2">
        <v>3370</v>
      </c>
      <c r="C7656" s="1" t="s">
        <v>38</v>
      </c>
      <c r="D7656" s="3">
        <v>0.65230324074074075</v>
      </c>
      <c r="E7656" s="3" t="str">
        <f>TEXT(Table1[[#This Row],[order_time]],"HH")</f>
        <v>15</v>
      </c>
      <c r="F7656">
        <v>113</v>
      </c>
      <c r="G7656" t="str">
        <f>_xlfn.XLOOKUP(F7656,menu_items!$A$1:$A$33,menu_items!$B$1:$B$33,,0,1)</f>
        <v>Edamame</v>
      </c>
      <c r="H7656" t="str">
        <f>_xlfn.XLOOKUP(F7656,menu_items!$A$1:$A$33,menu_items!$C$1:$C$33,,0,1)</f>
        <v>Asian</v>
      </c>
      <c r="I7656">
        <f>_xlfn.XLOOKUP(F7656,menu_items!$A$1:$A$33,menu_items!$D$1:$D$33,,0,1)</f>
        <v>5</v>
      </c>
    </row>
    <row r="7657" spans="1:9" hidden="1" x14ac:dyDescent="0.25">
      <c r="A7657" s="2">
        <v>7656</v>
      </c>
      <c r="B7657" s="2">
        <v>3370</v>
      </c>
      <c r="C7657" s="1" t="s">
        <v>38</v>
      </c>
      <c r="D7657" s="3">
        <v>0.65230324074074075</v>
      </c>
      <c r="E7657" s="3" t="str">
        <f>TEXT(Table1[[#This Row],[order_time]],"HH")</f>
        <v>15</v>
      </c>
      <c r="F7657">
        <v>131</v>
      </c>
      <c r="G7657" t="str">
        <f>_xlfn.XLOOKUP(F7657,menu_items!$A$1:$A$33,menu_items!$B$1:$B$33,,0,1)</f>
        <v>Chicken Parmesan</v>
      </c>
      <c r="H7657" t="str">
        <f>_xlfn.XLOOKUP(F7657,menu_items!$A$1:$A$33,menu_items!$C$1:$C$33,,0,1)</f>
        <v>Italian</v>
      </c>
      <c r="I7657">
        <f>_xlfn.XLOOKUP(F7657,menu_items!$A$1:$A$33,menu_items!$D$1:$D$33,,0,1)</f>
        <v>17.95</v>
      </c>
    </row>
    <row r="7658" spans="1:9" hidden="1" x14ac:dyDescent="0.25">
      <c r="A7658" s="2">
        <v>7657</v>
      </c>
      <c r="B7658" s="2">
        <v>3371</v>
      </c>
      <c r="C7658" s="1" t="s">
        <v>38</v>
      </c>
      <c r="D7658" s="3">
        <v>0.66530092592592593</v>
      </c>
      <c r="E7658" s="3" t="str">
        <f>TEXT(Table1[[#This Row],[order_time]],"HH")</f>
        <v>15</v>
      </c>
      <c r="F7658">
        <v>110</v>
      </c>
      <c r="G7658" t="str">
        <f>_xlfn.XLOOKUP(F7658,menu_items!$A$1:$A$33,menu_items!$B$1:$B$33,,0,1)</f>
        <v>Pork Ramen</v>
      </c>
      <c r="H7658" t="str">
        <f>_xlfn.XLOOKUP(F7658,menu_items!$A$1:$A$33,menu_items!$C$1:$C$33,,0,1)</f>
        <v>Asian</v>
      </c>
      <c r="I7658">
        <f>_xlfn.XLOOKUP(F7658,menu_items!$A$1:$A$33,menu_items!$D$1:$D$33,,0,1)</f>
        <v>17.95</v>
      </c>
    </row>
    <row r="7659" spans="1:9" hidden="1" x14ac:dyDescent="0.25">
      <c r="A7659" s="2">
        <v>7658</v>
      </c>
      <c r="B7659" s="2">
        <v>3371</v>
      </c>
      <c r="C7659" s="1" t="s">
        <v>38</v>
      </c>
      <c r="D7659" s="3">
        <v>0.66530092592592593</v>
      </c>
      <c r="E7659" s="3" t="str">
        <f>TEXT(Table1[[#This Row],[order_time]],"HH")</f>
        <v>15</v>
      </c>
      <c r="F7659">
        <v>129</v>
      </c>
      <c r="G7659" t="str">
        <f>_xlfn.XLOOKUP(F7659,menu_items!$A$1:$A$33,menu_items!$B$1:$B$33,,0,1)</f>
        <v>Mushroom Ravioli</v>
      </c>
      <c r="H7659" t="str">
        <f>_xlfn.XLOOKUP(F7659,menu_items!$A$1:$A$33,menu_items!$C$1:$C$33,,0,1)</f>
        <v>Italian</v>
      </c>
      <c r="I7659">
        <f>_xlfn.XLOOKUP(F7659,menu_items!$A$1:$A$33,menu_items!$D$1:$D$33,,0,1)</f>
        <v>15.5</v>
      </c>
    </row>
    <row r="7660" spans="1:9" hidden="1" x14ac:dyDescent="0.25">
      <c r="A7660" s="2">
        <v>7659</v>
      </c>
      <c r="B7660" s="2">
        <v>3371</v>
      </c>
      <c r="C7660" s="1" t="s">
        <v>38</v>
      </c>
      <c r="D7660" s="3">
        <v>0.66530092592592593</v>
      </c>
      <c r="E7660" s="3" t="str">
        <f>TEXT(Table1[[#This Row],[order_time]],"HH")</f>
        <v>15</v>
      </c>
      <c r="F7660">
        <v>113</v>
      </c>
      <c r="G7660" t="str">
        <f>_xlfn.XLOOKUP(F7660,menu_items!$A$1:$A$33,menu_items!$B$1:$B$33,,0,1)</f>
        <v>Edamame</v>
      </c>
      <c r="H7660" t="str">
        <f>_xlfn.XLOOKUP(F7660,menu_items!$A$1:$A$33,menu_items!$C$1:$C$33,,0,1)</f>
        <v>Asian</v>
      </c>
      <c r="I7660">
        <f>_xlfn.XLOOKUP(F7660,menu_items!$A$1:$A$33,menu_items!$D$1:$D$33,,0,1)</f>
        <v>5</v>
      </c>
    </row>
    <row r="7661" spans="1:9" hidden="1" x14ac:dyDescent="0.25">
      <c r="A7661" s="2">
        <v>7660</v>
      </c>
      <c r="B7661" s="2">
        <v>3371</v>
      </c>
      <c r="C7661" s="1" t="s">
        <v>38</v>
      </c>
      <c r="D7661" s="3">
        <v>0.66530092592592593</v>
      </c>
      <c r="E7661" s="3" t="str">
        <f>TEXT(Table1[[#This Row],[order_time]],"HH")</f>
        <v>15</v>
      </c>
      <c r="F7661">
        <v>106</v>
      </c>
      <c r="G7661" t="str">
        <f>_xlfn.XLOOKUP(F7661,menu_items!$A$1:$A$33,menu_items!$B$1:$B$33,,0,1)</f>
        <v>French Fries</v>
      </c>
      <c r="H7661" t="str">
        <f>_xlfn.XLOOKUP(F7661,menu_items!$A$1:$A$33,menu_items!$C$1:$C$33,,0,1)</f>
        <v>American</v>
      </c>
      <c r="I7661">
        <f>_xlfn.XLOOKUP(F7661,menu_items!$A$1:$A$33,menu_items!$D$1:$D$33,,0,1)</f>
        <v>7</v>
      </c>
    </row>
    <row r="7662" spans="1:9" hidden="1" x14ac:dyDescent="0.25">
      <c r="A7662" s="2">
        <v>7661</v>
      </c>
      <c r="B7662" s="2">
        <v>3372</v>
      </c>
      <c r="C7662" s="1" t="s">
        <v>38</v>
      </c>
      <c r="D7662" s="3">
        <v>0.66571759259259256</v>
      </c>
      <c r="E7662" s="3" t="str">
        <f>TEXT(Table1[[#This Row],[order_time]],"HH")</f>
        <v>15</v>
      </c>
      <c r="F7662">
        <v>116</v>
      </c>
      <c r="G7662" t="str">
        <f>_xlfn.XLOOKUP(F7662,menu_items!$A$1:$A$33,menu_items!$B$1:$B$33,,0,1)</f>
        <v>Steak Tacos</v>
      </c>
      <c r="H7662" t="str">
        <f>_xlfn.XLOOKUP(F7662,menu_items!$A$1:$A$33,menu_items!$C$1:$C$33,,0,1)</f>
        <v>Mexican</v>
      </c>
      <c r="I7662">
        <f>_xlfn.XLOOKUP(F7662,menu_items!$A$1:$A$33,menu_items!$D$1:$D$33,,0,1)</f>
        <v>13.95</v>
      </c>
    </row>
    <row r="7663" spans="1:9" hidden="1" x14ac:dyDescent="0.25">
      <c r="A7663" s="2">
        <v>7662</v>
      </c>
      <c r="B7663" s="2">
        <v>3372</v>
      </c>
      <c r="C7663" s="1" t="s">
        <v>38</v>
      </c>
      <c r="D7663" s="3">
        <v>0.66571759259259256</v>
      </c>
      <c r="E7663" s="3" t="str">
        <f>TEXT(Table1[[#This Row],[order_time]],"HH")</f>
        <v>15</v>
      </c>
      <c r="F7663">
        <v>109</v>
      </c>
      <c r="G7663" t="str">
        <f>_xlfn.XLOOKUP(F7663,menu_items!$A$1:$A$33,menu_items!$B$1:$B$33,,0,1)</f>
        <v>Korean Beef Bowl</v>
      </c>
      <c r="H7663" t="str">
        <f>_xlfn.XLOOKUP(F7663,menu_items!$A$1:$A$33,menu_items!$C$1:$C$33,,0,1)</f>
        <v>Asian</v>
      </c>
      <c r="I7663">
        <f>_xlfn.XLOOKUP(F7663,menu_items!$A$1:$A$33,menu_items!$D$1:$D$33,,0,1)</f>
        <v>17.95</v>
      </c>
    </row>
    <row r="7664" spans="1:9" hidden="1" x14ac:dyDescent="0.25">
      <c r="A7664" s="2">
        <v>7663</v>
      </c>
      <c r="B7664" s="2">
        <v>3372</v>
      </c>
      <c r="C7664" s="1" t="s">
        <v>38</v>
      </c>
      <c r="D7664" s="3">
        <v>0.66571759259259256</v>
      </c>
      <c r="E7664" s="3" t="str">
        <f>TEXT(Table1[[#This Row],[order_time]],"HH")</f>
        <v>15</v>
      </c>
      <c r="F7664">
        <v>110</v>
      </c>
      <c r="G7664" t="str">
        <f>_xlfn.XLOOKUP(F7664,menu_items!$A$1:$A$33,menu_items!$B$1:$B$33,,0,1)</f>
        <v>Pork Ramen</v>
      </c>
      <c r="H7664" t="str">
        <f>_xlfn.XLOOKUP(F7664,menu_items!$A$1:$A$33,menu_items!$C$1:$C$33,,0,1)</f>
        <v>Asian</v>
      </c>
      <c r="I7664">
        <f>_xlfn.XLOOKUP(F7664,menu_items!$A$1:$A$33,menu_items!$D$1:$D$33,,0,1)</f>
        <v>17.95</v>
      </c>
    </row>
    <row r="7665" spans="1:9" hidden="1" x14ac:dyDescent="0.25">
      <c r="A7665" s="2">
        <v>7664</v>
      </c>
      <c r="B7665" s="2">
        <v>3372</v>
      </c>
      <c r="C7665" s="1" t="s">
        <v>38</v>
      </c>
      <c r="D7665" s="3">
        <v>0.66571759259259256</v>
      </c>
      <c r="E7665" s="3" t="str">
        <f>TEXT(Table1[[#This Row],[order_time]],"HH")</f>
        <v>15</v>
      </c>
      <c r="F7665">
        <v>113</v>
      </c>
      <c r="G7665" t="str">
        <f>_xlfn.XLOOKUP(F7665,menu_items!$A$1:$A$33,menu_items!$B$1:$B$33,,0,1)</f>
        <v>Edamame</v>
      </c>
      <c r="H7665" t="str">
        <f>_xlfn.XLOOKUP(F7665,menu_items!$A$1:$A$33,menu_items!$C$1:$C$33,,0,1)</f>
        <v>Asian</v>
      </c>
      <c r="I7665">
        <f>_xlfn.XLOOKUP(F7665,menu_items!$A$1:$A$33,menu_items!$D$1:$D$33,,0,1)</f>
        <v>5</v>
      </c>
    </row>
    <row r="7666" spans="1:9" hidden="1" x14ac:dyDescent="0.25">
      <c r="A7666" s="2">
        <v>7665</v>
      </c>
      <c r="B7666" s="2">
        <v>3373</v>
      </c>
      <c r="C7666" s="1" t="s">
        <v>38</v>
      </c>
      <c r="D7666" s="3">
        <v>0.66768518518518516</v>
      </c>
      <c r="E7666" s="3" t="str">
        <f>TEXT(Table1[[#This Row],[order_time]],"HH")</f>
        <v>16</v>
      </c>
      <c r="F7666">
        <v>118</v>
      </c>
      <c r="G7666" t="str">
        <f>_xlfn.XLOOKUP(F7666,menu_items!$A$1:$A$33,menu_items!$B$1:$B$33,,0,1)</f>
        <v>Steak Burrito</v>
      </c>
      <c r="H7666" t="str">
        <f>_xlfn.XLOOKUP(F7666,menu_items!$A$1:$A$33,menu_items!$C$1:$C$33,,0,1)</f>
        <v>Mexican</v>
      </c>
      <c r="I7666">
        <f>_xlfn.XLOOKUP(F7666,menu_items!$A$1:$A$33,menu_items!$D$1:$D$33,,0,1)</f>
        <v>14.95</v>
      </c>
    </row>
    <row r="7667" spans="1:9" hidden="1" x14ac:dyDescent="0.25">
      <c r="A7667" s="2">
        <v>7666</v>
      </c>
      <c r="B7667" s="2">
        <v>3373</v>
      </c>
      <c r="C7667" s="1" t="s">
        <v>38</v>
      </c>
      <c r="D7667" s="3">
        <v>0.66768518518518516</v>
      </c>
      <c r="E7667" s="3" t="str">
        <f>TEXT(Table1[[#This Row],[order_time]],"HH")</f>
        <v>16</v>
      </c>
      <c r="F7667">
        <v>122</v>
      </c>
      <c r="G7667" t="str">
        <f>_xlfn.XLOOKUP(F7667,menu_items!$A$1:$A$33,menu_items!$B$1:$B$33,,0,1)</f>
        <v>Chips &amp; Salsa</v>
      </c>
      <c r="H7667" t="str">
        <f>_xlfn.XLOOKUP(F7667,menu_items!$A$1:$A$33,menu_items!$C$1:$C$33,,0,1)</f>
        <v>Mexican</v>
      </c>
      <c r="I7667">
        <f>_xlfn.XLOOKUP(F7667,menu_items!$A$1:$A$33,menu_items!$D$1:$D$33,,0,1)</f>
        <v>7</v>
      </c>
    </row>
    <row r="7668" spans="1:9" hidden="1" x14ac:dyDescent="0.25">
      <c r="A7668" s="2">
        <v>7667</v>
      </c>
      <c r="B7668" s="2">
        <v>3374</v>
      </c>
      <c r="C7668" s="1" t="s">
        <v>38</v>
      </c>
      <c r="D7668" s="3">
        <v>0.67737268518518523</v>
      </c>
      <c r="E7668" s="3" t="str">
        <f>TEXT(Table1[[#This Row],[order_time]],"HH")</f>
        <v>16</v>
      </c>
      <c r="F7668">
        <v>110</v>
      </c>
      <c r="G7668" t="str">
        <f>_xlfn.XLOOKUP(F7668,menu_items!$A$1:$A$33,menu_items!$B$1:$B$33,,0,1)</f>
        <v>Pork Ramen</v>
      </c>
      <c r="H7668" t="str">
        <f>_xlfn.XLOOKUP(F7668,menu_items!$A$1:$A$33,menu_items!$C$1:$C$33,,0,1)</f>
        <v>Asian</v>
      </c>
      <c r="I7668">
        <f>_xlfn.XLOOKUP(F7668,menu_items!$A$1:$A$33,menu_items!$D$1:$D$33,,0,1)</f>
        <v>17.95</v>
      </c>
    </row>
    <row r="7669" spans="1:9" hidden="1" x14ac:dyDescent="0.25">
      <c r="A7669" s="2">
        <v>7668</v>
      </c>
      <c r="B7669" s="2">
        <v>3374</v>
      </c>
      <c r="C7669" s="1" t="s">
        <v>38</v>
      </c>
      <c r="D7669" s="3">
        <v>0.67737268518518523</v>
      </c>
      <c r="E7669" s="3" t="str">
        <f>TEXT(Table1[[#This Row],[order_time]],"HH")</f>
        <v>16</v>
      </c>
      <c r="F7669">
        <v>123</v>
      </c>
      <c r="G7669" t="str">
        <f>_xlfn.XLOOKUP(F7669,menu_items!$A$1:$A$33,menu_items!$B$1:$B$33,,0,1)</f>
        <v>Chips &amp; Guacamole</v>
      </c>
      <c r="H7669" t="str">
        <f>_xlfn.XLOOKUP(F7669,menu_items!$A$1:$A$33,menu_items!$C$1:$C$33,,0,1)</f>
        <v>Mexican</v>
      </c>
      <c r="I7669">
        <f>_xlfn.XLOOKUP(F7669,menu_items!$A$1:$A$33,menu_items!$D$1:$D$33,,0,1)</f>
        <v>9</v>
      </c>
    </row>
    <row r="7670" spans="1:9" hidden="1" x14ac:dyDescent="0.25">
      <c r="A7670" s="2">
        <v>7669</v>
      </c>
      <c r="B7670" s="2">
        <v>3375</v>
      </c>
      <c r="C7670" s="1" t="s">
        <v>38</v>
      </c>
      <c r="D7670" s="3">
        <v>0.68076388888888884</v>
      </c>
      <c r="E7670" s="3" t="str">
        <f>TEXT(Table1[[#This Row],[order_time]],"HH")</f>
        <v>16</v>
      </c>
      <c r="F7670">
        <v>114</v>
      </c>
      <c r="G7670" t="str">
        <f>_xlfn.XLOOKUP(F7670,menu_items!$A$1:$A$33,menu_items!$B$1:$B$33,,0,1)</f>
        <v>Potstickers</v>
      </c>
      <c r="H7670" t="str">
        <f>_xlfn.XLOOKUP(F7670,menu_items!$A$1:$A$33,menu_items!$C$1:$C$33,,0,1)</f>
        <v>Asian</v>
      </c>
      <c r="I7670">
        <f>_xlfn.XLOOKUP(F7670,menu_items!$A$1:$A$33,menu_items!$D$1:$D$33,,0,1)</f>
        <v>9</v>
      </c>
    </row>
    <row r="7671" spans="1:9" hidden="1" x14ac:dyDescent="0.25">
      <c r="A7671" s="2">
        <v>7670</v>
      </c>
      <c r="B7671" s="2">
        <v>3376</v>
      </c>
      <c r="C7671" s="1" t="s">
        <v>38</v>
      </c>
      <c r="D7671" s="3">
        <v>0.68564814814814812</v>
      </c>
      <c r="E7671" s="3" t="str">
        <f>TEXT(Table1[[#This Row],[order_time]],"HH")</f>
        <v>16</v>
      </c>
      <c r="F7671">
        <v>104</v>
      </c>
      <c r="G7671" t="str">
        <f>_xlfn.XLOOKUP(F7671,menu_items!$A$1:$A$33,menu_items!$B$1:$B$33,,0,1)</f>
        <v>Veggie Burger</v>
      </c>
      <c r="H7671" t="str">
        <f>_xlfn.XLOOKUP(F7671,menu_items!$A$1:$A$33,menu_items!$C$1:$C$33,,0,1)</f>
        <v>American</v>
      </c>
      <c r="I7671">
        <f>_xlfn.XLOOKUP(F7671,menu_items!$A$1:$A$33,menu_items!$D$1:$D$33,,0,1)</f>
        <v>10.5</v>
      </c>
    </row>
    <row r="7672" spans="1:9" hidden="1" x14ac:dyDescent="0.25">
      <c r="A7672" s="2">
        <v>7671</v>
      </c>
      <c r="B7672" s="2">
        <v>3377</v>
      </c>
      <c r="C7672" s="1" t="s">
        <v>38</v>
      </c>
      <c r="D7672" s="3">
        <v>0.68907407407407406</v>
      </c>
      <c r="E7672" s="3" t="str">
        <f>TEXT(Table1[[#This Row],[order_time]],"HH")</f>
        <v>16</v>
      </c>
      <c r="F7672">
        <v>108</v>
      </c>
      <c r="G7672" t="str">
        <f>_xlfn.XLOOKUP(F7672,menu_items!$A$1:$A$33,menu_items!$B$1:$B$33,,0,1)</f>
        <v>Tofu Pad Thai</v>
      </c>
      <c r="H7672" t="str">
        <f>_xlfn.XLOOKUP(F7672,menu_items!$A$1:$A$33,menu_items!$C$1:$C$33,,0,1)</f>
        <v>Asian</v>
      </c>
      <c r="I7672">
        <f>_xlfn.XLOOKUP(F7672,menu_items!$A$1:$A$33,menu_items!$D$1:$D$33,,0,1)</f>
        <v>14.5</v>
      </c>
    </row>
    <row r="7673" spans="1:9" hidden="1" x14ac:dyDescent="0.25">
      <c r="A7673" s="2">
        <v>7672</v>
      </c>
      <c r="B7673" s="2">
        <v>3378</v>
      </c>
      <c r="C7673" s="1" t="s">
        <v>38</v>
      </c>
      <c r="D7673" s="3">
        <v>0.70377314814814818</v>
      </c>
      <c r="E7673" s="3" t="str">
        <f>TEXT(Table1[[#This Row],[order_time]],"HH")</f>
        <v>16</v>
      </c>
      <c r="F7673">
        <v>118</v>
      </c>
      <c r="G7673" t="str">
        <f>_xlfn.XLOOKUP(F7673,menu_items!$A$1:$A$33,menu_items!$B$1:$B$33,,0,1)</f>
        <v>Steak Burrito</v>
      </c>
      <c r="H7673" t="str">
        <f>_xlfn.XLOOKUP(F7673,menu_items!$A$1:$A$33,menu_items!$C$1:$C$33,,0,1)</f>
        <v>Mexican</v>
      </c>
      <c r="I7673">
        <f>_xlfn.XLOOKUP(F7673,menu_items!$A$1:$A$33,menu_items!$D$1:$D$33,,0,1)</f>
        <v>14.95</v>
      </c>
    </row>
    <row r="7674" spans="1:9" hidden="1" x14ac:dyDescent="0.25">
      <c r="A7674" s="2">
        <v>7673</v>
      </c>
      <c r="B7674" s="2">
        <v>3379</v>
      </c>
      <c r="C7674" s="1" t="s">
        <v>38</v>
      </c>
      <c r="D7674" s="3">
        <v>0.70505787037037038</v>
      </c>
      <c r="E7674" s="3" t="str">
        <f>TEXT(Table1[[#This Row],[order_time]],"HH")</f>
        <v>16</v>
      </c>
      <c r="F7674">
        <v>127</v>
      </c>
      <c r="G7674" t="str">
        <f>_xlfn.XLOOKUP(F7674,menu_items!$A$1:$A$33,menu_items!$B$1:$B$33,,0,1)</f>
        <v>Meat Lasagna</v>
      </c>
      <c r="H7674" t="str">
        <f>_xlfn.XLOOKUP(F7674,menu_items!$A$1:$A$33,menu_items!$C$1:$C$33,,0,1)</f>
        <v>Italian</v>
      </c>
      <c r="I7674">
        <f>_xlfn.XLOOKUP(F7674,menu_items!$A$1:$A$33,menu_items!$D$1:$D$33,,0,1)</f>
        <v>17.95</v>
      </c>
    </row>
    <row r="7675" spans="1:9" hidden="1" x14ac:dyDescent="0.25">
      <c r="A7675" s="2">
        <v>7674</v>
      </c>
      <c r="B7675" s="2">
        <v>3379</v>
      </c>
      <c r="C7675" s="1" t="s">
        <v>38</v>
      </c>
      <c r="D7675" s="3">
        <v>0.70505787037037038</v>
      </c>
      <c r="E7675" s="3" t="str">
        <f>TEXT(Table1[[#This Row],[order_time]],"HH")</f>
        <v>16</v>
      </c>
      <c r="F7675">
        <v>118</v>
      </c>
      <c r="G7675" t="str">
        <f>_xlfn.XLOOKUP(F7675,menu_items!$A$1:$A$33,menu_items!$B$1:$B$33,,0,1)</f>
        <v>Steak Burrito</v>
      </c>
      <c r="H7675" t="str">
        <f>_xlfn.XLOOKUP(F7675,menu_items!$A$1:$A$33,menu_items!$C$1:$C$33,,0,1)</f>
        <v>Mexican</v>
      </c>
      <c r="I7675">
        <f>_xlfn.XLOOKUP(F7675,menu_items!$A$1:$A$33,menu_items!$D$1:$D$33,,0,1)</f>
        <v>14.95</v>
      </c>
    </row>
    <row r="7676" spans="1:9" hidden="1" x14ac:dyDescent="0.25">
      <c r="A7676" s="2">
        <v>7675</v>
      </c>
      <c r="B7676" s="2">
        <v>3380</v>
      </c>
      <c r="C7676" s="1" t="s">
        <v>38</v>
      </c>
      <c r="D7676" s="3">
        <v>0.7200347222222222</v>
      </c>
      <c r="E7676" s="3" t="str">
        <f>TEXT(Table1[[#This Row],[order_time]],"HH")</f>
        <v>17</v>
      </c>
      <c r="F7676">
        <v>128</v>
      </c>
      <c r="G7676" t="str">
        <f>_xlfn.XLOOKUP(F7676,menu_items!$A$1:$A$33,menu_items!$B$1:$B$33,,0,1)</f>
        <v>Cheese Lasagna</v>
      </c>
      <c r="H7676" t="str">
        <f>_xlfn.XLOOKUP(F7676,menu_items!$A$1:$A$33,menu_items!$C$1:$C$33,,0,1)</f>
        <v>Italian</v>
      </c>
      <c r="I7676">
        <f>_xlfn.XLOOKUP(F7676,menu_items!$A$1:$A$33,menu_items!$D$1:$D$33,,0,1)</f>
        <v>15.5</v>
      </c>
    </row>
    <row r="7677" spans="1:9" hidden="1" x14ac:dyDescent="0.25">
      <c r="A7677" s="2">
        <v>7676</v>
      </c>
      <c r="B7677" s="2">
        <v>3380</v>
      </c>
      <c r="C7677" s="1" t="s">
        <v>38</v>
      </c>
      <c r="D7677" s="3">
        <v>0.7200347222222222</v>
      </c>
      <c r="E7677" s="3" t="str">
        <f>TEXT(Table1[[#This Row],[order_time]],"HH")</f>
        <v>17</v>
      </c>
      <c r="F7677">
        <v>121</v>
      </c>
      <c r="G7677" t="str">
        <f>_xlfn.XLOOKUP(F7677,menu_items!$A$1:$A$33,menu_items!$B$1:$B$33,,0,1)</f>
        <v>Cheese Quesadillas</v>
      </c>
      <c r="H7677" t="str">
        <f>_xlfn.XLOOKUP(F7677,menu_items!$A$1:$A$33,menu_items!$C$1:$C$33,,0,1)</f>
        <v>Mexican</v>
      </c>
      <c r="I7677">
        <f>_xlfn.XLOOKUP(F7677,menu_items!$A$1:$A$33,menu_items!$D$1:$D$33,,0,1)</f>
        <v>10.5</v>
      </c>
    </row>
    <row r="7678" spans="1:9" hidden="1" x14ac:dyDescent="0.25">
      <c r="A7678" s="2">
        <v>7677</v>
      </c>
      <c r="B7678" s="2">
        <v>3381</v>
      </c>
      <c r="C7678" s="1" t="s">
        <v>38</v>
      </c>
      <c r="D7678" s="3">
        <v>0.72366898148148151</v>
      </c>
      <c r="E7678" s="3" t="str">
        <f>TEXT(Table1[[#This Row],[order_time]],"HH")</f>
        <v>17</v>
      </c>
      <c r="F7678">
        <v>108</v>
      </c>
      <c r="G7678" t="str">
        <f>_xlfn.XLOOKUP(F7678,menu_items!$A$1:$A$33,menu_items!$B$1:$B$33,,0,1)</f>
        <v>Tofu Pad Thai</v>
      </c>
      <c r="H7678" t="str">
        <f>_xlfn.XLOOKUP(F7678,menu_items!$A$1:$A$33,menu_items!$C$1:$C$33,,0,1)</f>
        <v>Asian</v>
      </c>
      <c r="I7678">
        <f>_xlfn.XLOOKUP(F7678,menu_items!$A$1:$A$33,menu_items!$D$1:$D$33,,0,1)</f>
        <v>14.5</v>
      </c>
    </row>
    <row r="7679" spans="1:9" hidden="1" x14ac:dyDescent="0.25">
      <c r="A7679" s="2">
        <v>7678</v>
      </c>
      <c r="B7679" s="2">
        <v>3381</v>
      </c>
      <c r="C7679" s="1" t="s">
        <v>38</v>
      </c>
      <c r="D7679" s="3">
        <v>0.72366898148148151</v>
      </c>
      <c r="E7679" s="3" t="str">
        <f>TEXT(Table1[[#This Row],[order_time]],"HH")</f>
        <v>17</v>
      </c>
      <c r="F7679">
        <v>132</v>
      </c>
      <c r="G7679" t="str">
        <f>_xlfn.XLOOKUP(F7679,menu_items!$A$1:$A$33,menu_items!$B$1:$B$33,,0,1)</f>
        <v>Eggplant Parmesan</v>
      </c>
      <c r="H7679" t="str">
        <f>_xlfn.XLOOKUP(F7679,menu_items!$A$1:$A$33,menu_items!$C$1:$C$33,,0,1)</f>
        <v>Italian</v>
      </c>
      <c r="I7679">
        <f>_xlfn.XLOOKUP(F7679,menu_items!$A$1:$A$33,menu_items!$D$1:$D$33,,0,1)</f>
        <v>16.95</v>
      </c>
    </row>
    <row r="7680" spans="1:9" hidden="1" x14ac:dyDescent="0.25">
      <c r="A7680" s="2">
        <v>7679</v>
      </c>
      <c r="B7680" s="2">
        <v>3382</v>
      </c>
      <c r="C7680" s="1" t="s">
        <v>38</v>
      </c>
      <c r="D7680" s="3">
        <v>0.7254976851851852</v>
      </c>
      <c r="E7680" s="3" t="str">
        <f>TEXT(Table1[[#This Row],[order_time]],"HH")</f>
        <v>17</v>
      </c>
      <c r="F7680">
        <v>103</v>
      </c>
      <c r="G7680" t="str">
        <f>_xlfn.XLOOKUP(F7680,menu_items!$A$1:$A$33,menu_items!$B$1:$B$33,,0,1)</f>
        <v>Hot Dog</v>
      </c>
      <c r="H7680" t="str">
        <f>_xlfn.XLOOKUP(F7680,menu_items!$A$1:$A$33,menu_items!$C$1:$C$33,,0,1)</f>
        <v>American</v>
      </c>
      <c r="I7680">
        <f>_xlfn.XLOOKUP(F7680,menu_items!$A$1:$A$33,menu_items!$D$1:$D$33,,0,1)</f>
        <v>9</v>
      </c>
    </row>
    <row r="7681" spans="1:9" hidden="1" x14ac:dyDescent="0.25">
      <c r="A7681" s="2">
        <v>7680</v>
      </c>
      <c r="B7681" s="2">
        <v>3382</v>
      </c>
      <c r="C7681" s="1" t="s">
        <v>38</v>
      </c>
      <c r="D7681" s="3">
        <v>0.7254976851851852</v>
      </c>
      <c r="E7681" s="3" t="str">
        <f>TEXT(Table1[[#This Row],[order_time]],"HH")</f>
        <v>17</v>
      </c>
      <c r="F7681">
        <v>111</v>
      </c>
      <c r="G7681" t="str">
        <f>_xlfn.XLOOKUP(F7681,menu_items!$A$1:$A$33,menu_items!$B$1:$B$33,,0,1)</f>
        <v>California Roll</v>
      </c>
      <c r="H7681" t="str">
        <f>_xlfn.XLOOKUP(F7681,menu_items!$A$1:$A$33,menu_items!$C$1:$C$33,,0,1)</f>
        <v>Asian</v>
      </c>
      <c r="I7681">
        <f>_xlfn.XLOOKUP(F7681,menu_items!$A$1:$A$33,menu_items!$D$1:$D$33,,0,1)</f>
        <v>11.95</v>
      </c>
    </row>
    <row r="7682" spans="1:9" hidden="1" x14ac:dyDescent="0.25">
      <c r="A7682" s="2">
        <v>7681</v>
      </c>
      <c r="B7682" s="2">
        <v>3382</v>
      </c>
      <c r="C7682" s="1" t="s">
        <v>38</v>
      </c>
      <c r="D7682" s="3">
        <v>0.7254976851851852</v>
      </c>
      <c r="E7682" s="3" t="str">
        <f>TEXT(Table1[[#This Row],[order_time]],"HH")</f>
        <v>17</v>
      </c>
      <c r="F7682">
        <v>120</v>
      </c>
      <c r="G7682" t="str">
        <f>_xlfn.XLOOKUP(F7682,menu_items!$A$1:$A$33,menu_items!$B$1:$B$33,,0,1)</f>
        <v>Steak Torta</v>
      </c>
      <c r="H7682" t="str">
        <f>_xlfn.XLOOKUP(F7682,menu_items!$A$1:$A$33,menu_items!$C$1:$C$33,,0,1)</f>
        <v>Mexican</v>
      </c>
      <c r="I7682">
        <f>_xlfn.XLOOKUP(F7682,menu_items!$A$1:$A$33,menu_items!$D$1:$D$33,,0,1)</f>
        <v>13.95</v>
      </c>
    </row>
    <row r="7683" spans="1:9" hidden="1" x14ac:dyDescent="0.25">
      <c r="A7683" s="2">
        <v>7682</v>
      </c>
      <c r="B7683" s="2">
        <v>3383</v>
      </c>
      <c r="C7683" s="1" t="s">
        <v>38</v>
      </c>
      <c r="D7683" s="3">
        <v>0.73002314814814817</v>
      </c>
      <c r="E7683" s="3" t="str">
        <f>TEXT(Table1[[#This Row],[order_time]],"HH")</f>
        <v>17</v>
      </c>
      <c r="F7683">
        <v>107</v>
      </c>
      <c r="G7683" t="str">
        <f>_xlfn.XLOOKUP(F7683,menu_items!$A$1:$A$33,menu_items!$B$1:$B$33,,0,1)</f>
        <v>Orange Chicken</v>
      </c>
      <c r="H7683" t="str">
        <f>_xlfn.XLOOKUP(F7683,menu_items!$A$1:$A$33,menu_items!$C$1:$C$33,,0,1)</f>
        <v>Asian</v>
      </c>
      <c r="I7683">
        <f>_xlfn.XLOOKUP(F7683,menu_items!$A$1:$A$33,menu_items!$D$1:$D$33,,0,1)</f>
        <v>16.5</v>
      </c>
    </row>
    <row r="7684" spans="1:9" hidden="1" x14ac:dyDescent="0.25">
      <c r="A7684" s="2">
        <v>7683</v>
      </c>
      <c r="B7684" s="2">
        <v>3384</v>
      </c>
      <c r="C7684" s="1" t="s">
        <v>38</v>
      </c>
      <c r="D7684" s="3">
        <v>0.73424768518518524</v>
      </c>
      <c r="E7684" s="3" t="str">
        <f>TEXT(Table1[[#This Row],[order_time]],"HH")</f>
        <v>17</v>
      </c>
      <c r="F7684">
        <v>109</v>
      </c>
      <c r="G7684" t="str">
        <f>_xlfn.XLOOKUP(F7684,menu_items!$A$1:$A$33,menu_items!$B$1:$B$33,,0,1)</f>
        <v>Korean Beef Bowl</v>
      </c>
      <c r="H7684" t="str">
        <f>_xlfn.XLOOKUP(F7684,menu_items!$A$1:$A$33,menu_items!$C$1:$C$33,,0,1)</f>
        <v>Asian</v>
      </c>
      <c r="I7684">
        <f>_xlfn.XLOOKUP(F7684,menu_items!$A$1:$A$33,menu_items!$D$1:$D$33,,0,1)</f>
        <v>17.95</v>
      </c>
    </row>
    <row r="7685" spans="1:9" hidden="1" x14ac:dyDescent="0.25">
      <c r="A7685" s="2">
        <v>7684</v>
      </c>
      <c r="B7685" s="2">
        <v>3384</v>
      </c>
      <c r="C7685" s="1" t="s">
        <v>38</v>
      </c>
      <c r="D7685" s="3">
        <v>0.73424768518518524</v>
      </c>
      <c r="E7685" s="3" t="str">
        <f>TEXT(Table1[[#This Row],[order_time]],"HH")</f>
        <v>17</v>
      </c>
      <c r="F7685">
        <v>128</v>
      </c>
      <c r="G7685" t="str">
        <f>_xlfn.XLOOKUP(F7685,menu_items!$A$1:$A$33,menu_items!$B$1:$B$33,,0,1)</f>
        <v>Cheese Lasagna</v>
      </c>
      <c r="H7685" t="str">
        <f>_xlfn.XLOOKUP(F7685,menu_items!$A$1:$A$33,menu_items!$C$1:$C$33,,0,1)</f>
        <v>Italian</v>
      </c>
      <c r="I7685">
        <f>_xlfn.XLOOKUP(F7685,menu_items!$A$1:$A$33,menu_items!$D$1:$D$33,,0,1)</f>
        <v>15.5</v>
      </c>
    </row>
    <row r="7686" spans="1:9" hidden="1" x14ac:dyDescent="0.25">
      <c r="A7686" s="2">
        <v>7685</v>
      </c>
      <c r="B7686" s="2">
        <v>3384</v>
      </c>
      <c r="C7686" s="1" t="s">
        <v>38</v>
      </c>
      <c r="D7686" s="3">
        <v>0.73424768518518524</v>
      </c>
      <c r="E7686" s="3" t="str">
        <f>TEXT(Table1[[#This Row],[order_time]],"HH")</f>
        <v>17</v>
      </c>
      <c r="F7686">
        <v>131</v>
      </c>
      <c r="G7686" t="str">
        <f>_xlfn.XLOOKUP(F7686,menu_items!$A$1:$A$33,menu_items!$B$1:$B$33,,0,1)</f>
        <v>Chicken Parmesan</v>
      </c>
      <c r="H7686" t="str">
        <f>_xlfn.XLOOKUP(F7686,menu_items!$A$1:$A$33,menu_items!$C$1:$C$33,,0,1)</f>
        <v>Italian</v>
      </c>
      <c r="I7686">
        <f>_xlfn.XLOOKUP(F7686,menu_items!$A$1:$A$33,menu_items!$D$1:$D$33,,0,1)</f>
        <v>17.95</v>
      </c>
    </row>
    <row r="7687" spans="1:9" hidden="1" x14ac:dyDescent="0.25">
      <c r="A7687" s="2">
        <v>7686</v>
      </c>
      <c r="B7687" s="2">
        <v>3384</v>
      </c>
      <c r="C7687" s="1" t="s">
        <v>38</v>
      </c>
      <c r="D7687" s="3">
        <v>0.73424768518518524</v>
      </c>
      <c r="E7687" s="3" t="str">
        <f>TEXT(Table1[[#This Row],[order_time]],"HH")</f>
        <v>17</v>
      </c>
      <c r="F7687">
        <v>106</v>
      </c>
      <c r="G7687" t="str">
        <f>_xlfn.XLOOKUP(F7687,menu_items!$A$1:$A$33,menu_items!$B$1:$B$33,,0,1)</f>
        <v>French Fries</v>
      </c>
      <c r="H7687" t="str">
        <f>_xlfn.XLOOKUP(F7687,menu_items!$A$1:$A$33,menu_items!$C$1:$C$33,,0,1)</f>
        <v>American</v>
      </c>
      <c r="I7687">
        <f>_xlfn.XLOOKUP(F7687,menu_items!$A$1:$A$33,menu_items!$D$1:$D$33,,0,1)</f>
        <v>7</v>
      </c>
    </row>
    <row r="7688" spans="1:9" hidden="1" x14ac:dyDescent="0.25">
      <c r="A7688" s="2">
        <v>7687</v>
      </c>
      <c r="B7688" s="2">
        <v>3385</v>
      </c>
      <c r="C7688" s="1" t="s">
        <v>38</v>
      </c>
      <c r="D7688" s="3">
        <v>0.73960648148148145</v>
      </c>
      <c r="E7688" s="3" t="str">
        <f>TEXT(Table1[[#This Row],[order_time]],"HH")</f>
        <v>17</v>
      </c>
      <c r="F7688">
        <v>109</v>
      </c>
      <c r="G7688" t="str">
        <f>_xlfn.XLOOKUP(F7688,menu_items!$A$1:$A$33,menu_items!$B$1:$B$33,,0,1)</f>
        <v>Korean Beef Bowl</v>
      </c>
      <c r="H7688" t="str">
        <f>_xlfn.XLOOKUP(F7688,menu_items!$A$1:$A$33,menu_items!$C$1:$C$33,,0,1)</f>
        <v>Asian</v>
      </c>
      <c r="I7688">
        <f>_xlfn.XLOOKUP(F7688,menu_items!$A$1:$A$33,menu_items!$D$1:$D$33,,0,1)</f>
        <v>17.95</v>
      </c>
    </row>
    <row r="7689" spans="1:9" hidden="1" x14ac:dyDescent="0.25">
      <c r="A7689" s="2">
        <v>7688</v>
      </c>
      <c r="B7689" s="2">
        <v>3385</v>
      </c>
      <c r="C7689" s="1" t="s">
        <v>38</v>
      </c>
      <c r="D7689" s="3">
        <v>0.73960648148148145</v>
      </c>
      <c r="E7689" s="3" t="str">
        <f>TEXT(Table1[[#This Row],[order_time]],"HH")</f>
        <v>17</v>
      </c>
      <c r="F7689">
        <v>119</v>
      </c>
      <c r="G7689" t="str">
        <f>_xlfn.XLOOKUP(F7689,menu_items!$A$1:$A$33,menu_items!$B$1:$B$33,,0,1)</f>
        <v>Chicken Torta</v>
      </c>
      <c r="H7689" t="str">
        <f>_xlfn.XLOOKUP(F7689,menu_items!$A$1:$A$33,menu_items!$C$1:$C$33,,0,1)</f>
        <v>Mexican</v>
      </c>
      <c r="I7689">
        <f>_xlfn.XLOOKUP(F7689,menu_items!$A$1:$A$33,menu_items!$D$1:$D$33,,0,1)</f>
        <v>11.95</v>
      </c>
    </row>
    <row r="7690" spans="1:9" hidden="1" x14ac:dyDescent="0.25">
      <c r="A7690" s="2">
        <v>7689</v>
      </c>
      <c r="B7690" s="2">
        <v>3386</v>
      </c>
      <c r="C7690" s="1" t="s">
        <v>38</v>
      </c>
      <c r="D7690" s="3">
        <v>0.74328703703703702</v>
      </c>
      <c r="E7690" s="3" t="str">
        <f>TEXT(Table1[[#This Row],[order_time]],"HH")</f>
        <v>17</v>
      </c>
      <c r="F7690">
        <v>102</v>
      </c>
      <c r="G7690" t="str">
        <f>_xlfn.XLOOKUP(F7690,menu_items!$A$1:$A$33,menu_items!$B$1:$B$33,,0,1)</f>
        <v>Cheeseburger</v>
      </c>
      <c r="H7690" t="str">
        <f>_xlfn.XLOOKUP(F7690,menu_items!$A$1:$A$33,menu_items!$C$1:$C$33,,0,1)</f>
        <v>American</v>
      </c>
      <c r="I7690">
        <f>_xlfn.XLOOKUP(F7690,menu_items!$A$1:$A$33,menu_items!$D$1:$D$33,,0,1)</f>
        <v>13.95</v>
      </c>
    </row>
    <row r="7691" spans="1:9" hidden="1" x14ac:dyDescent="0.25">
      <c r="A7691" s="2">
        <v>7690</v>
      </c>
      <c r="B7691" s="2">
        <v>3386</v>
      </c>
      <c r="C7691" s="1" t="s">
        <v>38</v>
      </c>
      <c r="D7691" s="3">
        <v>0.74328703703703702</v>
      </c>
      <c r="E7691" s="3" t="str">
        <f>TEXT(Table1[[#This Row],[order_time]],"HH")</f>
        <v>17</v>
      </c>
      <c r="F7691">
        <v>131</v>
      </c>
      <c r="G7691" t="str">
        <f>_xlfn.XLOOKUP(F7691,menu_items!$A$1:$A$33,menu_items!$B$1:$B$33,,0,1)</f>
        <v>Chicken Parmesan</v>
      </c>
      <c r="H7691" t="str">
        <f>_xlfn.XLOOKUP(F7691,menu_items!$A$1:$A$33,menu_items!$C$1:$C$33,,0,1)</f>
        <v>Italian</v>
      </c>
      <c r="I7691">
        <f>_xlfn.XLOOKUP(F7691,menu_items!$A$1:$A$33,menu_items!$D$1:$D$33,,0,1)</f>
        <v>17.95</v>
      </c>
    </row>
    <row r="7692" spans="1:9" hidden="1" x14ac:dyDescent="0.25">
      <c r="A7692" s="2">
        <v>7691</v>
      </c>
      <c r="B7692" s="2">
        <v>3387</v>
      </c>
      <c r="C7692" s="1" t="s">
        <v>38</v>
      </c>
      <c r="D7692" s="3">
        <v>0.7441550925925926</v>
      </c>
      <c r="E7692" s="3" t="str">
        <f>TEXT(Table1[[#This Row],[order_time]],"HH")</f>
        <v>17</v>
      </c>
      <c r="F7692">
        <v>108</v>
      </c>
      <c r="G7692" t="str">
        <f>_xlfn.XLOOKUP(F7692,menu_items!$A$1:$A$33,menu_items!$B$1:$B$33,,0,1)</f>
        <v>Tofu Pad Thai</v>
      </c>
      <c r="H7692" t="str">
        <f>_xlfn.XLOOKUP(F7692,menu_items!$A$1:$A$33,menu_items!$C$1:$C$33,,0,1)</f>
        <v>Asian</v>
      </c>
      <c r="I7692">
        <f>_xlfn.XLOOKUP(F7692,menu_items!$A$1:$A$33,menu_items!$D$1:$D$33,,0,1)</f>
        <v>14.5</v>
      </c>
    </row>
    <row r="7693" spans="1:9" hidden="1" x14ac:dyDescent="0.25">
      <c r="A7693" s="2">
        <v>7692</v>
      </c>
      <c r="B7693" s="2">
        <v>3387</v>
      </c>
      <c r="C7693" s="1" t="s">
        <v>38</v>
      </c>
      <c r="D7693" s="3">
        <v>0.7441550925925926</v>
      </c>
      <c r="E7693" s="3" t="str">
        <f>TEXT(Table1[[#This Row],[order_time]],"HH")</f>
        <v>17</v>
      </c>
      <c r="F7693">
        <v>120</v>
      </c>
      <c r="G7693" t="str">
        <f>_xlfn.XLOOKUP(F7693,menu_items!$A$1:$A$33,menu_items!$B$1:$B$33,,0,1)</f>
        <v>Steak Torta</v>
      </c>
      <c r="H7693" t="str">
        <f>_xlfn.XLOOKUP(F7693,menu_items!$A$1:$A$33,menu_items!$C$1:$C$33,,0,1)</f>
        <v>Mexican</v>
      </c>
      <c r="I7693">
        <f>_xlfn.XLOOKUP(F7693,menu_items!$A$1:$A$33,menu_items!$D$1:$D$33,,0,1)</f>
        <v>13.95</v>
      </c>
    </row>
    <row r="7694" spans="1:9" hidden="1" x14ac:dyDescent="0.25">
      <c r="A7694" s="2">
        <v>7693</v>
      </c>
      <c r="B7694" s="2">
        <v>3387</v>
      </c>
      <c r="C7694" s="1" t="s">
        <v>38</v>
      </c>
      <c r="D7694" s="3">
        <v>0.7441550925925926</v>
      </c>
      <c r="E7694" s="3" t="str">
        <f>TEXT(Table1[[#This Row],[order_time]],"HH")</f>
        <v>17</v>
      </c>
      <c r="F7694">
        <v>121</v>
      </c>
      <c r="G7694" t="str">
        <f>_xlfn.XLOOKUP(F7694,menu_items!$A$1:$A$33,menu_items!$B$1:$B$33,,0,1)</f>
        <v>Cheese Quesadillas</v>
      </c>
      <c r="H7694" t="str">
        <f>_xlfn.XLOOKUP(F7694,menu_items!$A$1:$A$33,menu_items!$C$1:$C$33,,0,1)</f>
        <v>Mexican</v>
      </c>
      <c r="I7694">
        <f>_xlfn.XLOOKUP(F7694,menu_items!$A$1:$A$33,menu_items!$D$1:$D$33,,0,1)</f>
        <v>10.5</v>
      </c>
    </row>
    <row r="7695" spans="1:9" hidden="1" x14ac:dyDescent="0.25">
      <c r="A7695" s="2">
        <v>7694</v>
      </c>
      <c r="B7695" s="2">
        <v>3388</v>
      </c>
      <c r="C7695" s="1" t="s">
        <v>38</v>
      </c>
      <c r="D7695" s="3">
        <v>0.74578703703703708</v>
      </c>
      <c r="E7695" s="3" t="str">
        <f>TEXT(Table1[[#This Row],[order_time]],"HH")</f>
        <v>17</v>
      </c>
      <c r="F7695">
        <v>109</v>
      </c>
      <c r="G7695" t="str">
        <f>_xlfn.XLOOKUP(F7695,menu_items!$A$1:$A$33,menu_items!$B$1:$B$33,,0,1)</f>
        <v>Korean Beef Bowl</v>
      </c>
      <c r="H7695" t="str">
        <f>_xlfn.XLOOKUP(F7695,menu_items!$A$1:$A$33,menu_items!$C$1:$C$33,,0,1)</f>
        <v>Asian</v>
      </c>
      <c r="I7695">
        <f>_xlfn.XLOOKUP(F7695,menu_items!$A$1:$A$33,menu_items!$D$1:$D$33,,0,1)</f>
        <v>17.95</v>
      </c>
    </row>
    <row r="7696" spans="1:9" hidden="1" x14ac:dyDescent="0.25">
      <c r="A7696" s="2">
        <v>7695</v>
      </c>
      <c r="B7696" s="2">
        <v>3388</v>
      </c>
      <c r="C7696" s="1" t="s">
        <v>38</v>
      </c>
      <c r="D7696" s="3">
        <v>0.74578703703703708</v>
      </c>
      <c r="E7696" s="3" t="str">
        <f>TEXT(Table1[[#This Row],[order_time]],"HH")</f>
        <v>17</v>
      </c>
      <c r="F7696">
        <v>131</v>
      </c>
      <c r="G7696" t="str">
        <f>_xlfn.XLOOKUP(F7696,menu_items!$A$1:$A$33,menu_items!$B$1:$B$33,,0,1)</f>
        <v>Chicken Parmesan</v>
      </c>
      <c r="H7696" t="str">
        <f>_xlfn.XLOOKUP(F7696,menu_items!$A$1:$A$33,menu_items!$C$1:$C$33,,0,1)</f>
        <v>Italian</v>
      </c>
      <c r="I7696">
        <f>_xlfn.XLOOKUP(F7696,menu_items!$A$1:$A$33,menu_items!$D$1:$D$33,,0,1)</f>
        <v>17.95</v>
      </c>
    </row>
    <row r="7697" spans="1:9" hidden="1" x14ac:dyDescent="0.25">
      <c r="A7697" s="2">
        <v>7696</v>
      </c>
      <c r="B7697" s="2">
        <v>3389</v>
      </c>
      <c r="C7697" s="1" t="s">
        <v>38</v>
      </c>
      <c r="D7697" s="3">
        <v>0.76339120370370372</v>
      </c>
      <c r="E7697" s="3" t="str">
        <f>TEXT(Table1[[#This Row],[order_time]],"HH")</f>
        <v>18</v>
      </c>
      <c r="F7697">
        <v>127</v>
      </c>
      <c r="G7697" t="str">
        <f>_xlfn.XLOOKUP(F7697,menu_items!$A$1:$A$33,menu_items!$B$1:$B$33,,0,1)</f>
        <v>Meat Lasagna</v>
      </c>
      <c r="H7697" t="str">
        <f>_xlfn.XLOOKUP(F7697,menu_items!$A$1:$A$33,menu_items!$C$1:$C$33,,0,1)</f>
        <v>Italian</v>
      </c>
      <c r="I7697">
        <f>_xlfn.XLOOKUP(F7697,menu_items!$A$1:$A$33,menu_items!$D$1:$D$33,,0,1)</f>
        <v>17.95</v>
      </c>
    </row>
    <row r="7698" spans="1:9" hidden="1" x14ac:dyDescent="0.25">
      <c r="A7698" s="2">
        <v>7697</v>
      </c>
      <c r="B7698" s="2">
        <v>3390</v>
      </c>
      <c r="C7698" s="1" t="s">
        <v>38</v>
      </c>
      <c r="D7698" s="3">
        <v>0.76825231481481482</v>
      </c>
      <c r="E7698" s="3" t="str">
        <f>TEXT(Table1[[#This Row],[order_time]],"HH")</f>
        <v>18</v>
      </c>
      <c r="F7698">
        <v>127</v>
      </c>
      <c r="G7698" t="str">
        <f>_xlfn.XLOOKUP(F7698,menu_items!$A$1:$A$33,menu_items!$B$1:$B$33,,0,1)</f>
        <v>Meat Lasagna</v>
      </c>
      <c r="H7698" t="str">
        <f>_xlfn.XLOOKUP(F7698,menu_items!$A$1:$A$33,menu_items!$C$1:$C$33,,0,1)</f>
        <v>Italian</v>
      </c>
      <c r="I7698">
        <f>_xlfn.XLOOKUP(F7698,menu_items!$A$1:$A$33,menu_items!$D$1:$D$33,,0,1)</f>
        <v>17.95</v>
      </c>
    </row>
    <row r="7699" spans="1:9" hidden="1" x14ac:dyDescent="0.25">
      <c r="A7699" s="2">
        <v>7698</v>
      </c>
      <c r="B7699" s="2">
        <v>3390</v>
      </c>
      <c r="C7699" s="1" t="s">
        <v>38</v>
      </c>
      <c r="D7699" s="3">
        <v>0.76825231481481482</v>
      </c>
      <c r="E7699" s="3" t="str">
        <f>TEXT(Table1[[#This Row],[order_time]],"HH")</f>
        <v>18</v>
      </c>
      <c r="F7699">
        <v>112</v>
      </c>
      <c r="G7699" t="str">
        <f>_xlfn.XLOOKUP(F7699,menu_items!$A$1:$A$33,menu_items!$B$1:$B$33,,0,1)</f>
        <v>Salmon Roll</v>
      </c>
      <c r="H7699" t="str">
        <f>_xlfn.XLOOKUP(F7699,menu_items!$A$1:$A$33,menu_items!$C$1:$C$33,,0,1)</f>
        <v>Asian</v>
      </c>
      <c r="I7699">
        <f>_xlfn.XLOOKUP(F7699,menu_items!$A$1:$A$33,menu_items!$D$1:$D$33,,0,1)</f>
        <v>14.95</v>
      </c>
    </row>
    <row r="7700" spans="1:9" hidden="1" x14ac:dyDescent="0.25">
      <c r="A7700" s="2">
        <v>7699</v>
      </c>
      <c r="B7700" s="2">
        <v>3390</v>
      </c>
      <c r="C7700" s="1" t="s">
        <v>38</v>
      </c>
      <c r="D7700" s="3">
        <v>0.76825231481481482</v>
      </c>
      <c r="E7700" s="3" t="str">
        <f>TEXT(Table1[[#This Row],[order_time]],"HH")</f>
        <v>18</v>
      </c>
      <c r="F7700" t="s">
        <v>5</v>
      </c>
      <c r="G7700" t="e">
        <f>_xlfn.XLOOKUP(F7700,menu_items!$A$1:$A$33,menu_items!$B$1:$B$33,,0,1)</f>
        <v>#N/A</v>
      </c>
      <c r="H7700" t="e">
        <f>_xlfn.XLOOKUP(F7700,menu_items!$A$1:$A$33,menu_items!$C$1:$C$33,,0,1)</f>
        <v>#N/A</v>
      </c>
      <c r="I7700" t="e">
        <f>_xlfn.XLOOKUP(F7700,menu_items!$A$1:$A$33,menu_items!$D$1:$D$33,,0,1)</f>
        <v>#N/A</v>
      </c>
    </row>
    <row r="7701" spans="1:9" hidden="1" x14ac:dyDescent="0.25">
      <c r="A7701" s="2">
        <v>7700</v>
      </c>
      <c r="B7701" s="2">
        <v>3391</v>
      </c>
      <c r="C7701" s="1" t="s">
        <v>38</v>
      </c>
      <c r="D7701" s="3">
        <v>0.77572916666666669</v>
      </c>
      <c r="E7701" s="3" t="str">
        <f>TEXT(Table1[[#This Row],[order_time]],"HH")</f>
        <v>18</v>
      </c>
      <c r="F7701">
        <v>102</v>
      </c>
      <c r="G7701" t="str">
        <f>_xlfn.XLOOKUP(F7701,menu_items!$A$1:$A$33,menu_items!$B$1:$B$33,,0,1)</f>
        <v>Cheeseburger</v>
      </c>
      <c r="H7701" t="str">
        <f>_xlfn.XLOOKUP(F7701,menu_items!$A$1:$A$33,menu_items!$C$1:$C$33,,0,1)</f>
        <v>American</v>
      </c>
      <c r="I7701">
        <f>_xlfn.XLOOKUP(F7701,menu_items!$A$1:$A$33,menu_items!$D$1:$D$33,,0,1)</f>
        <v>13.95</v>
      </c>
    </row>
    <row r="7702" spans="1:9" hidden="1" x14ac:dyDescent="0.25">
      <c r="A7702" s="2">
        <v>7701</v>
      </c>
      <c r="B7702" s="2">
        <v>3391</v>
      </c>
      <c r="C7702" s="1" t="s">
        <v>38</v>
      </c>
      <c r="D7702" s="3">
        <v>0.77572916666666669</v>
      </c>
      <c r="E7702" s="3" t="str">
        <f>TEXT(Table1[[#This Row],[order_time]],"HH")</f>
        <v>18</v>
      </c>
      <c r="F7702">
        <v>113</v>
      </c>
      <c r="G7702" t="str">
        <f>_xlfn.XLOOKUP(F7702,menu_items!$A$1:$A$33,menu_items!$B$1:$B$33,,0,1)</f>
        <v>Edamame</v>
      </c>
      <c r="H7702" t="str">
        <f>_xlfn.XLOOKUP(F7702,menu_items!$A$1:$A$33,menu_items!$C$1:$C$33,,0,1)</f>
        <v>Asian</v>
      </c>
      <c r="I7702">
        <f>_xlfn.XLOOKUP(F7702,menu_items!$A$1:$A$33,menu_items!$D$1:$D$33,,0,1)</f>
        <v>5</v>
      </c>
    </row>
    <row r="7703" spans="1:9" hidden="1" x14ac:dyDescent="0.25">
      <c r="A7703" s="2">
        <v>7702</v>
      </c>
      <c r="B7703" s="2">
        <v>3391</v>
      </c>
      <c r="C7703" s="1" t="s">
        <v>38</v>
      </c>
      <c r="D7703" s="3">
        <v>0.77572916666666669</v>
      </c>
      <c r="E7703" s="3" t="str">
        <f>TEXT(Table1[[#This Row],[order_time]],"HH")</f>
        <v>18</v>
      </c>
      <c r="F7703">
        <v>118</v>
      </c>
      <c r="G7703" t="str">
        <f>_xlfn.XLOOKUP(F7703,menu_items!$A$1:$A$33,menu_items!$B$1:$B$33,,0,1)</f>
        <v>Steak Burrito</v>
      </c>
      <c r="H7703" t="str">
        <f>_xlfn.XLOOKUP(F7703,menu_items!$A$1:$A$33,menu_items!$C$1:$C$33,,0,1)</f>
        <v>Mexican</v>
      </c>
      <c r="I7703">
        <f>_xlfn.XLOOKUP(F7703,menu_items!$A$1:$A$33,menu_items!$D$1:$D$33,,0,1)</f>
        <v>14.95</v>
      </c>
    </row>
    <row r="7704" spans="1:9" hidden="1" x14ac:dyDescent="0.25">
      <c r="A7704" s="2">
        <v>7703</v>
      </c>
      <c r="B7704" s="2">
        <v>3391</v>
      </c>
      <c r="C7704" s="1" t="s">
        <v>38</v>
      </c>
      <c r="D7704" s="3">
        <v>0.77572916666666669</v>
      </c>
      <c r="E7704" s="3" t="str">
        <f>TEXT(Table1[[#This Row],[order_time]],"HH")</f>
        <v>18</v>
      </c>
      <c r="F7704">
        <v>120</v>
      </c>
      <c r="G7704" t="str">
        <f>_xlfn.XLOOKUP(F7704,menu_items!$A$1:$A$33,menu_items!$B$1:$B$33,,0,1)</f>
        <v>Steak Torta</v>
      </c>
      <c r="H7704" t="str">
        <f>_xlfn.XLOOKUP(F7704,menu_items!$A$1:$A$33,menu_items!$C$1:$C$33,,0,1)</f>
        <v>Mexican</v>
      </c>
      <c r="I7704">
        <f>_xlfn.XLOOKUP(F7704,menu_items!$A$1:$A$33,menu_items!$D$1:$D$33,,0,1)</f>
        <v>13.95</v>
      </c>
    </row>
    <row r="7705" spans="1:9" x14ac:dyDescent="0.25">
      <c r="A7705" s="2">
        <v>7704</v>
      </c>
      <c r="B7705" s="2">
        <v>3392</v>
      </c>
      <c r="C7705" s="1" t="s">
        <v>38</v>
      </c>
      <c r="D7705" s="3">
        <v>0.78402777777777777</v>
      </c>
      <c r="E7705" s="3" t="str">
        <f>TEXT(Table1[[#This Row],[order_time]],"HH")</f>
        <v>18</v>
      </c>
      <c r="F7705">
        <v>101</v>
      </c>
      <c r="G7705" t="str">
        <f>_xlfn.XLOOKUP(F7705,menu_items!$A$1:$A$33,menu_items!$B$1:$B$33,,0,1)</f>
        <v>Hamburger</v>
      </c>
      <c r="H7705" t="str">
        <f>_xlfn.XLOOKUP(F7705,menu_items!$A$1:$A$33,menu_items!$C$1:$C$33,,0,1)</f>
        <v>American</v>
      </c>
      <c r="I7705">
        <f>_xlfn.XLOOKUP(F7705,menu_items!$A$1:$A$33,menu_items!$D$1:$D$33,,0,1)</f>
        <v>12.95</v>
      </c>
    </row>
    <row r="7706" spans="1:9" hidden="1" x14ac:dyDescent="0.25">
      <c r="A7706" s="2">
        <v>7705</v>
      </c>
      <c r="B7706" s="2">
        <v>3392</v>
      </c>
      <c r="C7706" s="1" t="s">
        <v>38</v>
      </c>
      <c r="D7706" s="3">
        <v>0.78402777777777777</v>
      </c>
      <c r="E7706" s="3" t="str">
        <f>TEXT(Table1[[#This Row],[order_time]],"HH")</f>
        <v>18</v>
      </c>
      <c r="F7706">
        <v>125</v>
      </c>
      <c r="G7706" t="str">
        <f>_xlfn.XLOOKUP(F7706,menu_items!$A$1:$A$33,menu_items!$B$1:$B$33,,0,1)</f>
        <v>Spaghetti &amp; Meatballs</v>
      </c>
      <c r="H7706" t="str">
        <f>_xlfn.XLOOKUP(F7706,menu_items!$A$1:$A$33,menu_items!$C$1:$C$33,,0,1)</f>
        <v>Italian</v>
      </c>
      <c r="I7706">
        <f>_xlfn.XLOOKUP(F7706,menu_items!$A$1:$A$33,menu_items!$D$1:$D$33,,0,1)</f>
        <v>17.95</v>
      </c>
    </row>
    <row r="7707" spans="1:9" hidden="1" x14ac:dyDescent="0.25">
      <c r="A7707" s="2">
        <v>7706</v>
      </c>
      <c r="B7707" s="2">
        <v>3392</v>
      </c>
      <c r="C7707" s="1" t="s">
        <v>38</v>
      </c>
      <c r="D7707" s="3">
        <v>0.78402777777777777</v>
      </c>
      <c r="E7707" s="3" t="str">
        <f>TEXT(Table1[[#This Row],[order_time]],"HH")</f>
        <v>18</v>
      </c>
      <c r="F7707">
        <v>129</v>
      </c>
      <c r="G7707" t="str">
        <f>_xlfn.XLOOKUP(F7707,menu_items!$A$1:$A$33,menu_items!$B$1:$B$33,,0,1)</f>
        <v>Mushroom Ravioli</v>
      </c>
      <c r="H7707" t="str">
        <f>_xlfn.XLOOKUP(F7707,menu_items!$A$1:$A$33,menu_items!$C$1:$C$33,,0,1)</f>
        <v>Italian</v>
      </c>
      <c r="I7707">
        <f>_xlfn.XLOOKUP(F7707,menu_items!$A$1:$A$33,menu_items!$D$1:$D$33,,0,1)</f>
        <v>15.5</v>
      </c>
    </row>
    <row r="7708" spans="1:9" hidden="1" x14ac:dyDescent="0.25">
      <c r="A7708" s="2">
        <v>7707</v>
      </c>
      <c r="B7708" s="2">
        <v>3393</v>
      </c>
      <c r="C7708" s="1" t="s">
        <v>38</v>
      </c>
      <c r="D7708" s="3">
        <v>0.78726851851851853</v>
      </c>
      <c r="E7708" s="3" t="str">
        <f>TEXT(Table1[[#This Row],[order_time]],"HH")</f>
        <v>18</v>
      </c>
      <c r="F7708">
        <v>105</v>
      </c>
      <c r="G7708" t="str">
        <f>_xlfn.XLOOKUP(F7708,menu_items!$A$1:$A$33,menu_items!$B$1:$B$33,,0,1)</f>
        <v>Mac &amp; Cheese</v>
      </c>
      <c r="H7708" t="str">
        <f>_xlfn.XLOOKUP(F7708,menu_items!$A$1:$A$33,menu_items!$C$1:$C$33,,0,1)</f>
        <v>American</v>
      </c>
      <c r="I7708">
        <f>_xlfn.XLOOKUP(F7708,menu_items!$A$1:$A$33,menu_items!$D$1:$D$33,,0,1)</f>
        <v>7</v>
      </c>
    </row>
    <row r="7709" spans="1:9" hidden="1" x14ac:dyDescent="0.25">
      <c r="A7709" s="2">
        <v>7708</v>
      </c>
      <c r="B7709" s="2">
        <v>3394</v>
      </c>
      <c r="C7709" s="1" t="s">
        <v>38</v>
      </c>
      <c r="D7709" s="3">
        <v>0.79390046296296302</v>
      </c>
      <c r="E7709" s="3" t="str">
        <f>TEXT(Table1[[#This Row],[order_time]],"HH")</f>
        <v>19</v>
      </c>
      <c r="F7709">
        <v>109</v>
      </c>
      <c r="G7709" t="str">
        <f>_xlfn.XLOOKUP(F7709,menu_items!$A$1:$A$33,menu_items!$B$1:$B$33,,0,1)</f>
        <v>Korean Beef Bowl</v>
      </c>
      <c r="H7709" t="str">
        <f>_xlfn.XLOOKUP(F7709,menu_items!$A$1:$A$33,menu_items!$C$1:$C$33,,0,1)</f>
        <v>Asian</v>
      </c>
      <c r="I7709">
        <f>_xlfn.XLOOKUP(F7709,menu_items!$A$1:$A$33,menu_items!$D$1:$D$33,,0,1)</f>
        <v>17.95</v>
      </c>
    </row>
    <row r="7710" spans="1:9" hidden="1" x14ac:dyDescent="0.25">
      <c r="A7710" s="2">
        <v>7709</v>
      </c>
      <c r="B7710" s="2">
        <v>3394</v>
      </c>
      <c r="C7710" s="1" t="s">
        <v>38</v>
      </c>
      <c r="D7710" s="3">
        <v>0.79390046296296302</v>
      </c>
      <c r="E7710" s="3" t="str">
        <f>TEXT(Table1[[#This Row],[order_time]],"HH")</f>
        <v>19</v>
      </c>
      <c r="F7710">
        <v>119</v>
      </c>
      <c r="G7710" t="str">
        <f>_xlfn.XLOOKUP(F7710,menu_items!$A$1:$A$33,menu_items!$B$1:$B$33,,0,1)</f>
        <v>Chicken Torta</v>
      </c>
      <c r="H7710" t="str">
        <f>_xlfn.XLOOKUP(F7710,menu_items!$A$1:$A$33,menu_items!$C$1:$C$33,,0,1)</f>
        <v>Mexican</v>
      </c>
      <c r="I7710">
        <f>_xlfn.XLOOKUP(F7710,menu_items!$A$1:$A$33,menu_items!$D$1:$D$33,,0,1)</f>
        <v>11.95</v>
      </c>
    </row>
    <row r="7711" spans="1:9" hidden="1" x14ac:dyDescent="0.25">
      <c r="A7711" s="2">
        <v>7710</v>
      </c>
      <c r="B7711" s="2">
        <v>3394</v>
      </c>
      <c r="C7711" s="1" t="s">
        <v>38</v>
      </c>
      <c r="D7711" s="3">
        <v>0.79390046296296302</v>
      </c>
      <c r="E7711" s="3" t="str">
        <f>TEXT(Table1[[#This Row],[order_time]],"HH")</f>
        <v>19</v>
      </c>
      <c r="F7711">
        <v>132</v>
      </c>
      <c r="G7711" t="str">
        <f>_xlfn.XLOOKUP(F7711,menu_items!$A$1:$A$33,menu_items!$B$1:$B$33,,0,1)</f>
        <v>Eggplant Parmesan</v>
      </c>
      <c r="H7711" t="str">
        <f>_xlfn.XLOOKUP(F7711,menu_items!$A$1:$A$33,menu_items!$C$1:$C$33,,0,1)</f>
        <v>Italian</v>
      </c>
      <c r="I7711">
        <f>_xlfn.XLOOKUP(F7711,menu_items!$A$1:$A$33,menu_items!$D$1:$D$33,,0,1)</f>
        <v>16.95</v>
      </c>
    </row>
    <row r="7712" spans="1:9" hidden="1" x14ac:dyDescent="0.25">
      <c r="A7712" s="2">
        <v>7711</v>
      </c>
      <c r="B7712" s="2">
        <v>3395</v>
      </c>
      <c r="C7712" s="1" t="s">
        <v>38</v>
      </c>
      <c r="D7712" s="3">
        <v>0.79775462962962962</v>
      </c>
      <c r="E7712" s="3" t="str">
        <f>TEXT(Table1[[#This Row],[order_time]],"HH")</f>
        <v>19</v>
      </c>
      <c r="F7712">
        <v>107</v>
      </c>
      <c r="G7712" t="str">
        <f>_xlfn.XLOOKUP(F7712,menu_items!$A$1:$A$33,menu_items!$B$1:$B$33,,0,1)</f>
        <v>Orange Chicken</v>
      </c>
      <c r="H7712" t="str">
        <f>_xlfn.XLOOKUP(F7712,menu_items!$A$1:$A$33,menu_items!$C$1:$C$33,,0,1)</f>
        <v>Asian</v>
      </c>
      <c r="I7712">
        <f>_xlfn.XLOOKUP(F7712,menu_items!$A$1:$A$33,menu_items!$D$1:$D$33,,0,1)</f>
        <v>16.5</v>
      </c>
    </row>
    <row r="7713" spans="1:9" hidden="1" x14ac:dyDescent="0.25">
      <c r="A7713" s="2">
        <v>7712</v>
      </c>
      <c r="B7713" s="2">
        <v>3395</v>
      </c>
      <c r="C7713" s="1" t="s">
        <v>38</v>
      </c>
      <c r="D7713" s="3">
        <v>0.79775462962962962</v>
      </c>
      <c r="E7713" s="3" t="str">
        <f>TEXT(Table1[[#This Row],[order_time]],"HH")</f>
        <v>19</v>
      </c>
      <c r="F7713">
        <v>124</v>
      </c>
      <c r="G7713" t="str">
        <f>_xlfn.XLOOKUP(F7713,menu_items!$A$1:$A$33,menu_items!$B$1:$B$33,,0,1)</f>
        <v>Spaghetti</v>
      </c>
      <c r="H7713" t="str">
        <f>_xlfn.XLOOKUP(F7713,menu_items!$A$1:$A$33,menu_items!$C$1:$C$33,,0,1)</f>
        <v>Italian</v>
      </c>
      <c r="I7713">
        <f>_xlfn.XLOOKUP(F7713,menu_items!$A$1:$A$33,menu_items!$D$1:$D$33,,0,1)</f>
        <v>14.5</v>
      </c>
    </row>
    <row r="7714" spans="1:9" hidden="1" x14ac:dyDescent="0.25">
      <c r="A7714" s="2">
        <v>7713</v>
      </c>
      <c r="B7714" s="2">
        <v>3396</v>
      </c>
      <c r="C7714" s="1" t="s">
        <v>38</v>
      </c>
      <c r="D7714" s="3">
        <v>0.80083333333333329</v>
      </c>
      <c r="E7714" s="3" t="str">
        <f>TEXT(Table1[[#This Row],[order_time]],"HH")</f>
        <v>19</v>
      </c>
      <c r="F7714">
        <v>110</v>
      </c>
      <c r="G7714" t="str">
        <f>_xlfn.XLOOKUP(F7714,menu_items!$A$1:$A$33,menu_items!$B$1:$B$33,,0,1)</f>
        <v>Pork Ramen</v>
      </c>
      <c r="H7714" t="str">
        <f>_xlfn.XLOOKUP(F7714,menu_items!$A$1:$A$33,menu_items!$C$1:$C$33,,0,1)</f>
        <v>Asian</v>
      </c>
      <c r="I7714">
        <f>_xlfn.XLOOKUP(F7714,menu_items!$A$1:$A$33,menu_items!$D$1:$D$33,,0,1)</f>
        <v>17.95</v>
      </c>
    </row>
    <row r="7715" spans="1:9" hidden="1" x14ac:dyDescent="0.25">
      <c r="A7715" s="2">
        <v>7714</v>
      </c>
      <c r="B7715" s="2">
        <v>3397</v>
      </c>
      <c r="C7715" s="1" t="s">
        <v>38</v>
      </c>
      <c r="D7715" s="3">
        <v>0.80907407407407406</v>
      </c>
      <c r="E7715" s="3" t="str">
        <f>TEXT(Table1[[#This Row],[order_time]],"HH")</f>
        <v>19</v>
      </c>
      <c r="F7715">
        <v>109</v>
      </c>
      <c r="G7715" t="str">
        <f>_xlfn.XLOOKUP(F7715,menu_items!$A$1:$A$33,menu_items!$B$1:$B$33,,0,1)</f>
        <v>Korean Beef Bowl</v>
      </c>
      <c r="H7715" t="str">
        <f>_xlfn.XLOOKUP(F7715,menu_items!$A$1:$A$33,menu_items!$C$1:$C$33,,0,1)</f>
        <v>Asian</v>
      </c>
      <c r="I7715">
        <f>_xlfn.XLOOKUP(F7715,menu_items!$A$1:$A$33,menu_items!$D$1:$D$33,,0,1)</f>
        <v>17.95</v>
      </c>
    </row>
    <row r="7716" spans="1:9" hidden="1" x14ac:dyDescent="0.25">
      <c r="A7716" s="2">
        <v>7715</v>
      </c>
      <c r="B7716" s="2">
        <v>3397</v>
      </c>
      <c r="C7716" s="1" t="s">
        <v>38</v>
      </c>
      <c r="D7716" s="3">
        <v>0.80907407407407406</v>
      </c>
      <c r="E7716" s="3" t="str">
        <f>TEXT(Table1[[#This Row],[order_time]],"HH")</f>
        <v>19</v>
      </c>
      <c r="F7716">
        <v>119</v>
      </c>
      <c r="G7716" t="str">
        <f>_xlfn.XLOOKUP(F7716,menu_items!$A$1:$A$33,menu_items!$B$1:$B$33,,0,1)</f>
        <v>Chicken Torta</v>
      </c>
      <c r="H7716" t="str">
        <f>_xlfn.XLOOKUP(F7716,menu_items!$A$1:$A$33,menu_items!$C$1:$C$33,,0,1)</f>
        <v>Mexican</v>
      </c>
      <c r="I7716">
        <f>_xlfn.XLOOKUP(F7716,menu_items!$A$1:$A$33,menu_items!$D$1:$D$33,,0,1)</f>
        <v>11.95</v>
      </c>
    </row>
    <row r="7717" spans="1:9" hidden="1" x14ac:dyDescent="0.25">
      <c r="A7717" s="2">
        <v>7716</v>
      </c>
      <c r="B7717" s="2">
        <v>3398</v>
      </c>
      <c r="C7717" s="1" t="s">
        <v>38</v>
      </c>
      <c r="D7717" s="3">
        <v>0.82628472222222227</v>
      </c>
      <c r="E7717" s="3" t="str">
        <f>TEXT(Table1[[#This Row],[order_time]],"HH")</f>
        <v>19</v>
      </c>
      <c r="F7717">
        <v>102</v>
      </c>
      <c r="G7717" t="str">
        <f>_xlfn.XLOOKUP(F7717,menu_items!$A$1:$A$33,menu_items!$B$1:$B$33,,0,1)</f>
        <v>Cheeseburger</v>
      </c>
      <c r="H7717" t="str">
        <f>_xlfn.XLOOKUP(F7717,menu_items!$A$1:$A$33,menu_items!$C$1:$C$33,,0,1)</f>
        <v>American</v>
      </c>
      <c r="I7717">
        <f>_xlfn.XLOOKUP(F7717,menu_items!$A$1:$A$33,menu_items!$D$1:$D$33,,0,1)</f>
        <v>13.95</v>
      </c>
    </row>
    <row r="7718" spans="1:9" hidden="1" x14ac:dyDescent="0.25">
      <c r="A7718" s="2">
        <v>7717</v>
      </c>
      <c r="B7718" s="2">
        <v>3398</v>
      </c>
      <c r="C7718" s="1" t="s">
        <v>38</v>
      </c>
      <c r="D7718" s="3">
        <v>0.82628472222222227</v>
      </c>
      <c r="E7718" s="3" t="str">
        <f>TEXT(Table1[[#This Row],[order_time]],"HH")</f>
        <v>19</v>
      </c>
      <c r="F7718">
        <v>103</v>
      </c>
      <c r="G7718" t="str">
        <f>_xlfn.XLOOKUP(F7718,menu_items!$A$1:$A$33,menu_items!$B$1:$B$33,,0,1)</f>
        <v>Hot Dog</v>
      </c>
      <c r="H7718" t="str">
        <f>_xlfn.XLOOKUP(F7718,menu_items!$A$1:$A$33,menu_items!$C$1:$C$33,,0,1)</f>
        <v>American</v>
      </c>
      <c r="I7718">
        <f>_xlfn.XLOOKUP(F7718,menu_items!$A$1:$A$33,menu_items!$D$1:$D$33,,0,1)</f>
        <v>9</v>
      </c>
    </row>
    <row r="7719" spans="1:9" hidden="1" x14ac:dyDescent="0.25">
      <c r="A7719" s="2">
        <v>7718</v>
      </c>
      <c r="B7719" s="2">
        <v>3398</v>
      </c>
      <c r="C7719" s="1" t="s">
        <v>38</v>
      </c>
      <c r="D7719" s="3">
        <v>0.82628472222222227</v>
      </c>
      <c r="E7719" s="3" t="str">
        <f>TEXT(Table1[[#This Row],[order_time]],"HH")</f>
        <v>19</v>
      </c>
      <c r="F7719">
        <v>113</v>
      </c>
      <c r="G7719" t="str">
        <f>_xlfn.XLOOKUP(F7719,menu_items!$A$1:$A$33,menu_items!$B$1:$B$33,,0,1)</f>
        <v>Edamame</v>
      </c>
      <c r="H7719" t="str">
        <f>_xlfn.XLOOKUP(F7719,menu_items!$A$1:$A$33,menu_items!$C$1:$C$33,,0,1)</f>
        <v>Asian</v>
      </c>
      <c r="I7719">
        <f>_xlfn.XLOOKUP(F7719,menu_items!$A$1:$A$33,menu_items!$D$1:$D$33,,0,1)</f>
        <v>5</v>
      </c>
    </row>
    <row r="7720" spans="1:9" hidden="1" x14ac:dyDescent="0.25">
      <c r="A7720" s="2">
        <v>7719</v>
      </c>
      <c r="B7720" s="2">
        <v>3398</v>
      </c>
      <c r="C7720" s="1" t="s">
        <v>38</v>
      </c>
      <c r="D7720" s="3">
        <v>0.82628472222222227</v>
      </c>
      <c r="E7720" s="3" t="str">
        <f>TEXT(Table1[[#This Row],[order_time]],"HH")</f>
        <v>19</v>
      </c>
      <c r="F7720">
        <v>106</v>
      </c>
      <c r="G7720" t="str">
        <f>_xlfn.XLOOKUP(F7720,menu_items!$A$1:$A$33,menu_items!$B$1:$B$33,,0,1)</f>
        <v>French Fries</v>
      </c>
      <c r="H7720" t="str">
        <f>_xlfn.XLOOKUP(F7720,menu_items!$A$1:$A$33,menu_items!$C$1:$C$33,,0,1)</f>
        <v>American</v>
      </c>
      <c r="I7720">
        <f>_xlfn.XLOOKUP(F7720,menu_items!$A$1:$A$33,menu_items!$D$1:$D$33,,0,1)</f>
        <v>7</v>
      </c>
    </row>
    <row r="7721" spans="1:9" hidden="1" x14ac:dyDescent="0.25">
      <c r="A7721" s="2">
        <v>7720</v>
      </c>
      <c r="B7721" s="2">
        <v>3399</v>
      </c>
      <c r="C7721" s="1" t="s">
        <v>38</v>
      </c>
      <c r="D7721" s="3">
        <v>0.84910879629629632</v>
      </c>
      <c r="E7721" s="3" t="str">
        <f>TEXT(Table1[[#This Row],[order_time]],"HH")</f>
        <v>20</v>
      </c>
      <c r="F7721">
        <v>109</v>
      </c>
      <c r="G7721" t="str">
        <f>_xlfn.XLOOKUP(F7721,menu_items!$A$1:$A$33,menu_items!$B$1:$B$33,,0,1)</f>
        <v>Korean Beef Bowl</v>
      </c>
      <c r="H7721" t="str">
        <f>_xlfn.XLOOKUP(F7721,menu_items!$A$1:$A$33,menu_items!$C$1:$C$33,,0,1)</f>
        <v>Asian</v>
      </c>
      <c r="I7721">
        <f>_xlfn.XLOOKUP(F7721,menu_items!$A$1:$A$33,menu_items!$D$1:$D$33,,0,1)</f>
        <v>17.95</v>
      </c>
    </row>
    <row r="7722" spans="1:9" hidden="1" x14ac:dyDescent="0.25">
      <c r="A7722" s="2">
        <v>7721</v>
      </c>
      <c r="B7722" s="2">
        <v>3399</v>
      </c>
      <c r="C7722" s="1" t="s">
        <v>38</v>
      </c>
      <c r="D7722" s="3">
        <v>0.84910879629629632</v>
      </c>
      <c r="E7722" s="3" t="str">
        <f>TEXT(Table1[[#This Row],[order_time]],"HH")</f>
        <v>20</v>
      </c>
      <c r="F7722">
        <v>128</v>
      </c>
      <c r="G7722" t="str">
        <f>_xlfn.XLOOKUP(F7722,menu_items!$A$1:$A$33,menu_items!$B$1:$B$33,,0,1)</f>
        <v>Cheese Lasagna</v>
      </c>
      <c r="H7722" t="str">
        <f>_xlfn.XLOOKUP(F7722,menu_items!$A$1:$A$33,menu_items!$C$1:$C$33,,0,1)</f>
        <v>Italian</v>
      </c>
      <c r="I7722">
        <f>_xlfn.XLOOKUP(F7722,menu_items!$A$1:$A$33,menu_items!$D$1:$D$33,,0,1)</f>
        <v>15.5</v>
      </c>
    </row>
    <row r="7723" spans="1:9" hidden="1" x14ac:dyDescent="0.25">
      <c r="A7723" s="2">
        <v>7722</v>
      </c>
      <c r="B7723" s="2">
        <v>3399</v>
      </c>
      <c r="C7723" s="1" t="s">
        <v>38</v>
      </c>
      <c r="D7723" s="3">
        <v>0.84910879629629632</v>
      </c>
      <c r="E7723" s="3" t="str">
        <f>TEXT(Table1[[#This Row],[order_time]],"HH")</f>
        <v>20</v>
      </c>
      <c r="F7723">
        <v>113</v>
      </c>
      <c r="G7723" t="str">
        <f>_xlfn.XLOOKUP(F7723,menu_items!$A$1:$A$33,menu_items!$B$1:$B$33,,0,1)</f>
        <v>Edamame</v>
      </c>
      <c r="H7723" t="str">
        <f>_xlfn.XLOOKUP(F7723,menu_items!$A$1:$A$33,menu_items!$C$1:$C$33,,0,1)</f>
        <v>Asian</v>
      </c>
      <c r="I7723">
        <f>_xlfn.XLOOKUP(F7723,menu_items!$A$1:$A$33,menu_items!$D$1:$D$33,,0,1)</f>
        <v>5</v>
      </c>
    </row>
    <row r="7724" spans="1:9" hidden="1" x14ac:dyDescent="0.25">
      <c r="A7724" s="2">
        <v>7723</v>
      </c>
      <c r="B7724" s="2">
        <v>3399</v>
      </c>
      <c r="C7724" s="1" t="s">
        <v>38</v>
      </c>
      <c r="D7724" s="3">
        <v>0.84910879629629632</v>
      </c>
      <c r="E7724" s="3" t="str">
        <f>TEXT(Table1[[#This Row],[order_time]],"HH")</f>
        <v>20</v>
      </c>
      <c r="F7724">
        <v>114</v>
      </c>
      <c r="G7724" t="str">
        <f>_xlfn.XLOOKUP(F7724,menu_items!$A$1:$A$33,menu_items!$B$1:$B$33,,0,1)</f>
        <v>Potstickers</v>
      </c>
      <c r="H7724" t="str">
        <f>_xlfn.XLOOKUP(F7724,menu_items!$A$1:$A$33,menu_items!$C$1:$C$33,,0,1)</f>
        <v>Asian</v>
      </c>
      <c r="I7724">
        <f>_xlfn.XLOOKUP(F7724,menu_items!$A$1:$A$33,menu_items!$D$1:$D$33,,0,1)</f>
        <v>9</v>
      </c>
    </row>
    <row r="7725" spans="1:9" hidden="1" x14ac:dyDescent="0.25">
      <c r="A7725" s="2">
        <v>7724</v>
      </c>
      <c r="B7725" s="2">
        <v>3400</v>
      </c>
      <c r="C7725" s="1" t="s">
        <v>38</v>
      </c>
      <c r="D7725" s="3">
        <v>0.93200231481481477</v>
      </c>
      <c r="E7725" s="3" t="str">
        <f>TEXT(Table1[[#This Row],[order_time]],"HH")</f>
        <v>22</v>
      </c>
      <c r="F7725">
        <v>104</v>
      </c>
      <c r="G7725" t="str">
        <f>_xlfn.XLOOKUP(F7725,menu_items!$A$1:$A$33,menu_items!$B$1:$B$33,,0,1)</f>
        <v>Veggie Burger</v>
      </c>
      <c r="H7725" t="str">
        <f>_xlfn.XLOOKUP(F7725,menu_items!$A$1:$A$33,menu_items!$C$1:$C$33,,0,1)</f>
        <v>American</v>
      </c>
      <c r="I7725">
        <f>_xlfn.XLOOKUP(F7725,menu_items!$A$1:$A$33,menu_items!$D$1:$D$33,,0,1)</f>
        <v>10.5</v>
      </c>
    </row>
    <row r="7726" spans="1:9" hidden="1" x14ac:dyDescent="0.25">
      <c r="A7726" s="2">
        <v>7725</v>
      </c>
      <c r="B7726" s="2">
        <v>3401</v>
      </c>
      <c r="C7726" s="1" t="s">
        <v>39</v>
      </c>
      <c r="D7726" s="3">
        <v>0.49199074074074073</v>
      </c>
      <c r="E7726" s="3" t="str">
        <f>TEXT(Table1[[#This Row],[order_time]],"HH")</f>
        <v>11</v>
      </c>
      <c r="F7726">
        <v>107</v>
      </c>
      <c r="G7726" t="str">
        <f>_xlfn.XLOOKUP(F7726,menu_items!$A$1:$A$33,menu_items!$B$1:$B$33,,0,1)</f>
        <v>Orange Chicken</v>
      </c>
      <c r="H7726" t="str">
        <f>_xlfn.XLOOKUP(F7726,menu_items!$A$1:$A$33,menu_items!$C$1:$C$33,,0,1)</f>
        <v>Asian</v>
      </c>
      <c r="I7726">
        <f>_xlfn.XLOOKUP(F7726,menu_items!$A$1:$A$33,menu_items!$D$1:$D$33,,0,1)</f>
        <v>16.5</v>
      </c>
    </row>
    <row r="7727" spans="1:9" hidden="1" x14ac:dyDescent="0.25">
      <c r="A7727" s="2">
        <v>7726</v>
      </c>
      <c r="B7727" s="2">
        <v>3401</v>
      </c>
      <c r="C7727" s="1" t="s">
        <v>39</v>
      </c>
      <c r="D7727" s="3">
        <v>0.49199074074074073</v>
      </c>
      <c r="E7727" s="3" t="str">
        <f>TEXT(Table1[[#This Row],[order_time]],"HH")</f>
        <v>11</v>
      </c>
      <c r="F7727">
        <v>118</v>
      </c>
      <c r="G7727" t="str">
        <f>_xlfn.XLOOKUP(F7727,menu_items!$A$1:$A$33,menu_items!$B$1:$B$33,,0,1)</f>
        <v>Steak Burrito</v>
      </c>
      <c r="H7727" t="str">
        <f>_xlfn.XLOOKUP(F7727,menu_items!$A$1:$A$33,menu_items!$C$1:$C$33,,0,1)</f>
        <v>Mexican</v>
      </c>
      <c r="I7727">
        <f>_xlfn.XLOOKUP(F7727,menu_items!$A$1:$A$33,menu_items!$D$1:$D$33,,0,1)</f>
        <v>14.95</v>
      </c>
    </row>
    <row r="7728" spans="1:9" hidden="1" x14ac:dyDescent="0.25">
      <c r="A7728" s="2">
        <v>7727</v>
      </c>
      <c r="B7728" s="2">
        <v>3401</v>
      </c>
      <c r="C7728" s="1" t="s">
        <v>39</v>
      </c>
      <c r="D7728" s="3">
        <v>0.49199074074074073</v>
      </c>
      <c r="E7728" s="3" t="str">
        <f>TEXT(Table1[[#This Row],[order_time]],"HH")</f>
        <v>11</v>
      </c>
      <c r="F7728">
        <v>105</v>
      </c>
      <c r="G7728" t="str">
        <f>_xlfn.XLOOKUP(F7728,menu_items!$A$1:$A$33,menu_items!$B$1:$B$33,,0,1)</f>
        <v>Mac &amp; Cheese</v>
      </c>
      <c r="H7728" t="str">
        <f>_xlfn.XLOOKUP(F7728,menu_items!$A$1:$A$33,menu_items!$C$1:$C$33,,0,1)</f>
        <v>American</v>
      </c>
      <c r="I7728">
        <f>_xlfn.XLOOKUP(F7728,menu_items!$A$1:$A$33,menu_items!$D$1:$D$33,,0,1)</f>
        <v>7</v>
      </c>
    </row>
    <row r="7729" spans="1:9" hidden="1" x14ac:dyDescent="0.25">
      <c r="A7729" s="2">
        <v>7728</v>
      </c>
      <c r="B7729" s="2">
        <v>3402</v>
      </c>
      <c r="C7729" s="1" t="s">
        <v>39</v>
      </c>
      <c r="D7729" s="3">
        <v>0.49377314814814816</v>
      </c>
      <c r="E7729" s="3" t="str">
        <f>TEXT(Table1[[#This Row],[order_time]],"HH")</f>
        <v>11</v>
      </c>
      <c r="F7729">
        <v>116</v>
      </c>
      <c r="G7729" t="str">
        <f>_xlfn.XLOOKUP(F7729,menu_items!$A$1:$A$33,menu_items!$B$1:$B$33,,0,1)</f>
        <v>Steak Tacos</v>
      </c>
      <c r="H7729" t="str">
        <f>_xlfn.XLOOKUP(F7729,menu_items!$A$1:$A$33,menu_items!$C$1:$C$33,,0,1)</f>
        <v>Mexican</v>
      </c>
      <c r="I7729">
        <f>_xlfn.XLOOKUP(F7729,menu_items!$A$1:$A$33,menu_items!$D$1:$D$33,,0,1)</f>
        <v>13.95</v>
      </c>
    </row>
    <row r="7730" spans="1:9" hidden="1" x14ac:dyDescent="0.25">
      <c r="A7730" s="2">
        <v>7729</v>
      </c>
      <c r="B7730" s="2">
        <v>3402</v>
      </c>
      <c r="C7730" s="1" t="s">
        <v>39</v>
      </c>
      <c r="D7730" s="3">
        <v>0.49377314814814816</v>
      </c>
      <c r="E7730" s="3" t="str">
        <f>TEXT(Table1[[#This Row],[order_time]],"HH")</f>
        <v>11</v>
      </c>
      <c r="F7730">
        <v>108</v>
      </c>
      <c r="G7730" t="str">
        <f>_xlfn.XLOOKUP(F7730,menu_items!$A$1:$A$33,menu_items!$B$1:$B$33,,0,1)</f>
        <v>Tofu Pad Thai</v>
      </c>
      <c r="H7730" t="str">
        <f>_xlfn.XLOOKUP(F7730,menu_items!$A$1:$A$33,menu_items!$C$1:$C$33,,0,1)</f>
        <v>Asian</v>
      </c>
      <c r="I7730">
        <f>_xlfn.XLOOKUP(F7730,menu_items!$A$1:$A$33,menu_items!$D$1:$D$33,,0,1)</f>
        <v>14.5</v>
      </c>
    </row>
    <row r="7731" spans="1:9" hidden="1" x14ac:dyDescent="0.25">
      <c r="A7731" s="2">
        <v>7730</v>
      </c>
      <c r="B7731" s="2">
        <v>3402</v>
      </c>
      <c r="C7731" s="1" t="s">
        <v>39</v>
      </c>
      <c r="D7731" s="3">
        <v>0.49377314814814816</v>
      </c>
      <c r="E7731" s="3" t="str">
        <f>TEXT(Table1[[#This Row],[order_time]],"HH")</f>
        <v>11</v>
      </c>
      <c r="F7731">
        <v>111</v>
      </c>
      <c r="G7731" t="str">
        <f>_xlfn.XLOOKUP(F7731,menu_items!$A$1:$A$33,menu_items!$B$1:$B$33,,0,1)</f>
        <v>California Roll</v>
      </c>
      <c r="H7731" t="str">
        <f>_xlfn.XLOOKUP(F7731,menu_items!$A$1:$A$33,menu_items!$C$1:$C$33,,0,1)</f>
        <v>Asian</v>
      </c>
      <c r="I7731">
        <f>_xlfn.XLOOKUP(F7731,menu_items!$A$1:$A$33,menu_items!$D$1:$D$33,,0,1)</f>
        <v>11.95</v>
      </c>
    </row>
    <row r="7732" spans="1:9" x14ac:dyDescent="0.25">
      <c r="A7732" s="2">
        <v>7731</v>
      </c>
      <c r="B7732" s="2">
        <v>3403</v>
      </c>
      <c r="C7732" s="1" t="s">
        <v>39</v>
      </c>
      <c r="D7732" s="3">
        <v>0.49820601851851853</v>
      </c>
      <c r="E7732" s="3" t="str">
        <f>TEXT(Table1[[#This Row],[order_time]],"HH")</f>
        <v>11</v>
      </c>
      <c r="F7732">
        <v>101</v>
      </c>
      <c r="G7732" t="str">
        <f>_xlfn.XLOOKUP(F7732,menu_items!$A$1:$A$33,menu_items!$B$1:$B$33,,0,1)</f>
        <v>Hamburger</v>
      </c>
      <c r="H7732" t="str">
        <f>_xlfn.XLOOKUP(F7732,menu_items!$A$1:$A$33,menu_items!$C$1:$C$33,,0,1)</f>
        <v>American</v>
      </c>
      <c r="I7732">
        <f>_xlfn.XLOOKUP(F7732,menu_items!$A$1:$A$33,menu_items!$D$1:$D$33,,0,1)</f>
        <v>12.95</v>
      </c>
    </row>
    <row r="7733" spans="1:9" hidden="1" x14ac:dyDescent="0.25">
      <c r="A7733" s="2">
        <v>7732</v>
      </c>
      <c r="B7733" s="2">
        <v>3403</v>
      </c>
      <c r="C7733" s="1" t="s">
        <v>39</v>
      </c>
      <c r="D7733" s="3">
        <v>0.49820601851851853</v>
      </c>
      <c r="E7733" s="3" t="str">
        <f>TEXT(Table1[[#This Row],[order_time]],"HH")</f>
        <v>11</v>
      </c>
      <c r="F7733">
        <v>125</v>
      </c>
      <c r="G7733" t="str">
        <f>_xlfn.XLOOKUP(F7733,menu_items!$A$1:$A$33,menu_items!$B$1:$B$33,,0,1)</f>
        <v>Spaghetti &amp; Meatballs</v>
      </c>
      <c r="H7733" t="str">
        <f>_xlfn.XLOOKUP(F7733,menu_items!$A$1:$A$33,menu_items!$C$1:$C$33,,0,1)</f>
        <v>Italian</v>
      </c>
      <c r="I7733">
        <f>_xlfn.XLOOKUP(F7733,menu_items!$A$1:$A$33,menu_items!$D$1:$D$33,,0,1)</f>
        <v>17.95</v>
      </c>
    </row>
    <row r="7734" spans="1:9" hidden="1" x14ac:dyDescent="0.25">
      <c r="A7734" s="2">
        <v>7733</v>
      </c>
      <c r="B7734" s="2">
        <v>3403</v>
      </c>
      <c r="C7734" s="1" t="s">
        <v>39</v>
      </c>
      <c r="D7734" s="3">
        <v>0.49820601851851853</v>
      </c>
      <c r="E7734" s="3" t="str">
        <f>TEXT(Table1[[#This Row],[order_time]],"HH")</f>
        <v>11</v>
      </c>
      <c r="F7734">
        <v>118</v>
      </c>
      <c r="G7734" t="str">
        <f>_xlfn.XLOOKUP(F7734,menu_items!$A$1:$A$33,menu_items!$B$1:$B$33,,0,1)</f>
        <v>Steak Burrito</v>
      </c>
      <c r="H7734" t="str">
        <f>_xlfn.XLOOKUP(F7734,menu_items!$A$1:$A$33,menu_items!$C$1:$C$33,,0,1)</f>
        <v>Mexican</v>
      </c>
      <c r="I7734">
        <f>_xlfn.XLOOKUP(F7734,menu_items!$A$1:$A$33,menu_items!$D$1:$D$33,,0,1)</f>
        <v>14.95</v>
      </c>
    </row>
    <row r="7735" spans="1:9" hidden="1" x14ac:dyDescent="0.25">
      <c r="A7735" s="2">
        <v>7734</v>
      </c>
      <c r="B7735" s="2">
        <v>3403</v>
      </c>
      <c r="C7735" s="1" t="s">
        <v>39</v>
      </c>
      <c r="D7735" s="3">
        <v>0.49820601851851853</v>
      </c>
      <c r="E7735" s="3" t="str">
        <f>TEXT(Table1[[#This Row],[order_time]],"HH")</f>
        <v>11</v>
      </c>
      <c r="F7735">
        <v>118</v>
      </c>
      <c r="G7735" t="str">
        <f>_xlfn.XLOOKUP(F7735,menu_items!$A$1:$A$33,menu_items!$B$1:$B$33,,0,1)</f>
        <v>Steak Burrito</v>
      </c>
      <c r="H7735" t="str">
        <f>_xlfn.XLOOKUP(F7735,menu_items!$A$1:$A$33,menu_items!$C$1:$C$33,,0,1)</f>
        <v>Mexican</v>
      </c>
      <c r="I7735">
        <f>_xlfn.XLOOKUP(F7735,menu_items!$A$1:$A$33,menu_items!$D$1:$D$33,,0,1)</f>
        <v>14.95</v>
      </c>
    </row>
    <row r="7736" spans="1:9" hidden="1" x14ac:dyDescent="0.25">
      <c r="A7736" s="2">
        <v>7735</v>
      </c>
      <c r="B7736" s="2">
        <v>3404</v>
      </c>
      <c r="C7736" s="1" t="s">
        <v>39</v>
      </c>
      <c r="D7736" s="3">
        <v>0.50037037037037035</v>
      </c>
      <c r="E7736" s="3" t="str">
        <f>TEXT(Table1[[#This Row],[order_time]],"HH")</f>
        <v>12</v>
      </c>
      <c r="F7736">
        <v>122</v>
      </c>
      <c r="G7736" t="str">
        <f>_xlfn.XLOOKUP(F7736,menu_items!$A$1:$A$33,menu_items!$B$1:$B$33,,0,1)</f>
        <v>Chips &amp; Salsa</v>
      </c>
      <c r="H7736" t="str">
        <f>_xlfn.XLOOKUP(F7736,menu_items!$A$1:$A$33,menu_items!$C$1:$C$33,,0,1)</f>
        <v>Mexican</v>
      </c>
      <c r="I7736">
        <f>_xlfn.XLOOKUP(F7736,menu_items!$A$1:$A$33,menu_items!$D$1:$D$33,,0,1)</f>
        <v>7</v>
      </c>
    </row>
    <row r="7737" spans="1:9" hidden="1" x14ac:dyDescent="0.25">
      <c r="A7737" s="2">
        <v>7736</v>
      </c>
      <c r="B7737" s="2">
        <v>3404</v>
      </c>
      <c r="C7737" s="1" t="s">
        <v>39</v>
      </c>
      <c r="D7737" s="3">
        <v>0.50037037037037035</v>
      </c>
      <c r="E7737" s="3" t="str">
        <f>TEXT(Table1[[#This Row],[order_time]],"HH")</f>
        <v>12</v>
      </c>
      <c r="F7737">
        <v>123</v>
      </c>
      <c r="G7737" t="str">
        <f>_xlfn.XLOOKUP(F7737,menu_items!$A$1:$A$33,menu_items!$B$1:$B$33,,0,1)</f>
        <v>Chips &amp; Guacamole</v>
      </c>
      <c r="H7737" t="str">
        <f>_xlfn.XLOOKUP(F7737,menu_items!$A$1:$A$33,menu_items!$C$1:$C$33,,0,1)</f>
        <v>Mexican</v>
      </c>
      <c r="I7737">
        <f>_xlfn.XLOOKUP(F7737,menu_items!$A$1:$A$33,menu_items!$D$1:$D$33,,0,1)</f>
        <v>9</v>
      </c>
    </row>
    <row r="7738" spans="1:9" hidden="1" x14ac:dyDescent="0.25">
      <c r="A7738" s="2">
        <v>7737</v>
      </c>
      <c r="B7738" s="2">
        <v>3405</v>
      </c>
      <c r="C7738" s="1" t="s">
        <v>39</v>
      </c>
      <c r="D7738" s="3">
        <v>0.50528935185185186</v>
      </c>
      <c r="E7738" s="3" t="str">
        <f>TEXT(Table1[[#This Row],[order_time]],"HH")</f>
        <v>12</v>
      </c>
      <c r="F7738">
        <v>118</v>
      </c>
      <c r="G7738" t="str">
        <f>_xlfn.XLOOKUP(F7738,menu_items!$A$1:$A$33,menu_items!$B$1:$B$33,,0,1)</f>
        <v>Steak Burrito</v>
      </c>
      <c r="H7738" t="str">
        <f>_xlfn.XLOOKUP(F7738,menu_items!$A$1:$A$33,menu_items!$C$1:$C$33,,0,1)</f>
        <v>Mexican</v>
      </c>
      <c r="I7738">
        <f>_xlfn.XLOOKUP(F7738,menu_items!$A$1:$A$33,menu_items!$D$1:$D$33,,0,1)</f>
        <v>14.95</v>
      </c>
    </row>
    <row r="7739" spans="1:9" hidden="1" x14ac:dyDescent="0.25">
      <c r="A7739" s="2">
        <v>7738</v>
      </c>
      <c r="B7739" s="2">
        <v>3406</v>
      </c>
      <c r="C7739" s="1" t="s">
        <v>39</v>
      </c>
      <c r="D7739" s="3">
        <v>0.50662037037037033</v>
      </c>
      <c r="E7739" s="3" t="str">
        <f>TEXT(Table1[[#This Row],[order_time]],"HH")</f>
        <v>12</v>
      </c>
      <c r="F7739">
        <v>102</v>
      </c>
      <c r="G7739" t="str">
        <f>_xlfn.XLOOKUP(F7739,menu_items!$A$1:$A$33,menu_items!$B$1:$B$33,,0,1)</f>
        <v>Cheeseburger</v>
      </c>
      <c r="H7739" t="str">
        <f>_xlfn.XLOOKUP(F7739,menu_items!$A$1:$A$33,menu_items!$C$1:$C$33,,0,1)</f>
        <v>American</v>
      </c>
      <c r="I7739">
        <f>_xlfn.XLOOKUP(F7739,menu_items!$A$1:$A$33,menu_items!$D$1:$D$33,,0,1)</f>
        <v>13.95</v>
      </c>
    </row>
    <row r="7740" spans="1:9" hidden="1" x14ac:dyDescent="0.25">
      <c r="A7740" s="2">
        <v>7739</v>
      </c>
      <c r="B7740" s="2">
        <v>3406</v>
      </c>
      <c r="C7740" s="1" t="s">
        <v>39</v>
      </c>
      <c r="D7740" s="3">
        <v>0.50662037037037033</v>
      </c>
      <c r="E7740" s="3" t="str">
        <f>TEXT(Table1[[#This Row],[order_time]],"HH")</f>
        <v>12</v>
      </c>
      <c r="F7740">
        <v>126</v>
      </c>
      <c r="G7740" t="str">
        <f>_xlfn.XLOOKUP(F7740,menu_items!$A$1:$A$33,menu_items!$B$1:$B$33,,0,1)</f>
        <v>Fettuccine Alfredo</v>
      </c>
      <c r="H7740" t="str">
        <f>_xlfn.XLOOKUP(F7740,menu_items!$A$1:$A$33,menu_items!$C$1:$C$33,,0,1)</f>
        <v>Italian</v>
      </c>
      <c r="I7740">
        <f>_xlfn.XLOOKUP(F7740,menu_items!$A$1:$A$33,menu_items!$D$1:$D$33,,0,1)</f>
        <v>14.5</v>
      </c>
    </row>
    <row r="7741" spans="1:9" hidden="1" x14ac:dyDescent="0.25">
      <c r="A7741" s="2">
        <v>7740</v>
      </c>
      <c r="B7741" s="2">
        <v>3407</v>
      </c>
      <c r="C7741" s="1" t="s">
        <v>39</v>
      </c>
      <c r="D7741" s="3">
        <v>0.50672453703703701</v>
      </c>
      <c r="E7741" s="3" t="str">
        <f>TEXT(Table1[[#This Row],[order_time]],"HH")</f>
        <v>12</v>
      </c>
      <c r="F7741">
        <v>119</v>
      </c>
      <c r="G7741" t="str">
        <f>_xlfn.XLOOKUP(F7741,menu_items!$A$1:$A$33,menu_items!$B$1:$B$33,,0,1)</f>
        <v>Chicken Torta</v>
      </c>
      <c r="H7741" t="str">
        <f>_xlfn.XLOOKUP(F7741,menu_items!$A$1:$A$33,menu_items!$C$1:$C$33,,0,1)</f>
        <v>Mexican</v>
      </c>
      <c r="I7741">
        <f>_xlfn.XLOOKUP(F7741,menu_items!$A$1:$A$33,menu_items!$D$1:$D$33,,0,1)</f>
        <v>11.95</v>
      </c>
    </row>
    <row r="7742" spans="1:9" hidden="1" x14ac:dyDescent="0.25">
      <c r="A7742" s="2">
        <v>7741</v>
      </c>
      <c r="B7742" s="2">
        <v>3408</v>
      </c>
      <c r="C7742" s="1" t="s">
        <v>39</v>
      </c>
      <c r="D7742" s="3">
        <v>0.52001157407407406</v>
      </c>
      <c r="E7742" s="3" t="str">
        <f>TEXT(Table1[[#This Row],[order_time]],"HH")</f>
        <v>12</v>
      </c>
      <c r="F7742">
        <v>102</v>
      </c>
      <c r="G7742" t="str">
        <f>_xlfn.XLOOKUP(F7742,menu_items!$A$1:$A$33,menu_items!$B$1:$B$33,,0,1)</f>
        <v>Cheeseburger</v>
      </c>
      <c r="H7742" t="str">
        <f>_xlfn.XLOOKUP(F7742,menu_items!$A$1:$A$33,menu_items!$C$1:$C$33,,0,1)</f>
        <v>American</v>
      </c>
      <c r="I7742">
        <f>_xlfn.XLOOKUP(F7742,menu_items!$A$1:$A$33,menu_items!$D$1:$D$33,,0,1)</f>
        <v>13.95</v>
      </c>
    </row>
    <row r="7743" spans="1:9" hidden="1" x14ac:dyDescent="0.25">
      <c r="A7743" s="2">
        <v>7742</v>
      </c>
      <c r="B7743" s="2">
        <v>3409</v>
      </c>
      <c r="C7743" s="1" t="s">
        <v>39</v>
      </c>
      <c r="D7743" s="3">
        <v>0.52059027777777778</v>
      </c>
      <c r="E7743" s="3" t="str">
        <f>TEXT(Table1[[#This Row],[order_time]],"HH")</f>
        <v>12</v>
      </c>
      <c r="F7743">
        <v>103</v>
      </c>
      <c r="G7743" t="str">
        <f>_xlfn.XLOOKUP(F7743,menu_items!$A$1:$A$33,menu_items!$B$1:$B$33,,0,1)</f>
        <v>Hot Dog</v>
      </c>
      <c r="H7743" t="str">
        <f>_xlfn.XLOOKUP(F7743,menu_items!$A$1:$A$33,menu_items!$C$1:$C$33,,0,1)</f>
        <v>American</v>
      </c>
      <c r="I7743">
        <f>_xlfn.XLOOKUP(F7743,menu_items!$A$1:$A$33,menu_items!$D$1:$D$33,,0,1)</f>
        <v>9</v>
      </c>
    </row>
    <row r="7744" spans="1:9" hidden="1" x14ac:dyDescent="0.25">
      <c r="A7744" s="2">
        <v>7743</v>
      </c>
      <c r="B7744" s="2">
        <v>3409</v>
      </c>
      <c r="C7744" s="1" t="s">
        <v>39</v>
      </c>
      <c r="D7744" s="3">
        <v>0.52059027777777778</v>
      </c>
      <c r="E7744" s="3" t="str">
        <f>TEXT(Table1[[#This Row],[order_time]],"HH")</f>
        <v>12</v>
      </c>
      <c r="F7744">
        <v>117</v>
      </c>
      <c r="G7744" t="str">
        <f>_xlfn.XLOOKUP(F7744,menu_items!$A$1:$A$33,menu_items!$B$1:$B$33,,0,1)</f>
        <v>Chicken Burrito</v>
      </c>
      <c r="H7744" t="str">
        <f>_xlfn.XLOOKUP(F7744,menu_items!$A$1:$A$33,menu_items!$C$1:$C$33,,0,1)</f>
        <v>Mexican</v>
      </c>
      <c r="I7744">
        <f>_xlfn.XLOOKUP(F7744,menu_items!$A$1:$A$33,menu_items!$D$1:$D$33,,0,1)</f>
        <v>12.95</v>
      </c>
    </row>
    <row r="7745" spans="1:9" hidden="1" x14ac:dyDescent="0.25">
      <c r="A7745" s="2">
        <v>7744</v>
      </c>
      <c r="B7745" s="2">
        <v>3410</v>
      </c>
      <c r="C7745" s="1" t="s">
        <v>39</v>
      </c>
      <c r="D7745" s="3">
        <v>0.52349537037037042</v>
      </c>
      <c r="E7745" s="3" t="str">
        <f>TEXT(Table1[[#This Row],[order_time]],"HH")</f>
        <v>12</v>
      </c>
      <c r="F7745">
        <v>112</v>
      </c>
      <c r="G7745" t="str">
        <f>_xlfn.XLOOKUP(F7745,menu_items!$A$1:$A$33,menu_items!$B$1:$B$33,,0,1)</f>
        <v>Salmon Roll</v>
      </c>
      <c r="H7745" t="str">
        <f>_xlfn.XLOOKUP(F7745,menu_items!$A$1:$A$33,menu_items!$C$1:$C$33,,0,1)</f>
        <v>Asian</v>
      </c>
      <c r="I7745">
        <f>_xlfn.XLOOKUP(F7745,menu_items!$A$1:$A$33,menu_items!$D$1:$D$33,,0,1)</f>
        <v>14.95</v>
      </c>
    </row>
    <row r="7746" spans="1:9" hidden="1" x14ac:dyDescent="0.25">
      <c r="A7746" s="2">
        <v>7745</v>
      </c>
      <c r="B7746" s="2">
        <v>3410</v>
      </c>
      <c r="C7746" s="1" t="s">
        <v>39</v>
      </c>
      <c r="D7746" s="3">
        <v>0.52349537037037042</v>
      </c>
      <c r="E7746" s="3" t="str">
        <f>TEXT(Table1[[#This Row],[order_time]],"HH")</f>
        <v>12</v>
      </c>
      <c r="F7746">
        <v>114</v>
      </c>
      <c r="G7746" t="str">
        <f>_xlfn.XLOOKUP(F7746,menu_items!$A$1:$A$33,menu_items!$B$1:$B$33,,0,1)</f>
        <v>Potstickers</v>
      </c>
      <c r="H7746" t="str">
        <f>_xlfn.XLOOKUP(F7746,menu_items!$A$1:$A$33,menu_items!$C$1:$C$33,,0,1)</f>
        <v>Asian</v>
      </c>
      <c r="I7746">
        <f>_xlfn.XLOOKUP(F7746,menu_items!$A$1:$A$33,menu_items!$D$1:$D$33,,0,1)</f>
        <v>9</v>
      </c>
    </row>
    <row r="7747" spans="1:9" hidden="1" x14ac:dyDescent="0.25">
      <c r="A7747" s="2">
        <v>7746</v>
      </c>
      <c r="B7747" s="2">
        <v>3411</v>
      </c>
      <c r="C7747" s="1" t="s">
        <v>39</v>
      </c>
      <c r="D7747" s="3">
        <v>0.52701388888888889</v>
      </c>
      <c r="E7747" s="3" t="str">
        <f>TEXT(Table1[[#This Row],[order_time]],"HH")</f>
        <v>12</v>
      </c>
      <c r="F7747">
        <v>130</v>
      </c>
      <c r="G7747" t="str">
        <f>_xlfn.XLOOKUP(F7747,menu_items!$A$1:$A$33,menu_items!$B$1:$B$33,,0,1)</f>
        <v>Shrimp Scampi</v>
      </c>
      <c r="H7747" t="str">
        <f>_xlfn.XLOOKUP(F7747,menu_items!$A$1:$A$33,menu_items!$C$1:$C$33,,0,1)</f>
        <v>Italian</v>
      </c>
      <c r="I7747">
        <f>_xlfn.XLOOKUP(F7747,menu_items!$A$1:$A$33,menu_items!$D$1:$D$33,,0,1)</f>
        <v>19.95</v>
      </c>
    </row>
    <row r="7748" spans="1:9" x14ac:dyDescent="0.25">
      <c r="A7748" s="2">
        <v>7747</v>
      </c>
      <c r="B7748" s="2">
        <v>3412</v>
      </c>
      <c r="C7748" s="1" t="s">
        <v>39</v>
      </c>
      <c r="D7748" s="3">
        <v>0.52825231481481483</v>
      </c>
      <c r="E7748" s="3" t="str">
        <f>TEXT(Table1[[#This Row],[order_time]],"HH")</f>
        <v>12</v>
      </c>
      <c r="F7748">
        <v>101</v>
      </c>
      <c r="G7748" t="str">
        <f>_xlfn.XLOOKUP(F7748,menu_items!$A$1:$A$33,menu_items!$B$1:$B$33,,0,1)</f>
        <v>Hamburger</v>
      </c>
      <c r="H7748" t="str">
        <f>_xlfn.XLOOKUP(F7748,menu_items!$A$1:$A$33,menu_items!$C$1:$C$33,,0,1)</f>
        <v>American</v>
      </c>
      <c r="I7748">
        <f>_xlfn.XLOOKUP(F7748,menu_items!$A$1:$A$33,menu_items!$D$1:$D$33,,0,1)</f>
        <v>12.95</v>
      </c>
    </row>
    <row r="7749" spans="1:9" hidden="1" x14ac:dyDescent="0.25">
      <c r="A7749" s="2">
        <v>7748</v>
      </c>
      <c r="B7749" s="2">
        <v>3412</v>
      </c>
      <c r="C7749" s="1" t="s">
        <v>39</v>
      </c>
      <c r="D7749" s="3">
        <v>0.52825231481481483</v>
      </c>
      <c r="E7749" s="3" t="str">
        <f>TEXT(Table1[[#This Row],[order_time]],"HH")</f>
        <v>12</v>
      </c>
      <c r="F7749">
        <v>124</v>
      </c>
      <c r="G7749" t="str">
        <f>_xlfn.XLOOKUP(F7749,menu_items!$A$1:$A$33,menu_items!$B$1:$B$33,,0,1)</f>
        <v>Spaghetti</v>
      </c>
      <c r="H7749" t="str">
        <f>_xlfn.XLOOKUP(F7749,menu_items!$A$1:$A$33,menu_items!$C$1:$C$33,,0,1)</f>
        <v>Italian</v>
      </c>
      <c r="I7749">
        <f>_xlfn.XLOOKUP(F7749,menu_items!$A$1:$A$33,menu_items!$D$1:$D$33,,0,1)</f>
        <v>14.5</v>
      </c>
    </row>
    <row r="7750" spans="1:9" hidden="1" x14ac:dyDescent="0.25">
      <c r="A7750" s="2">
        <v>7749</v>
      </c>
      <c r="B7750" s="2">
        <v>3412</v>
      </c>
      <c r="C7750" s="1" t="s">
        <v>39</v>
      </c>
      <c r="D7750" s="3">
        <v>0.52825231481481483</v>
      </c>
      <c r="E7750" s="3" t="str">
        <f>TEXT(Table1[[#This Row],[order_time]],"HH")</f>
        <v>12</v>
      </c>
      <c r="F7750">
        <v>109</v>
      </c>
      <c r="G7750" t="str">
        <f>_xlfn.XLOOKUP(F7750,menu_items!$A$1:$A$33,menu_items!$B$1:$B$33,,0,1)</f>
        <v>Korean Beef Bowl</v>
      </c>
      <c r="H7750" t="str">
        <f>_xlfn.XLOOKUP(F7750,menu_items!$A$1:$A$33,menu_items!$C$1:$C$33,,0,1)</f>
        <v>Asian</v>
      </c>
      <c r="I7750">
        <f>_xlfn.XLOOKUP(F7750,menu_items!$A$1:$A$33,menu_items!$D$1:$D$33,,0,1)</f>
        <v>17.95</v>
      </c>
    </row>
    <row r="7751" spans="1:9" hidden="1" x14ac:dyDescent="0.25">
      <c r="A7751" s="2">
        <v>7750</v>
      </c>
      <c r="B7751" s="2">
        <v>3412</v>
      </c>
      <c r="C7751" s="1" t="s">
        <v>39</v>
      </c>
      <c r="D7751" s="3">
        <v>0.52825231481481483</v>
      </c>
      <c r="E7751" s="3" t="str">
        <f>TEXT(Table1[[#This Row],[order_time]],"HH")</f>
        <v>12</v>
      </c>
      <c r="F7751">
        <v>113</v>
      </c>
      <c r="G7751" t="str">
        <f>_xlfn.XLOOKUP(F7751,menu_items!$A$1:$A$33,menu_items!$B$1:$B$33,,0,1)</f>
        <v>Edamame</v>
      </c>
      <c r="H7751" t="str">
        <f>_xlfn.XLOOKUP(F7751,menu_items!$A$1:$A$33,menu_items!$C$1:$C$33,,0,1)</f>
        <v>Asian</v>
      </c>
      <c r="I7751">
        <f>_xlfn.XLOOKUP(F7751,menu_items!$A$1:$A$33,menu_items!$D$1:$D$33,,0,1)</f>
        <v>5</v>
      </c>
    </row>
    <row r="7752" spans="1:9" hidden="1" x14ac:dyDescent="0.25">
      <c r="A7752" s="2">
        <v>7751</v>
      </c>
      <c r="B7752" s="2">
        <v>3412</v>
      </c>
      <c r="C7752" s="1" t="s">
        <v>39</v>
      </c>
      <c r="D7752" s="3">
        <v>0.52825231481481483</v>
      </c>
      <c r="E7752" s="3" t="str">
        <f>TEXT(Table1[[#This Row],[order_time]],"HH")</f>
        <v>12</v>
      </c>
      <c r="F7752">
        <v>118</v>
      </c>
      <c r="G7752" t="str">
        <f>_xlfn.XLOOKUP(F7752,menu_items!$A$1:$A$33,menu_items!$B$1:$B$33,,0,1)</f>
        <v>Steak Burrito</v>
      </c>
      <c r="H7752" t="str">
        <f>_xlfn.XLOOKUP(F7752,menu_items!$A$1:$A$33,menu_items!$C$1:$C$33,,0,1)</f>
        <v>Mexican</v>
      </c>
      <c r="I7752">
        <f>_xlfn.XLOOKUP(F7752,menu_items!$A$1:$A$33,menu_items!$D$1:$D$33,,0,1)</f>
        <v>14.95</v>
      </c>
    </row>
    <row r="7753" spans="1:9" hidden="1" x14ac:dyDescent="0.25">
      <c r="A7753" s="2">
        <v>7752</v>
      </c>
      <c r="B7753" s="2">
        <v>3413</v>
      </c>
      <c r="C7753" s="1" t="s">
        <v>39</v>
      </c>
      <c r="D7753" s="3">
        <v>0.5376967592592593</v>
      </c>
      <c r="E7753" s="3" t="str">
        <f>TEXT(Table1[[#This Row],[order_time]],"HH")</f>
        <v>12</v>
      </c>
      <c r="F7753">
        <v>104</v>
      </c>
      <c r="G7753" t="str">
        <f>_xlfn.XLOOKUP(F7753,menu_items!$A$1:$A$33,menu_items!$B$1:$B$33,,0,1)</f>
        <v>Veggie Burger</v>
      </c>
      <c r="H7753" t="str">
        <f>_xlfn.XLOOKUP(F7753,menu_items!$A$1:$A$33,menu_items!$C$1:$C$33,,0,1)</f>
        <v>American</v>
      </c>
      <c r="I7753">
        <f>_xlfn.XLOOKUP(F7753,menu_items!$A$1:$A$33,menu_items!$D$1:$D$33,,0,1)</f>
        <v>10.5</v>
      </c>
    </row>
    <row r="7754" spans="1:9" hidden="1" x14ac:dyDescent="0.25">
      <c r="A7754" s="2">
        <v>7753</v>
      </c>
      <c r="B7754" s="2">
        <v>3413</v>
      </c>
      <c r="C7754" s="1" t="s">
        <v>39</v>
      </c>
      <c r="D7754" s="3">
        <v>0.5376967592592593</v>
      </c>
      <c r="E7754" s="3" t="str">
        <f>TEXT(Table1[[#This Row],[order_time]],"HH")</f>
        <v>12</v>
      </c>
      <c r="F7754">
        <v>108</v>
      </c>
      <c r="G7754" t="str">
        <f>_xlfn.XLOOKUP(F7754,menu_items!$A$1:$A$33,menu_items!$B$1:$B$33,,0,1)</f>
        <v>Tofu Pad Thai</v>
      </c>
      <c r="H7754" t="str">
        <f>_xlfn.XLOOKUP(F7754,menu_items!$A$1:$A$33,menu_items!$C$1:$C$33,,0,1)</f>
        <v>Asian</v>
      </c>
      <c r="I7754">
        <f>_xlfn.XLOOKUP(F7754,menu_items!$A$1:$A$33,menu_items!$D$1:$D$33,,0,1)</f>
        <v>14.5</v>
      </c>
    </row>
    <row r="7755" spans="1:9" hidden="1" x14ac:dyDescent="0.25">
      <c r="A7755" s="2">
        <v>7754</v>
      </c>
      <c r="B7755" s="2">
        <v>3413</v>
      </c>
      <c r="C7755" s="1" t="s">
        <v>39</v>
      </c>
      <c r="D7755" s="3">
        <v>0.5376967592592593</v>
      </c>
      <c r="E7755" s="3" t="str">
        <f>TEXT(Table1[[#This Row],[order_time]],"HH")</f>
        <v>12</v>
      </c>
      <c r="F7755">
        <v>125</v>
      </c>
      <c r="G7755" t="str">
        <f>_xlfn.XLOOKUP(F7755,menu_items!$A$1:$A$33,menu_items!$B$1:$B$33,,0,1)</f>
        <v>Spaghetti &amp; Meatballs</v>
      </c>
      <c r="H7755" t="str">
        <f>_xlfn.XLOOKUP(F7755,menu_items!$A$1:$A$33,menu_items!$C$1:$C$33,,0,1)</f>
        <v>Italian</v>
      </c>
      <c r="I7755">
        <f>_xlfn.XLOOKUP(F7755,menu_items!$A$1:$A$33,menu_items!$D$1:$D$33,,0,1)</f>
        <v>17.95</v>
      </c>
    </row>
    <row r="7756" spans="1:9" hidden="1" x14ac:dyDescent="0.25">
      <c r="A7756" s="2">
        <v>7755</v>
      </c>
      <c r="B7756" s="2">
        <v>3413</v>
      </c>
      <c r="C7756" s="1" t="s">
        <v>39</v>
      </c>
      <c r="D7756" s="3">
        <v>0.5376967592592593</v>
      </c>
      <c r="E7756" s="3" t="str">
        <f>TEXT(Table1[[#This Row],[order_time]],"HH")</f>
        <v>12</v>
      </c>
      <c r="F7756">
        <v>118</v>
      </c>
      <c r="G7756" t="str">
        <f>_xlfn.XLOOKUP(F7756,menu_items!$A$1:$A$33,menu_items!$B$1:$B$33,,0,1)</f>
        <v>Steak Burrito</v>
      </c>
      <c r="H7756" t="str">
        <f>_xlfn.XLOOKUP(F7756,menu_items!$A$1:$A$33,menu_items!$C$1:$C$33,,0,1)</f>
        <v>Mexican</v>
      </c>
      <c r="I7756">
        <f>_xlfn.XLOOKUP(F7756,menu_items!$A$1:$A$33,menu_items!$D$1:$D$33,,0,1)</f>
        <v>14.95</v>
      </c>
    </row>
    <row r="7757" spans="1:9" hidden="1" x14ac:dyDescent="0.25">
      <c r="A7757" s="2">
        <v>7756</v>
      </c>
      <c r="B7757" s="2">
        <v>3414</v>
      </c>
      <c r="C7757" s="1" t="s">
        <v>39</v>
      </c>
      <c r="D7757" s="3">
        <v>0.53943287037037035</v>
      </c>
      <c r="E7757" s="3" t="str">
        <f>TEXT(Table1[[#This Row],[order_time]],"HH")</f>
        <v>12</v>
      </c>
      <c r="F7757">
        <v>112</v>
      </c>
      <c r="G7757" t="str">
        <f>_xlfn.XLOOKUP(F7757,menu_items!$A$1:$A$33,menu_items!$B$1:$B$33,,0,1)</f>
        <v>Salmon Roll</v>
      </c>
      <c r="H7757" t="str">
        <f>_xlfn.XLOOKUP(F7757,menu_items!$A$1:$A$33,menu_items!$C$1:$C$33,,0,1)</f>
        <v>Asian</v>
      </c>
      <c r="I7757">
        <f>_xlfn.XLOOKUP(F7757,menu_items!$A$1:$A$33,menu_items!$D$1:$D$33,,0,1)</f>
        <v>14.95</v>
      </c>
    </row>
    <row r="7758" spans="1:9" hidden="1" x14ac:dyDescent="0.25">
      <c r="A7758" s="2">
        <v>7757</v>
      </c>
      <c r="B7758" s="2">
        <v>3415</v>
      </c>
      <c r="C7758" s="1" t="s">
        <v>39</v>
      </c>
      <c r="D7758" s="3">
        <v>0.54318287037037039</v>
      </c>
      <c r="E7758" s="3" t="str">
        <f>TEXT(Table1[[#This Row],[order_time]],"HH")</f>
        <v>13</v>
      </c>
      <c r="F7758">
        <v>117</v>
      </c>
      <c r="G7758" t="str">
        <f>_xlfn.XLOOKUP(F7758,menu_items!$A$1:$A$33,menu_items!$B$1:$B$33,,0,1)</f>
        <v>Chicken Burrito</v>
      </c>
      <c r="H7758" t="str">
        <f>_xlfn.XLOOKUP(F7758,menu_items!$A$1:$A$33,menu_items!$C$1:$C$33,,0,1)</f>
        <v>Mexican</v>
      </c>
      <c r="I7758">
        <f>_xlfn.XLOOKUP(F7758,menu_items!$A$1:$A$33,menu_items!$D$1:$D$33,,0,1)</f>
        <v>12.95</v>
      </c>
    </row>
    <row r="7759" spans="1:9" hidden="1" x14ac:dyDescent="0.25">
      <c r="A7759" s="2">
        <v>7758</v>
      </c>
      <c r="B7759" s="2">
        <v>3415</v>
      </c>
      <c r="C7759" s="1" t="s">
        <v>39</v>
      </c>
      <c r="D7759" s="3">
        <v>0.54318287037037039</v>
      </c>
      <c r="E7759" s="3" t="str">
        <f>TEXT(Table1[[#This Row],[order_time]],"HH")</f>
        <v>13</v>
      </c>
      <c r="F7759">
        <v>128</v>
      </c>
      <c r="G7759" t="str">
        <f>_xlfn.XLOOKUP(F7759,menu_items!$A$1:$A$33,menu_items!$B$1:$B$33,,0,1)</f>
        <v>Cheese Lasagna</v>
      </c>
      <c r="H7759" t="str">
        <f>_xlfn.XLOOKUP(F7759,menu_items!$A$1:$A$33,menu_items!$C$1:$C$33,,0,1)</f>
        <v>Italian</v>
      </c>
      <c r="I7759">
        <f>_xlfn.XLOOKUP(F7759,menu_items!$A$1:$A$33,menu_items!$D$1:$D$33,,0,1)</f>
        <v>15.5</v>
      </c>
    </row>
    <row r="7760" spans="1:9" hidden="1" x14ac:dyDescent="0.25">
      <c r="A7760" s="2">
        <v>7759</v>
      </c>
      <c r="B7760" s="2">
        <v>3415</v>
      </c>
      <c r="C7760" s="1" t="s">
        <v>39</v>
      </c>
      <c r="D7760" s="3">
        <v>0.54318287037037039</v>
      </c>
      <c r="E7760" s="3" t="str">
        <f>TEXT(Table1[[#This Row],[order_time]],"HH")</f>
        <v>13</v>
      </c>
      <c r="F7760">
        <v>111</v>
      </c>
      <c r="G7760" t="str">
        <f>_xlfn.XLOOKUP(F7760,menu_items!$A$1:$A$33,menu_items!$B$1:$B$33,,0,1)</f>
        <v>California Roll</v>
      </c>
      <c r="H7760" t="str">
        <f>_xlfn.XLOOKUP(F7760,menu_items!$A$1:$A$33,menu_items!$C$1:$C$33,,0,1)</f>
        <v>Asian</v>
      </c>
      <c r="I7760">
        <f>_xlfn.XLOOKUP(F7760,menu_items!$A$1:$A$33,menu_items!$D$1:$D$33,,0,1)</f>
        <v>11.95</v>
      </c>
    </row>
    <row r="7761" spans="1:9" hidden="1" x14ac:dyDescent="0.25">
      <c r="A7761" s="2">
        <v>7760</v>
      </c>
      <c r="B7761" s="2">
        <v>3415</v>
      </c>
      <c r="C7761" s="1" t="s">
        <v>39</v>
      </c>
      <c r="D7761" s="3">
        <v>0.54318287037037039</v>
      </c>
      <c r="E7761" s="3" t="str">
        <f>TEXT(Table1[[#This Row],[order_time]],"HH")</f>
        <v>13</v>
      </c>
      <c r="F7761">
        <v>130</v>
      </c>
      <c r="G7761" t="str">
        <f>_xlfn.XLOOKUP(F7761,menu_items!$A$1:$A$33,menu_items!$B$1:$B$33,,0,1)</f>
        <v>Shrimp Scampi</v>
      </c>
      <c r="H7761" t="str">
        <f>_xlfn.XLOOKUP(F7761,menu_items!$A$1:$A$33,menu_items!$C$1:$C$33,,0,1)</f>
        <v>Italian</v>
      </c>
      <c r="I7761">
        <f>_xlfn.XLOOKUP(F7761,menu_items!$A$1:$A$33,menu_items!$D$1:$D$33,,0,1)</f>
        <v>19.95</v>
      </c>
    </row>
    <row r="7762" spans="1:9" hidden="1" x14ac:dyDescent="0.25">
      <c r="A7762" s="2">
        <v>7761</v>
      </c>
      <c r="B7762" s="2">
        <v>3416</v>
      </c>
      <c r="C7762" s="1" t="s">
        <v>39</v>
      </c>
      <c r="D7762" s="3">
        <v>0.54355324074074074</v>
      </c>
      <c r="E7762" s="3" t="str">
        <f>TEXT(Table1[[#This Row],[order_time]],"HH")</f>
        <v>13</v>
      </c>
      <c r="F7762">
        <v>127</v>
      </c>
      <c r="G7762" t="str">
        <f>_xlfn.XLOOKUP(F7762,menu_items!$A$1:$A$33,menu_items!$B$1:$B$33,,0,1)</f>
        <v>Meat Lasagna</v>
      </c>
      <c r="H7762" t="str">
        <f>_xlfn.XLOOKUP(F7762,menu_items!$A$1:$A$33,menu_items!$C$1:$C$33,,0,1)</f>
        <v>Italian</v>
      </c>
      <c r="I7762">
        <f>_xlfn.XLOOKUP(F7762,menu_items!$A$1:$A$33,menu_items!$D$1:$D$33,,0,1)</f>
        <v>17.95</v>
      </c>
    </row>
    <row r="7763" spans="1:9" hidden="1" x14ac:dyDescent="0.25">
      <c r="A7763" s="2">
        <v>7762</v>
      </c>
      <c r="B7763" s="2">
        <v>3417</v>
      </c>
      <c r="C7763" s="1" t="s">
        <v>39</v>
      </c>
      <c r="D7763" s="3">
        <v>0.54532407407407413</v>
      </c>
      <c r="E7763" s="3" t="str">
        <f>TEXT(Table1[[#This Row],[order_time]],"HH")</f>
        <v>13</v>
      </c>
      <c r="F7763">
        <v>102</v>
      </c>
      <c r="G7763" t="str">
        <f>_xlfn.XLOOKUP(F7763,menu_items!$A$1:$A$33,menu_items!$B$1:$B$33,,0,1)</f>
        <v>Cheeseburger</v>
      </c>
      <c r="H7763" t="str">
        <f>_xlfn.XLOOKUP(F7763,menu_items!$A$1:$A$33,menu_items!$C$1:$C$33,,0,1)</f>
        <v>American</v>
      </c>
      <c r="I7763">
        <f>_xlfn.XLOOKUP(F7763,menu_items!$A$1:$A$33,menu_items!$D$1:$D$33,,0,1)</f>
        <v>13.95</v>
      </c>
    </row>
    <row r="7764" spans="1:9" hidden="1" x14ac:dyDescent="0.25">
      <c r="A7764" s="2">
        <v>7763</v>
      </c>
      <c r="B7764" s="2">
        <v>3417</v>
      </c>
      <c r="C7764" s="1" t="s">
        <v>39</v>
      </c>
      <c r="D7764" s="3">
        <v>0.54532407407407413</v>
      </c>
      <c r="E7764" s="3" t="str">
        <f>TEXT(Table1[[#This Row],[order_time]],"HH")</f>
        <v>13</v>
      </c>
      <c r="F7764">
        <v>125</v>
      </c>
      <c r="G7764" t="str">
        <f>_xlfn.XLOOKUP(F7764,menu_items!$A$1:$A$33,menu_items!$B$1:$B$33,,0,1)</f>
        <v>Spaghetti &amp; Meatballs</v>
      </c>
      <c r="H7764" t="str">
        <f>_xlfn.XLOOKUP(F7764,menu_items!$A$1:$A$33,menu_items!$C$1:$C$33,,0,1)</f>
        <v>Italian</v>
      </c>
      <c r="I7764">
        <f>_xlfn.XLOOKUP(F7764,menu_items!$A$1:$A$33,menu_items!$D$1:$D$33,,0,1)</f>
        <v>17.95</v>
      </c>
    </row>
    <row r="7765" spans="1:9" hidden="1" x14ac:dyDescent="0.25">
      <c r="A7765" s="2">
        <v>7764</v>
      </c>
      <c r="B7765" s="2">
        <v>3417</v>
      </c>
      <c r="C7765" s="1" t="s">
        <v>39</v>
      </c>
      <c r="D7765" s="3">
        <v>0.54532407407407413</v>
      </c>
      <c r="E7765" s="3" t="str">
        <f>TEXT(Table1[[#This Row],[order_time]],"HH")</f>
        <v>13</v>
      </c>
      <c r="F7765">
        <v>127</v>
      </c>
      <c r="G7765" t="str">
        <f>_xlfn.XLOOKUP(F7765,menu_items!$A$1:$A$33,menu_items!$B$1:$B$33,,0,1)</f>
        <v>Meat Lasagna</v>
      </c>
      <c r="H7765" t="str">
        <f>_xlfn.XLOOKUP(F7765,menu_items!$A$1:$A$33,menu_items!$C$1:$C$33,,0,1)</f>
        <v>Italian</v>
      </c>
      <c r="I7765">
        <f>_xlfn.XLOOKUP(F7765,menu_items!$A$1:$A$33,menu_items!$D$1:$D$33,,0,1)</f>
        <v>17.95</v>
      </c>
    </row>
    <row r="7766" spans="1:9" hidden="1" x14ac:dyDescent="0.25">
      <c r="A7766" s="2">
        <v>7765</v>
      </c>
      <c r="B7766" s="2">
        <v>3417</v>
      </c>
      <c r="C7766" s="1" t="s">
        <v>39</v>
      </c>
      <c r="D7766" s="3">
        <v>0.54532407407407413</v>
      </c>
      <c r="E7766" s="3" t="str">
        <f>TEXT(Table1[[#This Row],[order_time]],"HH")</f>
        <v>13</v>
      </c>
      <c r="F7766">
        <v>120</v>
      </c>
      <c r="G7766" t="str">
        <f>_xlfn.XLOOKUP(F7766,menu_items!$A$1:$A$33,menu_items!$B$1:$B$33,,0,1)</f>
        <v>Steak Torta</v>
      </c>
      <c r="H7766" t="str">
        <f>_xlfn.XLOOKUP(F7766,menu_items!$A$1:$A$33,menu_items!$C$1:$C$33,,0,1)</f>
        <v>Mexican</v>
      </c>
      <c r="I7766">
        <f>_xlfn.XLOOKUP(F7766,menu_items!$A$1:$A$33,menu_items!$D$1:$D$33,,0,1)</f>
        <v>13.95</v>
      </c>
    </row>
    <row r="7767" spans="1:9" hidden="1" x14ac:dyDescent="0.25">
      <c r="A7767" s="2">
        <v>7766</v>
      </c>
      <c r="B7767" s="2">
        <v>3417</v>
      </c>
      <c r="C7767" s="1" t="s">
        <v>39</v>
      </c>
      <c r="D7767" s="3">
        <v>0.54532407407407413</v>
      </c>
      <c r="E7767" s="3" t="str">
        <f>TEXT(Table1[[#This Row],[order_time]],"HH")</f>
        <v>13</v>
      </c>
      <c r="F7767">
        <v>105</v>
      </c>
      <c r="G7767" t="str">
        <f>_xlfn.XLOOKUP(F7767,menu_items!$A$1:$A$33,menu_items!$B$1:$B$33,,0,1)</f>
        <v>Mac &amp; Cheese</v>
      </c>
      <c r="H7767" t="str">
        <f>_xlfn.XLOOKUP(F7767,menu_items!$A$1:$A$33,menu_items!$C$1:$C$33,,0,1)</f>
        <v>American</v>
      </c>
      <c r="I7767">
        <f>_xlfn.XLOOKUP(F7767,menu_items!$A$1:$A$33,menu_items!$D$1:$D$33,,0,1)</f>
        <v>7</v>
      </c>
    </row>
    <row r="7768" spans="1:9" hidden="1" x14ac:dyDescent="0.25">
      <c r="A7768" s="2">
        <v>7767</v>
      </c>
      <c r="B7768" s="2">
        <v>3418</v>
      </c>
      <c r="C7768" s="1" t="s">
        <v>39</v>
      </c>
      <c r="D7768" s="3">
        <v>0.54697916666666668</v>
      </c>
      <c r="E7768" s="3" t="str">
        <f>TEXT(Table1[[#This Row],[order_time]],"HH")</f>
        <v>13</v>
      </c>
      <c r="F7768">
        <v>125</v>
      </c>
      <c r="G7768" t="str">
        <f>_xlfn.XLOOKUP(F7768,menu_items!$A$1:$A$33,menu_items!$B$1:$B$33,,0,1)</f>
        <v>Spaghetti &amp; Meatballs</v>
      </c>
      <c r="H7768" t="str">
        <f>_xlfn.XLOOKUP(F7768,menu_items!$A$1:$A$33,menu_items!$C$1:$C$33,,0,1)</f>
        <v>Italian</v>
      </c>
      <c r="I7768">
        <f>_xlfn.XLOOKUP(F7768,menu_items!$A$1:$A$33,menu_items!$D$1:$D$33,,0,1)</f>
        <v>17.95</v>
      </c>
    </row>
    <row r="7769" spans="1:9" hidden="1" x14ac:dyDescent="0.25">
      <c r="A7769" s="2">
        <v>7768</v>
      </c>
      <c r="B7769" s="2">
        <v>3418</v>
      </c>
      <c r="C7769" s="1" t="s">
        <v>39</v>
      </c>
      <c r="D7769" s="3">
        <v>0.54697916666666668</v>
      </c>
      <c r="E7769" s="3" t="str">
        <f>TEXT(Table1[[#This Row],[order_time]],"HH")</f>
        <v>13</v>
      </c>
      <c r="F7769">
        <v>109</v>
      </c>
      <c r="G7769" t="str">
        <f>_xlfn.XLOOKUP(F7769,menu_items!$A$1:$A$33,menu_items!$B$1:$B$33,,0,1)</f>
        <v>Korean Beef Bowl</v>
      </c>
      <c r="H7769" t="str">
        <f>_xlfn.XLOOKUP(F7769,menu_items!$A$1:$A$33,menu_items!$C$1:$C$33,,0,1)</f>
        <v>Asian</v>
      </c>
      <c r="I7769">
        <f>_xlfn.XLOOKUP(F7769,menu_items!$A$1:$A$33,menu_items!$D$1:$D$33,,0,1)</f>
        <v>17.95</v>
      </c>
    </row>
    <row r="7770" spans="1:9" hidden="1" x14ac:dyDescent="0.25">
      <c r="A7770" s="2">
        <v>7769</v>
      </c>
      <c r="B7770" s="2">
        <v>3418</v>
      </c>
      <c r="C7770" s="1" t="s">
        <v>39</v>
      </c>
      <c r="D7770" s="3">
        <v>0.54697916666666668</v>
      </c>
      <c r="E7770" s="3" t="str">
        <f>TEXT(Table1[[#This Row],[order_time]],"HH")</f>
        <v>13</v>
      </c>
      <c r="F7770">
        <v>119</v>
      </c>
      <c r="G7770" t="str">
        <f>_xlfn.XLOOKUP(F7770,menu_items!$A$1:$A$33,menu_items!$B$1:$B$33,,0,1)</f>
        <v>Chicken Torta</v>
      </c>
      <c r="H7770" t="str">
        <f>_xlfn.XLOOKUP(F7770,menu_items!$A$1:$A$33,menu_items!$C$1:$C$33,,0,1)</f>
        <v>Mexican</v>
      </c>
      <c r="I7770">
        <f>_xlfn.XLOOKUP(F7770,menu_items!$A$1:$A$33,menu_items!$D$1:$D$33,,0,1)</f>
        <v>11.95</v>
      </c>
    </row>
    <row r="7771" spans="1:9" hidden="1" x14ac:dyDescent="0.25">
      <c r="A7771" s="2">
        <v>7770</v>
      </c>
      <c r="B7771" s="2">
        <v>3419</v>
      </c>
      <c r="C7771" s="1" t="s">
        <v>39</v>
      </c>
      <c r="D7771" s="3">
        <v>0.5668171296296296</v>
      </c>
      <c r="E7771" s="3" t="str">
        <f>TEXT(Table1[[#This Row],[order_time]],"HH")</f>
        <v>13</v>
      </c>
      <c r="F7771">
        <v>102</v>
      </c>
      <c r="G7771" t="str">
        <f>_xlfn.XLOOKUP(F7771,menu_items!$A$1:$A$33,menu_items!$B$1:$B$33,,0,1)</f>
        <v>Cheeseburger</v>
      </c>
      <c r="H7771" t="str">
        <f>_xlfn.XLOOKUP(F7771,menu_items!$A$1:$A$33,menu_items!$C$1:$C$33,,0,1)</f>
        <v>American</v>
      </c>
      <c r="I7771">
        <f>_xlfn.XLOOKUP(F7771,menu_items!$A$1:$A$33,menu_items!$D$1:$D$33,,0,1)</f>
        <v>13.95</v>
      </c>
    </row>
    <row r="7772" spans="1:9" hidden="1" x14ac:dyDescent="0.25">
      <c r="A7772" s="2">
        <v>7771</v>
      </c>
      <c r="B7772" s="2">
        <v>3419</v>
      </c>
      <c r="C7772" s="1" t="s">
        <v>39</v>
      </c>
      <c r="D7772" s="3">
        <v>0.5668171296296296</v>
      </c>
      <c r="E7772" s="3" t="str">
        <f>TEXT(Table1[[#This Row],[order_time]],"HH")</f>
        <v>13</v>
      </c>
      <c r="F7772">
        <v>103</v>
      </c>
      <c r="G7772" t="str">
        <f>_xlfn.XLOOKUP(F7772,menu_items!$A$1:$A$33,menu_items!$B$1:$B$33,,0,1)</f>
        <v>Hot Dog</v>
      </c>
      <c r="H7772" t="str">
        <f>_xlfn.XLOOKUP(F7772,menu_items!$A$1:$A$33,menu_items!$C$1:$C$33,,0,1)</f>
        <v>American</v>
      </c>
      <c r="I7772">
        <f>_xlfn.XLOOKUP(F7772,menu_items!$A$1:$A$33,menu_items!$D$1:$D$33,,0,1)</f>
        <v>9</v>
      </c>
    </row>
    <row r="7773" spans="1:9" hidden="1" x14ac:dyDescent="0.25">
      <c r="A7773" s="2">
        <v>7772</v>
      </c>
      <c r="B7773" s="2">
        <v>3419</v>
      </c>
      <c r="C7773" s="1" t="s">
        <v>39</v>
      </c>
      <c r="D7773" s="3">
        <v>0.5668171296296296</v>
      </c>
      <c r="E7773" s="3" t="str">
        <f>TEXT(Table1[[#This Row],[order_time]],"HH")</f>
        <v>13</v>
      </c>
      <c r="F7773">
        <v>113</v>
      </c>
      <c r="G7773" t="str">
        <f>_xlfn.XLOOKUP(F7773,menu_items!$A$1:$A$33,menu_items!$B$1:$B$33,,0,1)</f>
        <v>Edamame</v>
      </c>
      <c r="H7773" t="str">
        <f>_xlfn.XLOOKUP(F7773,menu_items!$A$1:$A$33,menu_items!$C$1:$C$33,,0,1)</f>
        <v>Asian</v>
      </c>
      <c r="I7773">
        <f>_xlfn.XLOOKUP(F7773,menu_items!$A$1:$A$33,menu_items!$D$1:$D$33,,0,1)</f>
        <v>5</v>
      </c>
    </row>
    <row r="7774" spans="1:9" hidden="1" x14ac:dyDescent="0.25">
      <c r="A7774" s="2">
        <v>7773</v>
      </c>
      <c r="B7774" s="2">
        <v>3419</v>
      </c>
      <c r="C7774" s="1" t="s">
        <v>39</v>
      </c>
      <c r="D7774" s="3">
        <v>0.5668171296296296</v>
      </c>
      <c r="E7774" s="3" t="str">
        <f>TEXT(Table1[[#This Row],[order_time]],"HH")</f>
        <v>13</v>
      </c>
      <c r="F7774">
        <v>120</v>
      </c>
      <c r="G7774" t="str">
        <f>_xlfn.XLOOKUP(F7774,menu_items!$A$1:$A$33,menu_items!$B$1:$B$33,,0,1)</f>
        <v>Steak Torta</v>
      </c>
      <c r="H7774" t="str">
        <f>_xlfn.XLOOKUP(F7774,menu_items!$A$1:$A$33,menu_items!$C$1:$C$33,,0,1)</f>
        <v>Mexican</v>
      </c>
      <c r="I7774">
        <f>_xlfn.XLOOKUP(F7774,menu_items!$A$1:$A$33,menu_items!$D$1:$D$33,,0,1)</f>
        <v>13.95</v>
      </c>
    </row>
    <row r="7775" spans="1:9" hidden="1" x14ac:dyDescent="0.25">
      <c r="A7775" s="2">
        <v>7774</v>
      </c>
      <c r="B7775" s="2">
        <v>3420</v>
      </c>
      <c r="C7775" s="1" t="s">
        <v>39</v>
      </c>
      <c r="D7775" s="3">
        <v>0.56762731481481477</v>
      </c>
      <c r="E7775" s="3" t="str">
        <f>TEXT(Table1[[#This Row],[order_time]],"HH")</f>
        <v>13</v>
      </c>
      <c r="F7775">
        <v>125</v>
      </c>
      <c r="G7775" t="str">
        <f>_xlfn.XLOOKUP(F7775,menu_items!$A$1:$A$33,menu_items!$B$1:$B$33,,0,1)</f>
        <v>Spaghetti &amp; Meatballs</v>
      </c>
      <c r="H7775" t="str">
        <f>_xlfn.XLOOKUP(F7775,menu_items!$A$1:$A$33,menu_items!$C$1:$C$33,,0,1)</f>
        <v>Italian</v>
      </c>
      <c r="I7775">
        <f>_xlfn.XLOOKUP(F7775,menu_items!$A$1:$A$33,menu_items!$D$1:$D$33,,0,1)</f>
        <v>17.95</v>
      </c>
    </row>
    <row r="7776" spans="1:9" hidden="1" x14ac:dyDescent="0.25">
      <c r="A7776" s="2">
        <v>7775</v>
      </c>
      <c r="B7776" s="2">
        <v>3421</v>
      </c>
      <c r="C7776" s="1" t="s">
        <v>39</v>
      </c>
      <c r="D7776" s="3">
        <v>0.58180555555555558</v>
      </c>
      <c r="E7776" s="3" t="str">
        <f>TEXT(Table1[[#This Row],[order_time]],"HH")</f>
        <v>13</v>
      </c>
      <c r="F7776">
        <v>120</v>
      </c>
      <c r="G7776" t="str">
        <f>_xlfn.XLOOKUP(F7776,menu_items!$A$1:$A$33,menu_items!$B$1:$B$33,,0,1)</f>
        <v>Steak Torta</v>
      </c>
      <c r="H7776" t="str">
        <f>_xlfn.XLOOKUP(F7776,menu_items!$A$1:$A$33,menu_items!$C$1:$C$33,,0,1)</f>
        <v>Mexican</v>
      </c>
      <c r="I7776">
        <f>_xlfn.XLOOKUP(F7776,menu_items!$A$1:$A$33,menu_items!$D$1:$D$33,,0,1)</f>
        <v>13.95</v>
      </c>
    </row>
    <row r="7777" spans="1:9" hidden="1" x14ac:dyDescent="0.25">
      <c r="A7777" s="2">
        <v>7776</v>
      </c>
      <c r="B7777" s="2">
        <v>3421</v>
      </c>
      <c r="C7777" s="1" t="s">
        <v>39</v>
      </c>
      <c r="D7777" s="3">
        <v>0.58180555555555558</v>
      </c>
      <c r="E7777" s="3" t="str">
        <f>TEXT(Table1[[#This Row],[order_time]],"HH")</f>
        <v>13</v>
      </c>
      <c r="F7777">
        <v>105</v>
      </c>
      <c r="G7777" t="str">
        <f>_xlfn.XLOOKUP(F7777,menu_items!$A$1:$A$33,menu_items!$B$1:$B$33,,0,1)</f>
        <v>Mac &amp; Cheese</v>
      </c>
      <c r="H7777" t="str">
        <f>_xlfn.XLOOKUP(F7777,menu_items!$A$1:$A$33,menu_items!$C$1:$C$33,,0,1)</f>
        <v>American</v>
      </c>
      <c r="I7777">
        <f>_xlfn.XLOOKUP(F7777,menu_items!$A$1:$A$33,menu_items!$D$1:$D$33,,0,1)</f>
        <v>7</v>
      </c>
    </row>
    <row r="7778" spans="1:9" hidden="1" x14ac:dyDescent="0.25">
      <c r="A7778" s="2">
        <v>7777</v>
      </c>
      <c r="B7778" s="2">
        <v>3422</v>
      </c>
      <c r="C7778" s="1" t="s">
        <v>39</v>
      </c>
      <c r="D7778" s="3">
        <v>0.58598379629629627</v>
      </c>
      <c r="E7778" s="3" t="str">
        <f>TEXT(Table1[[#This Row],[order_time]],"HH")</f>
        <v>14</v>
      </c>
      <c r="F7778">
        <v>113</v>
      </c>
      <c r="G7778" t="str">
        <f>_xlfn.XLOOKUP(F7778,menu_items!$A$1:$A$33,menu_items!$B$1:$B$33,,0,1)</f>
        <v>Edamame</v>
      </c>
      <c r="H7778" t="str">
        <f>_xlfn.XLOOKUP(F7778,menu_items!$A$1:$A$33,menu_items!$C$1:$C$33,,0,1)</f>
        <v>Asian</v>
      </c>
      <c r="I7778">
        <f>_xlfn.XLOOKUP(F7778,menu_items!$A$1:$A$33,menu_items!$D$1:$D$33,,0,1)</f>
        <v>5</v>
      </c>
    </row>
    <row r="7779" spans="1:9" hidden="1" x14ac:dyDescent="0.25">
      <c r="A7779" s="2">
        <v>7778</v>
      </c>
      <c r="B7779" s="2">
        <v>3423</v>
      </c>
      <c r="C7779" s="1" t="s">
        <v>39</v>
      </c>
      <c r="D7779" s="3">
        <v>0.58961805555555558</v>
      </c>
      <c r="E7779" s="3" t="str">
        <f>TEXT(Table1[[#This Row],[order_time]],"HH")</f>
        <v>14</v>
      </c>
      <c r="F7779">
        <v>107</v>
      </c>
      <c r="G7779" t="str">
        <f>_xlfn.XLOOKUP(F7779,menu_items!$A$1:$A$33,menu_items!$B$1:$B$33,,0,1)</f>
        <v>Orange Chicken</v>
      </c>
      <c r="H7779" t="str">
        <f>_xlfn.XLOOKUP(F7779,menu_items!$A$1:$A$33,menu_items!$C$1:$C$33,,0,1)</f>
        <v>Asian</v>
      </c>
      <c r="I7779">
        <f>_xlfn.XLOOKUP(F7779,menu_items!$A$1:$A$33,menu_items!$D$1:$D$33,,0,1)</f>
        <v>16.5</v>
      </c>
    </row>
    <row r="7780" spans="1:9" hidden="1" x14ac:dyDescent="0.25">
      <c r="A7780" s="2">
        <v>7779</v>
      </c>
      <c r="B7780" s="2">
        <v>3423</v>
      </c>
      <c r="C7780" s="1" t="s">
        <v>39</v>
      </c>
      <c r="D7780" s="3">
        <v>0.58961805555555558</v>
      </c>
      <c r="E7780" s="3" t="str">
        <f>TEXT(Table1[[#This Row],[order_time]],"HH")</f>
        <v>14</v>
      </c>
      <c r="F7780">
        <v>110</v>
      </c>
      <c r="G7780" t="str">
        <f>_xlfn.XLOOKUP(F7780,menu_items!$A$1:$A$33,menu_items!$B$1:$B$33,,0,1)</f>
        <v>Pork Ramen</v>
      </c>
      <c r="H7780" t="str">
        <f>_xlfn.XLOOKUP(F7780,menu_items!$A$1:$A$33,menu_items!$C$1:$C$33,,0,1)</f>
        <v>Asian</v>
      </c>
      <c r="I7780">
        <f>_xlfn.XLOOKUP(F7780,menu_items!$A$1:$A$33,menu_items!$D$1:$D$33,,0,1)</f>
        <v>17.95</v>
      </c>
    </row>
    <row r="7781" spans="1:9" hidden="1" x14ac:dyDescent="0.25">
      <c r="A7781" s="2">
        <v>7780</v>
      </c>
      <c r="B7781" s="2">
        <v>3423</v>
      </c>
      <c r="C7781" s="1" t="s">
        <v>39</v>
      </c>
      <c r="D7781" s="3">
        <v>0.58961805555555558</v>
      </c>
      <c r="E7781" s="3" t="str">
        <f>TEXT(Table1[[#This Row],[order_time]],"HH")</f>
        <v>14</v>
      </c>
      <c r="F7781">
        <v>127</v>
      </c>
      <c r="G7781" t="str">
        <f>_xlfn.XLOOKUP(F7781,menu_items!$A$1:$A$33,menu_items!$B$1:$B$33,,0,1)</f>
        <v>Meat Lasagna</v>
      </c>
      <c r="H7781" t="str">
        <f>_xlfn.XLOOKUP(F7781,menu_items!$A$1:$A$33,menu_items!$C$1:$C$33,,0,1)</f>
        <v>Italian</v>
      </c>
      <c r="I7781">
        <f>_xlfn.XLOOKUP(F7781,menu_items!$A$1:$A$33,menu_items!$D$1:$D$33,,0,1)</f>
        <v>17.95</v>
      </c>
    </row>
    <row r="7782" spans="1:9" hidden="1" x14ac:dyDescent="0.25">
      <c r="A7782" s="2">
        <v>7781</v>
      </c>
      <c r="B7782" s="2">
        <v>3423</v>
      </c>
      <c r="C7782" s="1" t="s">
        <v>39</v>
      </c>
      <c r="D7782" s="3">
        <v>0.58961805555555558</v>
      </c>
      <c r="E7782" s="3" t="str">
        <f>TEXT(Table1[[#This Row],[order_time]],"HH")</f>
        <v>14</v>
      </c>
      <c r="F7782">
        <v>112</v>
      </c>
      <c r="G7782" t="str">
        <f>_xlfn.XLOOKUP(F7782,menu_items!$A$1:$A$33,menu_items!$B$1:$B$33,,0,1)</f>
        <v>Salmon Roll</v>
      </c>
      <c r="H7782" t="str">
        <f>_xlfn.XLOOKUP(F7782,menu_items!$A$1:$A$33,menu_items!$C$1:$C$33,,0,1)</f>
        <v>Asian</v>
      </c>
      <c r="I7782">
        <f>_xlfn.XLOOKUP(F7782,menu_items!$A$1:$A$33,menu_items!$D$1:$D$33,,0,1)</f>
        <v>14.95</v>
      </c>
    </row>
    <row r="7783" spans="1:9" hidden="1" x14ac:dyDescent="0.25">
      <c r="A7783" s="2">
        <v>7782</v>
      </c>
      <c r="B7783" s="2">
        <v>3423</v>
      </c>
      <c r="C7783" s="1" t="s">
        <v>39</v>
      </c>
      <c r="D7783" s="3">
        <v>0.58961805555555558</v>
      </c>
      <c r="E7783" s="3" t="str">
        <f>TEXT(Table1[[#This Row],[order_time]],"HH")</f>
        <v>14</v>
      </c>
      <c r="F7783">
        <v>120</v>
      </c>
      <c r="G7783" t="str">
        <f>_xlfn.XLOOKUP(F7783,menu_items!$A$1:$A$33,menu_items!$B$1:$B$33,,0,1)</f>
        <v>Steak Torta</v>
      </c>
      <c r="H7783" t="str">
        <f>_xlfn.XLOOKUP(F7783,menu_items!$A$1:$A$33,menu_items!$C$1:$C$33,,0,1)</f>
        <v>Mexican</v>
      </c>
      <c r="I7783">
        <f>_xlfn.XLOOKUP(F7783,menu_items!$A$1:$A$33,menu_items!$D$1:$D$33,,0,1)</f>
        <v>13.95</v>
      </c>
    </row>
    <row r="7784" spans="1:9" hidden="1" x14ac:dyDescent="0.25">
      <c r="A7784" s="2">
        <v>7783</v>
      </c>
      <c r="B7784" s="2">
        <v>3423</v>
      </c>
      <c r="C7784" s="1" t="s">
        <v>39</v>
      </c>
      <c r="D7784" s="3">
        <v>0.58961805555555558</v>
      </c>
      <c r="E7784" s="3" t="str">
        <f>TEXT(Table1[[#This Row],[order_time]],"HH")</f>
        <v>14</v>
      </c>
      <c r="F7784">
        <v>121</v>
      </c>
      <c r="G7784" t="str">
        <f>_xlfn.XLOOKUP(F7784,menu_items!$A$1:$A$33,menu_items!$B$1:$B$33,,0,1)</f>
        <v>Cheese Quesadillas</v>
      </c>
      <c r="H7784" t="str">
        <f>_xlfn.XLOOKUP(F7784,menu_items!$A$1:$A$33,menu_items!$C$1:$C$33,,0,1)</f>
        <v>Mexican</v>
      </c>
      <c r="I7784">
        <f>_xlfn.XLOOKUP(F7784,menu_items!$A$1:$A$33,menu_items!$D$1:$D$33,,0,1)</f>
        <v>10.5</v>
      </c>
    </row>
    <row r="7785" spans="1:9" hidden="1" x14ac:dyDescent="0.25">
      <c r="A7785" s="2">
        <v>7784</v>
      </c>
      <c r="B7785" s="2">
        <v>3423</v>
      </c>
      <c r="C7785" s="1" t="s">
        <v>39</v>
      </c>
      <c r="D7785" s="3">
        <v>0.58961805555555558</v>
      </c>
      <c r="E7785" s="3" t="str">
        <f>TEXT(Table1[[#This Row],[order_time]],"HH")</f>
        <v>14</v>
      </c>
      <c r="F7785">
        <v>130</v>
      </c>
      <c r="G7785" t="str">
        <f>_xlfn.XLOOKUP(F7785,menu_items!$A$1:$A$33,menu_items!$B$1:$B$33,,0,1)</f>
        <v>Shrimp Scampi</v>
      </c>
      <c r="H7785" t="str">
        <f>_xlfn.XLOOKUP(F7785,menu_items!$A$1:$A$33,menu_items!$C$1:$C$33,,0,1)</f>
        <v>Italian</v>
      </c>
      <c r="I7785">
        <f>_xlfn.XLOOKUP(F7785,menu_items!$A$1:$A$33,menu_items!$D$1:$D$33,,0,1)</f>
        <v>19.95</v>
      </c>
    </row>
    <row r="7786" spans="1:9" hidden="1" x14ac:dyDescent="0.25">
      <c r="A7786" s="2">
        <v>7785</v>
      </c>
      <c r="B7786" s="2">
        <v>3423</v>
      </c>
      <c r="C7786" s="1" t="s">
        <v>39</v>
      </c>
      <c r="D7786" s="3">
        <v>0.58961805555555558</v>
      </c>
      <c r="E7786" s="3" t="str">
        <f>TEXT(Table1[[#This Row],[order_time]],"HH")</f>
        <v>14</v>
      </c>
      <c r="F7786">
        <v>123</v>
      </c>
      <c r="G7786" t="str">
        <f>_xlfn.XLOOKUP(F7786,menu_items!$A$1:$A$33,menu_items!$B$1:$B$33,,0,1)</f>
        <v>Chips &amp; Guacamole</v>
      </c>
      <c r="H7786" t="str">
        <f>_xlfn.XLOOKUP(F7786,menu_items!$A$1:$A$33,menu_items!$C$1:$C$33,,0,1)</f>
        <v>Mexican</v>
      </c>
      <c r="I7786">
        <f>_xlfn.XLOOKUP(F7786,menu_items!$A$1:$A$33,menu_items!$D$1:$D$33,,0,1)</f>
        <v>9</v>
      </c>
    </row>
    <row r="7787" spans="1:9" hidden="1" x14ac:dyDescent="0.25">
      <c r="A7787" s="2">
        <v>7786</v>
      </c>
      <c r="B7787" s="2">
        <v>3424</v>
      </c>
      <c r="C7787" s="1" t="s">
        <v>39</v>
      </c>
      <c r="D7787" s="3">
        <v>0.59371527777777777</v>
      </c>
      <c r="E7787" s="3" t="str">
        <f>TEXT(Table1[[#This Row],[order_time]],"HH")</f>
        <v>14</v>
      </c>
      <c r="F7787">
        <v>109</v>
      </c>
      <c r="G7787" t="str">
        <f>_xlfn.XLOOKUP(F7787,menu_items!$A$1:$A$33,menu_items!$B$1:$B$33,,0,1)</f>
        <v>Korean Beef Bowl</v>
      </c>
      <c r="H7787" t="str">
        <f>_xlfn.XLOOKUP(F7787,menu_items!$A$1:$A$33,menu_items!$C$1:$C$33,,0,1)</f>
        <v>Asian</v>
      </c>
      <c r="I7787">
        <f>_xlfn.XLOOKUP(F7787,menu_items!$A$1:$A$33,menu_items!$D$1:$D$33,,0,1)</f>
        <v>17.95</v>
      </c>
    </row>
    <row r="7788" spans="1:9" hidden="1" x14ac:dyDescent="0.25">
      <c r="A7788" s="2">
        <v>7787</v>
      </c>
      <c r="B7788" s="2">
        <v>3424</v>
      </c>
      <c r="C7788" s="1" t="s">
        <v>39</v>
      </c>
      <c r="D7788" s="3">
        <v>0.59371527777777777</v>
      </c>
      <c r="E7788" s="3" t="str">
        <f>TEXT(Table1[[#This Row],[order_time]],"HH")</f>
        <v>14</v>
      </c>
      <c r="F7788">
        <v>117</v>
      </c>
      <c r="G7788" t="str">
        <f>_xlfn.XLOOKUP(F7788,menu_items!$A$1:$A$33,menu_items!$B$1:$B$33,,0,1)</f>
        <v>Chicken Burrito</v>
      </c>
      <c r="H7788" t="str">
        <f>_xlfn.XLOOKUP(F7788,menu_items!$A$1:$A$33,menu_items!$C$1:$C$33,,0,1)</f>
        <v>Mexican</v>
      </c>
      <c r="I7788">
        <f>_xlfn.XLOOKUP(F7788,menu_items!$A$1:$A$33,menu_items!$D$1:$D$33,,0,1)</f>
        <v>12.95</v>
      </c>
    </row>
    <row r="7789" spans="1:9" hidden="1" x14ac:dyDescent="0.25">
      <c r="A7789" s="2">
        <v>7788</v>
      </c>
      <c r="B7789" s="2">
        <v>3424</v>
      </c>
      <c r="C7789" s="1" t="s">
        <v>39</v>
      </c>
      <c r="D7789" s="3">
        <v>0.59371527777777777</v>
      </c>
      <c r="E7789" s="3" t="str">
        <f>TEXT(Table1[[#This Row],[order_time]],"HH")</f>
        <v>14</v>
      </c>
      <c r="F7789">
        <v>106</v>
      </c>
      <c r="G7789" t="str">
        <f>_xlfn.XLOOKUP(F7789,menu_items!$A$1:$A$33,menu_items!$B$1:$B$33,,0,1)</f>
        <v>French Fries</v>
      </c>
      <c r="H7789" t="str">
        <f>_xlfn.XLOOKUP(F7789,menu_items!$A$1:$A$33,menu_items!$C$1:$C$33,,0,1)</f>
        <v>American</v>
      </c>
      <c r="I7789">
        <f>_xlfn.XLOOKUP(F7789,menu_items!$A$1:$A$33,menu_items!$D$1:$D$33,,0,1)</f>
        <v>7</v>
      </c>
    </row>
    <row r="7790" spans="1:9" hidden="1" x14ac:dyDescent="0.25">
      <c r="A7790" s="2">
        <v>7789</v>
      </c>
      <c r="B7790" s="2">
        <v>3424</v>
      </c>
      <c r="C7790" s="1" t="s">
        <v>39</v>
      </c>
      <c r="D7790" s="3">
        <v>0.59371527777777777</v>
      </c>
      <c r="E7790" s="3" t="str">
        <f>TEXT(Table1[[#This Row],[order_time]],"HH")</f>
        <v>14</v>
      </c>
      <c r="F7790">
        <v>132</v>
      </c>
      <c r="G7790" t="str">
        <f>_xlfn.XLOOKUP(F7790,menu_items!$A$1:$A$33,menu_items!$B$1:$B$33,,0,1)</f>
        <v>Eggplant Parmesan</v>
      </c>
      <c r="H7790" t="str">
        <f>_xlfn.XLOOKUP(F7790,menu_items!$A$1:$A$33,menu_items!$C$1:$C$33,,0,1)</f>
        <v>Italian</v>
      </c>
      <c r="I7790">
        <f>_xlfn.XLOOKUP(F7790,menu_items!$A$1:$A$33,menu_items!$D$1:$D$33,,0,1)</f>
        <v>16.95</v>
      </c>
    </row>
    <row r="7791" spans="1:9" hidden="1" x14ac:dyDescent="0.25">
      <c r="A7791" s="2">
        <v>7790</v>
      </c>
      <c r="B7791" s="2">
        <v>3425</v>
      </c>
      <c r="C7791" s="1" t="s">
        <v>39</v>
      </c>
      <c r="D7791" s="3">
        <v>0.60145833333333332</v>
      </c>
      <c r="E7791" s="3" t="str">
        <f>TEXT(Table1[[#This Row],[order_time]],"HH")</f>
        <v>14</v>
      </c>
      <c r="F7791">
        <v>110</v>
      </c>
      <c r="G7791" t="str">
        <f>_xlfn.XLOOKUP(F7791,menu_items!$A$1:$A$33,menu_items!$B$1:$B$33,,0,1)</f>
        <v>Pork Ramen</v>
      </c>
      <c r="H7791" t="str">
        <f>_xlfn.XLOOKUP(F7791,menu_items!$A$1:$A$33,menu_items!$C$1:$C$33,,0,1)</f>
        <v>Asian</v>
      </c>
      <c r="I7791">
        <f>_xlfn.XLOOKUP(F7791,menu_items!$A$1:$A$33,menu_items!$D$1:$D$33,,0,1)</f>
        <v>17.95</v>
      </c>
    </row>
    <row r="7792" spans="1:9" hidden="1" x14ac:dyDescent="0.25">
      <c r="A7792" s="2">
        <v>7791</v>
      </c>
      <c r="B7792" s="2">
        <v>3426</v>
      </c>
      <c r="C7792" s="1" t="s">
        <v>39</v>
      </c>
      <c r="D7792" s="3">
        <v>0.64399305555555553</v>
      </c>
      <c r="E7792" s="3" t="str">
        <f>TEXT(Table1[[#This Row],[order_time]],"HH")</f>
        <v>15</v>
      </c>
      <c r="F7792">
        <v>128</v>
      </c>
      <c r="G7792" t="str">
        <f>_xlfn.XLOOKUP(F7792,menu_items!$A$1:$A$33,menu_items!$B$1:$B$33,,0,1)</f>
        <v>Cheese Lasagna</v>
      </c>
      <c r="H7792" t="str">
        <f>_xlfn.XLOOKUP(F7792,menu_items!$A$1:$A$33,menu_items!$C$1:$C$33,,0,1)</f>
        <v>Italian</v>
      </c>
      <c r="I7792">
        <f>_xlfn.XLOOKUP(F7792,menu_items!$A$1:$A$33,menu_items!$D$1:$D$33,,0,1)</f>
        <v>15.5</v>
      </c>
    </row>
    <row r="7793" spans="1:9" hidden="1" x14ac:dyDescent="0.25">
      <c r="A7793" s="2">
        <v>7792</v>
      </c>
      <c r="B7793" s="2">
        <v>3426</v>
      </c>
      <c r="C7793" s="1" t="s">
        <v>39</v>
      </c>
      <c r="D7793" s="3">
        <v>0.64399305555555553</v>
      </c>
      <c r="E7793" s="3" t="str">
        <f>TEXT(Table1[[#This Row],[order_time]],"HH")</f>
        <v>15</v>
      </c>
      <c r="F7793">
        <v>122</v>
      </c>
      <c r="G7793" t="str">
        <f>_xlfn.XLOOKUP(F7793,menu_items!$A$1:$A$33,menu_items!$B$1:$B$33,,0,1)</f>
        <v>Chips &amp; Salsa</v>
      </c>
      <c r="H7793" t="str">
        <f>_xlfn.XLOOKUP(F7793,menu_items!$A$1:$A$33,menu_items!$C$1:$C$33,,0,1)</f>
        <v>Mexican</v>
      </c>
      <c r="I7793">
        <f>_xlfn.XLOOKUP(F7793,menu_items!$A$1:$A$33,menu_items!$D$1:$D$33,,0,1)</f>
        <v>7</v>
      </c>
    </row>
    <row r="7794" spans="1:9" hidden="1" x14ac:dyDescent="0.25">
      <c r="A7794" s="2">
        <v>7793</v>
      </c>
      <c r="B7794" s="2">
        <v>3427</v>
      </c>
      <c r="C7794" s="1" t="s">
        <v>39</v>
      </c>
      <c r="D7794" s="3">
        <v>0.66265046296296293</v>
      </c>
      <c r="E7794" s="3" t="str">
        <f>TEXT(Table1[[#This Row],[order_time]],"HH")</f>
        <v>15</v>
      </c>
      <c r="F7794">
        <v>102</v>
      </c>
      <c r="G7794" t="str">
        <f>_xlfn.XLOOKUP(F7794,menu_items!$A$1:$A$33,menu_items!$B$1:$B$33,,0,1)</f>
        <v>Cheeseburger</v>
      </c>
      <c r="H7794" t="str">
        <f>_xlfn.XLOOKUP(F7794,menu_items!$A$1:$A$33,menu_items!$C$1:$C$33,,0,1)</f>
        <v>American</v>
      </c>
      <c r="I7794">
        <f>_xlfn.XLOOKUP(F7794,menu_items!$A$1:$A$33,menu_items!$D$1:$D$33,,0,1)</f>
        <v>13.95</v>
      </c>
    </row>
    <row r="7795" spans="1:9" hidden="1" x14ac:dyDescent="0.25">
      <c r="A7795" s="2">
        <v>7794</v>
      </c>
      <c r="B7795" s="2">
        <v>3427</v>
      </c>
      <c r="C7795" s="1" t="s">
        <v>39</v>
      </c>
      <c r="D7795" s="3">
        <v>0.66265046296296293</v>
      </c>
      <c r="E7795" s="3" t="str">
        <f>TEXT(Table1[[#This Row],[order_time]],"HH")</f>
        <v>15</v>
      </c>
      <c r="F7795">
        <v>113</v>
      </c>
      <c r="G7795" t="str">
        <f>_xlfn.XLOOKUP(F7795,menu_items!$A$1:$A$33,menu_items!$B$1:$B$33,,0,1)</f>
        <v>Edamame</v>
      </c>
      <c r="H7795" t="str">
        <f>_xlfn.XLOOKUP(F7795,menu_items!$A$1:$A$33,menu_items!$C$1:$C$33,,0,1)</f>
        <v>Asian</v>
      </c>
      <c r="I7795">
        <f>_xlfn.XLOOKUP(F7795,menu_items!$A$1:$A$33,menu_items!$D$1:$D$33,,0,1)</f>
        <v>5</v>
      </c>
    </row>
    <row r="7796" spans="1:9" hidden="1" x14ac:dyDescent="0.25">
      <c r="A7796" s="2">
        <v>7795</v>
      </c>
      <c r="B7796" s="2">
        <v>3428</v>
      </c>
      <c r="C7796" s="1" t="s">
        <v>39</v>
      </c>
      <c r="D7796" s="3">
        <v>0.67258101851851848</v>
      </c>
      <c r="E7796" s="3" t="str">
        <f>TEXT(Table1[[#This Row],[order_time]],"HH")</f>
        <v>16</v>
      </c>
      <c r="F7796">
        <v>124</v>
      </c>
      <c r="G7796" t="str">
        <f>_xlfn.XLOOKUP(F7796,menu_items!$A$1:$A$33,menu_items!$B$1:$B$33,,0,1)</f>
        <v>Spaghetti</v>
      </c>
      <c r="H7796" t="str">
        <f>_xlfn.XLOOKUP(F7796,menu_items!$A$1:$A$33,menu_items!$C$1:$C$33,,0,1)</f>
        <v>Italian</v>
      </c>
      <c r="I7796">
        <f>_xlfn.XLOOKUP(F7796,menu_items!$A$1:$A$33,menu_items!$D$1:$D$33,,0,1)</f>
        <v>14.5</v>
      </c>
    </row>
    <row r="7797" spans="1:9" hidden="1" x14ac:dyDescent="0.25">
      <c r="A7797" s="2">
        <v>7796</v>
      </c>
      <c r="B7797" s="2">
        <v>3428</v>
      </c>
      <c r="C7797" s="1" t="s">
        <v>39</v>
      </c>
      <c r="D7797" s="3">
        <v>0.67258101851851848</v>
      </c>
      <c r="E7797" s="3" t="str">
        <f>TEXT(Table1[[#This Row],[order_time]],"HH")</f>
        <v>16</v>
      </c>
      <c r="F7797">
        <v>106</v>
      </c>
      <c r="G7797" t="str">
        <f>_xlfn.XLOOKUP(F7797,menu_items!$A$1:$A$33,menu_items!$B$1:$B$33,,0,1)</f>
        <v>French Fries</v>
      </c>
      <c r="H7797" t="str">
        <f>_xlfn.XLOOKUP(F7797,menu_items!$A$1:$A$33,menu_items!$C$1:$C$33,,0,1)</f>
        <v>American</v>
      </c>
      <c r="I7797">
        <f>_xlfn.XLOOKUP(F7797,menu_items!$A$1:$A$33,menu_items!$D$1:$D$33,,0,1)</f>
        <v>7</v>
      </c>
    </row>
    <row r="7798" spans="1:9" hidden="1" x14ac:dyDescent="0.25">
      <c r="A7798" s="2">
        <v>7797</v>
      </c>
      <c r="B7798" s="2">
        <v>3429</v>
      </c>
      <c r="C7798" s="1" t="s">
        <v>39</v>
      </c>
      <c r="D7798" s="3">
        <v>0.67612268518518515</v>
      </c>
      <c r="E7798" s="3" t="str">
        <f>TEXT(Table1[[#This Row],[order_time]],"HH")</f>
        <v>16</v>
      </c>
      <c r="F7798">
        <v>130</v>
      </c>
      <c r="G7798" t="str">
        <f>_xlfn.XLOOKUP(F7798,menu_items!$A$1:$A$33,menu_items!$B$1:$B$33,,0,1)</f>
        <v>Shrimp Scampi</v>
      </c>
      <c r="H7798" t="str">
        <f>_xlfn.XLOOKUP(F7798,menu_items!$A$1:$A$33,menu_items!$C$1:$C$33,,0,1)</f>
        <v>Italian</v>
      </c>
      <c r="I7798">
        <f>_xlfn.XLOOKUP(F7798,menu_items!$A$1:$A$33,menu_items!$D$1:$D$33,,0,1)</f>
        <v>19.95</v>
      </c>
    </row>
    <row r="7799" spans="1:9" hidden="1" x14ac:dyDescent="0.25">
      <c r="A7799" s="2">
        <v>7798</v>
      </c>
      <c r="B7799" s="2">
        <v>3429</v>
      </c>
      <c r="C7799" s="1" t="s">
        <v>39</v>
      </c>
      <c r="D7799" s="3">
        <v>0.67612268518518515</v>
      </c>
      <c r="E7799" s="3" t="str">
        <f>TEXT(Table1[[#This Row],[order_time]],"HH")</f>
        <v>16</v>
      </c>
      <c r="F7799">
        <v>123</v>
      </c>
      <c r="G7799" t="str">
        <f>_xlfn.XLOOKUP(F7799,menu_items!$A$1:$A$33,menu_items!$B$1:$B$33,,0,1)</f>
        <v>Chips &amp; Guacamole</v>
      </c>
      <c r="H7799" t="str">
        <f>_xlfn.XLOOKUP(F7799,menu_items!$A$1:$A$33,menu_items!$C$1:$C$33,,0,1)</f>
        <v>Mexican</v>
      </c>
      <c r="I7799">
        <f>_xlfn.XLOOKUP(F7799,menu_items!$A$1:$A$33,menu_items!$D$1:$D$33,,0,1)</f>
        <v>9</v>
      </c>
    </row>
    <row r="7800" spans="1:9" hidden="1" x14ac:dyDescent="0.25">
      <c r="A7800" s="2">
        <v>7799</v>
      </c>
      <c r="B7800" s="2">
        <v>3430</v>
      </c>
      <c r="C7800" s="1" t="s">
        <v>39</v>
      </c>
      <c r="D7800" s="3">
        <v>0.68434027777777773</v>
      </c>
      <c r="E7800" s="3" t="str">
        <f>TEXT(Table1[[#This Row],[order_time]],"HH")</f>
        <v>16</v>
      </c>
      <c r="F7800">
        <v>128</v>
      </c>
      <c r="G7800" t="str">
        <f>_xlfn.XLOOKUP(F7800,menu_items!$A$1:$A$33,menu_items!$B$1:$B$33,,0,1)</f>
        <v>Cheese Lasagna</v>
      </c>
      <c r="H7800" t="str">
        <f>_xlfn.XLOOKUP(F7800,menu_items!$A$1:$A$33,menu_items!$C$1:$C$33,,0,1)</f>
        <v>Italian</v>
      </c>
      <c r="I7800">
        <f>_xlfn.XLOOKUP(F7800,menu_items!$A$1:$A$33,menu_items!$D$1:$D$33,,0,1)</f>
        <v>15.5</v>
      </c>
    </row>
    <row r="7801" spans="1:9" hidden="1" x14ac:dyDescent="0.25">
      <c r="A7801" s="2">
        <v>7800</v>
      </c>
      <c r="B7801" s="2">
        <v>3430</v>
      </c>
      <c r="C7801" s="1" t="s">
        <v>39</v>
      </c>
      <c r="D7801" s="3">
        <v>0.68434027777777773</v>
      </c>
      <c r="E7801" s="3" t="str">
        <f>TEXT(Table1[[#This Row],[order_time]],"HH")</f>
        <v>16</v>
      </c>
      <c r="F7801">
        <v>113</v>
      </c>
      <c r="G7801" t="str">
        <f>_xlfn.XLOOKUP(F7801,menu_items!$A$1:$A$33,menu_items!$B$1:$B$33,,0,1)</f>
        <v>Edamame</v>
      </c>
      <c r="H7801" t="str">
        <f>_xlfn.XLOOKUP(F7801,menu_items!$A$1:$A$33,menu_items!$C$1:$C$33,,0,1)</f>
        <v>Asian</v>
      </c>
      <c r="I7801">
        <f>_xlfn.XLOOKUP(F7801,menu_items!$A$1:$A$33,menu_items!$D$1:$D$33,,0,1)</f>
        <v>5</v>
      </c>
    </row>
    <row r="7802" spans="1:9" hidden="1" x14ac:dyDescent="0.25">
      <c r="A7802" s="2">
        <v>7801</v>
      </c>
      <c r="B7802" s="2">
        <v>3430</v>
      </c>
      <c r="C7802" s="1" t="s">
        <v>39</v>
      </c>
      <c r="D7802" s="3">
        <v>0.68434027777777773</v>
      </c>
      <c r="E7802" s="3" t="str">
        <f>TEXT(Table1[[#This Row],[order_time]],"HH")</f>
        <v>16</v>
      </c>
      <c r="F7802">
        <v>132</v>
      </c>
      <c r="G7802" t="str">
        <f>_xlfn.XLOOKUP(F7802,menu_items!$A$1:$A$33,menu_items!$B$1:$B$33,,0,1)</f>
        <v>Eggplant Parmesan</v>
      </c>
      <c r="H7802" t="str">
        <f>_xlfn.XLOOKUP(F7802,menu_items!$A$1:$A$33,menu_items!$C$1:$C$33,,0,1)</f>
        <v>Italian</v>
      </c>
      <c r="I7802">
        <f>_xlfn.XLOOKUP(F7802,menu_items!$A$1:$A$33,menu_items!$D$1:$D$33,,0,1)</f>
        <v>16.95</v>
      </c>
    </row>
    <row r="7803" spans="1:9" hidden="1" x14ac:dyDescent="0.25">
      <c r="A7803" s="2">
        <v>7802</v>
      </c>
      <c r="B7803" s="2">
        <v>3431</v>
      </c>
      <c r="C7803" s="1" t="s">
        <v>39</v>
      </c>
      <c r="D7803" s="3">
        <v>0.68593749999999998</v>
      </c>
      <c r="E7803" s="3" t="str">
        <f>TEXT(Table1[[#This Row],[order_time]],"HH")</f>
        <v>16</v>
      </c>
      <c r="F7803">
        <v>102</v>
      </c>
      <c r="G7803" t="str">
        <f>_xlfn.XLOOKUP(F7803,menu_items!$A$1:$A$33,menu_items!$B$1:$B$33,,0,1)</f>
        <v>Cheeseburger</v>
      </c>
      <c r="H7803" t="str">
        <f>_xlfn.XLOOKUP(F7803,menu_items!$A$1:$A$33,menu_items!$C$1:$C$33,,0,1)</f>
        <v>American</v>
      </c>
      <c r="I7803">
        <f>_xlfn.XLOOKUP(F7803,menu_items!$A$1:$A$33,menu_items!$D$1:$D$33,,0,1)</f>
        <v>13.95</v>
      </c>
    </row>
    <row r="7804" spans="1:9" hidden="1" x14ac:dyDescent="0.25">
      <c r="A7804" s="2">
        <v>7803</v>
      </c>
      <c r="B7804" s="2">
        <v>3431</v>
      </c>
      <c r="C7804" s="1" t="s">
        <v>39</v>
      </c>
      <c r="D7804" s="3">
        <v>0.68593749999999998</v>
      </c>
      <c r="E7804" s="3" t="str">
        <f>TEXT(Table1[[#This Row],[order_time]],"HH")</f>
        <v>16</v>
      </c>
      <c r="F7804">
        <v>112</v>
      </c>
      <c r="G7804" t="str">
        <f>_xlfn.XLOOKUP(F7804,menu_items!$A$1:$A$33,menu_items!$B$1:$B$33,,0,1)</f>
        <v>Salmon Roll</v>
      </c>
      <c r="H7804" t="str">
        <f>_xlfn.XLOOKUP(F7804,menu_items!$A$1:$A$33,menu_items!$C$1:$C$33,,0,1)</f>
        <v>Asian</v>
      </c>
      <c r="I7804">
        <f>_xlfn.XLOOKUP(F7804,menu_items!$A$1:$A$33,menu_items!$D$1:$D$33,,0,1)</f>
        <v>14.95</v>
      </c>
    </row>
    <row r="7805" spans="1:9" hidden="1" x14ac:dyDescent="0.25">
      <c r="A7805" s="2">
        <v>7804</v>
      </c>
      <c r="B7805" s="2">
        <v>3431</v>
      </c>
      <c r="C7805" s="1" t="s">
        <v>39</v>
      </c>
      <c r="D7805" s="3">
        <v>0.68593749999999998</v>
      </c>
      <c r="E7805" s="3" t="str">
        <f>TEXT(Table1[[#This Row],[order_time]],"HH")</f>
        <v>16</v>
      </c>
      <c r="F7805">
        <v>113</v>
      </c>
      <c r="G7805" t="str">
        <f>_xlfn.XLOOKUP(F7805,menu_items!$A$1:$A$33,menu_items!$B$1:$B$33,,0,1)</f>
        <v>Edamame</v>
      </c>
      <c r="H7805" t="str">
        <f>_xlfn.XLOOKUP(F7805,menu_items!$A$1:$A$33,menu_items!$C$1:$C$33,,0,1)</f>
        <v>Asian</v>
      </c>
      <c r="I7805">
        <f>_xlfn.XLOOKUP(F7805,menu_items!$A$1:$A$33,menu_items!$D$1:$D$33,,0,1)</f>
        <v>5</v>
      </c>
    </row>
    <row r="7806" spans="1:9" hidden="1" x14ac:dyDescent="0.25">
      <c r="A7806" s="2">
        <v>7805</v>
      </c>
      <c r="B7806" s="2">
        <v>3432</v>
      </c>
      <c r="C7806" s="1" t="s">
        <v>39</v>
      </c>
      <c r="D7806" s="3">
        <v>0.69115740740740739</v>
      </c>
      <c r="E7806" s="3" t="str">
        <f>TEXT(Table1[[#This Row],[order_time]],"HH")</f>
        <v>16</v>
      </c>
      <c r="F7806">
        <v>126</v>
      </c>
      <c r="G7806" t="str">
        <f>_xlfn.XLOOKUP(F7806,menu_items!$A$1:$A$33,menu_items!$B$1:$B$33,,0,1)</f>
        <v>Fettuccine Alfredo</v>
      </c>
      <c r="H7806" t="str">
        <f>_xlfn.XLOOKUP(F7806,menu_items!$A$1:$A$33,menu_items!$C$1:$C$33,,0,1)</f>
        <v>Italian</v>
      </c>
      <c r="I7806">
        <f>_xlfn.XLOOKUP(F7806,menu_items!$A$1:$A$33,menu_items!$D$1:$D$33,,0,1)</f>
        <v>14.5</v>
      </c>
    </row>
    <row r="7807" spans="1:9" hidden="1" x14ac:dyDescent="0.25">
      <c r="A7807" s="2">
        <v>7806</v>
      </c>
      <c r="B7807" s="2">
        <v>3432</v>
      </c>
      <c r="C7807" s="1" t="s">
        <v>39</v>
      </c>
      <c r="D7807" s="3">
        <v>0.69115740740740739</v>
      </c>
      <c r="E7807" s="3" t="str">
        <f>TEXT(Table1[[#This Row],[order_time]],"HH")</f>
        <v>16</v>
      </c>
      <c r="F7807">
        <v>113</v>
      </c>
      <c r="G7807" t="str">
        <f>_xlfn.XLOOKUP(F7807,menu_items!$A$1:$A$33,menu_items!$B$1:$B$33,,0,1)</f>
        <v>Edamame</v>
      </c>
      <c r="H7807" t="str">
        <f>_xlfn.XLOOKUP(F7807,menu_items!$A$1:$A$33,menu_items!$C$1:$C$33,,0,1)</f>
        <v>Asian</v>
      </c>
      <c r="I7807">
        <f>_xlfn.XLOOKUP(F7807,menu_items!$A$1:$A$33,menu_items!$D$1:$D$33,,0,1)</f>
        <v>5</v>
      </c>
    </row>
    <row r="7808" spans="1:9" hidden="1" x14ac:dyDescent="0.25">
      <c r="A7808" s="2">
        <v>7807</v>
      </c>
      <c r="B7808" s="2">
        <v>3432</v>
      </c>
      <c r="C7808" s="1" t="s">
        <v>39</v>
      </c>
      <c r="D7808" s="3">
        <v>0.69115740740740739</v>
      </c>
      <c r="E7808" s="3" t="str">
        <f>TEXT(Table1[[#This Row],[order_time]],"HH")</f>
        <v>16</v>
      </c>
      <c r="F7808">
        <v>122</v>
      </c>
      <c r="G7808" t="str">
        <f>_xlfn.XLOOKUP(F7808,menu_items!$A$1:$A$33,menu_items!$B$1:$B$33,,0,1)</f>
        <v>Chips &amp; Salsa</v>
      </c>
      <c r="H7808" t="str">
        <f>_xlfn.XLOOKUP(F7808,menu_items!$A$1:$A$33,menu_items!$C$1:$C$33,,0,1)</f>
        <v>Mexican</v>
      </c>
      <c r="I7808">
        <f>_xlfn.XLOOKUP(F7808,menu_items!$A$1:$A$33,menu_items!$D$1:$D$33,,0,1)</f>
        <v>7</v>
      </c>
    </row>
    <row r="7809" spans="1:9" hidden="1" x14ac:dyDescent="0.25">
      <c r="A7809" s="2">
        <v>7808</v>
      </c>
      <c r="B7809" s="2">
        <v>3433</v>
      </c>
      <c r="C7809" s="1" t="s">
        <v>39</v>
      </c>
      <c r="D7809" s="3">
        <v>0.69276620370370368</v>
      </c>
      <c r="E7809" s="3" t="str">
        <f>TEXT(Table1[[#This Row],[order_time]],"HH")</f>
        <v>16</v>
      </c>
      <c r="F7809">
        <v>125</v>
      </c>
      <c r="G7809" t="str">
        <f>_xlfn.XLOOKUP(F7809,menu_items!$A$1:$A$33,menu_items!$B$1:$B$33,,0,1)</f>
        <v>Spaghetti &amp; Meatballs</v>
      </c>
      <c r="H7809" t="str">
        <f>_xlfn.XLOOKUP(F7809,menu_items!$A$1:$A$33,menu_items!$C$1:$C$33,,0,1)</f>
        <v>Italian</v>
      </c>
      <c r="I7809">
        <f>_xlfn.XLOOKUP(F7809,menu_items!$A$1:$A$33,menu_items!$D$1:$D$33,,0,1)</f>
        <v>17.95</v>
      </c>
    </row>
    <row r="7810" spans="1:9" hidden="1" x14ac:dyDescent="0.25">
      <c r="A7810" s="2">
        <v>7809</v>
      </c>
      <c r="B7810" s="2">
        <v>3433</v>
      </c>
      <c r="C7810" s="1" t="s">
        <v>39</v>
      </c>
      <c r="D7810" s="3">
        <v>0.69276620370370368</v>
      </c>
      <c r="E7810" s="3" t="str">
        <f>TEXT(Table1[[#This Row],[order_time]],"HH")</f>
        <v>16</v>
      </c>
      <c r="F7810">
        <v>132</v>
      </c>
      <c r="G7810" t="str">
        <f>_xlfn.XLOOKUP(F7810,menu_items!$A$1:$A$33,menu_items!$B$1:$B$33,,0,1)</f>
        <v>Eggplant Parmesan</v>
      </c>
      <c r="H7810" t="str">
        <f>_xlfn.XLOOKUP(F7810,menu_items!$A$1:$A$33,menu_items!$C$1:$C$33,,0,1)</f>
        <v>Italian</v>
      </c>
      <c r="I7810">
        <f>_xlfn.XLOOKUP(F7810,menu_items!$A$1:$A$33,menu_items!$D$1:$D$33,,0,1)</f>
        <v>16.95</v>
      </c>
    </row>
    <row r="7811" spans="1:9" hidden="1" x14ac:dyDescent="0.25">
      <c r="A7811" s="2">
        <v>7810</v>
      </c>
      <c r="B7811" s="2">
        <v>3434</v>
      </c>
      <c r="C7811" s="1" t="s">
        <v>39</v>
      </c>
      <c r="D7811" s="3">
        <v>0.69829861111111113</v>
      </c>
      <c r="E7811" s="3" t="str">
        <f>TEXT(Table1[[#This Row],[order_time]],"HH")</f>
        <v>16</v>
      </c>
      <c r="F7811">
        <v>108</v>
      </c>
      <c r="G7811" t="str">
        <f>_xlfn.XLOOKUP(F7811,menu_items!$A$1:$A$33,menu_items!$B$1:$B$33,,0,1)</f>
        <v>Tofu Pad Thai</v>
      </c>
      <c r="H7811" t="str">
        <f>_xlfn.XLOOKUP(F7811,menu_items!$A$1:$A$33,menu_items!$C$1:$C$33,,0,1)</f>
        <v>Asian</v>
      </c>
      <c r="I7811">
        <f>_xlfn.XLOOKUP(F7811,menu_items!$A$1:$A$33,menu_items!$D$1:$D$33,,0,1)</f>
        <v>14.5</v>
      </c>
    </row>
    <row r="7812" spans="1:9" hidden="1" x14ac:dyDescent="0.25">
      <c r="A7812" s="2">
        <v>7811</v>
      </c>
      <c r="B7812" s="2">
        <v>3434</v>
      </c>
      <c r="C7812" s="1" t="s">
        <v>39</v>
      </c>
      <c r="D7812" s="3">
        <v>0.69829861111111113</v>
      </c>
      <c r="E7812" s="3" t="str">
        <f>TEXT(Table1[[#This Row],[order_time]],"HH")</f>
        <v>16</v>
      </c>
      <c r="F7812">
        <v>113</v>
      </c>
      <c r="G7812" t="str">
        <f>_xlfn.XLOOKUP(F7812,menu_items!$A$1:$A$33,menu_items!$B$1:$B$33,,0,1)</f>
        <v>Edamame</v>
      </c>
      <c r="H7812" t="str">
        <f>_xlfn.XLOOKUP(F7812,menu_items!$A$1:$A$33,menu_items!$C$1:$C$33,,0,1)</f>
        <v>Asian</v>
      </c>
      <c r="I7812">
        <f>_xlfn.XLOOKUP(F7812,menu_items!$A$1:$A$33,menu_items!$D$1:$D$33,,0,1)</f>
        <v>5</v>
      </c>
    </row>
    <row r="7813" spans="1:9" hidden="1" x14ac:dyDescent="0.25">
      <c r="A7813" s="2">
        <v>7812</v>
      </c>
      <c r="B7813" s="2">
        <v>3435</v>
      </c>
      <c r="C7813" s="1" t="s">
        <v>39</v>
      </c>
      <c r="D7813" s="3">
        <v>0.70490740740740743</v>
      </c>
      <c r="E7813" s="3" t="str">
        <f>TEXT(Table1[[#This Row],[order_time]],"HH")</f>
        <v>16</v>
      </c>
      <c r="F7813">
        <v>122</v>
      </c>
      <c r="G7813" t="str">
        <f>_xlfn.XLOOKUP(F7813,menu_items!$A$1:$A$33,menu_items!$B$1:$B$33,,0,1)</f>
        <v>Chips &amp; Salsa</v>
      </c>
      <c r="H7813" t="str">
        <f>_xlfn.XLOOKUP(F7813,menu_items!$A$1:$A$33,menu_items!$C$1:$C$33,,0,1)</f>
        <v>Mexican</v>
      </c>
      <c r="I7813">
        <f>_xlfn.XLOOKUP(F7813,menu_items!$A$1:$A$33,menu_items!$D$1:$D$33,,0,1)</f>
        <v>7</v>
      </c>
    </row>
    <row r="7814" spans="1:9" hidden="1" x14ac:dyDescent="0.25">
      <c r="A7814" s="2">
        <v>7813</v>
      </c>
      <c r="B7814" s="2">
        <v>3436</v>
      </c>
      <c r="C7814" s="1" t="s">
        <v>39</v>
      </c>
      <c r="D7814" s="3">
        <v>0.71523148148148152</v>
      </c>
      <c r="E7814" s="3" t="str">
        <f>TEXT(Table1[[#This Row],[order_time]],"HH")</f>
        <v>17</v>
      </c>
      <c r="F7814">
        <v>111</v>
      </c>
      <c r="G7814" t="str">
        <f>_xlfn.XLOOKUP(F7814,menu_items!$A$1:$A$33,menu_items!$B$1:$B$33,,0,1)</f>
        <v>California Roll</v>
      </c>
      <c r="H7814" t="str">
        <f>_xlfn.XLOOKUP(F7814,menu_items!$A$1:$A$33,menu_items!$C$1:$C$33,,0,1)</f>
        <v>Asian</v>
      </c>
      <c r="I7814">
        <f>_xlfn.XLOOKUP(F7814,menu_items!$A$1:$A$33,menu_items!$D$1:$D$33,,0,1)</f>
        <v>11.95</v>
      </c>
    </row>
    <row r="7815" spans="1:9" hidden="1" x14ac:dyDescent="0.25">
      <c r="A7815" s="2">
        <v>7814</v>
      </c>
      <c r="B7815" s="2">
        <v>3436</v>
      </c>
      <c r="C7815" s="1" t="s">
        <v>39</v>
      </c>
      <c r="D7815" s="3">
        <v>0.71523148148148152</v>
      </c>
      <c r="E7815" s="3" t="str">
        <f>TEXT(Table1[[#This Row],[order_time]],"HH")</f>
        <v>17</v>
      </c>
      <c r="F7815">
        <v>105</v>
      </c>
      <c r="G7815" t="str">
        <f>_xlfn.XLOOKUP(F7815,menu_items!$A$1:$A$33,menu_items!$B$1:$B$33,,0,1)</f>
        <v>Mac &amp; Cheese</v>
      </c>
      <c r="H7815" t="str">
        <f>_xlfn.XLOOKUP(F7815,menu_items!$A$1:$A$33,menu_items!$C$1:$C$33,,0,1)</f>
        <v>American</v>
      </c>
      <c r="I7815">
        <f>_xlfn.XLOOKUP(F7815,menu_items!$A$1:$A$33,menu_items!$D$1:$D$33,,0,1)</f>
        <v>7</v>
      </c>
    </row>
    <row r="7816" spans="1:9" hidden="1" x14ac:dyDescent="0.25">
      <c r="A7816" s="2">
        <v>7815</v>
      </c>
      <c r="B7816" s="2">
        <v>3436</v>
      </c>
      <c r="C7816" s="1" t="s">
        <v>39</v>
      </c>
      <c r="D7816" s="3">
        <v>0.71523148148148152</v>
      </c>
      <c r="E7816" s="3" t="str">
        <f>TEXT(Table1[[#This Row],[order_time]],"HH")</f>
        <v>17</v>
      </c>
      <c r="F7816">
        <v>131</v>
      </c>
      <c r="G7816" t="str">
        <f>_xlfn.XLOOKUP(F7816,menu_items!$A$1:$A$33,menu_items!$B$1:$B$33,,0,1)</f>
        <v>Chicken Parmesan</v>
      </c>
      <c r="H7816" t="str">
        <f>_xlfn.XLOOKUP(F7816,menu_items!$A$1:$A$33,menu_items!$C$1:$C$33,,0,1)</f>
        <v>Italian</v>
      </c>
      <c r="I7816">
        <f>_xlfn.XLOOKUP(F7816,menu_items!$A$1:$A$33,menu_items!$D$1:$D$33,,0,1)</f>
        <v>17.95</v>
      </c>
    </row>
    <row r="7817" spans="1:9" hidden="1" x14ac:dyDescent="0.25">
      <c r="A7817" s="2">
        <v>7816</v>
      </c>
      <c r="B7817" s="2">
        <v>3436</v>
      </c>
      <c r="C7817" s="1" t="s">
        <v>39</v>
      </c>
      <c r="D7817" s="3">
        <v>0.71523148148148152</v>
      </c>
      <c r="E7817" s="3" t="str">
        <f>TEXT(Table1[[#This Row],[order_time]],"HH")</f>
        <v>17</v>
      </c>
      <c r="F7817">
        <v>131</v>
      </c>
      <c r="G7817" t="str">
        <f>_xlfn.XLOOKUP(F7817,menu_items!$A$1:$A$33,menu_items!$B$1:$B$33,,0,1)</f>
        <v>Chicken Parmesan</v>
      </c>
      <c r="H7817" t="str">
        <f>_xlfn.XLOOKUP(F7817,menu_items!$A$1:$A$33,menu_items!$C$1:$C$33,,0,1)</f>
        <v>Italian</v>
      </c>
      <c r="I7817">
        <f>_xlfn.XLOOKUP(F7817,menu_items!$A$1:$A$33,menu_items!$D$1:$D$33,,0,1)</f>
        <v>17.95</v>
      </c>
    </row>
    <row r="7818" spans="1:9" hidden="1" x14ac:dyDescent="0.25">
      <c r="A7818" s="2">
        <v>7817</v>
      </c>
      <c r="B7818" s="2">
        <v>3437</v>
      </c>
      <c r="C7818" s="1" t="s">
        <v>39</v>
      </c>
      <c r="D7818" s="3">
        <v>0.71930555555555553</v>
      </c>
      <c r="E7818" s="3" t="str">
        <f>TEXT(Table1[[#This Row],[order_time]],"HH")</f>
        <v>17</v>
      </c>
      <c r="F7818">
        <v>112</v>
      </c>
      <c r="G7818" t="str">
        <f>_xlfn.XLOOKUP(F7818,menu_items!$A$1:$A$33,menu_items!$B$1:$B$33,,0,1)</f>
        <v>Salmon Roll</v>
      </c>
      <c r="H7818" t="str">
        <f>_xlfn.XLOOKUP(F7818,menu_items!$A$1:$A$33,menu_items!$C$1:$C$33,,0,1)</f>
        <v>Asian</v>
      </c>
      <c r="I7818">
        <f>_xlfn.XLOOKUP(F7818,menu_items!$A$1:$A$33,menu_items!$D$1:$D$33,,0,1)</f>
        <v>14.95</v>
      </c>
    </row>
    <row r="7819" spans="1:9" hidden="1" x14ac:dyDescent="0.25">
      <c r="A7819" s="2">
        <v>7818</v>
      </c>
      <c r="B7819" s="2">
        <v>3437</v>
      </c>
      <c r="C7819" s="1" t="s">
        <v>39</v>
      </c>
      <c r="D7819" s="3">
        <v>0.71930555555555553</v>
      </c>
      <c r="E7819" s="3" t="str">
        <f>TEXT(Table1[[#This Row],[order_time]],"HH")</f>
        <v>17</v>
      </c>
      <c r="F7819">
        <v>105</v>
      </c>
      <c r="G7819" t="str">
        <f>_xlfn.XLOOKUP(F7819,menu_items!$A$1:$A$33,menu_items!$B$1:$B$33,,0,1)</f>
        <v>Mac &amp; Cheese</v>
      </c>
      <c r="H7819" t="str">
        <f>_xlfn.XLOOKUP(F7819,menu_items!$A$1:$A$33,menu_items!$C$1:$C$33,,0,1)</f>
        <v>American</v>
      </c>
      <c r="I7819">
        <f>_xlfn.XLOOKUP(F7819,menu_items!$A$1:$A$33,menu_items!$D$1:$D$33,,0,1)</f>
        <v>7</v>
      </c>
    </row>
    <row r="7820" spans="1:9" hidden="1" x14ac:dyDescent="0.25">
      <c r="A7820" s="2">
        <v>7819</v>
      </c>
      <c r="B7820" s="2">
        <v>3438</v>
      </c>
      <c r="C7820" s="1" t="s">
        <v>39</v>
      </c>
      <c r="D7820" s="3">
        <v>0.72116898148148145</v>
      </c>
      <c r="E7820" s="3" t="str">
        <f>TEXT(Table1[[#This Row],[order_time]],"HH")</f>
        <v>17</v>
      </c>
      <c r="F7820">
        <v>128</v>
      </c>
      <c r="G7820" t="str">
        <f>_xlfn.XLOOKUP(F7820,menu_items!$A$1:$A$33,menu_items!$B$1:$B$33,,0,1)</f>
        <v>Cheese Lasagna</v>
      </c>
      <c r="H7820" t="str">
        <f>_xlfn.XLOOKUP(F7820,menu_items!$A$1:$A$33,menu_items!$C$1:$C$33,,0,1)</f>
        <v>Italian</v>
      </c>
      <c r="I7820">
        <f>_xlfn.XLOOKUP(F7820,menu_items!$A$1:$A$33,menu_items!$D$1:$D$33,,0,1)</f>
        <v>15.5</v>
      </c>
    </row>
    <row r="7821" spans="1:9" hidden="1" x14ac:dyDescent="0.25">
      <c r="A7821" s="2">
        <v>7820</v>
      </c>
      <c r="B7821" s="2">
        <v>3439</v>
      </c>
      <c r="C7821" s="1" t="s">
        <v>39</v>
      </c>
      <c r="D7821" s="3">
        <v>0.72160879629629626</v>
      </c>
      <c r="E7821" s="3" t="str">
        <f>TEXT(Table1[[#This Row],[order_time]],"HH")</f>
        <v>17</v>
      </c>
      <c r="F7821">
        <v>127</v>
      </c>
      <c r="G7821" t="str">
        <f>_xlfn.XLOOKUP(F7821,menu_items!$A$1:$A$33,menu_items!$B$1:$B$33,,0,1)</f>
        <v>Meat Lasagna</v>
      </c>
      <c r="H7821" t="str">
        <f>_xlfn.XLOOKUP(F7821,menu_items!$A$1:$A$33,menu_items!$C$1:$C$33,,0,1)</f>
        <v>Italian</v>
      </c>
      <c r="I7821">
        <f>_xlfn.XLOOKUP(F7821,menu_items!$A$1:$A$33,menu_items!$D$1:$D$33,,0,1)</f>
        <v>17.95</v>
      </c>
    </row>
    <row r="7822" spans="1:9" hidden="1" x14ac:dyDescent="0.25">
      <c r="A7822" s="2">
        <v>7821</v>
      </c>
      <c r="B7822" s="2">
        <v>3440</v>
      </c>
      <c r="C7822" s="1" t="s">
        <v>39</v>
      </c>
      <c r="D7822" s="3">
        <v>0.7351388888888889</v>
      </c>
      <c r="E7822" s="3" t="str">
        <f>TEXT(Table1[[#This Row],[order_time]],"HH")</f>
        <v>17</v>
      </c>
      <c r="F7822">
        <v>103</v>
      </c>
      <c r="G7822" t="str">
        <f>_xlfn.XLOOKUP(F7822,menu_items!$A$1:$A$33,menu_items!$B$1:$B$33,,0,1)</f>
        <v>Hot Dog</v>
      </c>
      <c r="H7822" t="str">
        <f>_xlfn.XLOOKUP(F7822,menu_items!$A$1:$A$33,menu_items!$C$1:$C$33,,0,1)</f>
        <v>American</v>
      </c>
      <c r="I7822">
        <f>_xlfn.XLOOKUP(F7822,menu_items!$A$1:$A$33,menu_items!$D$1:$D$33,,0,1)</f>
        <v>9</v>
      </c>
    </row>
    <row r="7823" spans="1:9" hidden="1" x14ac:dyDescent="0.25">
      <c r="A7823" s="2">
        <v>7822</v>
      </c>
      <c r="B7823" s="2">
        <v>3440</v>
      </c>
      <c r="C7823" s="1" t="s">
        <v>39</v>
      </c>
      <c r="D7823" s="3">
        <v>0.7351388888888889</v>
      </c>
      <c r="E7823" s="3" t="str">
        <f>TEXT(Table1[[#This Row],[order_time]],"HH")</f>
        <v>17</v>
      </c>
      <c r="F7823">
        <v>117</v>
      </c>
      <c r="G7823" t="str">
        <f>_xlfn.XLOOKUP(F7823,menu_items!$A$1:$A$33,menu_items!$B$1:$B$33,,0,1)</f>
        <v>Chicken Burrito</v>
      </c>
      <c r="H7823" t="str">
        <f>_xlfn.XLOOKUP(F7823,menu_items!$A$1:$A$33,menu_items!$C$1:$C$33,,0,1)</f>
        <v>Mexican</v>
      </c>
      <c r="I7823">
        <f>_xlfn.XLOOKUP(F7823,menu_items!$A$1:$A$33,menu_items!$D$1:$D$33,,0,1)</f>
        <v>12.95</v>
      </c>
    </row>
    <row r="7824" spans="1:9" hidden="1" x14ac:dyDescent="0.25">
      <c r="A7824" s="2">
        <v>7823</v>
      </c>
      <c r="B7824" s="2">
        <v>3440</v>
      </c>
      <c r="C7824" s="1" t="s">
        <v>39</v>
      </c>
      <c r="D7824" s="3">
        <v>0.7351388888888889</v>
      </c>
      <c r="E7824" s="3" t="str">
        <f>TEXT(Table1[[#This Row],[order_time]],"HH")</f>
        <v>17</v>
      </c>
      <c r="F7824">
        <v>119</v>
      </c>
      <c r="G7824" t="str">
        <f>_xlfn.XLOOKUP(F7824,menu_items!$A$1:$A$33,menu_items!$B$1:$B$33,,0,1)</f>
        <v>Chicken Torta</v>
      </c>
      <c r="H7824" t="str">
        <f>_xlfn.XLOOKUP(F7824,menu_items!$A$1:$A$33,menu_items!$C$1:$C$33,,0,1)</f>
        <v>Mexican</v>
      </c>
      <c r="I7824">
        <f>_xlfn.XLOOKUP(F7824,menu_items!$A$1:$A$33,menu_items!$D$1:$D$33,,0,1)</f>
        <v>11.95</v>
      </c>
    </row>
    <row r="7825" spans="1:9" hidden="1" x14ac:dyDescent="0.25">
      <c r="A7825" s="2">
        <v>7824</v>
      </c>
      <c r="B7825" s="2">
        <v>3440</v>
      </c>
      <c r="C7825" s="1" t="s">
        <v>39</v>
      </c>
      <c r="D7825" s="3">
        <v>0.7351388888888889</v>
      </c>
      <c r="E7825" s="3" t="str">
        <f>TEXT(Table1[[#This Row],[order_time]],"HH")</f>
        <v>17</v>
      </c>
      <c r="F7825">
        <v>120</v>
      </c>
      <c r="G7825" t="str">
        <f>_xlfn.XLOOKUP(F7825,menu_items!$A$1:$A$33,menu_items!$B$1:$B$33,,0,1)</f>
        <v>Steak Torta</v>
      </c>
      <c r="H7825" t="str">
        <f>_xlfn.XLOOKUP(F7825,menu_items!$A$1:$A$33,menu_items!$C$1:$C$33,,0,1)</f>
        <v>Mexican</v>
      </c>
      <c r="I7825">
        <f>_xlfn.XLOOKUP(F7825,menu_items!$A$1:$A$33,menu_items!$D$1:$D$33,,0,1)</f>
        <v>13.95</v>
      </c>
    </row>
    <row r="7826" spans="1:9" hidden="1" x14ac:dyDescent="0.25">
      <c r="A7826" s="2">
        <v>7825</v>
      </c>
      <c r="B7826" s="2">
        <v>3441</v>
      </c>
      <c r="C7826" s="1" t="s">
        <v>39</v>
      </c>
      <c r="D7826" s="3">
        <v>0.73525462962962962</v>
      </c>
      <c r="E7826" s="3" t="str">
        <f>TEXT(Table1[[#This Row],[order_time]],"HH")</f>
        <v>17</v>
      </c>
      <c r="F7826">
        <v>108</v>
      </c>
      <c r="G7826" t="str">
        <f>_xlfn.XLOOKUP(F7826,menu_items!$A$1:$A$33,menu_items!$B$1:$B$33,,0,1)</f>
        <v>Tofu Pad Thai</v>
      </c>
      <c r="H7826" t="str">
        <f>_xlfn.XLOOKUP(F7826,menu_items!$A$1:$A$33,menu_items!$C$1:$C$33,,0,1)</f>
        <v>Asian</v>
      </c>
      <c r="I7826">
        <f>_xlfn.XLOOKUP(F7826,menu_items!$A$1:$A$33,menu_items!$D$1:$D$33,,0,1)</f>
        <v>14.5</v>
      </c>
    </row>
    <row r="7827" spans="1:9" hidden="1" x14ac:dyDescent="0.25">
      <c r="A7827" s="2">
        <v>7826</v>
      </c>
      <c r="B7827" s="2">
        <v>3442</v>
      </c>
      <c r="C7827" s="1" t="s">
        <v>39</v>
      </c>
      <c r="D7827" s="3">
        <v>0.74209490740740736</v>
      </c>
      <c r="E7827" s="3" t="str">
        <f>TEXT(Table1[[#This Row],[order_time]],"HH")</f>
        <v>17</v>
      </c>
      <c r="F7827">
        <v>118</v>
      </c>
      <c r="G7827" t="str">
        <f>_xlfn.XLOOKUP(F7827,menu_items!$A$1:$A$33,menu_items!$B$1:$B$33,,0,1)</f>
        <v>Steak Burrito</v>
      </c>
      <c r="H7827" t="str">
        <f>_xlfn.XLOOKUP(F7827,menu_items!$A$1:$A$33,menu_items!$C$1:$C$33,,0,1)</f>
        <v>Mexican</v>
      </c>
      <c r="I7827">
        <f>_xlfn.XLOOKUP(F7827,menu_items!$A$1:$A$33,menu_items!$D$1:$D$33,,0,1)</f>
        <v>14.95</v>
      </c>
    </row>
    <row r="7828" spans="1:9" hidden="1" x14ac:dyDescent="0.25">
      <c r="A7828" s="2">
        <v>7827</v>
      </c>
      <c r="B7828" s="2">
        <v>3442</v>
      </c>
      <c r="C7828" s="1" t="s">
        <v>39</v>
      </c>
      <c r="D7828" s="3">
        <v>0.74209490740740736</v>
      </c>
      <c r="E7828" s="3" t="str">
        <f>TEXT(Table1[[#This Row],[order_time]],"HH")</f>
        <v>17</v>
      </c>
      <c r="F7828">
        <v>105</v>
      </c>
      <c r="G7828" t="str">
        <f>_xlfn.XLOOKUP(F7828,menu_items!$A$1:$A$33,menu_items!$B$1:$B$33,,0,1)</f>
        <v>Mac &amp; Cheese</v>
      </c>
      <c r="H7828" t="str">
        <f>_xlfn.XLOOKUP(F7828,menu_items!$A$1:$A$33,menu_items!$C$1:$C$33,,0,1)</f>
        <v>American</v>
      </c>
      <c r="I7828">
        <f>_xlfn.XLOOKUP(F7828,menu_items!$A$1:$A$33,menu_items!$D$1:$D$33,,0,1)</f>
        <v>7</v>
      </c>
    </row>
    <row r="7829" spans="1:9" hidden="1" x14ac:dyDescent="0.25">
      <c r="A7829" s="2">
        <v>7828</v>
      </c>
      <c r="B7829" s="2">
        <v>3443</v>
      </c>
      <c r="C7829" s="1" t="s">
        <v>39</v>
      </c>
      <c r="D7829" s="3">
        <v>0.74362268518518515</v>
      </c>
      <c r="E7829" s="3" t="str">
        <f>TEXT(Table1[[#This Row],[order_time]],"HH")</f>
        <v>17</v>
      </c>
      <c r="F7829">
        <v>107</v>
      </c>
      <c r="G7829" t="str">
        <f>_xlfn.XLOOKUP(F7829,menu_items!$A$1:$A$33,menu_items!$B$1:$B$33,,0,1)</f>
        <v>Orange Chicken</v>
      </c>
      <c r="H7829" t="str">
        <f>_xlfn.XLOOKUP(F7829,menu_items!$A$1:$A$33,menu_items!$C$1:$C$33,,0,1)</f>
        <v>Asian</v>
      </c>
      <c r="I7829">
        <f>_xlfn.XLOOKUP(F7829,menu_items!$A$1:$A$33,menu_items!$D$1:$D$33,,0,1)</f>
        <v>16.5</v>
      </c>
    </row>
    <row r="7830" spans="1:9" hidden="1" x14ac:dyDescent="0.25">
      <c r="A7830" s="2">
        <v>7829</v>
      </c>
      <c r="B7830" s="2">
        <v>3443</v>
      </c>
      <c r="C7830" s="1" t="s">
        <v>39</v>
      </c>
      <c r="D7830" s="3">
        <v>0.74362268518518515</v>
      </c>
      <c r="E7830" s="3" t="str">
        <f>TEXT(Table1[[#This Row],[order_time]],"HH")</f>
        <v>17</v>
      </c>
      <c r="F7830">
        <v>113</v>
      </c>
      <c r="G7830" t="str">
        <f>_xlfn.XLOOKUP(F7830,menu_items!$A$1:$A$33,menu_items!$B$1:$B$33,,0,1)</f>
        <v>Edamame</v>
      </c>
      <c r="H7830" t="str">
        <f>_xlfn.XLOOKUP(F7830,menu_items!$A$1:$A$33,menu_items!$C$1:$C$33,,0,1)</f>
        <v>Asian</v>
      </c>
      <c r="I7830">
        <f>_xlfn.XLOOKUP(F7830,menu_items!$A$1:$A$33,menu_items!$D$1:$D$33,,0,1)</f>
        <v>5</v>
      </c>
    </row>
    <row r="7831" spans="1:9" hidden="1" x14ac:dyDescent="0.25">
      <c r="A7831" s="2">
        <v>7830</v>
      </c>
      <c r="B7831" s="2">
        <v>3443</v>
      </c>
      <c r="C7831" s="1" t="s">
        <v>39</v>
      </c>
      <c r="D7831" s="3">
        <v>0.74362268518518515</v>
      </c>
      <c r="E7831" s="3" t="str">
        <f>TEXT(Table1[[#This Row],[order_time]],"HH")</f>
        <v>17</v>
      </c>
      <c r="F7831">
        <v>120</v>
      </c>
      <c r="G7831" t="str">
        <f>_xlfn.XLOOKUP(F7831,menu_items!$A$1:$A$33,menu_items!$B$1:$B$33,,0,1)</f>
        <v>Steak Torta</v>
      </c>
      <c r="H7831" t="str">
        <f>_xlfn.XLOOKUP(F7831,menu_items!$A$1:$A$33,menu_items!$C$1:$C$33,,0,1)</f>
        <v>Mexican</v>
      </c>
      <c r="I7831">
        <f>_xlfn.XLOOKUP(F7831,menu_items!$A$1:$A$33,menu_items!$D$1:$D$33,,0,1)</f>
        <v>13.95</v>
      </c>
    </row>
    <row r="7832" spans="1:9" x14ac:dyDescent="0.25">
      <c r="A7832" s="2">
        <v>7831</v>
      </c>
      <c r="B7832" s="2">
        <v>3444</v>
      </c>
      <c r="C7832" s="1" t="s">
        <v>39</v>
      </c>
      <c r="D7832" s="3">
        <v>0.7479513888888889</v>
      </c>
      <c r="E7832" s="3" t="str">
        <f>TEXT(Table1[[#This Row],[order_time]],"HH")</f>
        <v>17</v>
      </c>
      <c r="F7832">
        <v>101</v>
      </c>
      <c r="G7832" t="str">
        <f>_xlfn.XLOOKUP(F7832,menu_items!$A$1:$A$33,menu_items!$B$1:$B$33,,0,1)</f>
        <v>Hamburger</v>
      </c>
      <c r="H7832" t="str">
        <f>_xlfn.XLOOKUP(F7832,menu_items!$A$1:$A$33,menu_items!$C$1:$C$33,,0,1)</f>
        <v>American</v>
      </c>
      <c r="I7832">
        <f>_xlfn.XLOOKUP(F7832,menu_items!$A$1:$A$33,menu_items!$D$1:$D$33,,0,1)</f>
        <v>12.95</v>
      </c>
    </row>
    <row r="7833" spans="1:9" hidden="1" x14ac:dyDescent="0.25">
      <c r="A7833" s="2">
        <v>7832</v>
      </c>
      <c r="B7833" s="2">
        <v>3444</v>
      </c>
      <c r="C7833" s="1" t="s">
        <v>39</v>
      </c>
      <c r="D7833" s="3">
        <v>0.7479513888888889</v>
      </c>
      <c r="E7833" s="3" t="str">
        <f>TEXT(Table1[[#This Row],[order_time]],"HH")</f>
        <v>17</v>
      </c>
      <c r="F7833">
        <v>102</v>
      </c>
      <c r="G7833" t="str">
        <f>_xlfn.XLOOKUP(F7833,menu_items!$A$1:$A$33,menu_items!$B$1:$B$33,,0,1)</f>
        <v>Cheeseburger</v>
      </c>
      <c r="H7833" t="str">
        <f>_xlfn.XLOOKUP(F7833,menu_items!$A$1:$A$33,menu_items!$C$1:$C$33,,0,1)</f>
        <v>American</v>
      </c>
      <c r="I7833">
        <f>_xlfn.XLOOKUP(F7833,menu_items!$A$1:$A$33,menu_items!$D$1:$D$33,,0,1)</f>
        <v>13.95</v>
      </c>
    </row>
    <row r="7834" spans="1:9" hidden="1" x14ac:dyDescent="0.25">
      <c r="A7834" s="2">
        <v>7833</v>
      </c>
      <c r="B7834" s="2">
        <v>3444</v>
      </c>
      <c r="C7834" s="1" t="s">
        <v>39</v>
      </c>
      <c r="D7834" s="3">
        <v>0.7479513888888889</v>
      </c>
      <c r="E7834" s="3" t="str">
        <f>TEXT(Table1[[#This Row],[order_time]],"HH")</f>
        <v>17</v>
      </c>
      <c r="F7834">
        <v>121</v>
      </c>
      <c r="G7834" t="str">
        <f>_xlfn.XLOOKUP(F7834,menu_items!$A$1:$A$33,menu_items!$B$1:$B$33,,0,1)</f>
        <v>Cheese Quesadillas</v>
      </c>
      <c r="H7834" t="str">
        <f>_xlfn.XLOOKUP(F7834,menu_items!$A$1:$A$33,menu_items!$C$1:$C$33,,0,1)</f>
        <v>Mexican</v>
      </c>
      <c r="I7834">
        <f>_xlfn.XLOOKUP(F7834,menu_items!$A$1:$A$33,menu_items!$D$1:$D$33,,0,1)</f>
        <v>10.5</v>
      </c>
    </row>
    <row r="7835" spans="1:9" hidden="1" x14ac:dyDescent="0.25">
      <c r="A7835" s="2">
        <v>7834</v>
      </c>
      <c r="B7835" s="2">
        <v>3445</v>
      </c>
      <c r="C7835" s="1" t="s">
        <v>39</v>
      </c>
      <c r="D7835" s="3">
        <v>0.7562268518518519</v>
      </c>
      <c r="E7835" s="3" t="str">
        <f>TEXT(Table1[[#This Row],[order_time]],"HH")</f>
        <v>18</v>
      </c>
      <c r="F7835">
        <v>107</v>
      </c>
      <c r="G7835" t="str">
        <f>_xlfn.XLOOKUP(F7835,menu_items!$A$1:$A$33,menu_items!$B$1:$B$33,,0,1)</f>
        <v>Orange Chicken</v>
      </c>
      <c r="H7835" t="str">
        <f>_xlfn.XLOOKUP(F7835,menu_items!$A$1:$A$33,menu_items!$C$1:$C$33,,0,1)</f>
        <v>Asian</v>
      </c>
      <c r="I7835">
        <f>_xlfn.XLOOKUP(F7835,menu_items!$A$1:$A$33,menu_items!$D$1:$D$33,,0,1)</f>
        <v>16.5</v>
      </c>
    </row>
    <row r="7836" spans="1:9" hidden="1" x14ac:dyDescent="0.25">
      <c r="A7836" s="2">
        <v>7835</v>
      </c>
      <c r="B7836" s="2">
        <v>3445</v>
      </c>
      <c r="C7836" s="1" t="s">
        <v>39</v>
      </c>
      <c r="D7836" s="3">
        <v>0.7562268518518519</v>
      </c>
      <c r="E7836" s="3" t="str">
        <f>TEXT(Table1[[#This Row],[order_time]],"HH")</f>
        <v>18</v>
      </c>
      <c r="F7836">
        <v>128</v>
      </c>
      <c r="G7836" t="str">
        <f>_xlfn.XLOOKUP(F7836,menu_items!$A$1:$A$33,menu_items!$B$1:$B$33,,0,1)</f>
        <v>Cheese Lasagna</v>
      </c>
      <c r="H7836" t="str">
        <f>_xlfn.XLOOKUP(F7836,menu_items!$A$1:$A$33,menu_items!$C$1:$C$33,,0,1)</f>
        <v>Italian</v>
      </c>
      <c r="I7836">
        <f>_xlfn.XLOOKUP(F7836,menu_items!$A$1:$A$33,menu_items!$D$1:$D$33,,0,1)</f>
        <v>15.5</v>
      </c>
    </row>
    <row r="7837" spans="1:9" hidden="1" x14ac:dyDescent="0.25">
      <c r="A7837" s="2">
        <v>7836</v>
      </c>
      <c r="B7837" s="2">
        <v>3445</v>
      </c>
      <c r="C7837" s="1" t="s">
        <v>39</v>
      </c>
      <c r="D7837" s="3">
        <v>0.7562268518518519</v>
      </c>
      <c r="E7837" s="3" t="str">
        <f>TEXT(Table1[[#This Row],[order_time]],"HH")</f>
        <v>18</v>
      </c>
      <c r="F7837">
        <v>114</v>
      </c>
      <c r="G7837" t="str">
        <f>_xlfn.XLOOKUP(F7837,menu_items!$A$1:$A$33,menu_items!$B$1:$B$33,,0,1)</f>
        <v>Potstickers</v>
      </c>
      <c r="H7837" t="str">
        <f>_xlfn.XLOOKUP(F7837,menu_items!$A$1:$A$33,menu_items!$C$1:$C$33,,0,1)</f>
        <v>Asian</v>
      </c>
      <c r="I7837">
        <f>_xlfn.XLOOKUP(F7837,menu_items!$A$1:$A$33,menu_items!$D$1:$D$33,,0,1)</f>
        <v>9</v>
      </c>
    </row>
    <row r="7838" spans="1:9" hidden="1" x14ac:dyDescent="0.25">
      <c r="A7838" s="2">
        <v>7837</v>
      </c>
      <c r="B7838" s="2">
        <v>3446</v>
      </c>
      <c r="C7838" s="1" t="s">
        <v>39</v>
      </c>
      <c r="D7838" s="3">
        <v>0.75667824074074075</v>
      </c>
      <c r="E7838" s="3" t="str">
        <f>TEXT(Table1[[#This Row],[order_time]],"HH")</f>
        <v>18</v>
      </c>
      <c r="F7838">
        <v>123</v>
      </c>
      <c r="G7838" t="str">
        <f>_xlfn.XLOOKUP(F7838,menu_items!$A$1:$A$33,menu_items!$B$1:$B$33,,0,1)</f>
        <v>Chips &amp; Guacamole</v>
      </c>
      <c r="H7838" t="str">
        <f>_xlfn.XLOOKUP(F7838,menu_items!$A$1:$A$33,menu_items!$C$1:$C$33,,0,1)</f>
        <v>Mexican</v>
      </c>
      <c r="I7838">
        <f>_xlfn.XLOOKUP(F7838,menu_items!$A$1:$A$33,menu_items!$D$1:$D$33,,0,1)</f>
        <v>9</v>
      </c>
    </row>
    <row r="7839" spans="1:9" hidden="1" x14ac:dyDescent="0.25">
      <c r="A7839" s="2">
        <v>7838</v>
      </c>
      <c r="B7839" s="2">
        <v>3446</v>
      </c>
      <c r="C7839" s="1" t="s">
        <v>39</v>
      </c>
      <c r="D7839" s="3">
        <v>0.75667824074074075</v>
      </c>
      <c r="E7839" s="3" t="str">
        <f>TEXT(Table1[[#This Row],[order_time]],"HH")</f>
        <v>18</v>
      </c>
      <c r="F7839">
        <v>132</v>
      </c>
      <c r="G7839" t="str">
        <f>_xlfn.XLOOKUP(F7839,menu_items!$A$1:$A$33,menu_items!$B$1:$B$33,,0,1)</f>
        <v>Eggplant Parmesan</v>
      </c>
      <c r="H7839" t="str">
        <f>_xlfn.XLOOKUP(F7839,menu_items!$A$1:$A$33,menu_items!$C$1:$C$33,,0,1)</f>
        <v>Italian</v>
      </c>
      <c r="I7839">
        <f>_xlfn.XLOOKUP(F7839,menu_items!$A$1:$A$33,menu_items!$D$1:$D$33,,0,1)</f>
        <v>16.95</v>
      </c>
    </row>
    <row r="7840" spans="1:9" hidden="1" x14ac:dyDescent="0.25">
      <c r="A7840" s="2">
        <v>7839</v>
      </c>
      <c r="B7840" s="2">
        <v>3447</v>
      </c>
      <c r="C7840" s="1" t="s">
        <v>39</v>
      </c>
      <c r="D7840" s="3">
        <v>0.75997685185185182</v>
      </c>
      <c r="E7840" s="3" t="str">
        <f>TEXT(Table1[[#This Row],[order_time]],"HH")</f>
        <v>18</v>
      </c>
      <c r="F7840">
        <v>109</v>
      </c>
      <c r="G7840" t="str">
        <f>_xlfn.XLOOKUP(F7840,menu_items!$A$1:$A$33,menu_items!$B$1:$B$33,,0,1)</f>
        <v>Korean Beef Bowl</v>
      </c>
      <c r="H7840" t="str">
        <f>_xlfn.XLOOKUP(F7840,menu_items!$A$1:$A$33,menu_items!$C$1:$C$33,,0,1)</f>
        <v>Asian</v>
      </c>
      <c r="I7840">
        <f>_xlfn.XLOOKUP(F7840,menu_items!$A$1:$A$33,menu_items!$D$1:$D$33,,0,1)</f>
        <v>17.95</v>
      </c>
    </row>
    <row r="7841" spans="1:9" hidden="1" x14ac:dyDescent="0.25">
      <c r="A7841" s="2">
        <v>7840</v>
      </c>
      <c r="B7841" s="2">
        <v>3447</v>
      </c>
      <c r="C7841" s="1" t="s">
        <v>39</v>
      </c>
      <c r="D7841" s="3">
        <v>0.75997685185185182</v>
      </c>
      <c r="E7841" s="3" t="str">
        <f>TEXT(Table1[[#This Row],[order_time]],"HH")</f>
        <v>18</v>
      </c>
      <c r="F7841">
        <v>113</v>
      </c>
      <c r="G7841" t="str">
        <f>_xlfn.XLOOKUP(F7841,menu_items!$A$1:$A$33,menu_items!$B$1:$B$33,,0,1)</f>
        <v>Edamame</v>
      </c>
      <c r="H7841" t="str">
        <f>_xlfn.XLOOKUP(F7841,menu_items!$A$1:$A$33,menu_items!$C$1:$C$33,,0,1)</f>
        <v>Asian</v>
      </c>
      <c r="I7841">
        <f>_xlfn.XLOOKUP(F7841,menu_items!$A$1:$A$33,menu_items!$D$1:$D$33,,0,1)</f>
        <v>5</v>
      </c>
    </row>
    <row r="7842" spans="1:9" hidden="1" x14ac:dyDescent="0.25">
      <c r="A7842" s="2">
        <v>7841</v>
      </c>
      <c r="B7842" s="2">
        <v>3447</v>
      </c>
      <c r="C7842" s="1" t="s">
        <v>39</v>
      </c>
      <c r="D7842" s="3">
        <v>0.75997685185185182</v>
      </c>
      <c r="E7842" s="3" t="str">
        <f>TEXT(Table1[[#This Row],[order_time]],"HH")</f>
        <v>18</v>
      </c>
      <c r="F7842">
        <v>122</v>
      </c>
      <c r="G7842" t="str">
        <f>_xlfn.XLOOKUP(F7842,menu_items!$A$1:$A$33,menu_items!$B$1:$B$33,,0,1)</f>
        <v>Chips &amp; Salsa</v>
      </c>
      <c r="H7842" t="str">
        <f>_xlfn.XLOOKUP(F7842,menu_items!$A$1:$A$33,menu_items!$C$1:$C$33,,0,1)</f>
        <v>Mexican</v>
      </c>
      <c r="I7842">
        <f>_xlfn.XLOOKUP(F7842,menu_items!$A$1:$A$33,menu_items!$D$1:$D$33,,0,1)</f>
        <v>7</v>
      </c>
    </row>
    <row r="7843" spans="1:9" hidden="1" x14ac:dyDescent="0.25">
      <c r="A7843" s="2">
        <v>7842</v>
      </c>
      <c r="B7843" s="2">
        <v>3447</v>
      </c>
      <c r="C7843" s="1" t="s">
        <v>39</v>
      </c>
      <c r="D7843" s="3">
        <v>0.75997685185185182</v>
      </c>
      <c r="E7843" s="3" t="str">
        <f>TEXT(Table1[[#This Row],[order_time]],"HH")</f>
        <v>18</v>
      </c>
      <c r="F7843">
        <v>106</v>
      </c>
      <c r="G7843" t="str">
        <f>_xlfn.XLOOKUP(F7843,menu_items!$A$1:$A$33,menu_items!$B$1:$B$33,,0,1)</f>
        <v>French Fries</v>
      </c>
      <c r="H7843" t="str">
        <f>_xlfn.XLOOKUP(F7843,menu_items!$A$1:$A$33,menu_items!$C$1:$C$33,,0,1)</f>
        <v>American</v>
      </c>
      <c r="I7843">
        <f>_xlfn.XLOOKUP(F7843,menu_items!$A$1:$A$33,menu_items!$D$1:$D$33,,0,1)</f>
        <v>7</v>
      </c>
    </row>
    <row r="7844" spans="1:9" hidden="1" x14ac:dyDescent="0.25">
      <c r="A7844" s="2">
        <v>7843</v>
      </c>
      <c r="B7844" s="2">
        <v>3448</v>
      </c>
      <c r="C7844" s="1" t="s">
        <v>39</v>
      </c>
      <c r="D7844" s="3">
        <v>0.77121527777777776</v>
      </c>
      <c r="E7844" s="3" t="str">
        <f>TEXT(Table1[[#This Row],[order_time]],"HH")</f>
        <v>18</v>
      </c>
      <c r="F7844">
        <v>107</v>
      </c>
      <c r="G7844" t="str">
        <f>_xlfn.XLOOKUP(F7844,menu_items!$A$1:$A$33,menu_items!$B$1:$B$33,,0,1)</f>
        <v>Orange Chicken</v>
      </c>
      <c r="H7844" t="str">
        <f>_xlfn.XLOOKUP(F7844,menu_items!$A$1:$A$33,menu_items!$C$1:$C$33,,0,1)</f>
        <v>Asian</v>
      </c>
      <c r="I7844">
        <f>_xlfn.XLOOKUP(F7844,menu_items!$A$1:$A$33,menu_items!$D$1:$D$33,,0,1)</f>
        <v>16.5</v>
      </c>
    </row>
    <row r="7845" spans="1:9" hidden="1" x14ac:dyDescent="0.25">
      <c r="A7845" s="2">
        <v>7844</v>
      </c>
      <c r="B7845" s="2">
        <v>3448</v>
      </c>
      <c r="C7845" s="1" t="s">
        <v>39</v>
      </c>
      <c r="D7845" s="3">
        <v>0.77121527777777776</v>
      </c>
      <c r="E7845" s="3" t="str">
        <f>TEXT(Table1[[#This Row],[order_time]],"HH")</f>
        <v>18</v>
      </c>
      <c r="F7845">
        <v>128</v>
      </c>
      <c r="G7845" t="str">
        <f>_xlfn.XLOOKUP(F7845,menu_items!$A$1:$A$33,menu_items!$B$1:$B$33,,0,1)</f>
        <v>Cheese Lasagna</v>
      </c>
      <c r="H7845" t="str">
        <f>_xlfn.XLOOKUP(F7845,menu_items!$A$1:$A$33,menu_items!$C$1:$C$33,,0,1)</f>
        <v>Italian</v>
      </c>
      <c r="I7845">
        <f>_xlfn.XLOOKUP(F7845,menu_items!$A$1:$A$33,menu_items!$D$1:$D$33,,0,1)</f>
        <v>15.5</v>
      </c>
    </row>
    <row r="7846" spans="1:9" hidden="1" x14ac:dyDescent="0.25">
      <c r="A7846" s="2">
        <v>7845</v>
      </c>
      <c r="B7846" s="2">
        <v>3448</v>
      </c>
      <c r="C7846" s="1" t="s">
        <v>39</v>
      </c>
      <c r="D7846" s="3">
        <v>0.77121527777777776</v>
      </c>
      <c r="E7846" s="3" t="str">
        <f>TEXT(Table1[[#This Row],[order_time]],"HH")</f>
        <v>18</v>
      </c>
      <c r="F7846">
        <v>119</v>
      </c>
      <c r="G7846" t="str">
        <f>_xlfn.XLOOKUP(F7846,menu_items!$A$1:$A$33,menu_items!$B$1:$B$33,,0,1)</f>
        <v>Chicken Torta</v>
      </c>
      <c r="H7846" t="str">
        <f>_xlfn.XLOOKUP(F7846,menu_items!$A$1:$A$33,menu_items!$C$1:$C$33,,0,1)</f>
        <v>Mexican</v>
      </c>
      <c r="I7846">
        <f>_xlfn.XLOOKUP(F7846,menu_items!$A$1:$A$33,menu_items!$D$1:$D$33,,0,1)</f>
        <v>11.95</v>
      </c>
    </row>
    <row r="7847" spans="1:9" hidden="1" x14ac:dyDescent="0.25">
      <c r="A7847" s="2">
        <v>7846</v>
      </c>
      <c r="B7847" s="2">
        <v>3448</v>
      </c>
      <c r="C7847" s="1" t="s">
        <v>39</v>
      </c>
      <c r="D7847" s="3">
        <v>0.77121527777777776</v>
      </c>
      <c r="E7847" s="3" t="str">
        <f>TEXT(Table1[[#This Row],[order_time]],"HH")</f>
        <v>18</v>
      </c>
      <c r="F7847">
        <v>106</v>
      </c>
      <c r="G7847" t="str">
        <f>_xlfn.XLOOKUP(F7847,menu_items!$A$1:$A$33,menu_items!$B$1:$B$33,,0,1)</f>
        <v>French Fries</v>
      </c>
      <c r="H7847" t="str">
        <f>_xlfn.XLOOKUP(F7847,menu_items!$A$1:$A$33,menu_items!$C$1:$C$33,,0,1)</f>
        <v>American</v>
      </c>
      <c r="I7847">
        <f>_xlfn.XLOOKUP(F7847,menu_items!$A$1:$A$33,menu_items!$D$1:$D$33,,0,1)</f>
        <v>7</v>
      </c>
    </row>
    <row r="7848" spans="1:9" hidden="1" x14ac:dyDescent="0.25">
      <c r="A7848" s="2">
        <v>7847</v>
      </c>
      <c r="B7848" s="2">
        <v>3449</v>
      </c>
      <c r="C7848" s="1" t="s">
        <v>39</v>
      </c>
      <c r="D7848" s="3">
        <v>0.78</v>
      </c>
      <c r="E7848" s="3" t="str">
        <f>TEXT(Table1[[#This Row],[order_time]],"HH")</f>
        <v>18</v>
      </c>
      <c r="F7848">
        <v>111</v>
      </c>
      <c r="G7848" t="str">
        <f>_xlfn.XLOOKUP(F7848,menu_items!$A$1:$A$33,menu_items!$B$1:$B$33,,0,1)</f>
        <v>California Roll</v>
      </c>
      <c r="H7848" t="str">
        <f>_xlfn.XLOOKUP(F7848,menu_items!$A$1:$A$33,menu_items!$C$1:$C$33,,0,1)</f>
        <v>Asian</v>
      </c>
      <c r="I7848">
        <f>_xlfn.XLOOKUP(F7848,menu_items!$A$1:$A$33,menu_items!$D$1:$D$33,,0,1)</f>
        <v>11.95</v>
      </c>
    </row>
    <row r="7849" spans="1:9" hidden="1" x14ac:dyDescent="0.25">
      <c r="A7849" s="2">
        <v>7848</v>
      </c>
      <c r="B7849" s="2">
        <v>3449</v>
      </c>
      <c r="C7849" s="1" t="s">
        <v>39</v>
      </c>
      <c r="D7849" s="3">
        <v>0.78</v>
      </c>
      <c r="E7849" s="3" t="str">
        <f>TEXT(Table1[[#This Row],[order_time]],"HH")</f>
        <v>18</v>
      </c>
      <c r="F7849">
        <v>113</v>
      </c>
      <c r="G7849" t="str">
        <f>_xlfn.XLOOKUP(F7849,menu_items!$A$1:$A$33,menu_items!$B$1:$B$33,,0,1)</f>
        <v>Edamame</v>
      </c>
      <c r="H7849" t="str">
        <f>_xlfn.XLOOKUP(F7849,menu_items!$A$1:$A$33,menu_items!$C$1:$C$33,,0,1)</f>
        <v>Asian</v>
      </c>
      <c r="I7849">
        <f>_xlfn.XLOOKUP(F7849,menu_items!$A$1:$A$33,menu_items!$D$1:$D$33,,0,1)</f>
        <v>5</v>
      </c>
    </row>
    <row r="7850" spans="1:9" hidden="1" x14ac:dyDescent="0.25">
      <c r="A7850" s="2">
        <v>7849</v>
      </c>
      <c r="B7850" s="2">
        <v>3449</v>
      </c>
      <c r="C7850" s="1" t="s">
        <v>39</v>
      </c>
      <c r="D7850" s="3">
        <v>0.78</v>
      </c>
      <c r="E7850" s="3" t="str">
        <f>TEXT(Table1[[#This Row],[order_time]],"HH")</f>
        <v>18</v>
      </c>
      <c r="F7850">
        <v>118</v>
      </c>
      <c r="G7850" t="str">
        <f>_xlfn.XLOOKUP(F7850,menu_items!$A$1:$A$33,menu_items!$B$1:$B$33,,0,1)</f>
        <v>Steak Burrito</v>
      </c>
      <c r="H7850" t="str">
        <f>_xlfn.XLOOKUP(F7850,menu_items!$A$1:$A$33,menu_items!$C$1:$C$33,,0,1)</f>
        <v>Mexican</v>
      </c>
      <c r="I7850">
        <f>_xlfn.XLOOKUP(F7850,menu_items!$A$1:$A$33,menu_items!$D$1:$D$33,,0,1)</f>
        <v>14.95</v>
      </c>
    </row>
    <row r="7851" spans="1:9" x14ac:dyDescent="0.25">
      <c r="A7851" s="2">
        <v>7850</v>
      </c>
      <c r="B7851" s="2">
        <v>3450</v>
      </c>
      <c r="C7851" s="1" t="s">
        <v>39</v>
      </c>
      <c r="D7851" s="3">
        <v>0.78157407407407409</v>
      </c>
      <c r="E7851" s="3" t="str">
        <f>TEXT(Table1[[#This Row],[order_time]],"HH")</f>
        <v>18</v>
      </c>
      <c r="F7851">
        <v>101</v>
      </c>
      <c r="G7851" t="str">
        <f>_xlfn.XLOOKUP(F7851,menu_items!$A$1:$A$33,menu_items!$B$1:$B$33,,0,1)</f>
        <v>Hamburger</v>
      </c>
      <c r="H7851" t="str">
        <f>_xlfn.XLOOKUP(F7851,menu_items!$A$1:$A$33,menu_items!$C$1:$C$33,,0,1)</f>
        <v>American</v>
      </c>
      <c r="I7851">
        <f>_xlfn.XLOOKUP(F7851,menu_items!$A$1:$A$33,menu_items!$D$1:$D$33,,0,1)</f>
        <v>12.95</v>
      </c>
    </row>
    <row r="7852" spans="1:9" hidden="1" x14ac:dyDescent="0.25">
      <c r="A7852" s="2">
        <v>7851</v>
      </c>
      <c r="B7852" s="2">
        <v>3450</v>
      </c>
      <c r="C7852" s="1" t="s">
        <v>39</v>
      </c>
      <c r="D7852" s="3">
        <v>0.78157407407407409</v>
      </c>
      <c r="E7852" s="3" t="str">
        <f>TEXT(Table1[[#This Row],[order_time]],"HH")</f>
        <v>18</v>
      </c>
      <c r="F7852">
        <v>102</v>
      </c>
      <c r="G7852" t="str">
        <f>_xlfn.XLOOKUP(F7852,menu_items!$A$1:$A$33,menu_items!$B$1:$B$33,,0,1)</f>
        <v>Cheeseburger</v>
      </c>
      <c r="H7852" t="str">
        <f>_xlfn.XLOOKUP(F7852,menu_items!$A$1:$A$33,menu_items!$C$1:$C$33,,0,1)</f>
        <v>American</v>
      </c>
      <c r="I7852">
        <f>_xlfn.XLOOKUP(F7852,menu_items!$A$1:$A$33,menu_items!$D$1:$D$33,,0,1)</f>
        <v>13.95</v>
      </c>
    </row>
    <row r="7853" spans="1:9" hidden="1" x14ac:dyDescent="0.25">
      <c r="A7853" s="2">
        <v>7852</v>
      </c>
      <c r="B7853" s="2">
        <v>3450</v>
      </c>
      <c r="C7853" s="1" t="s">
        <v>39</v>
      </c>
      <c r="D7853" s="3">
        <v>0.78157407407407409</v>
      </c>
      <c r="E7853" s="3" t="str">
        <f>TEXT(Table1[[#This Row],[order_time]],"HH")</f>
        <v>18</v>
      </c>
      <c r="F7853">
        <v>120</v>
      </c>
      <c r="G7853" t="str">
        <f>_xlfn.XLOOKUP(F7853,menu_items!$A$1:$A$33,menu_items!$B$1:$B$33,,0,1)</f>
        <v>Steak Torta</v>
      </c>
      <c r="H7853" t="str">
        <f>_xlfn.XLOOKUP(F7853,menu_items!$A$1:$A$33,menu_items!$C$1:$C$33,,0,1)</f>
        <v>Mexican</v>
      </c>
      <c r="I7853">
        <f>_xlfn.XLOOKUP(F7853,menu_items!$A$1:$A$33,menu_items!$D$1:$D$33,,0,1)</f>
        <v>13.95</v>
      </c>
    </row>
    <row r="7854" spans="1:9" hidden="1" x14ac:dyDescent="0.25">
      <c r="A7854" s="2">
        <v>7853</v>
      </c>
      <c r="B7854" s="2">
        <v>3451</v>
      </c>
      <c r="C7854" s="1" t="s">
        <v>39</v>
      </c>
      <c r="D7854" s="3">
        <v>0.78214120370370366</v>
      </c>
      <c r="E7854" s="3" t="str">
        <f>TEXT(Table1[[#This Row],[order_time]],"HH")</f>
        <v>18</v>
      </c>
      <c r="F7854">
        <v>108</v>
      </c>
      <c r="G7854" t="str">
        <f>_xlfn.XLOOKUP(F7854,menu_items!$A$1:$A$33,menu_items!$B$1:$B$33,,0,1)</f>
        <v>Tofu Pad Thai</v>
      </c>
      <c r="H7854" t="str">
        <f>_xlfn.XLOOKUP(F7854,menu_items!$A$1:$A$33,menu_items!$C$1:$C$33,,0,1)</f>
        <v>Asian</v>
      </c>
      <c r="I7854">
        <f>_xlfn.XLOOKUP(F7854,menu_items!$A$1:$A$33,menu_items!$D$1:$D$33,,0,1)</f>
        <v>14.5</v>
      </c>
    </row>
    <row r="7855" spans="1:9" hidden="1" x14ac:dyDescent="0.25">
      <c r="A7855" s="2">
        <v>7854</v>
      </c>
      <c r="B7855" s="2">
        <v>3451</v>
      </c>
      <c r="C7855" s="1" t="s">
        <v>39</v>
      </c>
      <c r="D7855" s="3">
        <v>0.78214120370370366</v>
      </c>
      <c r="E7855" s="3" t="str">
        <f>TEXT(Table1[[#This Row],[order_time]],"HH")</f>
        <v>18</v>
      </c>
      <c r="F7855">
        <v>113</v>
      </c>
      <c r="G7855" t="str">
        <f>_xlfn.XLOOKUP(F7855,menu_items!$A$1:$A$33,menu_items!$B$1:$B$33,,0,1)</f>
        <v>Edamame</v>
      </c>
      <c r="H7855" t="str">
        <f>_xlfn.XLOOKUP(F7855,menu_items!$A$1:$A$33,menu_items!$C$1:$C$33,,0,1)</f>
        <v>Asian</v>
      </c>
      <c r="I7855">
        <f>_xlfn.XLOOKUP(F7855,menu_items!$A$1:$A$33,menu_items!$D$1:$D$33,,0,1)</f>
        <v>5</v>
      </c>
    </row>
    <row r="7856" spans="1:9" hidden="1" x14ac:dyDescent="0.25">
      <c r="A7856" s="2">
        <v>7855</v>
      </c>
      <c r="B7856" s="2">
        <v>3452</v>
      </c>
      <c r="C7856" s="1" t="s">
        <v>39</v>
      </c>
      <c r="D7856" s="3">
        <v>0.78288194444444448</v>
      </c>
      <c r="E7856" s="3" t="str">
        <f>TEXT(Table1[[#This Row],[order_time]],"HH")</f>
        <v>18</v>
      </c>
      <c r="F7856">
        <v>108</v>
      </c>
      <c r="G7856" t="str">
        <f>_xlfn.XLOOKUP(F7856,menu_items!$A$1:$A$33,menu_items!$B$1:$B$33,,0,1)</f>
        <v>Tofu Pad Thai</v>
      </c>
      <c r="H7856" t="str">
        <f>_xlfn.XLOOKUP(F7856,menu_items!$A$1:$A$33,menu_items!$C$1:$C$33,,0,1)</f>
        <v>Asian</v>
      </c>
      <c r="I7856">
        <f>_xlfn.XLOOKUP(F7856,menu_items!$A$1:$A$33,menu_items!$D$1:$D$33,,0,1)</f>
        <v>14.5</v>
      </c>
    </row>
    <row r="7857" spans="1:9" hidden="1" x14ac:dyDescent="0.25">
      <c r="A7857" s="2">
        <v>7856</v>
      </c>
      <c r="B7857" s="2">
        <v>3452</v>
      </c>
      <c r="C7857" s="1" t="s">
        <v>39</v>
      </c>
      <c r="D7857" s="3">
        <v>0.78288194444444448</v>
      </c>
      <c r="E7857" s="3" t="str">
        <f>TEXT(Table1[[#This Row],[order_time]],"HH")</f>
        <v>18</v>
      </c>
      <c r="F7857">
        <v>110</v>
      </c>
      <c r="G7857" t="str">
        <f>_xlfn.XLOOKUP(F7857,menu_items!$A$1:$A$33,menu_items!$B$1:$B$33,,0,1)</f>
        <v>Pork Ramen</v>
      </c>
      <c r="H7857" t="str">
        <f>_xlfn.XLOOKUP(F7857,menu_items!$A$1:$A$33,menu_items!$C$1:$C$33,,0,1)</f>
        <v>Asian</v>
      </c>
      <c r="I7857">
        <f>_xlfn.XLOOKUP(F7857,menu_items!$A$1:$A$33,menu_items!$D$1:$D$33,,0,1)</f>
        <v>17.95</v>
      </c>
    </row>
    <row r="7858" spans="1:9" hidden="1" x14ac:dyDescent="0.25">
      <c r="A7858" s="2">
        <v>7857</v>
      </c>
      <c r="B7858" s="2">
        <v>3452</v>
      </c>
      <c r="C7858" s="1" t="s">
        <v>39</v>
      </c>
      <c r="D7858" s="3">
        <v>0.78288194444444448</v>
      </c>
      <c r="E7858" s="3" t="str">
        <f>TEXT(Table1[[#This Row],[order_time]],"HH")</f>
        <v>18</v>
      </c>
      <c r="F7858">
        <v>106</v>
      </c>
      <c r="G7858" t="str">
        <f>_xlfn.XLOOKUP(F7858,menu_items!$A$1:$A$33,menu_items!$B$1:$B$33,,0,1)</f>
        <v>French Fries</v>
      </c>
      <c r="H7858" t="str">
        <f>_xlfn.XLOOKUP(F7858,menu_items!$A$1:$A$33,menu_items!$C$1:$C$33,,0,1)</f>
        <v>American</v>
      </c>
      <c r="I7858">
        <f>_xlfn.XLOOKUP(F7858,menu_items!$A$1:$A$33,menu_items!$D$1:$D$33,,0,1)</f>
        <v>7</v>
      </c>
    </row>
    <row r="7859" spans="1:9" hidden="1" x14ac:dyDescent="0.25">
      <c r="A7859" s="2">
        <v>7858</v>
      </c>
      <c r="B7859" s="2">
        <v>3453</v>
      </c>
      <c r="C7859" s="1" t="s">
        <v>39</v>
      </c>
      <c r="D7859" s="3">
        <v>0.78334490740740736</v>
      </c>
      <c r="E7859" s="3" t="str">
        <f>TEXT(Table1[[#This Row],[order_time]],"HH")</f>
        <v>18</v>
      </c>
      <c r="F7859">
        <v>106</v>
      </c>
      <c r="G7859" t="str">
        <f>_xlfn.XLOOKUP(F7859,menu_items!$A$1:$A$33,menu_items!$B$1:$B$33,,0,1)</f>
        <v>French Fries</v>
      </c>
      <c r="H7859" t="str">
        <f>_xlfn.XLOOKUP(F7859,menu_items!$A$1:$A$33,menu_items!$C$1:$C$33,,0,1)</f>
        <v>American</v>
      </c>
      <c r="I7859">
        <f>_xlfn.XLOOKUP(F7859,menu_items!$A$1:$A$33,menu_items!$D$1:$D$33,,0,1)</f>
        <v>7</v>
      </c>
    </row>
    <row r="7860" spans="1:9" hidden="1" x14ac:dyDescent="0.25">
      <c r="A7860" s="2">
        <v>7859</v>
      </c>
      <c r="B7860" s="2">
        <v>3454</v>
      </c>
      <c r="C7860" s="1" t="s">
        <v>39</v>
      </c>
      <c r="D7860" s="3">
        <v>0.79021990740740744</v>
      </c>
      <c r="E7860" s="3" t="str">
        <f>TEXT(Table1[[#This Row],[order_time]],"HH")</f>
        <v>18</v>
      </c>
      <c r="F7860">
        <v>107</v>
      </c>
      <c r="G7860" t="str">
        <f>_xlfn.XLOOKUP(F7860,menu_items!$A$1:$A$33,menu_items!$B$1:$B$33,,0,1)</f>
        <v>Orange Chicken</v>
      </c>
      <c r="H7860" t="str">
        <f>_xlfn.XLOOKUP(F7860,menu_items!$A$1:$A$33,menu_items!$C$1:$C$33,,0,1)</f>
        <v>Asian</v>
      </c>
      <c r="I7860">
        <f>_xlfn.XLOOKUP(F7860,menu_items!$A$1:$A$33,menu_items!$D$1:$D$33,,0,1)</f>
        <v>16.5</v>
      </c>
    </row>
    <row r="7861" spans="1:9" hidden="1" x14ac:dyDescent="0.25">
      <c r="A7861" s="2">
        <v>7860</v>
      </c>
      <c r="B7861" s="2">
        <v>3454</v>
      </c>
      <c r="C7861" s="1" t="s">
        <v>39</v>
      </c>
      <c r="D7861" s="3">
        <v>0.79021990740740744</v>
      </c>
      <c r="E7861" s="3" t="str">
        <f>TEXT(Table1[[#This Row],[order_time]],"HH")</f>
        <v>18</v>
      </c>
      <c r="F7861">
        <v>116</v>
      </c>
      <c r="G7861" t="str">
        <f>_xlfn.XLOOKUP(F7861,menu_items!$A$1:$A$33,menu_items!$B$1:$B$33,,0,1)</f>
        <v>Steak Tacos</v>
      </c>
      <c r="H7861" t="str">
        <f>_xlfn.XLOOKUP(F7861,menu_items!$A$1:$A$33,menu_items!$C$1:$C$33,,0,1)</f>
        <v>Mexican</v>
      </c>
      <c r="I7861">
        <f>_xlfn.XLOOKUP(F7861,menu_items!$A$1:$A$33,menu_items!$D$1:$D$33,,0,1)</f>
        <v>13.95</v>
      </c>
    </row>
    <row r="7862" spans="1:9" hidden="1" x14ac:dyDescent="0.25">
      <c r="A7862" s="2">
        <v>7861</v>
      </c>
      <c r="B7862" s="2">
        <v>3454</v>
      </c>
      <c r="C7862" s="1" t="s">
        <v>39</v>
      </c>
      <c r="D7862" s="3">
        <v>0.79021990740740744</v>
      </c>
      <c r="E7862" s="3" t="str">
        <f>TEXT(Table1[[#This Row],[order_time]],"HH")</f>
        <v>18</v>
      </c>
      <c r="F7862">
        <v>125</v>
      </c>
      <c r="G7862" t="str">
        <f>_xlfn.XLOOKUP(F7862,menu_items!$A$1:$A$33,menu_items!$B$1:$B$33,,0,1)</f>
        <v>Spaghetti &amp; Meatballs</v>
      </c>
      <c r="H7862" t="str">
        <f>_xlfn.XLOOKUP(F7862,menu_items!$A$1:$A$33,menu_items!$C$1:$C$33,,0,1)</f>
        <v>Italian</v>
      </c>
      <c r="I7862">
        <f>_xlfn.XLOOKUP(F7862,menu_items!$A$1:$A$33,menu_items!$D$1:$D$33,,0,1)</f>
        <v>17.95</v>
      </c>
    </row>
    <row r="7863" spans="1:9" hidden="1" x14ac:dyDescent="0.25">
      <c r="A7863" s="2">
        <v>7862</v>
      </c>
      <c r="B7863" s="2">
        <v>3454</v>
      </c>
      <c r="C7863" s="1" t="s">
        <v>39</v>
      </c>
      <c r="D7863" s="3">
        <v>0.79021990740740744</v>
      </c>
      <c r="E7863" s="3" t="str">
        <f>TEXT(Table1[[#This Row],[order_time]],"HH")</f>
        <v>18</v>
      </c>
      <c r="F7863">
        <v>122</v>
      </c>
      <c r="G7863" t="str">
        <f>_xlfn.XLOOKUP(F7863,menu_items!$A$1:$A$33,menu_items!$B$1:$B$33,,0,1)</f>
        <v>Chips &amp; Salsa</v>
      </c>
      <c r="H7863" t="str">
        <f>_xlfn.XLOOKUP(F7863,menu_items!$A$1:$A$33,menu_items!$C$1:$C$33,,0,1)</f>
        <v>Mexican</v>
      </c>
      <c r="I7863">
        <f>_xlfn.XLOOKUP(F7863,menu_items!$A$1:$A$33,menu_items!$D$1:$D$33,,0,1)</f>
        <v>7</v>
      </c>
    </row>
    <row r="7864" spans="1:9" x14ac:dyDescent="0.25">
      <c r="A7864" s="2">
        <v>7863</v>
      </c>
      <c r="B7864" s="2">
        <v>3455</v>
      </c>
      <c r="C7864" s="1" t="s">
        <v>39</v>
      </c>
      <c r="D7864" s="3">
        <v>0.79630787037037032</v>
      </c>
      <c r="E7864" s="3" t="str">
        <f>TEXT(Table1[[#This Row],[order_time]],"HH")</f>
        <v>19</v>
      </c>
      <c r="F7864">
        <v>101</v>
      </c>
      <c r="G7864" t="str">
        <f>_xlfn.XLOOKUP(F7864,menu_items!$A$1:$A$33,menu_items!$B$1:$B$33,,0,1)</f>
        <v>Hamburger</v>
      </c>
      <c r="H7864" t="str">
        <f>_xlfn.XLOOKUP(F7864,menu_items!$A$1:$A$33,menu_items!$C$1:$C$33,,0,1)</f>
        <v>American</v>
      </c>
      <c r="I7864">
        <f>_xlfn.XLOOKUP(F7864,menu_items!$A$1:$A$33,menu_items!$D$1:$D$33,,0,1)</f>
        <v>12.95</v>
      </c>
    </row>
    <row r="7865" spans="1:9" hidden="1" x14ac:dyDescent="0.25">
      <c r="A7865" s="2">
        <v>7864</v>
      </c>
      <c r="B7865" s="2">
        <v>3455</v>
      </c>
      <c r="C7865" s="1" t="s">
        <v>39</v>
      </c>
      <c r="D7865" s="3">
        <v>0.79630787037037032</v>
      </c>
      <c r="E7865" s="3" t="str">
        <f>TEXT(Table1[[#This Row],[order_time]],"HH")</f>
        <v>19</v>
      </c>
      <c r="F7865">
        <v>126</v>
      </c>
      <c r="G7865" t="str">
        <f>_xlfn.XLOOKUP(F7865,menu_items!$A$1:$A$33,menu_items!$B$1:$B$33,,0,1)</f>
        <v>Fettuccine Alfredo</v>
      </c>
      <c r="H7865" t="str">
        <f>_xlfn.XLOOKUP(F7865,menu_items!$A$1:$A$33,menu_items!$C$1:$C$33,,0,1)</f>
        <v>Italian</v>
      </c>
      <c r="I7865">
        <f>_xlfn.XLOOKUP(F7865,menu_items!$A$1:$A$33,menu_items!$D$1:$D$33,,0,1)</f>
        <v>14.5</v>
      </c>
    </row>
    <row r="7866" spans="1:9" hidden="1" x14ac:dyDescent="0.25">
      <c r="A7866" s="2">
        <v>7865</v>
      </c>
      <c r="B7866" s="2">
        <v>3455</v>
      </c>
      <c r="C7866" s="1" t="s">
        <v>39</v>
      </c>
      <c r="D7866" s="3">
        <v>0.79630787037037032</v>
      </c>
      <c r="E7866" s="3" t="str">
        <f>TEXT(Table1[[#This Row],[order_time]],"HH")</f>
        <v>19</v>
      </c>
      <c r="F7866">
        <v>113</v>
      </c>
      <c r="G7866" t="str">
        <f>_xlfn.XLOOKUP(F7866,menu_items!$A$1:$A$33,menu_items!$B$1:$B$33,,0,1)</f>
        <v>Edamame</v>
      </c>
      <c r="H7866" t="str">
        <f>_xlfn.XLOOKUP(F7866,menu_items!$A$1:$A$33,menu_items!$C$1:$C$33,,0,1)</f>
        <v>Asian</v>
      </c>
      <c r="I7866">
        <f>_xlfn.XLOOKUP(F7866,menu_items!$A$1:$A$33,menu_items!$D$1:$D$33,,0,1)</f>
        <v>5</v>
      </c>
    </row>
    <row r="7867" spans="1:9" x14ac:dyDescent="0.25">
      <c r="A7867" s="2">
        <v>7866</v>
      </c>
      <c r="B7867" s="2">
        <v>3456</v>
      </c>
      <c r="C7867" s="1" t="s">
        <v>39</v>
      </c>
      <c r="D7867" s="3">
        <v>0.79822916666666666</v>
      </c>
      <c r="E7867" s="3" t="str">
        <f>TEXT(Table1[[#This Row],[order_time]],"HH")</f>
        <v>19</v>
      </c>
      <c r="F7867">
        <v>101</v>
      </c>
      <c r="G7867" t="str">
        <f>_xlfn.XLOOKUP(F7867,menu_items!$A$1:$A$33,menu_items!$B$1:$B$33,,0,1)</f>
        <v>Hamburger</v>
      </c>
      <c r="H7867" t="str">
        <f>_xlfn.XLOOKUP(F7867,menu_items!$A$1:$A$33,menu_items!$C$1:$C$33,,0,1)</f>
        <v>American</v>
      </c>
      <c r="I7867">
        <f>_xlfn.XLOOKUP(F7867,menu_items!$A$1:$A$33,menu_items!$D$1:$D$33,,0,1)</f>
        <v>12.95</v>
      </c>
    </row>
    <row r="7868" spans="1:9" hidden="1" x14ac:dyDescent="0.25">
      <c r="A7868" s="2">
        <v>7867</v>
      </c>
      <c r="B7868" s="2">
        <v>3456</v>
      </c>
      <c r="C7868" s="1" t="s">
        <v>39</v>
      </c>
      <c r="D7868" s="3">
        <v>0.79822916666666666</v>
      </c>
      <c r="E7868" s="3" t="str">
        <f>TEXT(Table1[[#This Row],[order_time]],"HH")</f>
        <v>19</v>
      </c>
      <c r="F7868">
        <v>105</v>
      </c>
      <c r="G7868" t="str">
        <f>_xlfn.XLOOKUP(F7868,menu_items!$A$1:$A$33,menu_items!$B$1:$B$33,,0,1)</f>
        <v>Mac &amp; Cheese</v>
      </c>
      <c r="H7868" t="str">
        <f>_xlfn.XLOOKUP(F7868,menu_items!$A$1:$A$33,menu_items!$C$1:$C$33,,0,1)</f>
        <v>American</v>
      </c>
      <c r="I7868">
        <f>_xlfn.XLOOKUP(F7868,menu_items!$A$1:$A$33,menu_items!$D$1:$D$33,,0,1)</f>
        <v>7</v>
      </c>
    </row>
    <row r="7869" spans="1:9" hidden="1" x14ac:dyDescent="0.25">
      <c r="A7869" s="2">
        <v>7868</v>
      </c>
      <c r="B7869" s="2">
        <v>3457</v>
      </c>
      <c r="C7869" s="1" t="s">
        <v>39</v>
      </c>
      <c r="D7869" s="3">
        <v>0.79851851851851852</v>
      </c>
      <c r="E7869" s="3" t="str">
        <f>TEXT(Table1[[#This Row],[order_time]],"HH")</f>
        <v>19</v>
      </c>
      <c r="F7869">
        <v>126</v>
      </c>
      <c r="G7869" t="str">
        <f>_xlfn.XLOOKUP(F7869,menu_items!$A$1:$A$33,menu_items!$B$1:$B$33,,0,1)</f>
        <v>Fettuccine Alfredo</v>
      </c>
      <c r="H7869" t="str">
        <f>_xlfn.XLOOKUP(F7869,menu_items!$A$1:$A$33,menu_items!$C$1:$C$33,,0,1)</f>
        <v>Italian</v>
      </c>
      <c r="I7869">
        <f>_xlfn.XLOOKUP(F7869,menu_items!$A$1:$A$33,menu_items!$D$1:$D$33,,0,1)</f>
        <v>14.5</v>
      </c>
    </row>
    <row r="7870" spans="1:9" hidden="1" x14ac:dyDescent="0.25">
      <c r="A7870" s="2">
        <v>7869</v>
      </c>
      <c r="B7870" s="2">
        <v>3457</v>
      </c>
      <c r="C7870" s="1" t="s">
        <v>39</v>
      </c>
      <c r="D7870" s="3">
        <v>0.79851851851851852</v>
      </c>
      <c r="E7870" s="3" t="str">
        <f>TEXT(Table1[[#This Row],[order_time]],"HH")</f>
        <v>19</v>
      </c>
      <c r="F7870">
        <v>118</v>
      </c>
      <c r="G7870" t="str">
        <f>_xlfn.XLOOKUP(F7870,menu_items!$A$1:$A$33,menu_items!$B$1:$B$33,,0,1)</f>
        <v>Steak Burrito</v>
      </c>
      <c r="H7870" t="str">
        <f>_xlfn.XLOOKUP(F7870,menu_items!$A$1:$A$33,menu_items!$C$1:$C$33,,0,1)</f>
        <v>Mexican</v>
      </c>
      <c r="I7870">
        <f>_xlfn.XLOOKUP(F7870,menu_items!$A$1:$A$33,menu_items!$D$1:$D$33,,0,1)</f>
        <v>14.95</v>
      </c>
    </row>
    <row r="7871" spans="1:9" hidden="1" x14ac:dyDescent="0.25">
      <c r="A7871" s="2">
        <v>7870</v>
      </c>
      <c r="B7871" s="2">
        <v>3458</v>
      </c>
      <c r="C7871" s="1" t="s">
        <v>39</v>
      </c>
      <c r="D7871" s="3">
        <v>0.79931712962962964</v>
      </c>
      <c r="E7871" s="3" t="str">
        <f>TEXT(Table1[[#This Row],[order_time]],"HH")</f>
        <v>19</v>
      </c>
      <c r="F7871">
        <v>126</v>
      </c>
      <c r="G7871" t="str">
        <f>_xlfn.XLOOKUP(F7871,menu_items!$A$1:$A$33,menu_items!$B$1:$B$33,,0,1)</f>
        <v>Fettuccine Alfredo</v>
      </c>
      <c r="H7871" t="str">
        <f>_xlfn.XLOOKUP(F7871,menu_items!$A$1:$A$33,menu_items!$C$1:$C$33,,0,1)</f>
        <v>Italian</v>
      </c>
      <c r="I7871">
        <f>_xlfn.XLOOKUP(F7871,menu_items!$A$1:$A$33,menu_items!$D$1:$D$33,,0,1)</f>
        <v>14.5</v>
      </c>
    </row>
    <row r="7872" spans="1:9" hidden="1" x14ac:dyDescent="0.25">
      <c r="A7872" s="2">
        <v>7871</v>
      </c>
      <c r="B7872" s="2">
        <v>3458</v>
      </c>
      <c r="C7872" s="1" t="s">
        <v>39</v>
      </c>
      <c r="D7872" s="3">
        <v>0.79931712962962964</v>
      </c>
      <c r="E7872" s="3" t="str">
        <f>TEXT(Table1[[#This Row],[order_time]],"HH")</f>
        <v>19</v>
      </c>
      <c r="F7872">
        <v>118</v>
      </c>
      <c r="G7872" t="str">
        <f>_xlfn.XLOOKUP(F7872,menu_items!$A$1:$A$33,menu_items!$B$1:$B$33,,0,1)</f>
        <v>Steak Burrito</v>
      </c>
      <c r="H7872" t="str">
        <f>_xlfn.XLOOKUP(F7872,menu_items!$A$1:$A$33,menu_items!$C$1:$C$33,,0,1)</f>
        <v>Mexican</v>
      </c>
      <c r="I7872">
        <f>_xlfn.XLOOKUP(F7872,menu_items!$A$1:$A$33,menu_items!$D$1:$D$33,,0,1)</f>
        <v>14.95</v>
      </c>
    </row>
    <row r="7873" spans="1:9" hidden="1" x14ac:dyDescent="0.25">
      <c r="A7873" s="2">
        <v>7872</v>
      </c>
      <c r="B7873" s="2">
        <v>3459</v>
      </c>
      <c r="C7873" s="1" t="s">
        <v>39</v>
      </c>
      <c r="D7873" s="3">
        <v>0.79981481481481487</v>
      </c>
      <c r="E7873" s="3" t="str">
        <f>TEXT(Table1[[#This Row],[order_time]],"HH")</f>
        <v>19</v>
      </c>
      <c r="F7873">
        <v>102</v>
      </c>
      <c r="G7873" t="str">
        <f>_xlfn.XLOOKUP(F7873,menu_items!$A$1:$A$33,menu_items!$B$1:$B$33,,0,1)</f>
        <v>Cheeseburger</v>
      </c>
      <c r="H7873" t="str">
        <f>_xlfn.XLOOKUP(F7873,menu_items!$A$1:$A$33,menu_items!$C$1:$C$33,,0,1)</f>
        <v>American</v>
      </c>
      <c r="I7873">
        <f>_xlfn.XLOOKUP(F7873,menu_items!$A$1:$A$33,menu_items!$D$1:$D$33,,0,1)</f>
        <v>13.95</v>
      </c>
    </row>
    <row r="7874" spans="1:9" hidden="1" x14ac:dyDescent="0.25">
      <c r="A7874" s="2">
        <v>7873</v>
      </c>
      <c r="B7874" s="2">
        <v>3459</v>
      </c>
      <c r="C7874" s="1" t="s">
        <v>39</v>
      </c>
      <c r="D7874" s="3">
        <v>0.79981481481481487</v>
      </c>
      <c r="E7874" s="3" t="str">
        <f>TEXT(Table1[[#This Row],[order_time]],"HH")</f>
        <v>19</v>
      </c>
      <c r="F7874">
        <v>110</v>
      </c>
      <c r="G7874" t="str">
        <f>_xlfn.XLOOKUP(F7874,menu_items!$A$1:$A$33,menu_items!$B$1:$B$33,,0,1)</f>
        <v>Pork Ramen</v>
      </c>
      <c r="H7874" t="str">
        <f>_xlfn.XLOOKUP(F7874,menu_items!$A$1:$A$33,menu_items!$C$1:$C$33,,0,1)</f>
        <v>Asian</v>
      </c>
      <c r="I7874">
        <f>_xlfn.XLOOKUP(F7874,menu_items!$A$1:$A$33,menu_items!$D$1:$D$33,,0,1)</f>
        <v>17.95</v>
      </c>
    </row>
    <row r="7875" spans="1:9" x14ac:dyDescent="0.25">
      <c r="A7875" s="2">
        <v>7874</v>
      </c>
      <c r="B7875" s="2">
        <v>3460</v>
      </c>
      <c r="C7875" s="1" t="s">
        <v>39</v>
      </c>
      <c r="D7875" s="3">
        <v>0.80146990740740742</v>
      </c>
      <c r="E7875" s="3" t="str">
        <f>TEXT(Table1[[#This Row],[order_time]],"HH")</f>
        <v>19</v>
      </c>
      <c r="F7875">
        <v>101</v>
      </c>
      <c r="G7875" t="str">
        <f>_xlfn.XLOOKUP(F7875,menu_items!$A$1:$A$33,menu_items!$B$1:$B$33,,0,1)</f>
        <v>Hamburger</v>
      </c>
      <c r="H7875" t="str">
        <f>_xlfn.XLOOKUP(F7875,menu_items!$A$1:$A$33,menu_items!$C$1:$C$33,,0,1)</f>
        <v>American</v>
      </c>
      <c r="I7875">
        <f>_xlfn.XLOOKUP(F7875,menu_items!$A$1:$A$33,menu_items!$D$1:$D$33,,0,1)</f>
        <v>12.95</v>
      </c>
    </row>
    <row r="7876" spans="1:9" hidden="1" x14ac:dyDescent="0.25">
      <c r="A7876" s="2">
        <v>7875</v>
      </c>
      <c r="B7876" s="2">
        <v>3460</v>
      </c>
      <c r="C7876" s="1" t="s">
        <v>39</v>
      </c>
      <c r="D7876" s="3">
        <v>0.80146990740740742</v>
      </c>
      <c r="E7876" s="3" t="str">
        <f>TEXT(Table1[[#This Row],[order_time]],"HH")</f>
        <v>19</v>
      </c>
      <c r="F7876">
        <v>102</v>
      </c>
      <c r="G7876" t="str">
        <f>_xlfn.XLOOKUP(F7876,menu_items!$A$1:$A$33,menu_items!$B$1:$B$33,,0,1)</f>
        <v>Cheeseburger</v>
      </c>
      <c r="H7876" t="str">
        <f>_xlfn.XLOOKUP(F7876,menu_items!$A$1:$A$33,menu_items!$C$1:$C$33,,0,1)</f>
        <v>American</v>
      </c>
      <c r="I7876">
        <f>_xlfn.XLOOKUP(F7876,menu_items!$A$1:$A$33,menu_items!$D$1:$D$33,,0,1)</f>
        <v>13.95</v>
      </c>
    </row>
    <row r="7877" spans="1:9" hidden="1" x14ac:dyDescent="0.25">
      <c r="A7877" s="2">
        <v>7876</v>
      </c>
      <c r="B7877" s="2">
        <v>3460</v>
      </c>
      <c r="C7877" s="1" t="s">
        <v>39</v>
      </c>
      <c r="D7877" s="3">
        <v>0.80146990740740742</v>
      </c>
      <c r="E7877" s="3" t="str">
        <f>TEXT(Table1[[#This Row],[order_time]],"HH")</f>
        <v>19</v>
      </c>
      <c r="F7877">
        <v>112</v>
      </c>
      <c r="G7877" t="str">
        <f>_xlfn.XLOOKUP(F7877,menu_items!$A$1:$A$33,menu_items!$B$1:$B$33,,0,1)</f>
        <v>Salmon Roll</v>
      </c>
      <c r="H7877" t="str">
        <f>_xlfn.XLOOKUP(F7877,menu_items!$A$1:$A$33,menu_items!$C$1:$C$33,,0,1)</f>
        <v>Asian</v>
      </c>
      <c r="I7877">
        <f>_xlfn.XLOOKUP(F7877,menu_items!$A$1:$A$33,menu_items!$D$1:$D$33,,0,1)</f>
        <v>14.95</v>
      </c>
    </row>
    <row r="7878" spans="1:9" hidden="1" x14ac:dyDescent="0.25">
      <c r="A7878" s="2">
        <v>7877</v>
      </c>
      <c r="B7878" s="2">
        <v>3461</v>
      </c>
      <c r="C7878" s="1" t="s">
        <v>39</v>
      </c>
      <c r="D7878" s="3">
        <v>0.82246527777777778</v>
      </c>
      <c r="E7878" s="3" t="str">
        <f>TEXT(Table1[[#This Row],[order_time]],"HH")</f>
        <v>19</v>
      </c>
      <c r="F7878">
        <v>110</v>
      </c>
      <c r="G7878" t="str">
        <f>_xlfn.XLOOKUP(F7878,menu_items!$A$1:$A$33,menu_items!$B$1:$B$33,,0,1)</f>
        <v>Pork Ramen</v>
      </c>
      <c r="H7878" t="str">
        <f>_xlfn.XLOOKUP(F7878,menu_items!$A$1:$A$33,menu_items!$C$1:$C$33,,0,1)</f>
        <v>Asian</v>
      </c>
      <c r="I7878">
        <f>_xlfn.XLOOKUP(F7878,menu_items!$A$1:$A$33,menu_items!$D$1:$D$33,,0,1)</f>
        <v>17.95</v>
      </c>
    </row>
    <row r="7879" spans="1:9" hidden="1" x14ac:dyDescent="0.25">
      <c r="A7879" s="2">
        <v>7878</v>
      </c>
      <c r="B7879" s="2">
        <v>3461</v>
      </c>
      <c r="C7879" s="1" t="s">
        <v>39</v>
      </c>
      <c r="D7879" s="3">
        <v>0.82246527777777778</v>
      </c>
      <c r="E7879" s="3" t="str">
        <f>TEXT(Table1[[#This Row],[order_time]],"HH")</f>
        <v>19</v>
      </c>
      <c r="F7879">
        <v>111</v>
      </c>
      <c r="G7879" t="str">
        <f>_xlfn.XLOOKUP(F7879,menu_items!$A$1:$A$33,menu_items!$B$1:$B$33,,0,1)</f>
        <v>California Roll</v>
      </c>
      <c r="H7879" t="str">
        <f>_xlfn.XLOOKUP(F7879,menu_items!$A$1:$A$33,menu_items!$C$1:$C$33,,0,1)</f>
        <v>Asian</v>
      </c>
      <c r="I7879">
        <f>_xlfn.XLOOKUP(F7879,menu_items!$A$1:$A$33,menu_items!$D$1:$D$33,,0,1)</f>
        <v>11.95</v>
      </c>
    </row>
    <row r="7880" spans="1:9" hidden="1" x14ac:dyDescent="0.25">
      <c r="A7880" s="2">
        <v>7879</v>
      </c>
      <c r="B7880" s="2">
        <v>3462</v>
      </c>
      <c r="C7880" s="1" t="s">
        <v>39</v>
      </c>
      <c r="D7880" s="3">
        <v>0.83012731481481483</v>
      </c>
      <c r="E7880" s="3" t="str">
        <f>TEXT(Table1[[#This Row],[order_time]],"HH")</f>
        <v>19</v>
      </c>
      <c r="F7880">
        <v>116</v>
      </c>
      <c r="G7880" t="str">
        <f>_xlfn.XLOOKUP(F7880,menu_items!$A$1:$A$33,menu_items!$B$1:$B$33,,0,1)</f>
        <v>Steak Tacos</v>
      </c>
      <c r="H7880" t="str">
        <f>_xlfn.XLOOKUP(F7880,menu_items!$A$1:$A$33,menu_items!$C$1:$C$33,,0,1)</f>
        <v>Mexican</v>
      </c>
      <c r="I7880">
        <f>_xlfn.XLOOKUP(F7880,menu_items!$A$1:$A$33,menu_items!$D$1:$D$33,,0,1)</f>
        <v>13.95</v>
      </c>
    </row>
    <row r="7881" spans="1:9" hidden="1" x14ac:dyDescent="0.25">
      <c r="A7881" s="2">
        <v>7880</v>
      </c>
      <c r="B7881" s="2">
        <v>3462</v>
      </c>
      <c r="C7881" s="1" t="s">
        <v>39</v>
      </c>
      <c r="D7881" s="3">
        <v>0.83012731481481483</v>
      </c>
      <c r="E7881" s="3" t="str">
        <f>TEXT(Table1[[#This Row],[order_time]],"HH")</f>
        <v>19</v>
      </c>
      <c r="F7881">
        <v>114</v>
      </c>
      <c r="G7881" t="str">
        <f>_xlfn.XLOOKUP(F7881,menu_items!$A$1:$A$33,menu_items!$B$1:$B$33,,0,1)</f>
        <v>Potstickers</v>
      </c>
      <c r="H7881" t="str">
        <f>_xlfn.XLOOKUP(F7881,menu_items!$A$1:$A$33,menu_items!$C$1:$C$33,,0,1)</f>
        <v>Asian</v>
      </c>
      <c r="I7881">
        <f>_xlfn.XLOOKUP(F7881,menu_items!$A$1:$A$33,menu_items!$D$1:$D$33,,0,1)</f>
        <v>9</v>
      </c>
    </row>
    <row r="7882" spans="1:9" hidden="1" x14ac:dyDescent="0.25">
      <c r="A7882" s="2">
        <v>7881</v>
      </c>
      <c r="B7882" s="2">
        <v>3463</v>
      </c>
      <c r="C7882" s="1" t="s">
        <v>39</v>
      </c>
      <c r="D7882" s="3">
        <v>0.84097222222222223</v>
      </c>
      <c r="E7882" s="3" t="str">
        <f>TEXT(Table1[[#This Row],[order_time]],"HH")</f>
        <v>20</v>
      </c>
      <c r="F7882">
        <v>126</v>
      </c>
      <c r="G7882" t="str">
        <f>_xlfn.XLOOKUP(F7882,menu_items!$A$1:$A$33,menu_items!$B$1:$B$33,,0,1)</f>
        <v>Fettuccine Alfredo</v>
      </c>
      <c r="H7882" t="str">
        <f>_xlfn.XLOOKUP(F7882,menu_items!$A$1:$A$33,menu_items!$C$1:$C$33,,0,1)</f>
        <v>Italian</v>
      </c>
      <c r="I7882">
        <f>_xlfn.XLOOKUP(F7882,menu_items!$A$1:$A$33,menu_items!$D$1:$D$33,,0,1)</f>
        <v>14.5</v>
      </c>
    </row>
    <row r="7883" spans="1:9" hidden="1" x14ac:dyDescent="0.25">
      <c r="A7883" s="2">
        <v>7882</v>
      </c>
      <c r="B7883" s="2">
        <v>3463</v>
      </c>
      <c r="C7883" s="1" t="s">
        <v>39</v>
      </c>
      <c r="D7883" s="3">
        <v>0.84097222222222223</v>
      </c>
      <c r="E7883" s="3" t="str">
        <f>TEXT(Table1[[#This Row],[order_time]],"HH")</f>
        <v>20</v>
      </c>
      <c r="F7883">
        <v>122</v>
      </c>
      <c r="G7883" t="str">
        <f>_xlfn.XLOOKUP(F7883,menu_items!$A$1:$A$33,menu_items!$B$1:$B$33,,0,1)</f>
        <v>Chips &amp; Salsa</v>
      </c>
      <c r="H7883" t="str">
        <f>_xlfn.XLOOKUP(F7883,menu_items!$A$1:$A$33,menu_items!$C$1:$C$33,,0,1)</f>
        <v>Mexican</v>
      </c>
      <c r="I7883">
        <f>_xlfn.XLOOKUP(F7883,menu_items!$A$1:$A$33,menu_items!$D$1:$D$33,,0,1)</f>
        <v>7</v>
      </c>
    </row>
    <row r="7884" spans="1:9" hidden="1" x14ac:dyDescent="0.25">
      <c r="A7884" s="2">
        <v>7883</v>
      </c>
      <c r="B7884" s="2">
        <v>3464</v>
      </c>
      <c r="C7884" s="1" t="s">
        <v>39</v>
      </c>
      <c r="D7884" s="3">
        <v>0.84416666666666662</v>
      </c>
      <c r="E7884" s="3" t="str">
        <f>TEXT(Table1[[#This Row],[order_time]],"HH")</f>
        <v>20</v>
      </c>
      <c r="F7884">
        <v>102</v>
      </c>
      <c r="G7884" t="str">
        <f>_xlfn.XLOOKUP(F7884,menu_items!$A$1:$A$33,menu_items!$B$1:$B$33,,0,1)</f>
        <v>Cheeseburger</v>
      </c>
      <c r="H7884" t="str">
        <f>_xlfn.XLOOKUP(F7884,menu_items!$A$1:$A$33,menu_items!$C$1:$C$33,,0,1)</f>
        <v>American</v>
      </c>
      <c r="I7884">
        <f>_xlfn.XLOOKUP(F7884,menu_items!$A$1:$A$33,menu_items!$D$1:$D$33,,0,1)</f>
        <v>13.95</v>
      </c>
    </row>
    <row r="7885" spans="1:9" hidden="1" x14ac:dyDescent="0.25">
      <c r="A7885" s="2">
        <v>7884</v>
      </c>
      <c r="B7885" s="2">
        <v>3464</v>
      </c>
      <c r="C7885" s="1" t="s">
        <v>39</v>
      </c>
      <c r="D7885" s="3">
        <v>0.84416666666666662</v>
      </c>
      <c r="E7885" s="3" t="str">
        <f>TEXT(Table1[[#This Row],[order_time]],"HH")</f>
        <v>20</v>
      </c>
      <c r="F7885">
        <v>125</v>
      </c>
      <c r="G7885" t="str">
        <f>_xlfn.XLOOKUP(F7885,menu_items!$A$1:$A$33,menu_items!$B$1:$B$33,,0,1)</f>
        <v>Spaghetti &amp; Meatballs</v>
      </c>
      <c r="H7885" t="str">
        <f>_xlfn.XLOOKUP(F7885,menu_items!$A$1:$A$33,menu_items!$C$1:$C$33,,0,1)</f>
        <v>Italian</v>
      </c>
      <c r="I7885">
        <f>_xlfn.XLOOKUP(F7885,menu_items!$A$1:$A$33,menu_items!$D$1:$D$33,,0,1)</f>
        <v>17.95</v>
      </c>
    </row>
    <row r="7886" spans="1:9" hidden="1" x14ac:dyDescent="0.25">
      <c r="A7886" s="2">
        <v>7885</v>
      </c>
      <c r="B7886" s="2">
        <v>3464</v>
      </c>
      <c r="C7886" s="1" t="s">
        <v>39</v>
      </c>
      <c r="D7886" s="3">
        <v>0.84416666666666662</v>
      </c>
      <c r="E7886" s="3" t="str">
        <f>TEXT(Table1[[#This Row],[order_time]],"HH")</f>
        <v>20</v>
      </c>
      <c r="F7886">
        <v>123</v>
      </c>
      <c r="G7886" t="str">
        <f>_xlfn.XLOOKUP(F7886,menu_items!$A$1:$A$33,menu_items!$B$1:$B$33,,0,1)</f>
        <v>Chips &amp; Guacamole</v>
      </c>
      <c r="H7886" t="str">
        <f>_xlfn.XLOOKUP(F7886,menu_items!$A$1:$A$33,menu_items!$C$1:$C$33,,0,1)</f>
        <v>Mexican</v>
      </c>
      <c r="I7886">
        <f>_xlfn.XLOOKUP(F7886,menu_items!$A$1:$A$33,menu_items!$D$1:$D$33,,0,1)</f>
        <v>9</v>
      </c>
    </row>
    <row r="7887" spans="1:9" hidden="1" x14ac:dyDescent="0.25">
      <c r="A7887" s="2">
        <v>7886</v>
      </c>
      <c r="B7887" s="2">
        <v>3465</v>
      </c>
      <c r="C7887" s="1" t="s">
        <v>39</v>
      </c>
      <c r="D7887" s="3">
        <v>0.84971064814814812</v>
      </c>
      <c r="E7887" s="3" t="str">
        <f>TEXT(Table1[[#This Row],[order_time]],"HH")</f>
        <v>20</v>
      </c>
      <c r="F7887">
        <v>109</v>
      </c>
      <c r="G7887" t="str">
        <f>_xlfn.XLOOKUP(F7887,menu_items!$A$1:$A$33,menu_items!$B$1:$B$33,,0,1)</f>
        <v>Korean Beef Bowl</v>
      </c>
      <c r="H7887" t="str">
        <f>_xlfn.XLOOKUP(F7887,menu_items!$A$1:$A$33,menu_items!$C$1:$C$33,,0,1)</f>
        <v>Asian</v>
      </c>
      <c r="I7887">
        <f>_xlfn.XLOOKUP(F7887,menu_items!$A$1:$A$33,menu_items!$D$1:$D$33,,0,1)</f>
        <v>17.95</v>
      </c>
    </row>
    <row r="7888" spans="1:9" hidden="1" x14ac:dyDescent="0.25">
      <c r="A7888" s="2">
        <v>7887</v>
      </c>
      <c r="B7888" s="2">
        <v>3466</v>
      </c>
      <c r="C7888" s="1" t="s">
        <v>39</v>
      </c>
      <c r="D7888" s="3">
        <v>0.85812500000000003</v>
      </c>
      <c r="E7888" s="3" t="str">
        <f>TEXT(Table1[[#This Row],[order_time]],"HH")</f>
        <v>20</v>
      </c>
      <c r="F7888">
        <v>118</v>
      </c>
      <c r="G7888" t="str">
        <f>_xlfn.XLOOKUP(F7888,menu_items!$A$1:$A$33,menu_items!$B$1:$B$33,,0,1)</f>
        <v>Steak Burrito</v>
      </c>
      <c r="H7888" t="str">
        <f>_xlfn.XLOOKUP(F7888,menu_items!$A$1:$A$33,menu_items!$C$1:$C$33,,0,1)</f>
        <v>Mexican</v>
      </c>
      <c r="I7888">
        <f>_xlfn.XLOOKUP(F7888,menu_items!$A$1:$A$33,menu_items!$D$1:$D$33,,0,1)</f>
        <v>14.95</v>
      </c>
    </row>
    <row r="7889" spans="1:9" hidden="1" x14ac:dyDescent="0.25">
      <c r="A7889" s="2">
        <v>7888</v>
      </c>
      <c r="B7889" s="2">
        <v>3467</v>
      </c>
      <c r="C7889" s="1" t="s">
        <v>39</v>
      </c>
      <c r="D7889" s="3">
        <v>0.89030092592592591</v>
      </c>
      <c r="E7889" s="3" t="str">
        <f>TEXT(Table1[[#This Row],[order_time]],"HH")</f>
        <v>21</v>
      </c>
      <c r="F7889">
        <v>128</v>
      </c>
      <c r="G7889" t="str">
        <f>_xlfn.XLOOKUP(F7889,menu_items!$A$1:$A$33,menu_items!$B$1:$B$33,,0,1)</f>
        <v>Cheese Lasagna</v>
      </c>
      <c r="H7889" t="str">
        <f>_xlfn.XLOOKUP(F7889,menu_items!$A$1:$A$33,menu_items!$C$1:$C$33,,0,1)</f>
        <v>Italian</v>
      </c>
      <c r="I7889">
        <f>_xlfn.XLOOKUP(F7889,menu_items!$A$1:$A$33,menu_items!$D$1:$D$33,,0,1)</f>
        <v>15.5</v>
      </c>
    </row>
    <row r="7890" spans="1:9" hidden="1" x14ac:dyDescent="0.25">
      <c r="A7890" s="2">
        <v>7889</v>
      </c>
      <c r="B7890" s="2">
        <v>3467</v>
      </c>
      <c r="C7890" s="1" t="s">
        <v>39</v>
      </c>
      <c r="D7890" s="3">
        <v>0.89030092592592591</v>
      </c>
      <c r="E7890" s="3" t="str">
        <f>TEXT(Table1[[#This Row],[order_time]],"HH")</f>
        <v>21</v>
      </c>
      <c r="F7890">
        <v>123</v>
      </c>
      <c r="G7890" t="str">
        <f>_xlfn.XLOOKUP(F7890,menu_items!$A$1:$A$33,menu_items!$B$1:$B$33,,0,1)</f>
        <v>Chips &amp; Guacamole</v>
      </c>
      <c r="H7890" t="str">
        <f>_xlfn.XLOOKUP(F7890,menu_items!$A$1:$A$33,menu_items!$C$1:$C$33,,0,1)</f>
        <v>Mexican</v>
      </c>
      <c r="I7890">
        <f>_xlfn.XLOOKUP(F7890,menu_items!$A$1:$A$33,menu_items!$D$1:$D$33,,0,1)</f>
        <v>9</v>
      </c>
    </row>
    <row r="7891" spans="1:9" hidden="1" x14ac:dyDescent="0.25">
      <c r="A7891" s="2">
        <v>7890</v>
      </c>
      <c r="B7891" s="2">
        <v>3467</v>
      </c>
      <c r="C7891" s="1" t="s">
        <v>39</v>
      </c>
      <c r="D7891" s="3">
        <v>0.89030092592592591</v>
      </c>
      <c r="E7891" s="3" t="str">
        <f>TEXT(Table1[[#This Row],[order_time]],"HH")</f>
        <v>21</v>
      </c>
      <c r="F7891">
        <v>132</v>
      </c>
      <c r="G7891" t="str">
        <f>_xlfn.XLOOKUP(F7891,menu_items!$A$1:$A$33,menu_items!$B$1:$B$33,,0,1)</f>
        <v>Eggplant Parmesan</v>
      </c>
      <c r="H7891" t="str">
        <f>_xlfn.XLOOKUP(F7891,menu_items!$A$1:$A$33,menu_items!$C$1:$C$33,,0,1)</f>
        <v>Italian</v>
      </c>
      <c r="I7891">
        <f>_xlfn.XLOOKUP(F7891,menu_items!$A$1:$A$33,menu_items!$D$1:$D$33,,0,1)</f>
        <v>16.95</v>
      </c>
    </row>
    <row r="7892" spans="1:9" hidden="1" x14ac:dyDescent="0.25">
      <c r="A7892" s="2">
        <v>7891</v>
      </c>
      <c r="B7892" s="2">
        <v>3468</v>
      </c>
      <c r="C7892" s="1" t="s">
        <v>39</v>
      </c>
      <c r="D7892" s="3">
        <v>0.90141203703703698</v>
      </c>
      <c r="E7892" s="3" t="str">
        <f>TEXT(Table1[[#This Row],[order_time]],"HH")</f>
        <v>21</v>
      </c>
      <c r="F7892">
        <v>106</v>
      </c>
      <c r="G7892" t="str">
        <f>_xlfn.XLOOKUP(F7892,menu_items!$A$1:$A$33,menu_items!$B$1:$B$33,,0,1)</f>
        <v>French Fries</v>
      </c>
      <c r="H7892" t="str">
        <f>_xlfn.XLOOKUP(F7892,menu_items!$A$1:$A$33,menu_items!$C$1:$C$33,,0,1)</f>
        <v>American</v>
      </c>
      <c r="I7892">
        <f>_xlfn.XLOOKUP(F7892,menu_items!$A$1:$A$33,menu_items!$D$1:$D$33,,0,1)</f>
        <v>7</v>
      </c>
    </row>
    <row r="7893" spans="1:9" hidden="1" x14ac:dyDescent="0.25">
      <c r="A7893" s="2">
        <v>7892</v>
      </c>
      <c r="B7893" s="2">
        <v>3469</v>
      </c>
      <c r="C7893" s="1" t="s">
        <v>39</v>
      </c>
      <c r="D7893" s="3">
        <v>0.9026967592592593</v>
      </c>
      <c r="E7893" s="3" t="str">
        <f>TEXT(Table1[[#This Row],[order_time]],"HH")</f>
        <v>21</v>
      </c>
      <c r="F7893">
        <v>119</v>
      </c>
      <c r="G7893" t="str">
        <f>_xlfn.XLOOKUP(F7893,menu_items!$A$1:$A$33,menu_items!$B$1:$B$33,,0,1)</f>
        <v>Chicken Torta</v>
      </c>
      <c r="H7893" t="str">
        <f>_xlfn.XLOOKUP(F7893,menu_items!$A$1:$A$33,menu_items!$C$1:$C$33,,0,1)</f>
        <v>Mexican</v>
      </c>
      <c r="I7893">
        <f>_xlfn.XLOOKUP(F7893,menu_items!$A$1:$A$33,menu_items!$D$1:$D$33,,0,1)</f>
        <v>11.95</v>
      </c>
    </row>
    <row r="7894" spans="1:9" hidden="1" x14ac:dyDescent="0.25">
      <c r="A7894" s="2">
        <v>7893</v>
      </c>
      <c r="B7894" s="2">
        <v>3470</v>
      </c>
      <c r="C7894" s="1" t="s">
        <v>39</v>
      </c>
      <c r="D7894" s="3">
        <v>0.91208333333333336</v>
      </c>
      <c r="E7894" s="3" t="str">
        <f>TEXT(Table1[[#This Row],[order_time]],"HH")</f>
        <v>21</v>
      </c>
      <c r="F7894">
        <v>125</v>
      </c>
      <c r="G7894" t="str">
        <f>_xlfn.XLOOKUP(F7894,menu_items!$A$1:$A$33,menu_items!$B$1:$B$33,,0,1)</f>
        <v>Spaghetti &amp; Meatballs</v>
      </c>
      <c r="H7894" t="str">
        <f>_xlfn.XLOOKUP(F7894,menu_items!$A$1:$A$33,menu_items!$C$1:$C$33,,0,1)</f>
        <v>Italian</v>
      </c>
      <c r="I7894">
        <f>_xlfn.XLOOKUP(F7894,menu_items!$A$1:$A$33,menu_items!$D$1:$D$33,,0,1)</f>
        <v>17.95</v>
      </c>
    </row>
    <row r="7895" spans="1:9" hidden="1" x14ac:dyDescent="0.25">
      <c r="A7895" s="2">
        <v>7894</v>
      </c>
      <c r="B7895" s="2">
        <v>3470</v>
      </c>
      <c r="C7895" s="1" t="s">
        <v>39</v>
      </c>
      <c r="D7895" s="3">
        <v>0.91208333333333336</v>
      </c>
      <c r="E7895" s="3" t="str">
        <f>TEXT(Table1[[#This Row],[order_time]],"HH")</f>
        <v>21</v>
      </c>
      <c r="F7895">
        <v>130</v>
      </c>
      <c r="G7895" t="str">
        <f>_xlfn.XLOOKUP(F7895,menu_items!$A$1:$A$33,menu_items!$B$1:$B$33,,0,1)</f>
        <v>Shrimp Scampi</v>
      </c>
      <c r="H7895" t="str">
        <f>_xlfn.XLOOKUP(F7895,menu_items!$A$1:$A$33,menu_items!$C$1:$C$33,,0,1)</f>
        <v>Italian</v>
      </c>
      <c r="I7895">
        <f>_xlfn.XLOOKUP(F7895,menu_items!$A$1:$A$33,menu_items!$D$1:$D$33,,0,1)</f>
        <v>19.95</v>
      </c>
    </row>
    <row r="7896" spans="1:9" hidden="1" x14ac:dyDescent="0.25">
      <c r="A7896" s="2">
        <v>7895</v>
      </c>
      <c r="B7896" s="2">
        <v>3471</v>
      </c>
      <c r="C7896" s="1" t="s">
        <v>39</v>
      </c>
      <c r="D7896" s="3">
        <v>0.91878472222222218</v>
      </c>
      <c r="E7896" s="3" t="str">
        <f>TEXT(Table1[[#This Row],[order_time]],"HH")</f>
        <v>22</v>
      </c>
      <c r="F7896">
        <v>122</v>
      </c>
      <c r="G7896" t="str">
        <f>_xlfn.XLOOKUP(F7896,menu_items!$A$1:$A$33,menu_items!$B$1:$B$33,,0,1)</f>
        <v>Chips &amp; Salsa</v>
      </c>
      <c r="H7896" t="str">
        <f>_xlfn.XLOOKUP(F7896,menu_items!$A$1:$A$33,menu_items!$C$1:$C$33,,0,1)</f>
        <v>Mexican</v>
      </c>
      <c r="I7896">
        <f>_xlfn.XLOOKUP(F7896,menu_items!$A$1:$A$33,menu_items!$D$1:$D$33,,0,1)</f>
        <v>7</v>
      </c>
    </row>
    <row r="7897" spans="1:9" hidden="1" x14ac:dyDescent="0.25">
      <c r="A7897" s="2">
        <v>7896</v>
      </c>
      <c r="B7897" s="2">
        <v>3472</v>
      </c>
      <c r="C7897" s="1" t="s">
        <v>40</v>
      </c>
      <c r="D7897" s="3">
        <v>0.48256944444444444</v>
      </c>
      <c r="E7897" s="3" t="str">
        <f>TEXT(Table1[[#This Row],[order_time]],"HH")</f>
        <v>11</v>
      </c>
      <c r="F7897">
        <v>123</v>
      </c>
      <c r="G7897" t="str">
        <f>_xlfn.XLOOKUP(F7897,menu_items!$A$1:$A$33,menu_items!$B$1:$B$33,,0,1)</f>
        <v>Chips &amp; Guacamole</v>
      </c>
      <c r="H7897" t="str">
        <f>_xlfn.XLOOKUP(F7897,menu_items!$A$1:$A$33,menu_items!$C$1:$C$33,,0,1)</f>
        <v>Mexican</v>
      </c>
      <c r="I7897">
        <f>_xlfn.XLOOKUP(F7897,menu_items!$A$1:$A$33,menu_items!$D$1:$D$33,,0,1)</f>
        <v>9</v>
      </c>
    </row>
    <row r="7898" spans="1:9" x14ac:dyDescent="0.25">
      <c r="A7898" s="2">
        <v>7897</v>
      </c>
      <c r="B7898" s="2">
        <v>3473</v>
      </c>
      <c r="C7898" s="1" t="s">
        <v>40</v>
      </c>
      <c r="D7898" s="3">
        <v>0.49285879629629631</v>
      </c>
      <c r="E7898" s="3" t="str">
        <f>TEXT(Table1[[#This Row],[order_time]],"HH")</f>
        <v>11</v>
      </c>
      <c r="F7898">
        <v>101</v>
      </c>
      <c r="G7898" t="str">
        <f>_xlfn.XLOOKUP(F7898,menu_items!$A$1:$A$33,menu_items!$B$1:$B$33,,0,1)</f>
        <v>Hamburger</v>
      </c>
      <c r="H7898" t="str">
        <f>_xlfn.XLOOKUP(F7898,menu_items!$A$1:$A$33,menu_items!$C$1:$C$33,,0,1)</f>
        <v>American</v>
      </c>
      <c r="I7898">
        <f>_xlfn.XLOOKUP(F7898,menu_items!$A$1:$A$33,menu_items!$D$1:$D$33,,0,1)</f>
        <v>12.95</v>
      </c>
    </row>
    <row r="7899" spans="1:9" hidden="1" x14ac:dyDescent="0.25">
      <c r="A7899" s="2">
        <v>7898</v>
      </c>
      <c r="B7899" s="2">
        <v>3473</v>
      </c>
      <c r="C7899" s="1" t="s">
        <v>40</v>
      </c>
      <c r="D7899" s="3">
        <v>0.49285879629629631</v>
      </c>
      <c r="E7899" s="3" t="str">
        <f>TEXT(Table1[[#This Row],[order_time]],"HH")</f>
        <v>11</v>
      </c>
      <c r="F7899">
        <v>116</v>
      </c>
      <c r="G7899" t="str">
        <f>_xlfn.XLOOKUP(F7899,menu_items!$A$1:$A$33,menu_items!$B$1:$B$33,,0,1)</f>
        <v>Steak Tacos</v>
      </c>
      <c r="H7899" t="str">
        <f>_xlfn.XLOOKUP(F7899,menu_items!$A$1:$A$33,menu_items!$C$1:$C$33,,0,1)</f>
        <v>Mexican</v>
      </c>
      <c r="I7899">
        <f>_xlfn.XLOOKUP(F7899,menu_items!$A$1:$A$33,menu_items!$D$1:$D$33,,0,1)</f>
        <v>13.95</v>
      </c>
    </row>
    <row r="7900" spans="1:9" hidden="1" x14ac:dyDescent="0.25">
      <c r="A7900" s="2">
        <v>7899</v>
      </c>
      <c r="B7900" s="2">
        <v>3473</v>
      </c>
      <c r="C7900" s="1" t="s">
        <v>40</v>
      </c>
      <c r="D7900" s="3">
        <v>0.49285879629629631</v>
      </c>
      <c r="E7900" s="3" t="str">
        <f>TEXT(Table1[[#This Row],[order_time]],"HH")</f>
        <v>11</v>
      </c>
      <c r="F7900">
        <v>102</v>
      </c>
      <c r="G7900" t="str">
        <f>_xlfn.XLOOKUP(F7900,menu_items!$A$1:$A$33,menu_items!$B$1:$B$33,,0,1)</f>
        <v>Cheeseburger</v>
      </c>
      <c r="H7900" t="str">
        <f>_xlfn.XLOOKUP(F7900,menu_items!$A$1:$A$33,menu_items!$C$1:$C$33,,0,1)</f>
        <v>American</v>
      </c>
      <c r="I7900">
        <f>_xlfn.XLOOKUP(F7900,menu_items!$A$1:$A$33,menu_items!$D$1:$D$33,,0,1)</f>
        <v>13.95</v>
      </c>
    </row>
    <row r="7901" spans="1:9" hidden="1" x14ac:dyDescent="0.25">
      <c r="A7901" s="2">
        <v>7900</v>
      </c>
      <c r="B7901" s="2">
        <v>3473</v>
      </c>
      <c r="C7901" s="1" t="s">
        <v>40</v>
      </c>
      <c r="D7901" s="3">
        <v>0.49285879629629631</v>
      </c>
      <c r="E7901" s="3" t="str">
        <f>TEXT(Table1[[#This Row],[order_time]],"HH")</f>
        <v>11</v>
      </c>
      <c r="F7901">
        <v>104</v>
      </c>
      <c r="G7901" t="str">
        <f>_xlfn.XLOOKUP(F7901,menu_items!$A$1:$A$33,menu_items!$B$1:$B$33,,0,1)</f>
        <v>Veggie Burger</v>
      </c>
      <c r="H7901" t="str">
        <f>_xlfn.XLOOKUP(F7901,menu_items!$A$1:$A$33,menu_items!$C$1:$C$33,,0,1)</f>
        <v>American</v>
      </c>
      <c r="I7901">
        <f>_xlfn.XLOOKUP(F7901,menu_items!$A$1:$A$33,menu_items!$D$1:$D$33,,0,1)</f>
        <v>10.5</v>
      </c>
    </row>
    <row r="7902" spans="1:9" hidden="1" x14ac:dyDescent="0.25">
      <c r="A7902" s="2">
        <v>7901</v>
      </c>
      <c r="B7902" s="2">
        <v>3473</v>
      </c>
      <c r="C7902" s="1" t="s">
        <v>40</v>
      </c>
      <c r="D7902" s="3">
        <v>0.49285879629629631</v>
      </c>
      <c r="E7902" s="3" t="str">
        <f>TEXT(Table1[[#This Row],[order_time]],"HH")</f>
        <v>11</v>
      </c>
      <c r="F7902">
        <v>125</v>
      </c>
      <c r="G7902" t="str">
        <f>_xlfn.XLOOKUP(F7902,menu_items!$A$1:$A$33,menu_items!$B$1:$B$33,,0,1)</f>
        <v>Spaghetti &amp; Meatballs</v>
      </c>
      <c r="H7902" t="str">
        <f>_xlfn.XLOOKUP(F7902,menu_items!$A$1:$A$33,menu_items!$C$1:$C$33,,0,1)</f>
        <v>Italian</v>
      </c>
      <c r="I7902">
        <f>_xlfn.XLOOKUP(F7902,menu_items!$A$1:$A$33,menu_items!$D$1:$D$33,,0,1)</f>
        <v>17.95</v>
      </c>
    </row>
    <row r="7903" spans="1:9" hidden="1" x14ac:dyDescent="0.25">
      <c r="A7903" s="2">
        <v>7902</v>
      </c>
      <c r="B7903" s="2">
        <v>3473</v>
      </c>
      <c r="C7903" s="1" t="s">
        <v>40</v>
      </c>
      <c r="D7903" s="3">
        <v>0.49285879629629631</v>
      </c>
      <c r="E7903" s="3" t="str">
        <f>TEXT(Table1[[#This Row],[order_time]],"HH")</f>
        <v>11</v>
      </c>
      <c r="F7903">
        <v>126</v>
      </c>
      <c r="G7903" t="str">
        <f>_xlfn.XLOOKUP(F7903,menu_items!$A$1:$A$33,menu_items!$B$1:$B$33,,0,1)</f>
        <v>Fettuccine Alfredo</v>
      </c>
      <c r="H7903" t="str">
        <f>_xlfn.XLOOKUP(F7903,menu_items!$A$1:$A$33,menu_items!$C$1:$C$33,,0,1)</f>
        <v>Italian</v>
      </c>
      <c r="I7903">
        <f>_xlfn.XLOOKUP(F7903,menu_items!$A$1:$A$33,menu_items!$D$1:$D$33,,0,1)</f>
        <v>14.5</v>
      </c>
    </row>
    <row r="7904" spans="1:9" hidden="1" x14ac:dyDescent="0.25">
      <c r="A7904" s="2">
        <v>7903</v>
      </c>
      <c r="B7904" s="2">
        <v>3473</v>
      </c>
      <c r="C7904" s="1" t="s">
        <v>40</v>
      </c>
      <c r="D7904" s="3">
        <v>0.49285879629629631</v>
      </c>
      <c r="E7904" s="3" t="str">
        <f>TEXT(Table1[[#This Row],[order_time]],"HH")</f>
        <v>11</v>
      </c>
      <c r="F7904">
        <v>109</v>
      </c>
      <c r="G7904" t="str">
        <f>_xlfn.XLOOKUP(F7904,menu_items!$A$1:$A$33,menu_items!$B$1:$B$33,,0,1)</f>
        <v>Korean Beef Bowl</v>
      </c>
      <c r="H7904" t="str">
        <f>_xlfn.XLOOKUP(F7904,menu_items!$A$1:$A$33,menu_items!$C$1:$C$33,,0,1)</f>
        <v>Asian</v>
      </c>
      <c r="I7904">
        <f>_xlfn.XLOOKUP(F7904,menu_items!$A$1:$A$33,menu_items!$D$1:$D$33,,0,1)</f>
        <v>17.95</v>
      </c>
    </row>
    <row r="7905" spans="1:9" hidden="1" x14ac:dyDescent="0.25">
      <c r="A7905" s="2">
        <v>7904</v>
      </c>
      <c r="B7905" s="2">
        <v>3473</v>
      </c>
      <c r="C7905" s="1" t="s">
        <v>40</v>
      </c>
      <c r="D7905" s="3">
        <v>0.49285879629629631</v>
      </c>
      <c r="E7905" s="3" t="str">
        <f>TEXT(Table1[[#This Row],[order_time]],"HH")</f>
        <v>11</v>
      </c>
      <c r="F7905">
        <v>117</v>
      </c>
      <c r="G7905" t="str">
        <f>_xlfn.XLOOKUP(F7905,menu_items!$A$1:$A$33,menu_items!$B$1:$B$33,,0,1)</f>
        <v>Chicken Burrito</v>
      </c>
      <c r="H7905" t="str">
        <f>_xlfn.XLOOKUP(F7905,menu_items!$A$1:$A$33,menu_items!$C$1:$C$33,,0,1)</f>
        <v>Mexican</v>
      </c>
      <c r="I7905">
        <f>_xlfn.XLOOKUP(F7905,menu_items!$A$1:$A$33,menu_items!$D$1:$D$33,,0,1)</f>
        <v>12.95</v>
      </c>
    </row>
    <row r="7906" spans="1:9" hidden="1" x14ac:dyDescent="0.25">
      <c r="A7906" s="2">
        <v>7905</v>
      </c>
      <c r="B7906" s="2">
        <v>3473</v>
      </c>
      <c r="C7906" s="1" t="s">
        <v>40</v>
      </c>
      <c r="D7906" s="3">
        <v>0.49285879629629631</v>
      </c>
      <c r="E7906" s="3" t="str">
        <f>TEXT(Table1[[#This Row],[order_time]],"HH")</f>
        <v>11</v>
      </c>
      <c r="F7906">
        <v>112</v>
      </c>
      <c r="G7906" t="str">
        <f>_xlfn.XLOOKUP(F7906,menu_items!$A$1:$A$33,menu_items!$B$1:$B$33,,0,1)</f>
        <v>Salmon Roll</v>
      </c>
      <c r="H7906" t="str">
        <f>_xlfn.XLOOKUP(F7906,menu_items!$A$1:$A$33,menu_items!$C$1:$C$33,,0,1)</f>
        <v>Asian</v>
      </c>
      <c r="I7906">
        <f>_xlfn.XLOOKUP(F7906,menu_items!$A$1:$A$33,menu_items!$D$1:$D$33,,0,1)</f>
        <v>14.95</v>
      </c>
    </row>
    <row r="7907" spans="1:9" hidden="1" x14ac:dyDescent="0.25">
      <c r="A7907" s="2">
        <v>7906</v>
      </c>
      <c r="B7907" s="2">
        <v>3473</v>
      </c>
      <c r="C7907" s="1" t="s">
        <v>40</v>
      </c>
      <c r="D7907" s="3">
        <v>0.49285879629629631</v>
      </c>
      <c r="E7907" s="3" t="str">
        <f>TEXT(Table1[[#This Row],[order_time]],"HH")</f>
        <v>11</v>
      </c>
      <c r="F7907">
        <v>118</v>
      </c>
      <c r="G7907" t="str">
        <f>_xlfn.XLOOKUP(F7907,menu_items!$A$1:$A$33,menu_items!$B$1:$B$33,,0,1)</f>
        <v>Steak Burrito</v>
      </c>
      <c r="H7907" t="str">
        <f>_xlfn.XLOOKUP(F7907,menu_items!$A$1:$A$33,menu_items!$C$1:$C$33,,0,1)</f>
        <v>Mexican</v>
      </c>
      <c r="I7907">
        <f>_xlfn.XLOOKUP(F7907,menu_items!$A$1:$A$33,menu_items!$D$1:$D$33,,0,1)</f>
        <v>14.95</v>
      </c>
    </row>
    <row r="7908" spans="1:9" hidden="1" x14ac:dyDescent="0.25">
      <c r="A7908" s="2">
        <v>7907</v>
      </c>
      <c r="B7908" s="2">
        <v>3473</v>
      </c>
      <c r="C7908" s="1" t="s">
        <v>40</v>
      </c>
      <c r="D7908" s="3">
        <v>0.49285879629629631</v>
      </c>
      <c r="E7908" s="3" t="str">
        <f>TEXT(Table1[[#This Row],[order_time]],"HH")</f>
        <v>11</v>
      </c>
      <c r="F7908">
        <v>105</v>
      </c>
      <c r="G7908" t="str">
        <f>_xlfn.XLOOKUP(F7908,menu_items!$A$1:$A$33,menu_items!$B$1:$B$33,,0,1)</f>
        <v>Mac &amp; Cheese</v>
      </c>
      <c r="H7908" t="str">
        <f>_xlfn.XLOOKUP(F7908,menu_items!$A$1:$A$33,menu_items!$C$1:$C$33,,0,1)</f>
        <v>American</v>
      </c>
      <c r="I7908">
        <f>_xlfn.XLOOKUP(F7908,menu_items!$A$1:$A$33,menu_items!$D$1:$D$33,,0,1)</f>
        <v>7</v>
      </c>
    </row>
    <row r="7909" spans="1:9" hidden="1" x14ac:dyDescent="0.25">
      <c r="A7909" s="2">
        <v>7908</v>
      </c>
      <c r="B7909" s="2">
        <v>3473</v>
      </c>
      <c r="C7909" s="1" t="s">
        <v>40</v>
      </c>
      <c r="D7909" s="3">
        <v>0.49285879629629631</v>
      </c>
      <c r="E7909" s="3" t="str">
        <f>TEXT(Table1[[#This Row],[order_time]],"HH")</f>
        <v>11</v>
      </c>
      <c r="F7909">
        <v>122</v>
      </c>
      <c r="G7909" t="str">
        <f>_xlfn.XLOOKUP(F7909,menu_items!$A$1:$A$33,menu_items!$B$1:$B$33,,0,1)</f>
        <v>Chips &amp; Salsa</v>
      </c>
      <c r="H7909" t="str">
        <f>_xlfn.XLOOKUP(F7909,menu_items!$A$1:$A$33,menu_items!$C$1:$C$33,,0,1)</f>
        <v>Mexican</v>
      </c>
      <c r="I7909">
        <f>_xlfn.XLOOKUP(F7909,menu_items!$A$1:$A$33,menu_items!$D$1:$D$33,,0,1)</f>
        <v>7</v>
      </c>
    </row>
    <row r="7910" spans="1:9" hidden="1" x14ac:dyDescent="0.25">
      <c r="A7910" s="2">
        <v>7909</v>
      </c>
      <c r="B7910" s="2">
        <v>3473</v>
      </c>
      <c r="C7910" s="1" t="s">
        <v>40</v>
      </c>
      <c r="D7910" s="3">
        <v>0.49285879629629631</v>
      </c>
      <c r="E7910" s="3" t="str">
        <f>TEXT(Table1[[#This Row],[order_time]],"HH")</f>
        <v>11</v>
      </c>
      <c r="F7910">
        <v>122</v>
      </c>
      <c r="G7910" t="str">
        <f>_xlfn.XLOOKUP(F7910,menu_items!$A$1:$A$33,menu_items!$B$1:$B$33,,0,1)</f>
        <v>Chips &amp; Salsa</v>
      </c>
      <c r="H7910" t="str">
        <f>_xlfn.XLOOKUP(F7910,menu_items!$A$1:$A$33,menu_items!$C$1:$C$33,,0,1)</f>
        <v>Mexican</v>
      </c>
      <c r="I7910">
        <f>_xlfn.XLOOKUP(F7910,menu_items!$A$1:$A$33,menu_items!$D$1:$D$33,,0,1)</f>
        <v>7</v>
      </c>
    </row>
    <row r="7911" spans="1:9" hidden="1" x14ac:dyDescent="0.25">
      <c r="A7911" s="2">
        <v>7910</v>
      </c>
      <c r="B7911" s="2">
        <v>3473</v>
      </c>
      <c r="C7911" s="1" t="s">
        <v>40</v>
      </c>
      <c r="D7911" s="3">
        <v>0.49285879629629631</v>
      </c>
      <c r="E7911" s="3" t="str">
        <f>TEXT(Table1[[#This Row],[order_time]],"HH")</f>
        <v>11</v>
      </c>
      <c r="F7911">
        <v>132</v>
      </c>
      <c r="G7911" t="str">
        <f>_xlfn.XLOOKUP(F7911,menu_items!$A$1:$A$33,menu_items!$B$1:$B$33,,0,1)</f>
        <v>Eggplant Parmesan</v>
      </c>
      <c r="H7911" t="str">
        <f>_xlfn.XLOOKUP(F7911,menu_items!$A$1:$A$33,menu_items!$C$1:$C$33,,0,1)</f>
        <v>Italian</v>
      </c>
      <c r="I7911">
        <f>_xlfn.XLOOKUP(F7911,menu_items!$A$1:$A$33,menu_items!$D$1:$D$33,,0,1)</f>
        <v>16.95</v>
      </c>
    </row>
    <row r="7912" spans="1:9" hidden="1" x14ac:dyDescent="0.25">
      <c r="A7912" s="2">
        <v>7911</v>
      </c>
      <c r="B7912" s="2">
        <v>3474</v>
      </c>
      <c r="C7912" s="1" t="s">
        <v>40</v>
      </c>
      <c r="D7912" s="3">
        <v>0.49306712962962962</v>
      </c>
      <c r="E7912" s="3" t="str">
        <f>TEXT(Table1[[#This Row],[order_time]],"HH")</f>
        <v>11</v>
      </c>
      <c r="F7912">
        <v>107</v>
      </c>
      <c r="G7912" t="str">
        <f>_xlfn.XLOOKUP(F7912,menu_items!$A$1:$A$33,menu_items!$B$1:$B$33,,0,1)</f>
        <v>Orange Chicken</v>
      </c>
      <c r="H7912" t="str">
        <f>_xlfn.XLOOKUP(F7912,menu_items!$A$1:$A$33,menu_items!$C$1:$C$33,,0,1)</f>
        <v>Asian</v>
      </c>
      <c r="I7912">
        <f>_xlfn.XLOOKUP(F7912,menu_items!$A$1:$A$33,menu_items!$D$1:$D$33,,0,1)</f>
        <v>16.5</v>
      </c>
    </row>
    <row r="7913" spans="1:9" hidden="1" x14ac:dyDescent="0.25">
      <c r="A7913" s="2">
        <v>7912</v>
      </c>
      <c r="B7913" s="2">
        <v>3474</v>
      </c>
      <c r="C7913" s="1" t="s">
        <v>40</v>
      </c>
      <c r="D7913" s="3">
        <v>0.49306712962962962</v>
      </c>
      <c r="E7913" s="3" t="str">
        <f>TEXT(Table1[[#This Row],[order_time]],"HH")</f>
        <v>11</v>
      </c>
      <c r="F7913">
        <v>130</v>
      </c>
      <c r="G7913" t="str">
        <f>_xlfn.XLOOKUP(F7913,menu_items!$A$1:$A$33,menu_items!$B$1:$B$33,,0,1)</f>
        <v>Shrimp Scampi</v>
      </c>
      <c r="H7913" t="str">
        <f>_xlfn.XLOOKUP(F7913,menu_items!$A$1:$A$33,menu_items!$C$1:$C$33,,0,1)</f>
        <v>Italian</v>
      </c>
      <c r="I7913">
        <f>_xlfn.XLOOKUP(F7913,menu_items!$A$1:$A$33,menu_items!$D$1:$D$33,,0,1)</f>
        <v>19.95</v>
      </c>
    </row>
    <row r="7914" spans="1:9" hidden="1" x14ac:dyDescent="0.25">
      <c r="A7914" s="2">
        <v>7913</v>
      </c>
      <c r="B7914" s="2">
        <v>3475</v>
      </c>
      <c r="C7914" s="1" t="s">
        <v>40</v>
      </c>
      <c r="D7914" s="3">
        <v>0.50175925925925924</v>
      </c>
      <c r="E7914" s="3" t="str">
        <f>TEXT(Table1[[#This Row],[order_time]],"HH")</f>
        <v>12</v>
      </c>
      <c r="F7914">
        <v>105</v>
      </c>
      <c r="G7914" t="str">
        <f>_xlfn.XLOOKUP(F7914,menu_items!$A$1:$A$33,menu_items!$B$1:$B$33,,0,1)</f>
        <v>Mac &amp; Cheese</v>
      </c>
      <c r="H7914" t="str">
        <f>_xlfn.XLOOKUP(F7914,menu_items!$A$1:$A$33,menu_items!$C$1:$C$33,,0,1)</f>
        <v>American</v>
      </c>
      <c r="I7914">
        <f>_xlfn.XLOOKUP(F7914,menu_items!$A$1:$A$33,menu_items!$D$1:$D$33,,0,1)</f>
        <v>7</v>
      </c>
    </row>
    <row r="7915" spans="1:9" hidden="1" x14ac:dyDescent="0.25">
      <c r="A7915" s="2">
        <v>7914</v>
      </c>
      <c r="B7915" s="2">
        <v>3476</v>
      </c>
      <c r="C7915" s="1" t="s">
        <v>40</v>
      </c>
      <c r="D7915" s="3">
        <v>0.50619212962962967</v>
      </c>
      <c r="E7915" s="3" t="str">
        <f>TEXT(Table1[[#This Row],[order_time]],"HH")</f>
        <v>12</v>
      </c>
      <c r="F7915">
        <v>125</v>
      </c>
      <c r="G7915" t="str">
        <f>_xlfn.XLOOKUP(F7915,menu_items!$A$1:$A$33,menu_items!$B$1:$B$33,,0,1)</f>
        <v>Spaghetti &amp; Meatballs</v>
      </c>
      <c r="H7915" t="str">
        <f>_xlfn.XLOOKUP(F7915,menu_items!$A$1:$A$33,menu_items!$C$1:$C$33,,0,1)</f>
        <v>Italian</v>
      </c>
      <c r="I7915">
        <f>_xlfn.XLOOKUP(F7915,menu_items!$A$1:$A$33,menu_items!$D$1:$D$33,,0,1)</f>
        <v>17.95</v>
      </c>
    </row>
    <row r="7916" spans="1:9" hidden="1" x14ac:dyDescent="0.25">
      <c r="A7916" s="2">
        <v>7915</v>
      </c>
      <c r="B7916" s="2">
        <v>3476</v>
      </c>
      <c r="C7916" s="1" t="s">
        <v>40</v>
      </c>
      <c r="D7916" s="3">
        <v>0.50619212962962967</v>
      </c>
      <c r="E7916" s="3" t="str">
        <f>TEXT(Table1[[#This Row],[order_time]],"HH")</f>
        <v>12</v>
      </c>
      <c r="F7916">
        <v>126</v>
      </c>
      <c r="G7916" t="str">
        <f>_xlfn.XLOOKUP(F7916,menu_items!$A$1:$A$33,menu_items!$B$1:$B$33,,0,1)</f>
        <v>Fettuccine Alfredo</v>
      </c>
      <c r="H7916" t="str">
        <f>_xlfn.XLOOKUP(F7916,menu_items!$A$1:$A$33,menu_items!$C$1:$C$33,,0,1)</f>
        <v>Italian</v>
      </c>
      <c r="I7916">
        <f>_xlfn.XLOOKUP(F7916,menu_items!$A$1:$A$33,menu_items!$D$1:$D$33,,0,1)</f>
        <v>14.5</v>
      </c>
    </row>
    <row r="7917" spans="1:9" hidden="1" x14ac:dyDescent="0.25">
      <c r="A7917" s="2">
        <v>7916</v>
      </c>
      <c r="B7917" s="2">
        <v>3476</v>
      </c>
      <c r="C7917" s="1" t="s">
        <v>40</v>
      </c>
      <c r="D7917" s="3">
        <v>0.50619212962962967</v>
      </c>
      <c r="E7917" s="3" t="str">
        <f>TEXT(Table1[[#This Row],[order_time]],"HH")</f>
        <v>12</v>
      </c>
      <c r="F7917">
        <v>111</v>
      </c>
      <c r="G7917" t="str">
        <f>_xlfn.XLOOKUP(F7917,menu_items!$A$1:$A$33,menu_items!$B$1:$B$33,,0,1)</f>
        <v>California Roll</v>
      </c>
      <c r="H7917" t="str">
        <f>_xlfn.XLOOKUP(F7917,menu_items!$A$1:$A$33,menu_items!$C$1:$C$33,,0,1)</f>
        <v>Asian</v>
      </c>
      <c r="I7917">
        <f>_xlfn.XLOOKUP(F7917,menu_items!$A$1:$A$33,menu_items!$D$1:$D$33,,0,1)</f>
        <v>11.95</v>
      </c>
    </row>
    <row r="7918" spans="1:9" hidden="1" x14ac:dyDescent="0.25">
      <c r="A7918" s="2">
        <v>7917</v>
      </c>
      <c r="B7918" s="2">
        <v>3476</v>
      </c>
      <c r="C7918" s="1" t="s">
        <v>40</v>
      </c>
      <c r="D7918" s="3">
        <v>0.50619212962962967</v>
      </c>
      <c r="E7918" s="3" t="str">
        <f>TEXT(Table1[[#This Row],[order_time]],"HH")</f>
        <v>12</v>
      </c>
      <c r="F7918">
        <v>112</v>
      </c>
      <c r="G7918" t="str">
        <f>_xlfn.XLOOKUP(F7918,menu_items!$A$1:$A$33,menu_items!$B$1:$B$33,,0,1)</f>
        <v>Salmon Roll</v>
      </c>
      <c r="H7918" t="str">
        <f>_xlfn.XLOOKUP(F7918,menu_items!$A$1:$A$33,menu_items!$C$1:$C$33,,0,1)</f>
        <v>Asian</v>
      </c>
      <c r="I7918">
        <f>_xlfn.XLOOKUP(F7918,menu_items!$A$1:$A$33,menu_items!$D$1:$D$33,,0,1)</f>
        <v>14.95</v>
      </c>
    </row>
    <row r="7919" spans="1:9" hidden="1" x14ac:dyDescent="0.25">
      <c r="A7919" s="2">
        <v>7918</v>
      </c>
      <c r="B7919" s="2">
        <v>3476</v>
      </c>
      <c r="C7919" s="1" t="s">
        <v>40</v>
      </c>
      <c r="D7919" s="3">
        <v>0.50619212962962967</v>
      </c>
      <c r="E7919" s="3" t="str">
        <f>TEXT(Table1[[#This Row],[order_time]],"HH")</f>
        <v>12</v>
      </c>
      <c r="F7919">
        <v>119</v>
      </c>
      <c r="G7919" t="str">
        <f>_xlfn.XLOOKUP(F7919,menu_items!$A$1:$A$33,menu_items!$B$1:$B$33,,0,1)</f>
        <v>Chicken Torta</v>
      </c>
      <c r="H7919" t="str">
        <f>_xlfn.XLOOKUP(F7919,menu_items!$A$1:$A$33,menu_items!$C$1:$C$33,,0,1)</f>
        <v>Mexican</v>
      </c>
      <c r="I7919">
        <f>_xlfn.XLOOKUP(F7919,menu_items!$A$1:$A$33,menu_items!$D$1:$D$33,,0,1)</f>
        <v>11.95</v>
      </c>
    </row>
    <row r="7920" spans="1:9" hidden="1" x14ac:dyDescent="0.25">
      <c r="A7920" s="2">
        <v>7919</v>
      </c>
      <c r="B7920" s="2">
        <v>3476</v>
      </c>
      <c r="C7920" s="1" t="s">
        <v>40</v>
      </c>
      <c r="D7920" s="3">
        <v>0.50619212962962967</v>
      </c>
      <c r="E7920" s="3" t="str">
        <f>TEXT(Table1[[#This Row],[order_time]],"HH")</f>
        <v>12</v>
      </c>
      <c r="F7920">
        <v>120</v>
      </c>
      <c r="G7920" t="str">
        <f>_xlfn.XLOOKUP(F7920,menu_items!$A$1:$A$33,menu_items!$B$1:$B$33,,0,1)</f>
        <v>Steak Torta</v>
      </c>
      <c r="H7920" t="str">
        <f>_xlfn.XLOOKUP(F7920,menu_items!$A$1:$A$33,menu_items!$C$1:$C$33,,0,1)</f>
        <v>Mexican</v>
      </c>
      <c r="I7920">
        <f>_xlfn.XLOOKUP(F7920,menu_items!$A$1:$A$33,menu_items!$D$1:$D$33,,0,1)</f>
        <v>13.95</v>
      </c>
    </row>
    <row r="7921" spans="1:9" hidden="1" x14ac:dyDescent="0.25">
      <c r="A7921" s="2">
        <v>7920</v>
      </c>
      <c r="B7921" s="2">
        <v>3476</v>
      </c>
      <c r="C7921" s="1" t="s">
        <v>40</v>
      </c>
      <c r="D7921" s="3">
        <v>0.50619212962962967</v>
      </c>
      <c r="E7921" s="3" t="str">
        <f>TEXT(Table1[[#This Row],[order_time]],"HH")</f>
        <v>12</v>
      </c>
      <c r="F7921">
        <v>123</v>
      </c>
      <c r="G7921" t="str">
        <f>_xlfn.XLOOKUP(F7921,menu_items!$A$1:$A$33,menu_items!$B$1:$B$33,,0,1)</f>
        <v>Chips &amp; Guacamole</v>
      </c>
      <c r="H7921" t="str">
        <f>_xlfn.XLOOKUP(F7921,menu_items!$A$1:$A$33,menu_items!$C$1:$C$33,,0,1)</f>
        <v>Mexican</v>
      </c>
      <c r="I7921">
        <f>_xlfn.XLOOKUP(F7921,menu_items!$A$1:$A$33,menu_items!$D$1:$D$33,,0,1)</f>
        <v>9</v>
      </c>
    </row>
    <row r="7922" spans="1:9" hidden="1" x14ac:dyDescent="0.25">
      <c r="A7922" s="2">
        <v>7921</v>
      </c>
      <c r="B7922" s="2">
        <v>3477</v>
      </c>
      <c r="C7922" s="1" t="s">
        <v>40</v>
      </c>
      <c r="D7922" s="3">
        <v>0.52037037037037037</v>
      </c>
      <c r="E7922" s="3" t="str">
        <f>TEXT(Table1[[#This Row],[order_time]],"HH")</f>
        <v>12</v>
      </c>
      <c r="F7922">
        <v>120</v>
      </c>
      <c r="G7922" t="str">
        <f>_xlfn.XLOOKUP(F7922,menu_items!$A$1:$A$33,menu_items!$B$1:$B$33,,0,1)</f>
        <v>Steak Torta</v>
      </c>
      <c r="H7922" t="str">
        <f>_xlfn.XLOOKUP(F7922,menu_items!$A$1:$A$33,menu_items!$C$1:$C$33,,0,1)</f>
        <v>Mexican</v>
      </c>
      <c r="I7922">
        <f>_xlfn.XLOOKUP(F7922,menu_items!$A$1:$A$33,menu_items!$D$1:$D$33,,0,1)</f>
        <v>13.95</v>
      </c>
    </row>
    <row r="7923" spans="1:9" hidden="1" x14ac:dyDescent="0.25">
      <c r="A7923" s="2">
        <v>7922</v>
      </c>
      <c r="B7923" s="2">
        <v>3478</v>
      </c>
      <c r="C7923" s="1" t="s">
        <v>40</v>
      </c>
      <c r="D7923" s="3">
        <v>0.52391203703703704</v>
      </c>
      <c r="E7923" s="3" t="str">
        <f>TEXT(Table1[[#This Row],[order_time]],"HH")</f>
        <v>12</v>
      </c>
      <c r="F7923">
        <v>129</v>
      </c>
      <c r="G7923" t="str">
        <f>_xlfn.XLOOKUP(F7923,menu_items!$A$1:$A$33,menu_items!$B$1:$B$33,,0,1)</f>
        <v>Mushroom Ravioli</v>
      </c>
      <c r="H7923" t="str">
        <f>_xlfn.XLOOKUP(F7923,menu_items!$A$1:$A$33,menu_items!$C$1:$C$33,,0,1)</f>
        <v>Italian</v>
      </c>
      <c r="I7923">
        <f>_xlfn.XLOOKUP(F7923,menu_items!$A$1:$A$33,menu_items!$D$1:$D$33,,0,1)</f>
        <v>15.5</v>
      </c>
    </row>
    <row r="7924" spans="1:9" hidden="1" x14ac:dyDescent="0.25">
      <c r="A7924" s="2">
        <v>7923</v>
      </c>
      <c r="B7924" s="2">
        <v>3479</v>
      </c>
      <c r="C7924" s="1" t="s">
        <v>40</v>
      </c>
      <c r="D7924" s="3">
        <v>0.52520833333333339</v>
      </c>
      <c r="E7924" s="3" t="str">
        <f>TEXT(Table1[[#This Row],[order_time]],"HH")</f>
        <v>12</v>
      </c>
      <c r="F7924">
        <v>124</v>
      </c>
      <c r="G7924" t="str">
        <f>_xlfn.XLOOKUP(F7924,menu_items!$A$1:$A$33,menu_items!$B$1:$B$33,,0,1)</f>
        <v>Spaghetti</v>
      </c>
      <c r="H7924" t="str">
        <f>_xlfn.XLOOKUP(F7924,menu_items!$A$1:$A$33,menu_items!$C$1:$C$33,,0,1)</f>
        <v>Italian</v>
      </c>
      <c r="I7924">
        <f>_xlfn.XLOOKUP(F7924,menu_items!$A$1:$A$33,menu_items!$D$1:$D$33,,0,1)</f>
        <v>14.5</v>
      </c>
    </row>
    <row r="7925" spans="1:9" hidden="1" x14ac:dyDescent="0.25">
      <c r="A7925" s="2">
        <v>7924</v>
      </c>
      <c r="B7925" s="2">
        <v>3480</v>
      </c>
      <c r="C7925" s="1" t="s">
        <v>40</v>
      </c>
      <c r="D7925" s="3">
        <v>0.5305671296296296</v>
      </c>
      <c r="E7925" s="3" t="str">
        <f>TEXT(Table1[[#This Row],[order_time]],"HH")</f>
        <v>12</v>
      </c>
      <c r="F7925" t="s">
        <v>5</v>
      </c>
      <c r="G7925" t="e">
        <f>_xlfn.XLOOKUP(F7925,menu_items!$A$1:$A$33,menu_items!$B$1:$B$33,,0,1)</f>
        <v>#N/A</v>
      </c>
      <c r="H7925" t="e">
        <f>_xlfn.XLOOKUP(F7925,menu_items!$A$1:$A$33,menu_items!$C$1:$C$33,,0,1)</f>
        <v>#N/A</v>
      </c>
      <c r="I7925" t="e">
        <f>_xlfn.XLOOKUP(F7925,menu_items!$A$1:$A$33,menu_items!$D$1:$D$33,,0,1)</f>
        <v>#N/A</v>
      </c>
    </row>
    <row r="7926" spans="1:9" hidden="1" x14ac:dyDescent="0.25">
      <c r="A7926" s="2">
        <v>7925</v>
      </c>
      <c r="B7926" s="2">
        <v>3481</v>
      </c>
      <c r="C7926" s="1" t="s">
        <v>40</v>
      </c>
      <c r="D7926" s="3">
        <v>0.53353009259259254</v>
      </c>
      <c r="E7926" s="3" t="str">
        <f>TEXT(Table1[[#This Row],[order_time]],"HH")</f>
        <v>12</v>
      </c>
      <c r="F7926">
        <v>121</v>
      </c>
      <c r="G7926" t="str">
        <f>_xlfn.XLOOKUP(F7926,menu_items!$A$1:$A$33,menu_items!$B$1:$B$33,,0,1)</f>
        <v>Cheese Quesadillas</v>
      </c>
      <c r="H7926" t="str">
        <f>_xlfn.XLOOKUP(F7926,menu_items!$A$1:$A$33,menu_items!$C$1:$C$33,,0,1)</f>
        <v>Mexican</v>
      </c>
      <c r="I7926">
        <f>_xlfn.XLOOKUP(F7926,menu_items!$A$1:$A$33,menu_items!$D$1:$D$33,,0,1)</f>
        <v>10.5</v>
      </c>
    </row>
    <row r="7927" spans="1:9" x14ac:dyDescent="0.25">
      <c r="A7927" s="2">
        <v>7926</v>
      </c>
      <c r="B7927" s="2">
        <v>3482</v>
      </c>
      <c r="C7927" s="1" t="s">
        <v>40</v>
      </c>
      <c r="D7927" s="3">
        <v>0.5455092592592593</v>
      </c>
      <c r="E7927" s="3" t="str">
        <f>TEXT(Table1[[#This Row],[order_time]],"HH")</f>
        <v>13</v>
      </c>
      <c r="F7927">
        <v>101</v>
      </c>
      <c r="G7927" t="str">
        <f>_xlfn.XLOOKUP(F7927,menu_items!$A$1:$A$33,menu_items!$B$1:$B$33,,0,1)</f>
        <v>Hamburger</v>
      </c>
      <c r="H7927" t="str">
        <f>_xlfn.XLOOKUP(F7927,menu_items!$A$1:$A$33,menu_items!$C$1:$C$33,,0,1)</f>
        <v>American</v>
      </c>
      <c r="I7927">
        <f>_xlfn.XLOOKUP(F7927,menu_items!$A$1:$A$33,menu_items!$D$1:$D$33,,0,1)</f>
        <v>12.95</v>
      </c>
    </row>
    <row r="7928" spans="1:9" hidden="1" x14ac:dyDescent="0.25">
      <c r="A7928" s="2">
        <v>7927</v>
      </c>
      <c r="B7928" s="2">
        <v>3482</v>
      </c>
      <c r="C7928" s="1" t="s">
        <v>40</v>
      </c>
      <c r="D7928" s="3">
        <v>0.5455092592592593</v>
      </c>
      <c r="E7928" s="3" t="str">
        <f>TEXT(Table1[[#This Row],[order_time]],"HH")</f>
        <v>13</v>
      </c>
      <c r="F7928">
        <v>107</v>
      </c>
      <c r="G7928" t="str">
        <f>_xlfn.XLOOKUP(F7928,menu_items!$A$1:$A$33,menu_items!$B$1:$B$33,,0,1)</f>
        <v>Orange Chicken</v>
      </c>
      <c r="H7928" t="str">
        <f>_xlfn.XLOOKUP(F7928,menu_items!$A$1:$A$33,menu_items!$C$1:$C$33,,0,1)</f>
        <v>Asian</v>
      </c>
      <c r="I7928">
        <f>_xlfn.XLOOKUP(F7928,menu_items!$A$1:$A$33,menu_items!$D$1:$D$33,,0,1)</f>
        <v>16.5</v>
      </c>
    </row>
    <row r="7929" spans="1:9" hidden="1" x14ac:dyDescent="0.25">
      <c r="A7929" s="2">
        <v>7928</v>
      </c>
      <c r="B7929" s="2">
        <v>3482</v>
      </c>
      <c r="C7929" s="1" t="s">
        <v>40</v>
      </c>
      <c r="D7929" s="3">
        <v>0.5455092592592593</v>
      </c>
      <c r="E7929" s="3" t="str">
        <f>TEXT(Table1[[#This Row],[order_time]],"HH")</f>
        <v>13</v>
      </c>
      <c r="F7929">
        <v>105</v>
      </c>
      <c r="G7929" t="str">
        <f>_xlfn.XLOOKUP(F7929,menu_items!$A$1:$A$33,menu_items!$B$1:$B$33,,0,1)</f>
        <v>Mac &amp; Cheese</v>
      </c>
      <c r="H7929" t="str">
        <f>_xlfn.XLOOKUP(F7929,menu_items!$A$1:$A$33,menu_items!$C$1:$C$33,,0,1)</f>
        <v>American</v>
      </c>
      <c r="I7929">
        <f>_xlfn.XLOOKUP(F7929,menu_items!$A$1:$A$33,menu_items!$D$1:$D$33,,0,1)</f>
        <v>7</v>
      </c>
    </row>
    <row r="7930" spans="1:9" hidden="1" x14ac:dyDescent="0.25">
      <c r="A7930" s="2">
        <v>7929</v>
      </c>
      <c r="B7930" s="2">
        <v>3483</v>
      </c>
      <c r="C7930" s="1" t="s">
        <v>40</v>
      </c>
      <c r="D7930" s="3">
        <v>0.54849537037037033</v>
      </c>
      <c r="E7930" s="3" t="str">
        <f>TEXT(Table1[[#This Row],[order_time]],"HH")</f>
        <v>13</v>
      </c>
      <c r="F7930">
        <v>124</v>
      </c>
      <c r="G7930" t="str">
        <f>_xlfn.XLOOKUP(F7930,menu_items!$A$1:$A$33,menu_items!$B$1:$B$33,,0,1)</f>
        <v>Spaghetti</v>
      </c>
      <c r="H7930" t="str">
        <f>_xlfn.XLOOKUP(F7930,menu_items!$A$1:$A$33,menu_items!$C$1:$C$33,,0,1)</f>
        <v>Italian</v>
      </c>
      <c r="I7930">
        <f>_xlfn.XLOOKUP(F7930,menu_items!$A$1:$A$33,menu_items!$D$1:$D$33,,0,1)</f>
        <v>14.5</v>
      </c>
    </row>
    <row r="7931" spans="1:9" hidden="1" x14ac:dyDescent="0.25">
      <c r="A7931" s="2">
        <v>7930</v>
      </c>
      <c r="B7931" s="2">
        <v>3483</v>
      </c>
      <c r="C7931" s="1" t="s">
        <v>40</v>
      </c>
      <c r="D7931" s="3">
        <v>0.54849537037037033</v>
      </c>
      <c r="E7931" s="3" t="str">
        <f>TEXT(Table1[[#This Row],[order_time]],"HH")</f>
        <v>13</v>
      </c>
      <c r="F7931">
        <v>105</v>
      </c>
      <c r="G7931" t="str">
        <f>_xlfn.XLOOKUP(F7931,menu_items!$A$1:$A$33,menu_items!$B$1:$B$33,,0,1)</f>
        <v>Mac &amp; Cheese</v>
      </c>
      <c r="H7931" t="str">
        <f>_xlfn.XLOOKUP(F7931,menu_items!$A$1:$A$33,menu_items!$C$1:$C$33,,0,1)</f>
        <v>American</v>
      </c>
      <c r="I7931">
        <f>_xlfn.XLOOKUP(F7931,menu_items!$A$1:$A$33,menu_items!$D$1:$D$33,,0,1)</f>
        <v>7</v>
      </c>
    </row>
    <row r="7932" spans="1:9" hidden="1" x14ac:dyDescent="0.25">
      <c r="A7932" s="2">
        <v>7931</v>
      </c>
      <c r="B7932" s="2">
        <v>3483</v>
      </c>
      <c r="C7932" s="1" t="s">
        <v>40</v>
      </c>
      <c r="D7932" s="3">
        <v>0.54849537037037033</v>
      </c>
      <c r="E7932" s="3" t="str">
        <f>TEXT(Table1[[#This Row],[order_time]],"HH")</f>
        <v>13</v>
      </c>
      <c r="F7932">
        <v>106</v>
      </c>
      <c r="G7932" t="str">
        <f>_xlfn.XLOOKUP(F7932,menu_items!$A$1:$A$33,menu_items!$B$1:$B$33,,0,1)</f>
        <v>French Fries</v>
      </c>
      <c r="H7932" t="str">
        <f>_xlfn.XLOOKUP(F7932,menu_items!$A$1:$A$33,menu_items!$C$1:$C$33,,0,1)</f>
        <v>American</v>
      </c>
      <c r="I7932">
        <f>_xlfn.XLOOKUP(F7932,menu_items!$A$1:$A$33,menu_items!$D$1:$D$33,,0,1)</f>
        <v>7</v>
      </c>
    </row>
    <row r="7933" spans="1:9" hidden="1" x14ac:dyDescent="0.25">
      <c r="A7933" s="2">
        <v>7932</v>
      </c>
      <c r="B7933" s="2">
        <v>3483</v>
      </c>
      <c r="C7933" s="1" t="s">
        <v>40</v>
      </c>
      <c r="D7933" s="3">
        <v>0.54849537037037033</v>
      </c>
      <c r="E7933" s="3" t="str">
        <f>TEXT(Table1[[#This Row],[order_time]],"HH")</f>
        <v>13</v>
      </c>
      <c r="F7933" t="s">
        <v>5</v>
      </c>
      <c r="G7933" t="e">
        <f>_xlfn.XLOOKUP(F7933,menu_items!$A$1:$A$33,menu_items!$B$1:$B$33,,0,1)</f>
        <v>#N/A</v>
      </c>
      <c r="H7933" t="e">
        <f>_xlfn.XLOOKUP(F7933,menu_items!$A$1:$A$33,menu_items!$C$1:$C$33,,0,1)</f>
        <v>#N/A</v>
      </c>
      <c r="I7933" t="e">
        <f>_xlfn.XLOOKUP(F7933,menu_items!$A$1:$A$33,menu_items!$D$1:$D$33,,0,1)</f>
        <v>#N/A</v>
      </c>
    </row>
    <row r="7934" spans="1:9" hidden="1" x14ac:dyDescent="0.25">
      <c r="A7934" s="2">
        <v>7933</v>
      </c>
      <c r="B7934" s="2">
        <v>3484</v>
      </c>
      <c r="C7934" s="1" t="s">
        <v>40</v>
      </c>
      <c r="D7934" s="3">
        <v>0.5818402777777778</v>
      </c>
      <c r="E7934" s="3" t="str">
        <f>TEXT(Table1[[#This Row],[order_time]],"HH")</f>
        <v>13</v>
      </c>
      <c r="F7934">
        <v>108</v>
      </c>
      <c r="G7934" t="str">
        <f>_xlfn.XLOOKUP(F7934,menu_items!$A$1:$A$33,menu_items!$B$1:$B$33,,0,1)</f>
        <v>Tofu Pad Thai</v>
      </c>
      <c r="H7934" t="str">
        <f>_xlfn.XLOOKUP(F7934,menu_items!$A$1:$A$33,menu_items!$C$1:$C$33,,0,1)</f>
        <v>Asian</v>
      </c>
      <c r="I7934">
        <f>_xlfn.XLOOKUP(F7934,menu_items!$A$1:$A$33,menu_items!$D$1:$D$33,,0,1)</f>
        <v>14.5</v>
      </c>
    </row>
    <row r="7935" spans="1:9" hidden="1" x14ac:dyDescent="0.25">
      <c r="A7935" s="2">
        <v>7934</v>
      </c>
      <c r="B7935" s="2">
        <v>3484</v>
      </c>
      <c r="C7935" s="1" t="s">
        <v>40</v>
      </c>
      <c r="D7935" s="3">
        <v>0.5818402777777778</v>
      </c>
      <c r="E7935" s="3" t="str">
        <f>TEXT(Table1[[#This Row],[order_time]],"HH")</f>
        <v>13</v>
      </c>
      <c r="F7935">
        <v>111</v>
      </c>
      <c r="G7935" t="str">
        <f>_xlfn.XLOOKUP(F7935,menu_items!$A$1:$A$33,menu_items!$B$1:$B$33,,0,1)</f>
        <v>California Roll</v>
      </c>
      <c r="H7935" t="str">
        <f>_xlfn.XLOOKUP(F7935,menu_items!$A$1:$A$33,menu_items!$C$1:$C$33,,0,1)</f>
        <v>Asian</v>
      </c>
      <c r="I7935">
        <f>_xlfn.XLOOKUP(F7935,menu_items!$A$1:$A$33,menu_items!$D$1:$D$33,,0,1)</f>
        <v>11.95</v>
      </c>
    </row>
    <row r="7936" spans="1:9" hidden="1" x14ac:dyDescent="0.25">
      <c r="A7936" s="2">
        <v>7935</v>
      </c>
      <c r="B7936" s="2">
        <v>3485</v>
      </c>
      <c r="C7936" s="1" t="s">
        <v>40</v>
      </c>
      <c r="D7936" s="3">
        <v>0.58530092592592597</v>
      </c>
      <c r="E7936" s="3" t="str">
        <f>TEXT(Table1[[#This Row],[order_time]],"HH")</f>
        <v>14</v>
      </c>
      <c r="F7936">
        <v>122</v>
      </c>
      <c r="G7936" t="str">
        <f>_xlfn.XLOOKUP(F7936,menu_items!$A$1:$A$33,menu_items!$B$1:$B$33,,0,1)</f>
        <v>Chips &amp; Salsa</v>
      </c>
      <c r="H7936" t="str">
        <f>_xlfn.XLOOKUP(F7936,menu_items!$A$1:$A$33,menu_items!$C$1:$C$33,,0,1)</f>
        <v>Mexican</v>
      </c>
      <c r="I7936">
        <f>_xlfn.XLOOKUP(F7936,menu_items!$A$1:$A$33,menu_items!$D$1:$D$33,,0,1)</f>
        <v>7</v>
      </c>
    </row>
    <row r="7937" spans="1:9" hidden="1" x14ac:dyDescent="0.25">
      <c r="A7937" s="2">
        <v>7936</v>
      </c>
      <c r="B7937" s="2">
        <v>3486</v>
      </c>
      <c r="C7937" s="1" t="s">
        <v>40</v>
      </c>
      <c r="D7937" s="3">
        <v>0.59042824074074074</v>
      </c>
      <c r="E7937" s="3" t="str">
        <f>TEXT(Table1[[#This Row],[order_time]],"HH")</f>
        <v>14</v>
      </c>
      <c r="F7937">
        <v>126</v>
      </c>
      <c r="G7937" t="str">
        <f>_xlfn.XLOOKUP(F7937,menu_items!$A$1:$A$33,menu_items!$B$1:$B$33,,0,1)</f>
        <v>Fettuccine Alfredo</v>
      </c>
      <c r="H7937" t="str">
        <f>_xlfn.XLOOKUP(F7937,menu_items!$A$1:$A$33,menu_items!$C$1:$C$33,,0,1)</f>
        <v>Italian</v>
      </c>
      <c r="I7937">
        <f>_xlfn.XLOOKUP(F7937,menu_items!$A$1:$A$33,menu_items!$D$1:$D$33,,0,1)</f>
        <v>14.5</v>
      </c>
    </row>
    <row r="7938" spans="1:9" hidden="1" x14ac:dyDescent="0.25">
      <c r="A7938" s="2">
        <v>7937</v>
      </c>
      <c r="B7938" s="2">
        <v>3487</v>
      </c>
      <c r="C7938" s="1" t="s">
        <v>40</v>
      </c>
      <c r="D7938" s="3">
        <v>0.5978472222222222</v>
      </c>
      <c r="E7938" s="3" t="str">
        <f>TEXT(Table1[[#This Row],[order_time]],"HH")</f>
        <v>14</v>
      </c>
      <c r="F7938">
        <v>115</v>
      </c>
      <c r="G7938" t="str">
        <f>_xlfn.XLOOKUP(F7938,menu_items!$A$1:$A$33,menu_items!$B$1:$B$33,,0,1)</f>
        <v>Chicken Tacos</v>
      </c>
      <c r="H7938" t="str">
        <f>_xlfn.XLOOKUP(F7938,menu_items!$A$1:$A$33,menu_items!$C$1:$C$33,,0,1)</f>
        <v>Mexican</v>
      </c>
      <c r="I7938">
        <f>_xlfn.XLOOKUP(F7938,menu_items!$A$1:$A$33,menu_items!$D$1:$D$33,,0,1)</f>
        <v>11.95</v>
      </c>
    </row>
    <row r="7939" spans="1:9" hidden="1" x14ac:dyDescent="0.25">
      <c r="A7939" s="2">
        <v>7938</v>
      </c>
      <c r="B7939" s="2">
        <v>3488</v>
      </c>
      <c r="C7939" s="1" t="s">
        <v>40</v>
      </c>
      <c r="D7939" s="3">
        <v>0.61944444444444446</v>
      </c>
      <c r="E7939" s="3" t="str">
        <f>TEXT(Table1[[#This Row],[order_time]],"HH")</f>
        <v>14</v>
      </c>
      <c r="F7939">
        <v>124</v>
      </c>
      <c r="G7939" t="str">
        <f>_xlfn.XLOOKUP(F7939,menu_items!$A$1:$A$33,menu_items!$B$1:$B$33,,0,1)</f>
        <v>Spaghetti</v>
      </c>
      <c r="H7939" t="str">
        <f>_xlfn.XLOOKUP(F7939,menu_items!$A$1:$A$33,menu_items!$C$1:$C$33,,0,1)</f>
        <v>Italian</v>
      </c>
      <c r="I7939">
        <f>_xlfn.XLOOKUP(F7939,menu_items!$A$1:$A$33,menu_items!$D$1:$D$33,,0,1)</f>
        <v>14.5</v>
      </c>
    </row>
    <row r="7940" spans="1:9" hidden="1" x14ac:dyDescent="0.25">
      <c r="A7940" s="2">
        <v>7939</v>
      </c>
      <c r="B7940" s="2">
        <v>3488</v>
      </c>
      <c r="C7940" s="1" t="s">
        <v>40</v>
      </c>
      <c r="D7940" s="3">
        <v>0.61944444444444446</v>
      </c>
      <c r="E7940" s="3" t="str">
        <f>TEXT(Table1[[#This Row],[order_time]],"HH")</f>
        <v>14</v>
      </c>
      <c r="F7940">
        <v>117</v>
      </c>
      <c r="G7940" t="str">
        <f>_xlfn.XLOOKUP(F7940,menu_items!$A$1:$A$33,menu_items!$B$1:$B$33,,0,1)</f>
        <v>Chicken Burrito</v>
      </c>
      <c r="H7940" t="str">
        <f>_xlfn.XLOOKUP(F7940,menu_items!$A$1:$A$33,menu_items!$C$1:$C$33,,0,1)</f>
        <v>Mexican</v>
      </c>
      <c r="I7940">
        <f>_xlfn.XLOOKUP(F7940,menu_items!$A$1:$A$33,menu_items!$D$1:$D$33,,0,1)</f>
        <v>12.95</v>
      </c>
    </row>
    <row r="7941" spans="1:9" x14ac:dyDescent="0.25">
      <c r="A7941" s="2">
        <v>7940</v>
      </c>
      <c r="B7941" s="2">
        <v>3489</v>
      </c>
      <c r="C7941" s="1" t="s">
        <v>40</v>
      </c>
      <c r="D7941" s="3">
        <v>0.63105324074074076</v>
      </c>
      <c r="E7941" s="3" t="str">
        <f>TEXT(Table1[[#This Row],[order_time]],"HH")</f>
        <v>15</v>
      </c>
      <c r="F7941">
        <v>101</v>
      </c>
      <c r="G7941" t="str">
        <f>_xlfn.XLOOKUP(F7941,menu_items!$A$1:$A$33,menu_items!$B$1:$B$33,,0,1)</f>
        <v>Hamburger</v>
      </c>
      <c r="H7941" t="str">
        <f>_xlfn.XLOOKUP(F7941,menu_items!$A$1:$A$33,menu_items!$C$1:$C$33,,0,1)</f>
        <v>American</v>
      </c>
      <c r="I7941">
        <f>_xlfn.XLOOKUP(F7941,menu_items!$A$1:$A$33,menu_items!$D$1:$D$33,,0,1)</f>
        <v>12.95</v>
      </c>
    </row>
    <row r="7942" spans="1:9" x14ac:dyDescent="0.25">
      <c r="A7942" s="2">
        <v>7941</v>
      </c>
      <c r="B7942" s="2">
        <v>3490</v>
      </c>
      <c r="C7942" s="1" t="s">
        <v>40</v>
      </c>
      <c r="D7942" s="3">
        <v>0.64329861111111108</v>
      </c>
      <c r="E7942" s="3" t="str">
        <f>TEXT(Table1[[#This Row],[order_time]],"HH")</f>
        <v>15</v>
      </c>
      <c r="F7942">
        <v>101</v>
      </c>
      <c r="G7942" t="str">
        <f>_xlfn.XLOOKUP(F7942,menu_items!$A$1:$A$33,menu_items!$B$1:$B$33,,0,1)</f>
        <v>Hamburger</v>
      </c>
      <c r="H7942" t="str">
        <f>_xlfn.XLOOKUP(F7942,menu_items!$A$1:$A$33,menu_items!$C$1:$C$33,,0,1)</f>
        <v>American</v>
      </c>
      <c r="I7942">
        <f>_xlfn.XLOOKUP(F7942,menu_items!$A$1:$A$33,menu_items!$D$1:$D$33,,0,1)</f>
        <v>12.95</v>
      </c>
    </row>
    <row r="7943" spans="1:9" hidden="1" x14ac:dyDescent="0.25">
      <c r="A7943" s="2">
        <v>7942</v>
      </c>
      <c r="B7943" s="2">
        <v>3490</v>
      </c>
      <c r="C7943" s="1" t="s">
        <v>40</v>
      </c>
      <c r="D7943" s="3">
        <v>0.64329861111111108</v>
      </c>
      <c r="E7943" s="3" t="str">
        <f>TEXT(Table1[[#This Row],[order_time]],"HH")</f>
        <v>15</v>
      </c>
      <c r="F7943">
        <v>112</v>
      </c>
      <c r="G7943" t="str">
        <f>_xlfn.XLOOKUP(F7943,menu_items!$A$1:$A$33,menu_items!$B$1:$B$33,,0,1)</f>
        <v>Salmon Roll</v>
      </c>
      <c r="H7943" t="str">
        <f>_xlfn.XLOOKUP(F7943,menu_items!$A$1:$A$33,menu_items!$C$1:$C$33,,0,1)</f>
        <v>Asian</v>
      </c>
      <c r="I7943">
        <f>_xlfn.XLOOKUP(F7943,menu_items!$A$1:$A$33,menu_items!$D$1:$D$33,,0,1)</f>
        <v>14.95</v>
      </c>
    </row>
    <row r="7944" spans="1:9" hidden="1" x14ac:dyDescent="0.25">
      <c r="A7944" s="2">
        <v>7943</v>
      </c>
      <c r="B7944" s="2">
        <v>3490</v>
      </c>
      <c r="C7944" s="1" t="s">
        <v>40</v>
      </c>
      <c r="D7944" s="3">
        <v>0.64329861111111108</v>
      </c>
      <c r="E7944" s="3" t="str">
        <f>TEXT(Table1[[#This Row],[order_time]],"HH")</f>
        <v>15</v>
      </c>
      <c r="F7944">
        <v>131</v>
      </c>
      <c r="G7944" t="str">
        <f>_xlfn.XLOOKUP(F7944,menu_items!$A$1:$A$33,menu_items!$B$1:$B$33,,0,1)</f>
        <v>Chicken Parmesan</v>
      </c>
      <c r="H7944" t="str">
        <f>_xlfn.XLOOKUP(F7944,menu_items!$A$1:$A$33,menu_items!$C$1:$C$33,,0,1)</f>
        <v>Italian</v>
      </c>
      <c r="I7944">
        <f>_xlfn.XLOOKUP(F7944,menu_items!$A$1:$A$33,menu_items!$D$1:$D$33,,0,1)</f>
        <v>17.95</v>
      </c>
    </row>
    <row r="7945" spans="1:9" hidden="1" x14ac:dyDescent="0.25">
      <c r="A7945" s="2">
        <v>7944</v>
      </c>
      <c r="B7945" s="2">
        <v>3491</v>
      </c>
      <c r="C7945" s="1" t="s">
        <v>40</v>
      </c>
      <c r="D7945" s="3">
        <v>0.65613425925925928</v>
      </c>
      <c r="E7945" s="3" t="str">
        <f>TEXT(Table1[[#This Row],[order_time]],"HH")</f>
        <v>15</v>
      </c>
      <c r="F7945">
        <v>112</v>
      </c>
      <c r="G7945" t="str">
        <f>_xlfn.XLOOKUP(F7945,menu_items!$A$1:$A$33,menu_items!$B$1:$B$33,,0,1)</f>
        <v>Salmon Roll</v>
      </c>
      <c r="H7945" t="str">
        <f>_xlfn.XLOOKUP(F7945,menu_items!$A$1:$A$33,menu_items!$C$1:$C$33,,0,1)</f>
        <v>Asian</v>
      </c>
      <c r="I7945">
        <f>_xlfn.XLOOKUP(F7945,menu_items!$A$1:$A$33,menu_items!$D$1:$D$33,,0,1)</f>
        <v>14.95</v>
      </c>
    </row>
    <row r="7946" spans="1:9" hidden="1" x14ac:dyDescent="0.25">
      <c r="A7946" s="2">
        <v>7945</v>
      </c>
      <c r="B7946" s="2">
        <v>3492</v>
      </c>
      <c r="C7946" s="1" t="s">
        <v>40</v>
      </c>
      <c r="D7946" s="3">
        <v>0.66769675925925931</v>
      </c>
      <c r="E7946" s="3" t="str">
        <f>TEXT(Table1[[#This Row],[order_time]],"HH")</f>
        <v>16</v>
      </c>
      <c r="F7946">
        <v>128</v>
      </c>
      <c r="G7946" t="str">
        <f>_xlfn.XLOOKUP(F7946,menu_items!$A$1:$A$33,menu_items!$B$1:$B$33,,0,1)</f>
        <v>Cheese Lasagna</v>
      </c>
      <c r="H7946" t="str">
        <f>_xlfn.XLOOKUP(F7946,menu_items!$A$1:$A$33,menu_items!$C$1:$C$33,,0,1)</f>
        <v>Italian</v>
      </c>
      <c r="I7946">
        <f>_xlfn.XLOOKUP(F7946,menu_items!$A$1:$A$33,menu_items!$D$1:$D$33,,0,1)</f>
        <v>15.5</v>
      </c>
    </row>
    <row r="7947" spans="1:9" hidden="1" x14ac:dyDescent="0.25">
      <c r="A7947" s="2">
        <v>7946</v>
      </c>
      <c r="B7947" s="2">
        <v>3492</v>
      </c>
      <c r="C7947" s="1" t="s">
        <v>40</v>
      </c>
      <c r="D7947" s="3">
        <v>0.66769675925925931</v>
      </c>
      <c r="E7947" s="3" t="str">
        <f>TEXT(Table1[[#This Row],[order_time]],"HH")</f>
        <v>16</v>
      </c>
      <c r="F7947">
        <v>105</v>
      </c>
      <c r="G7947" t="str">
        <f>_xlfn.XLOOKUP(F7947,menu_items!$A$1:$A$33,menu_items!$B$1:$B$33,,0,1)</f>
        <v>Mac &amp; Cheese</v>
      </c>
      <c r="H7947" t="str">
        <f>_xlfn.XLOOKUP(F7947,menu_items!$A$1:$A$33,menu_items!$C$1:$C$33,,0,1)</f>
        <v>American</v>
      </c>
      <c r="I7947">
        <f>_xlfn.XLOOKUP(F7947,menu_items!$A$1:$A$33,menu_items!$D$1:$D$33,,0,1)</f>
        <v>7</v>
      </c>
    </row>
    <row r="7948" spans="1:9" hidden="1" x14ac:dyDescent="0.25">
      <c r="A7948" s="2">
        <v>7947</v>
      </c>
      <c r="B7948" s="2">
        <v>3493</v>
      </c>
      <c r="C7948" s="1" t="s">
        <v>40</v>
      </c>
      <c r="D7948" s="3">
        <v>0.68759259259259264</v>
      </c>
      <c r="E7948" s="3" t="str">
        <f>TEXT(Table1[[#This Row],[order_time]],"HH")</f>
        <v>16</v>
      </c>
      <c r="F7948">
        <v>103</v>
      </c>
      <c r="G7948" t="str">
        <f>_xlfn.XLOOKUP(F7948,menu_items!$A$1:$A$33,menu_items!$B$1:$B$33,,0,1)</f>
        <v>Hot Dog</v>
      </c>
      <c r="H7948" t="str">
        <f>_xlfn.XLOOKUP(F7948,menu_items!$A$1:$A$33,menu_items!$C$1:$C$33,,0,1)</f>
        <v>American</v>
      </c>
      <c r="I7948">
        <f>_xlfn.XLOOKUP(F7948,menu_items!$A$1:$A$33,menu_items!$D$1:$D$33,,0,1)</f>
        <v>9</v>
      </c>
    </row>
    <row r="7949" spans="1:9" hidden="1" x14ac:dyDescent="0.25">
      <c r="A7949" s="2">
        <v>7948</v>
      </c>
      <c r="B7949" s="2">
        <v>3493</v>
      </c>
      <c r="C7949" s="1" t="s">
        <v>40</v>
      </c>
      <c r="D7949" s="3">
        <v>0.68759259259259264</v>
      </c>
      <c r="E7949" s="3" t="str">
        <f>TEXT(Table1[[#This Row],[order_time]],"HH")</f>
        <v>16</v>
      </c>
      <c r="F7949">
        <v>124</v>
      </c>
      <c r="G7949" t="str">
        <f>_xlfn.XLOOKUP(F7949,menu_items!$A$1:$A$33,menu_items!$B$1:$B$33,,0,1)</f>
        <v>Spaghetti</v>
      </c>
      <c r="H7949" t="str">
        <f>_xlfn.XLOOKUP(F7949,menu_items!$A$1:$A$33,menu_items!$C$1:$C$33,,0,1)</f>
        <v>Italian</v>
      </c>
      <c r="I7949">
        <f>_xlfn.XLOOKUP(F7949,menu_items!$A$1:$A$33,menu_items!$D$1:$D$33,,0,1)</f>
        <v>14.5</v>
      </c>
    </row>
    <row r="7950" spans="1:9" hidden="1" x14ac:dyDescent="0.25">
      <c r="A7950" s="2">
        <v>7949</v>
      </c>
      <c r="B7950" s="2">
        <v>3493</v>
      </c>
      <c r="C7950" s="1" t="s">
        <v>40</v>
      </c>
      <c r="D7950" s="3">
        <v>0.68759259259259264</v>
      </c>
      <c r="E7950" s="3" t="str">
        <f>TEXT(Table1[[#This Row],[order_time]],"HH")</f>
        <v>16</v>
      </c>
      <c r="F7950">
        <v>112</v>
      </c>
      <c r="G7950" t="str">
        <f>_xlfn.XLOOKUP(F7950,menu_items!$A$1:$A$33,menu_items!$B$1:$B$33,,0,1)</f>
        <v>Salmon Roll</v>
      </c>
      <c r="H7950" t="str">
        <f>_xlfn.XLOOKUP(F7950,menu_items!$A$1:$A$33,menu_items!$C$1:$C$33,,0,1)</f>
        <v>Asian</v>
      </c>
      <c r="I7950">
        <f>_xlfn.XLOOKUP(F7950,menu_items!$A$1:$A$33,menu_items!$D$1:$D$33,,0,1)</f>
        <v>14.95</v>
      </c>
    </row>
    <row r="7951" spans="1:9" hidden="1" x14ac:dyDescent="0.25">
      <c r="A7951" s="2">
        <v>7950</v>
      </c>
      <c r="B7951" s="2">
        <v>3493</v>
      </c>
      <c r="C7951" s="1" t="s">
        <v>40</v>
      </c>
      <c r="D7951" s="3">
        <v>0.68759259259259264</v>
      </c>
      <c r="E7951" s="3" t="str">
        <f>TEXT(Table1[[#This Row],[order_time]],"HH")</f>
        <v>16</v>
      </c>
      <c r="F7951">
        <v>118</v>
      </c>
      <c r="G7951" t="str">
        <f>_xlfn.XLOOKUP(F7951,menu_items!$A$1:$A$33,menu_items!$B$1:$B$33,,0,1)</f>
        <v>Steak Burrito</v>
      </c>
      <c r="H7951" t="str">
        <f>_xlfn.XLOOKUP(F7951,menu_items!$A$1:$A$33,menu_items!$C$1:$C$33,,0,1)</f>
        <v>Mexican</v>
      </c>
      <c r="I7951">
        <f>_xlfn.XLOOKUP(F7951,menu_items!$A$1:$A$33,menu_items!$D$1:$D$33,,0,1)</f>
        <v>14.95</v>
      </c>
    </row>
    <row r="7952" spans="1:9" hidden="1" x14ac:dyDescent="0.25">
      <c r="A7952" s="2">
        <v>7951</v>
      </c>
      <c r="B7952" s="2">
        <v>3494</v>
      </c>
      <c r="C7952" s="1" t="s">
        <v>40</v>
      </c>
      <c r="D7952" s="3">
        <v>0.69068287037037035</v>
      </c>
      <c r="E7952" s="3" t="str">
        <f>TEXT(Table1[[#This Row],[order_time]],"HH")</f>
        <v>16</v>
      </c>
      <c r="F7952">
        <v>126</v>
      </c>
      <c r="G7952" t="str">
        <f>_xlfn.XLOOKUP(F7952,menu_items!$A$1:$A$33,menu_items!$B$1:$B$33,,0,1)</f>
        <v>Fettuccine Alfredo</v>
      </c>
      <c r="H7952" t="str">
        <f>_xlfn.XLOOKUP(F7952,menu_items!$A$1:$A$33,menu_items!$C$1:$C$33,,0,1)</f>
        <v>Italian</v>
      </c>
      <c r="I7952">
        <f>_xlfn.XLOOKUP(F7952,menu_items!$A$1:$A$33,menu_items!$D$1:$D$33,,0,1)</f>
        <v>14.5</v>
      </c>
    </row>
    <row r="7953" spans="1:9" hidden="1" x14ac:dyDescent="0.25">
      <c r="A7953" s="2">
        <v>7952</v>
      </c>
      <c r="B7953" s="2">
        <v>3494</v>
      </c>
      <c r="C7953" s="1" t="s">
        <v>40</v>
      </c>
      <c r="D7953" s="3">
        <v>0.69068287037037035</v>
      </c>
      <c r="E7953" s="3" t="str">
        <f>TEXT(Table1[[#This Row],[order_time]],"HH")</f>
        <v>16</v>
      </c>
      <c r="F7953">
        <v>109</v>
      </c>
      <c r="G7953" t="str">
        <f>_xlfn.XLOOKUP(F7953,menu_items!$A$1:$A$33,menu_items!$B$1:$B$33,,0,1)</f>
        <v>Korean Beef Bowl</v>
      </c>
      <c r="H7953" t="str">
        <f>_xlfn.XLOOKUP(F7953,menu_items!$A$1:$A$33,menu_items!$C$1:$C$33,,0,1)</f>
        <v>Asian</v>
      </c>
      <c r="I7953">
        <f>_xlfn.XLOOKUP(F7953,menu_items!$A$1:$A$33,menu_items!$D$1:$D$33,,0,1)</f>
        <v>17.95</v>
      </c>
    </row>
    <row r="7954" spans="1:9" hidden="1" x14ac:dyDescent="0.25">
      <c r="A7954" s="2">
        <v>7953</v>
      </c>
      <c r="B7954" s="2">
        <v>3494</v>
      </c>
      <c r="C7954" s="1" t="s">
        <v>40</v>
      </c>
      <c r="D7954" s="3">
        <v>0.69068287037037035</v>
      </c>
      <c r="E7954" s="3" t="str">
        <f>TEXT(Table1[[#This Row],[order_time]],"HH")</f>
        <v>16</v>
      </c>
      <c r="F7954">
        <v>122</v>
      </c>
      <c r="G7954" t="str">
        <f>_xlfn.XLOOKUP(F7954,menu_items!$A$1:$A$33,menu_items!$B$1:$B$33,,0,1)</f>
        <v>Chips &amp; Salsa</v>
      </c>
      <c r="H7954" t="str">
        <f>_xlfn.XLOOKUP(F7954,menu_items!$A$1:$A$33,menu_items!$C$1:$C$33,,0,1)</f>
        <v>Mexican</v>
      </c>
      <c r="I7954">
        <f>_xlfn.XLOOKUP(F7954,menu_items!$A$1:$A$33,menu_items!$D$1:$D$33,,0,1)</f>
        <v>7</v>
      </c>
    </row>
    <row r="7955" spans="1:9" hidden="1" x14ac:dyDescent="0.25">
      <c r="A7955" s="2">
        <v>7954</v>
      </c>
      <c r="B7955" s="2">
        <v>3495</v>
      </c>
      <c r="C7955" s="1" t="s">
        <v>40</v>
      </c>
      <c r="D7955" s="3">
        <v>0.7049305555555555</v>
      </c>
      <c r="E7955" s="3" t="str">
        <f>TEXT(Table1[[#This Row],[order_time]],"HH")</f>
        <v>16</v>
      </c>
      <c r="F7955">
        <v>125</v>
      </c>
      <c r="G7955" t="str">
        <f>_xlfn.XLOOKUP(F7955,menu_items!$A$1:$A$33,menu_items!$B$1:$B$33,,0,1)</f>
        <v>Spaghetti &amp; Meatballs</v>
      </c>
      <c r="H7955" t="str">
        <f>_xlfn.XLOOKUP(F7955,menu_items!$A$1:$A$33,menu_items!$C$1:$C$33,,0,1)</f>
        <v>Italian</v>
      </c>
      <c r="I7955">
        <f>_xlfn.XLOOKUP(F7955,menu_items!$A$1:$A$33,menu_items!$D$1:$D$33,,0,1)</f>
        <v>17.95</v>
      </c>
    </row>
    <row r="7956" spans="1:9" hidden="1" x14ac:dyDescent="0.25">
      <c r="A7956" s="2">
        <v>7955</v>
      </c>
      <c r="B7956" s="2">
        <v>3495</v>
      </c>
      <c r="C7956" s="1" t="s">
        <v>40</v>
      </c>
      <c r="D7956" s="3">
        <v>0.7049305555555555</v>
      </c>
      <c r="E7956" s="3" t="str">
        <f>TEXT(Table1[[#This Row],[order_time]],"HH")</f>
        <v>16</v>
      </c>
      <c r="F7956">
        <v>131</v>
      </c>
      <c r="G7956" t="str">
        <f>_xlfn.XLOOKUP(F7956,menu_items!$A$1:$A$33,menu_items!$B$1:$B$33,,0,1)</f>
        <v>Chicken Parmesan</v>
      </c>
      <c r="H7956" t="str">
        <f>_xlfn.XLOOKUP(F7956,menu_items!$A$1:$A$33,menu_items!$C$1:$C$33,,0,1)</f>
        <v>Italian</v>
      </c>
      <c r="I7956">
        <f>_xlfn.XLOOKUP(F7956,menu_items!$A$1:$A$33,menu_items!$D$1:$D$33,,0,1)</f>
        <v>17.95</v>
      </c>
    </row>
    <row r="7957" spans="1:9" hidden="1" x14ac:dyDescent="0.25">
      <c r="A7957" s="2">
        <v>7956</v>
      </c>
      <c r="B7957" s="2">
        <v>3496</v>
      </c>
      <c r="C7957" s="1" t="s">
        <v>40</v>
      </c>
      <c r="D7957" s="3">
        <v>0.70968750000000003</v>
      </c>
      <c r="E7957" s="3" t="str">
        <f>TEXT(Table1[[#This Row],[order_time]],"HH")</f>
        <v>17</v>
      </c>
      <c r="F7957">
        <v>107</v>
      </c>
      <c r="G7957" t="str">
        <f>_xlfn.XLOOKUP(F7957,menu_items!$A$1:$A$33,menu_items!$B$1:$B$33,,0,1)</f>
        <v>Orange Chicken</v>
      </c>
      <c r="H7957" t="str">
        <f>_xlfn.XLOOKUP(F7957,menu_items!$A$1:$A$33,menu_items!$C$1:$C$33,,0,1)</f>
        <v>Asian</v>
      </c>
      <c r="I7957">
        <f>_xlfn.XLOOKUP(F7957,menu_items!$A$1:$A$33,menu_items!$D$1:$D$33,,0,1)</f>
        <v>16.5</v>
      </c>
    </row>
    <row r="7958" spans="1:9" hidden="1" x14ac:dyDescent="0.25">
      <c r="A7958" s="2">
        <v>7957</v>
      </c>
      <c r="B7958" s="2">
        <v>3496</v>
      </c>
      <c r="C7958" s="1" t="s">
        <v>40</v>
      </c>
      <c r="D7958" s="3">
        <v>0.70968750000000003</v>
      </c>
      <c r="E7958" s="3" t="str">
        <f>TEXT(Table1[[#This Row],[order_time]],"HH")</f>
        <v>17</v>
      </c>
      <c r="F7958">
        <v>124</v>
      </c>
      <c r="G7958" t="str">
        <f>_xlfn.XLOOKUP(F7958,menu_items!$A$1:$A$33,menu_items!$B$1:$B$33,,0,1)</f>
        <v>Spaghetti</v>
      </c>
      <c r="H7958" t="str">
        <f>_xlfn.XLOOKUP(F7958,menu_items!$A$1:$A$33,menu_items!$C$1:$C$33,,0,1)</f>
        <v>Italian</v>
      </c>
      <c r="I7958">
        <f>_xlfn.XLOOKUP(F7958,menu_items!$A$1:$A$33,menu_items!$D$1:$D$33,,0,1)</f>
        <v>14.5</v>
      </c>
    </row>
    <row r="7959" spans="1:9" hidden="1" x14ac:dyDescent="0.25">
      <c r="A7959" s="2">
        <v>7958</v>
      </c>
      <c r="B7959" s="2">
        <v>3496</v>
      </c>
      <c r="C7959" s="1" t="s">
        <v>40</v>
      </c>
      <c r="D7959" s="3">
        <v>0.70968750000000003</v>
      </c>
      <c r="E7959" s="3" t="str">
        <f>TEXT(Table1[[#This Row],[order_time]],"HH")</f>
        <v>17</v>
      </c>
      <c r="F7959">
        <v>109</v>
      </c>
      <c r="G7959" t="str">
        <f>_xlfn.XLOOKUP(F7959,menu_items!$A$1:$A$33,menu_items!$B$1:$B$33,,0,1)</f>
        <v>Korean Beef Bowl</v>
      </c>
      <c r="H7959" t="str">
        <f>_xlfn.XLOOKUP(F7959,menu_items!$A$1:$A$33,menu_items!$C$1:$C$33,,0,1)</f>
        <v>Asian</v>
      </c>
      <c r="I7959">
        <f>_xlfn.XLOOKUP(F7959,menu_items!$A$1:$A$33,menu_items!$D$1:$D$33,,0,1)</f>
        <v>17.95</v>
      </c>
    </row>
    <row r="7960" spans="1:9" hidden="1" x14ac:dyDescent="0.25">
      <c r="A7960" s="2">
        <v>7959</v>
      </c>
      <c r="B7960" s="2">
        <v>3497</v>
      </c>
      <c r="C7960" s="1" t="s">
        <v>40</v>
      </c>
      <c r="D7960" s="3">
        <v>0.72187500000000004</v>
      </c>
      <c r="E7960" s="3" t="str">
        <f>TEXT(Table1[[#This Row],[order_time]],"HH")</f>
        <v>17</v>
      </c>
      <c r="F7960">
        <v>128</v>
      </c>
      <c r="G7960" t="str">
        <f>_xlfn.XLOOKUP(F7960,menu_items!$A$1:$A$33,menu_items!$B$1:$B$33,,0,1)</f>
        <v>Cheese Lasagna</v>
      </c>
      <c r="H7960" t="str">
        <f>_xlfn.XLOOKUP(F7960,menu_items!$A$1:$A$33,menu_items!$C$1:$C$33,,0,1)</f>
        <v>Italian</v>
      </c>
      <c r="I7960">
        <f>_xlfn.XLOOKUP(F7960,menu_items!$A$1:$A$33,menu_items!$D$1:$D$33,,0,1)</f>
        <v>15.5</v>
      </c>
    </row>
    <row r="7961" spans="1:9" hidden="1" x14ac:dyDescent="0.25">
      <c r="A7961" s="2">
        <v>7960</v>
      </c>
      <c r="B7961" s="2">
        <v>3497</v>
      </c>
      <c r="C7961" s="1" t="s">
        <v>40</v>
      </c>
      <c r="D7961" s="3">
        <v>0.72187500000000004</v>
      </c>
      <c r="E7961" s="3" t="str">
        <f>TEXT(Table1[[#This Row],[order_time]],"HH")</f>
        <v>17</v>
      </c>
      <c r="F7961">
        <v>122</v>
      </c>
      <c r="G7961" t="str">
        <f>_xlfn.XLOOKUP(F7961,menu_items!$A$1:$A$33,menu_items!$B$1:$B$33,,0,1)</f>
        <v>Chips &amp; Salsa</v>
      </c>
      <c r="H7961" t="str">
        <f>_xlfn.XLOOKUP(F7961,menu_items!$A$1:$A$33,menu_items!$C$1:$C$33,,0,1)</f>
        <v>Mexican</v>
      </c>
      <c r="I7961">
        <f>_xlfn.XLOOKUP(F7961,menu_items!$A$1:$A$33,menu_items!$D$1:$D$33,,0,1)</f>
        <v>7</v>
      </c>
    </row>
    <row r="7962" spans="1:9" hidden="1" x14ac:dyDescent="0.25">
      <c r="A7962" s="2">
        <v>7961</v>
      </c>
      <c r="B7962" s="2">
        <v>3497</v>
      </c>
      <c r="C7962" s="1" t="s">
        <v>40</v>
      </c>
      <c r="D7962" s="3">
        <v>0.72187500000000004</v>
      </c>
      <c r="E7962" s="3" t="str">
        <f>TEXT(Table1[[#This Row],[order_time]],"HH")</f>
        <v>17</v>
      </c>
      <c r="F7962">
        <v>123</v>
      </c>
      <c r="G7962" t="str">
        <f>_xlfn.XLOOKUP(F7962,menu_items!$A$1:$A$33,menu_items!$B$1:$B$33,,0,1)</f>
        <v>Chips &amp; Guacamole</v>
      </c>
      <c r="H7962" t="str">
        <f>_xlfn.XLOOKUP(F7962,menu_items!$A$1:$A$33,menu_items!$C$1:$C$33,,0,1)</f>
        <v>Mexican</v>
      </c>
      <c r="I7962">
        <f>_xlfn.XLOOKUP(F7962,menu_items!$A$1:$A$33,menu_items!$D$1:$D$33,,0,1)</f>
        <v>9</v>
      </c>
    </row>
    <row r="7963" spans="1:9" hidden="1" x14ac:dyDescent="0.25">
      <c r="A7963" s="2">
        <v>7962</v>
      </c>
      <c r="B7963" s="2">
        <v>3498</v>
      </c>
      <c r="C7963" s="1" t="s">
        <v>40</v>
      </c>
      <c r="D7963" s="3">
        <v>0.72207175925925926</v>
      </c>
      <c r="E7963" s="3" t="str">
        <f>TEXT(Table1[[#This Row],[order_time]],"HH")</f>
        <v>17</v>
      </c>
      <c r="F7963">
        <v>132</v>
      </c>
      <c r="G7963" t="str">
        <f>_xlfn.XLOOKUP(F7963,menu_items!$A$1:$A$33,menu_items!$B$1:$B$33,,0,1)</f>
        <v>Eggplant Parmesan</v>
      </c>
      <c r="H7963" t="str">
        <f>_xlfn.XLOOKUP(F7963,menu_items!$A$1:$A$33,menu_items!$C$1:$C$33,,0,1)</f>
        <v>Italian</v>
      </c>
      <c r="I7963">
        <f>_xlfn.XLOOKUP(F7963,menu_items!$A$1:$A$33,menu_items!$D$1:$D$33,,0,1)</f>
        <v>16.95</v>
      </c>
    </row>
    <row r="7964" spans="1:9" hidden="1" x14ac:dyDescent="0.25">
      <c r="A7964" s="2">
        <v>7963</v>
      </c>
      <c r="B7964" s="2">
        <v>3499</v>
      </c>
      <c r="C7964" s="1" t="s">
        <v>40</v>
      </c>
      <c r="D7964" s="3">
        <v>0.72829861111111116</v>
      </c>
      <c r="E7964" s="3" t="str">
        <f>TEXT(Table1[[#This Row],[order_time]],"HH")</f>
        <v>17</v>
      </c>
      <c r="F7964">
        <v>109</v>
      </c>
      <c r="G7964" t="str">
        <f>_xlfn.XLOOKUP(F7964,menu_items!$A$1:$A$33,menu_items!$B$1:$B$33,,0,1)</f>
        <v>Korean Beef Bowl</v>
      </c>
      <c r="H7964" t="str">
        <f>_xlfn.XLOOKUP(F7964,menu_items!$A$1:$A$33,menu_items!$C$1:$C$33,,0,1)</f>
        <v>Asian</v>
      </c>
      <c r="I7964">
        <f>_xlfn.XLOOKUP(F7964,menu_items!$A$1:$A$33,menu_items!$D$1:$D$33,,0,1)</f>
        <v>17.95</v>
      </c>
    </row>
    <row r="7965" spans="1:9" hidden="1" x14ac:dyDescent="0.25">
      <c r="A7965" s="2">
        <v>7964</v>
      </c>
      <c r="B7965" s="2">
        <v>3499</v>
      </c>
      <c r="C7965" s="1" t="s">
        <v>40</v>
      </c>
      <c r="D7965" s="3">
        <v>0.72829861111111116</v>
      </c>
      <c r="E7965" s="3" t="str">
        <f>TEXT(Table1[[#This Row],[order_time]],"HH")</f>
        <v>17</v>
      </c>
      <c r="F7965">
        <v>128</v>
      </c>
      <c r="G7965" t="str">
        <f>_xlfn.XLOOKUP(F7965,menu_items!$A$1:$A$33,menu_items!$B$1:$B$33,,0,1)</f>
        <v>Cheese Lasagna</v>
      </c>
      <c r="H7965" t="str">
        <f>_xlfn.XLOOKUP(F7965,menu_items!$A$1:$A$33,menu_items!$C$1:$C$33,,0,1)</f>
        <v>Italian</v>
      </c>
      <c r="I7965">
        <f>_xlfn.XLOOKUP(F7965,menu_items!$A$1:$A$33,menu_items!$D$1:$D$33,,0,1)</f>
        <v>15.5</v>
      </c>
    </row>
    <row r="7966" spans="1:9" hidden="1" x14ac:dyDescent="0.25">
      <c r="A7966" s="2">
        <v>7965</v>
      </c>
      <c r="B7966" s="2">
        <v>3499</v>
      </c>
      <c r="C7966" s="1" t="s">
        <v>40</v>
      </c>
      <c r="D7966" s="3">
        <v>0.72829861111111116</v>
      </c>
      <c r="E7966" s="3" t="str">
        <f>TEXT(Table1[[#This Row],[order_time]],"HH")</f>
        <v>17</v>
      </c>
      <c r="F7966">
        <v>111</v>
      </c>
      <c r="G7966" t="str">
        <f>_xlfn.XLOOKUP(F7966,menu_items!$A$1:$A$33,menu_items!$B$1:$B$33,,0,1)</f>
        <v>California Roll</v>
      </c>
      <c r="H7966" t="str">
        <f>_xlfn.XLOOKUP(F7966,menu_items!$A$1:$A$33,menu_items!$C$1:$C$33,,0,1)</f>
        <v>Asian</v>
      </c>
      <c r="I7966">
        <f>_xlfn.XLOOKUP(F7966,menu_items!$A$1:$A$33,menu_items!$D$1:$D$33,,0,1)</f>
        <v>11.95</v>
      </c>
    </row>
    <row r="7967" spans="1:9" x14ac:dyDescent="0.25">
      <c r="A7967" s="2">
        <v>7966</v>
      </c>
      <c r="B7967" s="2">
        <v>3500</v>
      </c>
      <c r="C7967" s="1" t="s">
        <v>40</v>
      </c>
      <c r="D7967" s="3">
        <v>0.73723379629629626</v>
      </c>
      <c r="E7967" s="3" t="str">
        <f>TEXT(Table1[[#This Row],[order_time]],"HH")</f>
        <v>17</v>
      </c>
      <c r="F7967">
        <v>101</v>
      </c>
      <c r="G7967" t="str">
        <f>_xlfn.XLOOKUP(F7967,menu_items!$A$1:$A$33,menu_items!$B$1:$B$33,,0,1)</f>
        <v>Hamburger</v>
      </c>
      <c r="H7967" t="str">
        <f>_xlfn.XLOOKUP(F7967,menu_items!$A$1:$A$33,menu_items!$C$1:$C$33,,0,1)</f>
        <v>American</v>
      </c>
      <c r="I7967">
        <f>_xlfn.XLOOKUP(F7967,menu_items!$A$1:$A$33,menu_items!$D$1:$D$33,,0,1)</f>
        <v>12.95</v>
      </c>
    </row>
    <row r="7968" spans="1:9" hidden="1" x14ac:dyDescent="0.25">
      <c r="A7968" s="2">
        <v>7967</v>
      </c>
      <c r="B7968" s="2">
        <v>3500</v>
      </c>
      <c r="C7968" s="1" t="s">
        <v>40</v>
      </c>
      <c r="D7968" s="3">
        <v>0.73723379629629626</v>
      </c>
      <c r="E7968" s="3" t="str">
        <f>TEXT(Table1[[#This Row],[order_time]],"HH")</f>
        <v>17</v>
      </c>
      <c r="F7968">
        <v>110</v>
      </c>
      <c r="G7968" t="str">
        <f>_xlfn.XLOOKUP(F7968,menu_items!$A$1:$A$33,menu_items!$B$1:$B$33,,0,1)</f>
        <v>Pork Ramen</v>
      </c>
      <c r="H7968" t="str">
        <f>_xlfn.XLOOKUP(F7968,menu_items!$A$1:$A$33,menu_items!$C$1:$C$33,,0,1)</f>
        <v>Asian</v>
      </c>
      <c r="I7968">
        <f>_xlfn.XLOOKUP(F7968,menu_items!$A$1:$A$33,menu_items!$D$1:$D$33,,0,1)</f>
        <v>17.95</v>
      </c>
    </row>
    <row r="7969" spans="1:9" hidden="1" x14ac:dyDescent="0.25">
      <c r="A7969" s="2">
        <v>7968</v>
      </c>
      <c r="B7969" s="2">
        <v>3500</v>
      </c>
      <c r="C7969" s="1" t="s">
        <v>40</v>
      </c>
      <c r="D7969" s="3">
        <v>0.73723379629629626</v>
      </c>
      <c r="E7969" s="3" t="str">
        <f>TEXT(Table1[[#This Row],[order_time]],"HH")</f>
        <v>17</v>
      </c>
      <c r="F7969">
        <v>123</v>
      </c>
      <c r="G7969" t="str">
        <f>_xlfn.XLOOKUP(F7969,menu_items!$A$1:$A$33,menu_items!$B$1:$B$33,,0,1)</f>
        <v>Chips &amp; Guacamole</v>
      </c>
      <c r="H7969" t="str">
        <f>_xlfn.XLOOKUP(F7969,menu_items!$A$1:$A$33,menu_items!$C$1:$C$33,,0,1)</f>
        <v>Mexican</v>
      </c>
      <c r="I7969">
        <f>_xlfn.XLOOKUP(F7969,menu_items!$A$1:$A$33,menu_items!$D$1:$D$33,,0,1)</f>
        <v>9</v>
      </c>
    </row>
    <row r="7970" spans="1:9" hidden="1" x14ac:dyDescent="0.25">
      <c r="A7970" s="2">
        <v>7969</v>
      </c>
      <c r="B7970" s="2">
        <v>3501</v>
      </c>
      <c r="C7970" s="1" t="s">
        <v>40</v>
      </c>
      <c r="D7970" s="3">
        <v>0.73971064814814813</v>
      </c>
      <c r="E7970" s="3" t="str">
        <f>TEXT(Table1[[#This Row],[order_time]],"HH")</f>
        <v>17</v>
      </c>
      <c r="F7970">
        <v>125</v>
      </c>
      <c r="G7970" t="str">
        <f>_xlfn.XLOOKUP(F7970,menu_items!$A$1:$A$33,menu_items!$B$1:$B$33,,0,1)</f>
        <v>Spaghetti &amp; Meatballs</v>
      </c>
      <c r="H7970" t="str">
        <f>_xlfn.XLOOKUP(F7970,menu_items!$A$1:$A$33,menu_items!$C$1:$C$33,,0,1)</f>
        <v>Italian</v>
      </c>
      <c r="I7970">
        <f>_xlfn.XLOOKUP(F7970,menu_items!$A$1:$A$33,menu_items!$D$1:$D$33,,0,1)</f>
        <v>17.95</v>
      </c>
    </row>
    <row r="7971" spans="1:9" hidden="1" x14ac:dyDescent="0.25">
      <c r="A7971" s="2">
        <v>7970</v>
      </c>
      <c r="B7971" s="2">
        <v>3501</v>
      </c>
      <c r="C7971" s="1" t="s">
        <v>40</v>
      </c>
      <c r="D7971" s="3">
        <v>0.73971064814814813</v>
      </c>
      <c r="E7971" s="3" t="str">
        <f>TEXT(Table1[[#This Row],[order_time]],"HH")</f>
        <v>17</v>
      </c>
      <c r="F7971">
        <v>119</v>
      </c>
      <c r="G7971" t="str">
        <f>_xlfn.XLOOKUP(F7971,menu_items!$A$1:$A$33,menu_items!$B$1:$B$33,,0,1)</f>
        <v>Chicken Torta</v>
      </c>
      <c r="H7971" t="str">
        <f>_xlfn.XLOOKUP(F7971,menu_items!$A$1:$A$33,menu_items!$C$1:$C$33,,0,1)</f>
        <v>Mexican</v>
      </c>
      <c r="I7971">
        <f>_xlfn.XLOOKUP(F7971,menu_items!$A$1:$A$33,menu_items!$D$1:$D$33,,0,1)</f>
        <v>11.95</v>
      </c>
    </row>
    <row r="7972" spans="1:9" hidden="1" x14ac:dyDescent="0.25">
      <c r="A7972" s="2">
        <v>7971</v>
      </c>
      <c r="B7972" s="2">
        <v>3501</v>
      </c>
      <c r="C7972" s="1" t="s">
        <v>40</v>
      </c>
      <c r="D7972" s="3">
        <v>0.73971064814814813</v>
      </c>
      <c r="E7972" s="3" t="str">
        <f>TEXT(Table1[[#This Row],[order_time]],"HH")</f>
        <v>17</v>
      </c>
      <c r="F7972">
        <v>122</v>
      </c>
      <c r="G7972" t="str">
        <f>_xlfn.XLOOKUP(F7972,menu_items!$A$1:$A$33,menu_items!$B$1:$B$33,,0,1)</f>
        <v>Chips &amp; Salsa</v>
      </c>
      <c r="H7972" t="str">
        <f>_xlfn.XLOOKUP(F7972,menu_items!$A$1:$A$33,menu_items!$C$1:$C$33,,0,1)</f>
        <v>Mexican</v>
      </c>
      <c r="I7972">
        <f>_xlfn.XLOOKUP(F7972,menu_items!$A$1:$A$33,menu_items!$D$1:$D$33,,0,1)</f>
        <v>7</v>
      </c>
    </row>
    <row r="7973" spans="1:9" hidden="1" x14ac:dyDescent="0.25">
      <c r="A7973" s="2">
        <v>7972</v>
      </c>
      <c r="B7973" s="2">
        <v>3502</v>
      </c>
      <c r="C7973" s="1" t="s">
        <v>40</v>
      </c>
      <c r="D7973" s="3">
        <v>0.75160879629629629</v>
      </c>
      <c r="E7973" s="3" t="str">
        <f>TEXT(Table1[[#This Row],[order_time]],"HH")</f>
        <v>18</v>
      </c>
      <c r="F7973">
        <v>103</v>
      </c>
      <c r="G7973" t="str">
        <f>_xlfn.XLOOKUP(F7973,menu_items!$A$1:$A$33,menu_items!$B$1:$B$33,,0,1)</f>
        <v>Hot Dog</v>
      </c>
      <c r="H7973" t="str">
        <f>_xlfn.XLOOKUP(F7973,menu_items!$A$1:$A$33,menu_items!$C$1:$C$33,,0,1)</f>
        <v>American</v>
      </c>
      <c r="I7973">
        <f>_xlfn.XLOOKUP(F7973,menu_items!$A$1:$A$33,menu_items!$D$1:$D$33,,0,1)</f>
        <v>9</v>
      </c>
    </row>
    <row r="7974" spans="1:9" hidden="1" x14ac:dyDescent="0.25">
      <c r="A7974" s="2">
        <v>7973</v>
      </c>
      <c r="B7974" s="2">
        <v>3502</v>
      </c>
      <c r="C7974" s="1" t="s">
        <v>40</v>
      </c>
      <c r="D7974" s="3">
        <v>0.75160879629629629</v>
      </c>
      <c r="E7974" s="3" t="str">
        <f>TEXT(Table1[[#This Row],[order_time]],"HH")</f>
        <v>18</v>
      </c>
      <c r="F7974">
        <v>127</v>
      </c>
      <c r="G7974" t="str">
        <f>_xlfn.XLOOKUP(F7974,menu_items!$A$1:$A$33,menu_items!$B$1:$B$33,,0,1)</f>
        <v>Meat Lasagna</v>
      </c>
      <c r="H7974" t="str">
        <f>_xlfn.XLOOKUP(F7974,menu_items!$A$1:$A$33,menu_items!$C$1:$C$33,,0,1)</f>
        <v>Italian</v>
      </c>
      <c r="I7974">
        <f>_xlfn.XLOOKUP(F7974,menu_items!$A$1:$A$33,menu_items!$D$1:$D$33,,0,1)</f>
        <v>17.95</v>
      </c>
    </row>
    <row r="7975" spans="1:9" hidden="1" x14ac:dyDescent="0.25">
      <c r="A7975" s="2">
        <v>7974</v>
      </c>
      <c r="B7975" s="2">
        <v>3502</v>
      </c>
      <c r="C7975" s="1" t="s">
        <v>40</v>
      </c>
      <c r="D7975" s="3">
        <v>0.75160879629629629</v>
      </c>
      <c r="E7975" s="3" t="str">
        <f>TEXT(Table1[[#This Row],[order_time]],"HH")</f>
        <v>18</v>
      </c>
      <c r="F7975">
        <v>105</v>
      </c>
      <c r="G7975" t="str">
        <f>_xlfn.XLOOKUP(F7975,menu_items!$A$1:$A$33,menu_items!$B$1:$B$33,,0,1)</f>
        <v>Mac &amp; Cheese</v>
      </c>
      <c r="H7975" t="str">
        <f>_xlfn.XLOOKUP(F7975,menu_items!$A$1:$A$33,menu_items!$C$1:$C$33,,0,1)</f>
        <v>American</v>
      </c>
      <c r="I7975">
        <f>_xlfn.XLOOKUP(F7975,menu_items!$A$1:$A$33,menu_items!$D$1:$D$33,,0,1)</f>
        <v>7</v>
      </c>
    </row>
    <row r="7976" spans="1:9" hidden="1" x14ac:dyDescent="0.25">
      <c r="A7976" s="2">
        <v>7975</v>
      </c>
      <c r="B7976" s="2">
        <v>3502</v>
      </c>
      <c r="C7976" s="1" t="s">
        <v>40</v>
      </c>
      <c r="D7976" s="3">
        <v>0.75160879629629629</v>
      </c>
      <c r="E7976" s="3" t="str">
        <f>TEXT(Table1[[#This Row],[order_time]],"HH")</f>
        <v>18</v>
      </c>
      <c r="F7976">
        <v>132</v>
      </c>
      <c r="G7976" t="str">
        <f>_xlfn.XLOOKUP(F7976,menu_items!$A$1:$A$33,menu_items!$B$1:$B$33,,0,1)</f>
        <v>Eggplant Parmesan</v>
      </c>
      <c r="H7976" t="str">
        <f>_xlfn.XLOOKUP(F7976,menu_items!$A$1:$A$33,menu_items!$C$1:$C$33,,0,1)</f>
        <v>Italian</v>
      </c>
      <c r="I7976">
        <f>_xlfn.XLOOKUP(F7976,menu_items!$A$1:$A$33,menu_items!$D$1:$D$33,,0,1)</f>
        <v>16.95</v>
      </c>
    </row>
    <row r="7977" spans="1:9" hidden="1" x14ac:dyDescent="0.25">
      <c r="A7977" s="2">
        <v>7976</v>
      </c>
      <c r="B7977" s="2">
        <v>3503</v>
      </c>
      <c r="C7977" s="1" t="s">
        <v>40</v>
      </c>
      <c r="D7977" s="3">
        <v>0.76077546296296295</v>
      </c>
      <c r="E7977" s="3" t="str">
        <f>TEXT(Table1[[#This Row],[order_time]],"HH")</f>
        <v>18</v>
      </c>
      <c r="F7977">
        <v>125</v>
      </c>
      <c r="G7977" t="str">
        <f>_xlfn.XLOOKUP(F7977,menu_items!$A$1:$A$33,menu_items!$B$1:$B$33,,0,1)</f>
        <v>Spaghetti &amp; Meatballs</v>
      </c>
      <c r="H7977" t="str">
        <f>_xlfn.XLOOKUP(F7977,menu_items!$A$1:$A$33,menu_items!$C$1:$C$33,,0,1)</f>
        <v>Italian</v>
      </c>
      <c r="I7977">
        <f>_xlfn.XLOOKUP(F7977,menu_items!$A$1:$A$33,menu_items!$D$1:$D$33,,0,1)</f>
        <v>17.95</v>
      </c>
    </row>
    <row r="7978" spans="1:9" hidden="1" x14ac:dyDescent="0.25">
      <c r="A7978" s="2">
        <v>7977</v>
      </c>
      <c r="B7978" s="2">
        <v>3503</v>
      </c>
      <c r="C7978" s="1" t="s">
        <v>40</v>
      </c>
      <c r="D7978" s="3">
        <v>0.76077546296296295</v>
      </c>
      <c r="E7978" s="3" t="str">
        <f>TEXT(Table1[[#This Row],[order_time]],"HH")</f>
        <v>18</v>
      </c>
      <c r="F7978">
        <v>109</v>
      </c>
      <c r="G7978" t="str">
        <f>_xlfn.XLOOKUP(F7978,menu_items!$A$1:$A$33,menu_items!$B$1:$B$33,,0,1)</f>
        <v>Korean Beef Bowl</v>
      </c>
      <c r="H7978" t="str">
        <f>_xlfn.XLOOKUP(F7978,menu_items!$A$1:$A$33,menu_items!$C$1:$C$33,,0,1)</f>
        <v>Asian</v>
      </c>
      <c r="I7978">
        <f>_xlfn.XLOOKUP(F7978,menu_items!$A$1:$A$33,menu_items!$D$1:$D$33,,0,1)</f>
        <v>17.95</v>
      </c>
    </row>
    <row r="7979" spans="1:9" hidden="1" x14ac:dyDescent="0.25">
      <c r="A7979" s="2">
        <v>7978</v>
      </c>
      <c r="B7979" s="2">
        <v>3503</v>
      </c>
      <c r="C7979" s="1" t="s">
        <v>40</v>
      </c>
      <c r="D7979" s="3">
        <v>0.76077546296296295</v>
      </c>
      <c r="E7979" s="3" t="str">
        <f>TEXT(Table1[[#This Row],[order_time]],"HH")</f>
        <v>18</v>
      </c>
      <c r="F7979">
        <v>112</v>
      </c>
      <c r="G7979" t="str">
        <f>_xlfn.XLOOKUP(F7979,menu_items!$A$1:$A$33,menu_items!$B$1:$B$33,,0,1)</f>
        <v>Salmon Roll</v>
      </c>
      <c r="H7979" t="str">
        <f>_xlfn.XLOOKUP(F7979,menu_items!$A$1:$A$33,menu_items!$C$1:$C$33,,0,1)</f>
        <v>Asian</v>
      </c>
      <c r="I7979">
        <f>_xlfn.XLOOKUP(F7979,menu_items!$A$1:$A$33,menu_items!$D$1:$D$33,,0,1)</f>
        <v>14.95</v>
      </c>
    </row>
    <row r="7980" spans="1:9" hidden="1" x14ac:dyDescent="0.25">
      <c r="A7980" s="2">
        <v>7979</v>
      </c>
      <c r="B7980" s="2">
        <v>3504</v>
      </c>
      <c r="C7980" s="1" t="s">
        <v>40</v>
      </c>
      <c r="D7980" s="3">
        <v>0.7612268518518519</v>
      </c>
      <c r="E7980" s="3" t="str">
        <f>TEXT(Table1[[#This Row],[order_time]],"HH")</f>
        <v>18</v>
      </c>
      <c r="F7980">
        <v>107</v>
      </c>
      <c r="G7980" t="str">
        <f>_xlfn.XLOOKUP(F7980,menu_items!$A$1:$A$33,menu_items!$B$1:$B$33,,0,1)</f>
        <v>Orange Chicken</v>
      </c>
      <c r="H7980" t="str">
        <f>_xlfn.XLOOKUP(F7980,menu_items!$A$1:$A$33,menu_items!$C$1:$C$33,,0,1)</f>
        <v>Asian</v>
      </c>
      <c r="I7980">
        <f>_xlfn.XLOOKUP(F7980,menu_items!$A$1:$A$33,menu_items!$D$1:$D$33,,0,1)</f>
        <v>16.5</v>
      </c>
    </row>
    <row r="7981" spans="1:9" hidden="1" x14ac:dyDescent="0.25">
      <c r="A7981" s="2">
        <v>7980</v>
      </c>
      <c r="B7981" s="2">
        <v>3504</v>
      </c>
      <c r="C7981" s="1" t="s">
        <v>40</v>
      </c>
      <c r="D7981" s="3">
        <v>0.7612268518518519</v>
      </c>
      <c r="E7981" s="3" t="str">
        <f>TEXT(Table1[[#This Row],[order_time]],"HH")</f>
        <v>18</v>
      </c>
      <c r="F7981">
        <v>121</v>
      </c>
      <c r="G7981" t="str">
        <f>_xlfn.XLOOKUP(F7981,menu_items!$A$1:$A$33,menu_items!$B$1:$B$33,,0,1)</f>
        <v>Cheese Quesadillas</v>
      </c>
      <c r="H7981" t="str">
        <f>_xlfn.XLOOKUP(F7981,menu_items!$A$1:$A$33,menu_items!$C$1:$C$33,,0,1)</f>
        <v>Mexican</v>
      </c>
      <c r="I7981">
        <f>_xlfn.XLOOKUP(F7981,menu_items!$A$1:$A$33,menu_items!$D$1:$D$33,,0,1)</f>
        <v>10.5</v>
      </c>
    </row>
    <row r="7982" spans="1:9" x14ac:dyDescent="0.25">
      <c r="A7982" s="2">
        <v>7981</v>
      </c>
      <c r="B7982" s="2">
        <v>3505</v>
      </c>
      <c r="C7982" s="1" t="s">
        <v>40</v>
      </c>
      <c r="D7982" s="3">
        <v>0.77453703703703702</v>
      </c>
      <c r="E7982" s="3" t="str">
        <f>TEXT(Table1[[#This Row],[order_time]],"HH")</f>
        <v>18</v>
      </c>
      <c r="F7982">
        <v>101</v>
      </c>
      <c r="G7982" t="str">
        <f>_xlfn.XLOOKUP(F7982,menu_items!$A$1:$A$33,menu_items!$B$1:$B$33,,0,1)</f>
        <v>Hamburger</v>
      </c>
      <c r="H7982" t="str">
        <f>_xlfn.XLOOKUP(F7982,menu_items!$A$1:$A$33,menu_items!$C$1:$C$33,,0,1)</f>
        <v>American</v>
      </c>
      <c r="I7982">
        <f>_xlfn.XLOOKUP(F7982,menu_items!$A$1:$A$33,menu_items!$D$1:$D$33,,0,1)</f>
        <v>12.95</v>
      </c>
    </row>
    <row r="7983" spans="1:9" hidden="1" x14ac:dyDescent="0.25">
      <c r="A7983" s="2">
        <v>7982</v>
      </c>
      <c r="B7983" s="2">
        <v>3505</v>
      </c>
      <c r="C7983" s="1" t="s">
        <v>40</v>
      </c>
      <c r="D7983" s="3">
        <v>0.77453703703703702</v>
      </c>
      <c r="E7983" s="3" t="str">
        <f>TEXT(Table1[[#This Row],[order_time]],"HH")</f>
        <v>18</v>
      </c>
      <c r="F7983">
        <v>107</v>
      </c>
      <c r="G7983" t="str">
        <f>_xlfn.XLOOKUP(F7983,menu_items!$A$1:$A$33,menu_items!$B$1:$B$33,,0,1)</f>
        <v>Orange Chicken</v>
      </c>
      <c r="H7983" t="str">
        <f>_xlfn.XLOOKUP(F7983,menu_items!$A$1:$A$33,menu_items!$C$1:$C$33,,0,1)</f>
        <v>Asian</v>
      </c>
      <c r="I7983">
        <f>_xlfn.XLOOKUP(F7983,menu_items!$A$1:$A$33,menu_items!$D$1:$D$33,,0,1)</f>
        <v>16.5</v>
      </c>
    </row>
    <row r="7984" spans="1:9" hidden="1" x14ac:dyDescent="0.25">
      <c r="A7984" s="2">
        <v>7983</v>
      </c>
      <c r="B7984" s="2">
        <v>3505</v>
      </c>
      <c r="C7984" s="1" t="s">
        <v>40</v>
      </c>
      <c r="D7984" s="3">
        <v>0.77453703703703702</v>
      </c>
      <c r="E7984" s="3" t="str">
        <f>TEXT(Table1[[#This Row],[order_time]],"HH")</f>
        <v>18</v>
      </c>
      <c r="F7984">
        <v>113</v>
      </c>
      <c r="G7984" t="str">
        <f>_xlfn.XLOOKUP(F7984,menu_items!$A$1:$A$33,menu_items!$B$1:$B$33,,0,1)</f>
        <v>Edamame</v>
      </c>
      <c r="H7984" t="str">
        <f>_xlfn.XLOOKUP(F7984,menu_items!$A$1:$A$33,menu_items!$C$1:$C$33,,0,1)</f>
        <v>Asian</v>
      </c>
      <c r="I7984">
        <f>_xlfn.XLOOKUP(F7984,menu_items!$A$1:$A$33,menu_items!$D$1:$D$33,,0,1)</f>
        <v>5</v>
      </c>
    </row>
    <row r="7985" spans="1:9" hidden="1" x14ac:dyDescent="0.25">
      <c r="A7985" s="2">
        <v>7984</v>
      </c>
      <c r="B7985" s="2">
        <v>3506</v>
      </c>
      <c r="C7985" s="1" t="s">
        <v>40</v>
      </c>
      <c r="D7985" s="3">
        <v>0.77761574074074069</v>
      </c>
      <c r="E7985" s="3" t="str">
        <f>TEXT(Table1[[#This Row],[order_time]],"HH")</f>
        <v>18</v>
      </c>
      <c r="F7985">
        <v>120</v>
      </c>
      <c r="G7985" t="str">
        <f>_xlfn.XLOOKUP(F7985,menu_items!$A$1:$A$33,menu_items!$B$1:$B$33,,0,1)</f>
        <v>Steak Torta</v>
      </c>
      <c r="H7985" t="str">
        <f>_xlfn.XLOOKUP(F7985,menu_items!$A$1:$A$33,menu_items!$C$1:$C$33,,0,1)</f>
        <v>Mexican</v>
      </c>
      <c r="I7985">
        <f>_xlfn.XLOOKUP(F7985,menu_items!$A$1:$A$33,menu_items!$D$1:$D$33,,0,1)</f>
        <v>13.95</v>
      </c>
    </row>
    <row r="7986" spans="1:9" hidden="1" x14ac:dyDescent="0.25">
      <c r="A7986" s="2">
        <v>7985</v>
      </c>
      <c r="B7986" s="2">
        <v>3506</v>
      </c>
      <c r="C7986" s="1" t="s">
        <v>40</v>
      </c>
      <c r="D7986" s="3">
        <v>0.77761574074074069</v>
      </c>
      <c r="E7986" s="3" t="str">
        <f>TEXT(Table1[[#This Row],[order_time]],"HH")</f>
        <v>18</v>
      </c>
      <c r="F7986">
        <v>106</v>
      </c>
      <c r="G7986" t="str">
        <f>_xlfn.XLOOKUP(F7986,menu_items!$A$1:$A$33,menu_items!$B$1:$B$33,,0,1)</f>
        <v>French Fries</v>
      </c>
      <c r="H7986" t="str">
        <f>_xlfn.XLOOKUP(F7986,menu_items!$A$1:$A$33,menu_items!$C$1:$C$33,,0,1)</f>
        <v>American</v>
      </c>
      <c r="I7986">
        <f>_xlfn.XLOOKUP(F7986,menu_items!$A$1:$A$33,menu_items!$D$1:$D$33,,0,1)</f>
        <v>7</v>
      </c>
    </row>
    <row r="7987" spans="1:9" hidden="1" x14ac:dyDescent="0.25">
      <c r="A7987" s="2">
        <v>7986</v>
      </c>
      <c r="B7987" s="2">
        <v>3507</v>
      </c>
      <c r="C7987" s="1" t="s">
        <v>40</v>
      </c>
      <c r="D7987" s="3">
        <v>0.78291666666666671</v>
      </c>
      <c r="E7987" s="3" t="str">
        <f>TEXT(Table1[[#This Row],[order_time]],"HH")</f>
        <v>18</v>
      </c>
      <c r="F7987">
        <v>121</v>
      </c>
      <c r="G7987" t="str">
        <f>_xlfn.XLOOKUP(F7987,menu_items!$A$1:$A$33,menu_items!$B$1:$B$33,,0,1)</f>
        <v>Cheese Quesadillas</v>
      </c>
      <c r="H7987" t="str">
        <f>_xlfn.XLOOKUP(F7987,menu_items!$A$1:$A$33,menu_items!$C$1:$C$33,,0,1)</f>
        <v>Mexican</v>
      </c>
      <c r="I7987">
        <f>_xlfn.XLOOKUP(F7987,menu_items!$A$1:$A$33,menu_items!$D$1:$D$33,,0,1)</f>
        <v>10.5</v>
      </c>
    </row>
    <row r="7988" spans="1:9" hidden="1" x14ac:dyDescent="0.25">
      <c r="A7988" s="2">
        <v>7987</v>
      </c>
      <c r="B7988" s="2">
        <v>3507</v>
      </c>
      <c r="C7988" s="1" t="s">
        <v>40</v>
      </c>
      <c r="D7988" s="3">
        <v>0.78291666666666671</v>
      </c>
      <c r="E7988" s="3" t="str">
        <f>TEXT(Table1[[#This Row],[order_time]],"HH")</f>
        <v>18</v>
      </c>
      <c r="F7988">
        <v>123</v>
      </c>
      <c r="G7988" t="str">
        <f>_xlfn.XLOOKUP(F7988,menu_items!$A$1:$A$33,menu_items!$B$1:$B$33,,0,1)</f>
        <v>Chips &amp; Guacamole</v>
      </c>
      <c r="H7988" t="str">
        <f>_xlfn.XLOOKUP(F7988,menu_items!$A$1:$A$33,menu_items!$C$1:$C$33,,0,1)</f>
        <v>Mexican</v>
      </c>
      <c r="I7988">
        <f>_xlfn.XLOOKUP(F7988,menu_items!$A$1:$A$33,menu_items!$D$1:$D$33,,0,1)</f>
        <v>9</v>
      </c>
    </row>
    <row r="7989" spans="1:9" x14ac:dyDescent="0.25">
      <c r="A7989" s="2">
        <v>7988</v>
      </c>
      <c r="B7989" s="2">
        <v>3508</v>
      </c>
      <c r="C7989" s="1" t="s">
        <v>40</v>
      </c>
      <c r="D7989" s="3">
        <v>0.7908101851851852</v>
      </c>
      <c r="E7989" s="3" t="str">
        <f>TEXT(Table1[[#This Row],[order_time]],"HH")</f>
        <v>18</v>
      </c>
      <c r="F7989">
        <v>101</v>
      </c>
      <c r="G7989" t="str">
        <f>_xlfn.XLOOKUP(F7989,menu_items!$A$1:$A$33,menu_items!$B$1:$B$33,,0,1)</f>
        <v>Hamburger</v>
      </c>
      <c r="H7989" t="str">
        <f>_xlfn.XLOOKUP(F7989,menu_items!$A$1:$A$33,menu_items!$C$1:$C$33,,0,1)</f>
        <v>American</v>
      </c>
      <c r="I7989">
        <f>_xlfn.XLOOKUP(F7989,menu_items!$A$1:$A$33,menu_items!$D$1:$D$33,,0,1)</f>
        <v>12.95</v>
      </c>
    </row>
    <row r="7990" spans="1:9" hidden="1" x14ac:dyDescent="0.25">
      <c r="A7990" s="2">
        <v>7989</v>
      </c>
      <c r="B7990" s="2">
        <v>3508</v>
      </c>
      <c r="C7990" s="1" t="s">
        <v>40</v>
      </c>
      <c r="D7990" s="3">
        <v>0.7908101851851852</v>
      </c>
      <c r="E7990" s="3" t="str">
        <f>TEXT(Table1[[#This Row],[order_time]],"HH")</f>
        <v>18</v>
      </c>
      <c r="F7990">
        <v>102</v>
      </c>
      <c r="G7990" t="str">
        <f>_xlfn.XLOOKUP(F7990,menu_items!$A$1:$A$33,menu_items!$B$1:$B$33,,0,1)</f>
        <v>Cheeseburger</v>
      </c>
      <c r="H7990" t="str">
        <f>_xlfn.XLOOKUP(F7990,menu_items!$A$1:$A$33,menu_items!$C$1:$C$33,,0,1)</f>
        <v>American</v>
      </c>
      <c r="I7990">
        <f>_xlfn.XLOOKUP(F7990,menu_items!$A$1:$A$33,menu_items!$D$1:$D$33,,0,1)</f>
        <v>13.95</v>
      </c>
    </row>
    <row r="7991" spans="1:9" hidden="1" x14ac:dyDescent="0.25">
      <c r="A7991" s="2">
        <v>7990</v>
      </c>
      <c r="B7991" s="2">
        <v>3508</v>
      </c>
      <c r="C7991" s="1" t="s">
        <v>40</v>
      </c>
      <c r="D7991" s="3">
        <v>0.7908101851851852</v>
      </c>
      <c r="E7991" s="3" t="str">
        <f>TEXT(Table1[[#This Row],[order_time]],"HH")</f>
        <v>18</v>
      </c>
      <c r="F7991">
        <v>117</v>
      </c>
      <c r="G7991" t="str">
        <f>_xlfn.XLOOKUP(F7991,menu_items!$A$1:$A$33,menu_items!$B$1:$B$33,,0,1)</f>
        <v>Chicken Burrito</v>
      </c>
      <c r="H7991" t="str">
        <f>_xlfn.XLOOKUP(F7991,menu_items!$A$1:$A$33,menu_items!$C$1:$C$33,,0,1)</f>
        <v>Mexican</v>
      </c>
      <c r="I7991">
        <f>_xlfn.XLOOKUP(F7991,menu_items!$A$1:$A$33,menu_items!$D$1:$D$33,,0,1)</f>
        <v>12.95</v>
      </c>
    </row>
    <row r="7992" spans="1:9" hidden="1" x14ac:dyDescent="0.25">
      <c r="A7992" s="2">
        <v>7991</v>
      </c>
      <c r="B7992" s="2">
        <v>3509</v>
      </c>
      <c r="C7992" s="1" t="s">
        <v>40</v>
      </c>
      <c r="D7992" s="3">
        <v>0.79570601851851852</v>
      </c>
      <c r="E7992" s="3" t="str">
        <f>TEXT(Table1[[#This Row],[order_time]],"HH")</f>
        <v>19</v>
      </c>
      <c r="F7992">
        <v>125</v>
      </c>
      <c r="G7992" t="str">
        <f>_xlfn.XLOOKUP(F7992,menu_items!$A$1:$A$33,menu_items!$B$1:$B$33,,0,1)</f>
        <v>Spaghetti &amp; Meatballs</v>
      </c>
      <c r="H7992" t="str">
        <f>_xlfn.XLOOKUP(F7992,menu_items!$A$1:$A$33,menu_items!$C$1:$C$33,,0,1)</f>
        <v>Italian</v>
      </c>
      <c r="I7992">
        <f>_xlfn.XLOOKUP(F7992,menu_items!$A$1:$A$33,menu_items!$D$1:$D$33,,0,1)</f>
        <v>17.95</v>
      </c>
    </row>
    <row r="7993" spans="1:9" hidden="1" x14ac:dyDescent="0.25">
      <c r="A7993" s="2">
        <v>7992</v>
      </c>
      <c r="B7993" s="2">
        <v>3509</v>
      </c>
      <c r="C7993" s="1" t="s">
        <v>40</v>
      </c>
      <c r="D7993" s="3">
        <v>0.79570601851851852</v>
      </c>
      <c r="E7993" s="3" t="str">
        <f>TEXT(Table1[[#This Row],[order_time]],"HH")</f>
        <v>19</v>
      </c>
      <c r="F7993">
        <v>126</v>
      </c>
      <c r="G7993" t="str">
        <f>_xlfn.XLOOKUP(F7993,menu_items!$A$1:$A$33,menu_items!$B$1:$B$33,,0,1)</f>
        <v>Fettuccine Alfredo</v>
      </c>
      <c r="H7993" t="str">
        <f>_xlfn.XLOOKUP(F7993,menu_items!$A$1:$A$33,menu_items!$C$1:$C$33,,0,1)</f>
        <v>Italian</v>
      </c>
      <c r="I7993">
        <f>_xlfn.XLOOKUP(F7993,menu_items!$A$1:$A$33,menu_items!$D$1:$D$33,,0,1)</f>
        <v>14.5</v>
      </c>
    </row>
    <row r="7994" spans="1:9" hidden="1" x14ac:dyDescent="0.25">
      <c r="A7994" s="2">
        <v>7993</v>
      </c>
      <c r="B7994" s="2">
        <v>3509</v>
      </c>
      <c r="C7994" s="1" t="s">
        <v>40</v>
      </c>
      <c r="D7994" s="3">
        <v>0.79570601851851852</v>
      </c>
      <c r="E7994" s="3" t="str">
        <f>TEXT(Table1[[#This Row],[order_time]],"HH")</f>
        <v>19</v>
      </c>
      <c r="F7994">
        <v>109</v>
      </c>
      <c r="G7994" t="str">
        <f>_xlfn.XLOOKUP(F7994,menu_items!$A$1:$A$33,menu_items!$B$1:$B$33,,0,1)</f>
        <v>Korean Beef Bowl</v>
      </c>
      <c r="H7994" t="str">
        <f>_xlfn.XLOOKUP(F7994,menu_items!$A$1:$A$33,menu_items!$C$1:$C$33,,0,1)</f>
        <v>Asian</v>
      </c>
      <c r="I7994">
        <f>_xlfn.XLOOKUP(F7994,menu_items!$A$1:$A$33,menu_items!$D$1:$D$33,,0,1)</f>
        <v>17.95</v>
      </c>
    </row>
    <row r="7995" spans="1:9" hidden="1" x14ac:dyDescent="0.25">
      <c r="A7995" s="2">
        <v>7994</v>
      </c>
      <c r="B7995" s="2">
        <v>3509</v>
      </c>
      <c r="C7995" s="1" t="s">
        <v>40</v>
      </c>
      <c r="D7995" s="3">
        <v>0.79570601851851852</v>
      </c>
      <c r="E7995" s="3" t="str">
        <f>TEXT(Table1[[#This Row],[order_time]],"HH")</f>
        <v>19</v>
      </c>
      <c r="F7995" t="s">
        <v>5</v>
      </c>
      <c r="G7995" t="e">
        <f>_xlfn.XLOOKUP(F7995,menu_items!$A$1:$A$33,menu_items!$B$1:$B$33,,0,1)</f>
        <v>#N/A</v>
      </c>
      <c r="H7995" t="e">
        <f>_xlfn.XLOOKUP(F7995,menu_items!$A$1:$A$33,menu_items!$C$1:$C$33,,0,1)</f>
        <v>#N/A</v>
      </c>
      <c r="I7995" t="e">
        <f>_xlfn.XLOOKUP(F7995,menu_items!$A$1:$A$33,menu_items!$D$1:$D$33,,0,1)</f>
        <v>#N/A</v>
      </c>
    </row>
    <row r="7996" spans="1:9" hidden="1" x14ac:dyDescent="0.25">
      <c r="A7996" s="2">
        <v>7995</v>
      </c>
      <c r="B7996" s="2">
        <v>3510</v>
      </c>
      <c r="C7996" s="1" t="s">
        <v>40</v>
      </c>
      <c r="D7996" s="3">
        <v>0.80638888888888893</v>
      </c>
      <c r="E7996" s="3" t="str">
        <f>TEXT(Table1[[#This Row],[order_time]],"HH")</f>
        <v>19</v>
      </c>
      <c r="F7996">
        <v>102</v>
      </c>
      <c r="G7996" t="str">
        <f>_xlfn.XLOOKUP(F7996,menu_items!$A$1:$A$33,menu_items!$B$1:$B$33,,0,1)</f>
        <v>Cheeseburger</v>
      </c>
      <c r="H7996" t="str">
        <f>_xlfn.XLOOKUP(F7996,menu_items!$A$1:$A$33,menu_items!$C$1:$C$33,,0,1)</f>
        <v>American</v>
      </c>
      <c r="I7996">
        <f>_xlfn.XLOOKUP(F7996,menu_items!$A$1:$A$33,menu_items!$D$1:$D$33,,0,1)</f>
        <v>13.95</v>
      </c>
    </row>
    <row r="7997" spans="1:9" hidden="1" x14ac:dyDescent="0.25">
      <c r="A7997" s="2">
        <v>7996</v>
      </c>
      <c r="B7997" s="2">
        <v>3510</v>
      </c>
      <c r="C7997" s="1" t="s">
        <v>40</v>
      </c>
      <c r="D7997" s="3">
        <v>0.80638888888888893</v>
      </c>
      <c r="E7997" s="3" t="str">
        <f>TEXT(Table1[[#This Row],[order_time]],"HH")</f>
        <v>19</v>
      </c>
      <c r="F7997">
        <v>102</v>
      </c>
      <c r="G7997" t="str">
        <f>_xlfn.XLOOKUP(F7997,menu_items!$A$1:$A$33,menu_items!$B$1:$B$33,,0,1)</f>
        <v>Cheeseburger</v>
      </c>
      <c r="H7997" t="str">
        <f>_xlfn.XLOOKUP(F7997,menu_items!$A$1:$A$33,menu_items!$C$1:$C$33,,0,1)</f>
        <v>American</v>
      </c>
      <c r="I7997">
        <f>_xlfn.XLOOKUP(F7997,menu_items!$A$1:$A$33,menu_items!$D$1:$D$33,,0,1)</f>
        <v>13.95</v>
      </c>
    </row>
    <row r="7998" spans="1:9" hidden="1" x14ac:dyDescent="0.25">
      <c r="A7998" s="2">
        <v>7997</v>
      </c>
      <c r="B7998" s="2">
        <v>3510</v>
      </c>
      <c r="C7998" s="1" t="s">
        <v>40</v>
      </c>
      <c r="D7998" s="3">
        <v>0.80638888888888893</v>
      </c>
      <c r="E7998" s="3" t="str">
        <f>TEXT(Table1[[#This Row],[order_time]],"HH")</f>
        <v>19</v>
      </c>
      <c r="F7998">
        <v>128</v>
      </c>
      <c r="G7998" t="str">
        <f>_xlfn.XLOOKUP(F7998,menu_items!$A$1:$A$33,menu_items!$B$1:$B$33,,0,1)</f>
        <v>Cheese Lasagna</v>
      </c>
      <c r="H7998" t="str">
        <f>_xlfn.XLOOKUP(F7998,menu_items!$A$1:$A$33,menu_items!$C$1:$C$33,,0,1)</f>
        <v>Italian</v>
      </c>
      <c r="I7998">
        <f>_xlfn.XLOOKUP(F7998,menu_items!$A$1:$A$33,menu_items!$D$1:$D$33,,0,1)</f>
        <v>15.5</v>
      </c>
    </row>
    <row r="7999" spans="1:9" hidden="1" x14ac:dyDescent="0.25">
      <c r="A7999" s="2">
        <v>7998</v>
      </c>
      <c r="B7999" s="2">
        <v>3510</v>
      </c>
      <c r="C7999" s="1" t="s">
        <v>40</v>
      </c>
      <c r="D7999" s="3">
        <v>0.80638888888888893</v>
      </c>
      <c r="E7999" s="3" t="str">
        <f>TEXT(Table1[[#This Row],[order_time]],"HH")</f>
        <v>19</v>
      </c>
      <c r="F7999">
        <v>120</v>
      </c>
      <c r="G7999" t="str">
        <f>_xlfn.XLOOKUP(F7999,menu_items!$A$1:$A$33,menu_items!$B$1:$B$33,,0,1)</f>
        <v>Steak Torta</v>
      </c>
      <c r="H7999" t="str">
        <f>_xlfn.XLOOKUP(F7999,menu_items!$A$1:$A$33,menu_items!$C$1:$C$33,,0,1)</f>
        <v>Mexican</v>
      </c>
      <c r="I7999">
        <f>_xlfn.XLOOKUP(F7999,menu_items!$A$1:$A$33,menu_items!$D$1:$D$33,,0,1)</f>
        <v>13.95</v>
      </c>
    </row>
    <row r="8000" spans="1:9" hidden="1" x14ac:dyDescent="0.25">
      <c r="A8000" s="2">
        <v>7999</v>
      </c>
      <c r="B8000" s="2">
        <v>3511</v>
      </c>
      <c r="C8000" s="1" t="s">
        <v>40</v>
      </c>
      <c r="D8000" s="3">
        <v>0.80826388888888889</v>
      </c>
      <c r="E8000" s="3" t="str">
        <f>TEXT(Table1[[#This Row],[order_time]],"HH")</f>
        <v>19</v>
      </c>
      <c r="F8000">
        <v>116</v>
      </c>
      <c r="G8000" t="str">
        <f>_xlfn.XLOOKUP(F8000,menu_items!$A$1:$A$33,menu_items!$B$1:$B$33,,0,1)</f>
        <v>Steak Tacos</v>
      </c>
      <c r="H8000" t="str">
        <f>_xlfn.XLOOKUP(F8000,menu_items!$A$1:$A$33,menu_items!$C$1:$C$33,,0,1)</f>
        <v>Mexican</v>
      </c>
      <c r="I8000">
        <f>_xlfn.XLOOKUP(F8000,menu_items!$A$1:$A$33,menu_items!$D$1:$D$33,,0,1)</f>
        <v>13.95</v>
      </c>
    </row>
    <row r="8001" spans="1:9" hidden="1" x14ac:dyDescent="0.25">
      <c r="A8001" s="2">
        <v>8000</v>
      </c>
      <c r="B8001" s="2">
        <v>3511</v>
      </c>
      <c r="C8001" s="1" t="s">
        <v>40</v>
      </c>
      <c r="D8001" s="3">
        <v>0.80826388888888889</v>
      </c>
      <c r="E8001" s="3" t="str">
        <f>TEXT(Table1[[#This Row],[order_time]],"HH")</f>
        <v>19</v>
      </c>
      <c r="F8001">
        <v>128</v>
      </c>
      <c r="G8001" t="str">
        <f>_xlfn.XLOOKUP(F8001,menu_items!$A$1:$A$33,menu_items!$B$1:$B$33,,0,1)</f>
        <v>Cheese Lasagna</v>
      </c>
      <c r="H8001" t="str">
        <f>_xlfn.XLOOKUP(F8001,menu_items!$A$1:$A$33,menu_items!$C$1:$C$33,,0,1)</f>
        <v>Italian</v>
      </c>
      <c r="I8001">
        <f>_xlfn.XLOOKUP(F8001,menu_items!$A$1:$A$33,menu_items!$D$1:$D$33,,0,1)</f>
        <v>15.5</v>
      </c>
    </row>
    <row r="8002" spans="1:9" hidden="1" x14ac:dyDescent="0.25">
      <c r="A8002" s="2">
        <v>8001</v>
      </c>
      <c r="B8002" s="2">
        <v>3511</v>
      </c>
      <c r="C8002" s="1" t="s">
        <v>40</v>
      </c>
      <c r="D8002" s="3">
        <v>0.80826388888888889</v>
      </c>
      <c r="E8002" s="3" t="str">
        <f>TEXT(Table1[[#This Row],[order_time]],"HH")</f>
        <v>19</v>
      </c>
      <c r="F8002">
        <v>113</v>
      </c>
      <c r="G8002" t="str">
        <f>_xlfn.XLOOKUP(F8002,menu_items!$A$1:$A$33,menu_items!$B$1:$B$33,,0,1)</f>
        <v>Edamame</v>
      </c>
      <c r="H8002" t="str">
        <f>_xlfn.XLOOKUP(F8002,menu_items!$A$1:$A$33,menu_items!$C$1:$C$33,,0,1)</f>
        <v>Asian</v>
      </c>
      <c r="I8002">
        <f>_xlfn.XLOOKUP(F8002,menu_items!$A$1:$A$33,menu_items!$D$1:$D$33,,0,1)</f>
        <v>5</v>
      </c>
    </row>
    <row r="8003" spans="1:9" hidden="1" x14ac:dyDescent="0.25">
      <c r="A8003" s="2">
        <v>8002</v>
      </c>
      <c r="B8003" s="2">
        <v>3511</v>
      </c>
      <c r="C8003" s="1" t="s">
        <v>40</v>
      </c>
      <c r="D8003" s="3">
        <v>0.80826388888888889</v>
      </c>
      <c r="E8003" s="3" t="str">
        <f>TEXT(Table1[[#This Row],[order_time]],"HH")</f>
        <v>19</v>
      </c>
      <c r="F8003">
        <v>114</v>
      </c>
      <c r="G8003" t="str">
        <f>_xlfn.XLOOKUP(F8003,menu_items!$A$1:$A$33,menu_items!$B$1:$B$33,,0,1)</f>
        <v>Potstickers</v>
      </c>
      <c r="H8003" t="str">
        <f>_xlfn.XLOOKUP(F8003,menu_items!$A$1:$A$33,menu_items!$C$1:$C$33,,0,1)</f>
        <v>Asian</v>
      </c>
      <c r="I8003">
        <f>_xlfn.XLOOKUP(F8003,menu_items!$A$1:$A$33,menu_items!$D$1:$D$33,,0,1)</f>
        <v>9</v>
      </c>
    </row>
    <row r="8004" spans="1:9" x14ac:dyDescent="0.25">
      <c r="A8004" s="2">
        <v>8003</v>
      </c>
      <c r="B8004" s="2">
        <v>3512</v>
      </c>
      <c r="C8004" s="1" t="s">
        <v>40</v>
      </c>
      <c r="D8004" s="3">
        <v>0.81892361111111112</v>
      </c>
      <c r="E8004" s="3" t="str">
        <f>TEXT(Table1[[#This Row],[order_time]],"HH")</f>
        <v>19</v>
      </c>
      <c r="F8004">
        <v>101</v>
      </c>
      <c r="G8004" t="str">
        <f>_xlfn.XLOOKUP(F8004,menu_items!$A$1:$A$33,menu_items!$B$1:$B$33,,0,1)</f>
        <v>Hamburger</v>
      </c>
      <c r="H8004" t="str">
        <f>_xlfn.XLOOKUP(F8004,menu_items!$A$1:$A$33,menu_items!$C$1:$C$33,,0,1)</f>
        <v>American</v>
      </c>
      <c r="I8004">
        <f>_xlfn.XLOOKUP(F8004,menu_items!$A$1:$A$33,menu_items!$D$1:$D$33,,0,1)</f>
        <v>12.95</v>
      </c>
    </row>
    <row r="8005" spans="1:9" hidden="1" x14ac:dyDescent="0.25">
      <c r="A8005" s="2">
        <v>8004</v>
      </c>
      <c r="B8005" s="2">
        <v>3512</v>
      </c>
      <c r="C8005" s="1" t="s">
        <v>40</v>
      </c>
      <c r="D8005" s="3">
        <v>0.81892361111111112</v>
      </c>
      <c r="E8005" s="3" t="str">
        <f>TEXT(Table1[[#This Row],[order_time]],"HH")</f>
        <v>19</v>
      </c>
      <c r="F8005">
        <v>102</v>
      </c>
      <c r="G8005" t="str">
        <f>_xlfn.XLOOKUP(F8005,menu_items!$A$1:$A$33,menu_items!$B$1:$B$33,,0,1)</f>
        <v>Cheeseburger</v>
      </c>
      <c r="H8005" t="str">
        <f>_xlfn.XLOOKUP(F8005,menu_items!$A$1:$A$33,menu_items!$C$1:$C$33,,0,1)</f>
        <v>American</v>
      </c>
      <c r="I8005">
        <f>_xlfn.XLOOKUP(F8005,menu_items!$A$1:$A$33,menu_items!$D$1:$D$33,,0,1)</f>
        <v>13.95</v>
      </c>
    </row>
    <row r="8006" spans="1:9" hidden="1" x14ac:dyDescent="0.25">
      <c r="A8006" s="2">
        <v>8005</v>
      </c>
      <c r="B8006" s="2">
        <v>3512</v>
      </c>
      <c r="C8006" s="1" t="s">
        <v>40</v>
      </c>
      <c r="D8006" s="3">
        <v>0.81892361111111112</v>
      </c>
      <c r="E8006" s="3" t="str">
        <f>TEXT(Table1[[#This Row],[order_time]],"HH")</f>
        <v>19</v>
      </c>
      <c r="F8006">
        <v>117</v>
      </c>
      <c r="G8006" t="str">
        <f>_xlfn.XLOOKUP(F8006,menu_items!$A$1:$A$33,menu_items!$B$1:$B$33,,0,1)</f>
        <v>Chicken Burrito</v>
      </c>
      <c r="H8006" t="str">
        <f>_xlfn.XLOOKUP(F8006,menu_items!$A$1:$A$33,menu_items!$C$1:$C$33,,0,1)</f>
        <v>Mexican</v>
      </c>
      <c r="I8006">
        <f>_xlfn.XLOOKUP(F8006,menu_items!$A$1:$A$33,menu_items!$D$1:$D$33,,0,1)</f>
        <v>12.95</v>
      </c>
    </row>
    <row r="8007" spans="1:9" hidden="1" x14ac:dyDescent="0.25">
      <c r="A8007" s="2">
        <v>8006</v>
      </c>
      <c r="B8007" s="2">
        <v>3512</v>
      </c>
      <c r="C8007" s="1" t="s">
        <v>40</v>
      </c>
      <c r="D8007" s="3">
        <v>0.81892361111111112</v>
      </c>
      <c r="E8007" s="3" t="str">
        <f>TEXT(Table1[[#This Row],[order_time]],"HH")</f>
        <v>19</v>
      </c>
      <c r="F8007">
        <v>122</v>
      </c>
      <c r="G8007" t="str">
        <f>_xlfn.XLOOKUP(F8007,menu_items!$A$1:$A$33,menu_items!$B$1:$B$33,,0,1)</f>
        <v>Chips &amp; Salsa</v>
      </c>
      <c r="H8007" t="str">
        <f>_xlfn.XLOOKUP(F8007,menu_items!$A$1:$A$33,menu_items!$C$1:$C$33,,0,1)</f>
        <v>Mexican</v>
      </c>
      <c r="I8007">
        <f>_xlfn.XLOOKUP(F8007,menu_items!$A$1:$A$33,menu_items!$D$1:$D$33,,0,1)</f>
        <v>7</v>
      </c>
    </row>
    <row r="8008" spans="1:9" hidden="1" x14ac:dyDescent="0.25">
      <c r="A8008" s="2">
        <v>8007</v>
      </c>
      <c r="B8008" s="2">
        <v>3513</v>
      </c>
      <c r="C8008" s="1" t="s">
        <v>40</v>
      </c>
      <c r="D8008" s="3">
        <v>0.82233796296296291</v>
      </c>
      <c r="E8008" s="3" t="str">
        <f>TEXT(Table1[[#This Row],[order_time]],"HH")</f>
        <v>19</v>
      </c>
      <c r="F8008">
        <v>126</v>
      </c>
      <c r="G8008" t="str">
        <f>_xlfn.XLOOKUP(F8008,menu_items!$A$1:$A$33,menu_items!$B$1:$B$33,,0,1)</f>
        <v>Fettuccine Alfredo</v>
      </c>
      <c r="H8008" t="str">
        <f>_xlfn.XLOOKUP(F8008,menu_items!$A$1:$A$33,menu_items!$C$1:$C$33,,0,1)</f>
        <v>Italian</v>
      </c>
      <c r="I8008">
        <f>_xlfn.XLOOKUP(F8008,menu_items!$A$1:$A$33,menu_items!$D$1:$D$33,,0,1)</f>
        <v>14.5</v>
      </c>
    </row>
    <row r="8009" spans="1:9" hidden="1" x14ac:dyDescent="0.25">
      <c r="A8009" s="2">
        <v>8008</v>
      </c>
      <c r="B8009" s="2">
        <v>3514</v>
      </c>
      <c r="C8009" s="1" t="s">
        <v>40</v>
      </c>
      <c r="D8009" s="3">
        <v>0.83275462962962965</v>
      </c>
      <c r="E8009" s="3" t="str">
        <f>TEXT(Table1[[#This Row],[order_time]],"HH")</f>
        <v>19</v>
      </c>
      <c r="F8009">
        <v>104</v>
      </c>
      <c r="G8009" t="str">
        <f>_xlfn.XLOOKUP(F8009,menu_items!$A$1:$A$33,menu_items!$B$1:$B$33,,0,1)</f>
        <v>Veggie Burger</v>
      </c>
      <c r="H8009" t="str">
        <f>_xlfn.XLOOKUP(F8009,menu_items!$A$1:$A$33,menu_items!$C$1:$C$33,,0,1)</f>
        <v>American</v>
      </c>
      <c r="I8009">
        <f>_xlfn.XLOOKUP(F8009,menu_items!$A$1:$A$33,menu_items!$D$1:$D$33,,0,1)</f>
        <v>10.5</v>
      </c>
    </row>
    <row r="8010" spans="1:9" hidden="1" x14ac:dyDescent="0.25">
      <c r="A8010" s="2">
        <v>8009</v>
      </c>
      <c r="B8010" s="2">
        <v>3514</v>
      </c>
      <c r="C8010" s="1" t="s">
        <v>40</v>
      </c>
      <c r="D8010" s="3">
        <v>0.83275462962962965</v>
      </c>
      <c r="E8010" s="3" t="str">
        <f>TEXT(Table1[[#This Row],[order_time]],"HH")</f>
        <v>19</v>
      </c>
      <c r="F8010">
        <v>128</v>
      </c>
      <c r="G8010" t="str">
        <f>_xlfn.XLOOKUP(F8010,menu_items!$A$1:$A$33,menu_items!$B$1:$B$33,,0,1)</f>
        <v>Cheese Lasagna</v>
      </c>
      <c r="H8010" t="str">
        <f>_xlfn.XLOOKUP(F8010,menu_items!$A$1:$A$33,menu_items!$C$1:$C$33,,0,1)</f>
        <v>Italian</v>
      </c>
      <c r="I8010">
        <f>_xlfn.XLOOKUP(F8010,menu_items!$A$1:$A$33,menu_items!$D$1:$D$33,,0,1)</f>
        <v>15.5</v>
      </c>
    </row>
    <row r="8011" spans="1:9" hidden="1" x14ac:dyDescent="0.25">
      <c r="A8011" s="2">
        <v>8010</v>
      </c>
      <c r="B8011" s="2">
        <v>3515</v>
      </c>
      <c r="C8011" s="1" t="s">
        <v>40</v>
      </c>
      <c r="D8011" s="3">
        <v>0.83354166666666663</v>
      </c>
      <c r="E8011" s="3" t="str">
        <f>TEXT(Table1[[#This Row],[order_time]],"HH")</f>
        <v>20</v>
      </c>
      <c r="F8011">
        <v>128</v>
      </c>
      <c r="G8011" t="str">
        <f>_xlfn.XLOOKUP(F8011,menu_items!$A$1:$A$33,menu_items!$B$1:$B$33,,0,1)</f>
        <v>Cheese Lasagna</v>
      </c>
      <c r="H8011" t="str">
        <f>_xlfn.XLOOKUP(F8011,menu_items!$A$1:$A$33,menu_items!$C$1:$C$33,,0,1)</f>
        <v>Italian</v>
      </c>
      <c r="I8011">
        <f>_xlfn.XLOOKUP(F8011,menu_items!$A$1:$A$33,menu_items!$D$1:$D$33,,0,1)</f>
        <v>15.5</v>
      </c>
    </row>
    <row r="8012" spans="1:9" hidden="1" x14ac:dyDescent="0.25">
      <c r="A8012" s="2">
        <v>8011</v>
      </c>
      <c r="B8012" s="2">
        <v>3516</v>
      </c>
      <c r="C8012" s="1" t="s">
        <v>40</v>
      </c>
      <c r="D8012" s="3">
        <v>0.8370023148148148</v>
      </c>
      <c r="E8012" s="3" t="str">
        <f>TEXT(Table1[[#This Row],[order_time]],"HH")</f>
        <v>20</v>
      </c>
      <c r="F8012">
        <v>109</v>
      </c>
      <c r="G8012" t="str">
        <f>_xlfn.XLOOKUP(F8012,menu_items!$A$1:$A$33,menu_items!$B$1:$B$33,,0,1)</f>
        <v>Korean Beef Bowl</v>
      </c>
      <c r="H8012" t="str">
        <f>_xlfn.XLOOKUP(F8012,menu_items!$A$1:$A$33,menu_items!$C$1:$C$33,,0,1)</f>
        <v>Asian</v>
      </c>
      <c r="I8012">
        <f>_xlfn.XLOOKUP(F8012,menu_items!$A$1:$A$33,menu_items!$D$1:$D$33,,0,1)</f>
        <v>17.95</v>
      </c>
    </row>
    <row r="8013" spans="1:9" hidden="1" x14ac:dyDescent="0.25">
      <c r="A8013" s="2">
        <v>8012</v>
      </c>
      <c r="B8013" s="2">
        <v>3516</v>
      </c>
      <c r="C8013" s="1" t="s">
        <v>40</v>
      </c>
      <c r="D8013" s="3">
        <v>0.8370023148148148</v>
      </c>
      <c r="E8013" s="3" t="str">
        <f>TEXT(Table1[[#This Row],[order_time]],"HH")</f>
        <v>20</v>
      </c>
      <c r="F8013">
        <v>122</v>
      </c>
      <c r="G8013" t="str">
        <f>_xlfn.XLOOKUP(F8013,menu_items!$A$1:$A$33,menu_items!$B$1:$B$33,,0,1)</f>
        <v>Chips &amp; Salsa</v>
      </c>
      <c r="H8013" t="str">
        <f>_xlfn.XLOOKUP(F8013,menu_items!$A$1:$A$33,menu_items!$C$1:$C$33,,0,1)</f>
        <v>Mexican</v>
      </c>
      <c r="I8013">
        <f>_xlfn.XLOOKUP(F8013,menu_items!$A$1:$A$33,menu_items!$D$1:$D$33,,0,1)</f>
        <v>7</v>
      </c>
    </row>
    <row r="8014" spans="1:9" hidden="1" x14ac:dyDescent="0.25">
      <c r="A8014" s="2">
        <v>8013</v>
      </c>
      <c r="B8014" s="2">
        <v>3516</v>
      </c>
      <c r="C8014" s="1" t="s">
        <v>40</v>
      </c>
      <c r="D8014" s="3">
        <v>0.8370023148148148</v>
      </c>
      <c r="E8014" s="3" t="str">
        <f>TEXT(Table1[[#This Row],[order_time]],"HH")</f>
        <v>20</v>
      </c>
      <c r="F8014">
        <v>106</v>
      </c>
      <c r="G8014" t="str">
        <f>_xlfn.XLOOKUP(F8014,menu_items!$A$1:$A$33,menu_items!$B$1:$B$33,,0,1)</f>
        <v>French Fries</v>
      </c>
      <c r="H8014" t="str">
        <f>_xlfn.XLOOKUP(F8014,menu_items!$A$1:$A$33,menu_items!$C$1:$C$33,,0,1)</f>
        <v>American</v>
      </c>
      <c r="I8014">
        <f>_xlfn.XLOOKUP(F8014,menu_items!$A$1:$A$33,menu_items!$D$1:$D$33,,0,1)</f>
        <v>7</v>
      </c>
    </row>
    <row r="8015" spans="1:9" hidden="1" x14ac:dyDescent="0.25">
      <c r="A8015" s="2">
        <v>8014</v>
      </c>
      <c r="B8015" s="2">
        <v>3516</v>
      </c>
      <c r="C8015" s="1" t="s">
        <v>40</v>
      </c>
      <c r="D8015" s="3">
        <v>0.8370023148148148</v>
      </c>
      <c r="E8015" s="3" t="str">
        <f>TEXT(Table1[[#This Row],[order_time]],"HH")</f>
        <v>20</v>
      </c>
      <c r="F8015">
        <v>132</v>
      </c>
      <c r="G8015" t="str">
        <f>_xlfn.XLOOKUP(F8015,menu_items!$A$1:$A$33,menu_items!$B$1:$B$33,,0,1)</f>
        <v>Eggplant Parmesan</v>
      </c>
      <c r="H8015" t="str">
        <f>_xlfn.XLOOKUP(F8015,menu_items!$A$1:$A$33,menu_items!$C$1:$C$33,,0,1)</f>
        <v>Italian</v>
      </c>
      <c r="I8015">
        <f>_xlfn.XLOOKUP(F8015,menu_items!$A$1:$A$33,menu_items!$D$1:$D$33,,0,1)</f>
        <v>16.95</v>
      </c>
    </row>
    <row r="8016" spans="1:9" hidden="1" x14ac:dyDescent="0.25">
      <c r="A8016" s="2">
        <v>8015</v>
      </c>
      <c r="B8016" s="2">
        <v>3517</v>
      </c>
      <c r="C8016" s="1" t="s">
        <v>40</v>
      </c>
      <c r="D8016" s="3">
        <v>0.83807870370370374</v>
      </c>
      <c r="E8016" s="3" t="str">
        <f>TEXT(Table1[[#This Row],[order_time]],"HH")</f>
        <v>20</v>
      </c>
      <c r="F8016">
        <v>110</v>
      </c>
      <c r="G8016" t="str">
        <f>_xlfn.XLOOKUP(F8016,menu_items!$A$1:$A$33,menu_items!$B$1:$B$33,,0,1)</f>
        <v>Pork Ramen</v>
      </c>
      <c r="H8016" t="str">
        <f>_xlfn.XLOOKUP(F8016,menu_items!$A$1:$A$33,menu_items!$C$1:$C$33,,0,1)</f>
        <v>Asian</v>
      </c>
      <c r="I8016">
        <f>_xlfn.XLOOKUP(F8016,menu_items!$A$1:$A$33,menu_items!$D$1:$D$33,,0,1)</f>
        <v>17.95</v>
      </c>
    </row>
    <row r="8017" spans="1:9" hidden="1" x14ac:dyDescent="0.25">
      <c r="A8017" s="2">
        <v>8016</v>
      </c>
      <c r="B8017" s="2">
        <v>3517</v>
      </c>
      <c r="C8017" s="1" t="s">
        <v>40</v>
      </c>
      <c r="D8017" s="3">
        <v>0.83807870370370374</v>
      </c>
      <c r="E8017" s="3" t="str">
        <f>TEXT(Table1[[#This Row],[order_time]],"HH")</f>
        <v>20</v>
      </c>
      <c r="F8017">
        <v>122</v>
      </c>
      <c r="G8017" t="str">
        <f>_xlfn.XLOOKUP(F8017,menu_items!$A$1:$A$33,menu_items!$B$1:$B$33,,0,1)</f>
        <v>Chips &amp; Salsa</v>
      </c>
      <c r="H8017" t="str">
        <f>_xlfn.XLOOKUP(F8017,menu_items!$A$1:$A$33,menu_items!$C$1:$C$33,,0,1)</f>
        <v>Mexican</v>
      </c>
      <c r="I8017">
        <f>_xlfn.XLOOKUP(F8017,menu_items!$A$1:$A$33,menu_items!$D$1:$D$33,,0,1)</f>
        <v>7</v>
      </c>
    </row>
    <row r="8018" spans="1:9" hidden="1" x14ac:dyDescent="0.25">
      <c r="A8018" s="2">
        <v>8017</v>
      </c>
      <c r="B8018" s="2">
        <v>3518</v>
      </c>
      <c r="C8018" s="1" t="s">
        <v>40</v>
      </c>
      <c r="D8018" s="3">
        <v>0.86138888888888887</v>
      </c>
      <c r="E8018" s="3" t="str">
        <f>TEXT(Table1[[#This Row],[order_time]],"HH")</f>
        <v>20</v>
      </c>
      <c r="F8018">
        <v>107</v>
      </c>
      <c r="G8018" t="str">
        <f>_xlfn.XLOOKUP(F8018,menu_items!$A$1:$A$33,menu_items!$B$1:$B$33,,0,1)</f>
        <v>Orange Chicken</v>
      </c>
      <c r="H8018" t="str">
        <f>_xlfn.XLOOKUP(F8018,menu_items!$A$1:$A$33,menu_items!$C$1:$C$33,,0,1)</f>
        <v>Asian</v>
      </c>
      <c r="I8018">
        <f>_xlfn.XLOOKUP(F8018,menu_items!$A$1:$A$33,menu_items!$D$1:$D$33,,0,1)</f>
        <v>16.5</v>
      </c>
    </row>
    <row r="8019" spans="1:9" hidden="1" x14ac:dyDescent="0.25">
      <c r="A8019" s="2">
        <v>8018</v>
      </c>
      <c r="B8019" s="2">
        <v>3518</v>
      </c>
      <c r="C8019" s="1" t="s">
        <v>40</v>
      </c>
      <c r="D8019" s="3">
        <v>0.86138888888888887</v>
      </c>
      <c r="E8019" s="3" t="str">
        <f>TEXT(Table1[[#This Row],[order_time]],"HH")</f>
        <v>20</v>
      </c>
      <c r="F8019">
        <v>102</v>
      </c>
      <c r="G8019" t="str">
        <f>_xlfn.XLOOKUP(F8019,menu_items!$A$1:$A$33,menu_items!$B$1:$B$33,,0,1)</f>
        <v>Cheeseburger</v>
      </c>
      <c r="H8019" t="str">
        <f>_xlfn.XLOOKUP(F8019,menu_items!$A$1:$A$33,menu_items!$C$1:$C$33,,0,1)</f>
        <v>American</v>
      </c>
      <c r="I8019">
        <f>_xlfn.XLOOKUP(F8019,menu_items!$A$1:$A$33,menu_items!$D$1:$D$33,,0,1)</f>
        <v>13.95</v>
      </c>
    </row>
    <row r="8020" spans="1:9" hidden="1" x14ac:dyDescent="0.25">
      <c r="A8020" s="2">
        <v>8019</v>
      </c>
      <c r="B8020" s="2">
        <v>3519</v>
      </c>
      <c r="C8020" s="1" t="s">
        <v>40</v>
      </c>
      <c r="D8020" s="3">
        <v>0.86305555555555558</v>
      </c>
      <c r="E8020" s="3" t="str">
        <f>TEXT(Table1[[#This Row],[order_time]],"HH")</f>
        <v>20</v>
      </c>
      <c r="F8020">
        <v>124</v>
      </c>
      <c r="G8020" t="str">
        <f>_xlfn.XLOOKUP(F8020,menu_items!$A$1:$A$33,menu_items!$B$1:$B$33,,0,1)</f>
        <v>Spaghetti</v>
      </c>
      <c r="H8020" t="str">
        <f>_xlfn.XLOOKUP(F8020,menu_items!$A$1:$A$33,menu_items!$C$1:$C$33,,0,1)</f>
        <v>Italian</v>
      </c>
      <c r="I8020">
        <f>_xlfn.XLOOKUP(F8020,menu_items!$A$1:$A$33,menu_items!$D$1:$D$33,,0,1)</f>
        <v>14.5</v>
      </c>
    </row>
    <row r="8021" spans="1:9" hidden="1" x14ac:dyDescent="0.25">
      <c r="A8021" s="2">
        <v>8020</v>
      </c>
      <c r="B8021" s="2">
        <v>3519</v>
      </c>
      <c r="C8021" s="1" t="s">
        <v>40</v>
      </c>
      <c r="D8021" s="3">
        <v>0.86305555555555558</v>
      </c>
      <c r="E8021" s="3" t="str">
        <f>TEXT(Table1[[#This Row],[order_time]],"HH")</f>
        <v>20</v>
      </c>
      <c r="F8021">
        <v>125</v>
      </c>
      <c r="G8021" t="str">
        <f>_xlfn.XLOOKUP(F8021,menu_items!$A$1:$A$33,menu_items!$B$1:$B$33,,0,1)</f>
        <v>Spaghetti &amp; Meatballs</v>
      </c>
      <c r="H8021" t="str">
        <f>_xlfn.XLOOKUP(F8021,menu_items!$A$1:$A$33,menu_items!$C$1:$C$33,,0,1)</f>
        <v>Italian</v>
      </c>
      <c r="I8021">
        <f>_xlfn.XLOOKUP(F8021,menu_items!$A$1:$A$33,menu_items!$D$1:$D$33,,0,1)</f>
        <v>17.95</v>
      </c>
    </row>
    <row r="8022" spans="1:9" hidden="1" x14ac:dyDescent="0.25">
      <c r="A8022" s="2">
        <v>8021</v>
      </c>
      <c r="B8022" s="2">
        <v>3520</v>
      </c>
      <c r="C8022" s="1" t="s">
        <v>40</v>
      </c>
      <c r="D8022" s="3">
        <v>0.86645833333333333</v>
      </c>
      <c r="E8022" s="3" t="str">
        <f>TEXT(Table1[[#This Row],[order_time]],"HH")</f>
        <v>20</v>
      </c>
      <c r="F8022">
        <v>129</v>
      </c>
      <c r="G8022" t="str">
        <f>_xlfn.XLOOKUP(F8022,menu_items!$A$1:$A$33,menu_items!$B$1:$B$33,,0,1)</f>
        <v>Mushroom Ravioli</v>
      </c>
      <c r="H8022" t="str">
        <f>_xlfn.XLOOKUP(F8022,menu_items!$A$1:$A$33,menu_items!$C$1:$C$33,,0,1)</f>
        <v>Italian</v>
      </c>
      <c r="I8022">
        <f>_xlfn.XLOOKUP(F8022,menu_items!$A$1:$A$33,menu_items!$D$1:$D$33,,0,1)</f>
        <v>15.5</v>
      </c>
    </row>
    <row r="8023" spans="1:9" hidden="1" x14ac:dyDescent="0.25">
      <c r="A8023" s="2">
        <v>8022</v>
      </c>
      <c r="B8023" s="2">
        <v>3520</v>
      </c>
      <c r="C8023" s="1" t="s">
        <v>40</v>
      </c>
      <c r="D8023" s="3">
        <v>0.86645833333333333</v>
      </c>
      <c r="E8023" s="3" t="str">
        <f>TEXT(Table1[[#This Row],[order_time]],"HH")</f>
        <v>20</v>
      </c>
      <c r="F8023">
        <v>132</v>
      </c>
      <c r="G8023" t="str">
        <f>_xlfn.XLOOKUP(F8023,menu_items!$A$1:$A$33,menu_items!$B$1:$B$33,,0,1)</f>
        <v>Eggplant Parmesan</v>
      </c>
      <c r="H8023" t="str">
        <f>_xlfn.XLOOKUP(F8023,menu_items!$A$1:$A$33,menu_items!$C$1:$C$33,,0,1)</f>
        <v>Italian</v>
      </c>
      <c r="I8023">
        <f>_xlfn.XLOOKUP(F8023,menu_items!$A$1:$A$33,menu_items!$D$1:$D$33,,0,1)</f>
        <v>16.95</v>
      </c>
    </row>
    <row r="8024" spans="1:9" hidden="1" x14ac:dyDescent="0.25">
      <c r="A8024" s="2">
        <v>8023</v>
      </c>
      <c r="B8024" s="2">
        <v>3521</v>
      </c>
      <c r="C8024" s="1" t="s">
        <v>40</v>
      </c>
      <c r="D8024" s="3">
        <v>0.86890046296296297</v>
      </c>
      <c r="E8024" s="3" t="str">
        <f>TEXT(Table1[[#This Row],[order_time]],"HH")</f>
        <v>20</v>
      </c>
      <c r="F8024">
        <v>113</v>
      </c>
      <c r="G8024" t="str">
        <f>_xlfn.XLOOKUP(F8024,menu_items!$A$1:$A$33,menu_items!$B$1:$B$33,,0,1)</f>
        <v>Edamame</v>
      </c>
      <c r="H8024" t="str">
        <f>_xlfn.XLOOKUP(F8024,menu_items!$A$1:$A$33,menu_items!$C$1:$C$33,,0,1)</f>
        <v>Asian</v>
      </c>
      <c r="I8024">
        <f>_xlfn.XLOOKUP(F8024,menu_items!$A$1:$A$33,menu_items!$D$1:$D$33,,0,1)</f>
        <v>5</v>
      </c>
    </row>
    <row r="8025" spans="1:9" hidden="1" x14ac:dyDescent="0.25">
      <c r="A8025" s="2">
        <v>8024</v>
      </c>
      <c r="B8025" s="2">
        <v>3521</v>
      </c>
      <c r="C8025" s="1" t="s">
        <v>40</v>
      </c>
      <c r="D8025" s="3">
        <v>0.86890046296296297</v>
      </c>
      <c r="E8025" s="3" t="str">
        <f>TEXT(Table1[[#This Row],[order_time]],"HH")</f>
        <v>20</v>
      </c>
      <c r="F8025">
        <v>123</v>
      </c>
      <c r="G8025" t="str">
        <f>_xlfn.XLOOKUP(F8025,menu_items!$A$1:$A$33,menu_items!$B$1:$B$33,,0,1)</f>
        <v>Chips &amp; Guacamole</v>
      </c>
      <c r="H8025" t="str">
        <f>_xlfn.XLOOKUP(F8025,menu_items!$A$1:$A$33,menu_items!$C$1:$C$33,,0,1)</f>
        <v>Mexican</v>
      </c>
      <c r="I8025">
        <f>_xlfn.XLOOKUP(F8025,menu_items!$A$1:$A$33,menu_items!$D$1:$D$33,,0,1)</f>
        <v>9</v>
      </c>
    </row>
    <row r="8026" spans="1:9" hidden="1" x14ac:dyDescent="0.25">
      <c r="A8026" s="2">
        <v>8025</v>
      </c>
      <c r="B8026" s="2">
        <v>3522</v>
      </c>
      <c r="C8026" s="1" t="s">
        <v>40</v>
      </c>
      <c r="D8026" s="3">
        <v>0.87747685185185187</v>
      </c>
      <c r="E8026" s="3" t="str">
        <f>TEXT(Table1[[#This Row],[order_time]],"HH")</f>
        <v>21</v>
      </c>
      <c r="F8026">
        <v>104</v>
      </c>
      <c r="G8026" t="str">
        <f>_xlfn.XLOOKUP(F8026,menu_items!$A$1:$A$33,menu_items!$B$1:$B$33,,0,1)</f>
        <v>Veggie Burger</v>
      </c>
      <c r="H8026" t="str">
        <f>_xlfn.XLOOKUP(F8026,menu_items!$A$1:$A$33,menu_items!$C$1:$C$33,,0,1)</f>
        <v>American</v>
      </c>
      <c r="I8026">
        <f>_xlfn.XLOOKUP(F8026,menu_items!$A$1:$A$33,menu_items!$D$1:$D$33,,0,1)</f>
        <v>10.5</v>
      </c>
    </row>
    <row r="8027" spans="1:9" hidden="1" x14ac:dyDescent="0.25">
      <c r="A8027" s="2">
        <v>8026</v>
      </c>
      <c r="B8027" s="2">
        <v>3522</v>
      </c>
      <c r="C8027" s="1" t="s">
        <v>40</v>
      </c>
      <c r="D8027" s="3">
        <v>0.87747685185185187</v>
      </c>
      <c r="E8027" s="3" t="str">
        <f>TEXT(Table1[[#This Row],[order_time]],"HH")</f>
        <v>21</v>
      </c>
      <c r="F8027">
        <v>126</v>
      </c>
      <c r="G8027" t="str">
        <f>_xlfn.XLOOKUP(F8027,menu_items!$A$1:$A$33,menu_items!$B$1:$B$33,,0,1)</f>
        <v>Fettuccine Alfredo</v>
      </c>
      <c r="H8027" t="str">
        <f>_xlfn.XLOOKUP(F8027,menu_items!$A$1:$A$33,menu_items!$C$1:$C$33,,0,1)</f>
        <v>Italian</v>
      </c>
      <c r="I8027">
        <f>_xlfn.XLOOKUP(F8027,menu_items!$A$1:$A$33,menu_items!$D$1:$D$33,,0,1)</f>
        <v>14.5</v>
      </c>
    </row>
    <row r="8028" spans="1:9" hidden="1" x14ac:dyDescent="0.25">
      <c r="A8028" s="2">
        <v>8027</v>
      </c>
      <c r="B8028" s="2">
        <v>3522</v>
      </c>
      <c r="C8028" s="1" t="s">
        <v>40</v>
      </c>
      <c r="D8028" s="3">
        <v>0.87747685185185187</v>
      </c>
      <c r="E8028" s="3" t="str">
        <f>TEXT(Table1[[#This Row],[order_time]],"HH")</f>
        <v>21</v>
      </c>
      <c r="F8028">
        <v>109</v>
      </c>
      <c r="G8028" t="str">
        <f>_xlfn.XLOOKUP(F8028,menu_items!$A$1:$A$33,menu_items!$B$1:$B$33,,0,1)</f>
        <v>Korean Beef Bowl</v>
      </c>
      <c r="H8028" t="str">
        <f>_xlfn.XLOOKUP(F8028,menu_items!$A$1:$A$33,menu_items!$C$1:$C$33,,0,1)</f>
        <v>Asian</v>
      </c>
      <c r="I8028">
        <f>_xlfn.XLOOKUP(F8028,menu_items!$A$1:$A$33,menu_items!$D$1:$D$33,,0,1)</f>
        <v>17.95</v>
      </c>
    </row>
    <row r="8029" spans="1:9" hidden="1" x14ac:dyDescent="0.25">
      <c r="A8029" s="2">
        <v>8028</v>
      </c>
      <c r="B8029" s="2">
        <v>3522</v>
      </c>
      <c r="C8029" s="1" t="s">
        <v>40</v>
      </c>
      <c r="D8029" s="3">
        <v>0.87747685185185187</v>
      </c>
      <c r="E8029" s="3" t="str">
        <f>TEXT(Table1[[#This Row],[order_time]],"HH")</f>
        <v>21</v>
      </c>
      <c r="F8029">
        <v>131</v>
      </c>
      <c r="G8029" t="str">
        <f>_xlfn.XLOOKUP(F8029,menu_items!$A$1:$A$33,menu_items!$B$1:$B$33,,0,1)</f>
        <v>Chicken Parmesan</v>
      </c>
      <c r="H8029" t="str">
        <f>_xlfn.XLOOKUP(F8029,menu_items!$A$1:$A$33,menu_items!$C$1:$C$33,,0,1)</f>
        <v>Italian</v>
      </c>
      <c r="I8029">
        <f>_xlfn.XLOOKUP(F8029,menu_items!$A$1:$A$33,menu_items!$D$1:$D$33,,0,1)</f>
        <v>17.95</v>
      </c>
    </row>
    <row r="8030" spans="1:9" hidden="1" x14ac:dyDescent="0.25">
      <c r="A8030" s="2">
        <v>8029</v>
      </c>
      <c r="B8030" s="2">
        <v>3523</v>
      </c>
      <c r="C8030" s="1" t="s">
        <v>40</v>
      </c>
      <c r="D8030" s="3">
        <v>0.87979166666666664</v>
      </c>
      <c r="E8030" s="3" t="str">
        <f>TEXT(Table1[[#This Row],[order_time]],"HH")</f>
        <v>21</v>
      </c>
      <c r="F8030">
        <v>129</v>
      </c>
      <c r="G8030" t="str">
        <f>_xlfn.XLOOKUP(F8030,menu_items!$A$1:$A$33,menu_items!$B$1:$B$33,,0,1)</f>
        <v>Mushroom Ravioli</v>
      </c>
      <c r="H8030" t="str">
        <f>_xlfn.XLOOKUP(F8030,menu_items!$A$1:$A$33,menu_items!$C$1:$C$33,,0,1)</f>
        <v>Italian</v>
      </c>
      <c r="I8030">
        <f>_xlfn.XLOOKUP(F8030,menu_items!$A$1:$A$33,menu_items!$D$1:$D$33,,0,1)</f>
        <v>15.5</v>
      </c>
    </row>
    <row r="8031" spans="1:9" hidden="1" x14ac:dyDescent="0.25">
      <c r="A8031" s="2">
        <v>8030</v>
      </c>
      <c r="B8031" s="2">
        <v>3524</v>
      </c>
      <c r="C8031" s="1" t="s">
        <v>40</v>
      </c>
      <c r="D8031" s="3">
        <v>0.88497685185185182</v>
      </c>
      <c r="E8031" s="3" t="str">
        <f>TEXT(Table1[[#This Row],[order_time]],"HH")</f>
        <v>21</v>
      </c>
      <c r="F8031">
        <v>108</v>
      </c>
      <c r="G8031" t="str">
        <f>_xlfn.XLOOKUP(F8031,menu_items!$A$1:$A$33,menu_items!$B$1:$B$33,,0,1)</f>
        <v>Tofu Pad Thai</v>
      </c>
      <c r="H8031" t="str">
        <f>_xlfn.XLOOKUP(F8031,menu_items!$A$1:$A$33,menu_items!$C$1:$C$33,,0,1)</f>
        <v>Asian</v>
      </c>
      <c r="I8031">
        <f>_xlfn.XLOOKUP(F8031,menu_items!$A$1:$A$33,menu_items!$D$1:$D$33,,0,1)</f>
        <v>14.5</v>
      </c>
    </row>
    <row r="8032" spans="1:9" hidden="1" x14ac:dyDescent="0.25">
      <c r="A8032" s="2">
        <v>8031</v>
      </c>
      <c r="B8032" s="2">
        <v>3524</v>
      </c>
      <c r="C8032" s="1" t="s">
        <v>40</v>
      </c>
      <c r="D8032" s="3">
        <v>0.88497685185185182</v>
      </c>
      <c r="E8032" s="3" t="str">
        <f>TEXT(Table1[[#This Row],[order_time]],"HH")</f>
        <v>21</v>
      </c>
      <c r="F8032">
        <v>129</v>
      </c>
      <c r="G8032" t="str">
        <f>_xlfn.XLOOKUP(F8032,menu_items!$A$1:$A$33,menu_items!$B$1:$B$33,,0,1)</f>
        <v>Mushroom Ravioli</v>
      </c>
      <c r="H8032" t="str">
        <f>_xlfn.XLOOKUP(F8032,menu_items!$A$1:$A$33,menu_items!$C$1:$C$33,,0,1)</f>
        <v>Italian</v>
      </c>
      <c r="I8032">
        <f>_xlfn.XLOOKUP(F8032,menu_items!$A$1:$A$33,menu_items!$D$1:$D$33,,0,1)</f>
        <v>15.5</v>
      </c>
    </row>
    <row r="8033" spans="1:9" hidden="1" x14ac:dyDescent="0.25">
      <c r="A8033" s="2">
        <v>8032</v>
      </c>
      <c r="B8033" s="2">
        <v>3524</v>
      </c>
      <c r="C8033" s="1" t="s">
        <v>40</v>
      </c>
      <c r="D8033" s="3">
        <v>0.88497685185185182</v>
      </c>
      <c r="E8033" s="3" t="str">
        <f>TEXT(Table1[[#This Row],[order_time]],"HH")</f>
        <v>21</v>
      </c>
      <c r="F8033">
        <v>132</v>
      </c>
      <c r="G8033" t="str">
        <f>_xlfn.XLOOKUP(F8033,menu_items!$A$1:$A$33,menu_items!$B$1:$B$33,,0,1)</f>
        <v>Eggplant Parmesan</v>
      </c>
      <c r="H8033" t="str">
        <f>_xlfn.XLOOKUP(F8033,menu_items!$A$1:$A$33,menu_items!$C$1:$C$33,,0,1)</f>
        <v>Italian</v>
      </c>
      <c r="I8033">
        <f>_xlfn.XLOOKUP(F8033,menu_items!$A$1:$A$33,menu_items!$D$1:$D$33,,0,1)</f>
        <v>16.95</v>
      </c>
    </row>
    <row r="8034" spans="1:9" hidden="1" x14ac:dyDescent="0.25">
      <c r="A8034" s="2">
        <v>8033</v>
      </c>
      <c r="B8034" s="2">
        <v>3525</v>
      </c>
      <c r="C8034" s="1" t="s">
        <v>40</v>
      </c>
      <c r="D8034" s="3">
        <v>0.88960648148148147</v>
      </c>
      <c r="E8034" s="3" t="str">
        <f>TEXT(Table1[[#This Row],[order_time]],"HH")</f>
        <v>21</v>
      </c>
      <c r="F8034">
        <v>102</v>
      </c>
      <c r="G8034" t="str">
        <f>_xlfn.XLOOKUP(F8034,menu_items!$A$1:$A$33,menu_items!$B$1:$B$33,,0,1)</f>
        <v>Cheeseburger</v>
      </c>
      <c r="H8034" t="str">
        <f>_xlfn.XLOOKUP(F8034,menu_items!$A$1:$A$33,menu_items!$C$1:$C$33,,0,1)</f>
        <v>American</v>
      </c>
      <c r="I8034">
        <f>_xlfn.XLOOKUP(F8034,menu_items!$A$1:$A$33,menu_items!$D$1:$D$33,,0,1)</f>
        <v>13.95</v>
      </c>
    </row>
    <row r="8035" spans="1:9" hidden="1" x14ac:dyDescent="0.25">
      <c r="A8035" s="2">
        <v>8034</v>
      </c>
      <c r="B8035" s="2">
        <v>3525</v>
      </c>
      <c r="C8035" s="1" t="s">
        <v>40</v>
      </c>
      <c r="D8035" s="3">
        <v>0.88960648148148147</v>
      </c>
      <c r="E8035" s="3" t="str">
        <f>TEXT(Table1[[#This Row],[order_time]],"HH")</f>
        <v>21</v>
      </c>
      <c r="F8035">
        <v>104</v>
      </c>
      <c r="G8035" t="str">
        <f>_xlfn.XLOOKUP(F8035,menu_items!$A$1:$A$33,menu_items!$B$1:$B$33,,0,1)</f>
        <v>Veggie Burger</v>
      </c>
      <c r="H8035" t="str">
        <f>_xlfn.XLOOKUP(F8035,menu_items!$A$1:$A$33,menu_items!$C$1:$C$33,,0,1)</f>
        <v>American</v>
      </c>
      <c r="I8035">
        <f>_xlfn.XLOOKUP(F8035,menu_items!$A$1:$A$33,menu_items!$D$1:$D$33,,0,1)</f>
        <v>10.5</v>
      </c>
    </row>
    <row r="8036" spans="1:9" hidden="1" x14ac:dyDescent="0.25">
      <c r="A8036" s="2">
        <v>8035</v>
      </c>
      <c r="B8036" s="2">
        <v>3525</v>
      </c>
      <c r="C8036" s="1" t="s">
        <v>40</v>
      </c>
      <c r="D8036" s="3">
        <v>0.88960648148148147</v>
      </c>
      <c r="E8036" s="3" t="str">
        <f>TEXT(Table1[[#This Row],[order_time]],"HH")</f>
        <v>21</v>
      </c>
      <c r="F8036">
        <v>131</v>
      </c>
      <c r="G8036" t="str">
        <f>_xlfn.XLOOKUP(F8036,menu_items!$A$1:$A$33,menu_items!$B$1:$B$33,,0,1)</f>
        <v>Chicken Parmesan</v>
      </c>
      <c r="H8036" t="str">
        <f>_xlfn.XLOOKUP(F8036,menu_items!$A$1:$A$33,menu_items!$C$1:$C$33,,0,1)</f>
        <v>Italian</v>
      </c>
      <c r="I8036">
        <f>_xlfn.XLOOKUP(F8036,menu_items!$A$1:$A$33,menu_items!$D$1:$D$33,,0,1)</f>
        <v>17.95</v>
      </c>
    </row>
    <row r="8037" spans="1:9" hidden="1" x14ac:dyDescent="0.25">
      <c r="A8037" s="2">
        <v>8036</v>
      </c>
      <c r="B8037" s="2">
        <v>3526</v>
      </c>
      <c r="C8037" s="1" t="s">
        <v>40</v>
      </c>
      <c r="D8037" s="3">
        <v>0.89489583333333333</v>
      </c>
      <c r="E8037" s="3" t="str">
        <f>TEXT(Table1[[#This Row],[order_time]],"HH")</f>
        <v>21</v>
      </c>
      <c r="F8037">
        <v>109</v>
      </c>
      <c r="G8037" t="str">
        <f>_xlfn.XLOOKUP(F8037,menu_items!$A$1:$A$33,menu_items!$B$1:$B$33,,0,1)</f>
        <v>Korean Beef Bowl</v>
      </c>
      <c r="H8037" t="str">
        <f>_xlfn.XLOOKUP(F8037,menu_items!$A$1:$A$33,menu_items!$C$1:$C$33,,0,1)</f>
        <v>Asian</v>
      </c>
      <c r="I8037">
        <f>_xlfn.XLOOKUP(F8037,menu_items!$A$1:$A$33,menu_items!$D$1:$D$33,,0,1)</f>
        <v>17.95</v>
      </c>
    </row>
    <row r="8038" spans="1:9" hidden="1" x14ac:dyDescent="0.25">
      <c r="A8038" s="2">
        <v>8037</v>
      </c>
      <c r="B8038" s="2">
        <v>3527</v>
      </c>
      <c r="C8038" s="1" t="s">
        <v>40</v>
      </c>
      <c r="D8038" s="3">
        <v>0.89599537037037036</v>
      </c>
      <c r="E8038" s="3" t="str">
        <f>TEXT(Table1[[#This Row],[order_time]],"HH")</f>
        <v>21</v>
      </c>
      <c r="F8038">
        <v>108</v>
      </c>
      <c r="G8038" t="str">
        <f>_xlfn.XLOOKUP(F8038,menu_items!$A$1:$A$33,menu_items!$B$1:$B$33,,0,1)</f>
        <v>Tofu Pad Thai</v>
      </c>
      <c r="H8038" t="str">
        <f>_xlfn.XLOOKUP(F8038,menu_items!$A$1:$A$33,menu_items!$C$1:$C$33,,0,1)</f>
        <v>Asian</v>
      </c>
      <c r="I8038">
        <f>_xlfn.XLOOKUP(F8038,menu_items!$A$1:$A$33,menu_items!$D$1:$D$33,,0,1)</f>
        <v>14.5</v>
      </c>
    </row>
    <row r="8039" spans="1:9" hidden="1" x14ac:dyDescent="0.25">
      <c r="A8039" s="2">
        <v>8038</v>
      </c>
      <c r="B8039" s="2">
        <v>3527</v>
      </c>
      <c r="C8039" s="1" t="s">
        <v>40</v>
      </c>
      <c r="D8039" s="3">
        <v>0.89599537037037036</v>
      </c>
      <c r="E8039" s="3" t="str">
        <f>TEXT(Table1[[#This Row],[order_time]],"HH")</f>
        <v>21</v>
      </c>
      <c r="F8039">
        <v>112</v>
      </c>
      <c r="G8039" t="str">
        <f>_xlfn.XLOOKUP(F8039,menu_items!$A$1:$A$33,menu_items!$B$1:$B$33,,0,1)</f>
        <v>Salmon Roll</v>
      </c>
      <c r="H8039" t="str">
        <f>_xlfn.XLOOKUP(F8039,menu_items!$A$1:$A$33,menu_items!$C$1:$C$33,,0,1)</f>
        <v>Asian</v>
      </c>
      <c r="I8039">
        <f>_xlfn.XLOOKUP(F8039,menu_items!$A$1:$A$33,menu_items!$D$1:$D$33,,0,1)</f>
        <v>14.95</v>
      </c>
    </row>
    <row r="8040" spans="1:9" hidden="1" x14ac:dyDescent="0.25">
      <c r="A8040" s="2">
        <v>8039</v>
      </c>
      <c r="B8040" s="2">
        <v>3527</v>
      </c>
      <c r="C8040" s="1" t="s">
        <v>40</v>
      </c>
      <c r="D8040" s="3">
        <v>0.89599537037037036</v>
      </c>
      <c r="E8040" s="3" t="str">
        <f>TEXT(Table1[[#This Row],[order_time]],"HH")</f>
        <v>21</v>
      </c>
      <c r="F8040" t="s">
        <v>5</v>
      </c>
      <c r="G8040" t="e">
        <f>_xlfn.XLOOKUP(F8040,menu_items!$A$1:$A$33,menu_items!$B$1:$B$33,,0,1)</f>
        <v>#N/A</v>
      </c>
      <c r="H8040" t="e">
        <f>_xlfn.XLOOKUP(F8040,menu_items!$A$1:$A$33,menu_items!$C$1:$C$33,,0,1)</f>
        <v>#N/A</v>
      </c>
      <c r="I8040" t="e">
        <f>_xlfn.XLOOKUP(F8040,menu_items!$A$1:$A$33,menu_items!$D$1:$D$33,,0,1)</f>
        <v>#N/A</v>
      </c>
    </row>
    <row r="8041" spans="1:9" hidden="1" x14ac:dyDescent="0.25">
      <c r="A8041" s="2">
        <v>8040</v>
      </c>
      <c r="B8041" s="2">
        <v>3528</v>
      </c>
      <c r="C8041" s="1" t="s">
        <v>40</v>
      </c>
      <c r="D8041" s="3">
        <v>0.90254629629629635</v>
      </c>
      <c r="E8041" s="3" t="str">
        <f>TEXT(Table1[[#This Row],[order_time]],"HH")</f>
        <v>21</v>
      </c>
      <c r="F8041">
        <v>107</v>
      </c>
      <c r="G8041" t="str">
        <f>_xlfn.XLOOKUP(F8041,menu_items!$A$1:$A$33,menu_items!$B$1:$B$33,,0,1)</f>
        <v>Orange Chicken</v>
      </c>
      <c r="H8041" t="str">
        <f>_xlfn.XLOOKUP(F8041,menu_items!$A$1:$A$33,menu_items!$C$1:$C$33,,0,1)</f>
        <v>Asian</v>
      </c>
      <c r="I8041">
        <f>_xlfn.XLOOKUP(F8041,menu_items!$A$1:$A$33,menu_items!$D$1:$D$33,,0,1)</f>
        <v>16.5</v>
      </c>
    </row>
    <row r="8042" spans="1:9" hidden="1" x14ac:dyDescent="0.25">
      <c r="A8042" s="2">
        <v>8041</v>
      </c>
      <c r="B8042" s="2">
        <v>3528</v>
      </c>
      <c r="C8042" s="1" t="s">
        <v>40</v>
      </c>
      <c r="D8042" s="3">
        <v>0.90254629629629635</v>
      </c>
      <c r="E8042" s="3" t="str">
        <f>TEXT(Table1[[#This Row],[order_time]],"HH")</f>
        <v>21</v>
      </c>
      <c r="F8042">
        <v>117</v>
      </c>
      <c r="G8042" t="str">
        <f>_xlfn.XLOOKUP(F8042,menu_items!$A$1:$A$33,menu_items!$B$1:$B$33,,0,1)</f>
        <v>Chicken Burrito</v>
      </c>
      <c r="H8042" t="str">
        <f>_xlfn.XLOOKUP(F8042,menu_items!$A$1:$A$33,menu_items!$C$1:$C$33,,0,1)</f>
        <v>Mexican</v>
      </c>
      <c r="I8042">
        <f>_xlfn.XLOOKUP(F8042,menu_items!$A$1:$A$33,menu_items!$D$1:$D$33,,0,1)</f>
        <v>12.95</v>
      </c>
    </row>
    <row r="8043" spans="1:9" hidden="1" x14ac:dyDescent="0.25">
      <c r="A8043" s="2">
        <v>8042</v>
      </c>
      <c r="B8043" s="2">
        <v>3528</v>
      </c>
      <c r="C8043" s="1" t="s">
        <v>40</v>
      </c>
      <c r="D8043" s="3">
        <v>0.90254629629629635</v>
      </c>
      <c r="E8043" s="3" t="str">
        <f>TEXT(Table1[[#This Row],[order_time]],"HH")</f>
        <v>21</v>
      </c>
      <c r="F8043">
        <v>111</v>
      </c>
      <c r="G8043" t="str">
        <f>_xlfn.XLOOKUP(F8043,menu_items!$A$1:$A$33,menu_items!$B$1:$B$33,,0,1)</f>
        <v>California Roll</v>
      </c>
      <c r="H8043" t="str">
        <f>_xlfn.XLOOKUP(F8043,menu_items!$A$1:$A$33,menu_items!$C$1:$C$33,,0,1)</f>
        <v>Asian</v>
      </c>
      <c r="I8043">
        <f>_xlfn.XLOOKUP(F8043,menu_items!$A$1:$A$33,menu_items!$D$1:$D$33,,0,1)</f>
        <v>11.95</v>
      </c>
    </row>
    <row r="8044" spans="1:9" hidden="1" x14ac:dyDescent="0.25">
      <c r="A8044" s="2">
        <v>8043</v>
      </c>
      <c r="B8044" s="2">
        <v>3528</v>
      </c>
      <c r="C8044" s="1" t="s">
        <v>40</v>
      </c>
      <c r="D8044" s="3">
        <v>0.90254629629629635</v>
      </c>
      <c r="E8044" s="3" t="str">
        <f>TEXT(Table1[[#This Row],[order_time]],"HH")</f>
        <v>21</v>
      </c>
      <c r="F8044">
        <v>120</v>
      </c>
      <c r="G8044" t="str">
        <f>_xlfn.XLOOKUP(F8044,menu_items!$A$1:$A$33,menu_items!$B$1:$B$33,,0,1)</f>
        <v>Steak Torta</v>
      </c>
      <c r="H8044" t="str">
        <f>_xlfn.XLOOKUP(F8044,menu_items!$A$1:$A$33,menu_items!$C$1:$C$33,,0,1)</f>
        <v>Mexican</v>
      </c>
      <c r="I8044">
        <f>_xlfn.XLOOKUP(F8044,menu_items!$A$1:$A$33,menu_items!$D$1:$D$33,,0,1)</f>
        <v>13.95</v>
      </c>
    </row>
    <row r="8045" spans="1:9" hidden="1" x14ac:dyDescent="0.25">
      <c r="A8045" s="2">
        <v>8044</v>
      </c>
      <c r="B8045" s="2">
        <v>3529</v>
      </c>
      <c r="C8045" s="1" t="s">
        <v>40</v>
      </c>
      <c r="D8045" s="3">
        <v>0.91126157407407404</v>
      </c>
      <c r="E8045" s="3" t="str">
        <f>TEXT(Table1[[#This Row],[order_time]],"HH")</f>
        <v>21</v>
      </c>
      <c r="F8045">
        <v>110</v>
      </c>
      <c r="G8045" t="str">
        <f>_xlfn.XLOOKUP(F8045,menu_items!$A$1:$A$33,menu_items!$B$1:$B$33,,0,1)</f>
        <v>Pork Ramen</v>
      </c>
      <c r="H8045" t="str">
        <f>_xlfn.XLOOKUP(F8045,menu_items!$A$1:$A$33,menu_items!$C$1:$C$33,,0,1)</f>
        <v>Asian</v>
      </c>
      <c r="I8045">
        <f>_xlfn.XLOOKUP(F8045,menu_items!$A$1:$A$33,menu_items!$D$1:$D$33,,0,1)</f>
        <v>17.95</v>
      </c>
    </row>
    <row r="8046" spans="1:9" hidden="1" x14ac:dyDescent="0.25">
      <c r="A8046" s="2">
        <v>8045</v>
      </c>
      <c r="B8046" s="2">
        <v>3529</v>
      </c>
      <c r="C8046" s="1" t="s">
        <v>40</v>
      </c>
      <c r="D8046" s="3">
        <v>0.91126157407407404</v>
      </c>
      <c r="E8046" s="3" t="str">
        <f>TEXT(Table1[[#This Row],[order_time]],"HH")</f>
        <v>21</v>
      </c>
      <c r="F8046">
        <v>118</v>
      </c>
      <c r="G8046" t="str">
        <f>_xlfn.XLOOKUP(F8046,menu_items!$A$1:$A$33,menu_items!$B$1:$B$33,,0,1)</f>
        <v>Steak Burrito</v>
      </c>
      <c r="H8046" t="str">
        <f>_xlfn.XLOOKUP(F8046,menu_items!$A$1:$A$33,menu_items!$C$1:$C$33,,0,1)</f>
        <v>Mexican</v>
      </c>
      <c r="I8046">
        <f>_xlfn.XLOOKUP(F8046,menu_items!$A$1:$A$33,menu_items!$D$1:$D$33,,0,1)</f>
        <v>14.95</v>
      </c>
    </row>
    <row r="8047" spans="1:9" hidden="1" x14ac:dyDescent="0.25">
      <c r="A8047" s="2">
        <v>8046</v>
      </c>
      <c r="B8047" s="2">
        <v>3530</v>
      </c>
      <c r="C8047" s="1" t="s">
        <v>40</v>
      </c>
      <c r="D8047" s="3">
        <v>0.9620023148148148</v>
      </c>
      <c r="E8047" s="3" t="str">
        <f>TEXT(Table1[[#This Row],[order_time]],"HH")</f>
        <v>23</v>
      </c>
      <c r="F8047">
        <v>108</v>
      </c>
      <c r="G8047" t="str">
        <f>_xlfn.XLOOKUP(F8047,menu_items!$A$1:$A$33,menu_items!$B$1:$B$33,,0,1)</f>
        <v>Tofu Pad Thai</v>
      </c>
      <c r="H8047" t="str">
        <f>_xlfn.XLOOKUP(F8047,menu_items!$A$1:$A$33,menu_items!$C$1:$C$33,,0,1)</f>
        <v>Asian</v>
      </c>
      <c r="I8047">
        <f>_xlfn.XLOOKUP(F8047,menu_items!$A$1:$A$33,menu_items!$D$1:$D$33,,0,1)</f>
        <v>14.5</v>
      </c>
    </row>
    <row r="8048" spans="1:9" hidden="1" x14ac:dyDescent="0.25">
      <c r="A8048" s="2">
        <v>8047</v>
      </c>
      <c r="B8048" s="2">
        <v>3530</v>
      </c>
      <c r="C8048" s="1" t="s">
        <v>40</v>
      </c>
      <c r="D8048" s="3">
        <v>0.9620023148148148</v>
      </c>
      <c r="E8048" s="3" t="str">
        <f>TEXT(Table1[[#This Row],[order_time]],"HH")</f>
        <v>23</v>
      </c>
      <c r="F8048">
        <v>126</v>
      </c>
      <c r="G8048" t="str">
        <f>_xlfn.XLOOKUP(F8048,menu_items!$A$1:$A$33,menu_items!$B$1:$B$33,,0,1)</f>
        <v>Fettuccine Alfredo</v>
      </c>
      <c r="H8048" t="str">
        <f>_xlfn.XLOOKUP(F8048,menu_items!$A$1:$A$33,menu_items!$C$1:$C$33,,0,1)</f>
        <v>Italian</v>
      </c>
      <c r="I8048">
        <f>_xlfn.XLOOKUP(F8048,menu_items!$A$1:$A$33,menu_items!$D$1:$D$33,,0,1)</f>
        <v>14.5</v>
      </c>
    </row>
    <row r="8049" spans="1:9" hidden="1" x14ac:dyDescent="0.25">
      <c r="A8049" s="2">
        <v>8048</v>
      </c>
      <c r="B8049" s="2">
        <v>3530</v>
      </c>
      <c r="C8049" s="1" t="s">
        <v>40</v>
      </c>
      <c r="D8049" s="3">
        <v>0.9620023148148148</v>
      </c>
      <c r="E8049" s="3" t="str">
        <f>TEXT(Table1[[#This Row],[order_time]],"HH")</f>
        <v>23</v>
      </c>
      <c r="F8049">
        <v>132</v>
      </c>
      <c r="G8049" t="str">
        <f>_xlfn.XLOOKUP(F8049,menu_items!$A$1:$A$33,menu_items!$B$1:$B$33,,0,1)</f>
        <v>Eggplant Parmesan</v>
      </c>
      <c r="H8049" t="str">
        <f>_xlfn.XLOOKUP(F8049,menu_items!$A$1:$A$33,menu_items!$C$1:$C$33,,0,1)</f>
        <v>Italian</v>
      </c>
      <c r="I8049">
        <f>_xlfn.XLOOKUP(F8049,menu_items!$A$1:$A$33,menu_items!$D$1:$D$33,,0,1)</f>
        <v>16.95</v>
      </c>
    </row>
    <row r="8050" spans="1:9" hidden="1" x14ac:dyDescent="0.25">
      <c r="A8050" s="2">
        <v>8049</v>
      </c>
      <c r="B8050" s="2">
        <v>3531</v>
      </c>
      <c r="C8050" s="1">
        <v>44929</v>
      </c>
      <c r="D8050" s="3">
        <v>0.48194444444444445</v>
      </c>
      <c r="E8050" s="3" t="str">
        <f>TEXT(Table1[[#This Row],[order_time]],"HH")</f>
        <v>11</v>
      </c>
      <c r="F8050">
        <v>113</v>
      </c>
      <c r="G8050" t="str">
        <f>_xlfn.XLOOKUP(F8050,menu_items!$A$1:$A$33,menu_items!$B$1:$B$33,,0,1)</f>
        <v>Edamame</v>
      </c>
      <c r="H8050" t="str">
        <f>_xlfn.XLOOKUP(F8050,menu_items!$A$1:$A$33,menu_items!$C$1:$C$33,,0,1)</f>
        <v>Asian</v>
      </c>
      <c r="I8050">
        <f>_xlfn.XLOOKUP(F8050,menu_items!$A$1:$A$33,menu_items!$D$1:$D$33,,0,1)</f>
        <v>5</v>
      </c>
    </row>
    <row r="8051" spans="1:9" hidden="1" x14ac:dyDescent="0.25">
      <c r="A8051" s="2">
        <v>8050</v>
      </c>
      <c r="B8051" s="2">
        <v>3532</v>
      </c>
      <c r="C8051" s="1">
        <v>44929</v>
      </c>
      <c r="D8051" s="3">
        <v>0.49267361111111113</v>
      </c>
      <c r="E8051" s="3" t="str">
        <f>TEXT(Table1[[#This Row],[order_time]],"HH")</f>
        <v>11</v>
      </c>
      <c r="F8051">
        <v>105</v>
      </c>
      <c r="G8051" t="str">
        <f>_xlfn.XLOOKUP(F8051,menu_items!$A$1:$A$33,menu_items!$B$1:$B$33,,0,1)</f>
        <v>Mac &amp; Cheese</v>
      </c>
      <c r="H8051" t="str">
        <f>_xlfn.XLOOKUP(F8051,menu_items!$A$1:$A$33,menu_items!$C$1:$C$33,,0,1)</f>
        <v>American</v>
      </c>
      <c r="I8051">
        <f>_xlfn.XLOOKUP(F8051,menu_items!$A$1:$A$33,menu_items!$D$1:$D$33,,0,1)</f>
        <v>7</v>
      </c>
    </row>
    <row r="8052" spans="1:9" hidden="1" x14ac:dyDescent="0.25">
      <c r="A8052" s="2">
        <v>8051</v>
      </c>
      <c r="B8052" s="2">
        <v>3533</v>
      </c>
      <c r="C8052" s="1">
        <v>44929</v>
      </c>
      <c r="D8052" s="3">
        <v>0.50556712962962957</v>
      </c>
      <c r="E8052" s="3" t="str">
        <f>TEXT(Table1[[#This Row],[order_time]],"HH")</f>
        <v>12</v>
      </c>
      <c r="F8052">
        <v>125</v>
      </c>
      <c r="G8052" t="str">
        <f>_xlfn.XLOOKUP(F8052,menu_items!$A$1:$A$33,menu_items!$B$1:$B$33,,0,1)</f>
        <v>Spaghetti &amp; Meatballs</v>
      </c>
      <c r="H8052" t="str">
        <f>_xlfn.XLOOKUP(F8052,menu_items!$A$1:$A$33,menu_items!$C$1:$C$33,,0,1)</f>
        <v>Italian</v>
      </c>
      <c r="I8052">
        <f>_xlfn.XLOOKUP(F8052,menu_items!$A$1:$A$33,menu_items!$D$1:$D$33,,0,1)</f>
        <v>17.95</v>
      </c>
    </row>
    <row r="8053" spans="1:9" hidden="1" x14ac:dyDescent="0.25">
      <c r="A8053" s="2">
        <v>8052</v>
      </c>
      <c r="B8053" s="2">
        <v>3533</v>
      </c>
      <c r="C8053" s="1">
        <v>44929</v>
      </c>
      <c r="D8053" s="3">
        <v>0.50556712962962957</v>
      </c>
      <c r="E8053" s="3" t="str">
        <f>TEXT(Table1[[#This Row],[order_time]],"HH")</f>
        <v>12</v>
      </c>
      <c r="F8053">
        <v>117</v>
      </c>
      <c r="G8053" t="str">
        <f>_xlfn.XLOOKUP(F8053,menu_items!$A$1:$A$33,menu_items!$B$1:$B$33,,0,1)</f>
        <v>Chicken Burrito</v>
      </c>
      <c r="H8053" t="str">
        <f>_xlfn.XLOOKUP(F8053,menu_items!$A$1:$A$33,menu_items!$C$1:$C$33,,0,1)</f>
        <v>Mexican</v>
      </c>
      <c r="I8053">
        <f>_xlfn.XLOOKUP(F8053,menu_items!$A$1:$A$33,menu_items!$D$1:$D$33,,0,1)</f>
        <v>12.95</v>
      </c>
    </row>
    <row r="8054" spans="1:9" hidden="1" x14ac:dyDescent="0.25">
      <c r="A8054" s="2">
        <v>8053</v>
      </c>
      <c r="B8054" s="2">
        <v>3533</v>
      </c>
      <c r="C8054" s="1">
        <v>44929</v>
      </c>
      <c r="D8054" s="3">
        <v>0.50556712962962957</v>
      </c>
      <c r="E8054" s="3" t="str">
        <f>TEXT(Table1[[#This Row],[order_time]],"HH")</f>
        <v>12</v>
      </c>
      <c r="F8054">
        <v>132</v>
      </c>
      <c r="G8054" t="str">
        <f>_xlfn.XLOOKUP(F8054,menu_items!$A$1:$A$33,menu_items!$B$1:$B$33,,0,1)</f>
        <v>Eggplant Parmesan</v>
      </c>
      <c r="H8054" t="str">
        <f>_xlfn.XLOOKUP(F8054,menu_items!$A$1:$A$33,menu_items!$C$1:$C$33,,0,1)</f>
        <v>Italian</v>
      </c>
      <c r="I8054">
        <f>_xlfn.XLOOKUP(F8054,menu_items!$A$1:$A$33,menu_items!$D$1:$D$33,,0,1)</f>
        <v>16.95</v>
      </c>
    </row>
    <row r="8055" spans="1:9" x14ac:dyDescent="0.25">
      <c r="A8055" s="2">
        <v>8054</v>
      </c>
      <c r="B8055" s="2">
        <v>3534</v>
      </c>
      <c r="C8055" s="1">
        <v>44929</v>
      </c>
      <c r="D8055" s="3">
        <v>0.52348379629629627</v>
      </c>
      <c r="E8055" s="3" t="str">
        <f>TEXT(Table1[[#This Row],[order_time]],"HH")</f>
        <v>12</v>
      </c>
      <c r="F8055">
        <v>101</v>
      </c>
      <c r="G8055" t="str">
        <f>_xlfn.XLOOKUP(F8055,menu_items!$A$1:$A$33,menu_items!$B$1:$B$33,,0,1)</f>
        <v>Hamburger</v>
      </c>
      <c r="H8055" t="str">
        <f>_xlfn.XLOOKUP(F8055,menu_items!$A$1:$A$33,menu_items!$C$1:$C$33,,0,1)</f>
        <v>American</v>
      </c>
      <c r="I8055">
        <f>_xlfn.XLOOKUP(F8055,menu_items!$A$1:$A$33,menu_items!$D$1:$D$33,,0,1)</f>
        <v>12.95</v>
      </c>
    </row>
    <row r="8056" spans="1:9" hidden="1" x14ac:dyDescent="0.25">
      <c r="A8056" s="2">
        <v>8055</v>
      </c>
      <c r="B8056" s="2">
        <v>3534</v>
      </c>
      <c r="C8056" s="1">
        <v>44929</v>
      </c>
      <c r="D8056" s="3">
        <v>0.52348379629629627</v>
      </c>
      <c r="E8056" s="3" t="str">
        <f>TEXT(Table1[[#This Row],[order_time]],"HH")</f>
        <v>12</v>
      </c>
      <c r="F8056">
        <v>102</v>
      </c>
      <c r="G8056" t="str">
        <f>_xlfn.XLOOKUP(F8056,menu_items!$A$1:$A$33,menu_items!$B$1:$B$33,,0,1)</f>
        <v>Cheeseburger</v>
      </c>
      <c r="H8056" t="str">
        <f>_xlfn.XLOOKUP(F8056,menu_items!$A$1:$A$33,menu_items!$C$1:$C$33,,0,1)</f>
        <v>American</v>
      </c>
      <c r="I8056">
        <f>_xlfn.XLOOKUP(F8056,menu_items!$A$1:$A$33,menu_items!$D$1:$D$33,,0,1)</f>
        <v>13.95</v>
      </c>
    </row>
    <row r="8057" spans="1:9" hidden="1" x14ac:dyDescent="0.25">
      <c r="A8057" s="2">
        <v>8056</v>
      </c>
      <c r="B8057" s="2">
        <v>3535</v>
      </c>
      <c r="C8057" s="1">
        <v>44929</v>
      </c>
      <c r="D8057" s="3">
        <v>0.53280092592592587</v>
      </c>
      <c r="E8057" s="3" t="str">
        <f>TEXT(Table1[[#This Row],[order_time]],"HH")</f>
        <v>12</v>
      </c>
      <c r="F8057">
        <v>126</v>
      </c>
      <c r="G8057" t="str">
        <f>_xlfn.XLOOKUP(F8057,menu_items!$A$1:$A$33,menu_items!$B$1:$B$33,,0,1)</f>
        <v>Fettuccine Alfredo</v>
      </c>
      <c r="H8057" t="str">
        <f>_xlfn.XLOOKUP(F8057,menu_items!$A$1:$A$33,menu_items!$C$1:$C$33,,0,1)</f>
        <v>Italian</v>
      </c>
      <c r="I8057">
        <f>_xlfn.XLOOKUP(F8057,menu_items!$A$1:$A$33,menu_items!$D$1:$D$33,,0,1)</f>
        <v>14.5</v>
      </c>
    </row>
    <row r="8058" spans="1:9" hidden="1" x14ac:dyDescent="0.25">
      <c r="A8058" s="2">
        <v>8057</v>
      </c>
      <c r="B8058" s="2">
        <v>3535</v>
      </c>
      <c r="C8058" s="1">
        <v>44929</v>
      </c>
      <c r="D8058" s="3">
        <v>0.53280092592592587</v>
      </c>
      <c r="E8058" s="3" t="str">
        <f>TEXT(Table1[[#This Row],[order_time]],"HH")</f>
        <v>12</v>
      </c>
      <c r="F8058">
        <v>132</v>
      </c>
      <c r="G8058" t="str">
        <f>_xlfn.XLOOKUP(F8058,menu_items!$A$1:$A$33,menu_items!$B$1:$B$33,,0,1)</f>
        <v>Eggplant Parmesan</v>
      </c>
      <c r="H8058" t="str">
        <f>_xlfn.XLOOKUP(F8058,menu_items!$A$1:$A$33,menu_items!$C$1:$C$33,,0,1)</f>
        <v>Italian</v>
      </c>
      <c r="I8058">
        <f>_xlfn.XLOOKUP(F8058,menu_items!$A$1:$A$33,menu_items!$D$1:$D$33,,0,1)</f>
        <v>16.95</v>
      </c>
    </row>
    <row r="8059" spans="1:9" hidden="1" x14ac:dyDescent="0.25">
      <c r="A8059" s="2">
        <v>8058</v>
      </c>
      <c r="B8059" s="2">
        <v>3536</v>
      </c>
      <c r="C8059" s="1">
        <v>44929</v>
      </c>
      <c r="D8059" s="3">
        <v>0.53563657407407406</v>
      </c>
      <c r="E8059" s="3" t="str">
        <f>TEXT(Table1[[#This Row],[order_time]],"HH")</f>
        <v>12</v>
      </c>
      <c r="F8059">
        <v>128</v>
      </c>
      <c r="G8059" t="str">
        <f>_xlfn.XLOOKUP(F8059,menu_items!$A$1:$A$33,menu_items!$B$1:$B$33,,0,1)</f>
        <v>Cheese Lasagna</v>
      </c>
      <c r="H8059" t="str">
        <f>_xlfn.XLOOKUP(F8059,menu_items!$A$1:$A$33,menu_items!$C$1:$C$33,,0,1)</f>
        <v>Italian</v>
      </c>
      <c r="I8059">
        <f>_xlfn.XLOOKUP(F8059,menu_items!$A$1:$A$33,menu_items!$D$1:$D$33,,0,1)</f>
        <v>15.5</v>
      </c>
    </row>
    <row r="8060" spans="1:9" hidden="1" x14ac:dyDescent="0.25">
      <c r="A8060" s="2">
        <v>8059</v>
      </c>
      <c r="B8060" s="2">
        <v>3537</v>
      </c>
      <c r="C8060" s="1">
        <v>44929</v>
      </c>
      <c r="D8060" s="3">
        <v>0.536712962962963</v>
      </c>
      <c r="E8060" s="3" t="str">
        <f>TEXT(Table1[[#This Row],[order_time]],"HH")</f>
        <v>12</v>
      </c>
      <c r="F8060">
        <v>102</v>
      </c>
      <c r="G8060" t="str">
        <f>_xlfn.XLOOKUP(F8060,menu_items!$A$1:$A$33,menu_items!$B$1:$B$33,,0,1)</f>
        <v>Cheeseburger</v>
      </c>
      <c r="H8060" t="str">
        <f>_xlfn.XLOOKUP(F8060,menu_items!$A$1:$A$33,menu_items!$C$1:$C$33,,0,1)</f>
        <v>American</v>
      </c>
      <c r="I8060">
        <f>_xlfn.XLOOKUP(F8060,menu_items!$A$1:$A$33,menu_items!$D$1:$D$33,,0,1)</f>
        <v>13.95</v>
      </c>
    </row>
    <row r="8061" spans="1:9" hidden="1" x14ac:dyDescent="0.25">
      <c r="A8061" s="2">
        <v>8060</v>
      </c>
      <c r="B8061" s="2">
        <v>3537</v>
      </c>
      <c r="C8061" s="1">
        <v>44929</v>
      </c>
      <c r="D8061" s="3">
        <v>0.536712962962963</v>
      </c>
      <c r="E8061" s="3" t="str">
        <f>TEXT(Table1[[#This Row],[order_time]],"HH")</f>
        <v>12</v>
      </c>
      <c r="F8061">
        <v>109</v>
      </c>
      <c r="G8061" t="str">
        <f>_xlfn.XLOOKUP(F8061,menu_items!$A$1:$A$33,menu_items!$B$1:$B$33,,0,1)</f>
        <v>Korean Beef Bowl</v>
      </c>
      <c r="H8061" t="str">
        <f>_xlfn.XLOOKUP(F8061,menu_items!$A$1:$A$33,menu_items!$C$1:$C$33,,0,1)</f>
        <v>Asian</v>
      </c>
      <c r="I8061">
        <f>_xlfn.XLOOKUP(F8061,menu_items!$A$1:$A$33,menu_items!$D$1:$D$33,,0,1)</f>
        <v>17.95</v>
      </c>
    </row>
    <row r="8062" spans="1:9" hidden="1" x14ac:dyDescent="0.25">
      <c r="A8062" s="2">
        <v>8061</v>
      </c>
      <c r="B8062" s="2">
        <v>3537</v>
      </c>
      <c r="C8062" s="1">
        <v>44929</v>
      </c>
      <c r="D8062" s="3">
        <v>0.536712962962963</v>
      </c>
      <c r="E8062" s="3" t="str">
        <f>TEXT(Table1[[#This Row],[order_time]],"HH")</f>
        <v>12</v>
      </c>
      <c r="F8062">
        <v>120</v>
      </c>
      <c r="G8062" t="str">
        <f>_xlfn.XLOOKUP(F8062,menu_items!$A$1:$A$33,menu_items!$B$1:$B$33,,0,1)</f>
        <v>Steak Torta</v>
      </c>
      <c r="H8062" t="str">
        <f>_xlfn.XLOOKUP(F8062,menu_items!$A$1:$A$33,menu_items!$C$1:$C$33,,0,1)</f>
        <v>Mexican</v>
      </c>
      <c r="I8062">
        <f>_xlfn.XLOOKUP(F8062,menu_items!$A$1:$A$33,menu_items!$D$1:$D$33,,0,1)</f>
        <v>13.95</v>
      </c>
    </row>
    <row r="8063" spans="1:9" hidden="1" x14ac:dyDescent="0.25">
      <c r="A8063" s="2">
        <v>8062</v>
      </c>
      <c r="B8063" s="2">
        <v>3537</v>
      </c>
      <c r="C8063" s="1">
        <v>44929</v>
      </c>
      <c r="D8063" s="3">
        <v>0.536712962962963</v>
      </c>
      <c r="E8063" s="3" t="str">
        <f>TEXT(Table1[[#This Row],[order_time]],"HH")</f>
        <v>12</v>
      </c>
      <c r="F8063">
        <v>105</v>
      </c>
      <c r="G8063" t="str">
        <f>_xlfn.XLOOKUP(F8063,menu_items!$A$1:$A$33,menu_items!$B$1:$B$33,,0,1)</f>
        <v>Mac &amp; Cheese</v>
      </c>
      <c r="H8063" t="str">
        <f>_xlfn.XLOOKUP(F8063,menu_items!$A$1:$A$33,menu_items!$C$1:$C$33,,0,1)</f>
        <v>American</v>
      </c>
      <c r="I8063">
        <f>_xlfn.XLOOKUP(F8063,menu_items!$A$1:$A$33,menu_items!$D$1:$D$33,,0,1)</f>
        <v>7</v>
      </c>
    </row>
    <row r="8064" spans="1:9" hidden="1" x14ac:dyDescent="0.25">
      <c r="A8064" s="2">
        <v>8063</v>
      </c>
      <c r="B8064" s="2">
        <v>3538</v>
      </c>
      <c r="C8064" s="1">
        <v>44929</v>
      </c>
      <c r="D8064" s="3">
        <v>0.55957175925925928</v>
      </c>
      <c r="E8064" s="3" t="str">
        <f>TEXT(Table1[[#This Row],[order_time]],"HH")</f>
        <v>13</v>
      </c>
      <c r="F8064">
        <v>109</v>
      </c>
      <c r="G8064" t="str">
        <f>_xlfn.XLOOKUP(F8064,menu_items!$A$1:$A$33,menu_items!$B$1:$B$33,,0,1)</f>
        <v>Korean Beef Bowl</v>
      </c>
      <c r="H8064" t="str">
        <f>_xlfn.XLOOKUP(F8064,menu_items!$A$1:$A$33,menu_items!$C$1:$C$33,,0,1)</f>
        <v>Asian</v>
      </c>
      <c r="I8064">
        <f>_xlfn.XLOOKUP(F8064,menu_items!$A$1:$A$33,menu_items!$D$1:$D$33,,0,1)</f>
        <v>17.95</v>
      </c>
    </row>
    <row r="8065" spans="1:9" hidden="1" x14ac:dyDescent="0.25">
      <c r="A8065" s="2">
        <v>8064</v>
      </c>
      <c r="B8065" s="2">
        <v>3538</v>
      </c>
      <c r="C8065" s="1">
        <v>44929</v>
      </c>
      <c r="D8065" s="3">
        <v>0.55957175925925928</v>
      </c>
      <c r="E8065" s="3" t="str">
        <f>TEXT(Table1[[#This Row],[order_time]],"HH")</f>
        <v>13</v>
      </c>
      <c r="F8065">
        <v>112</v>
      </c>
      <c r="G8065" t="str">
        <f>_xlfn.XLOOKUP(F8065,menu_items!$A$1:$A$33,menu_items!$B$1:$B$33,,0,1)</f>
        <v>Salmon Roll</v>
      </c>
      <c r="H8065" t="str">
        <f>_xlfn.XLOOKUP(F8065,menu_items!$A$1:$A$33,menu_items!$C$1:$C$33,,0,1)</f>
        <v>Asian</v>
      </c>
      <c r="I8065">
        <f>_xlfn.XLOOKUP(F8065,menu_items!$A$1:$A$33,menu_items!$D$1:$D$33,,0,1)</f>
        <v>14.95</v>
      </c>
    </row>
    <row r="8066" spans="1:9" hidden="1" x14ac:dyDescent="0.25">
      <c r="A8066" s="2">
        <v>8065</v>
      </c>
      <c r="B8066" s="2">
        <v>3538</v>
      </c>
      <c r="C8066" s="1">
        <v>44929</v>
      </c>
      <c r="D8066" s="3">
        <v>0.55957175925925928</v>
      </c>
      <c r="E8066" s="3" t="str">
        <f>TEXT(Table1[[#This Row],[order_time]],"HH")</f>
        <v>13</v>
      </c>
      <c r="F8066">
        <v>131</v>
      </c>
      <c r="G8066" t="str">
        <f>_xlfn.XLOOKUP(F8066,menu_items!$A$1:$A$33,menu_items!$B$1:$B$33,,0,1)</f>
        <v>Chicken Parmesan</v>
      </c>
      <c r="H8066" t="str">
        <f>_xlfn.XLOOKUP(F8066,menu_items!$A$1:$A$33,menu_items!$C$1:$C$33,,0,1)</f>
        <v>Italian</v>
      </c>
      <c r="I8066">
        <f>_xlfn.XLOOKUP(F8066,menu_items!$A$1:$A$33,menu_items!$D$1:$D$33,,0,1)</f>
        <v>17.95</v>
      </c>
    </row>
    <row r="8067" spans="1:9" hidden="1" x14ac:dyDescent="0.25">
      <c r="A8067" s="2">
        <v>8066</v>
      </c>
      <c r="B8067" s="2">
        <v>3538</v>
      </c>
      <c r="C8067" s="1">
        <v>44929</v>
      </c>
      <c r="D8067" s="3">
        <v>0.55957175925925928</v>
      </c>
      <c r="E8067" s="3" t="str">
        <f>TEXT(Table1[[#This Row],[order_time]],"HH")</f>
        <v>13</v>
      </c>
      <c r="F8067">
        <v>132</v>
      </c>
      <c r="G8067" t="str">
        <f>_xlfn.XLOOKUP(F8067,menu_items!$A$1:$A$33,menu_items!$B$1:$B$33,,0,1)</f>
        <v>Eggplant Parmesan</v>
      </c>
      <c r="H8067" t="str">
        <f>_xlfn.XLOOKUP(F8067,menu_items!$A$1:$A$33,menu_items!$C$1:$C$33,,0,1)</f>
        <v>Italian</v>
      </c>
      <c r="I8067">
        <f>_xlfn.XLOOKUP(F8067,menu_items!$A$1:$A$33,menu_items!$D$1:$D$33,,0,1)</f>
        <v>16.95</v>
      </c>
    </row>
    <row r="8068" spans="1:9" hidden="1" x14ac:dyDescent="0.25">
      <c r="A8068" s="2">
        <v>8067</v>
      </c>
      <c r="B8068" s="2">
        <v>3539</v>
      </c>
      <c r="C8068" s="1">
        <v>44929</v>
      </c>
      <c r="D8068" s="3">
        <v>0.58947916666666667</v>
      </c>
      <c r="E8068" s="3" t="str">
        <f>TEXT(Table1[[#This Row],[order_time]],"HH")</f>
        <v>14</v>
      </c>
      <c r="F8068">
        <v>116</v>
      </c>
      <c r="G8068" t="str">
        <f>_xlfn.XLOOKUP(F8068,menu_items!$A$1:$A$33,menu_items!$B$1:$B$33,,0,1)</f>
        <v>Steak Tacos</v>
      </c>
      <c r="H8068" t="str">
        <f>_xlfn.XLOOKUP(F8068,menu_items!$A$1:$A$33,menu_items!$C$1:$C$33,,0,1)</f>
        <v>Mexican</v>
      </c>
      <c r="I8068">
        <f>_xlfn.XLOOKUP(F8068,menu_items!$A$1:$A$33,menu_items!$D$1:$D$33,,0,1)</f>
        <v>13.95</v>
      </c>
    </row>
    <row r="8069" spans="1:9" hidden="1" x14ac:dyDescent="0.25">
      <c r="A8069" s="2">
        <v>8068</v>
      </c>
      <c r="B8069" s="2">
        <v>3539</v>
      </c>
      <c r="C8069" s="1">
        <v>44929</v>
      </c>
      <c r="D8069" s="3">
        <v>0.58947916666666667</v>
      </c>
      <c r="E8069" s="3" t="str">
        <f>TEXT(Table1[[#This Row],[order_time]],"HH")</f>
        <v>14</v>
      </c>
      <c r="F8069">
        <v>102</v>
      </c>
      <c r="G8069" t="str">
        <f>_xlfn.XLOOKUP(F8069,menu_items!$A$1:$A$33,menu_items!$B$1:$B$33,,0,1)</f>
        <v>Cheeseburger</v>
      </c>
      <c r="H8069" t="str">
        <f>_xlfn.XLOOKUP(F8069,menu_items!$A$1:$A$33,menu_items!$C$1:$C$33,,0,1)</f>
        <v>American</v>
      </c>
      <c r="I8069">
        <f>_xlfn.XLOOKUP(F8069,menu_items!$A$1:$A$33,menu_items!$D$1:$D$33,,0,1)</f>
        <v>13.95</v>
      </c>
    </row>
    <row r="8070" spans="1:9" hidden="1" x14ac:dyDescent="0.25">
      <c r="A8070" s="2">
        <v>8069</v>
      </c>
      <c r="B8070" s="2">
        <v>3539</v>
      </c>
      <c r="C8070" s="1">
        <v>44929</v>
      </c>
      <c r="D8070" s="3">
        <v>0.58947916666666667</v>
      </c>
      <c r="E8070" s="3" t="str">
        <f>TEXT(Table1[[#This Row],[order_time]],"HH")</f>
        <v>14</v>
      </c>
      <c r="F8070">
        <v>108</v>
      </c>
      <c r="G8070" t="str">
        <f>_xlfn.XLOOKUP(F8070,menu_items!$A$1:$A$33,menu_items!$B$1:$B$33,,0,1)</f>
        <v>Tofu Pad Thai</v>
      </c>
      <c r="H8070" t="str">
        <f>_xlfn.XLOOKUP(F8070,menu_items!$A$1:$A$33,menu_items!$C$1:$C$33,,0,1)</f>
        <v>Asian</v>
      </c>
      <c r="I8070">
        <f>_xlfn.XLOOKUP(F8070,menu_items!$A$1:$A$33,menu_items!$D$1:$D$33,,0,1)</f>
        <v>14.5</v>
      </c>
    </row>
    <row r="8071" spans="1:9" hidden="1" x14ac:dyDescent="0.25">
      <c r="A8071" s="2">
        <v>8070</v>
      </c>
      <c r="B8071" s="2">
        <v>3539</v>
      </c>
      <c r="C8071" s="1">
        <v>44929</v>
      </c>
      <c r="D8071" s="3">
        <v>0.58947916666666667</v>
      </c>
      <c r="E8071" s="3" t="str">
        <f>TEXT(Table1[[#This Row],[order_time]],"HH")</f>
        <v>14</v>
      </c>
      <c r="F8071">
        <v>131</v>
      </c>
      <c r="G8071" t="str">
        <f>_xlfn.XLOOKUP(F8071,menu_items!$A$1:$A$33,menu_items!$B$1:$B$33,,0,1)</f>
        <v>Chicken Parmesan</v>
      </c>
      <c r="H8071" t="str">
        <f>_xlfn.XLOOKUP(F8071,menu_items!$A$1:$A$33,menu_items!$C$1:$C$33,,0,1)</f>
        <v>Italian</v>
      </c>
      <c r="I8071">
        <f>_xlfn.XLOOKUP(F8071,menu_items!$A$1:$A$33,menu_items!$D$1:$D$33,,0,1)</f>
        <v>17.95</v>
      </c>
    </row>
    <row r="8072" spans="1:9" hidden="1" x14ac:dyDescent="0.25">
      <c r="A8072" s="2">
        <v>8071</v>
      </c>
      <c r="B8072" s="2">
        <v>3539</v>
      </c>
      <c r="C8072" s="1">
        <v>44929</v>
      </c>
      <c r="D8072" s="3">
        <v>0.58947916666666667</v>
      </c>
      <c r="E8072" s="3" t="str">
        <f>TEXT(Table1[[#This Row],[order_time]],"HH")</f>
        <v>14</v>
      </c>
      <c r="F8072">
        <v>131</v>
      </c>
      <c r="G8072" t="str">
        <f>_xlfn.XLOOKUP(F8072,menu_items!$A$1:$A$33,menu_items!$B$1:$B$33,,0,1)</f>
        <v>Chicken Parmesan</v>
      </c>
      <c r="H8072" t="str">
        <f>_xlfn.XLOOKUP(F8072,menu_items!$A$1:$A$33,menu_items!$C$1:$C$33,,0,1)</f>
        <v>Italian</v>
      </c>
      <c r="I8072">
        <f>_xlfn.XLOOKUP(F8072,menu_items!$A$1:$A$33,menu_items!$D$1:$D$33,,0,1)</f>
        <v>17.95</v>
      </c>
    </row>
    <row r="8073" spans="1:9" hidden="1" x14ac:dyDescent="0.25">
      <c r="A8073" s="2">
        <v>8072</v>
      </c>
      <c r="B8073" s="2">
        <v>3540</v>
      </c>
      <c r="C8073" s="1">
        <v>44929</v>
      </c>
      <c r="D8073" s="3">
        <v>0.59788194444444442</v>
      </c>
      <c r="E8073" s="3" t="str">
        <f>TEXT(Table1[[#This Row],[order_time]],"HH")</f>
        <v>14</v>
      </c>
      <c r="F8073">
        <v>113</v>
      </c>
      <c r="G8073" t="str">
        <f>_xlfn.XLOOKUP(F8073,menu_items!$A$1:$A$33,menu_items!$B$1:$B$33,,0,1)</f>
        <v>Edamame</v>
      </c>
      <c r="H8073" t="str">
        <f>_xlfn.XLOOKUP(F8073,menu_items!$A$1:$A$33,menu_items!$C$1:$C$33,,0,1)</f>
        <v>Asian</v>
      </c>
      <c r="I8073">
        <f>_xlfn.XLOOKUP(F8073,menu_items!$A$1:$A$33,menu_items!$D$1:$D$33,,0,1)</f>
        <v>5</v>
      </c>
    </row>
    <row r="8074" spans="1:9" hidden="1" x14ac:dyDescent="0.25">
      <c r="A8074" s="2">
        <v>8073</v>
      </c>
      <c r="B8074" s="2">
        <v>3541</v>
      </c>
      <c r="C8074" s="1">
        <v>44929</v>
      </c>
      <c r="D8074" s="3">
        <v>0.61042824074074076</v>
      </c>
      <c r="E8074" s="3" t="str">
        <f>TEXT(Table1[[#This Row],[order_time]],"HH")</f>
        <v>14</v>
      </c>
      <c r="F8074">
        <v>132</v>
      </c>
      <c r="G8074" t="str">
        <f>_xlfn.XLOOKUP(F8074,menu_items!$A$1:$A$33,menu_items!$B$1:$B$33,,0,1)</f>
        <v>Eggplant Parmesan</v>
      </c>
      <c r="H8074" t="str">
        <f>_xlfn.XLOOKUP(F8074,menu_items!$A$1:$A$33,menu_items!$C$1:$C$33,,0,1)</f>
        <v>Italian</v>
      </c>
      <c r="I8074">
        <f>_xlfn.XLOOKUP(F8074,menu_items!$A$1:$A$33,menu_items!$D$1:$D$33,,0,1)</f>
        <v>16.95</v>
      </c>
    </row>
    <row r="8075" spans="1:9" hidden="1" x14ac:dyDescent="0.25">
      <c r="A8075" s="2">
        <v>8074</v>
      </c>
      <c r="B8075" s="2">
        <v>3542</v>
      </c>
      <c r="C8075" s="1">
        <v>44929</v>
      </c>
      <c r="D8075" s="3">
        <v>0.61136574074074079</v>
      </c>
      <c r="E8075" s="3" t="str">
        <f>TEXT(Table1[[#This Row],[order_time]],"HH")</f>
        <v>14</v>
      </c>
      <c r="F8075">
        <v>126</v>
      </c>
      <c r="G8075" t="str">
        <f>_xlfn.XLOOKUP(F8075,menu_items!$A$1:$A$33,menu_items!$B$1:$B$33,,0,1)</f>
        <v>Fettuccine Alfredo</v>
      </c>
      <c r="H8075" t="str">
        <f>_xlfn.XLOOKUP(F8075,menu_items!$A$1:$A$33,menu_items!$C$1:$C$33,,0,1)</f>
        <v>Italian</v>
      </c>
      <c r="I8075">
        <f>_xlfn.XLOOKUP(F8075,menu_items!$A$1:$A$33,menu_items!$D$1:$D$33,,0,1)</f>
        <v>14.5</v>
      </c>
    </row>
    <row r="8076" spans="1:9" hidden="1" x14ac:dyDescent="0.25">
      <c r="A8076" s="2">
        <v>8075</v>
      </c>
      <c r="B8076" s="2">
        <v>3543</v>
      </c>
      <c r="C8076" s="1">
        <v>44929</v>
      </c>
      <c r="D8076" s="3">
        <v>0.6121875</v>
      </c>
      <c r="E8076" s="3" t="str">
        <f>TEXT(Table1[[#This Row],[order_time]],"HH")</f>
        <v>14</v>
      </c>
      <c r="F8076">
        <v>124</v>
      </c>
      <c r="G8076" t="str">
        <f>_xlfn.XLOOKUP(F8076,menu_items!$A$1:$A$33,menu_items!$B$1:$B$33,,0,1)</f>
        <v>Spaghetti</v>
      </c>
      <c r="H8076" t="str">
        <f>_xlfn.XLOOKUP(F8076,menu_items!$A$1:$A$33,menu_items!$C$1:$C$33,,0,1)</f>
        <v>Italian</v>
      </c>
      <c r="I8076">
        <f>_xlfn.XLOOKUP(F8076,menu_items!$A$1:$A$33,menu_items!$D$1:$D$33,,0,1)</f>
        <v>14.5</v>
      </c>
    </row>
    <row r="8077" spans="1:9" hidden="1" x14ac:dyDescent="0.25">
      <c r="A8077" s="2">
        <v>8076</v>
      </c>
      <c r="B8077" s="2">
        <v>3544</v>
      </c>
      <c r="C8077" s="1">
        <v>44929</v>
      </c>
      <c r="D8077" s="3">
        <v>0.62275462962962957</v>
      </c>
      <c r="E8077" s="3" t="str">
        <f>TEXT(Table1[[#This Row],[order_time]],"HH")</f>
        <v>14</v>
      </c>
      <c r="F8077">
        <v>124</v>
      </c>
      <c r="G8077" t="str">
        <f>_xlfn.XLOOKUP(F8077,menu_items!$A$1:$A$33,menu_items!$B$1:$B$33,,0,1)</f>
        <v>Spaghetti</v>
      </c>
      <c r="H8077" t="str">
        <f>_xlfn.XLOOKUP(F8077,menu_items!$A$1:$A$33,menu_items!$C$1:$C$33,,0,1)</f>
        <v>Italian</v>
      </c>
      <c r="I8077">
        <f>_xlfn.XLOOKUP(F8077,menu_items!$A$1:$A$33,menu_items!$D$1:$D$33,,0,1)</f>
        <v>14.5</v>
      </c>
    </row>
    <row r="8078" spans="1:9" hidden="1" x14ac:dyDescent="0.25">
      <c r="A8078" s="2">
        <v>8077</v>
      </c>
      <c r="B8078" s="2">
        <v>3544</v>
      </c>
      <c r="C8078" s="1">
        <v>44929</v>
      </c>
      <c r="D8078" s="3">
        <v>0.62275462962962957</v>
      </c>
      <c r="E8078" s="3" t="str">
        <f>TEXT(Table1[[#This Row],[order_time]],"HH")</f>
        <v>14</v>
      </c>
      <c r="F8078">
        <v>126</v>
      </c>
      <c r="G8078" t="str">
        <f>_xlfn.XLOOKUP(F8078,menu_items!$A$1:$A$33,menu_items!$B$1:$B$33,,0,1)</f>
        <v>Fettuccine Alfredo</v>
      </c>
      <c r="H8078" t="str">
        <f>_xlfn.XLOOKUP(F8078,menu_items!$A$1:$A$33,menu_items!$C$1:$C$33,,0,1)</f>
        <v>Italian</v>
      </c>
      <c r="I8078">
        <f>_xlfn.XLOOKUP(F8078,menu_items!$A$1:$A$33,menu_items!$D$1:$D$33,,0,1)</f>
        <v>14.5</v>
      </c>
    </row>
    <row r="8079" spans="1:9" hidden="1" x14ac:dyDescent="0.25">
      <c r="A8079" s="2">
        <v>8078</v>
      </c>
      <c r="B8079" s="2">
        <v>3545</v>
      </c>
      <c r="C8079" s="1">
        <v>44929</v>
      </c>
      <c r="D8079" s="3">
        <v>0.63199074074074069</v>
      </c>
      <c r="E8079" s="3" t="str">
        <f>TEXT(Table1[[#This Row],[order_time]],"HH")</f>
        <v>15</v>
      </c>
      <c r="F8079">
        <v>130</v>
      </c>
      <c r="G8079" t="str">
        <f>_xlfn.XLOOKUP(F8079,menu_items!$A$1:$A$33,menu_items!$B$1:$B$33,,0,1)</f>
        <v>Shrimp Scampi</v>
      </c>
      <c r="H8079" t="str">
        <f>_xlfn.XLOOKUP(F8079,menu_items!$A$1:$A$33,menu_items!$C$1:$C$33,,0,1)</f>
        <v>Italian</v>
      </c>
      <c r="I8079">
        <f>_xlfn.XLOOKUP(F8079,menu_items!$A$1:$A$33,menu_items!$D$1:$D$33,,0,1)</f>
        <v>19.95</v>
      </c>
    </row>
    <row r="8080" spans="1:9" hidden="1" x14ac:dyDescent="0.25">
      <c r="A8080" s="2">
        <v>8079</v>
      </c>
      <c r="B8080" s="2">
        <v>3545</v>
      </c>
      <c r="C8080" s="1">
        <v>44929</v>
      </c>
      <c r="D8080" s="3">
        <v>0.63199074074074069</v>
      </c>
      <c r="E8080" s="3" t="str">
        <f>TEXT(Table1[[#This Row],[order_time]],"HH")</f>
        <v>15</v>
      </c>
      <c r="F8080">
        <v>131</v>
      </c>
      <c r="G8080" t="str">
        <f>_xlfn.XLOOKUP(F8080,menu_items!$A$1:$A$33,menu_items!$B$1:$B$33,,0,1)</f>
        <v>Chicken Parmesan</v>
      </c>
      <c r="H8080" t="str">
        <f>_xlfn.XLOOKUP(F8080,menu_items!$A$1:$A$33,menu_items!$C$1:$C$33,,0,1)</f>
        <v>Italian</v>
      </c>
      <c r="I8080">
        <f>_xlfn.XLOOKUP(F8080,menu_items!$A$1:$A$33,menu_items!$D$1:$D$33,,0,1)</f>
        <v>17.95</v>
      </c>
    </row>
    <row r="8081" spans="1:9" hidden="1" x14ac:dyDescent="0.25">
      <c r="A8081" s="2">
        <v>8080</v>
      </c>
      <c r="B8081" s="2">
        <v>3546</v>
      </c>
      <c r="C8081" s="1">
        <v>44929</v>
      </c>
      <c r="D8081" s="3">
        <v>0.63905092592592594</v>
      </c>
      <c r="E8081" s="3" t="str">
        <f>TEXT(Table1[[#This Row],[order_time]],"HH")</f>
        <v>15</v>
      </c>
      <c r="F8081">
        <v>109</v>
      </c>
      <c r="G8081" t="str">
        <f>_xlfn.XLOOKUP(F8081,menu_items!$A$1:$A$33,menu_items!$B$1:$B$33,,0,1)</f>
        <v>Korean Beef Bowl</v>
      </c>
      <c r="H8081" t="str">
        <f>_xlfn.XLOOKUP(F8081,menu_items!$A$1:$A$33,menu_items!$C$1:$C$33,,0,1)</f>
        <v>Asian</v>
      </c>
      <c r="I8081">
        <f>_xlfn.XLOOKUP(F8081,menu_items!$A$1:$A$33,menu_items!$D$1:$D$33,,0,1)</f>
        <v>17.95</v>
      </c>
    </row>
    <row r="8082" spans="1:9" hidden="1" x14ac:dyDescent="0.25">
      <c r="A8082" s="2">
        <v>8081</v>
      </c>
      <c r="B8082" s="2">
        <v>3546</v>
      </c>
      <c r="C8082" s="1">
        <v>44929</v>
      </c>
      <c r="D8082" s="3">
        <v>0.63905092592592594</v>
      </c>
      <c r="E8082" s="3" t="str">
        <f>TEXT(Table1[[#This Row],[order_time]],"HH")</f>
        <v>15</v>
      </c>
      <c r="F8082">
        <v>105</v>
      </c>
      <c r="G8082" t="str">
        <f>_xlfn.XLOOKUP(F8082,menu_items!$A$1:$A$33,menu_items!$B$1:$B$33,,0,1)</f>
        <v>Mac &amp; Cheese</v>
      </c>
      <c r="H8082" t="str">
        <f>_xlfn.XLOOKUP(F8082,menu_items!$A$1:$A$33,menu_items!$C$1:$C$33,,0,1)</f>
        <v>American</v>
      </c>
      <c r="I8082">
        <f>_xlfn.XLOOKUP(F8082,menu_items!$A$1:$A$33,menu_items!$D$1:$D$33,,0,1)</f>
        <v>7</v>
      </c>
    </row>
    <row r="8083" spans="1:9" hidden="1" x14ac:dyDescent="0.25">
      <c r="A8083" s="2">
        <v>8082</v>
      </c>
      <c r="B8083" s="2">
        <v>3546</v>
      </c>
      <c r="C8083" s="1">
        <v>44929</v>
      </c>
      <c r="D8083" s="3">
        <v>0.63905092592592594</v>
      </c>
      <c r="E8083" s="3" t="str">
        <f>TEXT(Table1[[#This Row],[order_time]],"HH")</f>
        <v>15</v>
      </c>
      <c r="F8083">
        <v>106</v>
      </c>
      <c r="G8083" t="str">
        <f>_xlfn.XLOOKUP(F8083,menu_items!$A$1:$A$33,menu_items!$B$1:$B$33,,0,1)</f>
        <v>French Fries</v>
      </c>
      <c r="H8083" t="str">
        <f>_xlfn.XLOOKUP(F8083,menu_items!$A$1:$A$33,menu_items!$C$1:$C$33,,0,1)</f>
        <v>American</v>
      </c>
      <c r="I8083">
        <f>_xlfn.XLOOKUP(F8083,menu_items!$A$1:$A$33,menu_items!$D$1:$D$33,,0,1)</f>
        <v>7</v>
      </c>
    </row>
    <row r="8084" spans="1:9" hidden="1" x14ac:dyDescent="0.25">
      <c r="A8084" s="2">
        <v>8083</v>
      </c>
      <c r="B8084" s="2">
        <v>3546</v>
      </c>
      <c r="C8084" s="1">
        <v>44929</v>
      </c>
      <c r="D8084" s="3">
        <v>0.63905092592592594</v>
      </c>
      <c r="E8084" s="3" t="str">
        <f>TEXT(Table1[[#This Row],[order_time]],"HH")</f>
        <v>15</v>
      </c>
      <c r="F8084">
        <v>132</v>
      </c>
      <c r="G8084" t="str">
        <f>_xlfn.XLOOKUP(F8084,menu_items!$A$1:$A$33,menu_items!$B$1:$B$33,,0,1)</f>
        <v>Eggplant Parmesan</v>
      </c>
      <c r="H8084" t="str">
        <f>_xlfn.XLOOKUP(F8084,menu_items!$A$1:$A$33,menu_items!$C$1:$C$33,,0,1)</f>
        <v>Italian</v>
      </c>
      <c r="I8084">
        <f>_xlfn.XLOOKUP(F8084,menu_items!$A$1:$A$33,menu_items!$D$1:$D$33,,0,1)</f>
        <v>16.95</v>
      </c>
    </row>
    <row r="8085" spans="1:9" hidden="1" x14ac:dyDescent="0.25">
      <c r="A8085" s="2">
        <v>8084</v>
      </c>
      <c r="B8085" s="2">
        <v>3547</v>
      </c>
      <c r="C8085" s="1">
        <v>44929</v>
      </c>
      <c r="D8085" s="3">
        <v>0.65810185185185188</v>
      </c>
      <c r="E8085" s="3" t="str">
        <f>TEXT(Table1[[#This Row],[order_time]],"HH")</f>
        <v>15</v>
      </c>
      <c r="F8085">
        <v>107</v>
      </c>
      <c r="G8085" t="str">
        <f>_xlfn.XLOOKUP(F8085,menu_items!$A$1:$A$33,menu_items!$B$1:$B$33,,0,1)</f>
        <v>Orange Chicken</v>
      </c>
      <c r="H8085" t="str">
        <f>_xlfn.XLOOKUP(F8085,menu_items!$A$1:$A$33,menu_items!$C$1:$C$33,,0,1)</f>
        <v>Asian</v>
      </c>
      <c r="I8085">
        <f>_xlfn.XLOOKUP(F8085,menu_items!$A$1:$A$33,menu_items!$D$1:$D$33,,0,1)</f>
        <v>16.5</v>
      </c>
    </row>
    <row r="8086" spans="1:9" hidden="1" x14ac:dyDescent="0.25">
      <c r="A8086" s="2">
        <v>8085</v>
      </c>
      <c r="B8086" s="2">
        <v>3547</v>
      </c>
      <c r="C8086" s="1">
        <v>44929</v>
      </c>
      <c r="D8086" s="3">
        <v>0.65810185185185188</v>
      </c>
      <c r="E8086" s="3" t="str">
        <f>TEXT(Table1[[#This Row],[order_time]],"HH")</f>
        <v>15</v>
      </c>
      <c r="F8086">
        <v>105</v>
      </c>
      <c r="G8086" t="str">
        <f>_xlfn.XLOOKUP(F8086,menu_items!$A$1:$A$33,menu_items!$B$1:$B$33,,0,1)</f>
        <v>Mac &amp; Cheese</v>
      </c>
      <c r="H8086" t="str">
        <f>_xlfn.XLOOKUP(F8086,menu_items!$A$1:$A$33,menu_items!$C$1:$C$33,,0,1)</f>
        <v>American</v>
      </c>
      <c r="I8086">
        <f>_xlfn.XLOOKUP(F8086,menu_items!$A$1:$A$33,menu_items!$D$1:$D$33,,0,1)</f>
        <v>7</v>
      </c>
    </row>
    <row r="8087" spans="1:9" hidden="1" x14ac:dyDescent="0.25">
      <c r="A8087" s="2">
        <v>8086</v>
      </c>
      <c r="B8087" s="2">
        <v>3548</v>
      </c>
      <c r="C8087" s="1">
        <v>44929</v>
      </c>
      <c r="D8087" s="3">
        <v>0.66516203703703702</v>
      </c>
      <c r="E8087" s="3" t="str">
        <f>TEXT(Table1[[#This Row],[order_time]],"HH")</f>
        <v>15</v>
      </c>
      <c r="F8087">
        <v>108</v>
      </c>
      <c r="G8087" t="str">
        <f>_xlfn.XLOOKUP(F8087,menu_items!$A$1:$A$33,menu_items!$B$1:$B$33,,0,1)</f>
        <v>Tofu Pad Thai</v>
      </c>
      <c r="H8087" t="str">
        <f>_xlfn.XLOOKUP(F8087,menu_items!$A$1:$A$33,menu_items!$C$1:$C$33,,0,1)</f>
        <v>Asian</v>
      </c>
      <c r="I8087">
        <f>_xlfn.XLOOKUP(F8087,menu_items!$A$1:$A$33,menu_items!$D$1:$D$33,,0,1)</f>
        <v>14.5</v>
      </c>
    </row>
    <row r="8088" spans="1:9" hidden="1" x14ac:dyDescent="0.25">
      <c r="A8088" s="2">
        <v>8087</v>
      </c>
      <c r="B8088" s="2">
        <v>3548</v>
      </c>
      <c r="C8088" s="1">
        <v>44929</v>
      </c>
      <c r="D8088" s="3">
        <v>0.66516203703703702</v>
      </c>
      <c r="E8088" s="3" t="str">
        <f>TEXT(Table1[[#This Row],[order_time]],"HH")</f>
        <v>15</v>
      </c>
      <c r="F8088">
        <v>117</v>
      </c>
      <c r="G8088" t="str">
        <f>_xlfn.XLOOKUP(F8088,menu_items!$A$1:$A$33,menu_items!$B$1:$B$33,,0,1)</f>
        <v>Chicken Burrito</v>
      </c>
      <c r="H8088" t="str">
        <f>_xlfn.XLOOKUP(F8088,menu_items!$A$1:$A$33,menu_items!$C$1:$C$33,,0,1)</f>
        <v>Mexican</v>
      </c>
      <c r="I8088">
        <f>_xlfn.XLOOKUP(F8088,menu_items!$A$1:$A$33,menu_items!$D$1:$D$33,,0,1)</f>
        <v>12.95</v>
      </c>
    </row>
    <row r="8089" spans="1:9" hidden="1" x14ac:dyDescent="0.25">
      <c r="A8089" s="2">
        <v>8088</v>
      </c>
      <c r="B8089" s="2">
        <v>3549</v>
      </c>
      <c r="C8089" s="1">
        <v>44929</v>
      </c>
      <c r="D8089" s="3">
        <v>0.70712962962962966</v>
      </c>
      <c r="E8089" s="3" t="str">
        <f>TEXT(Table1[[#This Row],[order_time]],"HH")</f>
        <v>16</v>
      </c>
      <c r="F8089">
        <v>125</v>
      </c>
      <c r="G8089" t="str">
        <f>_xlfn.XLOOKUP(F8089,menu_items!$A$1:$A$33,menu_items!$B$1:$B$33,,0,1)</f>
        <v>Spaghetti &amp; Meatballs</v>
      </c>
      <c r="H8089" t="str">
        <f>_xlfn.XLOOKUP(F8089,menu_items!$A$1:$A$33,menu_items!$C$1:$C$33,,0,1)</f>
        <v>Italian</v>
      </c>
      <c r="I8089">
        <f>_xlfn.XLOOKUP(F8089,menu_items!$A$1:$A$33,menu_items!$D$1:$D$33,,0,1)</f>
        <v>17.95</v>
      </c>
    </row>
    <row r="8090" spans="1:9" hidden="1" x14ac:dyDescent="0.25">
      <c r="A8090" s="2">
        <v>8089</v>
      </c>
      <c r="B8090" s="2">
        <v>3549</v>
      </c>
      <c r="C8090" s="1">
        <v>44929</v>
      </c>
      <c r="D8090" s="3">
        <v>0.70712962962962966</v>
      </c>
      <c r="E8090" s="3" t="str">
        <f>TEXT(Table1[[#This Row],[order_time]],"HH")</f>
        <v>16</v>
      </c>
      <c r="F8090">
        <v>119</v>
      </c>
      <c r="G8090" t="str">
        <f>_xlfn.XLOOKUP(F8090,menu_items!$A$1:$A$33,menu_items!$B$1:$B$33,,0,1)</f>
        <v>Chicken Torta</v>
      </c>
      <c r="H8090" t="str">
        <f>_xlfn.XLOOKUP(F8090,menu_items!$A$1:$A$33,menu_items!$C$1:$C$33,,0,1)</f>
        <v>Mexican</v>
      </c>
      <c r="I8090">
        <f>_xlfn.XLOOKUP(F8090,menu_items!$A$1:$A$33,menu_items!$D$1:$D$33,,0,1)</f>
        <v>11.95</v>
      </c>
    </row>
    <row r="8091" spans="1:9" hidden="1" x14ac:dyDescent="0.25">
      <c r="A8091" s="2">
        <v>8090</v>
      </c>
      <c r="B8091" s="2">
        <v>3550</v>
      </c>
      <c r="C8091" s="1">
        <v>44929</v>
      </c>
      <c r="D8091" s="3">
        <v>0.71167824074074071</v>
      </c>
      <c r="E8091" s="3" t="str">
        <f>TEXT(Table1[[#This Row],[order_time]],"HH")</f>
        <v>17</v>
      </c>
      <c r="F8091">
        <v>110</v>
      </c>
      <c r="G8091" t="str">
        <f>_xlfn.XLOOKUP(F8091,menu_items!$A$1:$A$33,menu_items!$B$1:$B$33,,0,1)</f>
        <v>Pork Ramen</v>
      </c>
      <c r="H8091" t="str">
        <f>_xlfn.XLOOKUP(F8091,menu_items!$A$1:$A$33,menu_items!$C$1:$C$33,,0,1)</f>
        <v>Asian</v>
      </c>
      <c r="I8091">
        <f>_xlfn.XLOOKUP(F8091,menu_items!$A$1:$A$33,menu_items!$D$1:$D$33,,0,1)</f>
        <v>17.95</v>
      </c>
    </row>
    <row r="8092" spans="1:9" hidden="1" x14ac:dyDescent="0.25">
      <c r="A8092" s="2">
        <v>8091</v>
      </c>
      <c r="B8092" s="2">
        <v>3550</v>
      </c>
      <c r="C8092" s="1">
        <v>44929</v>
      </c>
      <c r="D8092" s="3">
        <v>0.71167824074074071</v>
      </c>
      <c r="E8092" s="3" t="str">
        <f>TEXT(Table1[[#This Row],[order_time]],"HH")</f>
        <v>17</v>
      </c>
      <c r="F8092">
        <v>122</v>
      </c>
      <c r="G8092" t="str">
        <f>_xlfn.XLOOKUP(F8092,menu_items!$A$1:$A$33,menu_items!$B$1:$B$33,,0,1)</f>
        <v>Chips &amp; Salsa</v>
      </c>
      <c r="H8092" t="str">
        <f>_xlfn.XLOOKUP(F8092,menu_items!$A$1:$A$33,menu_items!$C$1:$C$33,,0,1)</f>
        <v>Mexican</v>
      </c>
      <c r="I8092">
        <f>_xlfn.XLOOKUP(F8092,menu_items!$A$1:$A$33,menu_items!$D$1:$D$33,,0,1)</f>
        <v>7</v>
      </c>
    </row>
    <row r="8093" spans="1:9" hidden="1" x14ac:dyDescent="0.25">
      <c r="A8093" s="2">
        <v>8092</v>
      </c>
      <c r="B8093" s="2">
        <v>3551</v>
      </c>
      <c r="C8093" s="1">
        <v>44929</v>
      </c>
      <c r="D8093" s="3">
        <v>0.7117013888888889</v>
      </c>
      <c r="E8093" s="3" t="str">
        <f>TEXT(Table1[[#This Row],[order_time]],"HH")</f>
        <v>17</v>
      </c>
      <c r="F8093">
        <v>107</v>
      </c>
      <c r="G8093" t="str">
        <f>_xlfn.XLOOKUP(F8093,menu_items!$A$1:$A$33,menu_items!$B$1:$B$33,,0,1)</f>
        <v>Orange Chicken</v>
      </c>
      <c r="H8093" t="str">
        <f>_xlfn.XLOOKUP(F8093,menu_items!$A$1:$A$33,menu_items!$C$1:$C$33,,0,1)</f>
        <v>Asian</v>
      </c>
      <c r="I8093">
        <f>_xlfn.XLOOKUP(F8093,menu_items!$A$1:$A$33,menu_items!$D$1:$D$33,,0,1)</f>
        <v>16.5</v>
      </c>
    </row>
    <row r="8094" spans="1:9" hidden="1" x14ac:dyDescent="0.25">
      <c r="A8094" s="2">
        <v>8093</v>
      </c>
      <c r="B8094" s="2">
        <v>3552</v>
      </c>
      <c r="C8094" s="1">
        <v>44929</v>
      </c>
      <c r="D8094" s="3">
        <v>0.71317129629629628</v>
      </c>
      <c r="E8094" s="3" t="str">
        <f>TEXT(Table1[[#This Row],[order_time]],"HH")</f>
        <v>17</v>
      </c>
      <c r="F8094">
        <v>125</v>
      </c>
      <c r="G8094" t="str">
        <f>_xlfn.XLOOKUP(F8094,menu_items!$A$1:$A$33,menu_items!$B$1:$B$33,,0,1)</f>
        <v>Spaghetti &amp; Meatballs</v>
      </c>
      <c r="H8094" t="str">
        <f>_xlfn.XLOOKUP(F8094,menu_items!$A$1:$A$33,menu_items!$C$1:$C$33,,0,1)</f>
        <v>Italian</v>
      </c>
      <c r="I8094">
        <f>_xlfn.XLOOKUP(F8094,menu_items!$A$1:$A$33,menu_items!$D$1:$D$33,,0,1)</f>
        <v>17.95</v>
      </c>
    </row>
    <row r="8095" spans="1:9" hidden="1" x14ac:dyDescent="0.25">
      <c r="A8095" s="2">
        <v>8094</v>
      </c>
      <c r="B8095" s="2">
        <v>3552</v>
      </c>
      <c r="C8095" s="1">
        <v>44929</v>
      </c>
      <c r="D8095" s="3">
        <v>0.71317129629629628</v>
      </c>
      <c r="E8095" s="3" t="str">
        <f>TEXT(Table1[[#This Row],[order_time]],"HH")</f>
        <v>17</v>
      </c>
      <c r="F8095">
        <v>113</v>
      </c>
      <c r="G8095" t="str">
        <f>_xlfn.XLOOKUP(F8095,menu_items!$A$1:$A$33,menu_items!$B$1:$B$33,,0,1)</f>
        <v>Edamame</v>
      </c>
      <c r="H8095" t="str">
        <f>_xlfn.XLOOKUP(F8095,menu_items!$A$1:$A$33,menu_items!$C$1:$C$33,,0,1)</f>
        <v>Asian</v>
      </c>
      <c r="I8095">
        <f>_xlfn.XLOOKUP(F8095,menu_items!$A$1:$A$33,menu_items!$D$1:$D$33,,0,1)</f>
        <v>5</v>
      </c>
    </row>
    <row r="8096" spans="1:9" hidden="1" x14ac:dyDescent="0.25">
      <c r="A8096" s="2">
        <v>8095</v>
      </c>
      <c r="B8096" s="2">
        <v>3552</v>
      </c>
      <c r="C8096" s="1">
        <v>44929</v>
      </c>
      <c r="D8096" s="3">
        <v>0.71317129629629628</v>
      </c>
      <c r="E8096" s="3" t="str">
        <f>TEXT(Table1[[#This Row],[order_time]],"HH")</f>
        <v>17</v>
      </c>
      <c r="F8096">
        <v>118</v>
      </c>
      <c r="G8096" t="str">
        <f>_xlfn.XLOOKUP(F8096,menu_items!$A$1:$A$33,menu_items!$B$1:$B$33,,0,1)</f>
        <v>Steak Burrito</v>
      </c>
      <c r="H8096" t="str">
        <f>_xlfn.XLOOKUP(F8096,menu_items!$A$1:$A$33,menu_items!$C$1:$C$33,,0,1)</f>
        <v>Mexican</v>
      </c>
      <c r="I8096">
        <f>_xlfn.XLOOKUP(F8096,menu_items!$A$1:$A$33,menu_items!$D$1:$D$33,,0,1)</f>
        <v>14.95</v>
      </c>
    </row>
    <row r="8097" spans="1:9" hidden="1" x14ac:dyDescent="0.25">
      <c r="A8097" s="2">
        <v>8096</v>
      </c>
      <c r="B8097" s="2">
        <v>3553</v>
      </c>
      <c r="C8097" s="1">
        <v>44929</v>
      </c>
      <c r="D8097" s="3">
        <v>0.72895833333333337</v>
      </c>
      <c r="E8097" s="3" t="str">
        <f>TEXT(Table1[[#This Row],[order_time]],"HH")</f>
        <v>17</v>
      </c>
      <c r="F8097">
        <v>124</v>
      </c>
      <c r="G8097" t="str">
        <f>_xlfn.XLOOKUP(F8097,menu_items!$A$1:$A$33,menu_items!$B$1:$B$33,,0,1)</f>
        <v>Spaghetti</v>
      </c>
      <c r="H8097" t="str">
        <f>_xlfn.XLOOKUP(F8097,menu_items!$A$1:$A$33,menu_items!$C$1:$C$33,,0,1)</f>
        <v>Italian</v>
      </c>
      <c r="I8097">
        <f>_xlfn.XLOOKUP(F8097,menu_items!$A$1:$A$33,menu_items!$D$1:$D$33,,0,1)</f>
        <v>14.5</v>
      </c>
    </row>
    <row r="8098" spans="1:9" hidden="1" x14ac:dyDescent="0.25">
      <c r="A8098" s="2">
        <v>8097</v>
      </c>
      <c r="B8098" s="2">
        <v>3553</v>
      </c>
      <c r="C8098" s="1">
        <v>44929</v>
      </c>
      <c r="D8098" s="3">
        <v>0.72895833333333337</v>
      </c>
      <c r="E8098" s="3" t="str">
        <f>TEXT(Table1[[#This Row],[order_time]],"HH")</f>
        <v>17</v>
      </c>
      <c r="F8098">
        <v>111</v>
      </c>
      <c r="G8098" t="str">
        <f>_xlfn.XLOOKUP(F8098,menu_items!$A$1:$A$33,menu_items!$B$1:$B$33,,0,1)</f>
        <v>California Roll</v>
      </c>
      <c r="H8098" t="str">
        <f>_xlfn.XLOOKUP(F8098,menu_items!$A$1:$A$33,menu_items!$C$1:$C$33,,0,1)</f>
        <v>Asian</v>
      </c>
      <c r="I8098">
        <f>_xlfn.XLOOKUP(F8098,menu_items!$A$1:$A$33,menu_items!$D$1:$D$33,,0,1)</f>
        <v>11.95</v>
      </c>
    </row>
    <row r="8099" spans="1:9" hidden="1" x14ac:dyDescent="0.25">
      <c r="A8099" s="2">
        <v>8098</v>
      </c>
      <c r="B8099" s="2">
        <v>3554</v>
      </c>
      <c r="C8099" s="1">
        <v>44929</v>
      </c>
      <c r="D8099" s="3">
        <v>0.73791666666666667</v>
      </c>
      <c r="E8099" s="3" t="str">
        <f>TEXT(Table1[[#This Row],[order_time]],"HH")</f>
        <v>17</v>
      </c>
      <c r="F8099">
        <v>122</v>
      </c>
      <c r="G8099" t="str">
        <f>_xlfn.XLOOKUP(F8099,menu_items!$A$1:$A$33,menu_items!$B$1:$B$33,,0,1)</f>
        <v>Chips &amp; Salsa</v>
      </c>
      <c r="H8099" t="str">
        <f>_xlfn.XLOOKUP(F8099,menu_items!$A$1:$A$33,menu_items!$C$1:$C$33,,0,1)</f>
        <v>Mexican</v>
      </c>
      <c r="I8099">
        <f>_xlfn.XLOOKUP(F8099,menu_items!$A$1:$A$33,menu_items!$D$1:$D$33,,0,1)</f>
        <v>7</v>
      </c>
    </row>
    <row r="8100" spans="1:9" hidden="1" x14ac:dyDescent="0.25">
      <c r="A8100" s="2">
        <v>8099</v>
      </c>
      <c r="B8100" s="2">
        <v>3555</v>
      </c>
      <c r="C8100" s="1">
        <v>44929</v>
      </c>
      <c r="D8100" s="3">
        <v>0.74228009259259264</v>
      </c>
      <c r="E8100" s="3" t="str">
        <f>TEXT(Table1[[#This Row],[order_time]],"HH")</f>
        <v>17</v>
      </c>
      <c r="F8100">
        <v>104</v>
      </c>
      <c r="G8100" t="str">
        <f>_xlfn.XLOOKUP(F8100,menu_items!$A$1:$A$33,menu_items!$B$1:$B$33,,0,1)</f>
        <v>Veggie Burger</v>
      </c>
      <c r="H8100" t="str">
        <f>_xlfn.XLOOKUP(F8100,menu_items!$A$1:$A$33,menu_items!$C$1:$C$33,,0,1)</f>
        <v>American</v>
      </c>
      <c r="I8100">
        <f>_xlfn.XLOOKUP(F8100,menu_items!$A$1:$A$33,menu_items!$D$1:$D$33,,0,1)</f>
        <v>10.5</v>
      </c>
    </row>
    <row r="8101" spans="1:9" hidden="1" x14ac:dyDescent="0.25">
      <c r="A8101" s="2">
        <v>8100</v>
      </c>
      <c r="B8101" s="2">
        <v>3555</v>
      </c>
      <c r="C8101" s="1">
        <v>44929</v>
      </c>
      <c r="D8101" s="3">
        <v>0.74228009259259264</v>
      </c>
      <c r="E8101" s="3" t="str">
        <f>TEXT(Table1[[#This Row],[order_time]],"HH")</f>
        <v>17</v>
      </c>
      <c r="F8101">
        <v>124</v>
      </c>
      <c r="G8101" t="str">
        <f>_xlfn.XLOOKUP(F8101,menu_items!$A$1:$A$33,menu_items!$B$1:$B$33,,0,1)</f>
        <v>Spaghetti</v>
      </c>
      <c r="H8101" t="str">
        <f>_xlfn.XLOOKUP(F8101,menu_items!$A$1:$A$33,menu_items!$C$1:$C$33,,0,1)</f>
        <v>Italian</v>
      </c>
      <c r="I8101">
        <f>_xlfn.XLOOKUP(F8101,menu_items!$A$1:$A$33,menu_items!$D$1:$D$33,,0,1)</f>
        <v>14.5</v>
      </c>
    </row>
    <row r="8102" spans="1:9" hidden="1" x14ac:dyDescent="0.25">
      <c r="A8102" s="2">
        <v>8101</v>
      </c>
      <c r="B8102" s="2">
        <v>3555</v>
      </c>
      <c r="C8102" s="1">
        <v>44929</v>
      </c>
      <c r="D8102" s="3">
        <v>0.74228009259259264</v>
      </c>
      <c r="E8102" s="3" t="str">
        <f>TEXT(Table1[[#This Row],[order_time]],"HH")</f>
        <v>17</v>
      </c>
      <c r="F8102">
        <v>109</v>
      </c>
      <c r="G8102" t="str">
        <f>_xlfn.XLOOKUP(F8102,menu_items!$A$1:$A$33,menu_items!$B$1:$B$33,,0,1)</f>
        <v>Korean Beef Bowl</v>
      </c>
      <c r="H8102" t="str">
        <f>_xlfn.XLOOKUP(F8102,menu_items!$A$1:$A$33,menu_items!$C$1:$C$33,,0,1)</f>
        <v>Asian</v>
      </c>
      <c r="I8102">
        <f>_xlfn.XLOOKUP(F8102,menu_items!$A$1:$A$33,menu_items!$D$1:$D$33,,0,1)</f>
        <v>17.95</v>
      </c>
    </row>
    <row r="8103" spans="1:9" hidden="1" x14ac:dyDescent="0.25">
      <c r="A8103" s="2">
        <v>8102</v>
      </c>
      <c r="B8103" s="2">
        <v>3555</v>
      </c>
      <c r="C8103" s="1">
        <v>44929</v>
      </c>
      <c r="D8103" s="3">
        <v>0.74228009259259264</v>
      </c>
      <c r="E8103" s="3" t="str">
        <f>TEXT(Table1[[#This Row],[order_time]],"HH")</f>
        <v>17</v>
      </c>
      <c r="F8103">
        <v>130</v>
      </c>
      <c r="G8103" t="str">
        <f>_xlfn.XLOOKUP(F8103,menu_items!$A$1:$A$33,menu_items!$B$1:$B$33,,0,1)</f>
        <v>Shrimp Scampi</v>
      </c>
      <c r="H8103" t="str">
        <f>_xlfn.XLOOKUP(F8103,menu_items!$A$1:$A$33,menu_items!$C$1:$C$33,,0,1)</f>
        <v>Italian</v>
      </c>
      <c r="I8103">
        <f>_xlfn.XLOOKUP(F8103,menu_items!$A$1:$A$33,menu_items!$D$1:$D$33,,0,1)</f>
        <v>19.95</v>
      </c>
    </row>
    <row r="8104" spans="1:9" x14ac:dyDescent="0.25">
      <c r="A8104" s="2">
        <v>8103</v>
      </c>
      <c r="B8104" s="2">
        <v>3556</v>
      </c>
      <c r="C8104" s="1">
        <v>44929</v>
      </c>
      <c r="D8104" s="3">
        <v>0.74468749999999995</v>
      </c>
      <c r="E8104" s="3" t="str">
        <f>TEXT(Table1[[#This Row],[order_time]],"HH")</f>
        <v>17</v>
      </c>
      <c r="F8104">
        <v>101</v>
      </c>
      <c r="G8104" t="str">
        <f>_xlfn.XLOOKUP(F8104,menu_items!$A$1:$A$33,menu_items!$B$1:$B$33,,0,1)</f>
        <v>Hamburger</v>
      </c>
      <c r="H8104" t="str">
        <f>_xlfn.XLOOKUP(F8104,menu_items!$A$1:$A$33,menu_items!$C$1:$C$33,,0,1)</f>
        <v>American</v>
      </c>
      <c r="I8104">
        <f>_xlfn.XLOOKUP(F8104,menu_items!$A$1:$A$33,menu_items!$D$1:$D$33,,0,1)</f>
        <v>12.95</v>
      </c>
    </row>
    <row r="8105" spans="1:9" hidden="1" x14ac:dyDescent="0.25">
      <c r="A8105" s="2">
        <v>8104</v>
      </c>
      <c r="B8105" s="2">
        <v>3556</v>
      </c>
      <c r="C8105" s="1">
        <v>44929</v>
      </c>
      <c r="D8105" s="3">
        <v>0.74468749999999995</v>
      </c>
      <c r="E8105" s="3" t="str">
        <f>TEXT(Table1[[#This Row],[order_time]],"HH")</f>
        <v>17</v>
      </c>
      <c r="F8105">
        <v>110</v>
      </c>
      <c r="G8105" t="str">
        <f>_xlfn.XLOOKUP(F8105,menu_items!$A$1:$A$33,menu_items!$B$1:$B$33,,0,1)</f>
        <v>Pork Ramen</v>
      </c>
      <c r="H8105" t="str">
        <f>_xlfn.XLOOKUP(F8105,menu_items!$A$1:$A$33,menu_items!$C$1:$C$33,,0,1)</f>
        <v>Asian</v>
      </c>
      <c r="I8105">
        <f>_xlfn.XLOOKUP(F8105,menu_items!$A$1:$A$33,menu_items!$D$1:$D$33,,0,1)</f>
        <v>17.95</v>
      </c>
    </row>
    <row r="8106" spans="1:9" hidden="1" x14ac:dyDescent="0.25">
      <c r="A8106" s="2">
        <v>8105</v>
      </c>
      <c r="B8106" s="2">
        <v>3557</v>
      </c>
      <c r="C8106" s="1">
        <v>44929</v>
      </c>
      <c r="D8106" s="3">
        <v>0.755</v>
      </c>
      <c r="E8106" s="3" t="str">
        <f>TEXT(Table1[[#This Row],[order_time]],"HH")</f>
        <v>18</v>
      </c>
      <c r="F8106">
        <v>122</v>
      </c>
      <c r="G8106" t="str">
        <f>_xlfn.XLOOKUP(F8106,menu_items!$A$1:$A$33,menu_items!$B$1:$B$33,,0,1)</f>
        <v>Chips &amp; Salsa</v>
      </c>
      <c r="H8106" t="str">
        <f>_xlfn.XLOOKUP(F8106,menu_items!$A$1:$A$33,menu_items!$C$1:$C$33,,0,1)</f>
        <v>Mexican</v>
      </c>
      <c r="I8106">
        <f>_xlfn.XLOOKUP(F8106,menu_items!$A$1:$A$33,menu_items!$D$1:$D$33,,0,1)</f>
        <v>7</v>
      </c>
    </row>
    <row r="8107" spans="1:9" hidden="1" x14ac:dyDescent="0.25">
      <c r="A8107" s="2">
        <v>8106</v>
      </c>
      <c r="B8107" s="2">
        <v>3558</v>
      </c>
      <c r="C8107" s="1">
        <v>44929</v>
      </c>
      <c r="D8107" s="3">
        <v>0.75556712962962957</v>
      </c>
      <c r="E8107" s="3" t="str">
        <f>TEXT(Table1[[#This Row],[order_time]],"HH")</f>
        <v>18</v>
      </c>
      <c r="F8107">
        <v>105</v>
      </c>
      <c r="G8107" t="str">
        <f>_xlfn.XLOOKUP(F8107,menu_items!$A$1:$A$33,menu_items!$B$1:$B$33,,0,1)</f>
        <v>Mac &amp; Cheese</v>
      </c>
      <c r="H8107" t="str">
        <f>_xlfn.XLOOKUP(F8107,menu_items!$A$1:$A$33,menu_items!$C$1:$C$33,,0,1)</f>
        <v>American</v>
      </c>
      <c r="I8107">
        <f>_xlfn.XLOOKUP(F8107,menu_items!$A$1:$A$33,menu_items!$D$1:$D$33,,0,1)</f>
        <v>7</v>
      </c>
    </row>
    <row r="8108" spans="1:9" hidden="1" x14ac:dyDescent="0.25">
      <c r="A8108" s="2">
        <v>8107</v>
      </c>
      <c r="B8108" s="2">
        <v>3558</v>
      </c>
      <c r="C8108" s="1">
        <v>44929</v>
      </c>
      <c r="D8108" s="3">
        <v>0.75556712962962957</v>
      </c>
      <c r="E8108" s="3" t="str">
        <f>TEXT(Table1[[#This Row],[order_time]],"HH")</f>
        <v>18</v>
      </c>
      <c r="F8108">
        <v>114</v>
      </c>
      <c r="G8108" t="str">
        <f>_xlfn.XLOOKUP(F8108,menu_items!$A$1:$A$33,menu_items!$B$1:$B$33,,0,1)</f>
        <v>Potstickers</v>
      </c>
      <c r="H8108" t="str">
        <f>_xlfn.XLOOKUP(F8108,menu_items!$A$1:$A$33,menu_items!$C$1:$C$33,,0,1)</f>
        <v>Asian</v>
      </c>
      <c r="I8108">
        <f>_xlfn.XLOOKUP(F8108,menu_items!$A$1:$A$33,menu_items!$D$1:$D$33,,0,1)</f>
        <v>9</v>
      </c>
    </row>
    <row r="8109" spans="1:9" hidden="1" x14ac:dyDescent="0.25">
      <c r="A8109" s="2">
        <v>8108</v>
      </c>
      <c r="B8109" s="2">
        <v>3559</v>
      </c>
      <c r="C8109" s="1">
        <v>44929</v>
      </c>
      <c r="D8109" s="3">
        <v>0.76226851851851851</v>
      </c>
      <c r="E8109" s="3" t="str">
        <f>TEXT(Table1[[#This Row],[order_time]],"HH")</f>
        <v>18</v>
      </c>
      <c r="F8109">
        <v>125</v>
      </c>
      <c r="G8109" t="str">
        <f>_xlfn.XLOOKUP(F8109,menu_items!$A$1:$A$33,menu_items!$B$1:$B$33,,0,1)</f>
        <v>Spaghetti &amp; Meatballs</v>
      </c>
      <c r="H8109" t="str">
        <f>_xlfn.XLOOKUP(F8109,menu_items!$A$1:$A$33,menu_items!$C$1:$C$33,,0,1)</f>
        <v>Italian</v>
      </c>
      <c r="I8109">
        <f>_xlfn.XLOOKUP(F8109,menu_items!$A$1:$A$33,menu_items!$D$1:$D$33,,0,1)</f>
        <v>17.95</v>
      </c>
    </row>
    <row r="8110" spans="1:9" hidden="1" x14ac:dyDescent="0.25">
      <c r="A8110" s="2">
        <v>8109</v>
      </c>
      <c r="B8110" s="2">
        <v>3559</v>
      </c>
      <c r="C8110" s="1">
        <v>44929</v>
      </c>
      <c r="D8110" s="3">
        <v>0.76226851851851851</v>
      </c>
      <c r="E8110" s="3" t="str">
        <f>TEXT(Table1[[#This Row],[order_time]],"HH")</f>
        <v>18</v>
      </c>
      <c r="F8110">
        <v>129</v>
      </c>
      <c r="G8110" t="str">
        <f>_xlfn.XLOOKUP(F8110,menu_items!$A$1:$A$33,menu_items!$B$1:$B$33,,0,1)</f>
        <v>Mushroom Ravioli</v>
      </c>
      <c r="H8110" t="str">
        <f>_xlfn.XLOOKUP(F8110,menu_items!$A$1:$A$33,menu_items!$C$1:$C$33,,0,1)</f>
        <v>Italian</v>
      </c>
      <c r="I8110">
        <f>_xlfn.XLOOKUP(F8110,menu_items!$A$1:$A$33,menu_items!$D$1:$D$33,,0,1)</f>
        <v>15.5</v>
      </c>
    </row>
    <row r="8111" spans="1:9" hidden="1" x14ac:dyDescent="0.25">
      <c r="A8111" s="2">
        <v>8110</v>
      </c>
      <c r="B8111" s="2">
        <v>3559</v>
      </c>
      <c r="C8111" s="1">
        <v>44929</v>
      </c>
      <c r="D8111" s="3">
        <v>0.76226851851851851</v>
      </c>
      <c r="E8111" s="3" t="str">
        <f>TEXT(Table1[[#This Row],[order_time]],"HH")</f>
        <v>18</v>
      </c>
      <c r="F8111">
        <v>105</v>
      </c>
      <c r="G8111" t="str">
        <f>_xlfn.XLOOKUP(F8111,menu_items!$A$1:$A$33,menu_items!$B$1:$B$33,,0,1)</f>
        <v>Mac &amp; Cheese</v>
      </c>
      <c r="H8111" t="str">
        <f>_xlfn.XLOOKUP(F8111,menu_items!$A$1:$A$33,menu_items!$C$1:$C$33,,0,1)</f>
        <v>American</v>
      </c>
      <c r="I8111">
        <f>_xlfn.XLOOKUP(F8111,menu_items!$A$1:$A$33,menu_items!$D$1:$D$33,,0,1)</f>
        <v>7</v>
      </c>
    </row>
    <row r="8112" spans="1:9" hidden="1" x14ac:dyDescent="0.25">
      <c r="A8112" s="2">
        <v>8111</v>
      </c>
      <c r="B8112" s="2">
        <v>3559</v>
      </c>
      <c r="C8112" s="1">
        <v>44929</v>
      </c>
      <c r="D8112" s="3">
        <v>0.76226851851851851</v>
      </c>
      <c r="E8112" s="3" t="str">
        <f>TEXT(Table1[[#This Row],[order_time]],"HH")</f>
        <v>18</v>
      </c>
      <c r="F8112">
        <v>130</v>
      </c>
      <c r="G8112" t="str">
        <f>_xlfn.XLOOKUP(F8112,menu_items!$A$1:$A$33,menu_items!$B$1:$B$33,,0,1)</f>
        <v>Shrimp Scampi</v>
      </c>
      <c r="H8112" t="str">
        <f>_xlfn.XLOOKUP(F8112,menu_items!$A$1:$A$33,menu_items!$C$1:$C$33,,0,1)</f>
        <v>Italian</v>
      </c>
      <c r="I8112">
        <f>_xlfn.XLOOKUP(F8112,menu_items!$A$1:$A$33,menu_items!$D$1:$D$33,,0,1)</f>
        <v>19.95</v>
      </c>
    </row>
    <row r="8113" spans="1:9" hidden="1" x14ac:dyDescent="0.25">
      <c r="A8113" s="2">
        <v>8112</v>
      </c>
      <c r="B8113" s="2">
        <v>3560</v>
      </c>
      <c r="C8113" s="1">
        <v>44929</v>
      </c>
      <c r="D8113" s="3">
        <v>0.76366898148148143</v>
      </c>
      <c r="E8113" s="3" t="str">
        <f>TEXT(Table1[[#This Row],[order_time]],"HH")</f>
        <v>18</v>
      </c>
      <c r="F8113">
        <v>110</v>
      </c>
      <c r="G8113" t="str">
        <f>_xlfn.XLOOKUP(F8113,menu_items!$A$1:$A$33,menu_items!$B$1:$B$33,,0,1)</f>
        <v>Pork Ramen</v>
      </c>
      <c r="H8113" t="str">
        <f>_xlfn.XLOOKUP(F8113,menu_items!$A$1:$A$33,menu_items!$C$1:$C$33,,0,1)</f>
        <v>Asian</v>
      </c>
      <c r="I8113">
        <f>_xlfn.XLOOKUP(F8113,menu_items!$A$1:$A$33,menu_items!$D$1:$D$33,,0,1)</f>
        <v>17.95</v>
      </c>
    </row>
    <row r="8114" spans="1:9" hidden="1" x14ac:dyDescent="0.25">
      <c r="A8114" s="2">
        <v>8113</v>
      </c>
      <c r="B8114" s="2">
        <v>3560</v>
      </c>
      <c r="C8114" s="1">
        <v>44929</v>
      </c>
      <c r="D8114" s="3">
        <v>0.76366898148148143</v>
      </c>
      <c r="E8114" s="3" t="str">
        <f>TEXT(Table1[[#This Row],[order_time]],"HH")</f>
        <v>18</v>
      </c>
      <c r="F8114">
        <v>128</v>
      </c>
      <c r="G8114" t="str">
        <f>_xlfn.XLOOKUP(F8114,menu_items!$A$1:$A$33,menu_items!$B$1:$B$33,,0,1)</f>
        <v>Cheese Lasagna</v>
      </c>
      <c r="H8114" t="str">
        <f>_xlfn.XLOOKUP(F8114,menu_items!$A$1:$A$33,menu_items!$C$1:$C$33,,0,1)</f>
        <v>Italian</v>
      </c>
      <c r="I8114">
        <f>_xlfn.XLOOKUP(F8114,menu_items!$A$1:$A$33,menu_items!$D$1:$D$33,,0,1)</f>
        <v>15.5</v>
      </c>
    </row>
    <row r="8115" spans="1:9" hidden="1" x14ac:dyDescent="0.25">
      <c r="A8115" s="2">
        <v>8114</v>
      </c>
      <c r="B8115" s="2">
        <v>3561</v>
      </c>
      <c r="C8115" s="1">
        <v>44929</v>
      </c>
      <c r="D8115" s="3">
        <v>0.77538194444444442</v>
      </c>
      <c r="E8115" s="3" t="str">
        <f>TEXT(Table1[[#This Row],[order_time]],"HH")</f>
        <v>18</v>
      </c>
      <c r="F8115">
        <v>113</v>
      </c>
      <c r="G8115" t="str">
        <f>_xlfn.XLOOKUP(F8115,menu_items!$A$1:$A$33,menu_items!$B$1:$B$33,,0,1)</f>
        <v>Edamame</v>
      </c>
      <c r="H8115" t="str">
        <f>_xlfn.XLOOKUP(F8115,menu_items!$A$1:$A$33,menu_items!$C$1:$C$33,,0,1)</f>
        <v>Asian</v>
      </c>
      <c r="I8115">
        <f>_xlfn.XLOOKUP(F8115,menu_items!$A$1:$A$33,menu_items!$D$1:$D$33,,0,1)</f>
        <v>5</v>
      </c>
    </row>
    <row r="8116" spans="1:9" hidden="1" x14ac:dyDescent="0.25">
      <c r="A8116" s="2">
        <v>8115</v>
      </c>
      <c r="B8116" s="2">
        <v>3561</v>
      </c>
      <c r="C8116" s="1">
        <v>44929</v>
      </c>
      <c r="D8116" s="3">
        <v>0.77538194444444442</v>
      </c>
      <c r="E8116" s="3" t="str">
        <f>TEXT(Table1[[#This Row],[order_time]],"HH")</f>
        <v>18</v>
      </c>
      <c r="F8116">
        <v>118</v>
      </c>
      <c r="G8116" t="str">
        <f>_xlfn.XLOOKUP(F8116,menu_items!$A$1:$A$33,menu_items!$B$1:$B$33,,0,1)</f>
        <v>Steak Burrito</v>
      </c>
      <c r="H8116" t="str">
        <f>_xlfn.XLOOKUP(F8116,menu_items!$A$1:$A$33,menu_items!$C$1:$C$33,,0,1)</f>
        <v>Mexican</v>
      </c>
      <c r="I8116">
        <f>_xlfn.XLOOKUP(F8116,menu_items!$A$1:$A$33,menu_items!$D$1:$D$33,,0,1)</f>
        <v>14.95</v>
      </c>
    </row>
    <row r="8117" spans="1:9" hidden="1" x14ac:dyDescent="0.25">
      <c r="A8117" s="2">
        <v>8116</v>
      </c>
      <c r="B8117" s="2">
        <v>3562</v>
      </c>
      <c r="C8117" s="1">
        <v>44929</v>
      </c>
      <c r="D8117" s="3">
        <v>0.77865740740740741</v>
      </c>
      <c r="E8117" s="3" t="str">
        <f>TEXT(Table1[[#This Row],[order_time]],"HH")</f>
        <v>18</v>
      </c>
      <c r="F8117">
        <v>127</v>
      </c>
      <c r="G8117" t="str">
        <f>_xlfn.XLOOKUP(F8117,menu_items!$A$1:$A$33,menu_items!$B$1:$B$33,,0,1)</f>
        <v>Meat Lasagna</v>
      </c>
      <c r="H8117" t="str">
        <f>_xlfn.XLOOKUP(F8117,menu_items!$A$1:$A$33,menu_items!$C$1:$C$33,,0,1)</f>
        <v>Italian</v>
      </c>
      <c r="I8117">
        <f>_xlfn.XLOOKUP(F8117,menu_items!$A$1:$A$33,menu_items!$D$1:$D$33,,0,1)</f>
        <v>17.95</v>
      </c>
    </row>
    <row r="8118" spans="1:9" hidden="1" x14ac:dyDescent="0.25">
      <c r="A8118" s="2">
        <v>8117</v>
      </c>
      <c r="B8118" s="2">
        <v>3562</v>
      </c>
      <c r="C8118" s="1">
        <v>44929</v>
      </c>
      <c r="D8118" s="3">
        <v>0.77865740740740741</v>
      </c>
      <c r="E8118" s="3" t="str">
        <f>TEXT(Table1[[#This Row],[order_time]],"HH")</f>
        <v>18</v>
      </c>
      <c r="F8118">
        <v>105</v>
      </c>
      <c r="G8118" t="str">
        <f>_xlfn.XLOOKUP(F8118,menu_items!$A$1:$A$33,menu_items!$B$1:$B$33,,0,1)</f>
        <v>Mac &amp; Cheese</v>
      </c>
      <c r="H8118" t="str">
        <f>_xlfn.XLOOKUP(F8118,menu_items!$A$1:$A$33,menu_items!$C$1:$C$33,,0,1)</f>
        <v>American</v>
      </c>
      <c r="I8118">
        <f>_xlfn.XLOOKUP(F8118,menu_items!$A$1:$A$33,menu_items!$D$1:$D$33,,0,1)</f>
        <v>7</v>
      </c>
    </row>
    <row r="8119" spans="1:9" hidden="1" x14ac:dyDescent="0.25">
      <c r="A8119" s="2">
        <v>8118</v>
      </c>
      <c r="B8119" s="2">
        <v>3563</v>
      </c>
      <c r="C8119" s="1">
        <v>44929</v>
      </c>
      <c r="D8119" s="3">
        <v>0.78115740740740736</v>
      </c>
      <c r="E8119" s="3" t="str">
        <f>TEXT(Table1[[#This Row],[order_time]],"HH")</f>
        <v>18</v>
      </c>
      <c r="F8119">
        <v>117</v>
      </c>
      <c r="G8119" t="str">
        <f>_xlfn.XLOOKUP(F8119,menu_items!$A$1:$A$33,menu_items!$B$1:$B$33,,0,1)</f>
        <v>Chicken Burrito</v>
      </c>
      <c r="H8119" t="str">
        <f>_xlfn.XLOOKUP(F8119,menu_items!$A$1:$A$33,menu_items!$C$1:$C$33,,0,1)</f>
        <v>Mexican</v>
      </c>
      <c r="I8119">
        <f>_xlfn.XLOOKUP(F8119,menu_items!$A$1:$A$33,menu_items!$D$1:$D$33,,0,1)</f>
        <v>12.95</v>
      </c>
    </row>
    <row r="8120" spans="1:9" hidden="1" x14ac:dyDescent="0.25">
      <c r="A8120" s="2">
        <v>8119</v>
      </c>
      <c r="B8120" s="2">
        <v>3564</v>
      </c>
      <c r="C8120" s="1">
        <v>44929</v>
      </c>
      <c r="D8120" s="3">
        <v>0.78930555555555559</v>
      </c>
      <c r="E8120" s="3" t="str">
        <f>TEXT(Table1[[#This Row],[order_time]],"HH")</f>
        <v>18</v>
      </c>
      <c r="F8120">
        <v>120</v>
      </c>
      <c r="G8120" t="str">
        <f>_xlfn.XLOOKUP(F8120,menu_items!$A$1:$A$33,menu_items!$B$1:$B$33,,0,1)</f>
        <v>Steak Torta</v>
      </c>
      <c r="H8120" t="str">
        <f>_xlfn.XLOOKUP(F8120,menu_items!$A$1:$A$33,menu_items!$C$1:$C$33,,0,1)</f>
        <v>Mexican</v>
      </c>
      <c r="I8120">
        <f>_xlfn.XLOOKUP(F8120,menu_items!$A$1:$A$33,menu_items!$D$1:$D$33,,0,1)</f>
        <v>13.95</v>
      </c>
    </row>
    <row r="8121" spans="1:9" hidden="1" x14ac:dyDescent="0.25">
      <c r="A8121" s="2">
        <v>8120</v>
      </c>
      <c r="B8121" s="2">
        <v>3564</v>
      </c>
      <c r="C8121" s="1">
        <v>44929</v>
      </c>
      <c r="D8121" s="3">
        <v>0.78930555555555559</v>
      </c>
      <c r="E8121" s="3" t="str">
        <f>TEXT(Table1[[#This Row],[order_time]],"HH")</f>
        <v>18</v>
      </c>
      <c r="F8121">
        <v>122</v>
      </c>
      <c r="G8121" t="str">
        <f>_xlfn.XLOOKUP(F8121,menu_items!$A$1:$A$33,menu_items!$B$1:$B$33,,0,1)</f>
        <v>Chips &amp; Salsa</v>
      </c>
      <c r="H8121" t="str">
        <f>_xlfn.XLOOKUP(F8121,menu_items!$A$1:$A$33,menu_items!$C$1:$C$33,,0,1)</f>
        <v>Mexican</v>
      </c>
      <c r="I8121">
        <f>_xlfn.XLOOKUP(F8121,menu_items!$A$1:$A$33,menu_items!$D$1:$D$33,,0,1)</f>
        <v>7</v>
      </c>
    </row>
    <row r="8122" spans="1:9" hidden="1" x14ac:dyDescent="0.25">
      <c r="A8122" s="2">
        <v>8121</v>
      </c>
      <c r="B8122" s="2">
        <v>3565</v>
      </c>
      <c r="C8122" s="1">
        <v>44929</v>
      </c>
      <c r="D8122" s="3">
        <v>0.79275462962962961</v>
      </c>
      <c r="E8122" s="3" t="str">
        <f>TEXT(Table1[[#This Row],[order_time]],"HH")</f>
        <v>19</v>
      </c>
      <c r="F8122">
        <v>131</v>
      </c>
      <c r="G8122" t="str">
        <f>_xlfn.XLOOKUP(F8122,menu_items!$A$1:$A$33,menu_items!$B$1:$B$33,,0,1)</f>
        <v>Chicken Parmesan</v>
      </c>
      <c r="H8122" t="str">
        <f>_xlfn.XLOOKUP(F8122,menu_items!$A$1:$A$33,menu_items!$C$1:$C$33,,0,1)</f>
        <v>Italian</v>
      </c>
      <c r="I8122">
        <f>_xlfn.XLOOKUP(F8122,menu_items!$A$1:$A$33,menu_items!$D$1:$D$33,,0,1)</f>
        <v>17.95</v>
      </c>
    </row>
    <row r="8123" spans="1:9" hidden="1" x14ac:dyDescent="0.25">
      <c r="A8123" s="2">
        <v>8122</v>
      </c>
      <c r="B8123" s="2">
        <v>3566</v>
      </c>
      <c r="C8123" s="1">
        <v>44929</v>
      </c>
      <c r="D8123" s="3">
        <v>0.80170138888888887</v>
      </c>
      <c r="E8123" s="3" t="str">
        <f>TEXT(Table1[[#This Row],[order_time]],"HH")</f>
        <v>19</v>
      </c>
      <c r="F8123">
        <v>102</v>
      </c>
      <c r="G8123" t="str">
        <f>_xlfn.XLOOKUP(F8123,menu_items!$A$1:$A$33,menu_items!$B$1:$B$33,,0,1)</f>
        <v>Cheeseburger</v>
      </c>
      <c r="H8123" t="str">
        <f>_xlfn.XLOOKUP(F8123,menu_items!$A$1:$A$33,menu_items!$C$1:$C$33,,0,1)</f>
        <v>American</v>
      </c>
      <c r="I8123">
        <f>_xlfn.XLOOKUP(F8123,menu_items!$A$1:$A$33,menu_items!$D$1:$D$33,,0,1)</f>
        <v>13.95</v>
      </c>
    </row>
    <row r="8124" spans="1:9" hidden="1" x14ac:dyDescent="0.25">
      <c r="A8124" s="2">
        <v>8123</v>
      </c>
      <c r="B8124" s="2">
        <v>3566</v>
      </c>
      <c r="C8124" s="1">
        <v>44929</v>
      </c>
      <c r="D8124" s="3">
        <v>0.80170138888888887</v>
      </c>
      <c r="E8124" s="3" t="str">
        <f>TEXT(Table1[[#This Row],[order_time]],"HH")</f>
        <v>19</v>
      </c>
      <c r="F8124">
        <v>109</v>
      </c>
      <c r="G8124" t="str">
        <f>_xlfn.XLOOKUP(F8124,menu_items!$A$1:$A$33,menu_items!$B$1:$B$33,,0,1)</f>
        <v>Korean Beef Bowl</v>
      </c>
      <c r="H8124" t="str">
        <f>_xlfn.XLOOKUP(F8124,menu_items!$A$1:$A$33,menu_items!$C$1:$C$33,,0,1)</f>
        <v>Asian</v>
      </c>
      <c r="I8124">
        <f>_xlfn.XLOOKUP(F8124,menu_items!$A$1:$A$33,menu_items!$D$1:$D$33,,0,1)</f>
        <v>17.95</v>
      </c>
    </row>
    <row r="8125" spans="1:9" hidden="1" x14ac:dyDescent="0.25">
      <c r="A8125" s="2">
        <v>8124</v>
      </c>
      <c r="B8125" s="2">
        <v>3567</v>
      </c>
      <c r="C8125" s="1">
        <v>44929</v>
      </c>
      <c r="D8125" s="3">
        <v>0.80587962962962967</v>
      </c>
      <c r="E8125" s="3" t="str">
        <f>TEXT(Table1[[#This Row],[order_time]],"HH")</f>
        <v>19</v>
      </c>
      <c r="F8125">
        <v>128</v>
      </c>
      <c r="G8125" t="str">
        <f>_xlfn.XLOOKUP(F8125,menu_items!$A$1:$A$33,menu_items!$B$1:$B$33,,0,1)</f>
        <v>Cheese Lasagna</v>
      </c>
      <c r="H8125" t="str">
        <f>_xlfn.XLOOKUP(F8125,menu_items!$A$1:$A$33,menu_items!$C$1:$C$33,,0,1)</f>
        <v>Italian</v>
      </c>
      <c r="I8125">
        <f>_xlfn.XLOOKUP(F8125,menu_items!$A$1:$A$33,menu_items!$D$1:$D$33,,0,1)</f>
        <v>15.5</v>
      </c>
    </row>
    <row r="8126" spans="1:9" hidden="1" x14ac:dyDescent="0.25">
      <c r="A8126" s="2">
        <v>8125</v>
      </c>
      <c r="B8126" s="2">
        <v>3568</v>
      </c>
      <c r="C8126" s="1">
        <v>44929</v>
      </c>
      <c r="D8126" s="3">
        <v>0.81068287037037035</v>
      </c>
      <c r="E8126" s="3" t="str">
        <f>TEXT(Table1[[#This Row],[order_time]],"HH")</f>
        <v>19</v>
      </c>
      <c r="F8126">
        <v>118</v>
      </c>
      <c r="G8126" t="str">
        <f>_xlfn.XLOOKUP(F8126,menu_items!$A$1:$A$33,menu_items!$B$1:$B$33,,0,1)</f>
        <v>Steak Burrito</v>
      </c>
      <c r="H8126" t="str">
        <f>_xlfn.XLOOKUP(F8126,menu_items!$A$1:$A$33,menu_items!$C$1:$C$33,,0,1)</f>
        <v>Mexican</v>
      </c>
      <c r="I8126">
        <f>_xlfn.XLOOKUP(F8126,menu_items!$A$1:$A$33,menu_items!$D$1:$D$33,,0,1)</f>
        <v>14.95</v>
      </c>
    </row>
    <row r="8127" spans="1:9" hidden="1" x14ac:dyDescent="0.25">
      <c r="A8127" s="2">
        <v>8126</v>
      </c>
      <c r="B8127" s="2">
        <v>3568</v>
      </c>
      <c r="C8127" s="1">
        <v>44929</v>
      </c>
      <c r="D8127" s="3">
        <v>0.81068287037037035</v>
      </c>
      <c r="E8127" s="3" t="str">
        <f>TEXT(Table1[[#This Row],[order_time]],"HH")</f>
        <v>19</v>
      </c>
      <c r="F8127">
        <v>114</v>
      </c>
      <c r="G8127" t="str">
        <f>_xlfn.XLOOKUP(F8127,menu_items!$A$1:$A$33,menu_items!$B$1:$B$33,,0,1)</f>
        <v>Potstickers</v>
      </c>
      <c r="H8127" t="str">
        <f>_xlfn.XLOOKUP(F8127,menu_items!$A$1:$A$33,menu_items!$C$1:$C$33,,0,1)</f>
        <v>Asian</v>
      </c>
      <c r="I8127">
        <f>_xlfn.XLOOKUP(F8127,menu_items!$A$1:$A$33,menu_items!$D$1:$D$33,,0,1)</f>
        <v>9</v>
      </c>
    </row>
    <row r="8128" spans="1:9" hidden="1" x14ac:dyDescent="0.25">
      <c r="A8128" s="2">
        <v>8127</v>
      </c>
      <c r="B8128" s="2">
        <v>3569</v>
      </c>
      <c r="C8128" s="1">
        <v>44929</v>
      </c>
      <c r="D8128" s="3">
        <v>0.8190856481481481</v>
      </c>
      <c r="E8128" s="3" t="str">
        <f>TEXT(Table1[[#This Row],[order_time]],"HH")</f>
        <v>19</v>
      </c>
      <c r="F8128">
        <v>108</v>
      </c>
      <c r="G8128" t="str">
        <f>_xlfn.XLOOKUP(F8128,menu_items!$A$1:$A$33,menu_items!$B$1:$B$33,,0,1)</f>
        <v>Tofu Pad Thai</v>
      </c>
      <c r="H8128" t="str">
        <f>_xlfn.XLOOKUP(F8128,menu_items!$A$1:$A$33,menu_items!$C$1:$C$33,,0,1)</f>
        <v>Asian</v>
      </c>
      <c r="I8128">
        <f>_xlfn.XLOOKUP(F8128,menu_items!$A$1:$A$33,menu_items!$D$1:$D$33,,0,1)</f>
        <v>14.5</v>
      </c>
    </row>
    <row r="8129" spans="1:9" hidden="1" x14ac:dyDescent="0.25">
      <c r="A8129" s="2">
        <v>8128</v>
      </c>
      <c r="B8129" s="2">
        <v>3570</v>
      </c>
      <c r="C8129" s="1">
        <v>44929</v>
      </c>
      <c r="D8129" s="3">
        <v>0.82195601851851852</v>
      </c>
      <c r="E8129" s="3" t="str">
        <f>TEXT(Table1[[#This Row],[order_time]],"HH")</f>
        <v>19</v>
      </c>
      <c r="F8129">
        <v>113</v>
      </c>
      <c r="G8129" t="str">
        <f>_xlfn.XLOOKUP(F8129,menu_items!$A$1:$A$33,menu_items!$B$1:$B$33,,0,1)</f>
        <v>Edamame</v>
      </c>
      <c r="H8129" t="str">
        <f>_xlfn.XLOOKUP(F8129,menu_items!$A$1:$A$33,menu_items!$C$1:$C$33,,0,1)</f>
        <v>Asian</v>
      </c>
      <c r="I8129">
        <f>_xlfn.XLOOKUP(F8129,menu_items!$A$1:$A$33,menu_items!$D$1:$D$33,,0,1)</f>
        <v>5</v>
      </c>
    </row>
    <row r="8130" spans="1:9" hidden="1" x14ac:dyDescent="0.25">
      <c r="A8130" s="2">
        <v>8129</v>
      </c>
      <c r="B8130" s="2">
        <v>3570</v>
      </c>
      <c r="C8130" s="1">
        <v>44929</v>
      </c>
      <c r="D8130" s="3">
        <v>0.82195601851851852</v>
      </c>
      <c r="E8130" s="3" t="str">
        <f>TEXT(Table1[[#This Row],[order_time]],"HH")</f>
        <v>19</v>
      </c>
      <c r="F8130">
        <v>106</v>
      </c>
      <c r="G8130" t="str">
        <f>_xlfn.XLOOKUP(F8130,menu_items!$A$1:$A$33,menu_items!$B$1:$B$33,,0,1)</f>
        <v>French Fries</v>
      </c>
      <c r="H8130" t="str">
        <f>_xlfn.XLOOKUP(F8130,menu_items!$A$1:$A$33,menu_items!$C$1:$C$33,,0,1)</f>
        <v>American</v>
      </c>
      <c r="I8130">
        <f>_xlfn.XLOOKUP(F8130,menu_items!$A$1:$A$33,menu_items!$D$1:$D$33,,0,1)</f>
        <v>7</v>
      </c>
    </row>
    <row r="8131" spans="1:9" hidden="1" x14ac:dyDescent="0.25">
      <c r="A8131" s="2">
        <v>8130</v>
      </c>
      <c r="B8131" s="2">
        <v>3571</v>
      </c>
      <c r="C8131" s="1">
        <v>44929</v>
      </c>
      <c r="D8131" s="3">
        <v>0.83096064814814818</v>
      </c>
      <c r="E8131" s="3" t="str">
        <f>TEXT(Table1[[#This Row],[order_time]],"HH")</f>
        <v>19</v>
      </c>
      <c r="F8131">
        <v>112</v>
      </c>
      <c r="G8131" t="str">
        <f>_xlfn.XLOOKUP(F8131,menu_items!$A$1:$A$33,menu_items!$B$1:$B$33,,0,1)</f>
        <v>Salmon Roll</v>
      </c>
      <c r="H8131" t="str">
        <f>_xlfn.XLOOKUP(F8131,menu_items!$A$1:$A$33,menu_items!$C$1:$C$33,,0,1)</f>
        <v>Asian</v>
      </c>
      <c r="I8131">
        <f>_xlfn.XLOOKUP(F8131,menu_items!$A$1:$A$33,menu_items!$D$1:$D$33,,0,1)</f>
        <v>14.95</v>
      </c>
    </row>
    <row r="8132" spans="1:9" hidden="1" x14ac:dyDescent="0.25">
      <c r="A8132" s="2">
        <v>8131</v>
      </c>
      <c r="B8132" s="2">
        <v>3571</v>
      </c>
      <c r="C8132" s="1">
        <v>44929</v>
      </c>
      <c r="D8132" s="3">
        <v>0.83096064814814818</v>
      </c>
      <c r="E8132" s="3" t="str">
        <f>TEXT(Table1[[#This Row],[order_time]],"HH")</f>
        <v>19</v>
      </c>
      <c r="F8132">
        <v>113</v>
      </c>
      <c r="G8132" t="str">
        <f>_xlfn.XLOOKUP(F8132,menu_items!$A$1:$A$33,menu_items!$B$1:$B$33,,0,1)</f>
        <v>Edamame</v>
      </c>
      <c r="H8132" t="str">
        <f>_xlfn.XLOOKUP(F8132,menu_items!$A$1:$A$33,menu_items!$C$1:$C$33,,0,1)</f>
        <v>Asian</v>
      </c>
      <c r="I8132">
        <f>_xlfn.XLOOKUP(F8132,menu_items!$A$1:$A$33,menu_items!$D$1:$D$33,,0,1)</f>
        <v>5</v>
      </c>
    </row>
    <row r="8133" spans="1:9" hidden="1" x14ac:dyDescent="0.25">
      <c r="A8133" s="2">
        <v>8132</v>
      </c>
      <c r="B8133" s="2">
        <v>3571</v>
      </c>
      <c r="C8133" s="1">
        <v>44929</v>
      </c>
      <c r="D8133" s="3">
        <v>0.83096064814814818</v>
      </c>
      <c r="E8133" s="3" t="str">
        <f>TEXT(Table1[[#This Row],[order_time]],"HH")</f>
        <v>19</v>
      </c>
      <c r="F8133" t="s">
        <v>5</v>
      </c>
      <c r="G8133" t="e">
        <f>_xlfn.XLOOKUP(F8133,menu_items!$A$1:$A$33,menu_items!$B$1:$B$33,,0,1)</f>
        <v>#N/A</v>
      </c>
      <c r="H8133" t="e">
        <f>_xlfn.XLOOKUP(F8133,menu_items!$A$1:$A$33,menu_items!$C$1:$C$33,,0,1)</f>
        <v>#N/A</v>
      </c>
      <c r="I8133" t="e">
        <f>_xlfn.XLOOKUP(F8133,menu_items!$A$1:$A$33,menu_items!$D$1:$D$33,,0,1)</f>
        <v>#N/A</v>
      </c>
    </row>
    <row r="8134" spans="1:9" hidden="1" x14ac:dyDescent="0.25">
      <c r="A8134" s="2">
        <v>8133</v>
      </c>
      <c r="B8134" s="2">
        <v>3572</v>
      </c>
      <c r="C8134" s="1">
        <v>44929</v>
      </c>
      <c r="D8134" s="3">
        <v>0.83792824074074079</v>
      </c>
      <c r="E8134" s="3" t="str">
        <f>TEXT(Table1[[#This Row],[order_time]],"HH")</f>
        <v>20</v>
      </c>
      <c r="F8134">
        <v>117</v>
      </c>
      <c r="G8134" t="str">
        <f>_xlfn.XLOOKUP(F8134,menu_items!$A$1:$A$33,menu_items!$B$1:$B$33,,0,1)</f>
        <v>Chicken Burrito</v>
      </c>
      <c r="H8134" t="str">
        <f>_xlfn.XLOOKUP(F8134,menu_items!$A$1:$A$33,menu_items!$C$1:$C$33,,0,1)</f>
        <v>Mexican</v>
      </c>
      <c r="I8134">
        <f>_xlfn.XLOOKUP(F8134,menu_items!$A$1:$A$33,menu_items!$D$1:$D$33,,0,1)</f>
        <v>12.95</v>
      </c>
    </row>
    <row r="8135" spans="1:9" hidden="1" x14ac:dyDescent="0.25">
      <c r="A8135" s="2">
        <v>8134</v>
      </c>
      <c r="B8135" s="2">
        <v>3573</v>
      </c>
      <c r="C8135" s="1">
        <v>44929</v>
      </c>
      <c r="D8135" s="3">
        <v>0.83879629629629626</v>
      </c>
      <c r="E8135" s="3" t="str">
        <f>TEXT(Table1[[#This Row],[order_time]],"HH")</f>
        <v>20</v>
      </c>
      <c r="F8135">
        <v>102</v>
      </c>
      <c r="G8135" t="str">
        <f>_xlfn.XLOOKUP(F8135,menu_items!$A$1:$A$33,menu_items!$B$1:$B$33,,0,1)</f>
        <v>Cheeseburger</v>
      </c>
      <c r="H8135" t="str">
        <f>_xlfn.XLOOKUP(F8135,menu_items!$A$1:$A$33,menu_items!$C$1:$C$33,,0,1)</f>
        <v>American</v>
      </c>
      <c r="I8135">
        <f>_xlfn.XLOOKUP(F8135,menu_items!$A$1:$A$33,menu_items!$D$1:$D$33,,0,1)</f>
        <v>13.95</v>
      </c>
    </row>
    <row r="8136" spans="1:9" hidden="1" x14ac:dyDescent="0.25">
      <c r="A8136" s="2">
        <v>8135</v>
      </c>
      <c r="B8136" s="2">
        <v>3573</v>
      </c>
      <c r="C8136" s="1">
        <v>44929</v>
      </c>
      <c r="D8136" s="3">
        <v>0.83879629629629626</v>
      </c>
      <c r="E8136" s="3" t="str">
        <f>TEXT(Table1[[#This Row],[order_time]],"HH")</f>
        <v>20</v>
      </c>
      <c r="F8136">
        <v>113</v>
      </c>
      <c r="G8136" t="str">
        <f>_xlfn.XLOOKUP(F8136,menu_items!$A$1:$A$33,menu_items!$B$1:$B$33,,0,1)</f>
        <v>Edamame</v>
      </c>
      <c r="H8136" t="str">
        <f>_xlfn.XLOOKUP(F8136,menu_items!$A$1:$A$33,menu_items!$C$1:$C$33,,0,1)</f>
        <v>Asian</v>
      </c>
      <c r="I8136">
        <f>_xlfn.XLOOKUP(F8136,menu_items!$A$1:$A$33,menu_items!$D$1:$D$33,,0,1)</f>
        <v>5</v>
      </c>
    </row>
    <row r="8137" spans="1:9" hidden="1" x14ac:dyDescent="0.25">
      <c r="A8137" s="2">
        <v>8136</v>
      </c>
      <c r="B8137" s="2">
        <v>3573</v>
      </c>
      <c r="C8137" s="1">
        <v>44929</v>
      </c>
      <c r="D8137" s="3">
        <v>0.83879629629629626</v>
      </c>
      <c r="E8137" s="3" t="str">
        <f>TEXT(Table1[[#This Row],[order_time]],"HH")</f>
        <v>20</v>
      </c>
      <c r="F8137">
        <v>105</v>
      </c>
      <c r="G8137" t="str">
        <f>_xlfn.XLOOKUP(F8137,menu_items!$A$1:$A$33,menu_items!$B$1:$B$33,,0,1)</f>
        <v>Mac &amp; Cheese</v>
      </c>
      <c r="H8137" t="str">
        <f>_xlfn.XLOOKUP(F8137,menu_items!$A$1:$A$33,menu_items!$C$1:$C$33,,0,1)</f>
        <v>American</v>
      </c>
      <c r="I8137">
        <f>_xlfn.XLOOKUP(F8137,menu_items!$A$1:$A$33,menu_items!$D$1:$D$33,,0,1)</f>
        <v>7</v>
      </c>
    </row>
    <row r="8138" spans="1:9" hidden="1" x14ac:dyDescent="0.25">
      <c r="A8138" s="2">
        <v>8137</v>
      </c>
      <c r="B8138" s="2">
        <v>3574</v>
      </c>
      <c r="C8138" s="1">
        <v>44929</v>
      </c>
      <c r="D8138" s="3">
        <v>0.86736111111111114</v>
      </c>
      <c r="E8138" s="3" t="str">
        <f>TEXT(Table1[[#This Row],[order_time]],"HH")</f>
        <v>20</v>
      </c>
      <c r="F8138">
        <v>115</v>
      </c>
      <c r="G8138" t="str">
        <f>_xlfn.XLOOKUP(F8138,menu_items!$A$1:$A$33,menu_items!$B$1:$B$33,,0,1)</f>
        <v>Chicken Tacos</v>
      </c>
      <c r="H8138" t="str">
        <f>_xlfn.XLOOKUP(F8138,menu_items!$A$1:$A$33,menu_items!$C$1:$C$33,,0,1)</f>
        <v>Mexican</v>
      </c>
      <c r="I8138">
        <f>_xlfn.XLOOKUP(F8138,menu_items!$A$1:$A$33,menu_items!$D$1:$D$33,,0,1)</f>
        <v>11.95</v>
      </c>
    </row>
    <row r="8139" spans="1:9" hidden="1" x14ac:dyDescent="0.25">
      <c r="A8139" s="2">
        <v>8138</v>
      </c>
      <c r="B8139" s="2">
        <v>3574</v>
      </c>
      <c r="C8139" s="1">
        <v>44929</v>
      </c>
      <c r="D8139" s="3">
        <v>0.86736111111111114</v>
      </c>
      <c r="E8139" s="3" t="str">
        <f>TEXT(Table1[[#This Row],[order_time]],"HH")</f>
        <v>20</v>
      </c>
      <c r="F8139">
        <v>109</v>
      </c>
      <c r="G8139" t="str">
        <f>_xlfn.XLOOKUP(F8139,menu_items!$A$1:$A$33,menu_items!$B$1:$B$33,,0,1)</f>
        <v>Korean Beef Bowl</v>
      </c>
      <c r="H8139" t="str">
        <f>_xlfn.XLOOKUP(F8139,menu_items!$A$1:$A$33,menu_items!$C$1:$C$33,,0,1)</f>
        <v>Asian</v>
      </c>
      <c r="I8139">
        <f>_xlfn.XLOOKUP(F8139,menu_items!$A$1:$A$33,menu_items!$D$1:$D$33,,0,1)</f>
        <v>17.95</v>
      </c>
    </row>
    <row r="8140" spans="1:9" hidden="1" x14ac:dyDescent="0.25">
      <c r="A8140" s="2">
        <v>8139</v>
      </c>
      <c r="B8140" s="2">
        <v>3574</v>
      </c>
      <c r="C8140" s="1">
        <v>44929</v>
      </c>
      <c r="D8140" s="3">
        <v>0.86736111111111114</v>
      </c>
      <c r="E8140" s="3" t="str">
        <f>TEXT(Table1[[#This Row],[order_time]],"HH")</f>
        <v>20</v>
      </c>
      <c r="F8140">
        <v>106</v>
      </c>
      <c r="G8140" t="str">
        <f>_xlfn.XLOOKUP(F8140,menu_items!$A$1:$A$33,menu_items!$B$1:$B$33,,0,1)</f>
        <v>French Fries</v>
      </c>
      <c r="H8140" t="str">
        <f>_xlfn.XLOOKUP(F8140,menu_items!$A$1:$A$33,menu_items!$C$1:$C$33,,0,1)</f>
        <v>American</v>
      </c>
      <c r="I8140">
        <f>_xlfn.XLOOKUP(F8140,menu_items!$A$1:$A$33,menu_items!$D$1:$D$33,,0,1)</f>
        <v>7</v>
      </c>
    </row>
    <row r="8141" spans="1:9" hidden="1" x14ac:dyDescent="0.25">
      <c r="A8141" s="2">
        <v>8140</v>
      </c>
      <c r="B8141" s="2">
        <v>3575</v>
      </c>
      <c r="C8141" s="1">
        <v>44929</v>
      </c>
      <c r="D8141" s="3">
        <v>0.88261574074074078</v>
      </c>
      <c r="E8141" s="3" t="str">
        <f>TEXT(Table1[[#This Row],[order_time]],"HH")</f>
        <v>21</v>
      </c>
      <c r="F8141">
        <v>132</v>
      </c>
      <c r="G8141" t="str">
        <f>_xlfn.XLOOKUP(F8141,menu_items!$A$1:$A$33,menu_items!$B$1:$B$33,,0,1)</f>
        <v>Eggplant Parmesan</v>
      </c>
      <c r="H8141" t="str">
        <f>_xlfn.XLOOKUP(F8141,menu_items!$A$1:$A$33,menu_items!$C$1:$C$33,,0,1)</f>
        <v>Italian</v>
      </c>
      <c r="I8141">
        <f>_xlfn.XLOOKUP(F8141,menu_items!$A$1:$A$33,menu_items!$D$1:$D$33,,0,1)</f>
        <v>16.95</v>
      </c>
    </row>
    <row r="8142" spans="1:9" hidden="1" x14ac:dyDescent="0.25">
      <c r="A8142" s="2">
        <v>8141</v>
      </c>
      <c r="B8142" s="2">
        <v>3576</v>
      </c>
      <c r="C8142" s="1">
        <v>44929</v>
      </c>
      <c r="D8142" s="3">
        <v>0.91719907407407408</v>
      </c>
      <c r="E8142" s="3" t="str">
        <f>TEXT(Table1[[#This Row],[order_time]],"HH")</f>
        <v>22</v>
      </c>
      <c r="F8142">
        <v>124</v>
      </c>
      <c r="G8142" t="str">
        <f>_xlfn.XLOOKUP(F8142,menu_items!$A$1:$A$33,menu_items!$B$1:$B$33,,0,1)</f>
        <v>Spaghetti</v>
      </c>
      <c r="H8142" t="str">
        <f>_xlfn.XLOOKUP(F8142,menu_items!$A$1:$A$33,menu_items!$C$1:$C$33,,0,1)</f>
        <v>Italian</v>
      </c>
      <c r="I8142">
        <f>_xlfn.XLOOKUP(F8142,menu_items!$A$1:$A$33,menu_items!$D$1:$D$33,,0,1)</f>
        <v>14.5</v>
      </c>
    </row>
    <row r="8143" spans="1:9" hidden="1" x14ac:dyDescent="0.25">
      <c r="A8143" s="2">
        <v>8142</v>
      </c>
      <c r="B8143" s="2">
        <v>3576</v>
      </c>
      <c r="C8143" s="1">
        <v>44929</v>
      </c>
      <c r="D8143" s="3">
        <v>0.91719907407407408</v>
      </c>
      <c r="E8143" s="3" t="str">
        <f>TEXT(Table1[[#This Row],[order_time]],"HH")</f>
        <v>22</v>
      </c>
      <c r="F8143">
        <v>113</v>
      </c>
      <c r="G8143" t="str">
        <f>_xlfn.XLOOKUP(F8143,menu_items!$A$1:$A$33,menu_items!$B$1:$B$33,,0,1)</f>
        <v>Edamame</v>
      </c>
      <c r="H8143" t="str">
        <f>_xlfn.XLOOKUP(F8143,menu_items!$A$1:$A$33,menu_items!$C$1:$C$33,,0,1)</f>
        <v>Asian</v>
      </c>
      <c r="I8143">
        <f>_xlfn.XLOOKUP(F8143,menu_items!$A$1:$A$33,menu_items!$D$1:$D$33,,0,1)</f>
        <v>5</v>
      </c>
    </row>
    <row r="8144" spans="1:9" hidden="1" x14ac:dyDescent="0.25">
      <c r="A8144" s="2">
        <v>8143</v>
      </c>
      <c r="B8144" s="2">
        <v>3576</v>
      </c>
      <c r="C8144" s="1">
        <v>44929</v>
      </c>
      <c r="D8144" s="3">
        <v>0.91719907407407408</v>
      </c>
      <c r="E8144" s="3" t="str">
        <f>TEXT(Table1[[#This Row],[order_time]],"HH")</f>
        <v>22</v>
      </c>
      <c r="F8144">
        <v>106</v>
      </c>
      <c r="G8144" t="str">
        <f>_xlfn.XLOOKUP(F8144,menu_items!$A$1:$A$33,menu_items!$B$1:$B$33,,0,1)</f>
        <v>French Fries</v>
      </c>
      <c r="H8144" t="str">
        <f>_xlfn.XLOOKUP(F8144,menu_items!$A$1:$A$33,menu_items!$C$1:$C$33,,0,1)</f>
        <v>American</v>
      </c>
      <c r="I8144">
        <f>_xlfn.XLOOKUP(F8144,menu_items!$A$1:$A$33,menu_items!$D$1:$D$33,,0,1)</f>
        <v>7</v>
      </c>
    </row>
    <row r="8145" spans="1:9" hidden="1" x14ac:dyDescent="0.25">
      <c r="A8145" s="2">
        <v>8144</v>
      </c>
      <c r="B8145" s="2">
        <v>3577</v>
      </c>
      <c r="C8145" s="1">
        <v>44929</v>
      </c>
      <c r="D8145" s="3">
        <v>0.92270833333333335</v>
      </c>
      <c r="E8145" s="3" t="str">
        <f>TEXT(Table1[[#This Row],[order_time]],"HH")</f>
        <v>22</v>
      </c>
      <c r="F8145">
        <v>105</v>
      </c>
      <c r="G8145" t="str">
        <f>_xlfn.XLOOKUP(F8145,menu_items!$A$1:$A$33,menu_items!$B$1:$B$33,,0,1)</f>
        <v>Mac &amp; Cheese</v>
      </c>
      <c r="H8145" t="str">
        <f>_xlfn.XLOOKUP(F8145,menu_items!$A$1:$A$33,menu_items!$C$1:$C$33,,0,1)</f>
        <v>American</v>
      </c>
      <c r="I8145">
        <f>_xlfn.XLOOKUP(F8145,menu_items!$A$1:$A$33,menu_items!$D$1:$D$33,,0,1)</f>
        <v>7</v>
      </c>
    </row>
    <row r="8146" spans="1:9" hidden="1" x14ac:dyDescent="0.25">
      <c r="A8146" s="2">
        <v>8145</v>
      </c>
      <c r="B8146" s="2">
        <v>3578</v>
      </c>
      <c r="C8146" s="1">
        <v>44929</v>
      </c>
      <c r="D8146" s="3">
        <v>0.93319444444444444</v>
      </c>
      <c r="E8146" s="3" t="str">
        <f>TEXT(Table1[[#This Row],[order_time]],"HH")</f>
        <v>22</v>
      </c>
      <c r="F8146">
        <v>102</v>
      </c>
      <c r="G8146" t="str">
        <f>_xlfn.XLOOKUP(F8146,menu_items!$A$1:$A$33,menu_items!$B$1:$B$33,,0,1)</f>
        <v>Cheeseburger</v>
      </c>
      <c r="H8146" t="str">
        <f>_xlfn.XLOOKUP(F8146,menu_items!$A$1:$A$33,menu_items!$C$1:$C$33,,0,1)</f>
        <v>American</v>
      </c>
      <c r="I8146">
        <f>_xlfn.XLOOKUP(F8146,menu_items!$A$1:$A$33,menu_items!$D$1:$D$33,,0,1)</f>
        <v>13.95</v>
      </c>
    </row>
    <row r="8147" spans="1:9" hidden="1" x14ac:dyDescent="0.25">
      <c r="A8147" s="2">
        <v>8146</v>
      </c>
      <c r="B8147" s="2">
        <v>3579</v>
      </c>
      <c r="C8147" s="1">
        <v>44929</v>
      </c>
      <c r="D8147" s="3">
        <v>0.95784722222222218</v>
      </c>
      <c r="E8147" s="3" t="str">
        <f>TEXT(Table1[[#This Row],[order_time]],"HH")</f>
        <v>22</v>
      </c>
      <c r="F8147">
        <v>107</v>
      </c>
      <c r="G8147" t="str">
        <f>_xlfn.XLOOKUP(F8147,menu_items!$A$1:$A$33,menu_items!$B$1:$B$33,,0,1)</f>
        <v>Orange Chicken</v>
      </c>
      <c r="H8147" t="str">
        <f>_xlfn.XLOOKUP(F8147,menu_items!$A$1:$A$33,menu_items!$C$1:$C$33,,0,1)</f>
        <v>Asian</v>
      </c>
      <c r="I8147">
        <f>_xlfn.XLOOKUP(F8147,menu_items!$A$1:$A$33,menu_items!$D$1:$D$33,,0,1)</f>
        <v>16.5</v>
      </c>
    </row>
    <row r="8148" spans="1:9" hidden="1" x14ac:dyDescent="0.25">
      <c r="A8148" s="2">
        <v>8147</v>
      </c>
      <c r="B8148" s="2">
        <v>3579</v>
      </c>
      <c r="C8148" s="1">
        <v>44929</v>
      </c>
      <c r="D8148" s="3">
        <v>0.95784722222222218</v>
      </c>
      <c r="E8148" s="3" t="str">
        <f>TEXT(Table1[[#This Row],[order_time]],"HH")</f>
        <v>22</v>
      </c>
      <c r="F8148">
        <v>108</v>
      </c>
      <c r="G8148" t="str">
        <f>_xlfn.XLOOKUP(F8148,menu_items!$A$1:$A$33,menu_items!$B$1:$B$33,,0,1)</f>
        <v>Tofu Pad Thai</v>
      </c>
      <c r="H8148" t="str">
        <f>_xlfn.XLOOKUP(F8148,menu_items!$A$1:$A$33,menu_items!$C$1:$C$33,,0,1)</f>
        <v>Asian</v>
      </c>
      <c r="I8148">
        <f>_xlfn.XLOOKUP(F8148,menu_items!$A$1:$A$33,menu_items!$D$1:$D$33,,0,1)</f>
        <v>14.5</v>
      </c>
    </row>
    <row r="8149" spans="1:9" hidden="1" x14ac:dyDescent="0.25">
      <c r="A8149" s="2">
        <v>8148</v>
      </c>
      <c r="B8149" s="2">
        <v>3580</v>
      </c>
      <c r="C8149" s="1">
        <v>44960</v>
      </c>
      <c r="D8149" s="3">
        <v>0.4926388888888889</v>
      </c>
      <c r="E8149" s="3" t="str">
        <f>TEXT(Table1[[#This Row],[order_time]],"HH")</f>
        <v>11</v>
      </c>
      <c r="F8149">
        <v>112</v>
      </c>
      <c r="G8149" t="str">
        <f>_xlfn.XLOOKUP(F8149,menu_items!$A$1:$A$33,menu_items!$B$1:$B$33,,0,1)</f>
        <v>Salmon Roll</v>
      </c>
      <c r="H8149" t="str">
        <f>_xlfn.XLOOKUP(F8149,menu_items!$A$1:$A$33,menu_items!$C$1:$C$33,,0,1)</f>
        <v>Asian</v>
      </c>
      <c r="I8149">
        <f>_xlfn.XLOOKUP(F8149,menu_items!$A$1:$A$33,menu_items!$D$1:$D$33,,0,1)</f>
        <v>14.95</v>
      </c>
    </row>
    <row r="8150" spans="1:9" hidden="1" x14ac:dyDescent="0.25">
      <c r="A8150" s="2">
        <v>8149</v>
      </c>
      <c r="B8150" s="2">
        <v>3581</v>
      </c>
      <c r="C8150" s="1">
        <v>44960</v>
      </c>
      <c r="D8150" s="3">
        <v>0.49473379629629627</v>
      </c>
      <c r="E8150" s="3" t="str">
        <f>TEXT(Table1[[#This Row],[order_time]],"HH")</f>
        <v>11</v>
      </c>
      <c r="F8150">
        <v>103</v>
      </c>
      <c r="G8150" t="str">
        <f>_xlfn.XLOOKUP(F8150,menu_items!$A$1:$A$33,menu_items!$B$1:$B$33,,0,1)</f>
        <v>Hot Dog</v>
      </c>
      <c r="H8150" t="str">
        <f>_xlfn.XLOOKUP(F8150,menu_items!$A$1:$A$33,menu_items!$C$1:$C$33,,0,1)</f>
        <v>American</v>
      </c>
      <c r="I8150">
        <f>_xlfn.XLOOKUP(F8150,menu_items!$A$1:$A$33,menu_items!$D$1:$D$33,,0,1)</f>
        <v>9</v>
      </c>
    </row>
    <row r="8151" spans="1:9" hidden="1" x14ac:dyDescent="0.25">
      <c r="A8151" s="2">
        <v>8150</v>
      </c>
      <c r="B8151" s="2">
        <v>3582</v>
      </c>
      <c r="C8151" s="1">
        <v>44960</v>
      </c>
      <c r="D8151" s="3">
        <v>0.49660879629629628</v>
      </c>
      <c r="E8151" s="3" t="str">
        <f>TEXT(Table1[[#This Row],[order_time]],"HH")</f>
        <v>11</v>
      </c>
      <c r="F8151">
        <v>119</v>
      </c>
      <c r="G8151" t="str">
        <f>_xlfn.XLOOKUP(F8151,menu_items!$A$1:$A$33,menu_items!$B$1:$B$33,,0,1)</f>
        <v>Chicken Torta</v>
      </c>
      <c r="H8151" t="str">
        <f>_xlfn.XLOOKUP(F8151,menu_items!$A$1:$A$33,menu_items!$C$1:$C$33,,0,1)</f>
        <v>Mexican</v>
      </c>
      <c r="I8151">
        <f>_xlfn.XLOOKUP(F8151,menu_items!$A$1:$A$33,menu_items!$D$1:$D$33,,0,1)</f>
        <v>11.95</v>
      </c>
    </row>
    <row r="8152" spans="1:9" hidden="1" x14ac:dyDescent="0.25">
      <c r="A8152" s="2">
        <v>8151</v>
      </c>
      <c r="B8152" s="2">
        <v>3582</v>
      </c>
      <c r="C8152" s="1">
        <v>44960</v>
      </c>
      <c r="D8152" s="3">
        <v>0.49660879629629628</v>
      </c>
      <c r="E8152" s="3" t="str">
        <f>TEXT(Table1[[#This Row],[order_time]],"HH")</f>
        <v>11</v>
      </c>
      <c r="F8152">
        <v>122</v>
      </c>
      <c r="G8152" t="str">
        <f>_xlfn.XLOOKUP(F8152,menu_items!$A$1:$A$33,menu_items!$B$1:$B$33,,0,1)</f>
        <v>Chips &amp; Salsa</v>
      </c>
      <c r="H8152" t="str">
        <f>_xlfn.XLOOKUP(F8152,menu_items!$A$1:$A$33,menu_items!$C$1:$C$33,,0,1)</f>
        <v>Mexican</v>
      </c>
      <c r="I8152">
        <f>_xlfn.XLOOKUP(F8152,menu_items!$A$1:$A$33,menu_items!$D$1:$D$33,,0,1)</f>
        <v>7</v>
      </c>
    </row>
    <row r="8153" spans="1:9" x14ac:dyDescent="0.25">
      <c r="A8153" s="2">
        <v>8152</v>
      </c>
      <c r="B8153" s="2">
        <v>3583</v>
      </c>
      <c r="C8153" s="1">
        <v>44960</v>
      </c>
      <c r="D8153" s="3">
        <v>0.50504629629629627</v>
      </c>
      <c r="E8153" s="3" t="str">
        <f>TEXT(Table1[[#This Row],[order_time]],"HH")</f>
        <v>12</v>
      </c>
      <c r="F8153">
        <v>101</v>
      </c>
      <c r="G8153" t="str">
        <f>_xlfn.XLOOKUP(F8153,menu_items!$A$1:$A$33,menu_items!$B$1:$B$33,,0,1)</f>
        <v>Hamburger</v>
      </c>
      <c r="H8153" t="str">
        <f>_xlfn.XLOOKUP(F8153,menu_items!$A$1:$A$33,menu_items!$C$1:$C$33,,0,1)</f>
        <v>American</v>
      </c>
      <c r="I8153">
        <f>_xlfn.XLOOKUP(F8153,menu_items!$A$1:$A$33,menu_items!$D$1:$D$33,,0,1)</f>
        <v>12.95</v>
      </c>
    </row>
    <row r="8154" spans="1:9" hidden="1" x14ac:dyDescent="0.25">
      <c r="A8154" s="2">
        <v>8153</v>
      </c>
      <c r="B8154" s="2">
        <v>3583</v>
      </c>
      <c r="C8154" s="1">
        <v>44960</v>
      </c>
      <c r="D8154" s="3">
        <v>0.50504629629629627</v>
      </c>
      <c r="E8154" s="3" t="str">
        <f>TEXT(Table1[[#This Row],[order_time]],"HH")</f>
        <v>12</v>
      </c>
      <c r="F8154">
        <v>116</v>
      </c>
      <c r="G8154" t="str">
        <f>_xlfn.XLOOKUP(F8154,menu_items!$A$1:$A$33,menu_items!$B$1:$B$33,,0,1)</f>
        <v>Steak Tacos</v>
      </c>
      <c r="H8154" t="str">
        <f>_xlfn.XLOOKUP(F8154,menu_items!$A$1:$A$33,menu_items!$C$1:$C$33,,0,1)</f>
        <v>Mexican</v>
      </c>
      <c r="I8154">
        <f>_xlfn.XLOOKUP(F8154,menu_items!$A$1:$A$33,menu_items!$D$1:$D$33,,0,1)</f>
        <v>13.95</v>
      </c>
    </row>
    <row r="8155" spans="1:9" hidden="1" x14ac:dyDescent="0.25">
      <c r="A8155" s="2">
        <v>8154</v>
      </c>
      <c r="B8155" s="2">
        <v>3583</v>
      </c>
      <c r="C8155" s="1">
        <v>44960</v>
      </c>
      <c r="D8155" s="3">
        <v>0.50504629629629627</v>
      </c>
      <c r="E8155" s="3" t="str">
        <f>TEXT(Table1[[#This Row],[order_time]],"HH")</f>
        <v>12</v>
      </c>
      <c r="F8155">
        <v>102</v>
      </c>
      <c r="G8155" t="str">
        <f>_xlfn.XLOOKUP(F8155,menu_items!$A$1:$A$33,menu_items!$B$1:$B$33,,0,1)</f>
        <v>Cheeseburger</v>
      </c>
      <c r="H8155" t="str">
        <f>_xlfn.XLOOKUP(F8155,menu_items!$A$1:$A$33,menu_items!$C$1:$C$33,,0,1)</f>
        <v>American</v>
      </c>
      <c r="I8155">
        <f>_xlfn.XLOOKUP(F8155,menu_items!$A$1:$A$33,menu_items!$D$1:$D$33,,0,1)</f>
        <v>13.95</v>
      </c>
    </row>
    <row r="8156" spans="1:9" hidden="1" x14ac:dyDescent="0.25">
      <c r="A8156" s="2">
        <v>8155</v>
      </c>
      <c r="B8156" s="2">
        <v>3583</v>
      </c>
      <c r="C8156" s="1">
        <v>44960</v>
      </c>
      <c r="D8156" s="3">
        <v>0.50504629629629627</v>
      </c>
      <c r="E8156" s="3" t="str">
        <f>TEXT(Table1[[#This Row],[order_time]],"HH")</f>
        <v>12</v>
      </c>
      <c r="F8156">
        <v>124</v>
      </c>
      <c r="G8156" t="str">
        <f>_xlfn.XLOOKUP(F8156,menu_items!$A$1:$A$33,menu_items!$B$1:$B$33,,0,1)</f>
        <v>Spaghetti</v>
      </c>
      <c r="H8156" t="str">
        <f>_xlfn.XLOOKUP(F8156,menu_items!$A$1:$A$33,menu_items!$C$1:$C$33,,0,1)</f>
        <v>Italian</v>
      </c>
      <c r="I8156">
        <f>_xlfn.XLOOKUP(F8156,menu_items!$A$1:$A$33,menu_items!$D$1:$D$33,,0,1)</f>
        <v>14.5</v>
      </c>
    </row>
    <row r="8157" spans="1:9" hidden="1" x14ac:dyDescent="0.25">
      <c r="A8157" s="2">
        <v>8156</v>
      </c>
      <c r="B8157" s="2">
        <v>3583</v>
      </c>
      <c r="C8157" s="1">
        <v>44960</v>
      </c>
      <c r="D8157" s="3">
        <v>0.50504629629629627</v>
      </c>
      <c r="E8157" s="3" t="str">
        <f>TEXT(Table1[[#This Row],[order_time]],"HH")</f>
        <v>12</v>
      </c>
      <c r="F8157">
        <v>125</v>
      </c>
      <c r="G8157" t="str">
        <f>_xlfn.XLOOKUP(F8157,menu_items!$A$1:$A$33,menu_items!$B$1:$B$33,,0,1)</f>
        <v>Spaghetti &amp; Meatballs</v>
      </c>
      <c r="H8157" t="str">
        <f>_xlfn.XLOOKUP(F8157,menu_items!$A$1:$A$33,menu_items!$C$1:$C$33,,0,1)</f>
        <v>Italian</v>
      </c>
      <c r="I8157">
        <f>_xlfn.XLOOKUP(F8157,menu_items!$A$1:$A$33,menu_items!$D$1:$D$33,,0,1)</f>
        <v>17.95</v>
      </c>
    </row>
    <row r="8158" spans="1:9" hidden="1" x14ac:dyDescent="0.25">
      <c r="A8158" s="2">
        <v>8157</v>
      </c>
      <c r="B8158" s="2">
        <v>3583</v>
      </c>
      <c r="C8158" s="1">
        <v>44960</v>
      </c>
      <c r="D8158" s="3">
        <v>0.50504629629629627</v>
      </c>
      <c r="E8158" s="3" t="str">
        <f>TEXT(Table1[[#This Row],[order_time]],"HH")</f>
        <v>12</v>
      </c>
      <c r="F8158">
        <v>110</v>
      </c>
      <c r="G8158" t="str">
        <f>_xlfn.XLOOKUP(F8158,menu_items!$A$1:$A$33,menu_items!$B$1:$B$33,,0,1)</f>
        <v>Pork Ramen</v>
      </c>
      <c r="H8158" t="str">
        <f>_xlfn.XLOOKUP(F8158,menu_items!$A$1:$A$33,menu_items!$C$1:$C$33,,0,1)</f>
        <v>Asian</v>
      </c>
      <c r="I8158">
        <f>_xlfn.XLOOKUP(F8158,menu_items!$A$1:$A$33,menu_items!$D$1:$D$33,,0,1)</f>
        <v>17.95</v>
      </c>
    </row>
    <row r="8159" spans="1:9" hidden="1" x14ac:dyDescent="0.25">
      <c r="A8159" s="2">
        <v>8158</v>
      </c>
      <c r="B8159" s="2">
        <v>3583</v>
      </c>
      <c r="C8159" s="1">
        <v>44960</v>
      </c>
      <c r="D8159" s="3">
        <v>0.50504629629629627</v>
      </c>
      <c r="E8159" s="3" t="str">
        <f>TEXT(Table1[[#This Row],[order_time]],"HH")</f>
        <v>12</v>
      </c>
      <c r="F8159">
        <v>129</v>
      </c>
      <c r="G8159" t="str">
        <f>_xlfn.XLOOKUP(F8159,menu_items!$A$1:$A$33,menu_items!$B$1:$B$33,,0,1)</f>
        <v>Mushroom Ravioli</v>
      </c>
      <c r="H8159" t="str">
        <f>_xlfn.XLOOKUP(F8159,menu_items!$A$1:$A$33,menu_items!$C$1:$C$33,,0,1)</f>
        <v>Italian</v>
      </c>
      <c r="I8159">
        <f>_xlfn.XLOOKUP(F8159,menu_items!$A$1:$A$33,menu_items!$D$1:$D$33,,0,1)</f>
        <v>15.5</v>
      </c>
    </row>
    <row r="8160" spans="1:9" hidden="1" x14ac:dyDescent="0.25">
      <c r="A8160" s="2">
        <v>8159</v>
      </c>
      <c r="B8160" s="2">
        <v>3583</v>
      </c>
      <c r="C8160" s="1">
        <v>44960</v>
      </c>
      <c r="D8160" s="3">
        <v>0.50504629629629627</v>
      </c>
      <c r="E8160" s="3" t="str">
        <f>TEXT(Table1[[#This Row],[order_time]],"HH")</f>
        <v>12</v>
      </c>
      <c r="F8160">
        <v>120</v>
      </c>
      <c r="G8160" t="str">
        <f>_xlfn.XLOOKUP(F8160,menu_items!$A$1:$A$33,menu_items!$B$1:$B$33,,0,1)</f>
        <v>Steak Torta</v>
      </c>
      <c r="H8160" t="str">
        <f>_xlfn.XLOOKUP(F8160,menu_items!$A$1:$A$33,menu_items!$C$1:$C$33,,0,1)</f>
        <v>Mexican</v>
      </c>
      <c r="I8160">
        <f>_xlfn.XLOOKUP(F8160,menu_items!$A$1:$A$33,menu_items!$D$1:$D$33,,0,1)</f>
        <v>13.95</v>
      </c>
    </row>
    <row r="8161" spans="1:9" hidden="1" x14ac:dyDescent="0.25">
      <c r="A8161" s="2">
        <v>8160</v>
      </c>
      <c r="B8161" s="2">
        <v>3583</v>
      </c>
      <c r="C8161" s="1">
        <v>44960</v>
      </c>
      <c r="D8161" s="3">
        <v>0.50504629629629627</v>
      </c>
      <c r="E8161" s="3" t="str">
        <f>TEXT(Table1[[#This Row],[order_time]],"HH")</f>
        <v>12</v>
      </c>
      <c r="F8161">
        <v>105</v>
      </c>
      <c r="G8161" t="str">
        <f>_xlfn.XLOOKUP(F8161,menu_items!$A$1:$A$33,menu_items!$B$1:$B$33,,0,1)</f>
        <v>Mac &amp; Cheese</v>
      </c>
      <c r="H8161" t="str">
        <f>_xlfn.XLOOKUP(F8161,menu_items!$A$1:$A$33,menu_items!$C$1:$C$33,,0,1)</f>
        <v>American</v>
      </c>
      <c r="I8161">
        <f>_xlfn.XLOOKUP(F8161,menu_items!$A$1:$A$33,menu_items!$D$1:$D$33,,0,1)</f>
        <v>7</v>
      </c>
    </row>
    <row r="8162" spans="1:9" hidden="1" x14ac:dyDescent="0.25">
      <c r="A8162" s="2">
        <v>8161</v>
      </c>
      <c r="B8162" s="2">
        <v>3583</v>
      </c>
      <c r="C8162" s="1">
        <v>44960</v>
      </c>
      <c r="D8162" s="3">
        <v>0.50504629629629627</v>
      </c>
      <c r="E8162" s="3" t="str">
        <f>TEXT(Table1[[#This Row],[order_time]],"HH")</f>
        <v>12</v>
      </c>
      <c r="F8162">
        <v>122</v>
      </c>
      <c r="G8162" t="str">
        <f>_xlfn.XLOOKUP(F8162,menu_items!$A$1:$A$33,menu_items!$B$1:$B$33,,0,1)</f>
        <v>Chips &amp; Salsa</v>
      </c>
      <c r="H8162" t="str">
        <f>_xlfn.XLOOKUP(F8162,menu_items!$A$1:$A$33,menu_items!$C$1:$C$33,,0,1)</f>
        <v>Mexican</v>
      </c>
      <c r="I8162">
        <f>_xlfn.XLOOKUP(F8162,menu_items!$A$1:$A$33,menu_items!$D$1:$D$33,,0,1)</f>
        <v>7</v>
      </c>
    </row>
    <row r="8163" spans="1:9" hidden="1" x14ac:dyDescent="0.25">
      <c r="A8163" s="2">
        <v>8162</v>
      </c>
      <c r="B8163" s="2">
        <v>3583</v>
      </c>
      <c r="C8163" s="1">
        <v>44960</v>
      </c>
      <c r="D8163" s="3">
        <v>0.50504629629629627</v>
      </c>
      <c r="E8163" s="3" t="str">
        <f>TEXT(Table1[[#This Row],[order_time]],"HH")</f>
        <v>12</v>
      </c>
      <c r="F8163">
        <v>122</v>
      </c>
      <c r="G8163" t="str">
        <f>_xlfn.XLOOKUP(F8163,menu_items!$A$1:$A$33,menu_items!$B$1:$B$33,,0,1)</f>
        <v>Chips &amp; Salsa</v>
      </c>
      <c r="H8163" t="str">
        <f>_xlfn.XLOOKUP(F8163,menu_items!$A$1:$A$33,menu_items!$C$1:$C$33,,0,1)</f>
        <v>Mexican</v>
      </c>
      <c r="I8163">
        <f>_xlfn.XLOOKUP(F8163,menu_items!$A$1:$A$33,menu_items!$D$1:$D$33,,0,1)</f>
        <v>7</v>
      </c>
    </row>
    <row r="8164" spans="1:9" hidden="1" x14ac:dyDescent="0.25">
      <c r="A8164" s="2">
        <v>8163</v>
      </c>
      <c r="B8164" s="2">
        <v>3583</v>
      </c>
      <c r="C8164" s="1">
        <v>44960</v>
      </c>
      <c r="D8164" s="3">
        <v>0.50504629629629627</v>
      </c>
      <c r="E8164" s="3" t="str">
        <f>TEXT(Table1[[#This Row],[order_time]],"HH")</f>
        <v>12</v>
      </c>
      <c r="F8164">
        <v>130</v>
      </c>
      <c r="G8164" t="str">
        <f>_xlfn.XLOOKUP(F8164,menu_items!$A$1:$A$33,menu_items!$B$1:$B$33,,0,1)</f>
        <v>Shrimp Scampi</v>
      </c>
      <c r="H8164" t="str">
        <f>_xlfn.XLOOKUP(F8164,menu_items!$A$1:$A$33,menu_items!$C$1:$C$33,,0,1)</f>
        <v>Italian</v>
      </c>
      <c r="I8164">
        <f>_xlfn.XLOOKUP(F8164,menu_items!$A$1:$A$33,menu_items!$D$1:$D$33,,0,1)</f>
        <v>19.95</v>
      </c>
    </row>
    <row r="8165" spans="1:9" hidden="1" x14ac:dyDescent="0.25">
      <c r="A8165" s="2">
        <v>8164</v>
      </c>
      <c r="B8165" s="2">
        <v>3583</v>
      </c>
      <c r="C8165" s="1">
        <v>44960</v>
      </c>
      <c r="D8165" s="3">
        <v>0.50504629629629627</v>
      </c>
      <c r="E8165" s="3" t="str">
        <f>TEXT(Table1[[#This Row],[order_time]],"HH")</f>
        <v>12</v>
      </c>
      <c r="F8165">
        <v>131</v>
      </c>
      <c r="G8165" t="str">
        <f>_xlfn.XLOOKUP(F8165,menu_items!$A$1:$A$33,menu_items!$B$1:$B$33,,0,1)</f>
        <v>Chicken Parmesan</v>
      </c>
      <c r="H8165" t="str">
        <f>_xlfn.XLOOKUP(F8165,menu_items!$A$1:$A$33,menu_items!$C$1:$C$33,,0,1)</f>
        <v>Italian</v>
      </c>
      <c r="I8165">
        <f>_xlfn.XLOOKUP(F8165,menu_items!$A$1:$A$33,menu_items!$D$1:$D$33,,0,1)</f>
        <v>17.95</v>
      </c>
    </row>
    <row r="8166" spans="1:9" hidden="1" x14ac:dyDescent="0.25">
      <c r="A8166" s="2">
        <v>8165</v>
      </c>
      <c r="B8166" s="2">
        <v>3584</v>
      </c>
      <c r="C8166" s="1">
        <v>44960</v>
      </c>
      <c r="D8166" s="3">
        <v>0.52137731481481486</v>
      </c>
      <c r="E8166" s="3" t="str">
        <f>TEXT(Table1[[#This Row],[order_time]],"HH")</f>
        <v>12</v>
      </c>
      <c r="F8166">
        <v>103</v>
      </c>
      <c r="G8166" t="str">
        <f>_xlfn.XLOOKUP(F8166,menu_items!$A$1:$A$33,menu_items!$B$1:$B$33,,0,1)</f>
        <v>Hot Dog</v>
      </c>
      <c r="H8166" t="str">
        <f>_xlfn.XLOOKUP(F8166,menu_items!$A$1:$A$33,menu_items!$C$1:$C$33,,0,1)</f>
        <v>American</v>
      </c>
      <c r="I8166">
        <f>_xlfn.XLOOKUP(F8166,menu_items!$A$1:$A$33,menu_items!$D$1:$D$33,,0,1)</f>
        <v>9</v>
      </c>
    </row>
    <row r="8167" spans="1:9" hidden="1" x14ac:dyDescent="0.25">
      <c r="A8167" s="2">
        <v>8166</v>
      </c>
      <c r="B8167" s="2">
        <v>3584</v>
      </c>
      <c r="C8167" s="1">
        <v>44960</v>
      </c>
      <c r="D8167" s="3">
        <v>0.52137731481481486</v>
      </c>
      <c r="E8167" s="3" t="str">
        <f>TEXT(Table1[[#This Row],[order_time]],"HH")</f>
        <v>12</v>
      </c>
      <c r="F8167">
        <v>124</v>
      </c>
      <c r="G8167" t="str">
        <f>_xlfn.XLOOKUP(F8167,menu_items!$A$1:$A$33,menu_items!$B$1:$B$33,,0,1)</f>
        <v>Spaghetti</v>
      </c>
      <c r="H8167" t="str">
        <f>_xlfn.XLOOKUP(F8167,menu_items!$A$1:$A$33,menu_items!$C$1:$C$33,,0,1)</f>
        <v>Italian</v>
      </c>
      <c r="I8167">
        <f>_xlfn.XLOOKUP(F8167,menu_items!$A$1:$A$33,menu_items!$D$1:$D$33,,0,1)</f>
        <v>14.5</v>
      </c>
    </row>
    <row r="8168" spans="1:9" hidden="1" x14ac:dyDescent="0.25">
      <c r="A8168" s="2">
        <v>8167</v>
      </c>
      <c r="B8168" s="2">
        <v>3584</v>
      </c>
      <c r="C8168" s="1">
        <v>44960</v>
      </c>
      <c r="D8168" s="3">
        <v>0.52137731481481486</v>
      </c>
      <c r="E8168" s="3" t="str">
        <f>TEXT(Table1[[#This Row],[order_time]],"HH")</f>
        <v>12</v>
      </c>
      <c r="F8168">
        <v>106</v>
      </c>
      <c r="G8168" t="str">
        <f>_xlfn.XLOOKUP(F8168,menu_items!$A$1:$A$33,menu_items!$B$1:$B$33,,0,1)</f>
        <v>French Fries</v>
      </c>
      <c r="H8168" t="str">
        <f>_xlfn.XLOOKUP(F8168,menu_items!$A$1:$A$33,menu_items!$C$1:$C$33,,0,1)</f>
        <v>American</v>
      </c>
      <c r="I8168">
        <f>_xlfn.XLOOKUP(F8168,menu_items!$A$1:$A$33,menu_items!$D$1:$D$33,,0,1)</f>
        <v>7</v>
      </c>
    </row>
    <row r="8169" spans="1:9" hidden="1" x14ac:dyDescent="0.25">
      <c r="A8169" s="2">
        <v>8168</v>
      </c>
      <c r="B8169" s="2">
        <v>3585</v>
      </c>
      <c r="C8169" s="1">
        <v>44960</v>
      </c>
      <c r="D8169" s="3">
        <v>0.52326388888888886</v>
      </c>
      <c r="E8169" s="3" t="str">
        <f>TEXT(Table1[[#This Row],[order_time]],"HH")</f>
        <v>12</v>
      </c>
      <c r="F8169">
        <v>111</v>
      </c>
      <c r="G8169" t="str">
        <f>_xlfn.XLOOKUP(F8169,menu_items!$A$1:$A$33,menu_items!$B$1:$B$33,,0,1)</f>
        <v>California Roll</v>
      </c>
      <c r="H8169" t="str">
        <f>_xlfn.XLOOKUP(F8169,menu_items!$A$1:$A$33,menu_items!$C$1:$C$33,,0,1)</f>
        <v>Asian</v>
      </c>
      <c r="I8169">
        <f>_xlfn.XLOOKUP(F8169,menu_items!$A$1:$A$33,menu_items!$D$1:$D$33,,0,1)</f>
        <v>11.95</v>
      </c>
    </row>
    <row r="8170" spans="1:9" x14ac:dyDescent="0.25">
      <c r="A8170" s="2">
        <v>8169</v>
      </c>
      <c r="B8170" s="2">
        <v>3586</v>
      </c>
      <c r="C8170" s="1">
        <v>44960</v>
      </c>
      <c r="D8170" s="3">
        <v>0.52424768518518516</v>
      </c>
      <c r="E8170" s="3" t="str">
        <f>TEXT(Table1[[#This Row],[order_time]],"HH")</f>
        <v>12</v>
      </c>
      <c r="F8170">
        <v>101</v>
      </c>
      <c r="G8170" t="str">
        <f>_xlfn.XLOOKUP(F8170,menu_items!$A$1:$A$33,menu_items!$B$1:$B$33,,0,1)</f>
        <v>Hamburger</v>
      </c>
      <c r="H8170" t="str">
        <f>_xlfn.XLOOKUP(F8170,menu_items!$A$1:$A$33,menu_items!$C$1:$C$33,,0,1)</f>
        <v>American</v>
      </c>
      <c r="I8170">
        <f>_xlfn.XLOOKUP(F8170,menu_items!$A$1:$A$33,menu_items!$D$1:$D$33,,0,1)</f>
        <v>12.95</v>
      </c>
    </row>
    <row r="8171" spans="1:9" hidden="1" x14ac:dyDescent="0.25">
      <c r="A8171" s="2">
        <v>8170</v>
      </c>
      <c r="B8171" s="2">
        <v>3587</v>
      </c>
      <c r="C8171" s="1">
        <v>44960</v>
      </c>
      <c r="D8171" s="3">
        <v>0.5272337962962963</v>
      </c>
      <c r="E8171" s="3" t="str">
        <f>TEXT(Table1[[#This Row],[order_time]],"HH")</f>
        <v>12</v>
      </c>
      <c r="F8171">
        <v>117</v>
      </c>
      <c r="G8171" t="str">
        <f>_xlfn.XLOOKUP(F8171,menu_items!$A$1:$A$33,menu_items!$B$1:$B$33,,0,1)</f>
        <v>Chicken Burrito</v>
      </c>
      <c r="H8171" t="str">
        <f>_xlfn.XLOOKUP(F8171,menu_items!$A$1:$A$33,menu_items!$C$1:$C$33,,0,1)</f>
        <v>Mexican</v>
      </c>
      <c r="I8171">
        <f>_xlfn.XLOOKUP(F8171,menu_items!$A$1:$A$33,menu_items!$D$1:$D$33,,0,1)</f>
        <v>12.95</v>
      </c>
    </row>
    <row r="8172" spans="1:9" hidden="1" x14ac:dyDescent="0.25">
      <c r="A8172" s="2">
        <v>8171</v>
      </c>
      <c r="B8172" s="2">
        <v>3587</v>
      </c>
      <c r="C8172" s="1">
        <v>44960</v>
      </c>
      <c r="D8172" s="3">
        <v>0.5272337962962963</v>
      </c>
      <c r="E8172" s="3" t="str">
        <f>TEXT(Table1[[#This Row],[order_time]],"HH")</f>
        <v>12</v>
      </c>
      <c r="F8172">
        <v>112</v>
      </c>
      <c r="G8172" t="str">
        <f>_xlfn.XLOOKUP(F8172,menu_items!$A$1:$A$33,menu_items!$B$1:$B$33,,0,1)</f>
        <v>Salmon Roll</v>
      </c>
      <c r="H8172" t="str">
        <f>_xlfn.XLOOKUP(F8172,menu_items!$A$1:$A$33,menu_items!$C$1:$C$33,,0,1)</f>
        <v>Asian</v>
      </c>
      <c r="I8172">
        <f>_xlfn.XLOOKUP(F8172,menu_items!$A$1:$A$33,menu_items!$D$1:$D$33,,0,1)</f>
        <v>14.95</v>
      </c>
    </row>
    <row r="8173" spans="1:9" hidden="1" x14ac:dyDescent="0.25">
      <c r="A8173" s="2">
        <v>8172</v>
      </c>
      <c r="B8173" s="2">
        <v>3587</v>
      </c>
      <c r="C8173" s="1">
        <v>44960</v>
      </c>
      <c r="D8173" s="3">
        <v>0.5272337962962963</v>
      </c>
      <c r="E8173" s="3" t="str">
        <f>TEXT(Table1[[#This Row],[order_time]],"HH")</f>
        <v>12</v>
      </c>
      <c r="F8173">
        <v>131</v>
      </c>
      <c r="G8173" t="str">
        <f>_xlfn.XLOOKUP(F8173,menu_items!$A$1:$A$33,menu_items!$B$1:$B$33,,0,1)</f>
        <v>Chicken Parmesan</v>
      </c>
      <c r="H8173" t="str">
        <f>_xlfn.XLOOKUP(F8173,menu_items!$A$1:$A$33,menu_items!$C$1:$C$33,,0,1)</f>
        <v>Italian</v>
      </c>
      <c r="I8173">
        <f>_xlfn.XLOOKUP(F8173,menu_items!$A$1:$A$33,menu_items!$D$1:$D$33,,0,1)</f>
        <v>17.95</v>
      </c>
    </row>
    <row r="8174" spans="1:9" hidden="1" x14ac:dyDescent="0.25">
      <c r="A8174" s="2">
        <v>8173</v>
      </c>
      <c r="B8174" s="2">
        <v>3588</v>
      </c>
      <c r="C8174" s="1">
        <v>44960</v>
      </c>
      <c r="D8174" s="3">
        <v>0.52976851851851847</v>
      </c>
      <c r="E8174" s="3" t="str">
        <f>TEXT(Table1[[#This Row],[order_time]],"HH")</f>
        <v>12</v>
      </c>
      <c r="F8174">
        <v>118</v>
      </c>
      <c r="G8174" t="str">
        <f>_xlfn.XLOOKUP(F8174,menu_items!$A$1:$A$33,menu_items!$B$1:$B$33,,0,1)</f>
        <v>Steak Burrito</v>
      </c>
      <c r="H8174" t="str">
        <f>_xlfn.XLOOKUP(F8174,menu_items!$A$1:$A$33,menu_items!$C$1:$C$33,,0,1)</f>
        <v>Mexican</v>
      </c>
      <c r="I8174">
        <f>_xlfn.XLOOKUP(F8174,menu_items!$A$1:$A$33,menu_items!$D$1:$D$33,,0,1)</f>
        <v>14.95</v>
      </c>
    </row>
    <row r="8175" spans="1:9" x14ac:dyDescent="0.25">
      <c r="A8175" s="2">
        <v>8174</v>
      </c>
      <c r="B8175" s="2">
        <v>3589</v>
      </c>
      <c r="C8175" s="1">
        <v>44960</v>
      </c>
      <c r="D8175" s="3">
        <v>0.53251157407407412</v>
      </c>
      <c r="E8175" s="3" t="str">
        <f>TEXT(Table1[[#This Row],[order_time]],"HH")</f>
        <v>12</v>
      </c>
      <c r="F8175">
        <v>101</v>
      </c>
      <c r="G8175" t="str">
        <f>_xlfn.XLOOKUP(F8175,menu_items!$A$1:$A$33,menu_items!$B$1:$B$33,,0,1)</f>
        <v>Hamburger</v>
      </c>
      <c r="H8175" t="str">
        <f>_xlfn.XLOOKUP(F8175,menu_items!$A$1:$A$33,menu_items!$C$1:$C$33,,0,1)</f>
        <v>American</v>
      </c>
      <c r="I8175">
        <f>_xlfn.XLOOKUP(F8175,menu_items!$A$1:$A$33,menu_items!$D$1:$D$33,,0,1)</f>
        <v>12.95</v>
      </c>
    </row>
    <row r="8176" spans="1:9" hidden="1" x14ac:dyDescent="0.25">
      <c r="A8176" s="2">
        <v>8175</v>
      </c>
      <c r="B8176" s="2">
        <v>3589</v>
      </c>
      <c r="C8176" s="1">
        <v>44960</v>
      </c>
      <c r="D8176" s="3">
        <v>0.53251157407407412</v>
      </c>
      <c r="E8176" s="3" t="str">
        <f>TEXT(Table1[[#This Row],[order_time]],"HH")</f>
        <v>12</v>
      </c>
      <c r="F8176">
        <v>102</v>
      </c>
      <c r="G8176" t="str">
        <f>_xlfn.XLOOKUP(F8176,menu_items!$A$1:$A$33,menu_items!$B$1:$B$33,,0,1)</f>
        <v>Cheeseburger</v>
      </c>
      <c r="H8176" t="str">
        <f>_xlfn.XLOOKUP(F8176,menu_items!$A$1:$A$33,menu_items!$C$1:$C$33,,0,1)</f>
        <v>American</v>
      </c>
      <c r="I8176">
        <f>_xlfn.XLOOKUP(F8176,menu_items!$A$1:$A$33,menu_items!$D$1:$D$33,,0,1)</f>
        <v>13.95</v>
      </c>
    </row>
    <row r="8177" spans="1:9" hidden="1" x14ac:dyDescent="0.25">
      <c r="A8177" s="2">
        <v>8176</v>
      </c>
      <c r="B8177" s="2">
        <v>3589</v>
      </c>
      <c r="C8177" s="1">
        <v>44960</v>
      </c>
      <c r="D8177" s="3">
        <v>0.53251157407407412</v>
      </c>
      <c r="E8177" s="3" t="str">
        <f>TEXT(Table1[[#This Row],[order_time]],"HH")</f>
        <v>12</v>
      </c>
      <c r="F8177">
        <v>104</v>
      </c>
      <c r="G8177" t="str">
        <f>_xlfn.XLOOKUP(F8177,menu_items!$A$1:$A$33,menu_items!$B$1:$B$33,,0,1)</f>
        <v>Veggie Burger</v>
      </c>
      <c r="H8177" t="str">
        <f>_xlfn.XLOOKUP(F8177,menu_items!$A$1:$A$33,menu_items!$C$1:$C$33,,0,1)</f>
        <v>American</v>
      </c>
      <c r="I8177">
        <f>_xlfn.XLOOKUP(F8177,menu_items!$A$1:$A$33,menu_items!$D$1:$D$33,,0,1)</f>
        <v>10.5</v>
      </c>
    </row>
    <row r="8178" spans="1:9" hidden="1" x14ac:dyDescent="0.25">
      <c r="A8178" s="2">
        <v>8177</v>
      </c>
      <c r="B8178" s="2">
        <v>3589</v>
      </c>
      <c r="C8178" s="1">
        <v>44960</v>
      </c>
      <c r="D8178" s="3">
        <v>0.53251157407407412</v>
      </c>
      <c r="E8178" s="3" t="str">
        <f>TEXT(Table1[[#This Row],[order_time]],"HH")</f>
        <v>12</v>
      </c>
      <c r="F8178">
        <v>109</v>
      </c>
      <c r="G8178" t="str">
        <f>_xlfn.XLOOKUP(F8178,menu_items!$A$1:$A$33,menu_items!$B$1:$B$33,,0,1)</f>
        <v>Korean Beef Bowl</v>
      </c>
      <c r="H8178" t="str">
        <f>_xlfn.XLOOKUP(F8178,menu_items!$A$1:$A$33,menu_items!$C$1:$C$33,,0,1)</f>
        <v>Asian</v>
      </c>
      <c r="I8178">
        <f>_xlfn.XLOOKUP(F8178,menu_items!$A$1:$A$33,menu_items!$D$1:$D$33,,0,1)</f>
        <v>17.95</v>
      </c>
    </row>
    <row r="8179" spans="1:9" hidden="1" x14ac:dyDescent="0.25">
      <c r="A8179" s="2">
        <v>8178</v>
      </c>
      <c r="B8179" s="2">
        <v>3589</v>
      </c>
      <c r="C8179" s="1">
        <v>44960</v>
      </c>
      <c r="D8179" s="3">
        <v>0.53251157407407412</v>
      </c>
      <c r="E8179" s="3" t="str">
        <f>TEXT(Table1[[#This Row],[order_time]],"HH")</f>
        <v>12</v>
      </c>
      <c r="F8179">
        <v>128</v>
      </c>
      <c r="G8179" t="str">
        <f>_xlfn.XLOOKUP(F8179,menu_items!$A$1:$A$33,menu_items!$B$1:$B$33,,0,1)</f>
        <v>Cheese Lasagna</v>
      </c>
      <c r="H8179" t="str">
        <f>_xlfn.XLOOKUP(F8179,menu_items!$A$1:$A$33,menu_items!$C$1:$C$33,,0,1)</f>
        <v>Italian</v>
      </c>
      <c r="I8179">
        <f>_xlfn.XLOOKUP(F8179,menu_items!$A$1:$A$33,menu_items!$D$1:$D$33,,0,1)</f>
        <v>15.5</v>
      </c>
    </row>
    <row r="8180" spans="1:9" hidden="1" x14ac:dyDescent="0.25">
      <c r="A8180" s="2">
        <v>8179</v>
      </c>
      <c r="B8180" s="2">
        <v>3589</v>
      </c>
      <c r="C8180" s="1">
        <v>44960</v>
      </c>
      <c r="D8180" s="3">
        <v>0.53251157407407412</v>
      </c>
      <c r="E8180" s="3" t="str">
        <f>TEXT(Table1[[#This Row],[order_time]],"HH")</f>
        <v>12</v>
      </c>
      <c r="F8180">
        <v>111</v>
      </c>
      <c r="G8180" t="str">
        <f>_xlfn.XLOOKUP(F8180,menu_items!$A$1:$A$33,menu_items!$B$1:$B$33,,0,1)</f>
        <v>California Roll</v>
      </c>
      <c r="H8180" t="str">
        <f>_xlfn.XLOOKUP(F8180,menu_items!$A$1:$A$33,menu_items!$C$1:$C$33,,0,1)</f>
        <v>Asian</v>
      </c>
      <c r="I8180">
        <f>_xlfn.XLOOKUP(F8180,menu_items!$A$1:$A$33,menu_items!$D$1:$D$33,,0,1)</f>
        <v>11.95</v>
      </c>
    </row>
    <row r="8181" spans="1:9" hidden="1" x14ac:dyDescent="0.25">
      <c r="A8181" s="2">
        <v>8180</v>
      </c>
      <c r="B8181" s="2">
        <v>3589</v>
      </c>
      <c r="C8181" s="1">
        <v>44960</v>
      </c>
      <c r="D8181" s="3">
        <v>0.53251157407407412</v>
      </c>
      <c r="E8181" s="3" t="str">
        <f>TEXT(Table1[[#This Row],[order_time]],"HH")</f>
        <v>12</v>
      </c>
      <c r="F8181" t="s">
        <v>5</v>
      </c>
      <c r="G8181" t="e">
        <f>_xlfn.XLOOKUP(F8181,menu_items!$A$1:$A$33,menu_items!$B$1:$B$33,,0,1)</f>
        <v>#N/A</v>
      </c>
      <c r="H8181" t="e">
        <f>_xlfn.XLOOKUP(F8181,menu_items!$A$1:$A$33,menu_items!$C$1:$C$33,,0,1)</f>
        <v>#N/A</v>
      </c>
      <c r="I8181" t="e">
        <f>_xlfn.XLOOKUP(F8181,menu_items!$A$1:$A$33,menu_items!$D$1:$D$33,,0,1)</f>
        <v>#N/A</v>
      </c>
    </row>
    <row r="8182" spans="1:9" hidden="1" x14ac:dyDescent="0.25">
      <c r="A8182" s="2">
        <v>8181</v>
      </c>
      <c r="B8182" s="2">
        <v>3589</v>
      </c>
      <c r="C8182" s="1">
        <v>44960</v>
      </c>
      <c r="D8182" s="3">
        <v>0.53251157407407412</v>
      </c>
      <c r="E8182" s="3" t="str">
        <f>TEXT(Table1[[#This Row],[order_time]],"HH")</f>
        <v>12</v>
      </c>
      <c r="F8182">
        <v>132</v>
      </c>
      <c r="G8182" t="str">
        <f>_xlfn.XLOOKUP(F8182,menu_items!$A$1:$A$33,menu_items!$B$1:$B$33,,0,1)</f>
        <v>Eggplant Parmesan</v>
      </c>
      <c r="H8182" t="str">
        <f>_xlfn.XLOOKUP(F8182,menu_items!$A$1:$A$33,menu_items!$C$1:$C$33,,0,1)</f>
        <v>Italian</v>
      </c>
      <c r="I8182">
        <f>_xlfn.XLOOKUP(F8182,menu_items!$A$1:$A$33,menu_items!$D$1:$D$33,,0,1)</f>
        <v>16.95</v>
      </c>
    </row>
    <row r="8183" spans="1:9" hidden="1" x14ac:dyDescent="0.25">
      <c r="A8183" s="2">
        <v>8182</v>
      </c>
      <c r="B8183" s="2">
        <v>3589</v>
      </c>
      <c r="C8183" s="1">
        <v>44960</v>
      </c>
      <c r="D8183" s="3">
        <v>0.53251157407407412</v>
      </c>
      <c r="E8183" s="3" t="str">
        <f>TEXT(Table1[[#This Row],[order_time]],"HH")</f>
        <v>12</v>
      </c>
      <c r="F8183">
        <v>132</v>
      </c>
      <c r="G8183" t="str">
        <f>_xlfn.XLOOKUP(F8183,menu_items!$A$1:$A$33,menu_items!$B$1:$B$33,,0,1)</f>
        <v>Eggplant Parmesan</v>
      </c>
      <c r="H8183" t="str">
        <f>_xlfn.XLOOKUP(F8183,menu_items!$A$1:$A$33,menu_items!$C$1:$C$33,,0,1)</f>
        <v>Italian</v>
      </c>
      <c r="I8183">
        <f>_xlfn.XLOOKUP(F8183,menu_items!$A$1:$A$33,menu_items!$D$1:$D$33,,0,1)</f>
        <v>16.95</v>
      </c>
    </row>
    <row r="8184" spans="1:9" hidden="1" x14ac:dyDescent="0.25">
      <c r="A8184" s="2">
        <v>8183</v>
      </c>
      <c r="B8184" s="2">
        <v>3590</v>
      </c>
      <c r="C8184" s="1">
        <v>44960</v>
      </c>
      <c r="D8184" s="3">
        <v>0.53478009259259263</v>
      </c>
      <c r="E8184" s="3" t="str">
        <f>TEXT(Table1[[#This Row],[order_time]],"HH")</f>
        <v>12</v>
      </c>
      <c r="F8184">
        <v>109</v>
      </c>
      <c r="G8184" t="str">
        <f>_xlfn.XLOOKUP(F8184,menu_items!$A$1:$A$33,menu_items!$B$1:$B$33,,0,1)</f>
        <v>Korean Beef Bowl</v>
      </c>
      <c r="H8184" t="str">
        <f>_xlfn.XLOOKUP(F8184,menu_items!$A$1:$A$33,menu_items!$C$1:$C$33,,0,1)</f>
        <v>Asian</v>
      </c>
      <c r="I8184">
        <f>_xlfn.XLOOKUP(F8184,menu_items!$A$1:$A$33,menu_items!$D$1:$D$33,,0,1)</f>
        <v>17.95</v>
      </c>
    </row>
    <row r="8185" spans="1:9" hidden="1" x14ac:dyDescent="0.25">
      <c r="A8185" s="2">
        <v>8184</v>
      </c>
      <c r="B8185" s="2">
        <v>3590</v>
      </c>
      <c r="C8185" s="1">
        <v>44960</v>
      </c>
      <c r="D8185" s="3">
        <v>0.53478009259259263</v>
      </c>
      <c r="E8185" s="3" t="str">
        <f>TEXT(Table1[[#This Row],[order_time]],"HH")</f>
        <v>12</v>
      </c>
      <c r="F8185">
        <v>127</v>
      </c>
      <c r="G8185" t="str">
        <f>_xlfn.XLOOKUP(F8185,menu_items!$A$1:$A$33,menu_items!$B$1:$B$33,,0,1)</f>
        <v>Meat Lasagna</v>
      </c>
      <c r="H8185" t="str">
        <f>_xlfn.XLOOKUP(F8185,menu_items!$A$1:$A$33,menu_items!$C$1:$C$33,,0,1)</f>
        <v>Italian</v>
      </c>
      <c r="I8185">
        <f>_xlfn.XLOOKUP(F8185,menu_items!$A$1:$A$33,menu_items!$D$1:$D$33,,0,1)</f>
        <v>17.95</v>
      </c>
    </row>
    <row r="8186" spans="1:9" hidden="1" x14ac:dyDescent="0.25">
      <c r="A8186" s="2">
        <v>8185</v>
      </c>
      <c r="B8186" s="2">
        <v>3590</v>
      </c>
      <c r="C8186" s="1">
        <v>44960</v>
      </c>
      <c r="D8186" s="3">
        <v>0.53478009259259263</v>
      </c>
      <c r="E8186" s="3" t="str">
        <f>TEXT(Table1[[#This Row],[order_time]],"HH")</f>
        <v>12</v>
      </c>
      <c r="F8186">
        <v>122</v>
      </c>
      <c r="G8186" t="str">
        <f>_xlfn.XLOOKUP(F8186,menu_items!$A$1:$A$33,menu_items!$B$1:$B$33,,0,1)</f>
        <v>Chips &amp; Salsa</v>
      </c>
      <c r="H8186" t="str">
        <f>_xlfn.XLOOKUP(F8186,menu_items!$A$1:$A$33,menu_items!$C$1:$C$33,,0,1)</f>
        <v>Mexican</v>
      </c>
      <c r="I8186">
        <f>_xlfn.XLOOKUP(F8186,menu_items!$A$1:$A$33,menu_items!$D$1:$D$33,,0,1)</f>
        <v>7</v>
      </c>
    </row>
    <row r="8187" spans="1:9" hidden="1" x14ac:dyDescent="0.25">
      <c r="A8187" s="2">
        <v>8186</v>
      </c>
      <c r="B8187" s="2">
        <v>3590</v>
      </c>
      <c r="C8187" s="1">
        <v>44960</v>
      </c>
      <c r="D8187" s="3">
        <v>0.53478009259259263</v>
      </c>
      <c r="E8187" s="3" t="str">
        <f>TEXT(Table1[[#This Row],[order_time]],"HH")</f>
        <v>12</v>
      </c>
      <c r="F8187">
        <v>122</v>
      </c>
      <c r="G8187" t="str">
        <f>_xlfn.XLOOKUP(F8187,menu_items!$A$1:$A$33,menu_items!$B$1:$B$33,,0,1)</f>
        <v>Chips &amp; Salsa</v>
      </c>
      <c r="H8187" t="str">
        <f>_xlfn.XLOOKUP(F8187,menu_items!$A$1:$A$33,menu_items!$C$1:$C$33,,0,1)</f>
        <v>Mexican</v>
      </c>
      <c r="I8187">
        <f>_xlfn.XLOOKUP(F8187,menu_items!$A$1:$A$33,menu_items!$D$1:$D$33,,0,1)</f>
        <v>7</v>
      </c>
    </row>
    <row r="8188" spans="1:9" hidden="1" x14ac:dyDescent="0.25">
      <c r="A8188" s="2">
        <v>8187</v>
      </c>
      <c r="B8188" s="2">
        <v>3591</v>
      </c>
      <c r="C8188" s="1">
        <v>44960</v>
      </c>
      <c r="D8188" s="3">
        <v>0.54678240740740736</v>
      </c>
      <c r="E8188" s="3" t="str">
        <f>TEXT(Table1[[#This Row],[order_time]],"HH")</f>
        <v>13</v>
      </c>
      <c r="F8188">
        <v>117</v>
      </c>
      <c r="G8188" t="str">
        <f>_xlfn.XLOOKUP(F8188,menu_items!$A$1:$A$33,menu_items!$B$1:$B$33,,0,1)</f>
        <v>Chicken Burrito</v>
      </c>
      <c r="H8188" t="str">
        <f>_xlfn.XLOOKUP(F8188,menu_items!$A$1:$A$33,menu_items!$C$1:$C$33,,0,1)</f>
        <v>Mexican</v>
      </c>
      <c r="I8188">
        <f>_xlfn.XLOOKUP(F8188,menu_items!$A$1:$A$33,menu_items!$D$1:$D$33,,0,1)</f>
        <v>12.95</v>
      </c>
    </row>
    <row r="8189" spans="1:9" hidden="1" x14ac:dyDescent="0.25">
      <c r="A8189" s="2">
        <v>8188</v>
      </c>
      <c r="B8189" s="2">
        <v>3592</v>
      </c>
      <c r="C8189" s="1">
        <v>44960</v>
      </c>
      <c r="D8189" s="3">
        <v>0.54988425925925921</v>
      </c>
      <c r="E8189" s="3" t="str">
        <f>TEXT(Table1[[#This Row],[order_time]],"HH")</f>
        <v>13</v>
      </c>
      <c r="F8189">
        <v>121</v>
      </c>
      <c r="G8189" t="str">
        <f>_xlfn.XLOOKUP(F8189,menu_items!$A$1:$A$33,menu_items!$B$1:$B$33,,0,1)</f>
        <v>Cheese Quesadillas</v>
      </c>
      <c r="H8189" t="str">
        <f>_xlfn.XLOOKUP(F8189,menu_items!$A$1:$A$33,menu_items!$C$1:$C$33,,0,1)</f>
        <v>Mexican</v>
      </c>
      <c r="I8189">
        <f>_xlfn.XLOOKUP(F8189,menu_items!$A$1:$A$33,menu_items!$D$1:$D$33,,0,1)</f>
        <v>10.5</v>
      </c>
    </row>
    <row r="8190" spans="1:9" hidden="1" x14ac:dyDescent="0.25">
      <c r="A8190" s="2">
        <v>8189</v>
      </c>
      <c r="B8190" s="2">
        <v>3593</v>
      </c>
      <c r="C8190" s="1">
        <v>44960</v>
      </c>
      <c r="D8190" s="3">
        <v>0.55240740740740746</v>
      </c>
      <c r="E8190" s="3" t="str">
        <f>TEXT(Table1[[#This Row],[order_time]],"HH")</f>
        <v>13</v>
      </c>
      <c r="F8190">
        <v>102</v>
      </c>
      <c r="G8190" t="str">
        <f>_xlfn.XLOOKUP(F8190,menu_items!$A$1:$A$33,menu_items!$B$1:$B$33,,0,1)</f>
        <v>Cheeseburger</v>
      </c>
      <c r="H8190" t="str">
        <f>_xlfn.XLOOKUP(F8190,menu_items!$A$1:$A$33,menu_items!$C$1:$C$33,,0,1)</f>
        <v>American</v>
      </c>
      <c r="I8190">
        <f>_xlfn.XLOOKUP(F8190,menu_items!$A$1:$A$33,menu_items!$D$1:$D$33,,0,1)</f>
        <v>13.95</v>
      </c>
    </row>
    <row r="8191" spans="1:9" hidden="1" x14ac:dyDescent="0.25">
      <c r="A8191" s="2">
        <v>8190</v>
      </c>
      <c r="B8191" s="2">
        <v>3593</v>
      </c>
      <c r="C8191" s="1">
        <v>44960</v>
      </c>
      <c r="D8191" s="3">
        <v>0.55240740740740746</v>
      </c>
      <c r="E8191" s="3" t="str">
        <f>TEXT(Table1[[#This Row],[order_time]],"HH")</f>
        <v>13</v>
      </c>
      <c r="F8191">
        <v>126</v>
      </c>
      <c r="G8191" t="str">
        <f>_xlfn.XLOOKUP(F8191,menu_items!$A$1:$A$33,menu_items!$B$1:$B$33,,0,1)</f>
        <v>Fettuccine Alfredo</v>
      </c>
      <c r="H8191" t="str">
        <f>_xlfn.XLOOKUP(F8191,menu_items!$A$1:$A$33,menu_items!$C$1:$C$33,,0,1)</f>
        <v>Italian</v>
      </c>
      <c r="I8191">
        <f>_xlfn.XLOOKUP(F8191,menu_items!$A$1:$A$33,menu_items!$D$1:$D$33,,0,1)</f>
        <v>14.5</v>
      </c>
    </row>
    <row r="8192" spans="1:9" hidden="1" x14ac:dyDescent="0.25">
      <c r="A8192" s="2">
        <v>8191</v>
      </c>
      <c r="B8192" s="2">
        <v>3593</v>
      </c>
      <c r="C8192" s="1">
        <v>44960</v>
      </c>
      <c r="D8192" s="3">
        <v>0.55240740740740746</v>
      </c>
      <c r="E8192" s="3" t="str">
        <f>TEXT(Table1[[#This Row],[order_time]],"HH")</f>
        <v>13</v>
      </c>
      <c r="F8192">
        <v>105</v>
      </c>
      <c r="G8192" t="str">
        <f>_xlfn.XLOOKUP(F8192,menu_items!$A$1:$A$33,menu_items!$B$1:$B$33,,0,1)</f>
        <v>Mac &amp; Cheese</v>
      </c>
      <c r="H8192" t="str">
        <f>_xlfn.XLOOKUP(F8192,menu_items!$A$1:$A$33,menu_items!$C$1:$C$33,,0,1)</f>
        <v>American</v>
      </c>
      <c r="I8192">
        <f>_xlfn.XLOOKUP(F8192,menu_items!$A$1:$A$33,menu_items!$D$1:$D$33,,0,1)</f>
        <v>7</v>
      </c>
    </row>
    <row r="8193" spans="1:9" hidden="1" x14ac:dyDescent="0.25">
      <c r="A8193" s="2">
        <v>8192</v>
      </c>
      <c r="B8193" s="2">
        <v>3593</v>
      </c>
      <c r="C8193" s="1">
        <v>44960</v>
      </c>
      <c r="D8193" s="3">
        <v>0.55240740740740746</v>
      </c>
      <c r="E8193" s="3" t="str">
        <f>TEXT(Table1[[#This Row],[order_time]],"HH")</f>
        <v>13</v>
      </c>
      <c r="F8193">
        <v>122</v>
      </c>
      <c r="G8193" t="str">
        <f>_xlfn.XLOOKUP(F8193,menu_items!$A$1:$A$33,menu_items!$B$1:$B$33,,0,1)</f>
        <v>Chips &amp; Salsa</v>
      </c>
      <c r="H8193" t="str">
        <f>_xlfn.XLOOKUP(F8193,menu_items!$A$1:$A$33,menu_items!$C$1:$C$33,,0,1)</f>
        <v>Mexican</v>
      </c>
      <c r="I8193">
        <f>_xlfn.XLOOKUP(F8193,menu_items!$A$1:$A$33,menu_items!$D$1:$D$33,,0,1)</f>
        <v>7</v>
      </c>
    </row>
    <row r="8194" spans="1:9" hidden="1" x14ac:dyDescent="0.25">
      <c r="A8194" s="2">
        <v>8193</v>
      </c>
      <c r="B8194" s="2">
        <v>3594</v>
      </c>
      <c r="C8194" s="1">
        <v>44960</v>
      </c>
      <c r="D8194" s="3">
        <v>0.55756944444444445</v>
      </c>
      <c r="E8194" s="3" t="str">
        <f>TEXT(Table1[[#This Row],[order_time]],"HH")</f>
        <v>13</v>
      </c>
      <c r="F8194">
        <v>112</v>
      </c>
      <c r="G8194" t="str">
        <f>_xlfn.XLOOKUP(F8194,menu_items!$A$1:$A$33,menu_items!$B$1:$B$33,,0,1)</f>
        <v>Salmon Roll</v>
      </c>
      <c r="H8194" t="str">
        <f>_xlfn.XLOOKUP(F8194,menu_items!$A$1:$A$33,menu_items!$C$1:$C$33,,0,1)</f>
        <v>Asian</v>
      </c>
      <c r="I8194">
        <f>_xlfn.XLOOKUP(F8194,menu_items!$A$1:$A$33,menu_items!$D$1:$D$33,,0,1)</f>
        <v>14.95</v>
      </c>
    </row>
    <row r="8195" spans="1:9" hidden="1" x14ac:dyDescent="0.25">
      <c r="A8195" s="2">
        <v>8194</v>
      </c>
      <c r="B8195" s="2">
        <v>3595</v>
      </c>
      <c r="C8195" s="1">
        <v>44960</v>
      </c>
      <c r="D8195" s="3">
        <v>0.56482638888888892</v>
      </c>
      <c r="E8195" s="3" t="str">
        <f>TEXT(Table1[[#This Row],[order_time]],"HH")</f>
        <v>13</v>
      </c>
      <c r="F8195">
        <v>115</v>
      </c>
      <c r="G8195" t="str">
        <f>_xlfn.XLOOKUP(F8195,menu_items!$A$1:$A$33,menu_items!$B$1:$B$33,,0,1)</f>
        <v>Chicken Tacos</v>
      </c>
      <c r="H8195" t="str">
        <f>_xlfn.XLOOKUP(F8195,menu_items!$A$1:$A$33,menu_items!$C$1:$C$33,,0,1)</f>
        <v>Mexican</v>
      </c>
      <c r="I8195">
        <f>_xlfn.XLOOKUP(F8195,menu_items!$A$1:$A$33,menu_items!$D$1:$D$33,,0,1)</f>
        <v>11.95</v>
      </c>
    </row>
    <row r="8196" spans="1:9" hidden="1" x14ac:dyDescent="0.25">
      <c r="A8196" s="2">
        <v>8195</v>
      </c>
      <c r="B8196" s="2">
        <v>3595</v>
      </c>
      <c r="C8196" s="1">
        <v>44960</v>
      </c>
      <c r="D8196" s="3">
        <v>0.56482638888888892</v>
      </c>
      <c r="E8196" s="3" t="str">
        <f>TEXT(Table1[[#This Row],[order_time]],"HH")</f>
        <v>13</v>
      </c>
      <c r="F8196">
        <v>102</v>
      </c>
      <c r="G8196" t="str">
        <f>_xlfn.XLOOKUP(F8196,menu_items!$A$1:$A$33,menu_items!$B$1:$B$33,,0,1)</f>
        <v>Cheeseburger</v>
      </c>
      <c r="H8196" t="str">
        <f>_xlfn.XLOOKUP(F8196,menu_items!$A$1:$A$33,menu_items!$C$1:$C$33,,0,1)</f>
        <v>American</v>
      </c>
      <c r="I8196">
        <f>_xlfn.XLOOKUP(F8196,menu_items!$A$1:$A$33,menu_items!$D$1:$D$33,,0,1)</f>
        <v>13.95</v>
      </c>
    </row>
    <row r="8197" spans="1:9" hidden="1" x14ac:dyDescent="0.25">
      <c r="A8197" s="2">
        <v>8196</v>
      </c>
      <c r="B8197" s="2">
        <v>3596</v>
      </c>
      <c r="C8197" s="1">
        <v>44960</v>
      </c>
      <c r="D8197" s="3">
        <v>0.56743055555555555</v>
      </c>
      <c r="E8197" s="3" t="str">
        <f>TEXT(Table1[[#This Row],[order_time]],"HH")</f>
        <v>13</v>
      </c>
      <c r="F8197">
        <v>107</v>
      </c>
      <c r="G8197" t="str">
        <f>_xlfn.XLOOKUP(F8197,menu_items!$A$1:$A$33,menu_items!$B$1:$B$33,,0,1)</f>
        <v>Orange Chicken</v>
      </c>
      <c r="H8197" t="str">
        <f>_xlfn.XLOOKUP(F8197,menu_items!$A$1:$A$33,menu_items!$C$1:$C$33,,0,1)</f>
        <v>Asian</v>
      </c>
      <c r="I8197">
        <f>_xlfn.XLOOKUP(F8197,menu_items!$A$1:$A$33,menu_items!$D$1:$D$33,,0,1)</f>
        <v>16.5</v>
      </c>
    </row>
    <row r="8198" spans="1:9" hidden="1" x14ac:dyDescent="0.25">
      <c r="A8198" s="2">
        <v>8197</v>
      </c>
      <c r="B8198" s="2">
        <v>3597</v>
      </c>
      <c r="C8198" s="1">
        <v>44960</v>
      </c>
      <c r="D8198" s="3">
        <v>0.57160879629629635</v>
      </c>
      <c r="E8198" s="3" t="str">
        <f>TEXT(Table1[[#This Row],[order_time]],"HH")</f>
        <v>13</v>
      </c>
      <c r="F8198">
        <v>131</v>
      </c>
      <c r="G8198" t="str">
        <f>_xlfn.XLOOKUP(F8198,menu_items!$A$1:$A$33,menu_items!$B$1:$B$33,,0,1)</f>
        <v>Chicken Parmesan</v>
      </c>
      <c r="H8198" t="str">
        <f>_xlfn.XLOOKUP(F8198,menu_items!$A$1:$A$33,menu_items!$C$1:$C$33,,0,1)</f>
        <v>Italian</v>
      </c>
      <c r="I8198">
        <f>_xlfn.XLOOKUP(F8198,menu_items!$A$1:$A$33,menu_items!$D$1:$D$33,,0,1)</f>
        <v>17.95</v>
      </c>
    </row>
    <row r="8199" spans="1:9" hidden="1" x14ac:dyDescent="0.25">
      <c r="A8199" s="2">
        <v>8198</v>
      </c>
      <c r="B8199" s="2">
        <v>3598</v>
      </c>
      <c r="C8199" s="1">
        <v>44960</v>
      </c>
      <c r="D8199" s="3">
        <v>0.57405092592592588</v>
      </c>
      <c r="E8199" s="3" t="str">
        <f>TEXT(Table1[[#This Row],[order_time]],"HH")</f>
        <v>13</v>
      </c>
      <c r="F8199">
        <v>121</v>
      </c>
      <c r="G8199" t="str">
        <f>_xlfn.XLOOKUP(F8199,menu_items!$A$1:$A$33,menu_items!$B$1:$B$33,,0,1)</f>
        <v>Cheese Quesadillas</v>
      </c>
      <c r="H8199" t="str">
        <f>_xlfn.XLOOKUP(F8199,menu_items!$A$1:$A$33,menu_items!$C$1:$C$33,,0,1)</f>
        <v>Mexican</v>
      </c>
      <c r="I8199">
        <f>_xlfn.XLOOKUP(F8199,menu_items!$A$1:$A$33,menu_items!$D$1:$D$33,,0,1)</f>
        <v>10.5</v>
      </c>
    </row>
    <row r="8200" spans="1:9" hidden="1" x14ac:dyDescent="0.25">
      <c r="A8200" s="2">
        <v>8199</v>
      </c>
      <c r="B8200" s="2">
        <v>3599</v>
      </c>
      <c r="C8200" s="1">
        <v>44960</v>
      </c>
      <c r="D8200" s="3">
        <v>0.58314814814814819</v>
      </c>
      <c r="E8200" s="3" t="str">
        <f>TEXT(Table1[[#This Row],[order_time]],"HH")</f>
        <v>13</v>
      </c>
      <c r="F8200">
        <v>116</v>
      </c>
      <c r="G8200" t="str">
        <f>_xlfn.XLOOKUP(F8200,menu_items!$A$1:$A$33,menu_items!$B$1:$B$33,,0,1)</f>
        <v>Steak Tacos</v>
      </c>
      <c r="H8200" t="str">
        <f>_xlfn.XLOOKUP(F8200,menu_items!$A$1:$A$33,menu_items!$C$1:$C$33,,0,1)</f>
        <v>Mexican</v>
      </c>
      <c r="I8200">
        <f>_xlfn.XLOOKUP(F8200,menu_items!$A$1:$A$33,menu_items!$D$1:$D$33,,0,1)</f>
        <v>13.95</v>
      </c>
    </row>
    <row r="8201" spans="1:9" hidden="1" x14ac:dyDescent="0.25">
      <c r="A8201" s="2">
        <v>8200</v>
      </c>
      <c r="B8201" s="2">
        <v>3600</v>
      </c>
      <c r="C8201" s="1">
        <v>44960</v>
      </c>
      <c r="D8201" s="3">
        <v>0.58414351851851853</v>
      </c>
      <c r="E8201" s="3" t="str">
        <f>TEXT(Table1[[#This Row],[order_time]],"HH")</f>
        <v>14</v>
      </c>
      <c r="F8201">
        <v>123</v>
      </c>
      <c r="G8201" t="str">
        <f>_xlfn.XLOOKUP(F8201,menu_items!$A$1:$A$33,menu_items!$B$1:$B$33,,0,1)</f>
        <v>Chips &amp; Guacamole</v>
      </c>
      <c r="H8201" t="str">
        <f>_xlfn.XLOOKUP(F8201,menu_items!$A$1:$A$33,menu_items!$C$1:$C$33,,0,1)</f>
        <v>Mexican</v>
      </c>
      <c r="I8201">
        <f>_xlfn.XLOOKUP(F8201,menu_items!$A$1:$A$33,menu_items!$D$1:$D$33,,0,1)</f>
        <v>9</v>
      </c>
    </row>
    <row r="8202" spans="1:9" hidden="1" x14ac:dyDescent="0.25">
      <c r="A8202" s="2">
        <v>8201</v>
      </c>
      <c r="B8202" s="2">
        <v>3600</v>
      </c>
      <c r="C8202" s="1">
        <v>44960</v>
      </c>
      <c r="D8202" s="3">
        <v>0.58414351851851853</v>
      </c>
      <c r="E8202" s="3" t="str">
        <f>TEXT(Table1[[#This Row],[order_time]],"HH")</f>
        <v>14</v>
      </c>
      <c r="F8202">
        <v>123</v>
      </c>
      <c r="G8202" t="str">
        <f>_xlfn.XLOOKUP(F8202,menu_items!$A$1:$A$33,menu_items!$B$1:$B$33,,0,1)</f>
        <v>Chips &amp; Guacamole</v>
      </c>
      <c r="H8202" t="str">
        <f>_xlfn.XLOOKUP(F8202,menu_items!$A$1:$A$33,menu_items!$C$1:$C$33,,0,1)</f>
        <v>Mexican</v>
      </c>
      <c r="I8202">
        <f>_xlfn.XLOOKUP(F8202,menu_items!$A$1:$A$33,menu_items!$D$1:$D$33,,0,1)</f>
        <v>9</v>
      </c>
    </row>
    <row r="8203" spans="1:9" hidden="1" x14ac:dyDescent="0.25">
      <c r="A8203" s="2">
        <v>8202</v>
      </c>
      <c r="B8203" s="2">
        <v>3601</v>
      </c>
      <c r="C8203" s="1">
        <v>44960</v>
      </c>
      <c r="D8203" s="3">
        <v>0.58658564814814818</v>
      </c>
      <c r="E8203" s="3" t="str">
        <f>TEXT(Table1[[#This Row],[order_time]],"HH")</f>
        <v>14</v>
      </c>
      <c r="F8203">
        <v>109</v>
      </c>
      <c r="G8203" t="str">
        <f>_xlfn.XLOOKUP(F8203,menu_items!$A$1:$A$33,menu_items!$B$1:$B$33,,0,1)</f>
        <v>Korean Beef Bowl</v>
      </c>
      <c r="H8203" t="str">
        <f>_xlfn.XLOOKUP(F8203,menu_items!$A$1:$A$33,menu_items!$C$1:$C$33,,0,1)</f>
        <v>Asian</v>
      </c>
      <c r="I8203">
        <f>_xlfn.XLOOKUP(F8203,menu_items!$A$1:$A$33,menu_items!$D$1:$D$33,,0,1)</f>
        <v>17.95</v>
      </c>
    </row>
    <row r="8204" spans="1:9" hidden="1" x14ac:dyDescent="0.25">
      <c r="A8204" s="2">
        <v>8203</v>
      </c>
      <c r="B8204" s="2">
        <v>3601</v>
      </c>
      <c r="C8204" s="1">
        <v>44960</v>
      </c>
      <c r="D8204" s="3">
        <v>0.58658564814814818</v>
      </c>
      <c r="E8204" s="3" t="str">
        <f>TEXT(Table1[[#This Row],[order_time]],"HH")</f>
        <v>14</v>
      </c>
      <c r="F8204">
        <v>112</v>
      </c>
      <c r="G8204" t="str">
        <f>_xlfn.XLOOKUP(F8204,menu_items!$A$1:$A$33,menu_items!$B$1:$B$33,,0,1)</f>
        <v>Salmon Roll</v>
      </c>
      <c r="H8204" t="str">
        <f>_xlfn.XLOOKUP(F8204,menu_items!$A$1:$A$33,menu_items!$C$1:$C$33,,0,1)</f>
        <v>Asian</v>
      </c>
      <c r="I8204">
        <f>_xlfn.XLOOKUP(F8204,menu_items!$A$1:$A$33,menu_items!$D$1:$D$33,,0,1)</f>
        <v>14.95</v>
      </c>
    </row>
    <row r="8205" spans="1:9" hidden="1" x14ac:dyDescent="0.25">
      <c r="A8205" s="2">
        <v>8204</v>
      </c>
      <c r="B8205" s="2">
        <v>3601</v>
      </c>
      <c r="C8205" s="1">
        <v>44960</v>
      </c>
      <c r="D8205" s="3">
        <v>0.58658564814814818</v>
      </c>
      <c r="E8205" s="3" t="str">
        <f>TEXT(Table1[[#This Row],[order_time]],"HH")</f>
        <v>14</v>
      </c>
      <c r="F8205">
        <v>105</v>
      </c>
      <c r="G8205" t="str">
        <f>_xlfn.XLOOKUP(F8205,menu_items!$A$1:$A$33,menu_items!$B$1:$B$33,,0,1)</f>
        <v>Mac &amp; Cheese</v>
      </c>
      <c r="H8205" t="str">
        <f>_xlfn.XLOOKUP(F8205,menu_items!$A$1:$A$33,menu_items!$C$1:$C$33,,0,1)</f>
        <v>American</v>
      </c>
      <c r="I8205">
        <f>_xlfn.XLOOKUP(F8205,menu_items!$A$1:$A$33,menu_items!$D$1:$D$33,,0,1)</f>
        <v>7</v>
      </c>
    </row>
    <row r="8206" spans="1:9" hidden="1" x14ac:dyDescent="0.25">
      <c r="A8206" s="2">
        <v>8205</v>
      </c>
      <c r="B8206" s="2">
        <v>3602</v>
      </c>
      <c r="C8206" s="1">
        <v>44960</v>
      </c>
      <c r="D8206" s="3">
        <v>0.61325231481481479</v>
      </c>
      <c r="E8206" s="3" t="str">
        <f>TEXT(Table1[[#This Row],[order_time]],"HH")</f>
        <v>14</v>
      </c>
      <c r="F8206">
        <v>129</v>
      </c>
      <c r="G8206" t="str">
        <f>_xlfn.XLOOKUP(F8206,menu_items!$A$1:$A$33,menu_items!$B$1:$B$33,,0,1)</f>
        <v>Mushroom Ravioli</v>
      </c>
      <c r="H8206" t="str">
        <f>_xlfn.XLOOKUP(F8206,menu_items!$A$1:$A$33,menu_items!$C$1:$C$33,,0,1)</f>
        <v>Italian</v>
      </c>
      <c r="I8206">
        <f>_xlfn.XLOOKUP(F8206,menu_items!$A$1:$A$33,menu_items!$D$1:$D$33,,0,1)</f>
        <v>15.5</v>
      </c>
    </row>
    <row r="8207" spans="1:9" hidden="1" x14ac:dyDescent="0.25">
      <c r="A8207" s="2">
        <v>8206</v>
      </c>
      <c r="B8207" s="2">
        <v>3603</v>
      </c>
      <c r="C8207" s="1">
        <v>44960</v>
      </c>
      <c r="D8207" s="3">
        <v>0.62605324074074076</v>
      </c>
      <c r="E8207" s="3" t="str">
        <f>TEXT(Table1[[#This Row],[order_time]],"HH")</f>
        <v>15</v>
      </c>
      <c r="F8207">
        <v>107</v>
      </c>
      <c r="G8207" t="str">
        <f>_xlfn.XLOOKUP(F8207,menu_items!$A$1:$A$33,menu_items!$B$1:$B$33,,0,1)</f>
        <v>Orange Chicken</v>
      </c>
      <c r="H8207" t="str">
        <f>_xlfn.XLOOKUP(F8207,menu_items!$A$1:$A$33,menu_items!$C$1:$C$33,,0,1)</f>
        <v>Asian</v>
      </c>
      <c r="I8207">
        <f>_xlfn.XLOOKUP(F8207,menu_items!$A$1:$A$33,menu_items!$D$1:$D$33,,0,1)</f>
        <v>16.5</v>
      </c>
    </row>
    <row r="8208" spans="1:9" hidden="1" x14ac:dyDescent="0.25">
      <c r="A8208" s="2">
        <v>8207</v>
      </c>
      <c r="B8208" s="2">
        <v>3604</v>
      </c>
      <c r="C8208" s="1">
        <v>44960</v>
      </c>
      <c r="D8208" s="3">
        <v>0.64405092592592594</v>
      </c>
      <c r="E8208" s="3" t="str">
        <f>TEXT(Table1[[#This Row],[order_time]],"HH")</f>
        <v>15</v>
      </c>
      <c r="F8208">
        <v>102</v>
      </c>
      <c r="G8208" t="str">
        <f>_xlfn.XLOOKUP(F8208,menu_items!$A$1:$A$33,menu_items!$B$1:$B$33,,0,1)</f>
        <v>Cheeseburger</v>
      </c>
      <c r="H8208" t="str">
        <f>_xlfn.XLOOKUP(F8208,menu_items!$A$1:$A$33,menu_items!$C$1:$C$33,,0,1)</f>
        <v>American</v>
      </c>
      <c r="I8208">
        <f>_xlfn.XLOOKUP(F8208,menu_items!$A$1:$A$33,menu_items!$D$1:$D$33,,0,1)</f>
        <v>13.95</v>
      </c>
    </row>
    <row r="8209" spans="1:9" hidden="1" x14ac:dyDescent="0.25">
      <c r="A8209" s="2">
        <v>8208</v>
      </c>
      <c r="B8209" s="2">
        <v>3605</v>
      </c>
      <c r="C8209" s="1">
        <v>44960</v>
      </c>
      <c r="D8209" s="3">
        <v>0.6443402777777778</v>
      </c>
      <c r="E8209" s="3" t="str">
        <f>TEXT(Table1[[#This Row],[order_time]],"HH")</f>
        <v>15</v>
      </c>
      <c r="F8209">
        <v>109</v>
      </c>
      <c r="G8209" t="str">
        <f>_xlfn.XLOOKUP(F8209,menu_items!$A$1:$A$33,menu_items!$B$1:$B$33,,0,1)</f>
        <v>Korean Beef Bowl</v>
      </c>
      <c r="H8209" t="str">
        <f>_xlfn.XLOOKUP(F8209,menu_items!$A$1:$A$33,menu_items!$C$1:$C$33,,0,1)</f>
        <v>Asian</v>
      </c>
      <c r="I8209">
        <f>_xlfn.XLOOKUP(F8209,menu_items!$A$1:$A$33,menu_items!$D$1:$D$33,,0,1)</f>
        <v>17.95</v>
      </c>
    </row>
    <row r="8210" spans="1:9" hidden="1" x14ac:dyDescent="0.25">
      <c r="A8210" s="2">
        <v>8209</v>
      </c>
      <c r="B8210" s="2">
        <v>3605</v>
      </c>
      <c r="C8210" s="1">
        <v>44960</v>
      </c>
      <c r="D8210" s="3">
        <v>0.6443402777777778</v>
      </c>
      <c r="E8210" s="3" t="str">
        <f>TEXT(Table1[[#This Row],[order_time]],"HH")</f>
        <v>15</v>
      </c>
      <c r="F8210">
        <v>119</v>
      </c>
      <c r="G8210" t="str">
        <f>_xlfn.XLOOKUP(F8210,menu_items!$A$1:$A$33,menu_items!$B$1:$B$33,,0,1)</f>
        <v>Chicken Torta</v>
      </c>
      <c r="H8210" t="str">
        <f>_xlfn.XLOOKUP(F8210,menu_items!$A$1:$A$33,menu_items!$C$1:$C$33,,0,1)</f>
        <v>Mexican</v>
      </c>
      <c r="I8210">
        <f>_xlfn.XLOOKUP(F8210,menu_items!$A$1:$A$33,menu_items!$D$1:$D$33,,0,1)</f>
        <v>11.95</v>
      </c>
    </row>
    <row r="8211" spans="1:9" hidden="1" x14ac:dyDescent="0.25">
      <c r="A8211" s="2">
        <v>8210</v>
      </c>
      <c r="B8211" s="2">
        <v>3606</v>
      </c>
      <c r="C8211" s="1">
        <v>44960</v>
      </c>
      <c r="D8211" s="3">
        <v>0.6529166666666667</v>
      </c>
      <c r="E8211" s="3" t="str">
        <f>TEXT(Table1[[#This Row],[order_time]],"HH")</f>
        <v>15</v>
      </c>
      <c r="F8211">
        <v>117</v>
      </c>
      <c r="G8211" t="str">
        <f>_xlfn.XLOOKUP(F8211,menu_items!$A$1:$A$33,menu_items!$B$1:$B$33,,0,1)</f>
        <v>Chicken Burrito</v>
      </c>
      <c r="H8211" t="str">
        <f>_xlfn.XLOOKUP(F8211,menu_items!$A$1:$A$33,menu_items!$C$1:$C$33,,0,1)</f>
        <v>Mexican</v>
      </c>
      <c r="I8211">
        <f>_xlfn.XLOOKUP(F8211,menu_items!$A$1:$A$33,menu_items!$D$1:$D$33,,0,1)</f>
        <v>12.95</v>
      </c>
    </row>
    <row r="8212" spans="1:9" hidden="1" x14ac:dyDescent="0.25">
      <c r="A8212" s="2">
        <v>8211</v>
      </c>
      <c r="B8212" s="2">
        <v>3606</v>
      </c>
      <c r="C8212" s="1">
        <v>44960</v>
      </c>
      <c r="D8212" s="3">
        <v>0.6529166666666667</v>
      </c>
      <c r="E8212" s="3" t="str">
        <f>TEXT(Table1[[#This Row],[order_time]],"HH")</f>
        <v>15</v>
      </c>
      <c r="F8212">
        <v>120</v>
      </c>
      <c r="G8212" t="str">
        <f>_xlfn.XLOOKUP(F8212,menu_items!$A$1:$A$33,menu_items!$B$1:$B$33,,0,1)</f>
        <v>Steak Torta</v>
      </c>
      <c r="H8212" t="str">
        <f>_xlfn.XLOOKUP(F8212,menu_items!$A$1:$A$33,menu_items!$C$1:$C$33,,0,1)</f>
        <v>Mexican</v>
      </c>
      <c r="I8212">
        <f>_xlfn.XLOOKUP(F8212,menu_items!$A$1:$A$33,menu_items!$D$1:$D$33,,0,1)</f>
        <v>13.95</v>
      </c>
    </row>
    <row r="8213" spans="1:9" hidden="1" x14ac:dyDescent="0.25">
      <c r="A8213" s="2">
        <v>8212</v>
      </c>
      <c r="B8213" s="2">
        <v>3606</v>
      </c>
      <c r="C8213" s="1">
        <v>44960</v>
      </c>
      <c r="D8213" s="3">
        <v>0.6529166666666667</v>
      </c>
      <c r="E8213" s="3" t="str">
        <f>TEXT(Table1[[#This Row],[order_time]],"HH")</f>
        <v>15</v>
      </c>
      <c r="F8213">
        <v>122</v>
      </c>
      <c r="G8213" t="str">
        <f>_xlfn.XLOOKUP(F8213,menu_items!$A$1:$A$33,menu_items!$B$1:$B$33,,0,1)</f>
        <v>Chips &amp; Salsa</v>
      </c>
      <c r="H8213" t="str">
        <f>_xlfn.XLOOKUP(F8213,menu_items!$A$1:$A$33,menu_items!$C$1:$C$33,,0,1)</f>
        <v>Mexican</v>
      </c>
      <c r="I8213">
        <f>_xlfn.XLOOKUP(F8213,menu_items!$A$1:$A$33,menu_items!$D$1:$D$33,,0,1)</f>
        <v>7</v>
      </c>
    </row>
    <row r="8214" spans="1:9" hidden="1" x14ac:dyDescent="0.25">
      <c r="A8214" s="2">
        <v>8213</v>
      </c>
      <c r="B8214" s="2">
        <v>3607</v>
      </c>
      <c r="C8214" s="1">
        <v>44960</v>
      </c>
      <c r="D8214" s="3">
        <v>0.65521990740740743</v>
      </c>
      <c r="E8214" s="3" t="str">
        <f>TEXT(Table1[[#This Row],[order_time]],"HH")</f>
        <v>15</v>
      </c>
      <c r="F8214">
        <v>131</v>
      </c>
      <c r="G8214" t="str">
        <f>_xlfn.XLOOKUP(F8214,menu_items!$A$1:$A$33,menu_items!$B$1:$B$33,,0,1)</f>
        <v>Chicken Parmesan</v>
      </c>
      <c r="H8214" t="str">
        <f>_xlfn.XLOOKUP(F8214,menu_items!$A$1:$A$33,menu_items!$C$1:$C$33,,0,1)</f>
        <v>Italian</v>
      </c>
      <c r="I8214">
        <f>_xlfn.XLOOKUP(F8214,menu_items!$A$1:$A$33,menu_items!$D$1:$D$33,,0,1)</f>
        <v>17.95</v>
      </c>
    </row>
    <row r="8215" spans="1:9" hidden="1" x14ac:dyDescent="0.25">
      <c r="A8215" s="2">
        <v>8214</v>
      </c>
      <c r="B8215" s="2">
        <v>3607</v>
      </c>
      <c r="C8215" s="1">
        <v>44960</v>
      </c>
      <c r="D8215" s="3">
        <v>0.65521990740740743</v>
      </c>
      <c r="E8215" s="3" t="str">
        <f>TEXT(Table1[[#This Row],[order_time]],"HH")</f>
        <v>15</v>
      </c>
      <c r="F8215">
        <v>123</v>
      </c>
      <c r="G8215" t="str">
        <f>_xlfn.XLOOKUP(F8215,menu_items!$A$1:$A$33,menu_items!$B$1:$B$33,,0,1)</f>
        <v>Chips &amp; Guacamole</v>
      </c>
      <c r="H8215" t="str">
        <f>_xlfn.XLOOKUP(F8215,menu_items!$A$1:$A$33,menu_items!$C$1:$C$33,,0,1)</f>
        <v>Mexican</v>
      </c>
      <c r="I8215">
        <f>_xlfn.XLOOKUP(F8215,menu_items!$A$1:$A$33,menu_items!$D$1:$D$33,,0,1)</f>
        <v>9</v>
      </c>
    </row>
    <row r="8216" spans="1:9" x14ac:dyDescent="0.25">
      <c r="A8216" s="2">
        <v>8215</v>
      </c>
      <c r="B8216" s="2">
        <v>3608</v>
      </c>
      <c r="C8216" s="1">
        <v>44960</v>
      </c>
      <c r="D8216" s="3">
        <v>0.66025462962962966</v>
      </c>
      <c r="E8216" s="3" t="str">
        <f>TEXT(Table1[[#This Row],[order_time]],"HH")</f>
        <v>15</v>
      </c>
      <c r="F8216">
        <v>101</v>
      </c>
      <c r="G8216" t="str">
        <f>_xlfn.XLOOKUP(F8216,menu_items!$A$1:$A$33,menu_items!$B$1:$B$33,,0,1)</f>
        <v>Hamburger</v>
      </c>
      <c r="H8216" t="str">
        <f>_xlfn.XLOOKUP(F8216,menu_items!$A$1:$A$33,menu_items!$C$1:$C$33,,0,1)</f>
        <v>American</v>
      </c>
      <c r="I8216">
        <f>_xlfn.XLOOKUP(F8216,menu_items!$A$1:$A$33,menu_items!$D$1:$D$33,,0,1)</f>
        <v>12.95</v>
      </c>
    </row>
    <row r="8217" spans="1:9" hidden="1" x14ac:dyDescent="0.25">
      <c r="A8217" s="2">
        <v>8216</v>
      </c>
      <c r="B8217" s="2">
        <v>3608</v>
      </c>
      <c r="C8217" s="1">
        <v>44960</v>
      </c>
      <c r="D8217" s="3">
        <v>0.66025462962962966</v>
      </c>
      <c r="E8217" s="3" t="str">
        <f>TEXT(Table1[[#This Row],[order_time]],"HH")</f>
        <v>15</v>
      </c>
      <c r="F8217">
        <v>126</v>
      </c>
      <c r="G8217" t="str">
        <f>_xlfn.XLOOKUP(F8217,menu_items!$A$1:$A$33,menu_items!$B$1:$B$33,,0,1)</f>
        <v>Fettuccine Alfredo</v>
      </c>
      <c r="H8217" t="str">
        <f>_xlfn.XLOOKUP(F8217,menu_items!$A$1:$A$33,menu_items!$C$1:$C$33,,0,1)</f>
        <v>Italian</v>
      </c>
      <c r="I8217">
        <f>_xlfn.XLOOKUP(F8217,menu_items!$A$1:$A$33,menu_items!$D$1:$D$33,,0,1)</f>
        <v>14.5</v>
      </c>
    </row>
    <row r="8218" spans="1:9" hidden="1" x14ac:dyDescent="0.25">
      <c r="A8218" s="2">
        <v>8217</v>
      </c>
      <c r="B8218" s="2">
        <v>3608</v>
      </c>
      <c r="C8218" s="1">
        <v>44960</v>
      </c>
      <c r="D8218" s="3">
        <v>0.66025462962962966</v>
      </c>
      <c r="E8218" s="3" t="str">
        <f>TEXT(Table1[[#This Row],[order_time]],"HH")</f>
        <v>15</v>
      </c>
      <c r="F8218">
        <v>110</v>
      </c>
      <c r="G8218" t="str">
        <f>_xlfn.XLOOKUP(F8218,menu_items!$A$1:$A$33,menu_items!$B$1:$B$33,,0,1)</f>
        <v>Pork Ramen</v>
      </c>
      <c r="H8218" t="str">
        <f>_xlfn.XLOOKUP(F8218,menu_items!$A$1:$A$33,menu_items!$C$1:$C$33,,0,1)</f>
        <v>Asian</v>
      </c>
      <c r="I8218">
        <f>_xlfn.XLOOKUP(F8218,menu_items!$A$1:$A$33,menu_items!$D$1:$D$33,,0,1)</f>
        <v>17.95</v>
      </c>
    </row>
    <row r="8219" spans="1:9" hidden="1" x14ac:dyDescent="0.25">
      <c r="A8219" s="2">
        <v>8218</v>
      </c>
      <c r="B8219" s="2">
        <v>3608</v>
      </c>
      <c r="C8219" s="1">
        <v>44960</v>
      </c>
      <c r="D8219" s="3">
        <v>0.66025462962962966</v>
      </c>
      <c r="E8219" s="3" t="str">
        <f>TEXT(Table1[[#This Row],[order_time]],"HH")</f>
        <v>15</v>
      </c>
      <c r="F8219">
        <v>129</v>
      </c>
      <c r="G8219" t="str">
        <f>_xlfn.XLOOKUP(F8219,menu_items!$A$1:$A$33,menu_items!$B$1:$B$33,,0,1)</f>
        <v>Mushroom Ravioli</v>
      </c>
      <c r="H8219" t="str">
        <f>_xlfn.XLOOKUP(F8219,menu_items!$A$1:$A$33,menu_items!$C$1:$C$33,,0,1)</f>
        <v>Italian</v>
      </c>
      <c r="I8219">
        <f>_xlfn.XLOOKUP(F8219,menu_items!$A$1:$A$33,menu_items!$D$1:$D$33,,0,1)</f>
        <v>15.5</v>
      </c>
    </row>
    <row r="8220" spans="1:9" x14ac:dyDescent="0.25">
      <c r="A8220" s="2">
        <v>8219</v>
      </c>
      <c r="B8220" s="2">
        <v>3609</v>
      </c>
      <c r="C8220" s="1">
        <v>44960</v>
      </c>
      <c r="D8220" s="3">
        <v>0.66243055555555552</v>
      </c>
      <c r="E8220" s="3" t="str">
        <f>TEXT(Table1[[#This Row],[order_time]],"HH")</f>
        <v>15</v>
      </c>
      <c r="F8220">
        <v>101</v>
      </c>
      <c r="G8220" t="str">
        <f>_xlfn.XLOOKUP(F8220,menu_items!$A$1:$A$33,menu_items!$B$1:$B$33,,0,1)</f>
        <v>Hamburger</v>
      </c>
      <c r="H8220" t="str">
        <f>_xlfn.XLOOKUP(F8220,menu_items!$A$1:$A$33,menu_items!$C$1:$C$33,,0,1)</f>
        <v>American</v>
      </c>
      <c r="I8220">
        <f>_xlfn.XLOOKUP(F8220,menu_items!$A$1:$A$33,menu_items!$D$1:$D$33,,0,1)</f>
        <v>12.95</v>
      </c>
    </row>
    <row r="8221" spans="1:9" hidden="1" x14ac:dyDescent="0.25">
      <c r="A8221" s="2">
        <v>8220</v>
      </c>
      <c r="B8221" s="2">
        <v>3609</v>
      </c>
      <c r="C8221" s="1">
        <v>44960</v>
      </c>
      <c r="D8221" s="3">
        <v>0.66243055555555552</v>
      </c>
      <c r="E8221" s="3" t="str">
        <f>TEXT(Table1[[#This Row],[order_time]],"HH")</f>
        <v>15</v>
      </c>
      <c r="F8221">
        <v>106</v>
      </c>
      <c r="G8221" t="str">
        <f>_xlfn.XLOOKUP(F8221,menu_items!$A$1:$A$33,menu_items!$B$1:$B$33,,0,1)</f>
        <v>French Fries</v>
      </c>
      <c r="H8221" t="str">
        <f>_xlfn.XLOOKUP(F8221,menu_items!$A$1:$A$33,menu_items!$C$1:$C$33,,0,1)</f>
        <v>American</v>
      </c>
      <c r="I8221">
        <f>_xlfn.XLOOKUP(F8221,menu_items!$A$1:$A$33,menu_items!$D$1:$D$33,,0,1)</f>
        <v>7</v>
      </c>
    </row>
    <row r="8222" spans="1:9" hidden="1" x14ac:dyDescent="0.25">
      <c r="A8222" s="2">
        <v>8221</v>
      </c>
      <c r="B8222" s="2">
        <v>3610</v>
      </c>
      <c r="C8222" s="1">
        <v>44960</v>
      </c>
      <c r="D8222" s="3">
        <v>0.68023148148148149</v>
      </c>
      <c r="E8222" s="3" t="str">
        <f>TEXT(Table1[[#This Row],[order_time]],"HH")</f>
        <v>16</v>
      </c>
      <c r="F8222">
        <v>108</v>
      </c>
      <c r="G8222" t="str">
        <f>_xlfn.XLOOKUP(F8222,menu_items!$A$1:$A$33,menu_items!$B$1:$B$33,,0,1)</f>
        <v>Tofu Pad Thai</v>
      </c>
      <c r="H8222" t="str">
        <f>_xlfn.XLOOKUP(F8222,menu_items!$A$1:$A$33,menu_items!$C$1:$C$33,,0,1)</f>
        <v>Asian</v>
      </c>
      <c r="I8222">
        <f>_xlfn.XLOOKUP(F8222,menu_items!$A$1:$A$33,menu_items!$D$1:$D$33,,0,1)</f>
        <v>14.5</v>
      </c>
    </row>
    <row r="8223" spans="1:9" hidden="1" x14ac:dyDescent="0.25">
      <c r="A8223" s="2">
        <v>8222</v>
      </c>
      <c r="B8223" s="2">
        <v>3610</v>
      </c>
      <c r="C8223" s="1">
        <v>44960</v>
      </c>
      <c r="D8223" s="3">
        <v>0.68023148148148149</v>
      </c>
      <c r="E8223" s="3" t="str">
        <f>TEXT(Table1[[#This Row],[order_time]],"HH")</f>
        <v>16</v>
      </c>
      <c r="F8223">
        <v>108</v>
      </c>
      <c r="G8223" t="str">
        <f>_xlfn.XLOOKUP(F8223,menu_items!$A$1:$A$33,menu_items!$B$1:$B$33,,0,1)</f>
        <v>Tofu Pad Thai</v>
      </c>
      <c r="H8223" t="str">
        <f>_xlfn.XLOOKUP(F8223,menu_items!$A$1:$A$33,menu_items!$C$1:$C$33,,0,1)</f>
        <v>Asian</v>
      </c>
      <c r="I8223">
        <f>_xlfn.XLOOKUP(F8223,menu_items!$A$1:$A$33,menu_items!$D$1:$D$33,,0,1)</f>
        <v>14.5</v>
      </c>
    </row>
    <row r="8224" spans="1:9" hidden="1" x14ac:dyDescent="0.25">
      <c r="A8224" s="2">
        <v>8223</v>
      </c>
      <c r="B8224" s="2">
        <v>3610</v>
      </c>
      <c r="C8224" s="1">
        <v>44960</v>
      </c>
      <c r="D8224" s="3">
        <v>0.68023148148148149</v>
      </c>
      <c r="E8224" s="3" t="str">
        <f>TEXT(Table1[[#This Row],[order_time]],"HH")</f>
        <v>16</v>
      </c>
      <c r="F8224">
        <v>127</v>
      </c>
      <c r="G8224" t="str">
        <f>_xlfn.XLOOKUP(F8224,menu_items!$A$1:$A$33,menu_items!$B$1:$B$33,,0,1)</f>
        <v>Meat Lasagna</v>
      </c>
      <c r="H8224" t="str">
        <f>_xlfn.XLOOKUP(F8224,menu_items!$A$1:$A$33,menu_items!$C$1:$C$33,,0,1)</f>
        <v>Italian</v>
      </c>
      <c r="I8224">
        <f>_xlfn.XLOOKUP(F8224,menu_items!$A$1:$A$33,menu_items!$D$1:$D$33,,0,1)</f>
        <v>17.95</v>
      </c>
    </row>
    <row r="8225" spans="1:9" hidden="1" x14ac:dyDescent="0.25">
      <c r="A8225" s="2">
        <v>8224</v>
      </c>
      <c r="B8225" s="2">
        <v>3611</v>
      </c>
      <c r="C8225" s="1">
        <v>44960</v>
      </c>
      <c r="D8225" s="3">
        <v>0.68668981481481484</v>
      </c>
      <c r="E8225" s="3" t="str">
        <f>TEXT(Table1[[#This Row],[order_time]],"HH")</f>
        <v>16</v>
      </c>
      <c r="F8225">
        <v>105</v>
      </c>
      <c r="G8225" t="str">
        <f>_xlfn.XLOOKUP(F8225,menu_items!$A$1:$A$33,menu_items!$B$1:$B$33,,0,1)</f>
        <v>Mac &amp; Cheese</v>
      </c>
      <c r="H8225" t="str">
        <f>_xlfn.XLOOKUP(F8225,menu_items!$A$1:$A$33,menu_items!$C$1:$C$33,,0,1)</f>
        <v>American</v>
      </c>
      <c r="I8225">
        <f>_xlfn.XLOOKUP(F8225,menu_items!$A$1:$A$33,menu_items!$D$1:$D$33,,0,1)</f>
        <v>7</v>
      </c>
    </row>
    <row r="8226" spans="1:9" hidden="1" x14ac:dyDescent="0.25">
      <c r="A8226" s="2">
        <v>8225</v>
      </c>
      <c r="B8226" s="2">
        <v>3612</v>
      </c>
      <c r="C8226" s="1">
        <v>44960</v>
      </c>
      <c r="D8226" s="3">
        <v>0.69167824074074069</v>
      </c>
      <c r="E8226" s="3" t="str">
        <f>TEXT(Table1[[#This Row],[order_time]],"HH")</f>
        <v>16</v>
      </c>
      <c r="F8226">
        <v>130</v>
      </c>
      <c r="G8226" t="str">
        <f>_xlfn.XLOOKUP(F8226,menu_items!$A$1:$A$33,menu_items!$B$1:$B$33,,0,1)</f>
        <v>Shrimp Scampi</v>
      </c>
      <c r="H8226" t="str">
        <f>_xlfn.XLOOKUP(F8226,menu_items!$A$1:$A$33,menu_items!$C$1:$C$33,,0,1)</f>
        <v>Italian</v>
      </c>
      <c r="I8226">
        <f>_xlfn.XLOOKUP(F8226,menu_items!$A$1:$A$33,menu_items!$D$1:$D$33,,0,1)</f>
        <v>19.95</v>
      </c>
    </row>
    <row r="8227" spans="1:9" hidden="1" x14ac:dyDescent="0.25">
      <c r="A8227" s="2">
        <v>8226</v>
      </c>
      <c r="B8227" s="2">
        <v>3613</v>
      </c>
      <c r="C8227" s="1">
        <v>44960</v>
      </c>
      <c r="D8227" s="3">
        <v>0.69229166666666664</v>
      </c>
      <c r="E8227" s="3" t="str">
        <f>TEXT(Table1[[#This Row],[order_time]],"HH")</f>
        <v>16</v>
      </c>
      <c r="F8227">
        <v>125</v>
      </c>
      <c r="G8227" t="str">
        <f>_xlfn.XLOOKUP(F8227,menu_items!$A$1:$A$33,menu_items!$B$1:$B$33,,0,1)</f>
        <v>Spaghetti &amp; Meatballs</v>
      </c>
      <c r="H8227" t="str">
        <f>_xlfn.XLOOKUP(F8227,menu_items!$A$1:$A$33,menu_items!$C$1:$C$33,,0,1)</f>
        <v>Italian</v>
      </c>
      <c r="I8227">
        <f>_xlfn.XLOOKUP(F8227,menu_items!$A$1:$A$33,menu_items!$D$1:$D$33,,0,1)</f>
        <v>17.95</v>
      </c>
    </row>
    <row r="8228" spans="1:9" hidden="1" x14ac:dyDescent="0.25">
      <c r="A8228" s="2">
        <v>8227</v>
      </c>
      <c r="B8228" s="2">
        <v>3613</v>
      </c>
      <c r="C8228" s="1">
        <v>44960</v>
      </c>
      <c r="D8228" s="3">
        <v>0.69229166666666664</v>
      </c>
      <c r="E8228" s="3" t="str">
        <f>TEXT(Table1[[#This Row],[order_time]],"HH")</f>
        <v>16</v>
      </c>
      <c r="F8228" t="s">
        <v>5</v>
      </c>
      <c r="G8228" t="e">
        <f>_xlfn.XLOOKUP(F8228,menu_items!$A$1:$A$33,menu_items!$B$1:$B$33,,0,1)</f>
        <v>#N/A</v>
      </c>
      <c r="H8228" t="e">
        <f>_xlfn.XLOOKUP(F8228,menu_items!$A$1:$A$33,menu_items!$C$1:$C$33,,0,1)</f>
        <v>#N/A</v>
      </c>
      <c r="I8228" t="e">
        <f>_xlfn.XLOOKUP(F8228,menu_items!$A$1:$A$33,menu_items!$D$1:$D$33,,0,1)</f>
        <v>#N/A</v>
      </c>
    </row>
    <row r="8229" spans="1:9" hidden="1" x14ac:dyDescent="0.25">
      <c r="A8229" s="2">
        <v>8228</v>
      </c>
      <c r="B8229" s="2">
        <v>3614</v>
      </c>
      <c r="C8229" s="1">
        <v>44960</v>
      </c>
      <c r="D8229" s="3">
        <v>0.70718749999999997</v>
      </c>
      <c r="E8229" s="3" t="str">
        <f>TEXT(Table1[[#This Row],[order_time]],"HH")</f>
        <v>16</v>
      </c>
      <c r="F8229">
        <v>120</v>
      </c>
      <c r="G8229" t="str">
        <f>_xlfn.XLOOKUP(F8229,menu_items!$A$1:$A$33,menu_items!$B$1:$B$33,,0,1)</f>
        <v>Steak Torta</v>
      </c>
      <c r="H8229" t="str">
        <f>_xlfn.XLOOKUP(F8229,menu_items!$A$1:$A$33,menu_items!$C$1:$C$33,,0,1)</f>
        <v>Mexican</v>
      </c>
      <c r="I8229">
        <f>_xlfn.XLOOKUP(F8229,menu_items!$A$1:$A$33,menu_items!$D$1:$D$33,,0,1)</f>
        <v>13.95</v>
      </c>
    </row>
    <row r="8230" spans="1:9" hidden="1" x14ac:dyDescent="0.25">
      <c r="A8230" s="2">
        <v>8229</v>
      </c>
      <c r="B8230" s="2">
        <v>3614</v>
      </c>
      <c r="C8230" s="1">
        <v>44960</v>
      </c>
      <c r="D8230" s="3">
        <v>0.70718749999999997</v>
      </c>
      <c r="E8230" s="3" t="str">
        <f>TEXT(Table1[[#This Row],[order_time]],"HH")</f>
        <v>16</v>
      </c>
      <c r="F8230">
        <v>130</v>
      </c>
      <c r="G8230" t="str">
        <f>_xlfn.XLOOKUP(F8230,menu_items!$A$1:$A$33,menu_items!$B$1:$B$33,,0,1)</f>
        <v>Shrimp Scampi</v>
      </c>
      <c r="H8230" t="str">
        <f>_xlfn.XLOOKUP(F8230,menu_items!$A$1:$A$33,menu_items!$C$1:$C$33,,0,1)</f>
        <v>Italian</v>
      </c>
      <c r="I8230">
        <f>_xlfn.XLOOKUP(F8230,menu_items!$A$1:$A$33,menu_items!$D$1:$D$33,,0,1)</f>
        <v>19.95</v>
      </c>
    </row>
    <row r="8231" spans="1:9" x14ac:dyDescent="0.25">
      <c r="A8231" s="2">
        <v>8230</v>
      </c>
      <c r="B8231" s="2">
        <v>3615</v>
      </c>
      <c r="C8231" s="1">
        <v>44960</v>
      </c>
      <c r="D8231" s="3">
        <v>0.71745370370370365</v>
      </c>
      <c r="E8231" s="3" t="str">
        <f>TEXT(Table1[[#This Row],[order_time]],"HH")</f>
        <v>17</v>
      </c>
      <c r="F8231">
        <v>101</v>
      </c>
      <c r="G8231" t="str">
        <f>_xlfn.XLOOKUP(F8231,menu_items!$A$1:$A$33,menu_items!$B$1:$B$33,,0,1)</f>
        <v>Hamburger</v>
      </c>
      <c r="H8231" t="str">
        <f>_xlfn.XLOOKUP(F8231,menu_items!$A$1:$A$33,menu_items!$C$1:$C$33,,0,1)</f>
        <v>American</v>
      </c>
      <c r="I8231">
        <f>_xlfn.XLOOKUP(F8231,menu_items!$A$1:$A$33,menu_items!$D$1:$D$33,,0,1)</f>
        <v>12.95</v>
      </c>
    </row>
    <row r="8232" spans="1:9" hidden="1" x14ac:dyDescent="0.25">
      <c r="A8232" s="2">
        <v>8231</v>
      </c>
      <c r="B8232" s="2">
        <v>3615</v>
      </c>
      <c r="C8232" s="1">
        <v>44960</v>
      </c>
      <c r="D8232" s="3">
        <v>0.71745370370370365</v>
      </c>
      <c r="E8232" s="3" t="str">
        <f>TEXT(Table1[[#This Row],[order_time]],"HH")</f>
        <v>17</v>
      </c>
      <c r="F8232">
        <v>102</v>
      </c>
      <c r="G8232" t="str">
        <f>_xlfn.XLOOKUP(F8232,menu_items!$A$1:$A$33,menu_items!$B$1:$B$33,,0,1)</f>
        <v>Cheeseburger</v>
      </c>
      <c r="H8232" t="str">
        <f>_xlfn.XLOOKUP(F8232,menu_items!$A$1:$A$33,menu_items!$C$1:$C$33,,0,1)</f>
        <v>American</v>
      </c>
      <c r="I8232">
        <f>_xlfn.XLOOKUP(F8232,menu_items!$A$1:$A$33,menu_items!$D$1:$D$33,,0,1)</f>
        <v>13.95</v>
      </c>
    </row>
    <row r="8233" spans="1:9" hidden="1" x14ac:dyDescent="0.25">
      <c r="A8233" s="2">
        <v>8232</v>
      </c>
      <c r="B8233" s="2">
        <v>3615</v>
      </c>
      <c r="C8233" s="1">
        <v>44960</v>
      </c>
      <c r="D8233" s="3">
        <v>0.71745370370370365</v>
      </c>
      <c r="E8233" s="3" t="str">
        <f>TEXT(Table1[[#This Row],[order_time]],"HH")</f>
        <v>17</v>
      </c>
      <c r="F8233">
        <v>113</v>
      </c>
      <c r="G8233" t="str">
        <f>_xlfn.XLOOKUP(F8233,menu_items!$A$1:$A$33,menu_items!$B$1:$B$33,,0,1)</f>
        <v>Edamame</v>
      </c>
      <c r="H8233" t="str">
        <f>_xlfn.XLOOKUP(F8233,menu_items!$A$1:$A$33,menu_items!$C$1:$C$33,,0,1)</f>
        <v>Asian</v>
      </c>
      <c r="I8233">
        <f>_xlfn.XLOOKUP(F8233,menu_items!$A$1:$A$33,menu_items!$D$1:$D$33,,0,1)</f>
        <v>5</v>
      </c>
    </row>
    <row r="8234" spans="1:9" hidden="1" x14ac:dyDescent="0.25">
      <c r="A8234" s="2">
        <v>8233</v>
      </c>
      <c r="B8234" s="2">
        <v>3616</v>
      </c>
      <c r="C8234" s="1">
        <v>44960</v>
      </c>
      <c r="D8234" s="3">
        <v>0.72160879629629626</v>
      </c>
      <c r="E8234" s="3" t="str">
        <f>TEXT(Table1[[#This Row],[order_time]],"HH")</f>
        <v>17</v>
      </c>
      <c r="F8234">
        <v>102</v>
      </c>
      <c r="G8234" t="str">
        <f>_xlfn.XLOOKUP(F8234,menu_items!$A$1:$A$33,menu_items!$B$1:$B$33,,0,1)</f>
        <v>Cheeseburger</v>
      </c>
      <c r="H8234" t="str">
        <f>_xlfn.XLOOKUP(F8234,menu_items!$A$1:$A$33,menu_items!$C$1:$C$33,,0,1)</f>
        <v>American</v>
      </c>
      <c r="I8234">
        <f>_xlfn.XLOOKUP(F8234,menu_items!$A$1:$A$33,menu_items!$D$1:$D$33,,0,1)</f>
        <v>13.95</v>
      </c>
    </row>
    <row r="8235" spans="1:9" hidden="1" x14ac:dyDescent="0.25">
      <c r="A8235" s="2">
        <v>8234</v>
      </c>
      <c r="B8235" s="2">
        <v>3616</v>
      </c>
      <c r="C8235" s="1">
        <v>44960</v>
      </c>
      <c r="D8235" s="3">
        <v>0.72160879629629626</v>
      </c>
      <c r="E8235" s="3" t="str">
        <f>TEXT(Table1[[#This Row],[order_time]],"HH")</f>
        <v>17</v>
      </c>
      <c r="F8235">
        <v>132</v>
      </c>
      <c r="G8235" t="str">
        <f>_xlfn.XLOOKUP(F8235,menu_items!$A$1:$A$33,menu_items!$B$1:$B$33,,0,1)</f>
        <v>Eggplant Parmesan</v>
      </c>
      <c r="H8235" t="str">
        <f>_xlfn.XLOOKUP(F8235,menu_items!$A$1:$A$33,menu_items!$C$1:$C$33,,0,1)</f>
        <v>Italian</v>
      </c>
      <c r="I8235">
        <f>_xlfn.XLOOKUP(F8235,menu_items!$A$1:$A$33,menu_items!$D$1:$D$33,,0,1)</f>
        <v>16.95</v>
      </c>
    </row>
    <row r="8236" spans="1:9" x14ac:dyDescent="0.25">
      <c r="A8236" s="2">
        <v>8235</v>
      </c>
      <c r="B8236" s="2">
        <v>3617</v>
      </c>
      <c r="C8236" s="1">
        <v>44960</v>
      </c>
      <c r="D8236" s="3">
        <v>0.73023148148148154</v>
      </c>
      <c r="E8236" s="3" t="str">
        <f>TEXT(Table1[[#This Row],[order_time]],"HH")</f>
        <v>17</v>
      </c>
      <c r="F8236">
        <v>101</v>
      </c>
      <c r="G8236" t="str">
        <f>_xlfn.XLOOKUP(F8236,menu_items!$A$1:$A$33,menu_items!$B$1:$B$33,,0,1)</f>
        <v>Hamburger</v>
      </c>
      <c r="H8236" t="str">
        <f>_xlfn.XLOOKUP(F8236,menu_items!$A$1:$A$33,menu_items!$C$1:$C$33,,0,1)</f>
        <v>American</v>
      </c>
      <c r="I8236">
        <f>_xlfn.XLOOKUP(F8236,menu_items!$A$1:$A$33,menu_items!$D$1:$D$33,,0,1)</f>
        <v>12.95</v>
      </c>
    </row>
    <row r="8237" spans="1:9" hidden="1" x14ac:dyDescent="0.25">
      <c r="A8237" s="2">
        <v>8236</v>
      </c>
      <c r="B8237" s="2">
        <v>3617</v>
      </c>
      <c r="C8237" s="1">
        <v>44960</v>
      </c>
      <c r="D8237" s="3">
        <v>0.73023148148148154</v>
      </c>
      <c r="E8237" s="3" t="str">
        <f>TEXT(Table1[[#This Row],[order_time]],"HH")</f>
        <v>17</v>
      </c>
      <c r="F8237">
        <v>105</v>
      </c>
      <c r="G8237" t="str">
        <f>_xlfn.XLOOKUP(F8237,menu_items!$A$1:$A$33,menu_items!$B$1:$B$33,,0,1)</f>
        <v>Mac &amp; Cheese</v>
      </c>
      <c r="H8237" t="str">
        <f>_xlfn.XLOOKUP(F8237,menu_items!$A$1:$A$33,menu_items!$C$1:$C$33,,0,1)</f>
        <v>American</v>
      </c>
      <c r="I8237">
        <f>_xlfn.XLOOKUP(F8237,menu_items!$A$1:$A$33,menu_items!$D$1:$D$33,,0,1)</f>
        <v>7</v>
      </c>
    </row>
    <row r="8238" spans="1:9" hidden="1" x14ac:dyDescent="0.25">
      <c r="A8238" s="2">
        <v>8237</v>
      </c>
      <c r="B8238" s="2">
        <v>3617</v>
      </c>
      <c r="C8238" s="1">
        <v>44960</v>
      </c>
      <c r="D8238" s="3">
        <v>0.73023148148148154</v>
      </c>
      <c r="E8238" s="3" t="str">
        <f>TEXT(Table1[[#This Row],[order_time]],"HH")</f>
        <v>17</v>
      </c>
      <c r="F8238">
        <v>132</v>
      </c>
      <c r="G8238" t="str">
        <f>_xlfn.XLOOKUP(F8238,menu_items!$A$1:$A$33,menu_items!$B$1:$B$33,,0,1)</f>
        <v>Eggplant Parmesan</v>
      </c>
      <c r="H8238" t="str">
        <f>_xlfn.XLOOKUP(F8238,menu_items!$A$1:$A$33,menu_items!$C$1:$C$33,,0,1)</f>
        <v>Italian</v>
      </c>
      <c r="I8238">
        <f>_xlfn.XLOOKUP(F8238,menu_items!$A$1:$A$33,menu_items!$D$1:$D$33,,0,1)</f>
        <v>16.95</v>
      </c>
    </row>
    <row r="8239" spans="1:9" hidden="1" x14ac:dyDescent="0.25">
      <c r="A8239" s="2">
        <v>8238</v>
      </c>
      <c r="B8239" s="2">
        <v>3618</v>
      </c>
      <c r="C8239" s="1">
        <v>44960</v>
      </c>
      <c r="D8239" s="3">
        <v>0.73188657407407409</v>
      </c>
      <c r="E8239" s="3" t="str">
        <f>TEXT(Table1[[#This Row],[order_time]],"HH")</f>
        <v>17</v>
      </c>
      <c r="F8239">
        <v>107</v>
      </c>
      <c r="G8239" t="str">
        <f>_xlfn.XLOOKUP(F8239,menu_items!$A$1:$A$33,menu_items!$B$1:$B$33,,0,1)</f>
        <v>Orange Chicken</v>
      </c>
      <c r="H8239" t="str">
        <f>_xlfn.XLOOKUP(F8239,menu_items!$A$1:$A$33,menu_items!$C$1:$C$33,,0,1)</f>
        <v>Asian</v>
      </c>
      <c r="I8239">
        <f>_xlfn.XLOOKUP(F8239,menu_items!$A$1:$A$33,menu_items!$D$1:$D$33,,0,1)</f>
        <v>16.5</v>
      </c>
    </row>
    <row r="8240" spans="1:9" hidden="1" x14ac:dyDescent="0.25">
      <c r="A8240" s="2">
        <v>8239</v>
      </c>
      <c r="B8240" s="2">
        <v>3618</v>
      </c>
      <c r="C8240" s="1">
        <v>44960</v>
      </c>
      <c r="D8240" s="3">
        <v>0.73188657407407409</v>
      </c>
      <c r="E8240" s="3" t="str">
        <f>TEXT(Table1[[#This Row],[order_time]],"HH")</f>
        <v>17</v>
      </c>
      <c r="F8240">
        <v>108</v>
      </c>
      <c r="G8240" t="str">
        <f>_xlfn.XLOOKUP(F8240,menu_items!$A$1:$A$33,menu_items!$B$1:$B$33,,0,1)</f>
        <v>Tofu Pad Thai</v>
      </c>
      <c r="H8240" t="str">
        <f>_xlfn.XLOOKUP(F8240,menu_items!$A$1:$A$33,menu_items!$C$1:$C$33,,0,1)</f>
        <v>Asian</v>
      </c>
      <c r="I8240">
        <f>_xlfn.XLOOKUP(F8240,menu_items!$A$1:$A$33,menu_items!$D$1:$D$33,,0,1)</f>
        <v>14.5</v>
      </c>
    </row>
    <row r="8241" spans="1:9" hidden="1" x14ac:dyDescent="0.25">
      <c r="A8241" s="2">
        <v>8240</v>
      </c>
      <c r="B8241" s="2">
        <v>3618</v>
      </c>
      <c r="C8241" s="1">
        <v>44960</v>
      </c>
      <c r="D8241" s="3">
        <v>0.73188657407407409</v>
      </c>
      <c r="E8241" s="3" t="str">
        <f>TEXT(Table1[[#This Row],[order_time]],"HH")</f>
        <v>17</v>
      </c>
      <c r="F8241">
        <v>118</v>
      </c>
      <c r="G8241" t="str">
        <f>_xlfn.XLOOKUP(F8241,menu_items!$A$1:$A$33,menu_items!$B$1:$B$33,,0,1)</f>
        <v>Steak Burrito</v>
      </c>
      <c r="H8241" t="str">
        <f>_xlfn.XLOOKUP(F8241,menu_items!$A$1:$A$33,menu_items!$C$1:$C$33,,0,1)</f>
        <v>Mexican</v>
      </c>
      <c r="I8241">
        <f>_xlfn.XLOOKUP(F8241,menu_items!$A$1:$A$33,menu_items!$D$1:$D$33,,0,1)</f>
        <v>14.95</v>
      </c>
    </row>
    <row r="8242" spans="1:9" hidden="1" x14ac:dyDescent="0.25">
      <c r="A8242" s="2">
        <v>8241</v>
      </c>
      <c r="B8242" s="2">
        <v>3618</v>
      </c>
      <c r="C8242" s="1">
        <v>44960</v>
      </c>
      <c r="D8242" s="3">
        <v>0.73188657407407409</v>
      </c>
      <c r="E8242" s="3" t="str">
        <f>TEXT(Table1[[#This Row],[order_time]],"HH")</f>
        <v>17</v>
      </c>
      <c r="F8242">
        <v>119</v>
      </c>
      <c r="G8242" t="str">
        <f>_xlfn.XLOOKUP(F8242,menu_items!$A$1:$A$33,menu_items!$B$1:$B$33,,0,1)</f>
        <v>Chicken Torta</v>
      </c>
      <c r="H8242" t="str">
        <f>_xlfn.XLOOKUP(F8242,menu_items!$A$1:$A$33,menu_items!$C$1:$C$33,,0,1)</f>
        <v>Mexican</v>
      </c>
      <c r="I8242">
        <f>_xlfn.XLOOKUP(F8242,menu_items!$A$1:$A$33,menu_items!$D$1:$D$33,,0,1)</f>
        <v>11.95</v>
      </c>
    </row>
    <row r="8243" spans="1:9" hidden="1" x14ac:dyDescent="0.25">
      <c r="A8243" s="2">
        <v>8242</v>
      </c>
      <c r="B8243" s="2">
        <v>3619</v>
      </c>
      <c r="C8243" s="1">
        <v>44960</v>
      </c>
      <c r="D8243" s="3">
        <v>0.74133101851851857</v>
      </c>
      <c r="E8243" s="3" t="str">
        <f>TEXT(Table1[[#This Row],[order_time]],"HH")</f>
        <v>17</v>
      </c>
      <c r="F8243">
        <v>111</v>
      </c>
      <c r="G8243" t="str">
        <f>_xlfn.XLOOKUP(F8243,menu_items!$A$1:$A$33,menu_items!$B$1:$B$33,,0,1)</f>
        <v>California Roll</v>
      </c>
      <c r="H8243" t="str">
        <f>_xlfn.XLOOKUP(F8243,menu_items!$A$1:$A$33,menu_items!$C$1:$C$33,,0,1)</f>
        <v>Asian</v>
      </c>
      <c r="I8243">
        <f>_xlfn.XLOOKUP(F8243,menu_items!$A$1:$A$33,menu_items!$D$1:$D$33,,0,1)</f>
        <v>11.95</v>
      </c>
    </row>
    <row r="8244" spans="1:9" hidden="1" x14ac:dyDescent="0.25">
      <c r="A8244" s="2">
        <v>8243</v>
      </c>
      <c r="B8244" s="2">
        <v>3619</v>
      </c>
      <c r="C8244" s="1">
        <v>44960</v>
      </c>
      <c r="D8244" s="3">
        <v>0.74133101851851857</v>
      </c>
      <c r="E8244" s="3" t="str">
        <f>TEXT(Table1[[#This Row],[order_time]],"HH")</f>
        <v>17</v>
      </c>
      <c r="F8244">
        <v>106</v>
      </c>
      <c r="G8244" t="str">
        <f>_xlfn.XLOOKUP(F8244,menu_items!$A$1:$A$33,menu_items!$B$1:$B$33,,0,1)</f>
        <v>French Fries</v>
      </c>
      <c r="H8244" t="str">
        <f>_xlfn.XLOOKUP(F8244,menu_items!$A$1:$A$33,menu_items!$C$1:$C$33,,0,1)</f>
        <v>American</v>
      </c>
      <c r="I8244">
        <f>_xlfn.XLOOKUP(F8244,menu_items!$A$1:$A$33,menu_items!$D$1:$D$33,,0,1)</f>
        <v>7</v>
      </c>
    </row>
    <row r="8245" spans="1:9" hidden="1" x14ac:dyDescent="0.25">
      <c r="A8245" s="2">
        <v>8244</v>
      </c>
      <c r="B8245" s="2">
        <v>3620</v>
      </c>
      <c r="C8245" s="1">
        <v>44960</v>
      </c>
      <c r="D8245" s="3">
        <v>0.74592592592592588</v>
      </c>
      <c r="E8245" s="3" t="str">
        <f>TEXT(Table1[[#This Row],[order_time]],"HH")</f>
        <v>17</v>
      </c>
      <c r="F8245">
        <v>116</v>
      </c>
      <c r="G8245" t="str">
        <f>_xlfn.XLOOKUP(F8245,menu_items!$A$1:$A$33,menu_items!$B$1:$B$33,,0,1)</f>
        <v>Steak Tacos</v>
      </c>
      <c r="H8245" t="str">
        <f>_xlfn.XLOOKUP(F8245,menu_items!$A$1:$A$33,menu_items!$C$1:$C$33,,0,1)</f>
        <v>Mexican</v>
      </c>
      <c r="I8245">
        <f>_xlfn.XLOOKUP(F8245,menu_items!$A$1:$A$33,menu_items!$D$1:$D$33,,0,1)</f>
        <v>13.95</v>
      </c>
    </row>
    <row r="8246" spans="1:9" hidden="1" x14ac:dyDescent="0.25">
      <c r="A8246" s="2">
        <v>8245</v>
      </c>
      <c r="B8246" s="2">
        <v>3621</v>
      </c>
      <c r="C8246" s="1">
        <v>44960</v>
      </c>
      <c r="D8246" s="3">
        <v>0.75157407407407406</v>
      </c>
      <c r="E8246" s="3" t="str">
        <f>TEXT(Table1[[#This Row],[order_time]],"HH")</f>
        <v>18</v>
      </c>
      <c r="F8246">
        <v>113</v>
      </c>
      <c r="G8246" t="str">
        <f>_xlfn.XLOOKUP(F8246,menu_items!$A$1:$A$33,menu_items!$B$1:$B$33,,0,1)</f>
        <v>Edamame</v>
      </c>
      <c r="H8246" t="str">
        <f>_xlfn.XLOOKUP(F8246,menu_items!$A$1:$A$33,menu_items!$C$1:$C$33,,0,1)</f>
        <v>Asian</v>
      </c>
      <c r="I8246">
        <f>_xlfn.XLOOKUP(F8246,menu_items!$A$1:$A$33,menu_items!$D$1:$D$33,,0,1)</f>
        <v>5</v>
      </c>
    </row>
    <row r="8247" spans="1:9" hidden="1" x14ac:dyDescent="0.25">
      <c r="A8247" s="2">
        <v>8246</v>
      </c>
      <c r="B8247" s="2">
        <v>3622</v>
      </c>
      <c r="C8247" s="1">
        <v>44960</v>
      </c>
      <c r="D8247" s="3">
        <v>0.75442129629629628</v>
      </c>
      <c r="E8247" s="3" t="str">
        <f>TEXT(Table1[[#This Row],[order_time]],"HH")</f>
        <v>18</v>
      </c>
      <c r="F8247">
        <v>109</v>
      </c>
      <c r="G8247" t="str">
        <f>_xlfn.XLOOKUP(F8247,menu_items!$A$1:$A$33,menu_items!$B$1:$B$33,,0,1)</f>
        <v>Korean Beef Bowl</v>
      </c>
      <c r="H8247" t="str">
        <f>_xlfn.XLOOKUP(F8247,menu_items!$A$1:$A$33,menu_items!$C$1:$C$33,,0,1)</f>
        <v>Asian</v>
      </c>
      <c r="I8247">
        <f>_xlfn.XLOOKUP(F8247,menu_items!$A$1:$A$33,menu_items!$D$1:$D$33,,0,1)</f>
        <v>17.95</v>
      </c>
    </row>
    <row r="8248" spans="1:9" hidden="1" x14ac:dyDescent="0.25">
      <c r="A8248" s="2">
        <v>8247</v>
      </c>
      <c r="B8248" s="2">
        <v>3622</v>
      </c>
      <c r="C8248" s="1">
        <v>44960</v>
      </c>
      <c r="D8248" s="3">
        <v>0.75442129629629628</v>
      </c>
      <c r="E8248" s="3" t="str">
        <f>TEXT(Table1[[#This Row],[order_time]],"HH")</f>
        <v>18</v>
      </c>
      <c r="F8248">
        <v>118</v>
      </c>
      <c r="G8248" t="str">
        <f>_xlfn.XLOOKUP(F8248,menu_items!$A$1:$A$33,menu_items!$B$1:$B$33,,0,1)</f>
        <v>Steak Burrito</v>
      </c>
      <c r="H8248" t="str">
        <f>_xlfn.XLOOKUP(F8248,menu_items!$A$1:$A$33,menu_items!$C$1:$C$33,,0,1)</f>
        <v>Mexican</v>
      </c>
      <c r="I8248">
        <f>_xlfn.XLOOKUP(F8248,menu_items!$A$1:$A$33,menu_items!$D$1:$D$33,,0,1)</f>
        <v>14.95</v>
      </c>
    </row>
    <row r="8249" spans="1:9" hidden="1" x14ac:dyDescent="0.25">
      <c r="A8249" s="2">
        <v>8248</v>
      </c>
      <c r="B8249" s="2">
        <v>3622</v>
      </c>
      <c r="C8249" s="1">
        <v>44960</v>
      </c>
      <c r="D8249" s="3">
        <v>0.75442129629629628</v>
      </c>
      <c r="E8249" s="3" t="str">
        <f>TEXT(Table1[[#This Row],[order_time]],"HH")</f>
        <v>18</v>
      </c>
      <c r="F8249">
        <v>119</v>
      </c>
      <c r="G8249" t="str">
        <f>_xlfn.XLOOKUP(F8249,menu_items!$A$1:$A$33,menu_items!$B$1:$B$33,,0,1)</f>
        <v>Chicken Torta</v>
      </c>
      <c r="H8249" t="str">
        <f>_xlfn.XLOOKUP(F8249,menu_items!$A$1:$A$33,menu_items!$C$1:$C$33,,0,1)</f>
        <v>Mexican</v>
      </c>
      <c r="I8249">
        <f>_xlfn.XLOOKUP(F8249,menu_items!$A$1:$A$33,menu_items!$D$1:$D$33,,0,1)</f>
        <v>11.95</v>
      </c>
    </row>
    <row r="8250" spans="1:9" hidden="1" x14ac:dyDescent="0.25">
      <c r="A8250" s="2">
        <v>8249</v>
      </c>
      <c r="B8250" s="2">
        <v>3622</v>
      </c>
      <c r="C8250" s="1">
        <v>44960</v>
      </c>
      <c r="D8250" s="3">
        <v>0.75442129629629628</v>
      </c>
      <c r="E8250" s="3" t="str">
        <f>TEXT(Table1[[#This Row],[order_time]],"HH")</f>
        <v>18</v>
      </c>
      <c r="F8250" t="s">
        <v>5</v>
      </c>
      <c r="G8250" t="e">
        <f>_xlfn.XLOOKUP(F8250,menu_items!$A$1:$A$33,menu_items!$B$1:$B$33,,0,1)</f>
        <v>#N/A</v>
      </c>
      <c r="H8250" t="e">
        <f>_xlfn.XLOOKUP(F8250,menu_items!$A$1:$A$33,menu_items!$C$1:$C$33,,0,1)</f>
        <v>#N/A</v>
      </c>
      <c r="I8250" t="e">
        <f>_xlfn.XLOOKUP(F8250,menu_items!$A$1:$A$33,menu_items!$D$1:$D$33,,0,1)</f>
        <v>#N/A</v>
      </c>
    </row>
    <row r="8251" spans="1:9" hidden="1" x14ac:dyDescent="0.25">
      <c r="A8251" s="2">
        <v>8250</v>
      </c>
      <c r="B8251" s="2">
        <v>3623</v>
      </c>
      <c r="C8251" s="1">
        <v>44960</v>
      </c>
      <c r="D8251" s="3">
        <v>0.76395833333333329</v>
      </c>
      <c r="E8251" s="3" t="str">
        <f>TEXT(Table1[[#This Row],[order_time]],"HH")</f>
        <v>18</v>
      </c>
      <c r="F8251">
        <v>104</v>
      </c>
      <c r="G8251" t="str">
        <f>_xlfn.XLOOKUP(F8251,menu_items!$A$1:$A$33,menu_items!$B$1:$B$33,,0,1)</f>
        <v>Veggie Burger</v>
      </c>
      <c r="H8251" t="str">
        <f>_xlfn.XLOOKUP(F8251,menu_items!$A$1:$A$33,menu_items!$C$1:$C$33,,0,1)</f>
        <v>American</v>
      </c>
      <c r="I8251">
        <f>_xlfn.XLOOKUP(F8251,menu_items!$A$1:$A$33,menu_items!$D$1:$D$33,,0,1)</f>
        <v>10.5</v>
      </c>
    </row>
    <row r="8252" spans="1:9" hidden="1" x14ac:dyDescent="0.25">
      <c r="A8252" s="2">
        <v>8251</v>
      </c>
      <c r="B8252" s="2">
        <v>3623</v>
      </c>
      <c r="C8252" s="1">
        <v>44960</v>
      </c>
      <c r="D8252" s="3">
        <v>0.76395833333333329</v>
      </c>
      <c r="E8252" s="3" t="str">
        <f>TEXT(Table1[[#This Row],[order_time]],"HH")</f>
        <v>18</v>
      </c>
      <c r="F8252">
        <v>108</v>
      </c>
      <c r="G8252" t="str">
        <f>_xlfn.XLOOKUP(F8252,menu_items!$A$1:$A$33,menu_items!$B$1:$B$33,,0,1)</f>
        <v>Tofu Pad Thai</v>
      </c>
      <c r="H8252" t="str">
        <f>_xlfn.XLOOKUP(F8252,menu_items!$A$1:$A$33,menu_items!$C$1:$C$33,,0,1)</f>
        <v>Asian</v>
      </c>
      <c r="I8252">
        <f>_xlfn.XLOOKUP(F8252,menu_items!$A$1:$A$33,menu_items!$D$1:$D$33,,0,1)</f>
        <v>14.5</v>
      </c>
    </row>
    <row r="8253" spans="1:9" hidden="1" x14ac:dyDescent="0.25">
      <c r="A8253" s="2">
        <v>8252</v>
      </c>
      <c r="B8253" s="2">
        <v>3623</v>
      </c>
      <c r="C8253" s="1">
        <v>44960</v>
      </c>
      <c r="D8253" s="3">
        <v>0.76395833333333329</v>
      </c>
      <c r="E8253" s="3" t="str">
        <f>TEXT(Table1[[#This Row],[order_time]],"HH")</f>
        <v>18</v>
      </c>
      <c r="F8253">
        <v>106</v>
      </c>
      <c r="G8253" t="str">
        <f>_xlfn.XLOOKUP(F8253,menu_items!$A$1:$A$33,menu_items!$B$1:$B$33,,0,1)</f>
        <v>French Fries</v>
      </c>
      <c r="H8253" t="str">
        <f>_xlfn.XLOOKUP(F8253,menu_items!$A$1:$A$33,menu_items!$C$1:$C$33,,0,1)</f>
        <v>American</v>
      </c>
      <c r="I8253">
        <f>_xlfn.XLOOKUP(F8253,menu_items!$A$1:$A$33,menu_items!$D$1:$D$33,,0,1)</f>
        <v>7</v>
      </c>
    </row>
    <row r="8254" spans="1:9" hidden="1" x14ac:dyDescent="0.25">
      <c r="A8254" s="2">
        <v>8253</v>
      </c>
      <c r="B8254" s="2">
        <v>3624</v>
      </c>
      <c r="C8254" s="1">
        <v>44960</v>
      </c>
      <c r="D8254" s="3">
        <v>0.7673726851851852</v>
      </c>
      <c r="E8254" s="3" t="str">
        <f>TEXT(Table1[[#This Row],[order_time]],"HH")</f>
        <v>18</v>
      </c>
      <c r="F8254">
        <v>105</v>
      </c>
      <c r="G8254" t="str">
        <f>_xlfn.XLOOKUP(F8254,menu_items!$A$1:$A$33,menu_items!$B$1:$B$33,,0,1)</f>
        <v>Mac &amp; Cheese</v>
      </c>
      <c r="H8254" t="str">
        <f>_xlfn.XLOOKUP(F8254,menu_items!$A$1:$A$33,menu_items!$C$1:$C$33,,0,1)</f>
        <v>American</v>
      </c>
      <c r="I8254">
        <f>_xlfn.XLOOKUP(F8254,menu_items!$A$1:$A$33,menu_items!$D$1:$D$33,,0,1)</f>
        <v>7</v>
      </c>
    </row>
    <row r="8255" spans="1:9" x14ac:dyDescent="0.25">
      <c r="A8255" s="2">
        <v>8254</v>
      </c>
      <c r="B8255" s="2">
        <v>3625</v>
      </c>
      <c r="C8255" s="1">
        <v>44960</v>
      </c>
      <c r="D8255" s="3">
        <v>0.77039351851851856</v>
      </c>
      <c r="E8255" s="3" t="str">
        <f>TEXT(Table1[[#This Row],[order_time]],"HH")</f>
        <v>18</v>
      </c>
      <c r="F8255">
        <v>101</v>
      </c>
      <c r="G8255" t="str">
        <f>_xlfn.XLOOKUP(F8255,menu_items!$A$1:$A$33,menu_items!$B$1:$B$33,,0,1)</f>
        <v>Hamburger</v>
      </c>
      <c r="H8255" t="str">
        <f>_xlfn.XLOOKUP(F8255,menu_items!$A$1:$A$33,menu_items!$C$1:$C$33,,0,1)</f>
        <v>American</v>
      </c>
      <c r="I8255">
        <f>_xlfn.XLOOKUP(F8255,menu_items!$A$1:$A$33,menu_items!$D$1:$D$33,,0,1)</f>
        <v>12.95</v>
      </c>
    </row>
    <row r="8256" spans="1:9" hidden="1" x14ac:dyDescent="0.25">
      <c r="A8256" s="2">
        <v>8255</v>
      </c>
      <c r="B8256" s="2">
        <v>3625</v>
      </c>
      <c r="C8256" s="1">
        <v>44960</v>
      </c>
      <c r="D8256" s="3">
        <v>0.77039351851851856</v>
      </c>
      <c r="E8256" s="3" t="str">
        <f>TEXT(Table1[[#This Row],[order_time]],"HH")</f>
        <v>18</v>
      </c>
      <c r="F8256">
        <v>128</v>
      </c>
      <c r="G8256" t="str">
        <f>_xlfn.XLOOKUP(F8256,menu_items!$A$1:$A$33,menu_items!$B$1:$B$33,,0,1)</f>
        <v>Cheese Lasagna</v>
      </c>
      <c r="H8256" t="str">
        <f>_xlfn.XLOOKUP(F8256,menu_items!$A$1:$A$33,menu_items!$C$1:$C$33,,0,1)</f>
        <v>Italian</v>
      </c>
      <c r="I8256">
        <f>_xlfn.XLOOKUP(F8256,menu_items!$A$1:$A$33,menu_items!$D$1:$D$33,,0,1)</f>
        <v>15.5</v>
      </c>
    </row>
    <row r="8257" spans="1:9" hidden="1" x14ac:dyDescent="0.25">
      <c r="A8257" s="2">
        <v>8256</v>
      </c>
      <c r="B8257" s="2">
        <v>3626</v>
      </c>
      <c r="C8257" s="1">
        <v>44960</v>
      </c>
      <c r="D8257" s="3">
        <v>0.77072916666666669</v>
      </c>
      <c r="E8257" s="3" t="str">
        <f>TEXT(Table1[[#This Row],[order_time]],"HH")</f>
        <v>18</v>
      </c>
      <c r="F8257">
        <v>129</v>
      </c>
      <c r="G8257" t="str">
        <f>_xlfn.XLOOKUP(F8257,menu_items!$A$1:$A$33,menu_items!$B$1:$B$33,,0,1)</f>
        <v>Mushroom Ravioli</v>
      </c>
      <c r="H8257" t="str">
        <f>_xlfn.XLOOKUP(F8257,menu_items!$A$1:$A$33,menu_items!$C$1:$C$33,,0,1)</f>
        <v>Italian</v>
      </c>
      <c r="I8257">
        <f>_xlfn.XLOOKUP(F8257,menu_items!$A$1:$A$33,menu_items!$D$1:$D$33,,0,1)</f>
        <v>15.5</v>
      </c>
    </row>
    <row r="8258" spans="1:9" hidden="1" x14ac:dyDescent="0.25">
      <c r="A8258" s="2">
        <v>8257</v>
      </c>
      <c r="B8258" s="2">
        <v>3626</v>
      </c>
      <c r="C8258" s="1">
        <v>44960</v>
      </c>
      <c r="D8258" s="3">
        <v>0.77072916666666669</v>
      </c>
      <c r="E8258" s="3" t="str">
        <f>TEXT(Table1[[#This Row],[order_time]],"HH")</f>
        <v>18</v>
      </c>
      <c r="F8258">
        <v>119</v>
      </c>
      <c r="G8258" t="str">
        <f>_xlfn.XLOOKUP(F8258,menu_items!$A$1:$A$33,menu_items!$B$1:$B$33,,0,1)</f>
        <v>Chicken Torta</v>
      </c>
      <c r="H8258" t="str">
        <f>_xlfn.XLOOKUP(F8258,menu_items!$A$1:$A$33,menu_items!$C$1:$C$33,,0,1)</f>
        <v>Mexican</v>
      </c>
      <c r="I8258">
        <f>_xlfn.XLOOKUP(F8258,menu_items!$A$1:$A$33,menu_items!$D$1:$D$33,,0,1)</f>
        <v>11.95</v>
      </c>
    </row>
    <row r="8259" spans="1:9" hidden="1" x14ac:dyDescent="0.25">
      <c r="A8259" s="2">
        <v>8258</v>
      </c>
      <c r="B8259" s="2">
        <v>3626</v>
      </c>
      <c r="C8259" s="1">
        <v>44960</v>
      </c>
      <c r="D8259" s="3">
        <v>0.77072916666666669</v>
      </c>
      <c r="E8259" s="3" t="str">
        <f>TEXT(Table1[[#This Row],[order_time]],"HH")</f>
        <v>18</v>
      </c>
      <c r="F8259">
        <v>106</v>
      </c>
      <c r="G8259" t="str">
        <f>_xlfn.XLOOKUP(F8259,menu_items!$A$1:$A$33,menu_items!$B$1:$B$33,,0,1)</f>
        <v>French Fries</v>
      </c>
      <c r="H8259" t="str">
        <f>_xlfn.XLOOKUP(F8259,menu_items!$A$1:$A$33,menu_items!$C$1:$C$33,,0,1)</f>
        <v>American</v>
      </c>
      <c r="I8259">
        <f>_xlfn.XLOOKUP(F8259,menu_items!$A$1:$A$33,menu_items!$D$1:$D$33,,0,1)</f>
        <v>7</v>
      </c>
    </row>
    <row r="8260" spans="1:9" hidden="1" x14ac:dyDescent="0.25">
      <c r="A8260" s="2">
        <v>8259</v>
      </c>
      <c r="B8260" s="2">
        <v>3627</v>
      </c>
      <c r="C8260" s="1">
        <v>44960</v>
      </c>
      <c r="D8260" s="3">
        <v>0.78149305555555559</v>
      </c>
      <c r="E8260" s="3" t="str">
        <f>TEXT(Table1[[#This Row],[order_time]],"HH")</f>
        <v>18</v>
      </c>
      <c r="F8260">
        <v>127</v>
      </c>
      <c r="G8260" t="str">
        <f>_xlfn.XLOOKUP(F8260,menu_items!$A$1:$A$33,menu_items!$B$1:$B$33,,0,1)</f>
        <v>Meat Lasagna</v>
      </c>
      <c r="H8260" t="str">
        <f>_xlfn.XLOOKUP(F8260,menu_items!$A$1:$A$33,menu_items!$C$1:$C$33,,0,1)</f>
        <v>Italian</v>
      </c>
      <c r="I8260">
        <f>_xlfn.XLOOKUP(F8260,menu_items!$A$1:$A$33,menu_items!$D$1:$D$33,,0,1)</f>
        <v>17.95</v>
      </c>
    </row>
    <row r="8261" spans="1:9" hidden="1" x14ac:dyDescent="0.25">
      <c r="A8261" s="2">
        <v>8260</v>
      </c>
      <c r="B8261" s="2">
        <v>3627</v>
      </c>
      <c r="C8261" s="1">
        <v>44960</v>
      </c>
      <c r="D8261" s="3">
        <v>0.78149305555555559</v>
      </c>
      <c r="E8261" s="3" t="str">
        <f>TEXT(Table1[[#This Row],[order_time]],"HH")</f>
        <v>18</v>
      </c>
      <c r="F8261">
        <v>122</v>
      </c>
      <c r="G8261" t="str">
        <f>_xlfn.XLOOKUP(F8261,menu_items!$A$1:$A$33,menu_items!$B$1:$B$33,,0,1)</f>
        <v>Chips &amp; Salsa</v>
      </c>
      <c r="H8261" t="str">
        <f>_xlfn.XLOOKUP(F8261,menu_items!$A$1:$A$33,menu_items!$C$1:$C$33,,0,1)</f>
        <v>Mexican</v>
      </c>
      <c r="I8261">
        <f>_xlfn.XLOOKUP(F8261,menu_items!$A$1:$A$33,menu_items!$D$1:$D$33,,0,1)</f>
        <v>7</v>
      </c>
    </row>
    <row r="8262" spans="1:9" hidden="1" x14ac:dyDescent="0.25">
      <c r="A8262" s="2">
        <v>8261</v>
      </c>
      <c r="B8262" s="2">
        <v>3627</v>
      </c>
      <c r="C8262" s="1">
        <v>44960</v>
      </c>
      <c r="D8262" s="3">
        <v>0.78149305555555559</v>
      </c>
      <c r="E8262" s="3" t="str">
        <f>TEXT(Table1[[#This Row],[order_time]],"HH")</f>
        <v>18</v>
      </c>
      <c r="F8262">
        <v>123</v>
      </c>
      <c r="G8262" t="str">
        <f>_xlfn.XLOOKUP(F8262,menu_items!$A$1:$A$33,menu_items!$B$1:$B$33,,0,1)</f>
        <v>Chips &amp; Guacamole</v>
      </c>
      <c r="H8262" t="str">
        <f>_xlfn.XLOOKUP(F8262,menu_items!$A$1:$A$33,menu_items!$C$1:$C$33,,0,1)</f>
        <v>Mexican</v>
      </c>
      <c r="I8262">
        <f>_xlfn.XLOOKUP(F8262,menu_items!$A$1:$A$33,menu_items!$D$1:$D$33,,0,1)</f>
        <v>9</v>
      </c>
    </row>
    <row r="8263" spans="1:9" x14ac:dyDescent="0.25">
      <c r="A8263" s="2">
        <v>8262</v>
      </c>
      <c r="B8263" s="2">
        <v>3628</v>
      </c>
      <c r="C8263" s="1">
        <v>44960</v>
      </c>
      <c r="D8263" s="3">
        <v>0.79236111111111107</v>
      </c>
      <c r="E8263" s="3" t="str">
        <f>TEXT(Table1[[#This Row],[order_time]],"HH")</f>
        <v>19</v>
      </c>
      <c r="F8263">
        <v>101</v>
      </c>
      <c r="G8263" t="str">
        <f>_xlfn.XLOOKUP(F8263,menu_items!$A$1:$A$33,menu_items!$B$1:$B$33,,0,1)</f>
        <v>Hamburger</v>
      </c>
      <c r="H8263" t="str">
        <f>_xlfn.XLOOKUP(F8263,menu_items!$A$1:$A$33,menu_items!$C$1:$C$33,,0,1)</f>
        <v>American</v>
      </c>
      <c r="I8263">
        <f>_xlfn.XLOOKUP(F8263,menu_items!$A$1:$A$33,menu_items!$D$1:$D$33,,0,1)</f>
        <v>12.95</v>
      </c>
    </row>
    <row r="8264" spans="1:9" hidden="1" x14ac:dyDescent="0.25">
      <c r="A8264" s="2">
        <v>8263</v>
      </c>
      <c r="B8264" s="2">
        <v>3628</v>
      </c>
      <c r="C8264" s="1">
        <v>44960</v>
      </c>
      <c r="D8264" s="3">
        <v>0.79236111111111107</v>
      </c>
      <c r="E8264" s="3" t="str">
        <f>TEXT(Table1[[#This Row],[order_time]],"HH")</f>
        <v>19</v>
      </c>
      <c r="F8264">
        <v>129</v>
      </c>
      <c r="G8264" t="str">
        <f>_xlfn.XLOOKUP(F8264,menu_items!$A$1:$A$33,menu_items!$B$1:$B$33,,0,1)</f>
        <v>Mushroom Ravioli</v>
      </c>
      <c r="H8264" t="str">
        <f>_xlfn.XLOOKUP(F8264,menu_items!$A$1:$A$33,menu_items!$C$1:$C$33,,0,1)</f>
        <v>Italian</v>
      </c>
      <c r="I8264">
        <f>_xlfn.XLOOKUP(F8264,menu_items!$A$1:$A$33,menu_items!$D$1:$D$33,,0,1)</f>
        <v>15.5</v>
      </c>
    </row>
    <row r="8265" spans="1:9" hidden="1" x14ac:dyDescent="0.25">
      <c r="A8265" s="2">
        <v>8264</v>
      </c>
      <c r="B8265" s="2">
        <v>3629</v>
      </c>
      <c r="C8265" s="1">
        <v>44960</v>
      </c>
      <c r="D8265" s="3">
        <v>0.79831018518518515</v>
      </c>
      <c r="E8265" s="3" t="str">
        <f>TEXT(Table1[[#This Row],[order_time]],"HH")</f>
        <v>19</v>
      </c>
      <c r="F8265">
        <v>107</v>
      </c>
      <c r="G8265" t="str">
        <f>_xlfn.XLOOKUP(F8265,menu_items!$A$1:$A$33,menu_items!$B$1:$B$33,,0,1)</f>
        <v>Orange Chicken</v>
      </c>
      <c r="H8265" t="str">
        <f>_xlfn.XLOOKUP(F8265,menu_items!$A$1:$A$33,menu_items!$C$1:$C$33,,0,1)</f>
        <v>Asian</v>
      </c>
      <c r="I8265">
        <f>_xlfn.XLOOKUP(F8265,menu_items!$A$1:$A$33,menu_items!$D$1:$D$33,,0,1)</f>
        <v>16.5</v>
      </c>
    </row>
    <row r="8266" spans="1:9" hidden="1" x14ac:dyDescent="0.25">
      <c r="A8266" s="2">
        <v>8265</v>
      </c>
      <c r="B8266" s="2">
        <v>3629</v>
      </c>
      <c r="C8266" s="1">
        <v>44960</v>
      </c>
      <c r="D8266" s="3">
        <v>0.79831018518518515</v>
      </c>
      <c r="E8266" s="3" t="str">
        <f>TEXT(Table1[[#This Row],[order_time]],"HH")</f>
        <v>19</v>
      </c>
      <c r="F8266">
        <v>108</v>
      </c>
      <c r="G8266" t="str">
        <f>_xlfn.XLOOKUP(F8266,menu_items!$A$1:$A$33,menu_items!$B$1:$B$33,,0,1)</f>
        <v>Tofu Pad Thai</v>
      </c>
      <c r="H8266" t="str">
        <f>_xlfn.XLOOKUP(F8266,menu_items!$A$1:$A$33,menu_items!$C$1:$C$33,,0,1)</f>
        <v>Asian</v>
      </c>
      <c r="I8266">
        <f>_xlfn.XLOOKUP(F8266,menu_items!$A$1:$A$33,menu_items!$D$1:$D$33,,0,1)</f>
        <v>14.5</v>
      </c>
    </row>
    <row r="8267" spans="1:9" hidden="1" x14ac:dyDescent="0.25">
      <c r="A8267" s="2">
        <v>8266</v>
      </c>
      <c r="B8267" s="2">
        <v>3629</v>
      </c>
      <c r="C8267" s="1">
        <v>44960</v>
      </c>
      <c r="D8267" s="3">
        <v>0.79831018518518515</v>
      </c>
      <c r="E8267" s="3" t="str">
        <f>TEXT(Table1[[#This Row],[order_time]],"HH")</f>
        <v>19</v>
      </c>
      <c r="F8267">
        <v>126</v>
      </c>
      <c r="G8267" t="str">
        <f>_xlfn.XLOOKUP(F8267,menu_items!$A$1:$A$33,menu_items!$B$1:$B$33,,0,1)</f>
        <v>Fettuccine Alfredo</v>
      </c>
      <c r="H8267" t="str">
        <f>_xlfn.XLOOKUP(F8267,menu_items!$A$1:$A$33,menu_items!$C$1:$C$33,,0,1)</f>
        <v>Italian</v>
      </c>
      <c r="I8267">
        <f>_xlfn.XLOOKUP(F8267,menu_items!$A$1:$A$33,menu_items!$D$1:$D$33,,0,1)</f>
        <v>14.5</v>
      </c>
    </row>
    <row r="8268" spans="1:9" hidden="1" x14ac:dyDescent="0.25">
      <c r="A8268" s="2">
        <v>8267</v>
      </c>
      <c r="B8268" s="2">
        <v>3629</v>
      </c>
      <c r="C8268" s="1">
        <v>44960</v>
      </c>
      <c r="D8268" s="3">
        <v>0.79831018518518515</v>
      </c>
      <c r="E8268" s="3" t="str">
        <f>TEXT(Table1[[#This Row],[order_time]],"HH")</f>
        <v>19</v>
      </c>
      <c r="F8268">
        <v>132</v>
      </c>
      <c r="G8268" t="str">
        <f>_xlfn.XLOOKUP(F8268,menu_items!$A$1:$A$33,menu_items!$B$1:$B$33,,0,1)</f>
        <v>Eggplant Parmesan</v>
      </c>
      <c r="H8268" t="str">
        <f>_xlfn.XLOOKUP(F8268,menu_items!$A$1:$A$33,menu_items!$C$1:$C$33,,0,1)</f>
        <v>Italian</v>
      </c>
      <c r="I8268">
        <f>_xlfn.XLOOKUP(F8268,menu_items!$A$1:$A$33,menu_items!$D$1:$D$33,,0,1)</f>
        <v>16.95</v>
      </c>
    </row>
    <row r="8269" spans="1:9" hidden="1" x14ac:dyDescent="0.25">
      <c r="A8269" s="2">
        <v>8268</v>
      </c>
      <c r="B8269" s="2">
        <v>3630</v>
      </c>
      <c r="C8269" s="1">
        <v>44960</v>
      </c>
      <c r="D8269" s="3">
        <v>0.81574074074074077</v>
      </c>
      <c r="E8269" s="3" t="str">
        <f>TEXT(Table1[[#This Row],[order_time]],"HH")</f>
        <v>19</v>
      </c>
      <c r="F8269">
        <v>110</v>
      </c>
      <c r="G8269" t="str">
        <f>_xlfn.XLOOKUP(F8269,menu_items!$A$1:$A$33,menu_items!$B$1:$B$33,,0,1)</f>
        <v>Pork Ramen</v>
      </c>
      <c r="H8269" t="str">
        <f>_xlfn.XLOOKUP(F8269,menu_items!$A$1:$A$33,menu_items!$C$1:$C$33,,0,1)</f>
        <v>Asian</v>
      </c>
      <c r="I8269">
        <f>_xlfn.XLOOKUP(F8269,menu_items!$A$1:$A$33,menu_items!$D$1:$D$33,,0,1)</f>
        <v>17.95</v>
      </c>
    </row>
    <row r="8270" spans="1:9" hidden="1" x14ac:dyDescent="0.25">
      <c r="A8270" s="2">
        <v>8269</v>
      </c>
      <c r="B8270" s="2">
        <v>3630</v>
      </c>
      <c r="C8270" s="1">
        <v>44960</v>
      </c>
      <c r="D8270" s="3">
        <v>0.81574074074074077</v>
      </c>
      <c r="E8270" s="3" t="str">
        <f>TEXT(Table1[[#This Row],[order_time]],"HH")</f>
        <v>19</v>
      </c>
      <c r="F8270">
        <v>118</v>
      </c>
      <c r="G8270" t="str">
        <f>_xlfn.XLOOKUP(F8270,menu_items!$A$1:$A$33,menu_items!$B$1:$B$33,,0,1)</f>
        <v>Steak Burrito</v>
      </c>
      <c r="H8270" t="str">
        <f>_xlfn.XLOOKUP(F8270,menu_items!$A$1:$A$33,menu_items!$C$1:$C$33,,0,1)</f>
        <v>Mexican</v>
      </c>
      <c r="I8270">
        <f>_xlfn.XLOOKUP(F8270,menu_items!$A$1:$A$33,menu_items!$D$1:$D$33,,0,1)</f>
        <v>14.95</v>
      </c>
    </row>
    <row r="8271" spans="1:9" hidden="1" x14ac:dyDescent="0.25">
      <c r="A8271" s="2">
        <v>8270</v>
      </c>
      <c r="B8271" s="2">
        <v>3630</v>
      </c>
      <c r="C8271" s="1">
        <v>44960</v>
      </c>
      <c r="D8271" s="3">
        <v>0.81574074074074077</v>
      </c>
      <c r="E8271" s="3" t="str">
        <f>TEXT(Table1[[#This Row],[order_time]],"HH")</f>
        <v>19</v>
      </c>
      <c r="F8271">
        <v>131</v>
      </c>
      <c r="G8271" t="str">
        <f>_xlfn.XLOOKUP(F8271,menu_items!$A$1:$A$33,menu_items!$B$1:$B$33,,0,1)</f>
        <v>Chicken Parmesan</v>
      </c>
      <c r="H8271" t="str">
        <f>_xlfn.XLOOKUP(F8271,menu_items!$A$1:$A$33,menu_items!$C$1:$C$33,,0,1)</f>
        <v>Italian</v>
      </c>
      <c r="I8271">
        <f>_xlfn.XLOOKUP(F8271,menu_items!$A$1:$A$33,menu_items!$D$1:$D$33,,0,1)</f>
        <v>17.95</v>
      </c>
    </row>
    <row r="8272" spans="1:9" hidden="1" x14ac:dyDescent="0.25">
      <c r="A8272" s="2">
        <v>8271</v>
      </c>
      <c r="B8272" s="2">
        <v>3631</v>
      </c>
      <c r="C8272" s="1">
        <v>44960</v>
      </c>
      <c r="D8272" s="3">
        <v>0.86209490740740746</v>
      </c>
      <c r="E8272" s="3" t="str">
        <f>TEXT(Table1[[#This Row],[order_time]],"HH")</f>
        <v>20</v>
      </c>
      <c r="F8272">
        <v>122</v>
      </c>
      <c r="G8272" t="str">
        <f>_xlfn.XLOOKUP(F8272,menu_items!$A$1:$A$33,menu_items!$B$1:$B$33,,0,1)</f>
        <v>Chips &amp; Salsa</v>
      </c>
      <c r="H8272" t="str">
        <f>_xlfn.XLOOKUP(F8272,menu_items!$A$1:$A$33,menu_items!$C$1:$C$33,,0,1)</f>
        <v>Mexican</v>
      </c>
      <c r="I8272">
        <f>_xlfn.XLOOKUP(F8272,menu_items!$A$1:$A$33,menu_items!$D$1:$D$33,,0,1)</f>
        <v>7</v>
      </c>
    </row>
    <row r="8273" spans="1:9" hidden="1" x14ac:dyDescent="0.25">
      <c r="A8273" s="2">
        <v>8272</v>
      </c>
      <c r="B8273" s="2">
        <v>3632</v>
      </c>
      <c r="C8273" s="1">
        <v>44960</v>
      </c>
      <c r="D8273" s="3">
        <v>0.87539351851851854</v>
      </c>
      <c r="E8273" s="3" t="str">
        <f>TEXT(Table1[[#This Row],[order_time]],"HH")</f>
        <v>21</v>
      </c>
      <c r="F8273">
        <v>113</v>
      </c>
      <c r="G8273" t="str">
        <f>_xlfn.XLOOKUP(F8273,menu_items!$A$1:$A$33,menu_items!$B$1:$B$33,,0,1)</f>
        <v>Edamame</v>
      </c>
      <c r="H8273" t="str">
        <f>_xlfn.XLOOKUP(F8273,menu_items!$A$1:$A$33,menu_items!$C$1:$C$33,,0,1)</f>
        <v>Asian</v>
      </c>
      <c r="I8273">
        <f>_xlfn.XLOOKUP(F8273,menu_items!$A$1:$A$33,menu_items!$D$1:$D$33,,0,1)</f>
        <v>5</v>
      </c>
    </row>
    <row r="8274" spans="1:9" hidden="1" x14ac:dyDescent="0.25">
      <c r="A8274" s="2">
        <v>8273</v>
      </c>
      <c r="B8274" s="2">
        <v>3633</v>
      </c>
      <c r="C8274" s="1">
        <v>44960</v>
      </c>
      <c r="D8274" s="3">
        <v>0.87765046296296301</v>
      </c>
      <c r="E8274" s="3" t="str">
        <f>TEXT(Table1[[#This Row],[order_time]],"HH")</f>
        <v>21</v>
      </c>
      <c r="F8274">
        <v>109</v>
      </c>
      <c r="G8274" t="str">
        <f>_xlfn.XLOOKUP(F8274,menu_items!$A$1:$A$33,menu_items!$B$1:$B$33,,0,1)</f>
        <v>Korean Beef Bowl</v>
      </c>
      <c r="H8274" t="str">
        <f>_xlfn.XLOOKUP(F8274,menu_items!$A$1:$A$33,menu_items!$C$1:$C$33,,0,1)</f>
        <v>Asian</v>
      </c>
      <c r="I8274">
        <f>_xlfn.XLOOKUP(F8274,menu_items!$A$1:$A$33,menu_items!$D$1:$D$33,,0,1)</f>
        <v>17.95</v>
      </c>
    </row>
    <row r="8275" spans="1:9" hidden="1" x14ac:dyDescent="0.25">
      <c r="A8275" s="2">
        <v>8274</v>
      </c>
      <c r="B8275" s="2">
        <v>3633</v>
      </c>
      <c r="C8275" s="1">
        <v>44960</v>
      </c>
      <c r="D8275" s="3">
        <v>0.87765046296296301</v>
      </c>
      <c r="E8275" s="3" t="str">
        <f>TEXT(Table1[[#This Row],[order_time]],"HH")</f>
        <v>21</v>
      </c>
      <c r="F8275">
        <v>112</v>
      </c>
      <c r="G8275" t="str">
        <f>_xlfn.XLOOKUP(F8275,menu_items!$A$1:$A$33,menu_items!$B$1:$B$33,,0,1)</f>
        <v>Salmon Roll</v>
      </c>
      <c r="H8275" t="str">
        <f>_xlfn.XLOOKUP(F8275,menu_items!$A$1:$A$33,menu_items!$C$1:$C$33,,0,1)</f>
        <v>Asian</v>
      </c>
      <c r="I8275">
        <f>_xlfn.XLOOKUP(F8275,menu_items!$A$1:$A$33,menu_items!$D$1:$D$33,,0,1)</f>
        <v>14.95</v>
      </c>
    </row>
    <row r="8276" spans="1:9" hidden="1" x14ac:dyDescent="0.25">
      <c r="A8276" s="2">
        <v>8275</v>
      </c>
      <c r="B8276" s="2">
        <v>3633</v>
      </c>
      <c r="C8276" s="1">
        <v>44960</v>
      </c>
      <c r="D8276" s="3">
        <v>0.87765046296296301</v>
      </c>
      <c r="E8276" s="3" t="str">
        <f>TEXT(Table1[[#This Row],[order_time]],"HH")</f>
        <v>21</v>
      </c>
      <c r="F8276">
        <v>113</v>
      </c>
      <c r="G8276" t="str">
        <f>_xlfn.XLOOKUP(F8276,menu_items!$A$1:$A$33,menu_items!$B$1:$B$33,,0,1)</f>
        <v>Edamame</v>
      </c>
      <c r="H8276" t="str">
        <f>_xlfn.XLOOKUP(F8276,menu_items!$A$1:$A$33,menu_items!$C$1:$C$33,,0,1)</f>
        <v>Asian</v>
      </c>
      <c r="I8276">
        <f>_xlfn.XLOOKUP(F8276,menu_items!$A$1:$A$33,menu_items!$D$1:$D$33,,0,1)</f>
        <v>5</v>
      </c>
    </row>
    <row r="8277" spans="1:9" hidden="1" x14ac:dyDescent="0.25">
      <c r="A8277" s="2">
        <v>8276</v>
      </c>
      <c r="B8277" s="2">
        <v>3634</v>
      </c>
      <c r="C8277" s="1">
        <v>44960</v>
      </c>
      <c r="D8277" s="3">
        <v>0.88657407407407407</v>
      </c>
      <c r="E8277" s="3" t="str">
        <f>TEXT(Table1[[#This Row],[order_time]],"HH")</f>
        <v>21</v>
      </c>
      <c r="F8277">
        <v>107</v>
      </c>
      <c r="G8277" t="str">
        <f>_xlfn.XLOOKUP(F8277,menu_items!$A$1:$A$33,menu_items!$B$1:$B$33,,0,1)</f>
        <v>Orange Chicken</v>
      </c>
      <c r="H8277" t="str">
        <f>_xlfn.XLOOKUP(F8277,menu_items!$A$1:$A$33,menu_items!$C$1:$C$33,,0,1)</f>
        <v>Asian</v>
      </c>
      <c r="I8277">
        <f>_xlfn.XLOOKUP(F8277,menu_items!$A$1:$A$33,menu_items!$D$1:$D$33,,0,1)</f>
        <v>16.5</v>
      </c>
    </row>
    <row r="8278" spans="1:9" hidden="1" x14ac:dyDescent="0.25">
      <c r="A8278" s="2">
        <v>8277</v>
      </c>
      <c r="B8278" s="2">
        <v>3634</v>
      </c>
      <c r="C8278" s="1">
        <v>44960</v>
      </c>
      <c r="D8278" s="3">
        <v>0.88657407407407407</v>
      </c>
      <c r="E8278" s="3" t="str">
        <f>TEXT(Table1[[#This Row],[order_time]],"HH")</f>
        <v>21</v>
      </c>
      <c r="F8278">
        <v>108</v>
      </c>
      <c r="G8278" t="str">
        <f>_xlfn.XLOOKUP(F8278,menu_items!$A$1:$A$33,menu_items!$B$1:$B$33,,0,1)</f>
        <v>Tofu Pad Thai</v>
      </c>
      <c r="H8278" t="str">
        <f>_xlfn.XLOOKUP(F8278,menu_items!$A$1:$A$33,menu_items!$C$1:$C$33,,0,1)</f>
        <v>Asian</v>
      </c>
      <c r="I8278">
        <f>_xlfn.XLOOKUP(F8278,menu_items!$A$1:$A$33,menu_items!$D$1:$D$33,,0,1)</f>
        <v>14.5</v>
      </c>
    </row>
    <row r="8279" spans="1:9" hidden="1" x14ac:dyDescent="0.25">
      <c r="A8279" s="2">
        <v>8278</v>
      </c>
      <c r="B8279" s="2">
        <v>3634</v>
      </c>
      <c r="C8279" s="1">
        <v>44960</v>
      </c>
      <c r="D8279" s="3">
        <v>0.88657407407407407</v>
      </c>
      <c r="E8279" s="3" t="str">
        <f>TEXT(Table1[[#This Row],[order_time]],"HH")</f>
        <v>21</v>
      </c>
      <c r="F8279">
        <v>105</v>
      </c>
      <c r="G8279" t="str">
        <f>_xlfn.XLOOKUP(F8279,menu_items!$A$1:$A$33,menu_items!$B$1:$B$33,,0,1)</f>
        <v>Mac &amp; Cheese</v>
      </c>
      <c r="H8279" t="str">
        <f>_xlfn.XLOOKUP(F8279,menu_items!$A$1:$A$33,menu_items!$C$1:$C$33,,0,1)</f>
        <v>American</v>
      </c>
      <c r="I8279">
        <f>_xlfn.XLOOKUP(F8279,menu_items!$A$1:$A$33,menu_items!$D$1:$D$33,,0,1)</f>
        <v>7</v>
      </c>
    </row>
    <row r="8280" spans="1:9" hidden="1" x14ac:dyDescent="0.25">
      <c r="A8280" s="2">
        <v>8279</v>
      </c>
      <c r="B8280" s="2">
        <v>3635</v>
      </c>
      <c r="C8280" s="1">
        <v>44960</v>
      </c>
      <c r="D8280" s="3">
        <v>0.89454861111111106</v>
      </c>
      <c r="E8280" s="3" t="str">
        <f>TEXT(Table1[[#This Row],[order_time]],"HH")</f>
        <v>21</v>
      </c>
      <c r="F8280">
        <v>120</v>
      </c>
      <c r="G8280" t="str">
        <f>_xlfn.XLOOKUP(F8280,menu_items!$A$1:$A$33,menu_items!$B$1:$B$33,,0,1)</f>
        <v>Steak Torta</v>
      </c>
      <c r="H8280" t="str">
        <f>_xlfn.XLOOKUP(F8280,menu_items!$A$1:$A$33,menu_items!$C$1:$C$33,,0,1)</f>
        <v>Mexican</v>
      </c>
      <c r="I8280">
        <f>_xlfn.XLOOKUP(F8280,menu_items!$A$1:$A$33,menu_items!$D$1:$D$33,,0,1)</f>
        <v>13.95</v>
      </c>
    </row>
    <row r="8281" spans="1:9" hidden="1" x14ac:dyDescent="0.25">
      <c r="A8281" s="2">
        <v>8280</v>
      </c>
      <c r="B8281" s="2">
        <v>3635</v>
      </c>
      <c r="C8281" s="1">
        <v>44960</v>
      </c>
      <c r="D8281" s="3">
        <v>0.89454861111111106</v>
      </c>
      <c r="E8281" s="3" t="str">
        <f>TEXT(Table1[[#This Row],[order_time]],"HH")</f>
        <v>21</v>
      </c>
      <c r="F8281">
        <v>105</v>
      </c>
      <c r="G8281" t="str">
        <f>_xlfn.XLOOKUP(F8281,menu_items!$A$1:$A$33,menu_items!$B$1:$B$33,,0,1)</f>
        <v>Mac &amp; Cheese</v>
      </c>
      <c r="H8281" t="str">
        <f>_xlfn.XLOOKUP(F8281,menu_items!$A$1:$A$33,menu_items!$C$1:$C$33,,0,1)</f>
        <v>American</v>
      </c>
      <c r="I8281">
        <f>_xlfn.XLOOKUP(F8281,menu_items!$A$1:$A$33,menu_items!$D$1:$D$33,,0,1)</f>
        <v>7</v>
      </c>
    </row>
    <row r="8282" spans="1:9" hidden="1" x14ac:dyDescent="0.25">
      <c r="A8282" s="2">
        <v>8281</v>
      </c>
      <c r="B8282" s="2">
        <v>3635</v>
      </c>
      <c r="C8282" s="1">
        <v>44960</v>
      </c>
      <c r="D8282" s="3">
        <v>0.89454861111111106</v>
      </c>
      <c r="E8282" s="3" t="str">
        <f>TEXT(Table1[[#This Row],[order_time]],"HH")</f>
        <v>21</v>
      </c>
      <c r="F8282">
        <v>105</v>
      </c>
      <c r="G8282" t="str">
        <f>_xlfn.XLOOKUP(F8282,menu_items!$A$1:$A$33,menu_items!$B$1:$B$33,,0,1)</f>
        <v>Mac &amp; Cheese</v>
      </c>
      <c r="H8282" t="str">
        <f>_xlfn.XLOOKUP(F8282,menu_items!$A$1:$A$33,menu_items!$C$1:$C$33,,0,1)</f>
        <v>American</v>
      </c>
      <c r="I8282">
        <f>_xlfn.XLOOKUP(F8282,menu_items!$A$1:$A$33,menu_items!$D$1:$D$33,,0,1)</f>
        <v>7</v>
      </c>
    </row>
    <row r="8283" spans="1:9" hidden="1" x14ac:dyDescent="0.25">
      <c r="A8283" s="2">
        <v>8282</v>
      </c>
      <c r="B8283" s="2">
        <v>3635</v>
      </c>
      <c r="C8283" s="1">
        <v>44960</v>
      </c>
      <c r="D8283" s="3">
        <v>0.89454861111111106</v>
      </c>
      <c r="E8283" s="3" t="str">
        <f>TEXT(Table1[[#This Row],[order_time]],"HH")</f>
        <v>21</v>
      </c>
      <c r="F8283">
        <v>105</v>
      </c>
      <c r="G8283" t="str">
        <f>_xlfn.XLOOKUP(F8283,menu_items!$A$1:$A$33,menu_items!$B$1:$B$33,,0,1)</f>
        <v>Mac &amp; Cheese</v>
      </c>
      <c r="H8283" t="str">
        <f>_xlfn.XLOOKUP(F8283,menu_items!$A$1:$A$33,menu_items!$C$1:$C$33,,0,1)</f>
        <v>American</v>
      </c>
      <c r="I8283">
        <f>_xlfn.XLOOKUP(F8283,menu_items!$A$1:$A$33,menu_items!$D$1:$D$33,,0,1)</f>
        <v>7</v>
      </c>
    </row>
    <row r="8284" spans="1:9" hidden="1" x14ac:dyDescent="0.25">
      <c r="A8284" s="2">
        <v>8283</v>
      </c>
      <c r="B8284" s="2">
        <v>3636</v>
      </c>
      <c r="C8284" s="1">
        <v>44960</v>
      </c>
      <c r="D8284" s="3">
        <v>0.89864583333333337</v>
      </c>
      <c r="E8284" s="3" t="str">
        <f>TEXT(Table1[[#This Row],[order_time]],"HH")</f>
        <v>21</v>
      </c>
      <c r="F8284">
        <v>112</v>
      </c>
      <c r="G8284" t="str">
        <f>_xlfn.XLOOKUP(F8284,menu_items!$A$1:$A$33,menu_items!$B$1:$B$33,,0,1)</f>
        <v>Salmon Roll</v>
      </c>
      <c r="H8284" t="str">
        <f>_xlfn.XLOOKUP(F8284,menu_items!$A$1:$A$33,menu_items!$C$1:$C$33,,0,1)</f>
        <v>Asian</v>
      </c>
      <c r="I8284">
        <f>_xlfn.XLOOKUP(F8284,menu_items!$A$1:$A$33,menu_items!$D$1:$D$33,,0,1)</f>
        <v>14.95</v>
      </c>
    </row>
    <row r="8285" spans="1:9" hidden="1" x14ac:dyDescent="0.25">
      <c r="A8285" s="2">
        <v>8284</v>
      </c>
      <c r="B8285" s="2">
        <v>3636</v>
      </c>
      <c r="C8285" s="1">
        <v>44960</v>
      </c>
      <c r="D8285" s="3">
        <v>0.89864583333333337</v>
      </c>
      <c r="E8285" s="3" t="str">
        <f>TEXT(Table1[[#This Row],[order_time]],"HH")</f>
        <v>21</v>
      </c>
      <c r="F8285">
        <v>105</v>
      </c>
      <c r="G8285" t="str">
        <f>_xlfn.XLOOKUP(F8285,menu_items!$A$1:$A$33,menu_items!$B$1:$B$33,,0,1)</f>
        <v>Mac &amp; Cheese</v>
      </c>
      <c r="H8285" t="str">
        <f>_xlfn.XLOOKUP(F8285,menu_items!$A$1:$A$33,menu_items!$C$1:$C$33,,0,1)</f>
        <v>American</v>
      </c>
      <c r="I8285">
        <f>_xlfn.XLOOKUP(F8285,menu_items!$A$1:$A$33,menu_items!$D$1:$D$33,,0,1)</f>
        <v>7</v>
      </c>
    </row>
    <row r="8286" spans="1:9" hidden="1" x14ac:dyDescent="0.25">
      <c r="A8286" s="2">
        <v>8285</v>
      </c>
      <c r="B8286" s="2">
        <v>3637</v>
      </c>
      <c r="C8286" s="1">
        <v>44960</v>
      </c>
      <c r="D8286" s="3">
        <v>0.93152777777777773</v>
      </c>
      <c r="E8286" s="3" t="str">
        <f>TEXT(Table1[[#This Row],[order_time]],"HH")</f>
        <v>22</v>
      </c>
      <c r="F8286">
        <v>109</v>
      </c>
      <c r="G8286" t="str">
        <f>_xlfn.XLOOKUP(F8286,menu_items!$A$1:$A$33,menu_items!$B$1:$B$33,,0,1)</f>
        <v>Korean Beef Bowl</v>
      </c>
      <c r="H8286" t="str">
        <f>_xlfn.XLOOKUP(F8286,menu_items!$A$1:$A$33,menu_items!$C$1:$C$33,,0,1)</f>
        <v>Asian</v>
      </c>
      <c r="I8286">
        <f>_xlfn.XLOOKUP(F8286,menu_items!$A$1:$A$33,menu_items!$D$1:$D$33,,0,1)</f>
        <v>17.95</v>
      </c>
    </row>
    <row r="8287" spans="1:9" hidden="1" x14ac:dyDescent="0.25">
      <c r="A8287" s="2">
        <v>8286</v>
      </c>
      <c r="B8287" s="2">
        <v>3638</v>
      </c>
      <c r="C8287" s="1">
        <v>44988</v>
      </c>
      <c r="D8287" s="3">
        <v>0.47641203703703705</v>
      </c>
      <c r="E8287" s="3" t="str">
        <f>TEXT(Table1[[#This Row],[order_time]],"HH")</f>
        <v>11</v>
      </c>
      <c r="F8287">
        <v>102</v>
      </c>
      <c r="G8287" t="str">
        <f>_xlfn.XLOOKUP(F8287,menu_items!$A$1:$A$33,menu_items!$B$1:$B$33,,0,1)</f>
        <v>Cheeseburger</v>
      </c>
      <c r="H8287" t="str">
        <f>_xlfn.XLOOKUP(F8287,menu_items!$A$1:$A$33,menu_items!$C$1:$C$33,,0,1)</f>
        <v>American</v>
      </c>
      <c r="I8287">
        <f>_xlfn.XLOOKUP(F8287,menu_items!$A$1:$A$33,menu_items!$D$1:$D$33,,0,1)</f>
        <v>13.95</v>
      </c>
    </row>
    <row r="8288" spans="1:9" hidden="1" x14ac:dyDescent="0.25">
      <c r="A8288" s="2">
        <v>8287</v>
      </c>
      <c r="B8288" s="2">
        <v>3639</v>
      </c>
      <c r="C8288" s="1">
        <v>44988</v>
      </c>
      <c r="D8288" s="3">
        <v>0.48033564814814816</v>
      </c>
      <c r="E8288" s="3" t="str">
        <f>TEXT(Table1[[#This Row],[order_time]],"HH")</f>
        <v>11</v>
      </c>
      <c r="F8288">
        <v>102</v>
      </c>
      <c r="G8288" t="str">
        <f>_xlfn.XLOOKUP(F8288,menu_items!$A$1:$A$33,menu_items!$B$1:$B$33,,0,1)</f>
        <v>Cheeseburger</v>
      </c>
      <c r="H8288" t="str">
        <f>_xlfn.XLOOKUP(F8288,menu_items!$A$1:$A$33,menu_items!$C$1:$C$33,,0,1)</f>
        <v>American</v>
      </c>
      <c r="I8288">
        <f>_xlfn.XLOOKUP(F8288,menu_items!$A$1:$A$33,menu_items!$D$1:$D$33,,0,1)</f>
        <v>13.95</v>
      </c>
    </row>
    <row r="8289" spans="1:9" hidden="1" x14ac:dyDescent="0.25">
      <c r="A8289" s="2">
        <v>8288</v>
      </c>
      <c r="B8289" s="2">
        <v>3639</v>
      </c>
      <c r="C8289" s="1">
        <v>44988</v>
      </c>
      <c r="D8289" s="3">
        <v>0.48033564814814816</v>
      </c>
      <c r="E8289" s="3" t="str">
        <f>TEXT(Table1[[#This Row],[order_time]],"HH")</f>
        <v>11</v>
      </c>
      <c r="F8289">
        <v>122</v>
      </c>
      <c r="G8289" t="str">
        <f>_xlfn.XLOOKUP(F8289,menu_items!$A$1:$A$33,menu_items!$B$1:$B$33,,0,1)</f>
        <v>Chips &amp; Salsa</v>
      </c>
      <c r="H8289" t="str">
        <f>_xlfn.XLOOKUP(F8289,menu_items!$A$1:$A$33,menu_items!$C$1:$C$33,,0,1)</f>
        <v>Mexican</v>
      </c>
      <c r="I8289">
        <f>_xlfn.XLOOKUP(F8289,menu_items!$A$1:$A$33,menu_items!$D$1:$D$33,,0,1)</f>
        <v>7</v>
      </c>
    </row>
    <row r="8290" spans="1:9" hidden="1" x14ac:dyDescent="0.25">
      <c r="A8290" s="2">
        <v>8289</v>
      </c>
      <c r="B8290" s="2">
        <v>3640</v>
      </c>
      <c r="C8290" s="1">
        <v>44988</v>
      </c>
      <c r="D8290" s="3">
        <v>0.49353009259259262</v>
      </c>
      <c r="E8290" s="3" t="str">
        <f>TEXT(Table1[[#This Row],[order_time]],"HH")</f>
        <v>11</v>
      </c>
      <c r="F8290">
        <v>120</v>
      </c>
      <c r="G8290" t="str">
        <f>_xlfn.XLOOKUP(F8290,menu_items!$A$1:$A$33,menu_items!$B$1:$B$33,,0,1)</f>
        <v>Steak Torta</v>
      </c>
      <c r="H8290" t="str">
        <f>_xlfn.XLOOKUP(F8290,menu_items!$A$1:$A$33,menu_items!$C$1:$C$33,,0,1)</f>
        <v>Mexican</v>
      </c>
      <c r="I8290">
        <f>_xlfn.XLOOKUP(F8290,menu_items!$A$1:$A$33,menu_items!$D$1:$D$33,,0,1)</f>
        <v>13.95</v>
      </c>
    </row>
    <row r="8291" spans="1:9" hidden="1" x14ac:dyDescent="0.25">
      <c r="A8291" s="2">
        <v>8290</v>
      </c>
      <c r="B8291" s="2">
        <v>3641</v>
      </c>
      <c r="C8291" s="1">
        <v>44988</v>
      </c>
      <c r="D8291" s="3">
        <v>0.50980324074074079</v>
      </c>
      <c r="E8291" s="3" t="str">
        <f>TEXT(Table1[[#This Row],[order_time]],"HH")</f>
        <v>12</v>
      </c>
      <c r="F8291">
        <v>111</v>
      </c>
      <c r="G8291" t="str">
        <f>_xlfn.XLOOKUP(F8291,menu_items!$A$1:$A$33,menu_items!$B$1:$B$33,,0,1)</f>
        <v>California Roll</v>
      </c>
      <c r="H8291" t="str">
        <f>_xlfn.XLOOKUP(F8291,menu_items!$A$1:$A$33,menu_items!$C$1:$C$33,,0,1)</f>
        <v>Asian</v>
      </c>
      <c r="I8291">
        <f>_xlfn.XLOOKUP(F8291,menu_items!$A$1:$A$33,menu_items!$D$1:$D$33,,0,1)</f>
        <v>11.95</v>
      </c>
    </row>
    <row r="8292" spans="1:9" hidden="1" x14ac:dyDescent="0.25">
      <c r="A8292" s="2">
        <v>8291</v>
      </c>
      <c r="B8292" s="2">
        <v>3642</v>
      </c>
      <c r="C8292" s="1">
        <v>44988</v>
      </c>
      <c r="D8292" s="3">
        <v>0.51687499999999997</v>
      </c>
      <c r="E8292" s="3" t="str">
        <f>TEXT(Table1[[#This Row],[order_time]],"HH")</f>
        <v>12</v>
      </c>
      <c r="F8292">
        <v>124</v>
      </c>
      <c r="G8292" t="str">
        <f>_xlfn.XLOOKUP(F8292,menu_items!$A$1:$A$33,menu_items!$B$1:$B$33,,0,1)</f>
        <v>Spaghetti</v>
      </c>
      <c r="H8292" t="str">
        <f>_xlfn.XLOOKUP(F8292,menu_items!$A$1:$A$33,menu_items!$C$1:$C$33,,0,1)</f>
        <v>Italian</v>
      </c>
      <c r="I8292">
        <f>_xlfn.XLOOKUP(F8292,menu_items!$A$1:$A$33,menu_items!$D$1:$D$33,,0,1)</f>
        <v>14.5</v>
      </c>
    </row>
    <row r="8293" spans="1:9" hidden="1" x14ac:dyDescent="0.25">
      <c r="A8293" s="2">
        <v>8292</v>
      </c>
      <c r="B8293" s="2">
        <v>3642</v>
      </c>
      <c r="C8293" s="1">
        <v>44988</v>
      </c>
      <c r="D8293" s="3">
        <v>0.51687499999999997</v>
      </c>
      <c r="E8293" s="3" t="str">
        <f>TEXT(Table1[[#This Row],[order_time]],"HH")</f>
        <v>12</v>
      </c>
      <c r="F8293">
        <v>109</v>
      </c>
      <c r="G8293" t="str">
        <f>_xlfn.XLOOKUP(F8293,menu_items!$A$1:$A$33,menu_items!$B$1:$B$33,,0,1)</f>
        <v>Korean Beef Bowl</v>
      </c>
      <c r="H8293" t="str">
        <f>_xlfn.XLOOKUP(F8293,menu_items!$A$1:$A$33,menu_items!$C$1:$C$33,,0,1)</f>
        <v>Asian</v>
      </c>
      <c r="I8293">
        <f>_xlfn.XLOOKUP(F8293,menu_items!$A$1:$A$33,menu_items!$D$1:$D$33,,0,1)</f>
        <v>17.95</v>
      </c>
    </row>
    <row r="8294" spans="1:9" hidden="1" x14ac:dyDescent="0.25">
      <c r="A8294" s="2">
        <v>8293</v>
      </c>
      <c r="B8294" s="2">
        <v>3642</v>
      </c>
      <c r="C8294" s="1">
        <v>44988</v>
      </c>
      <c r="D8294" s="3">
        <v>0.51687499999999997</v>
      </c>
      <c r="E8294" s="3" t="str">
        <f>TEXT(Table1[[#This Row],[order_time]],"HH")</f>
        <v>12</v>
      </c>
      <c r="F8294">
        <v>105</v>
      </c>
      <c r="G8294" t="str">
        <f>_xlfn.XLOOKUP(F8294,menu_items!$A$1:$A$33,menu_items!$B$1:$B$33,,0,1)</f>
        <v>Mac &amp; Cheese</v>
      </c>
      <c r="H8294" t="str">
        <f>_xlfn.XLOOKUP(F8294,menu_items!$A$1:$A$33,menu_items!$C$1:$C$33,,0,1)</f>
        <v>American</v>
      </c>
      <c r="I8294">
        <f>_xlfn.XLOOKUP(F8294,menu_items!$A$1:$A$33,menu_items!$D$1:$D$33,,0,1)</f>
        <v>7</v>
      </c>
    </row>
    <row r="8295" spans="1:9" hidden="1" x14ac:dyDescent="0.25">
      <c r="A8295" s="2">
        <v>8294</v>
      </c>
      <c r="B8295" s="2">
        <v>3643</v>
      </c>
      <c r="C8295" s="1">
        <v>44988</v>
      </c>
      <c r="D8295" s="3">
        <v>0.52774305555555556</v>
      </c>
      <c r="E8295" s="3" t="str">
        <f>TEXT(Table1[[#This Row],[order_time]],"HH")</f>
        <v>12</v>
      </c>
      <c r="F8295">
        <v>124</v>
      </c>
      <c r="G8295" t="str">
        <f>_xlfn.XLOOKUP(F8295,menu_items!$A$1:$A$33,menu_items!$B$1:$B$33,,0,1)</f>
        <v>Spaghetti</v>
      </c>
      <c r="H8295" t="str">
        <f>_xlfn.XLOOKUP(F8295,menu_items!$A$1:$A$33,menu_items!$C$1:$C$33,,0,1)</f>
        <v>Italian</v>
      </c>
      <c r="I8295">
        <f>_xlfn.XLOOKUP(F8295,menu_items!$A$1:$A$33,menu_items!$D$1:$D$33,,0,1)</f>
        <v>14.5</v>
      </c>
    </row>
    <row r="8296" spans="1:9" hidden="1" x14ac:dyDescent="0.25">
      <c r="A8296" s="2">
        <v>8295</v>
      </c>
      <c r="B8296" s="2">
        <v>3643</v>
      </c>
      <c r="C8296" s="1">
        <v>44988</v>
      </c>
      <c r="D8296" s="3">
        <v>0.52774305555555556</v>
      </c>
      <c r="E8296" s="3" t="str">
        <f>TEXT(Table1[[#This Row],[order_time]],"HH")</f>
        <v>12</v>
      </c>
      <c r="F8296">
        <v>110</v>
      </c>
      <c r="G8296" t="str">
        <f>_xlfn.XLOOKUP(F8296,menu_items!$A$1:$A$33,menu_items!$B$1:$B$33,,0,1)</f>
        <v>Pork Ramen</v>
      </c>
      <c r="H8296" t="str">
        <f>_xlfn.XLOOKUP(F8296,menu_items!$A$1:$A$33,menu_items!$C$1:$C$33,,0,1)</f>
        <v>Asian</v>
      </c>
      <c r="I8296">
        <f>_xlfn.XLOOKUP(F8296,menu_items!$A$1:$A$33,menu_items!$D$1:$D$33,,0,1)</f>
        <v>17.95</v>
      </c>
    </row>
    <row r="8297" spans="1:9" hidden="1" x14ac:dyDescent="0.25">
      <c r="A8297" s="2">
        <v>8296</v>
      </c>
      <c r="B8297" s="2">
        <v>3643</v>
      </c>
      <c r="C8297" s="1">
        <v>44988</v>
      </c>
      <c r="D8297" s="3">
        <v>0.52774305555555556</v>
      </c>
      <c r="E8297" s="3" t="str">
        <f>TEXT(Table1[[#This Row],[order_time]],"HH")</f>
        <v>12</v>
      </c>
      <c r="F8297">
        <v>111</v>
      </c>
      <c r="G8297" t="str">
        <f>_xlfn.XLOOKUP(F8297,menu_items!$A$1:$A$33,menu_items!$B$1:$B$33,,0,1)</f>
        <v>California Roll</v>
      </c>
      <c r="H8297" t="str">
        <f>_xlfn.XLOOKUP(F8297,menu_items!$A$1:$A$33,menu_items!$C$1:$C$33,,0,1)</f>
        <v>Asian</v>
      </c>
      <c r="I8297">
        <f>_xlfn.XLOOKUP(F8297,menu_items!$A$1:$A$33,menu_items!$D$1:$D$33,,0,1)</f>
        <v>11.95</v>
      </c>
    </row>
    <row r="8298" spans="1:9" hidden="1" x14ac:dyDescent="0.25">
      <c r="A8298" s="2">
        <v>8297</v>
      </c>
      <c r="B8298" s="2">
        <v>3643</v>
      </c>
      <c r="C8298" s="1">
        <v>44988</v>
      </c>
      <c r="D8298" s="3">
        <v>0.52774305555555556</v>
      </c>
      <c r="E8298" s="3" t="str">
        <f>TEXT(Table1[[#This Row],[order_time]],"HH")</f>
        <v>12</v>
      </c>
      <c r="F8298">
        <v>119</v>
      </c>
      <c r="G8298" t="str">
        <f>_xlfn.XLOOKUP(F8298,menu_items!$A$1:$A$33,menu_items!$B$1:$B$33,,0,1)</f>
        <v>Chicken Torta</v>
      </c>
      <c r="H8298" t="str">
        <f>_xlfn.XLOOKUP(F8298,menu_items!$A$1:$A$33,menu_items!$C$1:$C$33,,0,1)</f>
        <v>Mexican</v>
      </c>
      <c r="I8298">
        <f>_xlfn.XLOOKUP(F8298,menu_items!$A$1:$A$33,menu_items!$D$1:$D$33,,0,1)</f>
        <v>11.95</v>
      </c>
    </row>
    <row r="8299" spans="1:9" hidden="1" x14ac:dyDescent="0.25">
      <c r="A8299" s="2">
        <v>8298</v>
      </c>
      <c r="B8299" s="2">
        <v>3644</v>
      </c>
      <c r="C8299" s="1">
        <v>44988</v>
      </c>
      <c r="D8299" s="3">
        <v>0.53387731481481482</v>
      </c>
      <c r="E8299" s="3" t="str">
        <f>TEXT(Table1[[#This Row],[order_time]],"HH")</f>
        <v>12</v>
      </c>
      <c r="F8299">
        <v>109</v>
      </c>
      <c r="G8299" t="str">
        <f>_xlfn.XLOOKUP(F8299,menu_items!$A$1:$A$33,menu_items!$B$1:$B$33,,0,1)</f>
        <v>Korean Beef Bowl</v>
      </c>
      <c r="H8299" t="str">
        <f>_xlfn.XLOOKUP(F8299,menu_items!$A$1:$A$33,menu_items!$C$1:$C$33,,0,1)</f>
        <v>Asian</v>
      </c>
      <c r="I8299">
        <f>_xlfn.XLOOKUP(F8299,menu_items!$A$1:$A$33,menu_items!$D$1:$D$33,,0,1)</f>
        <v>17.95</v>
      </c>
    </row>
    <row r="8300" spans="1:9" hidden="1" x14ac:dyDescent="0.25">
      <c r="A8300" s="2">
        <v>8299</v>
      </c>
      <c r="B8300" s="2">
        <v>3645</v>
      </c>
      <c r="C8300" s="1">
        <v>44988</v>
      </c>
      <c r="D8300" s="3">
        <v>0.53965277777777776</v>
      </c>
      <c r="E8300" s="3" t="str">
        <f>TEXT(Table1[[#This Row],[order_time]],"HH")</f>
        <v>12</v>
      </c>
      <c r="F8300">
        <v>102</v>
      </c>
      <c r="G8300" t="str">
        <f>_xlfn.XLOOKUP(F8300,menu_items!$A$1:$A$33,menu_items!$B$1:$B$33,,0,1)</f>
        <v>Cheeseburger</v>
      </c>
      <c r="H8300" t="str">
        <f>_xlfn.XLOOKUP(F8300,menu_items!$A$1:$A$33,menu_items!$C$1:$C$33,,0,1)</f>
        <v>American</v>
      </c>
      <c r="I8300">
        <f>_xlfn.XLOOKUP(F8300,menu_items!$A$1:$A$33,menu_items!$D$1:$D$33,,0,1)</f>
        <v>13.95</v>
      </c>
    </row>
    <row r="8301" spans="1:9" hidden="1" x14ac:dyDescent="0.25">
      <c r="A8301" s="2">
        <v>8300</v>
      </c>
      <c r="B8301" s="2">
        <v>3646</v>
      </c>
      <c r="C8301" s="1">
        <v>44988</v>
      </c>
      <c r="D8301" s="3">
        <v>0.53995370370370366</v>
      </c>
      <c r="E8301" s="3" t="str">
        <f>TEXT(Table1[[#This Row],[order_time]],"HH")</f>
        <v>12</v>
      </c>
      <c r="F8301">
        <v>126</v>
      </c>
      <c r="G8301" t="str">
        <f>_xlfn.XLOOKUP(F8301,menu_items!$A$1:$A$33,menu_items!$B$1:$B$33,,0,1)</f>
        <v>Fettuccine Alfredo</v>
      </c>
      <c r="H8301" t="str">
        <f>_xlfn.XLOOKUP(F8301,menu_items!$A$1:$A$33,menu_items!$C$1:$C$33,,0,1)</f>
        <v>Italian</v>
      </c>
      <c r="I8301">
        <f>_xlfn.XLOOKUP(F8301,menu_items!$A$1:$A$33,menu_items!$D$1:$D$33,,0,1)</f>
        <v>14.5</v>
      </c>
    </row>
    <row r="8302" spans="1:9" hidden="1" x14ac:dyDescent="0.25">
      <c r="A8302" s="2">
        <v>8301</v>
      </c>
      <c r="B8302" s="2">
        <v>3646</v>
      </c>
      <c r="C8302" s="1">
        <v>44988</v>
      </c>
      <c r="D8302" s="3">
        <v>0.53995370370370366</v>
      </c>
      <c r="E8302" s="3" t="str">
        <f>TEXT(Table1[[#This Row],[order_time]],"HH")</f>
        <v>12</v>
      </c>
      <c r="F8302">
        <v>131</v>
      </c>
      <c r="G8302" t="str">
        <f>_xlfn.XLOOKUP(F8302,menu_items!$A$1:$A$33,menu_items!$B$1:$B$33,,0,1)</f>
        <v>Chicken Parmesan</v>
      </c>
      <c r="H8302" t="str">
        <f>_xlfn.XLOOKUP(F8302,menu_items!$A$1:$A$33,menu_items!$C$1:$C$33,,0,1)</f>
        <v>Italian</v>
      </c>
      <c r="I8302">
        <f>_xlfn.XLOOKUP(F8302,menu_items!$A$1:$A$33,menu_items!$D$1:$D$33,,0,1)</f>
        <v>17.95</v>
      </c>
    </row>
    <row r="8303" spans="1:9" hidden="1" x14ac:dyDescent="0.25">
      <c r="A8303" s="2">
        <v>8302</v>
      </c>
      <c r="B8303" s="2">
        <v>3647</v>
      </c>
      <c r="C8303" s="1">
        <v>44988</v>
      </c>
      <c r="D8303" s="3">
        <v>0.54291666666666671</v>
      </c>
      <c r="E8303" s="3" t="str">
        <f>TEXT(Table1[[#This Row],[order_time]],"HH")</f>
        <v>13</v>
      </c>
      <c r="F8303">
        <v>119</v>
      </c>
      <c r="G8303" t="str">
        <f>_xlfn.XLOOKUP(F8303,menu_items!$A$1:$A$33,menu_items!$B$1:$B$33,,0,1)</f>
        <v>Chicken Torta</v>
      </c>
      <c r="H8303" t="str">
        <f>_xlfn.XLOOKUP(F8303,menu_items!$A$1:$A$33,menu_items!$C$1:$C$33,,0,1)</f>
        <v>Mexican</v>
      </c>
      <c r="I8303">
        <f>_xlfn.XLOOKUP(F8303,menu_items!$A$1:$A$33,menu_items!$D$1:$D$33,,0,1)</f>
        <v>11.95</v>
      </c>
    </row>
    <row r="8304" spans="1:9" hidden="1" x14ac:dyDescent="0.25">
      <c r="A8304" s="2">
        <v>8303</v>
      </c>
      <c r="B8304" s="2">
        <v>3648</v>
      </c>
      <c r="C8304" s="1">
        <v>44988</v>
      </c>
      <c r="D8304" s="3">
        <v>0.54520833333333329</v>
      </c>
      <c r="E8304" s="3" t="str">
        <f>TEXT(Table1[[#This Row],[order_time]],"HH")</f>
        <v>13</v>
      </c>
      <c r="F8304">
        <v>103</v>
      </c>
      <c r="G8304" t="str">
        <f>_xlfn.XLOOKUP(F8304,menu_items!$A$1:$A$33,menu_items!$B$1:$B$33,,0,1)</f>
        <v>Hot Dog</v>
      </c>
      <c r="H8304" t="str">
        <f>_xlfn.XLOOKUP(F8304,menu_items!$A$1:$A$33,menu_items!$C$1:$C$33,,0,1)</f>
        <v>American</v>
      </c>
      <c r="I8304">
        <f>_xlfn.XLOOKUP(F8304,menu_items!$A$1:$A$33,menu_items!$D$1:$D$33,,0,1)</f>
        <v>9</v>
      </c>
    </row>
    <row r="8305" spans="1:9" hidden="1" x14ac:dyDescent="0.25">
      <c r="A8305" s="2">
        <v>8304</v>
      </c>
      <c r="B8305" s="2">
        <v>3648</v>
      </c>
      <c r="C8305" s="1">
        <v>44988</v>
      </c>
      <c r="D8305" s="3">
        <v>0.54520833333333329</v>
      </c>
      <c r="E8305" s="3" t="str">
        <f>TEXT(Table1[[#This Row],[order_time]],"HH")</f>
        <v>13</v>
      </c>
      <c r="F8305">
        <v>109</v>
      </c>
      <c r="G8305" t="str">
        <f>_xlfn.XLOOKUP(F8305,menu_items!$A$1:$A$33,menu_items!$B$1:$B$33,,0,1)</f>
        <v>Korean Beef Bowl</v>
      </c>
      <c r="H8305" t="str">
        <f>_xlfn.XLOOKUP(F8305,menu_items!$A$1:$A$33,menu_items!$C$1:$C$33,,0,1)</f>
        <v>Asian</v>
      </c>
      <c r="I8305">
        <f>_xlfn.XLOOKUP(F8305,menu_items!$A$1:$A$33,menu_items!$D$1:$D$33,,0,1)</f>
        <v>17.95</v>
      </c>
    </row>
    <row r="8306" spans="1:9" hidden="1" x14ac:dyDescent="0.25">
      <c r="A8306" s="2">
        <v>8305</v>
      </c>
      <c r="B8306" s="2">
        <v>3649</v>
      </c>
      <c r="C8306" s="1">
        <v>44988</v>
      </c>
      <c r="D8306" s="3">
        <v>0.54675925925925928</v>
      </c>
      <c r="E8306" s="3" t="str">
        <f>TEXT(Table1[[#This Row],[order_time]],"HH")</f>
        <v>13</v>
      </c>
      <c r="F8306">
        <v>107</v>
      </c>
      <c r="G8306" t="str">
        <f>_xlfn.XLOOKUP(F8306,menu_items!$A$1:$A$33,menu_items!$B$1:$B$33,,0,1)</f>
        <v>Orange Chicken</v>
      </c>
      <c r="H8306" t="str">
        <f>_xlfn.XLOOKUP(F8306,menu_items!$A$1:$A$33,menu_items!$C$1:$C$33,,0,1)</f>
        <v>Asian</v>
      </c>
      <c r="I8306">
        <f>_xlfn.XLOOKUP(F8306,menu_items!$A$1:$A$33,menu_items!$D$1:$D$33,,0,1)</f>
        <v>16.5</v>
      </c>
    </row>
    <row r="8307" spans="1:9" hidden="1" x14ac:dyDescent="0.25">
      <c r="A8307" s="2">
        <v>8306</v>
      </c>
      <c r="B8307" s="2">
        <v>3649</v>
      </c>
      <c r="C8307" s="1">
        <v>44988</v>
      </c>
      <c r="D8307" s="3">
        <v>0.54675925925925928</v>
      </c>
      <c r="E8307" s="3" t="str">
        <f>TEXT(Table1[[#This Row],[order_time]],"HH")</f>
        <v>13</v>
      </c>
      <c r="F8307">
        <v>125</v>
      </c>
      <c r="G8307" t="str">
        <f>_xlfn.XLOOKUP(F8307,menu_items!$A$1:$A$33,menu_items!$B$1:$B$33,,0,1)</f>
        <v>Spaghetti &amp; Meatballs</v>
      </c>
      <c r="H8307" t="str">
        <f>_xlfn.XLOOKUP(F8307,menu_items!$A$1:$A$33,menu_items!$C$1:$C$33,,0,1)</f>
        <v>Italian</v>
      </c>
      <c r="I8307">
        <f>_xlfn.XLOOKUP(F8307,menu_items!$A$1:$A$33,menu_items!$D$1:$D$33,,0,1)</f>
        <v>17.95</v>
      </c>
    </row>
    <row r="8308" spans="1:9" hidden="1" x14ac:dyDescent="0.25">
      <c r="A8308" s="2">
        <v>8307</v>
      </c>
      <c r="B8308" s="2">
        <v>3649</v>
      </c>
      <c r="C8308" s="1">
        <v>44988</v>
      </c>
      <c r="D8308" s="3">
        <v>0.54675925925925928</v>
      </c>
      <c r="E8308" s="3" t="str">
        <f>TEXT(Table1[[#This Row],[order_time]],"HH")</f>
        <v>13</v>
      </c>
      <c r="F8308">
        <v>131</v>
      </c>
      <c r="G8308" t="str">
        <f>_xlfn.XLOOKUP(F8308,menu_items!$A$1:$A$33,menu_items!$B$1:$B$33,,0,1)</f>
        <v>Chicken Parmesan</v>
      </c>
      <c r="H8308" t="str">
        <f>_xlfn.XLOOKUP(F8308,menu_items!$A$1:$A$33,menu_items!$C$1:$C$33,,0,1)</f>
        <v>Italian</v>
      </c>
      <c r="I8308">
        <f>_xlfn.XLOOKUP(F8308,menu_items!$A$1:$A$33,menu_items!$D$1:$D$33,,0,1)</f>
        <v>17.95</v>
      </c>
    </row>
    <row r="8309" spans="1:9" hidden="1" x14ac:dyDescent="0.25">
      <c r="A8309" s="2">
        <v>8308</v>
      </c>
      <c r="B8309" s="2">
        <v>3649</v>
      </c>
      <c r="C8309" s="1">
        <v>44988</v>
      </c>
      <c r="D8309" s="3">
        <v>0.54675925925925928</v>
      </c>
      <c r="E8309" s="3" t="str">
        <f>TEXT(Table1[[#This Row],[order_time]],"HH")</f>
        <v>13</v>
      </c>
      <c r="F8309">
        <v>123</v>
      </c>
      <c r="G8309" t="str">
        <f>_xlfn.XLOOKUP(F8309,menu_items!$A$1:$A$33,menu_items!$B$1:$B$33,,0,1)</f>
        <v>Chips &amp; Guacamole</v>
      </c>
      <c r="H8309" t="str">
        <f>_xlfn.XLOOKUP(F8309,menu_items!$A$1:$A$33,menu_items!$C$1:$C$33,,0,1)</f>
        <v>Mexican</v>
      </c>
      <c r="I8309">
        <f>_xlfn.XLOOKUP(F8309,menu_items!$A$1:$A$33,menu_items!$D$1:$D$33,,0,1)</f>
        <v>9</v>
      </c>
    </row>
    <row r="8310" spans="1:9" hidden="1" x14ac:dyDescent="0.25">
      <c r="A8310" s="2">
        <v>8309</v>
      </c>
      <c r="B8310" s="2">
        <v>3650</v>
      </c>
      <c r="C8310" s="1">
        <v>44988</v>
      </c>
      <c r="D8310" s="3">
        <v>0.55107638888888888</v>
      </c>
      <c r="E8310" s="3" t="str">
        <f>TEXT(Table1[[#This Row],[order_time]],"HH")</f>
        <v>13</v>
      </c>
      <c r="F8310">
        <v>116</v>
      </c>
      <c r="G8310" t="str">
        <f>_xlfn.XLOOKUP(F8310,menu_items!$A$1:$A$33,menu_items!$B$1:$B$33,,0,1)</f>
        <v>Steak Tacos</v>
      </c>
      <c r="H8310" t="str">
        <f>_xlfn.XLOOKUP(F8310,menu_items!$A$1:$A$33,menu_items!$C$1:$C$33,,0,1)</f>
        <v>Mexican</v>
      </c>
      <c r="I8310">
        <f>_xlfn.XLOOKUP(F8310,menu_items!$A$1:$A$33,menu_items!$D$1:$D$33,,0,1)</f>
        <v>13.95</v>
      </c>
    </row>
    <row r="8311" spans="1:9" hidden="1" x14ac:dyDescent="0.25">
      <c r="A8311" s="2">
        <v>8310</v>
      </c>
      <c r="B8311" s="2">
        <v>3650</v>
      </c>
      <c r="C8311" s="1">
        <v>44988</v>
      </c>
      <c r="D8311" s="3">
        <v>0.55107638888888888</v>
      </c>
      <c r="E8311" s="3" t="str">
        <f>TEXT(Table1[[#This Row],[order_time]],"HH")</f>
        <v>13</v>
      </c>
      <c r="F8311">
        <v>126</v>
      </c>
      <c r="G8311" t="str">
        <f>_xlfn.XLOOKUP(F8311,menu_items!$A$1:$A$33,menu_items!$B$1:$B$33,,0,1)</f>
        <v>Fettuccine Alfredo</v>
      </c>
      <c r="H8311" t="str">
        <f>_xlfn.XLOOKUP(F8311,menu_items!$A$1:$A$33,menu_items!$C$1:$C$33,,0,1)</f>
        <v>Italian</v>
      </c>
      <c r="I8311">
        <f>_xlfn.XLOOKUP(F8311,menu_items!$A$1:$A$33,menu_items!$D$1:$D$33,,0,1)</f>
        <v>14.5</v>
      </c>
    </row>
    <row r="8312" spans="1:9" hidden="1" x14ac:dyDescent="0.25">
      <c r="A8312" s="2">
        <v>8311</v>
      </c>
      <c r="B8312" s="2">
        <v>3650</v>
      </c>
      <c r="C8312" s="1">
        <v>44988</v>
      </c>
      <c r="D8312" s="3">
        <v>0.55107638888888888</v>
      </c>
      <c r="E8312" s="3" t="str">
        <f>TEXT(Table1[[#This Row],[order_time]],"HH")</f>
        <v>13</v>
      </c>
      <c r="F8312">
        <v>109</v>
      </c>
      <c r="G8312" t="str">
        <f>_xlfn.XLOOKUP(F8312,menu_items!$A$1:$A$33,menu_items!$B$1:$B$33,,0,1)</f>
        <v>Korean Beef Bowl</v>
      </c>
      <c r="H8312" t="str">
        <f>_xlfn.XLOOKUP(F8312,menu_items!$A$1:$A$33,menu_items!$C$1:$C$33,,0,1)</f>
        <v>Asian</v>
      </c>
      <c r="I8312">
        <f>_xlfn.XLOOKUP(F8312,menu_items!$A$1:$A$33,menu_items!$D$1:$D$33,,0,1)</f>
        <v>17.95</v>
      </c>
    </row>
    <row r="8313" spans="1:9" hidden="1" x14ac:dyDescent="0.25">
      <c r="A8313" s="2">
        <v>8312</v>
      </c>
      <c r="B8313" s="2">
        <v>3651</v>
      </c>
      <c r="C8313" s="1">
        <v>44988</v>
      </c>
      <c r="D8313" s="3">
        <v>0.55335648148148153</v>
      </c>
      <c r="E8313" s="3" t="str">
        <f>TEXT(Table1[[#This Row],[order_time]],"HH")</f>
        <v>13</v>
      </c>
      <c r="F8313">
        <v>124</v>
      </c>
      <c r="G8313" t="str">
        <f>_xlfn.XLOOKUP(F8313,menu_items!$A$1:$A$33,menu_items!$B$1:$B$33,,0,1)</f>
        <v>Spaghetti</v>
      </c>
      <c r="H8313" t="str">
        <f>_xlfn.XLOOKUP(F8313,menu_items!$A$1:$A$33,menu_items!$C$1:$C$33,,0,1)</f>
        <v>Italian</v>
      </c>
      <c r="I8313">
        <f>_xlfn.XLOOKUP(F8313,menu_items!$A$1:$A$33,menu_items!$D$1:$D$33,,0,1)</f>
        <v>14.5</v>
      </c>
    </row>
    <row r="8314" spans="1:9" hidden="1" x14ac:dyDescent="0.25">
      <c r="A8314" s="2">
        <v>8313</v>
      </c>
      <c r="B8314" s="2">
        <v>3652</v>
      </c>
      <c r="C8314" s="1">
        <v>44988</v>
      </c>
      <c r="D8314" s="3">
        <v>0.55626157407407406</v>
      </c>
      <c r="E8314" s="3" t="str">
        <f>TEXT(Table1[[#This Row],[order_time]],"HH")</f>
        <v>13</v>
      </c>
      <c r="F8314">
        <v>117</v>
      </c>
      <c r="G8314" t="str">
        <f>_xlfn.XLOOKUP(F8314,menu_items!$A$1:$A$33,menu_items!$B$1:$B$33,,0,1)</f>
        <v>Chicken Burrito</v>
      </c>
      <c r="H8314" t="str">
        <f>_xlfn.XLOOKUP(F8314,menu_items!$A$1:$A$33,menu_items!$C$1:$C$33,,0,1)</f>
        <v>Mexican</v>
      </c>
      <c r="I8314">
        <f>_xlfn.XLOOKUP(F8314,menu_items!$A$1:$A$33,menu_items!$D$1:$D$33,,0,1)</f>
        <v>12.95</v>
      </c>
    </row>
    <row r="8315" spans="1:9" hidden="1" x14ac:dyDescent="0.25">
      <c r="A8315" s="2">
        <v>8314</v>
      </c>
      <c r="B8315" s="2">
        <v>3652</v>
      </c>
      <c r="C8315" s="1">
        <v>44988</v>
      </c>
      <c r="D8315" s="3">
        <v>0.55626157407407406</v>
      </c>
      <c r="E8315" s="3" t="str">
        <f>TEXT(Table1[[#This Row],[order_time]],"HH")</f>
        <v>13</v>
      </c>
      <c r="F8315">
        <v>127</v>
      </c>
      <c r="G8315" t="str">
        <f>_xlfn.XLOOKUP(F8315,menu_items!$A$1:$A$33,menu_items!$B$1:$B$33,,0,1)</f>
        <v>Meat Lasagna</v>
      </c>
      <c r="H8315" t="str">
        <f>_xlfn.XLOOKUP(F8315,menu_items!$A$1:$A$33,menu_items!$C$1:$C$33,,0,1)</f>
        <v>Italian</v>
      </c>
      <c r="I8315">
        <f>_xlfn.XLOOKUP(F8315,menu_items!$A$1:$A$33,menu_items!$D$1:$D$33,,0,1)</f>
        <v>17.95</v>
      </c>
    </row>
    <row r="8316" spans="1:9" hidden="1" x14ac:dyDescent="0.25">
      <c r="A8316" s="2">
        <v>8315</v>
      </c>
      <c r="B8316" s="2">
        <v>3652</v>
      </c>
      <c r="C8316" s="1">
        <v>44988</v>
      </c>
      <c r="D8316" s="3">
        <v>0.55626157407407406</v>
      </c>
      <c r="E8316" s="3" t="str">
        <f>TEXT(Table1[[#This Row],[order_time]],"HH")</f>
        <v>13</v>
      </c>
      <c r="F8316">
        <v>105</v>
      </c>
      <c r="G8316" t="str">
        <f>_xlfn.XLOOKUP(F8316,menu_items!$A$1:$A$33,menu_items!$B$1:$B$33,,0,1)</f>
        <v>Mac &amp; Cheese</v>
      </c>
      <c r="H8316" t="str">
        <f>_xlfn.XLOOKUP(F8316,menu_items!$A$1:$A$33,menu_items!$C$1:$C$33,,0,1)</f>
        <v>American</v>
      </c>
      <c r="I8316">
        <f>_xlfn.XLOOKUP(F8316,menu_items!$A$1:$A$33,menu_items!$D$1:$D$33,,0,1)</f>
        <v>7</v>
      </c>
    </row>
    <row r="8317" spans="1:9" hidden="1" x14ac:dyDescent="0.25">
      <c r="A8317" s="2">
        <v>8316</v>
      </c>
      <c r="B8317" s="2">
        <v>3652</v>
      </c>
      <c r="C8317" s="1">
        <v>44988</v>
      </c>
      <c r="D8317" s="3">
        <v>0.55626157407407406</v>
      </c>
      <c r="E8317" s="3" t="str">
        <f>TEXT(Table1[[#This Row],[order_time]],"HH")</f>
        <v>13</v>
      </c>
      <c r="F8317">
        <v>123</v>
      </c>
      <c r="G8317" t="str">
        <f>_xlfn.XLOOKUP(F8317,menu_items!$A$1:$A$33,menu_items!$B$1:$B$33,,0,1)</f>
        <v>Chips &amp; Guacamole</v>
      </c>
      <c r="H8317" t="str">
        <f>_xlfn.XLOOKUP(F8317,menu_items!$A$1:$A$33,menu_items!$C$1:$C$33,,0,1)</f>
        <v>Mexican</v>
      </c>
      <c r="I8317">
        <f>_xlfn.XLOOKUP(F8317,menu_items!$A$1:$A$33,menu_items!$D$1:$D$33,,0,1)</f>
        <v>9</v>
      </c>
    </row>
    <row r="8318" spans="1:9" hidden="1" x14ac:dyDescent="0.25">
      <c r="A8318" s="2">
        <v>8317</v>
      </c>
      <c r="B8318" s="2">
        <v>3653</v>
      </c>
      <c r="C8318" s="1">
        <v>44988</v>
      </c>
      <c r="D8318" s="3">
        <v>0.55936342592592592</v>
      </c>
      <c r="E8318" s="3" t="str">
        <f>TEXT(Table1[[#This Row],[order_time]],"HH")</f>
        <v>13</v>
      </c>
      <c r="F8318">
        <v>118</v>
      </c>
      <c r="G8318" t="str">
        <f>_xlfn.XLOOKUP(F8318,menu_items!$A$1:$A$33,menu_items!$B$1:$B$33,,0,1)</f>
        <v>Steak Burrito</v>
      </c>
      <c r="H8318" t="str">
        <f>_xlfn.XLOOKUP(F8318,menu_items!$A$1:$A$33,menu_items!$C$1:$C$33,,0,1)</f>
        <v>Mexican</v>
      </c>
      <c r="I8318">
        <f>_xlfn.XLOOKUP(F8318,menu_items!$A$1:$A$33,menu_items!$D$1:$D$33,,0,1)</f>
        <v>14.95</v>
      </c>
    </row>
    <row r="8319" spans="1:9" x14ac:dyDescent="0.25">
      <c r="A8319" s="2">
        <v>8318</v>
      </c>
      <c r="B8319" s="2">
        <v>3654</v>
      </c>
      <c r="C8319" s="1">
        <v>44988</v>
      </c>
      <c r="D8319" s="3">
        <v>0.56844907407407408</v>
      </c>
      <c r="E8319" s="3" t="str">
        <f>TEXT(Table1[[#This Row],[order_time]],"HH")</f>
        <v>13</v>
      </c>
      <c r="F8319">
        <v>101</v>
      </c>
      <c r="G8319" t="str">
        <f>_xlfn.XLOOKUP(F8319,menu_items!$A$1:$A$33,menu_items!$B$1:$B$33,,0,1)</f>
        <v>Hamburger</v>
      </c>
      <c r="H8319" t="str">
        <f>_xlfn.XLOOKUP(F8319,menu_items!$A$1:$A$33,menu_items!$C$1:$C$33,,0,1)</f>
        <v>American</v>
      </c>
      <c r="I8319">
        <f>_xlfn.XLOOKUP(F8319,menu_items!$A$1:$A$33,menu_items!$D$1:$D$33,,0,1)</f>
        <v>12.95</v>
      </c>
    </row>
    <row r="8320" spans="1:9" hidden="1" x14ac:dyDescent="0.25">
      <c r="A8320" s="2">
        <v>8319</v>
      </c>
      <c r="B8320" s="2">
        <v>3654</v>
      </c>
      <c r="C8320" s="1">
        <v>44988</v>
      </c>
      <c r="D8320" s="3">
        <v>0.56844907407407408</v>
      </c>
      <c r="E8320" s="3" t="str">
        <f>TEXT(Table1[[#This Row],[order_time]],"HH")</f>
        <v>13</v>
      </c>
      <c r="F8320">
        <v>107</v>
      </c>
      <c r="G8320" t="str">
        <f>_xlfn.XLOOKUP(F8320,menu_items!$A$1:$A$33,menu_items!$B$1:$B$33,,0,1)</f>
        <v>Orange Chicken</v>
      </c>
      <c r="H8320" t="str">
        <f>_xlfn.XLOOKUP(F8320,menu_items!$A$1:$A$33,menu_items!$C$1:$C$33,,0,1)</f>
        <v>Asian</v>
      </c>
      <c r="I8320">
        <f>_xlfn.XLOOKUP(F8320,menu_items!$A$1:$A$33,menu_items!$D$1:$D$33,,0,1)</f>
        <v>16.5</v>
      </c>
    </row>
    <row r="8321" spans="1:9" hidden="1" x14ac:dyDescent="0.25">
      <c r="A8321" s="2">
        <v>8320</v>
      </c>
      <c r="B8321" s="2">
        <v>3654</v>
      </c>
      <c r="C8321" s="1">
        <v>44988</v>
      </c>
      <c r="D8321" s="3">
        <v>0.56844907407407408</v>
      </c>
      <c r="E8321" s="3" t="str">
        <f>TEXT(Table1[[#This Row],[order_time]],"HH")</f>
        <v>13</v>
      </c>
      <c r="F8321">
        <v>102</v>
      </c>
      <c r="G8321" t="str">
        <f>_xlfn.XLOOKUP(F8321,menu_items!$A$1:$A$33,menu_items!$B$1:$B$33,,0,1)</f>
        <v>Cheeseburger</v>
      </c>
      <c r="H8321" t="str">
        <f>_xlfn.XLOOKUP(F8321,menu_items!$A$1:$A$33,menu_items!$C$1:$C$33,,0,1)</f>
        <v>American</v>
      </c>
      <c r="I8321">
        <f>_xlfn.XLOOKUP(F8321,menu_items!$A$1:$A$33,menu_items!$D$1:$D$33,,0,1)</f>
        <v>13.95</v>
      </c>
    </row>
    <row r="8322" spans="1:9" hidden="1" x14ac:dyDescent="0.25">
      <c r="A8322" s="2">
        <v>8321</v>
      </c>
      <c r="B8322" s="2">
        <v>3654</v>
      </c>
      <c r="C8322" s="1">
        <v>44988</v>
      </c>
      <c r="D8322" s="3">
        <v>0.56844907407407408</v>
      </c>
      <c r="E8322" s="3" t="str">
        <f>TEXT(Table1[[#This Row],[order_time]],"HH")</f>
        <v>13</v>
      </c>
      <c r="F8322">
        <v>102</v>
      </c>
      <c r="G8322" t="str">
        <f>_xlfn.XLOOKUP(F8322,menu_items!$A$1:$A$33,menu_items!$B$1:$B$33,,0,1)</f>
        <v>Cheeseburger</v>
      </c>
      <c r="H8322" t="str">
        <f>_xlfn.XLOOKUP(F8322,menu_items!$A$1:$A$33,menu_items!$C$1:$C$33,,0,1)</f>
        <v>American</v>
      </c>
      <c r="I8322">
        <f>_xlfn.XLOOKUP(F8322,menu_items!$A$1:$A$33,menu_items!$D$1:$D$33,,0,1)</f>
        <v>13.95</v>
      </c>
    </row>
    <row r="8323" spans="1:9" hidden="1" x14ac:dyDescent="0.25">
      <c r="A8323" s="2">
        <v>8322</v>
      </c>
      <c r="B8323" s="2">
        <v>3654</v>
      </c>
      <c r="C8323" s="1">
        <v>44988</v>
      </c>
      <c r="D8323" s="3">
        <v>0.56844907407407408</v>
      </c>
      <c r="E8323" s="3" t="str">
        <f>TEXT(Table1[[#This Row],[order_time]],"HH")</f>
        <v>13</v>
      </c>
      <c r="F8323">
        <v>103</v>
      </c>
      <c r="G8323" t="str">
        <f>_xlfn.XLOOKUP(F8323,menu_items!$A$1:$A$33,menu_items!$B$1:$B$33,,0,1)</f>
        <v>Hot Dog</v>
      </c>
      <c r="H8323" t="str">
        <f>_xlfn.XLOOKUP(F8323,menu_items!$A$1:$A$33,menu_items!$C$1:$C$33,,0,1)</f>
        <v>American</v>
      </c>
      <c r="I8323">
        <f>_xlfn.XLOOKUP(F8323,menu_items!$A$1:$A$33,menu_items!$D$1:$D$33,,0,1)</f>
        <v>9</v>
      </c>
    </row>
    <row r="8324" spans="1:9" hidden="1" x14ac:dyDescent="0.25">
      <c r="A8324" s="2">
        <v>8323</v>
      </c>
      <c r="B8324" s="2">
        <v>3654</v>
      </c>
      <c r="C8324" s="1">
        <v>44988</v>
      </c>
      <c r="D8324" s="3">
        <v>0.56844907407407408</v>
      </c>
      <c r="E8324" s="3" t="str">
        <f>TEXT(Table1[[#This Row],[order_time]],"HH")</f>
        <v>13</v>
      </c>
      <c r="F8324">
        <v>108</v>
      </c>
      <c r="G8324" t="str">
        <f>_xlfn.XLOOKUP(F8324,menu_items!$A$1:$A$33,menu_items!$B$1:$B$33,,0,1)</f>
        <v>Tofu Pad Thai</v>
      </c>
      <c r="H8324" t="str">
        <f>_xlfn.XLOOKUP(F8324,menu_items!$A$1:$A$33,menu_items!$C$1:$C$33,,0,1)</f>
        <v>Asian</v>
      </c>
      <c r="I8324">
        <f>_xlfn.XLOOKUP(F8324,menu_items!$A$1:$A$33,menu_items!$D$1:$D$33,,0,1)</f>
        <v>14.5</v>
      </c>
    </row>
    <row r="8325" spans="1:9" hidden="1" x14ac:dyDescent="0.25">
      <c r="A8325" s="2">
        <v>8324</v>
      </c>
      <c r="B8325" s="2">
        <v>3654</v>
      </c>
      <c r="C8325" s="1">
        <v>44988</v>
      </c>
      <c r="D8325" s="3">
        <v>0.56844907407407408</v>
      </c>
      <c r="E8325" s="3" t="str">
        <f>TEXT(Table1[[#This Row],[order_time]],"HH")</f>
        <v>13</v>
      </c>
      <c r="F8325">
        <v>109</v>
      </c>
      <c r="G8325" t="str">
        <f>_xlfn.XLOOKUP(F8325,menu_items!$A$1:$A$33,menu_items!$B$1:$B$33,,0,1)</f>
        <v>Korean Beef Bowl</v>
      </c>
      <c r="H8325" t="str">
        <f>_xlfn.XLOOKUP(F8325,menu_items!$A$1:$A$33,menu_items!$C$1:$C$33,,0,1)</f>
        <v>Asian</v>
      </c>
      <c r="I8325">
        <f>_xlfn.XLOOKUP(F8325,menu_items!$A$1:$A$33,menu_items!$D$1:$D$33,,0,1)</f>
        <v>17.95</v>
      </c>
    </row>
    <row r="8326" spans="1:9" hidden="1" x14ac:dyDescent="0.25">
      <c r="A8326" s="2">
        <v>8325</v>
      </c>
      <c r="B8326" s="2">
        <v>3654</v>
      </c>
      <c r="C8326" s="1">
        <v>44988</v>
      </c>
      <c r="D8326" s="3">
        <v>0.56844907407407408</v>
      </c>
      <c r="E8326" s="3" t="str">
        <f>TEXT(Table1[[#This Row],[order_time]],"HH")</f>
        <v>13</v>
      </c>
      <c r="F8326">
        <v>109</v>
      </c>
      <c r="G8326" t="str">
        <f>_xlfn.XLOOKUP(F8326,menu_items!$A$1:$A$33,menu_items!$B$1:$B$33,,0,1)</f>
        <v>Korean Beef Bowl</v>
      </c>
      <c r="H8326" t="str">
        <f>_xlfn.XLOOKUP(F8326,menu_items!$A$1:$A$33,menu_items!$C$1:$C$33,,0,1)</f>
        <v>Asian</v>
      </c>
      <c r="I8326">
        <f>_xlfn.XLOOKUP(F8326,menu_items!$A$1:$A$33,menu_items!$D$1:$D$33,,0,1)</f>
        <v>17.95</v>
      </c>
    </row>
    <row r="8327" spans="1:9" hidden="1" x14ac:dyDescent="0.25">
      <c r="A8327" s="2">
        <v>8326</v>
      </c>
      <c r="B8327" s="2">
        <v>3654</v>
      </c>
      <c r="C8327" s="1">
        <v>44988</v>
      </c>
      <c r="D8327" s="3">
        <v>0.56844907407407408</v>
      </c>
      <c r="E8327" s="3" t="str">
        <f>TEXT(Table1[[#This Row],[order_time]],"HH")</f>
        <v>13</v>
      </c>
      <c r="F8327">
        <v>129</v>
      </c>
      <c r="G8327" t="str">
        <f>_xlfn.XLOOKUP(F8327,menu_items!$A$1:$A$33,menu_items!$B$1:$B$33,,0,1)</f>
        <v>Mushroom Ravioli</v>
      </c>
      <c r="H8327" t="str">
        <f>_xlfn.XLOOKUP(F8327,menu_items!$A$1:$A$33,menu_items!$C$1:$C$33,,0,1)</f>
        <v>Italian</v>
      </c>
      <c r="I8327">
        <f>_xlfn.XLOOKUP(F8327,menu_items!$A$1:$A$33,menu_items!$D$1:$D$33,,0,1)</f>
        <v>15.5</v>
      </c>
    </row>
    <row r="8328" spans="1:9" hidden="1" x14ac:dyDescent="0.25">
      <c r="A8328" s="2">
        <v>8327</v>
      </c>
      <c r="B8328" s="2">
        <v>3654</v>
      </c>
      <c r="C8328" s="1">
        <v>44988</v>
      </c>
      <c r="D8328" s="3">
        <v>0.56844907407407408</v>
      </c>
      <c r="E8328" s="3" t="str">
        <f>TEXT(Table1[[#This Row],[order_time]],"HH")</f>
        <v>13</v>
      </c>
      <c r="F8328">
        <v>111</v>
      </c>
      <c r="G8328" t="str">
        <f>_xlfn.XLOOKUP(F8328,menu_items!$A$1:$A$33,menu_items!$B$1:$B$33,,0,1)</f>
        <v>California Roll</v>
      </c>
      <c r="H8328" t="str">
        <f>_xlfn.XLOOKUP(F8328,menu_items!$A$1:$A$33,menu_items!$C$1:$C$33,,0,1)</f>
        <v>Asian</v>
      </c>
      <c r="I8328">
        <f>_xlfn.XLOOKUP(F8328,menu_items!$A$1:$A$33,menu_items!$D$1:$D$33,,0,1)</f>
        <v>11.95</v>
      </c>
    </row>
    <row r="8329" spans="1:9" hidden="1" x14ac:dyDescent="0.25">
      <c r="A8329" s="2">
        <v>8328</v>
      </c>
      <c r="B8329" s="2">
        <v>3654</v>
      </c>
      <c r="C8329" s="1">
        <v>44988</v>
      </c>
      <c r="D8329" s="3">
        <v>0.56844907407407408</v>
      </c>
      <c r="E8329" s="3" t="str">
        <f>TEXT(Table1[[#This Row],[order_time]],"HH")</f>
        <v>13</v>
      </c>
      <c r="F8329">
        <v>120</v>
      </c>
      <c r="G8329" t="str">
        <f>_xlfn.XLOOKUP(F8329,menu_items!$A$1:$A$33,menu_items!$B$1:$B$33,,0,1)</f>
        <v>Steak Torta</v>
      </c>
      <c r="H8329" t="str">
        <f>_xlfn.XLOOKUP(F8329,menu_items!$A$1:$A$33,menu_items!$C$1:$C$33,,0,1)</f>
        <v>Mexican</v>
      </c>
      <c r="I8329">
        <f>_xlfn.XLOOKUP(F8329,menu_items!$A$1:$A$33,menu_items!$D$1:$D$33,,0,1)</f>
        <v>13.95</v>
      </c>
    </row>
    <row r="8330" spans="1:9" hidden="1" x14ac:dyDescent="0.25">
      <c r="A8330" s="2">
        <v>8329</v>
      </c>
      <c r="B8330" s="2">
        <v>3654</v>
      </c>
      <c r="C8330" s="1">
        <v>44988</v>
      </c>
      <c r="D8330" s="3">
        <v>0.56844907407407408</v>
      </c>
      <c r="E8330" s="3" t="str">
        <f>TEXT(Table1[[#This Row],[order_time]],"HH")</f>
        <v>13</v>
      </c>
      <c r="F8330">
        <v>122</v>
      </c>
      <c r="G8330" t="str">
        <f>_xlfn.XLOOKUP(F8330,menu_items!$A$1:$A$33,menu_items!$B$1:$B$33,,0,1)</f>
        <v>Chips &amp; Salsa</v>
      </c>
      <c r="H8330" t="str">
        <f>_xlfn.XLOOKUP(F8330,menu_items!$A$1:$A$33,menu_items!$C$1:$C$33,,0,1)</f>
        <v>Mexican</v>
      </c>
      <c r="I8330">
        <f>_xlfn.XLOOKUP(F8330,menu_items!$A$1:$A$33,menu_items!$D$1:$D$33,,0,1)</f>
        <v>7</v>
      </c>
    </row>
    <row r="8331" spans="1:9" hidden="1" x14ac:dyDescent="0.25">
      <c r="A8331" s="2">
        <v>8330</v>
      </c>
      <c r="B8331" s="2">
        <v>3655</v>
      </c>
      <c r="C8331" s="1">
        <v>44988</v>
      </c>
      <c r="D8331" s="3">
        <v>0.5690277777777778</v>
      </c>
      <c r="E8331" s="3" t="str">
        <f>TEXT(Table1[[#This Row],[order_time]],"HH")</f>
        <v>13</v>
      </c>
      <c r="F8331">
        <v>108</v>
      </c>
      <c r="G8331" t="str">
        <f>_xlfn.XLOOKUP(F8331,menu_items!$A$1:$A$33,menu_items!$B$1:$B$33,,0,1)</f>
        <v>Tofu Pad Thai</v>
      </c>
      <c r="H8331" t="str">
        <f>_xlfn.XLOOKUP(F8331,menu_items!$A$1:$A$33,menu_items!$C$1:$C$33,,0,1)</f>
        <v>Asian</v>
      </c>
      <c r="I8331">
        <f>_xlfn.XLOOKUP(F8331,menu_items!$A$1:$A$33,menu_items!$D$1:$D$33,,0,1)</f>
        <v>14.5</v>
      </c>
    </row>
    <row r="8332" spans="1:9" hidden="1" x14ac:dyDescent="0.25">
      <c r="A8332" s="2">
        <v>8331</v>
      </c>
      <c r="B8332" s="2">
        <v>3655</v>
      </c>
      <c r="C8332" s="1">
        <v>44988</v>
      </c>
      <c r="D8332" s="3">
        <v>0.5690277777777778</v>
      </c>
      <c r="E8332" s="3" t="str">
        <f>TEXT(Table1[[#This Row],[order_time]],"HH")</f>
        <v>13</v>
      </c>
      <c r="F8332">
        <v>111</v>
      </c>
      <c r="G8332" t="str">
        <f>_xlfn.XLOOKUP(F8332,menu_items!$A$1:$A$33,menu_items!$B$1:$B$33,,0,1)</f>
        <v>California Roll</v>
      </c>
      <c r="H8332" t="str">
        <f>_xlfn.XLOOKUP(F8332,menu_items!$A$1:$A$33,menu_items!$C$1:$C$33,,0,1)</f>
        <v>Asian</v>
      </c>
      <c r="I8332">
        <f>_xlfn.XLOOKUP(F8332,menu_items!$A$1:$A$33,menu_items!$D$1:$D$33,,0,1)</f>
        <v>11.95</v>
      </c>
    </row>
    <row r="8333" spans="1:9" hidden="1" x14ac:dyDescent="0.25">
      <c r="A8333" s="2">
        <v>8332</v>
      </c>
      <c r="B8333" s="2">
        <v>3655</v>
      </c>
      <c r="C8333" s="1">
        <v>44988</v>
      </c>
      <c r="D8333" s="3">
        <v>0.5690277777777778</v>
      </c>
      <c r="E8333" s="3" t="str">
        <f>TEXT(Table1[[#This Row],[order_time]],"HH")</f>
        <v>13</v>
      </c>
      <c r="F8333">
        <v>120</v>
      </c>
      <c r="G8333" t="str">
        <f>_xlfn.XLOOKUP(F8333,menu_items!$A$1:$A$33,menu_items!$B$1:$B$33,,0,1)</f>
        <v>Steak Torta</v>
      </c>
      <c r="H8333" t="str">
        <f>_xlfn.XLOOKUP(F8333,menu_items!$A$1:$A$33,menu_items!$C$1:$C$33,,0,1)</f>
        <v>Mexican</v>
      </c>
      <c r="I8333">
        <f>_xlfn.XLOOKUP(F8333,menu_items!$A$1:$A$33,menu_items!$D$1:$D$33,,0,1)</f>
        <v>13.95</v>
      </c>
    </row>
    <row r="8334" spans="1:9" hidden="1" x14ac:dyDescent="0.25">
      <c r="A8334" s="2">
        <v>8333</v>
      </c>
      <c r="B8334" s="2">
        <v>3655</v>
      </c>
      <c r="C8334" s="1">
        <v>44988</v>
      </c>
      <c r="D8334" s="3">
        <v>0.5690277777777778</v>
      </c>
      <c r="E8334" s="3" t="str">
        <f>TEXT(Table1[[#This Row],[order_time]],"HH")</f>
        <v>13</v>
      </c>
      <c r="F8334">
        <v>106</v>
      </c>
      <c r="G8334" t="str">
        <f>_xlfn.XLOOKUP(F8334,menu_items!$A$1:$A$33,menu_items!$B$1:$B$33,,0,1)</f>
        <v>French Fries</v>
      </c>
      <c r="H8334" t="str">
        <f>_xlfn.XLOOKUP(F8334,menu_items!$A$1:$A$33,menu_items!$C$1:$C$33,,0,1)</f>
        <v>American</v>
      </c>
      <c r="I8334">
        <f>_xlfn.XLOOKUP(F8334,menu_items!$A$1:$A$33,menu_items!$D$1:$D$33,,0,1)</f>
        <v>7</v>
      </c>
    </row>
    <row r="8335" spans="1:9" hidden="1" x14ac:dyDescent="0.25">
      <c r="A8335" s="2">
        <v>8334</v>
      </c>
      <c r="B8335" s="2">
        <v>3656</v>
      </c>
      <c r="C8335" s="1">
        <v>44988</v>
      </c>
      <c r="D8335" s="3">
        <v>0.57019675925925928</v>
      </c>
      <c r="E8335" s="3" t="str">
        <f>TEXT(Table1[[#This Row],[order_time]],"HH")</f>
        <v>13</v>
      </c>
      <c r="F8335">
        <v>131</v>
      </c>
      <c r="G8335" t="str">
        <f>_xlfn.XLOOKUP(F8335,menu_items!$A$1:$A$33,menu_items!$B$1:$B$33,,0,1)</f>
        <v>Chicken Parmesan</v>
      </c>
      <c r="H8335" t="str">
        <f>_xlfn.XLOOKUP(F8335,menu_items!$A$1:$A$33,menu_items!$C$1:$C$33,,0,1)</f>
        <v>Italian</v>
      </c>
      <c r="I8335">
        <f>_xlfn.XLOOKUP(F8335,menu_items!$A$1:$A$33,menu_items!$D$1:$D$33,,0,1)</f>
        <v>17.95</v>
      </c>
    </row>
    <row r="8336" spans="1:9" hidden="1" x14ac:dyDescent="0.25">
      <c r="A8336" s="2">
        <v>8335</v>
      </c>
      <c r="B8336" s="2">
        <v>3657</v>
      </c>
      <c r="C8336" s="1">
        <v>44988</v>
      </c>
      <c r="D8336" s="3">
        <v>0.57848379629629632</v>
      </c>
      <c r="E8336" s="3" t="str">
        <f>TEXT(Table1[[#This Row],[order_time]],"HH")</f>
        <v>13</v>
      </c>
      <c r="F8336">
        <v>125</v>
      </c>
      <c r="G8336" t="str">
        <f>_xlfn.XLOOKUP(F8336,menu_items!$A$1:$A$33,menu_items!$B$1:$B$33,,0,1)</f>
        <v>Spaghetti &amp; Meatballs</v>
      </c>
      <c r="H8336" t="str">
        <f>_xlfn.XLOOKUP(F8336,menu_items!$A$1:$A$33,menu_items!$C$1:$C$33,,0,1)</f>
        <v>Italian</v>
      </c>
      <c r="I8336">
        <f>_xlfn.XLOOKUP(F8336,menu_items!$A$1:$A$33,menu_items!$D$1:$D$33,,0,1)</f>
        <v>17.95</v>
      </c>
    </row>
    <row r="8337" spans="1:9" hidden="1" x14ac:dyDescent="0.25">
      <c r="A8337" s="2">
        <v>8336</v>
      </c>
      <c r="B8337" s="2">
        <v>3657</v>
      </c>
      <c r="C8337" s="1">
        <v>44988</v>
      </c>
      <c r="D8337" s="3">
        <v>0.57848379629629632</v>
      </c>
      <c r="E8337" s="3" t="str">
        <f>TEXT(Table1[[#This Row],[order_time]],"HH")</f>
        <v>13</v>
      </c>
      <c r="F8337">
        <v>129</v>
      </c>
      <c r="G8337" t="str">
        <f>_xlfn.XLOOKUP(F8337,menu_items!$A$1:$A$33,menu_items!$B$1:$B$33,,0,1)</f>
        <v>Mushroom Ravioli</v>
      </c>
      <c r="H8337" t="str">
        <f>_xlfn.XLOOKUP(F8337,menu_items!$A$1:$A$33,menu_items!$C$1:$C$33,,0,1)</f>
        <v>Italian</v>
      </c>
      <c r="I8337">
        <f>_xlfn.XLOOKUP(F8337,menu_items!$A$1:$A$33,menu_items!$D$1:$D$33,,0,1)</f>
        <v>15.5</v>
      </c>
    </row>
    <row r="8338" spans="1:9" hidden="1" x14ac:dyDescent="0.25">
      <c r="A8338" s="2">
        <v>8337</v>
      </c>
      <c r="B8338" s="2">
        <v>3658</v>
      </c>
      <c r="C8338" s="1">
        <v>44988</v>
      </c>
      <c r="D8338" s="3">
        <v>0.58371527777777776</v>
      </c>
      <c r="E8338" s="3" t="str">
        <f>TEXT(Table1[[#This Row],[order_time]],"HH")</f>
        <v>14</v>
      </c>
      <c r="F8338">
        <v>110</v>
      </c>
      <c r="G8338" t="str">
        <f>_xlfn.XLOOKUP(F8338,menu_items!$A$1:$A$33,menu_items!$B$1:$B$33,,0,1)</f>
        <v>Pork Ramen</v>
      </c>
      <c r="H8338" t="str">
        <f>_xlfn.XLOOKUP(F8338,menu_items!$A$1:$A$33,menu_items!$C$1:$C$33,,0,1)</f>
        <v>Asian</v>
      </c>
      <c r="I8338">
        <f>_xlfn.XLOOKUP(F8338,menu_items!$A$1:$A$33,menu_items!$D$1:$D$33,,0,1)</f>
        <v>17.95</v>
      </c>
    </row>
    <row r="8339" spans="1:9" hidden="1" x14ac:dyDescent="0.25">
      <c r="A8339" s="2">
        <v>8338</v>
      </c>
      <c r="B8339" s="2">
        <v>3658</v>
      </c>
      <c r="C8339" s="1">
        <v>44988</v>
      </c>
      <c r="D8339" s="3">
        <v>0.58371527777777776</v>
      </c>
      <c r="E8339" s="3" t="str">
        <f>TEXT(Table1[[#This Row],[order_time]],"HH")</f>
        <v>14</v>
      </c>
      <c r="F8339">
        <v>106</v>
      </c>
      <c r="G8339" t="str">
        <f>_xlfn.XLOOKUP(F8339,menu_items!$A$1:$A$33,menu_items!$B$1:$B$33,,0,1)</f>
        <v>French Fries</v>
      </c>
      <c r="H8339" t="str">
        <f>_xlfn.XLOOKUP(F8339,menu_items!$A$1:$A$33,menu_items!$C$1:$C$33,,0,1)</f>
        <v>American</v>
      </c>
      <c r="I8339">
        <f>_xlfn.XLOOKUP(F8339,menu_items!$A$1:$A$33,menu_items!$D$1:$D$33,,0,1)</f>
        <v>7</v>
      </c>
    </row>
    <row r="8340" spans="1:9" hidden="1" x14ac:dyDescent="0.25">
      <c r="A8340" s="2">
        <v>8339</v>
      </c>
      <c r="B8340" s="2">
        <v>3659</v>
      </c>
      <c r="C8340" s="1">
        <v>44988</v>
      </c>
      <c r="D8340" s="3">
        <v>0.58570601851851856</v>
      </c>
      <c r="E8340" s="3" t="str">
        <f>TEXT(Table1[[#This Row],[order_time]],"HH")</f>
        <v>14</v>
      </c>
      <c r="F8340">
        <v>102</v>
      </c>
      <c r="G8340" t="str">
        <f>_xlfn.XLOOKUP(F8340,menu_items!$A$1:$A$33,menu_items!$B$1:$B$33,,0,1)</f>
        <v>Cheeseburger</v>
      </c>
      <c r="H8340" t="str">
        <f>_xlfn.XLOOKUP(F8340,menu_items!$A$1:$A$33,menu_items!$C$1:$C$33,,0,1)</f>
        <v>American</v>
      </c>
      <c r="I8340">
        <f>_xlfn.XLOOKUP(F8340,menu_items!$A$1:$A$33,menu_items!$D$1:$D$33,,0,1)</f>
        <v>13.95</v>
      </c>
    </row>
    <row r="8341" spans="1:9" hidden="1" x14ac:dyDescent="0.25">
      <c r="A8341" s="2">
        <v>8340</v>
      </c>
      <c r="B8341" s="2">
        <v>3659</v>
      </c>
      <c r="C8341" s="1">
        <v>44988</v>
      </c>
      <c r="D8341" s="3">
        <v>0.58570601851851856</v>
      </c>
      <c r="E8341" s="3" t="str">
        <f>TEXT(Table1[[#This Row],[order_time]],"HH")</f>
        <v>14</v>
      </c>
      <c r="F8341">
        <v>109</v>
      </c>
      <c r="G8341" t="str">
        <f>_xlfn.XLOOKUP(F8341,menu_items!$A$1:$A$33,menu_items!$B$1:$B$33,,0,1)</f>
        <v>Korean Beef Bowl</v>
      </c>
      <c r="H8341" t="str">
        <f>_xlfn.XLOOKUP(F8341,menu_items!$A$1:$A$33,menu_items!$C$1:$C$33,,0,1)</f>
        <v>Asian</v>
      </c>
      <c r="I8341">
        <f>_xlfn.XLOOKUP(F8341,menu_items!$A$1:$A$33,menu_items!$D$1:$D$33,,0,1)</f>
        <v>17.95</v>
      </c>
    </row>
    <row r="8342" spans="1:9" hidden="1" x14ac:dyDescent="0.25">
      <c r="A8342" s="2">
        <v>8341</v>
      </c>
      <c r="B8342" s="2">
        <v>3659</v>
      </c>
      <c r="C8342" s="1">
        <v>44988</v>
      </c>
      <c r="D8342" s="3">
        <v>0.58570601851851856</v>
      </c>
      <c r="E8342" s="3" t="str">
        <f>TEXT(Table1[[#This Row],[order_time]],"HH")</f>
        <v>14</v>
      </c>
      <c r="F8342">
        <v>113</v>
      </c>
      <c r="G8342" t="str">
        <f>_xlfn.XLOOKUP(F8342,menu_items!$A$1:$A$33,menu_items!$B$1:$B$33,,0,1)</f>
        <v>Edamame</v>
      </c>
      <c r="H8342" t="str">
        <f>_xlfn.XLOOKUP(F8342,menu_items!$A$1:$A$33,menu_items!$C$1:$C$33,,0,1)</f>
        <v>Asian</v>
      </c>
      <c r="I8342">
        <f>_xlfn.XLOOKUP(F8342,menu_items!$A$1:$A$33,menu_items!$D$1:$D$33,,0,1)</f>
        <v>5</v>
      </c>
    </row>
    <row r="8343" spans="1:9" hidden="1" x14ac:dyDescent="0.25">
      <c r="A8343" s="2">
        <v>8342</v>
      </c>
      <c r="B8343" s="2">
        <v>3659</v>
      </c>
      <c r="C8343" s="1">
        <v>44988</v>
      </c>
      <c r="D8343" s="3">
        <v>0.58570601851851856</v>
      </c>
      <c r="E8343" s="3" t="str">
        <f>TEXT(Table1[[#This Row],[order_time]],"HH")</f>
        <v>14</v>
      </c>
      <c r="F8343">
        <v>118</v>
      </c>
      <c r="G8343" t="str">
        <f>_xlfn.XLOOKUP(F8343,menu_items!$A$1:$A$33,menu_items!$B$1:$B$33,,0,1)</f>
        <v>Steak Burrito</v>
      </c>
      <c r="H8343" t="str">
        <f>_xlfn.XLOOKUP(F8343,menu_items!$A$1:$A$33,menu_items!$C$1:$C$33,,0,1)</f>
        <v>Mexican</v>
      </c>
      <c r="I8343">
        <f>_xlfn.XLOOKUP(F8343,menu_items!$A$1:$A$33,menu_items!$D$1:$D$33,,0,1)</f>
        <v>14.95</v>
      </c>
    </row>
    <row r="8344" spans="1:9" hidden="1" x14ac:dyDescent="0.25">
      <c r="A8344" s="2">
        <v>8343</v>
      </c>
      <c r="B8344" s="2">
        <v>3659</v>
      </c>
      <c r="C8344" s="1">
        <v>44988</v>
      </c>
      <c r="D8344" s="3">
        <v>0.58570601851851856</v>
      </c>
      <c r="E8344" s="3" t="str">
        <f>TEXT(Table1[[#This Row],[order_time]],"HH")</f>
        <v>14</v>
      </c>
      <c r="F8344">
        <v>119</v>
      </c>
      <c r="G8344" t="str">
        <f>_xlfn.XLOOKUP(F8344,menu_items!$A$1:$A$33,menu_items!$B$1:$B$33,,0,1)</f>
        <v>Chicken Torta</v>
      </c>
      <c r="H8344" t="str">
        <f>_xlfn.XLOOKUP(F8344,menu_items!$A$1:$A$33,menu_items!$C$1:$C$33,,0,1)</f>
        <v>Mexican</v>
      </c>
      <c r="I8344">
        <f>_xlfn.XLOOKUP(F8344,menu_items!$A$1:$A$33,menu_items!$D$1:$D$33,,0,1)</f>
        <v>11.95</v>
      </c>
    </row>
    <row r="8345" spans="1:9" hidden="1" x14ac:dyDescent="0.25">
      <c r="A8345" s="2">
        <v>8344</v>
      </c>
      <c r="B8345" s="2">
        <v>3659</v>
      </c>
      <c r="C8345" s="1">
        <v>44988</v>
      </c>
      <c r="D8345" s="3">
        <v>0.58570601851851856</v>
      </c>
      <c r="E8345" s="3" t="str">
        <f>TEXT(Table1[[#This Row],[order_time]],"HH")</f>
        <v>14</v>
      </c>
      <c r="F8345">
        <v>121</v>
      </c>
      <c r="G8345" t="str">
        <f>_xlfn.XLOOKUP(F8345,menu_items!$A$1:$A$33,menu_items!$B$1:$B$33,,0,1)</f>
        <v>Cheese Quesadillas</v>
      </c>
      <c r="H8345" t="str">
        <f>_xlfn.XLOOKUP(F8345,menu_items!$A$1:$A$33,menu_items!$C$1:$C$33,,0,1)</f>
        <v>Mexican</v>
      </c>
      <c r="I8345">
        <f>_xlfn.XLOOKUP(F8345,menu_items!$A$1:$A$33,menu_items!$D$1:$D$33,,0,1)</f>
        <v>10.5</v>
      </c>
    </row>
    <row r="8346" spans="1:9" hidden="1" x14ac:dyDescent="0.25">
      <c r="A8346" s="2">
        <v>8345</v>
      </c>
      <c r="B8346" s="2">
        <v>3659</v>
      </c>
      <c r="C8346" s="1">
        <v>44988</v>
      </c>
      <c r="D8346" s="3">
        <v>0.58570601851851856</v>
      </c>
      <c r="E8346" s="3" t="str">
        <f>TEXT(Table1[[#This Row],[order_time]],"HH")</f>
        <v>14</v>
      </c>
      <c r="F8346">
        <v>105</v>
      </c>
      <c r="G8346" t="str">
        <f>_xlfn.XLOOKUP(F8346,menu_items!$A$1:$A$33,menu_items!$B$1:$B$33,,0,1)</f>
        <v>Mac &amp; Cheese</v>
      </c>
      <c r="H8346" t="str">
        <f>_xlfn.XLOOKUP(F8346,menu_items!$A$1:$A$33,menu_items!$C$1:$C$33,,0,1)</f>
        <v>American</v>
      </c>
      <c r="I8346">
        <f>_xlfn.XLOOKUP(F8346,menu_items!$A$1:$A$33,menu_items!$D$1:$D$33,,0,1)</f>
        <v>7</v>
      </c>
    </row>
    <row r="8347" spans="1:9" hidden="1" x14ac:dyDescent="0.25">
      <c r="A8347" s="2">
        <v>8346</v>
      </c>
      <c r="B8347" s="2">
        <v>3659</v>
      </c>
      <c r="C8347" s="1">
        <v>44988</v>
      </c>
      <c r="D8347" s="3">
        <v>0.58570601851851856</v>
      </c>
      <c r="E8347" s="3" t="str">
        <f>TEXT(Table1[[#This Row],[order_time]],"HH")</f>
        <v>14</v>
      </c>
      <c r="F8347">
        <v>130</v>
      </c>
      <c r="G8347" t="str">
        <f>_xlfn.XLOOKUP(F8347,menu_items!$A$1:$A$33,menu_items!$B$1:$B$33,,0,1)</f>
        <v>Shrimp Scampi</v>
      </c>
      <c r="H8347" t="str">
        <f>_xlfn.XLOOKUP(F8347,menu_items!$A$1:$A$33,menu_items!$C$1:$C$33,,0,1)</f>
        <v>Italian</v>
      </c>
      <c r="I8347">
        <f>_xlfn.XLOOKUP(F8347,menu_items!$A$1:$A$33,menu_items!$D$1:$D$33,,0,1)</f>
        <v>19.95</v>
      </c>
    </row>
    <row r="8348" spans="1:9" hidden="1" x14ac:dyDescent="0.25">
      <c r="A8348" s="2">
        <v>8347</v>
      </c>
      <c r="B8348" s="2">
        <v>3659</v>
      </c>
      <c r="C8348" s="1">
        <v>44988</v>
      </c>
      <c r="D8348" s="3">
        <v>0.58570601851851856</v>
      </c>
      <c r="E8348" s="3" t="str">
        <f>TEXT(Table1[[#This Row],[order_time]],"HH")</f>
        <v>14</v>
      </c>
      <c r="F8348">
        <v>132</v>
      </c>
      <c r="G8348" t="str">
        <f>_xlfn.XLOOKUP(F8348,menu_items!$A$1:$A$33,menu_items!$B$1:$B$33,,0,1)</f>
        <v>Eggplant Parmesan</v>
      </c>
      <c r="H8348" t="str">
        <f>_xlfn.XLOOKUP(F8348,menu_items!$A$1:$A$33,menu_items!$C$1:$C$33,,0,1)</f>
        <v>Italian</v>
      </c>
      <c r="I8348">
        <f>_xlfn.XLOOKUP(F8348,menu_items!$A$1:$A$33,menu_items!$D$1:$D$33,,0,1)</f>
        <v>16.95</v>
      </c>
    </row>
    <row r="8349" spans="1:9" hidden="1" x14ac:dyDescent="0.25">
      <c r="A8349" s="2">
        <v>8348</v>
      </c>
      <c r="B8349" s="2">
        <v>3659</v>
      </c>
      <c r="C8349" s="1">
        <v>44988</v>
      </c>
      <c r="D8349" s="3">
        <v>0.58570601851851856</v>
      </c>
      <c r="E8349" s="3" t="str">
        <f>TEXT(Table1[[#This Row],[order_time]],"HH")</f>
        <v>14</v>
      </c>
      <c r="F8349">
        <v>132</v>
      </c>
      <c r="G8349" t="str">
        <f>_xlfn.XLOOKUP(F8349,menu_items!$A$1:$A$33,menu_items!$B$1:$B$33,,0,1)</f>
        <v>Eggplant Parmesan</v>
      </c>
      <c r="H8349" t="str">
        <f>_xlfn.XLOOKUP(F8349,menu_items!$A$1:$A$33,menu_items!$C$1:$C$33,,0,1)</f>
        <v>Italian</v>
      </c>
      <c r="I8349">
        <f>_xlfn.XLOOKUP(F8349,menu_items!$A$1:$A$33,menu_items!$D$1:$D$33,,0,1)</f>
        <v>16.95</v>
      </c>
    </row>
    <row r="8350" spans="1:9" hidden="1" x14ac:dyDescent="0.25">
      <c r="A8350" s="2">
        <v>8349</v>
      </c>
      <c r="B8350" s="2">
        <v>3660</v>
      </c>
      <c r="C8350" s="1">
        <v>44988</v>
      </c>
      <c r="D8350" s="3">
        <v>0.58950231481481485</v>
      </c>
      <c r="E8350" s="3" t="str">
        <f>TEXT(Table1[[#This Row],[order_time]],"HH")</f>
        <v>14</v>
      </c>
      <c r="F8350">
        <v>107</v>
      </c>
      <c r="G8350" t="str">
        <f>_xlfn.XLOOKUP(F8350,menu_items!$A$1:$A$33,menu_items!$B$1:$B$33,,0,1)</f>
        <v>Orange Chicken</v>
      </c>
      <c r="H8350" t="str">
        <f>_xlfn.XLOOKUP(F8350,menu_items!$A$1:$A$33,menu_items!$C$1:$C$33,,0,1)</f>
        <v>Asian</v>
      </c>
      <c r="I8350">
        <f>_xlfn.XLOOKUP(F8350,menu_items!$A$1:$A$33,menu_items!$D$1:$D$33,,0,1)</f>
        <v>16.5</v>
      </c>
    </row>
    <row r="8351" spans="1:9" hidden="1" x14ac:dyDescent="0.25">
      <c r="A8351" s="2">
        <v>8350</v>
      </c>
      <c r="B8351" s="2">
        <v>3660</v>
      </c>
      <c r="C8351" s="1">
        <v>44988</v>
      </c>
      <c r="D8351" s="3">
        <v>0.58950231481481485</v>
      </c>
      <c r="E8351" s="3" t="str">
        <f>TEXT(Table1[[#This Row],[order_time]],"HH")</f>
        <v>14</v>
      </c>
      <c r="F8351">
        <v>108</v>
      </c>
      <c r="G8351" t="str">
        <f>_xlfn.XLOOKUP(F8351,menu_items!$A$1:$A$33,menu_items!$B$1:$B$33,,0,1)</f>
        <v>Tofu Pad Thai</v>
      </c>
      <c r="H8351" t="str">
        <f>_xlfn.XLOOKUP(F8351,menu_items!$A$1:$A$33,menu_items!$C$1:$C$33,,0,1)</f>
        <v>Asian</v>
      </c>
      <c r="I8351">
        <f>_xlfn.XLOOKUP(F8351,menu_items!$A$1:$A$33,menu_items!$D$1:$D$33,,0,1)</f>
        <v>14.5</v>
      </c>
    </row>
    <row r="8352" spans="1:9" hidden="1" x14ac:dyDescent="0.25">
      <c r="A8352" s="2">
        <v>8351</v>
      </c>
      <c r="B8352" s="2">
        <v>3660</v>
      </c>
      <c r="C8352" s="1">
        <v>44988</v>
      </c>
      <c r="D8352" s="3">
        <v>0.58950231481481485</v>
      </c>
      <c r="E8352" s="3" t="str">
        <f>TEXT(Table1[[#This Row],[order_time]],"HH")</f>
        <v>14</v>
      </c>
      <c r="F8352">
        <v>109</v>
      </c>
      <c r="G8352" t="str">
        <f>_xlfn.XLOOKUP(F8352,menu_items!$A$1:$A$33,menu_items!$B$1:$B$33,,0,1)</f>
        <v>Korean Beef Bowl</v>
      </c>
      <c r="H8352" t="str">
        <f>_xlfn.XLOOKUP(F8352,menu_items!$A$1:$A$33,menu_items!$C$1:$C$33,,0,1)</f>
        <v>Asian</v>
      </c>
      <c r="I8352">
        <f>_xlfn.XLOOKUP(F8352,menu_items!$A$1:$A$33,menu_items!$D$1:$D$33,,0,1)</f>
        <v>17.95</v>
      </c>
    </row>
    <row r="8353" spans="1:9" hidden="1" x14ac:dyDescent="0.25">
      <c r="A8353" s="2">
        <v>8352</v>
      </c>
      <c r="B8353" s="2">
        <v>3660</v>
      </c>
      <c r="C8353" s="1">
        <v>44988</v>
      </c>
      <c r="D8353" s="3">
        <v>0.58950231481481485</v>
      </c>
      <c r="E8353" s="3" t="str">
        <f>TEXT(Table1[[#This Row],[order_time]],"HH")</f>
        <v>14</v>
      </c>
      <c r="F8353">
        <v>113</v>
      </c>
      <c r="G8353" t="str">
        <f>_xlfn.XLOOKUP(F8353,menu_items!$A$1:$A$33,menu_items!$B$1:$B$33,,0,1)</f>
        <v>Edamame</v>
      </c>
      <c r="H8353" t="str">
        <f>_xlfn.XLOOKUP(F8353,menu_items!$A$1:$A$33,menu_items!$C$1:$C$33,,0,1)</f>
        <v>Asian</v>
      </c>
      <c r="I8353">
        <f>_xlfn.XLOOKUP(F8353,menu_items!$A$1:$A$33,menu_items!$D$1:$D$33,,0,1)</f>
        <v>5</v>
      </c>
    </row>
    <row r="8354" spans="1:9" x14ac:dyDescent="0.25">
      <c r="A8354" s="2">
        <v>8353</v>
      </c>
      <c r="B8354" s="2">
        <v>3661</v>
      </c>
      <c r="C8354" s="1">
        <v>44988</v>
      </c>
      <c r="D8354" s="3">
        <v>0.6284953703703704</v>
      </c>
      <c r="E8354" s="3" t="str">
        <f>TEXT(Table1[[#This Row],[order_time]],"HH")</f>
        <v>15</v>
      </c>
      <c r="F8354">
        <v>101</v>
      </c>
      <c r="G8354" t="str">
        <f>_xlfn.XLOOKUP(F8354,menu_items!$A$1:$A$33,menu_items!$B$1:$B$33,,0,1)</f>
        <v>Hamburger</v>
      </c>
      <c r="H8354" t="str">
        <f>_xlfn.XLOOKUP(F8354,menu_items!$A$1:$A$33,menu_items!$C$1:$C$33,,0,1)</f>
        <v>American</v>
      </c>
      <c r="I8354">
        <f>_xlfn.XLOOKUP(F8354,menu_items!$A$1:$A$33,menu_items!$D$1:$D$33,,0,1)</f>
        <v>12.95</v>
      </c>
    </row>
    <row r="8355" spans="1:9" hidden="1" x14ac:dyDescent="0.25">
      <c r="A8355" s="2">
        <v>8354</v>
      </c>
      <c r="B8355" s="2">
        <v>3661</v>
      </c>
      <c r="C8355" s="1">
        <v>44988</v>
      </c>
      <c r="D8355" s="3">
        <v>0.6284953703703704</v>
      </c>
      <c r="E8355" s="3" t="str">
        <f>TEXT(Table1[[#This Row],[order_time]],"HH")</f>
        <v>15</v>
      </c>
      <c r="F8355">
        <v>110</v>
      </c>
      <c r="G8355" t="str">
        <f>_xlfn.XLOOKUP(F8355,menu_items!$A$1:$A$33,menu_items!$B$1:$B$33,,0,1)</f>
        <v>Pork Ramen</v>
      </c>
      <c r="H8355" t="str">
        <f>_xlfn.XLOOKUP(F8355,menu_items!$A$1:$A$33,menu_items!$C$1:$C$33,,0,1)</f>
        <v>Asian</v>
      </c>
      <c r="I8355">
        <f>_xlfn.XLOOKUP(F8355,menu_items!$A$1:$A$33,menu_items!$D$1:$D$33,,0,1)</f>
        <v>17.95</v>
      </c>
    </row>
    <row r="8356" spans="1:9" hidden="1" x14ac:dyDescent="0.25">
      <c r="A8356" s="2">
        <v>8355</v>
      </c>
      <c r="B8356" s="2">
        <v>3661</v>
      </c>
      <c r="C8356" s="1">
        <v>44988</v>
      </c>
      <c r="D8356" s="3">
        <v>0.6284953703703704</v>
      </c>
      <c r="E8356" s="3" t="str">
        <f>TEXT(Table1[[#This Row],[order_time]],"HH")</f>
        <v>15</v>
      </c>
      <c r="F8356">
        <v>129</v>
      </c>
      <c r="G8356" t="str">
        <f>_xlfn.XLOOKUP(F8356,menu_items!$A$1:$A$33,menu_items!$B$1:$B$33,,0,1)</f>
        <v>Mushroom Ravioli</v>
      </c>
      <c r="H8356" t="str">
        <f>_xlfn.XLOOKUP(F8356,menu_items!$A$1:$A$33,menu_items!$C$1:$C$33,,0,1)</f>
        <v>Italian</v>
      </c>
      <c r="I8356">
        <f>_xlfn.XLOOKUP(F8356,menu_items!$A$1:$A$33,menu_items!$D$1:$D$33,,0,1)</f>
        <v>15.5</v>
      </c>
    </row>
    <row r="8357" spans="1:9" hidden="1" x14ac:dyDescent="0.25">
      <c r="A8357" s="2">
        <v>8356</v>
      </c>
      <c r="B8357" s="2">
        <v>3661</v>
      </c>
      <c r="C8357" s="1">
        <v>44988</v>
      </c>
      <c r="D8357" s="3">
        <v>0.6284953703703704</v>
      </c>
      <c r="E8357" s="3" t="str">
        <f>TEXT(Table1[[#This Row],[order_time]],"HH")</f>
        <v>15</v>
      </c>
      <c r="F8357">
        <v>106</v>
      </c>
      <c r="G8357" t="str">
        <f>_xlfn.XLOOKUP(F8357,menu_items!$A$1:$A$33,menu_items!$B$1:$B$33,,0,1)</f>
        <v>French Fries</v>
      </c>
      <c r="H8357" t="str">
        <f>_xlfn.XLOOKUP(F8357,menu_items!$A$1:$A$33,menu_items!$C$1:$C$33,,0,1)</f>
        <v>American</v>
      </c>
      <c r="I8357">
        <f>_xlfn.XLOOKUP(F8357,menu_items!$A$1:$A$33,menu_items!$D$1:$D$33,,0,1)</f>
        <v>7</v>
      </c>
    </row>
    <row r="8358" spans="1:9" hidden="1" x14ac:dyDescent="0.25">
      <c r="A8358" s="2">
        <v>8357</v>
      </c>
      <c r="B8358" s="2">
        <v>3662</v>
      </c>
      <c r="C8358" s="1">
        <v>44988</v>
      </c>
      <c r="D8358" s="3">
        <v>0.648900462962963</v>
      </c>
      <c r="E8358" s="3" t="str">
        <f>TEXT(Table1[[#This Row],[order_time]],"HH")</f>
        <v>15</v>
      </c>
      <c r="F8358">
        <v>125</v>
      </c>
      <c r="G8358" t="str">
        <f>_xlfn.XLOOKUP(F8358,menu_items!$A$1:$A$33,menu_items!$B$1:$B$33,,0,1)</f>
        <v>Spaghetti &amp; Meatballs</v>
      </c>
      <c r="H8358" t="str">
        <f>_xlfn.XLOOKUP(F8358,menu_items!$A$1:$A$33,menu_items!$C$1:$C$33,,0,1)</f>
        <v>Italian</v>
      </c>
      <c r="I8358">
        <f>_xlfn.XLOOKUP(F8358,menu_items!$A$1:$A$33,menu_items!$D$1:$D$33,,0,1)</f>
        <v>17.95</v>
      </c>
    </row>
    <row r="8359" spans="1:9" hidden="1" x14ac:dyDescent="0.25">
      <c r="A8359" s="2">
        <v>8358</v>
      </c>
      <c r="B8359" s="2">
        <v>3663</v>
      </c>
      <c r="C8359" s="1">
        <v>44988</v>
      </c>
      <c r="D8359" s="3">
        <v>0.65780092592592587</v>
      </c>
      <c r="E8359" s="3" t="str">
        <f>TEXT(Table1[[#This Row],[order_time]],"HH")</f>
        <v>15</v>
      </c>
      <c r="F8359">
        <v>103</v>
      </c>
      <c r="G8359" t="str">
        <f>_xlfn.XLOOKUP(F8359,menu_items!$A$1:$A$33,menu_items!$B$1:$B$33,,0,1)</f>
        <v>Hot Dog</v>
      </c>
      <c r="H8359" t="str">
        <f>_xlfn.XLOOKUP(F8359,menu_items!$A$1:$A$33,menu_items!$C$1:$C$33,,0,1)</f>
        <v>American</v>
      </c>
      <c r="I8359">
        <f>_xlfn.XLOOKUP(F8359,menu_items!$A$1:$A$33,menu_items!$D$1:$D$33,,0,1)</f>
        <v>9</v>
      </c>
    </row>
    <row r="8360" spans="1:9" hidden="1" x14ac:dyDescent="0.25">
      <c r="A8360" s="2">
        <v>8359</v>
      </c>
      <c r="B8360" s="2">
        <v>3663</v>
      </c>
      <c r="C8360" s="1">
        <v>44988</v>
      </c>
      <c r="D8360" s="3">
        <v>0.65780092592592587</v>
      </c>
      <c r="E8360" s="3" t="str">
        <f>TEXT(Table1[[#This Row],[order_time]],"HH")</f>
        <v>15</v>
      </c>
      <c r="F8360">
        <v>128</v>
      </c>
      <c r="G8360" t="str">
        <f>_xlfn.XLOOKUP(F8360,menu_items!$A$1:$A$33,menu_items!$B$1:$B$33,,0,1)</f>
        <v>Cheese Lasagna</v>
      </c>
      <c r="H8360" t="str">
        <f>_xlfn.XLOOKUP(F8360,menu_items!$A$1:$A$33,menu_items!$C$1:$C$33,,0,1)</f>
        <v>Italian</v>
      </c>
      <c r="I8360">
        <f>_xlfn.XLOOKUP(F8360,menu_items!$A$1:$A$33,menu_items!$D$1:$D$33,,0,1)</f>
        <v>15.5</v>
      </c>
    </row>
    <row r="8361" spans="1:9" hidden="1" x14ac:dyDescent="0.25">
      <c r="A8361" s="2">
        <v>8360</v>
      </c>
      <c r="B8361" s="2">
        <v>3663</v>
      </c>
      <c r="C8361" s="1">
        <v>44988</v>
      </c>
      <c r="D8361" s="3">
        <v>0.65780092592592587</v>
      </c>
      <c r="E8361" s="3" t="str">
        <f>TEXT(Table1[[#This Row],[order_time]],"HH")</f>
        <v>15</v>
      </c>
      <c r="F8361">
        <v>129</v>
      </c>
      <c r="G8361" t="str">
        <f>_xlfn.XLOOKUP(F8361,menu_items!$A$1:$A$33,menu_items!$B$1:$B$33,,0,1)</f>
        <v>Mushroom Ravioli</v>
      </c>
      <c r="H8361" t="str">
        <f>_xlfn.XLOOKUP(F8361,menu_items!$A$1:$A$33,menu_items!$C$1:$C$33,,0,1)</f>
        <v>Italian</v>
      </c>
      <c r="I8361">
        <f>_xlfn.XLOOKUP(F8361,menu_items!$A$1:$A$33,menu_items!$D$1:$D$33,,0,1)</f>
        <v>15.5</v>
      </c>
    </row>
    <row r="8362" spans="1:9" hidden="1" x14ac:dyDescent="0.25">
      <c r="A8362" s="2">
        <v>8361</v>
      </c>
      <c r="B8362" s="2">
        <v>3663</v>
      </c>
      <c r="C8362" s="1">
        <v>44988</v>
      </c>
      <c r="D8362" s="3">
        <v>0.65780092592592587</v>
      </c>
      <c r="E8362" s="3" t="str">
        <f>TEXT(Table1[[#This Row],[order_time]],"HH")</f>
        <v>15</v>
      </c>
      <c r="F8362">
        <v>120</v>
      </c>
      <c r="G8362" t="str">
        <f>_xlfn.XLOOKUP(F8362,menu_items!$A$1:$A$33,menu_items!$B$1:$B$33,,0,1)</f>
        <v>Steak Torta</v>
      </c>
      <c r="H8362" t="str">
        <f>_xlfn.XLOOKUP(F8362,menu_items!$A$1:$A$33,menu_items!$C$1:$C$33,,0,1)</f>
        <v>Mexican</v>
      </c>
      <c r="I8362">
        <f>_xlfn.XLOOKUP(F8362,menu_items!$A$1:$A$33,menu_items!$D$1:$D$33,,0,1)</f>
        <v>13.95</v>
      </c>
    </row>
    <row r="8363" spans="1:9" hidden="1" x14ac:dyDescent="0.25">
      <c r="A8363" s="2">
        <v>8362</v>
      </c>
      <c r="B8363" s="2">
        <v>3664</v>
      </c>
      <c r="C8363" s="1">
        <v>44988</v>
      </c>
      <c r="D8363" s="3">
        <v>0.6632986111111111</v>
      </c>
      <c r="E8363" s="3" t="str">
        <f>TEXT(Table1[[#This Row],[order_time]],"HH")</f>
        <v>15</v>
      </c>
      <c r="F8363">
        <v>108</v>
      </c>
      <c r="G8363" t="str">
        <f>_xlfn.XLOOKUP(F8363,menu_items!$A$1:$A$33,menu_items!$B$1:$B$33,,0,1)</f>
        <v>Tofu Pad Thai</v>
      </c>
      <c r="H8363" t="str">
        <f>_xlfn.XLOOKUP(F8363,menu_items!$A$1:$A$33,menu_items!$C$1:$C$33,,0,1)</f>
        <v>Asian</v>
      </c>
      <c r="I8363">
        <f>_xlfn.XLOOKUP(F8363,menu_items!$A$1:$A$33,menu_items!$D$1:$D$33,,0,1)</f>
        <v>14.5</v>
      </c>
    </row>
    <row r="8364" spans="1:9" x14ac:dyDescent="0.25">
      <c r="A8364" s="2">
        <v>8363</v>
      </c>
      <c r="B8364" s="2">
        <v>3665</v>
      </c>
      <c r="C8364" s="1">
        <v>44988</v>
      </c>
      <c r="D8364" s="3">
        <v>0.68912037037037033</v>
      </c>
      <c r="E8364" s="3" t="str">
        <f>TEXT(Table1[[#This Row],[order_time]],"HH")</f>
        <v>16</v>
      </c>
      <c r="F8364">
        <v>101</v>
      </c>
      <c r="G8364" t="str">
        <f>_xlfn.XLOOKUP(F8364,menu_items!$A$1:$A$33,menu_items!$B$1:$B$33,,0,1)</f>
        <v>Hamburger</v>
      </c>
      <c r="H8364" t="str">
        <f>_xlfn.XLOOKUP(F8364,menu_items!$A$1:$A$33,menu_items!$C$1:$C$33,,0,1)</f>
        <v>American</v>
      </c>
      <c r="I8364">
        <f>_xlfn.XLOOKUP(F8364,menu_items!$A$1:$A$33,menu_items!$D$1:$D$33,,0,1)</f>
        <v>12.95</v>
      </c>
    </row>
    <row r="8365" spans="1:9" hidden="1" x14ac:dyDescent="0.25">
      <c r="A8365" s="2">
        <v>8364</v>
      </c>
      <c r="B8365" s="2">
        <v>3665</v>
      </c>
      <c r="C8365" s="1">
        <v>44988</v>
      </c>
      <c r="D8365" s="3">
        <v>0.68912037037037033</v>
      </c>
      <c r="E8365" s="3" t="str">
        <f>TEXT(Table1[[#This Row],[order_time]],"HH")</f>
        <v>16</v>
      </c>
      <c r="F8365">
        <v>110</v>
      </c>
      <c r="G8365" t="str">
        <f>_xlfn.XLOOKUP(F8365,menu_items!$A$1:$A$33,menu_items!$B$1:$B$33,,0,1)</f>
        <v>Pork Ramen</v>
      </c>
      <c r="H8365" t="str">
        <f>_xlfn.XLOOKUP(F8365,menu_items!$A$1:$A$33,menu_items!$C$1:$C$33,,0,1)</f>
        <v>Asian</v>
      </c>
      <c r="I8365">
        <f>_xlfn.XLOOKUP(F8365,menu_items!$A$1:$A$33,menu_items!$D$1:$D$33,,0,1)</f>
        <v>17.95</v>
      </c>
    </row>
    <row r="8366" spans="1:9" hidden="1" x14ac:dyDescent="0.25">
      <c r="A8366" s="2">
        <v>8365</v>
      </c>
      <c r="B8366" s="2">
        <v>3665</v>
      </c>
      <c r="C8366" s="1">
        <v>44988</v>
      </c>
      <c r="D8366" s="3">
        <v>0.68912037037037033</v>
      </c>
      <c r="E8366" s="3" t="str">
        <f>TEXT(Table1[[#This Row],[order_time]],"HH")</f>
        <v>16</v>
      </c>
      <c r="F8366">
        <v>127</v>
      </c>
      <c r="G8366" t="str">
        <f>_xlfn.XLOOKUP(F8366,menu_items!$A$1:$A$33,menu_items!$B$1:$B$33,,0,1)</f>
        <v>Meat Lasagna</v>
      </c>
      <c r="H8366" t="str">
        <f>_xlfn.XLOOKUP(F8366,menu_items!$A$1:$A$33,menu_items!$C$1:$C$33,,0,1)</f>
        <v>Italian</v>
      </c>
      <c r="I8366">
        <f>_xlfn.XLOOKUP(F8366,menu_items!$A$1:$A$33,menu_items!$D$1:$D$33,,0,1)</f>
        <v>17.95</v>
      </c>
    </row>
    <row r="8367" spans="1:9" x14ac:dyDescent="0.25">
      <c r="A8367" s="2">
        <v>8366</v>
      </c>
      <c r="B8367" s="2">
        <v>3666</v>
      </c>
      <c r="C8367" s="1">
        <v>44988</v>
      </c>
      <c r="D8367" s="3">
        <v>0.69703703703703701</v>
      </c>
      <c r="E8367" s="3" t="str">
        <f>TEXT(Table1[[#This Row],[order_time]],"HH")</f>
        <v>16</v>
      </c>
      <c r="F8367">
        <v>101</v>
      </c>
      <c r="G8367" t="str">
        <f>_xlfn.XLOOKUP(F8367,menu_items!$A$1:$A$33,menu_items!$B$1:$B$33,,0,1)</f>
        <v>Hamburger</v>
      </c>
      <c r="H8367" t="str">
        <f>_xlfn.XLOOKUP(F8367,menu_items!$A$1:$A$33,menu_items!$C$1:$C$33,,0,1)</f>
        <v>American</v>
      </c>
      <c r="I8367">
        <f>_xlfn.XLOOKUP(F8367,menu_items!$A$1:$A$33,menu_items!$D$1:$D$33,,0,1)</f>
        <v>12.95</v>
      </c>
    </row>
    <row r="8368" spans="1:9" hidden="1" x14ac:dyDescent="0.25">
      <c r="A8368" s="2">
        <v>8367</v>
      </c>
      <c r="B8368" s="2">
        <v>3666</v>
      </c>
      <c r="C8368" s="1">
        <v>44988</v>
      </c>
      <c r="D8368" s="3">
        <v>0.69703703703703701</v>
      </c>
      <c r="E8368" s="3" t="str">
        <f>TEXT(Table1[[#This Row],[order_time]],"HH")</f>
        <v>16</v>
      </c>
      <c r="F8368">
        <v>121</v>
      </c>
      <c r="G8368" t="str">
        <f>_xlfn.XLOOKUP(F8368,menu_items!$A$1:$A$33,menu_items!$B$1:$B$33,,0,1)</f>
        <v>Cheese Quesadillas</v>
      </c>
      <c r="H8368" t="str">
        <f>_xlfn.XLOOKUP(F8368,menu_items!$A$1:$A$33,menu_items!$C$1:$C$33,,0,1)</f>
        <v>Mexican</v>
      </c>
      <c r="I8368">
        <f>_xlfn.XLOOKUP(F8368,menu_items!$A$1:$A$33,menu_items!$D$1:$D$33,,0,1)</f>
        <v>10.5</v>
      </c>
    </row>
    <row r="8369" spans="1:9" hidden="1" x14ac:dyDescent="0.25">
      <c r="A8369" s="2">
        <v>8368</v>
      </c>
      <c r="B8369" s="2">
        <v>3667</v>
      </c>
      <c r="C8369" s="1">
        <v>44988</v>
      </c>
      <c r="D8369" s="3">
        <v>0.69883101851851848</v>
      </c>
      <c r="E8369" s="3" t="str">
        <f>TEXT(Table1[[#This Row],[order_time]],"HH")</f>
        <v>16</v>
      </c>
      <c r="F8369">
        <v>103</v>
      </c>
      <c r="G8369" t="str">
        <f>_xlfn.XLOOKUP(F8369,menu_items!$A$1:$A$33,menu_items!$B$1:$B$33,,0,1)</f>
        <v>Hot Dog</v>
      </c>
      <c r="H8369" t="str">
        <f>_xlfn.XLOOKUP(F8369,menu_items!$A$1:$A$33,menu_items!$C$1:$C$33,,0,1)</f>
        <v>American</v>
      </c>
      <c r="I8369">
        <f>_xlfn.XLOOKUP(F8369,menu_items!$A$1:$A$33,menu_items!$D$1:$D$33,,0,1)</f>
        <v>9</v>
      </c>
    </row>
    <row r="8370" spans="1:9" hidden="1" x14ac:dyDescent="0.25">
      <c r="A8370" s="2">
        <v>8369</v>
      </c>
      <c r="B8370" s="2">
        <v>3667</v>
      </c>
      <c r="C8370" s="1">
        <v>44988</v>
      </c>
      <c r="D8370" s="3">
        <v>0.69883101851851848</v>
      </c>
      <c r="E8370" s="3" t="str">
        <f>TEXT(Table1[[#This Row],[order_time]],"HH")</f>
        <v>16</v>
      </c>
      <c r="F8370">
        <v>118</v>
      </c>
      <c r="G8370" t="str">
        <f>_xlfn.XLOOKUP(F8370,menu_items!$A$1:$A$33,menu_items!$B$1:$B$33,,0,1)</f>
        <v>Steak Burrito</v>
      </c>
      <c r="H8370" t="str">
        <f>_xlfn.XLOOKUP(F8370,menu_items!$A$1:$A$33,menu_items!$C$1:$C$33,,0,1)</f>
        <v>Mexican</v>
      </c>
      <c r="I8370">
        <f>_xlfn.XLOOKUP(F8370,menu_items!$A$1:$A$33,menu_items!$D$1:$D$33,,0,1)</f>
        <v>14.95</v>
      </c>
    </row>
    <row r="8371" spans="1:9" hidden="1" x14ac:dyDescent="0.25">
      <c r="A8371" s="2">
        <v>8370</v>
      </c>
      <c r="B8371" s="2">
        <v>3667</v>
      </c>
      <c r="C8371" s="1">
        <v>44988</v>
      </c>
      <c r="D8371" s="3">
        <v>0.69883101851851848</v>
      </c>
      <c r="E8371" s="3" t="str">
        <f>TEXT(Table1[[#This Row],[order_time]],"HH")</f>
        <v>16</v>
      </c>
      <c r="F8371">
        <v>118</v>
      </c>
      <c r="G8371" t="str">
        <f>_xlfn.XLOOKUP(F8371,menu_items!$A$1:$A$33,menu_items!$B$1:$B$33,,0,1)</f>
        <v>Steak Burrito</v>
      </c>
      <c r="H8371" t="str">
        <f>_xlfn.XLOOKUP(F8371,menu_items!$A$1:$A$33,menu_items!$C$1:$C$33,,0,1)</f>
        <v>Mexican</v>
      </c>
      <c r="I8371">
        <f>_xlfn.XLOOKUP(F8371,menu_items!$A$1:$A$33,menu_items!$D$1:$D$33,,0,1)</f>
        <v>14.95</v>
      </c>
    </row>
    <row r="8372" spans="1:9" hidden="1" x14ac:dyDescent="0.25">
      <c r="A8372" s="2">
        <v>8371</v>
      </c>
      <c r="B8372" s="2">
        <v>3668</v>
      </c>
      <c r="C8372" s="1">
        <v>44988</v>
      </c>
      <c r="D8372" s="3">
        <v>0.71262731481481478</v>
      </c>
      <c r="E8372" s="3" t="str">
        <f>TEXT(Table1[[#This Row],[order_time]],"HH")</f>
        <v>17</v>
      </c>
      <c r="F8372">
        <v>109</v>
      </c>
      <c r="G8372" t="str">
        <f>_xlfn.XLOOKUP(F8372,menu_items!$A$1:$A$33,menu_items!$B$1:$B$33,,0,1)</f>
        <v>Korean Beef Bowl</v>
      </c>
      <c r="H8372" t="str">
        <f>_xlfn.XLOOKUP(F8372,menu_items!$A$1:$A$33,menu_items!$C$1:$C$33,,0,1)</f>
        <v>Asian</v>
      </c>
      <c r="I8372">
        <f>_xlfn.XLOOKUP(F8372,menu_items!$A$1:$A$33,menu_items!$D$1:$D$33,,0,1)</f>
        <v>17.95</v>
      </c>
    </row>
    <row r="8373" spans="1:9" hidden="1" x14ac:dyDescent="0.25">
      <c r="A8373" s="2">
        <v>8372</v>
      </c>
      <c r="B8373" s="2">
        <v>3668</v>
      </c>
      <c r="C8373" s="1">
        <v>44988</v>
      </c>
      <c r="D8373" s="3">
        <v>0.71262731481481478</v>
      </c>
      <c r="E8373" s="3" t="str">
        <f>TEXT(Table1[[#This Row],[order_time]],"HH")</f>
        <v>17</v>
      </c>
      <c r="F8373">
        <v>110</v>
      </c>
      <c r="G8373" t="str">
        <f>_xlfn.XLOOKUP(F8373,menu_items!$A$1:$A$33,menu_items!$B$1:$B$33,,0,1)</f>
        <v>Pork Ramen</v>
      </c>
      <c r="H8373" t="str">
        <f>_xlfn.XLOOKUP(F8373,menu_items!$A$1:$A$33,menu_items!$C$1:$C$33,,0,1)</f>
        <v>Asian</v>
      </c>
      <c r="I8373">
        <f>_xlfn.XLOOKUP(F8373,menu_items!$A$1:$A$33,menu_items!$D$1:$D$33,,0,1)</f>
        <v>17.95</v>
      </c>
    </row>
    <row r="8374" spans="1:9" hidden="1" x14ac:dyDescent="0.25">
      <c r="A8374" s="2">
        <v>8373</v>
      </c>
      <c r="B8374" s="2">
        <v>3668</v>
      </c>
      <c r="C8374" s="1">
        <v>44988</v>
      </c>
      <c r="D8374" s="3">
        <v>0.71262731481481478</v>
      </c>
      <c r="E8374" s="3" t="str">
        <f>TEXT(Table1[[#This Row],[order_time]],"HH")</f>
        <v>17</v>
      </c>
      <c r="F8374">
        <v>120</v>
      </c>
      <c r="G8374" t="str">
        <f>_xlfn.XLOOKUP(F8374,menu_items!$A$1:$A$33,menu_items!$B$1:$B$33,,0,1)</f>
        <v>Steak Torta</v>
      </c>
      <c r="H8374" t="str">
        <f>_xlfn.XLOOKUP(F8374,menu_items!$A$1:$A$33,menu_items!$C$1:$C$33,,0,1)</f>
        <v>Mexican</v>
      </c>
      <c r="I8374">
        <f>_xlfn.XLOOKUP(F8374,menu_items!$A$1:$A$33,menu_items!$D$1:$D$33,,0,1)</f>
        <v>13.95</v>
      </c>
    </row>
    <row r="8375" spans="1:9" hidden="1" x14ac:dyDescent="0.25">
      <c r="A8375" s="2">
        <v>8374</v>
      </c>
      <c r="B8375" s="2">
        <v>3669</v>
      </c>
      <c r="C8375" s="1">
        <v>44988</v>
      </c>
      <c r="D8375" s="3">
        <v>0.72196759259259258</v>
      </c>
      <c r="E8375" s="3" t="str">
        <f>TEXT(Table1[[#This Row],[order_time]],"HH")</f>
        <v>17</v>
      </c>
      <c r="F8375">
        <v>107</v>
      </c>
      <c r="G8375" t="str">
        <f>_xlfn.XLOOKUP(F8375,menu_items!$A$1:$A$33,menu_items!$B$1:$B$33,,0,1)</f>
        <v>Orange Chicken</v>
      </c>
      <c r="H8375" t="str">
        <f>_xlfn.XLOOKUP(F8375,menu_items!$A$1:$A$33,menu_items!$C$1:$C$33,,0,1)</f>
        <v>Asian</v>
      </c>
      <c r="I8375">
        <f>_xlfn.XLOOKUP(F8375,menu_items!$A$1:$A$33,menu_items!$D$1:$D$33,,0,1)</f>
        <v>16.5</v>
      </c>
    </row>
    <row r="8376" spans="1:9" hidden="1" x14ac:dyDescent="0.25">
      <c r="A8376" s="2">
        <v>8375</v>
      </c>
      <c r="B8376" s="2">
        <v>3669</v>
      </c>
      <c r="C8376" s="1">
        <v>44988</v>
      </c>
      <c r="D8376" s="3">
        <v>0.72196759259259258</v>
      </c>
      <c r="E8376" s="3" t="str">
        <f>TEXT(Table1[[#This Row],[order_time]],"HH")</f>
        <v>17</v>
      </c>
      <c r="F8376">
        <v>115</v>
      </c>
      <c r="G8376" t="str">
        <f>_xlfn.XLOOKUP(F8376,menu_items!$A$1:$A$33,menu_items!$B$1:$B$33,,0,1)</f>
        <v>Chicken Tacos</v>
      </c>
      <c r="H8376" t="str">
        <f>_xlfn.XLOOKUP(F8376,menu_items!$A$1:$A$33,menu_items!$C$1:$C$33,,0,1)</f>
        <v>Mexican</v>
      </c>
      <c r="I8376">
        <f>_xlfn.XLOOKUP(F8376,menu_items!$A$1:$A$33,menu_items!$D$1:$D$33,,0,1)</f>
        <v>11.95</v>
      </c>
    </row>
    <row r="8377" spans="1:9" hidden="1" x14ac:dyDescent="0.25">
      <c r="A8377" s="2">
        <v>8376</v>
      </c>
      <c r="B8377" s="2">
        <v>3669</v>
      </c>
      <c r="C8377" s="1">
        <v>44988</v>
      </c>
      <c r="D8377" s="3">
        <v>0.72196759259259258</v>
      </c>
      <c r="E8377" s="3" t="str">
        <f>TEXT(Table1[[#This Row],[order_time]],"HH")</f>
        <v>17</v>
      </c>
      <c r="F8377">
        <v>123</v>
      </c>
      <c r="G8377" t="str">
        <f>_xlfn.XLOOKUP(F8377,menu_items!$A$1:$A$33,menu_items!$B$1:$B$33,,0,1)</f>
        <v>Chips &amp; Guacamole</v>
      </c>
      <c r="H8377" t="str">
        <f>_xlfn.XLOOKUP(F8377,menu_items!$A$1:$A$33,menu_items!$C$1:$C$33,,0,1)</f>
        <v>Mexican</v>
      </c>
      <c r="I8377">
        <f>_xlfn.XLOOKUP(F8377,menu_items!$A$1:$A$33,menu_items!$D$1:$D$33,,0,1)</f>
        <v>9</v>
      </c>
    </row>
    <row r="8378" spans="1:9" hidden="1" x14ac:dyDescent="0.25">
      <c r="A8378" s="2">
        <v>8377</v>
      </c>
      <c r="B8378" s="2">
        <v>3670</v>
      </c>
      <c r="C8378" s="1">
        <v>44988</v>
      </c>
      <c r="D8378" s="3">
        <v>0.72714120370370372</v>
      </c>
      <c r="E8378" s="3" t="str">
        <f>TEXT(Table1[[#This Row],[order_time]],"HH")</f>
        <v>17</v>
      </c>
      <c r="F8378">
        <v>108</v>
      </c>
      <c r="G8378" t="str">
        <f>_xlfn.XLOOKUP(F8378,menu_items!$A$1:$A$33,menu_items!$B$1:$B$33,,0,1)</f>
        <v>Tofu Pad Thai</v>
      </c>
      <c r="H8378" t="str">
        <f>_xlfn.XLOOKUP(F8378,menu_items!$A$1:$A$33,menu_items!$C$1:$C$33,,0,1)</f>
        <v>Asian</v>
      </c>
      <c r="I8378">
        <f>_xlfn.XLOOKUP(F8378,menu_items!$A$1:$A$33,menu_items!$D$1:$D$33,,0,1)</f>
        <v>14.5</v>
      </c>
    </row>
    <row r="8379" spans="1:9" hidden="1" x14ac:dyDescent="0.25">
      <c r="A8379" s="2">
        <v>8378</v>
      </c>
      <c r="B8379" s="2">
        <v>3670</v>
      </c>
      <c r="C8379" s="1">
        <v>44988</v>
      </c>
      <c r="D8379" s="3">
        <v>0.72714120370370372</v>
      </c>
      <c r="E8379" s="3" t="str">
        <f>TEXT(Table1[[#This Row],[order_time]],"HH")</f>
        <v>17</v>
      </c>
      <c r="F8379">
        <v>132</v>
      </c>
      <c r="G8379" t="str">
        <f>_xlfn.XLOOKUP(F8379,menu_items!$A$1:$A$33,menu_items!$B$1:$B$33,,0,1)</f>
        <v>Eggplant Parmesan</v>
      </c>
      <c r="H8379" t="str">
        <f>_xlfn.XLOOKUP(F8379,menu_items!$A$1:$A$33,menu_items!$C$1:$C$33,,0,1)</f>
        <v>Italian</v>
      </c>
      <c r="I8379">
        <f>_xlfn.XLOOKUP(F8379,menu_items!$A$1:$A$33,menu_items!$D$1:$D$33,,0,1)</f>
        <v>16.95</v>
      </c>
    </row>
    <row r="8380" spans="1:9" hidden="1" x14ac:dyDescent="0.25">
      <c r="A8380" s="2">
        <v>8379</v>
      </c>
      <c r="B8380" s="2">
        <v>3671</v>
      </c>
      <c r="C8380" s="1">
        <v>44988</v>
      </c>
      <c r="D8380" s="3">
        <v>0.72739583333333335</v>
      </c>
      <c r="E8380" s="3" t="str">
        <f>TEXT(Table1[[#This Row],[order_time]],"HH")</f>
        <v>17</v>
      </c>
      <c r="F8380">
        <v>108</v>
      </c>
      <c r="G8380" t="str">
        <f>_xlfn.XLOOKUP(F8380,menu_items!$A$1:$A$33,menu_items!$B$1:$B$33,,0,1)</f>
        <v>Tofu Pad Thai</v>
      </c>
      <c r="H8380" t="str">
        <f>_xlfn.XLOOKUP(F8380,menu_items!$A$1:$A$33,menu_items!$C$1:$C$33,,0,1)</f>
        <v>Asian</v>
      </c>
      <c r="I8380">
        <f>_xlfn.XLOOKUP(F8380,menu_items!$A$1:$A$33,menu_items!$D$1:$D$33,,0,1)</f>
        <v>14.5</v>
      </c>
    </row>
    <row r="8381" spans="1:9" hidden="1" x14ac:dyDescent="0.25">
      <c r="A8381" s="2">
        <v>8380</v>
      </c>
      <c r="B8381" s="2">
        <v>3671</v>
      </c>
      <c r="C8381" s="1">
        <v>44988</v>
      </c>
      <c r="D8381" s="3">
        <v>0.72739583333333335</v>
      </c>
      <c r="E8381" s="3" t="str">
        <f>TEXT(Table1[[#This Row],[order_time]],"HH")</f>
        <v>17</v>
      </c>
      <c r="F8381">
        <v>119</v>
      </c>
      <c r="G8381" t="str">
        <f>_xlfn.XLOOKUP(F8381,menu_items!$A$1:$A$33,menu_items!$B$1:$B$33,,0,1)</f>
        <v>Chicken Torta</v>
      </c>
      <c r="H8381" t="str">
        <f>_xlfn.XLOOKUP(F8381,menu_items!$A$1:$A$33,menu_items!$C$1:$C$33,,0,1)</f>
        <v>Mexican</v>
      </c>
      <c r="I8381">
        <f>_xlfn.XLOOKUP(F8381,menu_items!$A$1:$A$33,menu_items!$D$1:$D$33,,0,1)</f>
        <v>11.95</v>
      </c>
    </row>
    <row r="8382" spans="1:9" hidden="1" x14ac:dyDescent="0.25">
      <c r="A8382" s="2">
        <v>8381</v>
      </c>
      <c r="B8382" s="2">
        <v>3671</v>
      </c>
      <c r="C8382" s="1">
        <v>44988</v>
      </c>
      <c r="D8382" s="3">
        <v>0.72739583333333335</v>
      </c>
      <c r="E8382" s="3" t="str">
        <f>TEXT(Table1[[#This Row],[order_time]],"HH")</f>
        <v>17</v>
      </c>
      <c r="F8382">
        <v>114</v>
      </c>
      <c r="G8382" t="str">
        <f>_xlfn.XLOOKUP(F8382,menu_items!$A$1:$A$33,menu_items!$B$1:$B$33,,0,1)</f>
        <v>Potstickers</v>
      </c>
      <c r="H8382" t="str">
        <f>_xlfn.XLOOKUP(F8382,menu_items!$A$1:$A$33,menu_items!$C$1:$C$33,,0,1)</f>
        <v>Asian</v>
      </c>
      <c r="I8382">
        <f>_xlfn.XLOOKUP(F8382,menu_items!$A$1:$A$33,menu_items!$D$1:$D$33,,0,1)</f>
        <v>9</v>
      </c>
    </row>
    <row r="8383" spans="1:9" hidden="1" x14ac:dyDescent="0.25">
      <c r="A8383" s="2">
        <v>8382</v>
      </c>
      <c r="B8383" s="2">
        <v>3672</v>
      </c>
      <c r="C8383" s="1">
        <v>44988</v>
      </c>
      <c r="D8383" s="3">
        <v>0.72903935185185187</v>
      </c>
      <c r="E8383" s="3" t="str">
        <f>TEXT(Table1[[#This Row],[order_time]],"HH")</f>
        <v>17</v>
      </c>
      <c r="F8383">
        <v>106</v>
      </c>
      <c r="G8383" t="str">
        <f>_xlfn.XLOOKUP(F8383,menu_items!$A$1:$A$33,menu_items!$B$1:$B$33,,0,1)</f>
        <v>French Fries</v>
      </c>
      <c r="H8383" t="str">
        <f>_xlfn.XLOOKUP(F8383,menu_items!$A$1:$A$33,menu_items!$C$1:$C$33,,0,1)</f>
        <v>American</v>
      </c>
      <c r="I8383">
        <f>_xlfn.XLOOKUP(F8383,menu_items!$A$1:$A$33,menu_items!$D$1:$D$33,,0,1)</f>
        <v>7</v>
      </c>
    </row>
    <row r="8384" spans="1:9" hidden="1" x14ac:dyDescent="0.25">
      <c r="A8384" s="2">
        <v>8383</v>
      </c>
      <c r="B8384" s="2">
        <v>3673</v>
      </c>
      <c r="C8384" s="1">
        <v>44988</v>
      </c>
      <c r="D8384" s="3">
        <v>0.7421875</v>
      </c>
      <c r="E8384" s="3" t="str">
        <f>TEXT(Table1[[#This Row],[order_time]],"HH")</f>
        <v>17</v>
      </c>
      <c r="F8384">
        <v>115</v>
      </c>
      <c r="G8384" t="str">
        <f>_xlfn.XLOOKUP(F8384,menu_items!$A$1:$A$33,menu_items!$B$1:$B$33,,0,1)</f>
        <v>Chicken Tacos</v>
      </c>
      <c r="H8384" t="str">
        <f>_xlfn.XLOOKUP(F8384,menu_items!$A$1:$A$33,menu_items!$C$1:$C$33,,0,1)</f>
        <v>Mexican</v>
      </c>
      <c r="I8384">
        <f>_xlfn.XLOOKUP(F8384,menu_items!$A$1:$A$33,menu_items!$D$1:$D$33,,0,1)</f>
        <v>11.95</v>
      </c>
    </row>
    <row r="8385" spans="1:9" hidden="1" x14ac:dyDescent="0.25">
      <c r="A8385" s="2">
        <v>8384</v>
      </c>
      <c r="B8385" s="2">
        <v>3673</v>
      </c>
      <c r="C8385" s="1">
        <v>44988</v>
      </c>
      <c r="D8385" s="3">
        <v>0.7421875</v>
      </c>
      <c r="E8385" s="3" t="str">
        <f>TEXT(Table1[[#This Row],[order_time]],"HH")</f>
        <v>17</v>
      </c>
      <c r="F8385">
        <v>131</v>
      </c>
      <c r="G8385" t="str">
        <f>_xlfn.XLOOKUP(F8385,menu_items!$A$1:$A$33,menu_items!$B$1:$B$33,,0,1)</f>
        <v>Chicken Parmesan</v>
      </c>
      <c r="H8385" t="str">
        <f>_xlfn.XLOOKUP(F8385,menu_items!$A$1:$A$33,menu_items!$C$1:$C$33,,0,1)</f>
        <v>Italian</v>
      </c>
      <c r="I8385">
        <f>_xlfn.XLOOKUP(F8385,menu_items!$A$1:$A$33,menu_items!$D$1:$D$33,,0,1)</f>
        <v>17.95</v>
      </c>
    </row>
    <row r="8386" spans="1:9" hidden="1" x14ac:dyDescent="0.25">
      <c r="A8386" s="2">
        <v>8385</v>
      </c>
      <c r="B8386" s="2">
        <v>3674</v>
      </c>
      <c r="C8386" s="1">
        <v>44988</v>
      </c>
      <c r="D8386" s="3">
        <v>0.74896990740740743</v>
      </c>
      <c r="E8386" s="3" t="str">
        <f>TEXT(Table1[[#This Row],[order_time]],"HH")</f>
        <v>17</v>
      </c>
      <c r="F8386">
        <v>130</v>
      </c>
      <c r="G8386" t="str">
        <f>_xlfn.XLOOKUP(F8386,menu_items!$A$1:$A$33,menu_items!$B$1:$B$33,,0,1)</f>
        <v>Shrimp Scampi</v>
      </c>
      <c r="H8386" t="str">
        <f>_xlfn.XLOOKUP(F8386,menu_items!$A$1:$A$33,menu_items!$C$1:$C$33,,0,1)</f>
        <v>Italian</v>
      </c>
      <c r="I8386">
        <f>_xlfn.XLOOKUP(F8386,menu_items!$A$1:$A$33,menu_items!$D$1:$D$33,,0,1)</f>
        <v>19.95</v>
      </c>
    </row>
    <row r="8387" spans="1:9" hidden="1" x14ac:dyDescent="0.25">
      <c r="A8387" s="2">
        <v>8386</v>
      </c>
      <c r="B8387" s="2">
        <v>3675</v>
      </c>
      <c r="C8387" s="1">
        <v>44988</v>
      </c>
      <c r="D8387" s="3">
        <v>0.7628125</v>
      </c>
      <c r="E8387" s="3" t="str">
        <f>TEXT(Table1[[#This Row],[order_time]],"HH")</f>
        <v>18</v>
      </c>
      <c r="F8387">
        <v>103</v>
      </c>
      <c r="G8387" t="str">
        <f>_xlfn.XLOOKUP(F8387,menu_items!$A$1:$A$33,menu_items!$B$1:$B$33,,0,1)</f>
        <v>Hot Dog</v>
      </c>
      <c r="H8387" t="str">
        <f>_xlfn.XLOOKUP(F8387,menu_items!$A$1:$A$33,menu_items!$C$1:$C$33,,0,1)</f>
        <v>American</v>
      </c>
      <c r="I8387">
        <f>_xlfn.XLOOKUP(F8387,menu_items!$A$1:$A$33,menu_items!$D$1:$D$33,,0,1)</f>
        <v>9</v>
      </c>
    </row>
    <row r="8388" spans="1:9" hidden="1" x14ac:dyDescent="0.25">
      <c r="A8388" s="2">
        <v>8387</v>
      </c>
      <c r="B8388" s="2">
        <v>3675</v>
      </c>
      <c r="C8388" s="1">
        <v>44988</v>
      </c>
      <c r="D8388" s="3">
        <v>0.7628125</v>
      </c>
      <c r="E8388" s="3" t="str">
        <f>TEXT(Table1[[#This Row],[order_time]],"HH")</f>
        <v>18</v>
      </c>
      <c r="F8388">
        <v>109</v>
      </c>
      <c r="G8388" t="str">
        <f>_xlfn.XLOOKUP(F8388,menu_items!$A$1:$A$33,menu_items!$B$1:$B$33,,0,1)</f>
        <v>Korean Beef Bowl</v>
      </c>
      <c r="H8388" t="str">
        <f>_xlfn.XLOOKUP(F8388,menu_items!$A$1:$A$33,menu_items!$C$1:$C$33,,0,1)</f>
        <v>Asian</v>
      </c>
      <c r="I8388">
        <f>_xlfn.XLOOKUP(F8388,menu_items!$A$1:$A$33,menu_items!$D$1:$D$33,,0,1)</f>
        <v>17.95</v>
      </c>
    </row>
    <row r="8389" spans="1:9" hidden="1" x14ac:dyDescent="0.25">
      <c r="A8389" s="2">
        <v>8388</v>
      </c>
      <c r="B8389" s="2">
        <v>3675</v>
      </c>
      <c r="C8389" s="1">
        <v>44988</v>
      </c>
      <c r="D8389" s="3">
        <v>0.7628125</v>
      </c>
      <c r="E8389" s="3" t="str">
        <f>TEXT(Table1[[#This Row],[order_time]],"HH")</f>
        <v>18</v>
      </c>
      <c r="F8389">
        <v>129</v>
      </c>
      <c r="G8389" t="str">
        <f>_xlfn.XLOOKUP(F8389,menu_items!$A$1:$A$33,menu_items!$B$1:$B$33,,0,1)</f>
        <v>Mushroom Ravioli</v>
      </c>
      <c r="H8389" t="str">
        <f>_xlfn.XLOOKUP(F8389,menu_items!$A$1:$A$33,menu_items!$C$1:$C$33,,0,1)</f>
        <v>Italian</v>
      </c>
      <c r="I8389">
        <f>_xlfn.XLOOKUP(F8389,menu_items!$A$1:$A$33,menu_items!$D$1:$D$33,,0,1)</f>
        <v>15.5</v>
      </c>
    </row>
    <row r="8390" spans="1:9" hidden="1" x14ac:dyDescent="0.25">
      <c r="A8390" s="2">
        <v>8389</v>
      </c>
      <c r="B8390" s="2">
        <v>3675</v>
      </c>
      <c r="C8390" s="1">
        <v>44988</v>
      </c>
      <c r="D8390" s="3">
        <v>0.7628125</v>
      </c>
      <c r="E8390" s="3" t="str">
        <f>TEXT(Table1[[#This Row],[order_time]],"HH")</f>
        <v>18</v>
      </c>
      <c r="F8390">
        <v>131</v>
      </c>
      <c r="G8390" t="str">
        <f>_xlfn.XLOOKUP(F8390,menu_items!$A$1:$A$33,menu_items!$B$1:$B$33,,0,1)</f>
        <v>Chicken Parmesan</v>
      </c>
      <c r="H8390" t="str">
        <f>_xlfn.XLOOKUP(F8390,menu_items!$A$1:$A$33,menu_items!$C$1:$C$33,,0,1)</f>
        <v>Italian</v>
      </c>
      <c r="I8390">
        <f>_xlfn.XLOOKUP(F8390,menu_items!$A$1:$A$33,menu_items!$D$1:$D$33,,0,1)</f>
        <v>17.95</v>
      </c>
    </row>
    <row r="8391" spans="1:9" hidden="1" x14ac:dyDescent="0.25">
      <c r="A8391" s="2">
        <v>8390</v>
      </c>
      <c r="B8391" s="2">
        <v>3676</v>
      </c>
      <c r="C8391" s="1">
        <v>44988</v>
      </c>
      <c r="D8391" s="3">
        <v>0.77015046296296297</v>
      </c>
      <c r="E8391" s="3" t="str">
        <f>TEXT(Table1[[#This Row],[order_time]],"HH")</f>
        <v>18</v>
      </c>
      <c r="F8391">
        <v>120</v>
      </c>
      <c r="G8391" t="str">
        <f>_xlfn.XLOOKUP(F8391,menu_items!$A$1:$A$33,menu_items!$B$1:$B$33,,0,1)</f>
        <v>Steak Torta</v>
      </c>
      <c r="H8391" t="str">
        <f>_xlfn.XLOOKUP(F8391,menu_items!$A$1:$A$33,menu_items!$C$1:$C$33,,0,1)</f>
        <v>Mexican</v>
      </c>
      <c r="I8391">
        <f>_xlfn.XLOOKUP(F8391,menu_items!$A$1:$A$33,menu_items!$D$1:$D$33,,0,1)</f>
        <v>13.95</v>
      </c>
    </row>
    <row r="8392" spans="1:9" hidden="1" x14ac:dyDescent="0.25">
      <c r="A8392" s="2">
        <v>8391</v>
      </c>
      <c r="B8392" s="2">
        <v>3677</v>
      </c>
      <c r="C8392" s="1">
        <v>44988</v>
      </c>
      <c r="D8392" s="3">
        <v>0.77537037037037038</v>
      </c>
      <c r="E8392" s="3" t="str">
        <f>TEXT(Table1[[#This Row],[order_time]],"HH")</f>
        <v>18</v>
      </c>
      <c r="F8392">
        <v>107</v>
      </c>
      <c r="G8392" t="str">
        <f>_xlfn.XLOOKUP(F8392,menu_items!$A$1:$A$33,menu_items!$B$1:$B$33,,0,1)</f>
        <v>Orange Chicken</v>
      </c>
      <c r="H8392" t="str">
        <f>_xlfn.XLOOKUP(F8392,menu_items!$A$1:$A$33,menu_items!$C$1:$C$33,,0,1)</f>
        <v>Asian</v>
      </c>
      <c r="I8392">
        <f>_xlfn.XLOOKUP(F8392,menu_items!$A$1:$A$33,menu_items!$D$1:$D$33,,0,1)</f>
        <v>16.5</v>
      </c>
    </row>
    <row r="8393" spans="1:9" hidden="1" x14ac:dyDescent="0.25">
      <c r="A8393" s="2">
        <v>8392</v>
      </c>
      <c r="B8393" s="2">
        <v>3677</v>
      </c>
      <c r="C8393" s="1">
        <v>44988</v>
      </c>
      <c r="D8393" s="3">
        <v>0.77537037037037038</v>
      </c>
      <c r="E8393" s="3" t="str">
        <f>TEXT(Table1[[#This Row],[order_time]],"HH")</f>
        <v>18</v>
      </c>
      <c r="F8393">
        <v>127</v>
      </c>
      <c r="G8393" t="str">
        <f>_xlfn.XLOOKUP(F8393,menu_items!$A$1:$A$33,menu_items!$B$1:$B$33,,0,1)</f>
        <v>Meat Lasagna</v>
      </c>
      <c r="H8393" t="str">
        <f>_xlfn.XLOOKUP(F8393,menu_items!$A$1:$A$33,menu_items!$C$1:$C$33,,0,1)</f>
        <v>Italian</v>
      </c>
      <c r="I8393">
        <f>_xlfn.XLOOKUP(F8393,menu_items!$A$1:$A$33,menu_items!$D$1:$D$33,,0,1)</f>
        <v>17.95</v>
      </c>
    </row>
    <row r="8394" spans="1:9" hidden="1" x14ac:dyDescent="0.25">
      <c r="A8394" s="2">
        <v>8393</v>
      </c>
      <c r="B8394" s="2">
        <v>3677</v>
      </c>
      <c r="C8394" s="1">
        <v>44988</v>
      </c>
      <c r="D8394" s="3">
        <v>0.77537037037037038</v>
      </c>
      <c r="E8394" s="3" t="str">
        <f>TEXT(Table1[[#This Row],[order_time]],"HH")</f>
        <v>18</v>
      </c>
      <c r="F8394">
        <v>113</v>
      </c>
      <c r="G8394" t="str">
        <f>_xlfn.XLOOKUP(F8394,menu_items!$A$1:$A$33,menu_items!$B$1:$B$33,,0,1)</f>
        <v>Edamame</v>
      </c>
      <c r="H8394" t="str">
        <f>_xlfn.XLOOKUP(F8394,menu_items!$A$1:$A$33,menu_items!$C$1:$C$33,,0,1)</f>
        <v>Asian</v>
      </c>
      <c r="I8394">
        <f>_xlfn.XLOOKUP(F8394,menu_items!$A$1:$A$33,menu_items!$D$1:$D$33,,0,1)</f>
        <v>5</v>
      </c>
    </row>
    <row r="8395" spans="1:9" hidden="1" x14ac:dyDescent="0.25">
      <c r="A8395" s="2">
        <v>8394</v>
      </c>
      <c r="B8395" s="2">
        <v>3677</v>
      </c>
      <c r="C8395" s="1">
        <v>44988</v>
      </c>
      <c r="D8395" s="3">
        <v>0.77537037037037038</v>
      </c>
      <c r="E8395" s="3" t="str">
        <f>TEXT(Table1[[#This Row],[order_time]],"HH")</f>
        <v>18</v>
      </c>
      <c r="F8395">
        <v>118</v>
      </c>
      <c r="G8395" t="str">
        <f>_xlfn.XLOOKUP(F8395,menu_items!$A$1:$A$33,menu_items!$B$1:$B$33,,0,1)</f>
        <v>Steak Burrito</v>
      </c>
      <c r="H8395" t="str">
        <f>_xlfn.XLOOKUP(F8395,menu_items!$A$1:$A$33,menu_items!$C$1:$C$33,,0,1)</f>
        <v>Mexican</v>
      </c>
      <c r="I8395">
        <f>_xlfn.XLOOKUP(F8395,menu_items!$A$1:$A$33,menu_items!$D$1:$D$33,,0,1)</f>
        <v>14.95</v>
      </c>
    </row>
    <row r="8396" spans="1:9" hidden="1" x14ac:dyDescent="0.25">
      <c r="A8396" s="2">
        <v>8395</v>
      </c>
      <c r="B8396" s="2">
        <v>3678</v>
      </c>
      <c r="C8396" s="1">
        <v>44988</v>
      </c>
      <c r="D8396" s="3">
        <v>0.7790393518518518</v>
      </c>
      <c r="E8396" s="3" t="str">
        <f>TEXT(Table1[[#This Row],[order_time]],"HH")</f>
        <v>18</v>
      </c>
      <c r="F8396">
        <v>113</v>
      </c>
      <c r="G8396" t="str">
        <f>_xlfn.XLOOKUP(F8396,menu_items!$A$1:$A$33,menu_items!$B$1:$B$33,,0,1)</f>
        <v>Edamame</v>
      </c>
      <c r="H8396" t="str">
        <f>_xlfn.XLOOKUP(F8396,menu_items!$A$1:$A$33,menu_items!$C$1:$C$33,,0,1)</f>
        <v>Asian</v>
      </c>
      <c r="I8396">
        <f>_xlfn.XLOOKUP(F8396,menu_items!$A$1:$A$33,menu_items!$D$1:$D$33,,0,1)</f>
        <v>5</v>
      </c>
    </row>
    <row r="8397" spans="1:9" hidden="1" x14ac:dyDescent="0.25">
      <c r="A8397" s="2">
        <v>8396</v>
      </c>
      <c r="B8397" s="2">
        <v>3678</v>
      </c>
      <c r="C8397" s="1">
        <v>44988</v>
      </c>
      <c r="D8397" s="3">
        <v>0.7790393518518518</v>
      </c>
      <c r="E8397" s="3" t="str">
        <f>TEXT(Table1[[#This Row],[order_time]],"HH")</f>
        <v>18</v>
      </c>
      <c r="F8397">
        <v>130</v>
      </c>
      <c r="G8397" t="str">
        <f>_xlfn.XLOOKUP(F8397,menu_items!$A$1:$A$33,menu_items!$B$1:$B$33,,0,1)</f>
        <v>Shrimp Scampi</v>
      </c>
      <c r="H8397" t="str">
        <f>_xlfn.XLOOKUP(F8397,menu_items!$A$1:$A$33,menu_items!$C$1:$C$33,,0,1)</f>
        <v>Italian</v>
      </c>
      <c r="I8397">
        <f>_xlfn.XLOOKUP(F8397,menu_items!$A$1:$A$33,menu_items!$D$1:$D$33,,0,1)</f>
        <v>19.95</v>
      </c>
    </row>
    <row r="8398" spans="1:9" hidden="1" x14ac:dyDescent="0.25">
      <c r="A8398" s="2">
        <v>8397</v>
      </c>
      <c r="B8398" s="2">
        <v>3679</v>
      </c>
      <c r="C8398" s="1">
        <v>44988</v>
      </c>
      <c r="D8398" s="3">
        <v>0.7819328703703704</v>
      </c>
      <c r="E8398" s="3" t="str">
        <f>TEXT(Table1[[#This Row],[order_time]],"HH")</f>
        <v>18</v>
      </c>
      <c r="F8398">
        <v>132</v>
      </c>
      <c r="G8398" t="str">
        <f>_xlfn.XLOOKUP(F8398,menu_items!$A$1:$A$33,menu_items!$B$1:$B$33,,0,1)</f>
        <v>Eggplant Parmesan</v>
      </c>
      <c r="H8398" t="str">
        <f>_xlfn.XLOOKUP(F8398,menu_items!$A$1:$A$33,menu_items!$C$1:$C$33,,0,1)</f>
        <v>Italian</v>
      </c>
      <c r="I8398">
        <f>_xlfn.XLOOKUP(F8398,menu_items!$A$1:$A$33,menu_items!$D$1:$D$33,,0,1)</f>
        <v>16.95</v>
      </c>
    </row>
    <row r="8399" spans="1:9" x14ac:dyDescent="0.25">
      <c r="A8399" s="2">
        <v>8398</v>
      </c>
      <c r="B8399" s="2">
        <v>3680</v>
      </c>
      <c r="C8399" s="1">
        <v>44988</v>
      </c>
      <c r="D8399" s="3">
        <v>0.79905092592592597</v>
      </c>
      <c r="E8399" s="3" t="str">
        <f>TEXT(Table1[[#This Row],[order_time]],"HH")</f>
        <v>19</v>
      </c>
      <c r="F8399">
        <v>101</v>
      </c>
      <c r="G8399" t="str">
        <f>_xlfn.XLOOKUP(F8399,menu_items!$A$1:$A$33,menu_items!$B$1:$B$33,,0,1)</f>
        <v>Hamburger</v>
      </c>
      <c r="H8399" t="str">
        <f>_xlfn.XLOOKUP(F8399,menu_items!$A$1:$A$33,menu_items!$C$1:$C$33,,0,1)</f>
        <v>American</v>
      </c>
      <c r="I8399">
        <f>_xlfn.XLOOKUP(F8399,menu_items!$A$1:$A$33,menu_items!$D$1:$D$33,,0,1)</f>
        <v>12.95</v>
      </c>
    </row>
    <row r="8400" spans="1:9" hidden="1" x14ac:dyDescent="0.25">
      <c r="A8400" s="2">
        <v>8399</v>
      </c>
      <c r="B8400" s="2">
        <v>3681</v>
      </c>
      <c r="C8400" s="1">
        <v>44988</v>
      </c>
      <c r="D8400" s="3">
        <v>0.79988425925925921</v>
      </c>
      <c r="E8400" s="3" t="str">
        <f>TEXT(Table1[[#This Row],[order_time]],"HH")</f>
        <v>19</v>
      </c>
      <c r="F8400">
        <v>109</v>
      </c>
      <c r="G8400" t="str">
        <f>_xlfn.XLOOKUP(F8400,menu_items!$A$1:$A$33,menu_items!$B$1:$B$33,,0,1)</f>
        <v>Korean Beef Bowl</v>
      </c>
      <c r="H8400" t="str">
        <f>_xlfn.XLOOKUP(F8400,menu_items!$A$1:$A$33,menu_items!$C$1:$C$33,,0,1)</f>
        <v>Asian</v>
      </c>
      <c r="I8400">
        <f>_xlfn.XLOOKUP(F8400,menu_items!$A$1:$A$33,menu_items!$D$1:$D$33,,0,1)</f>
        <v>17.95</v>
      </c>
    </row>
    <row r="8401" spans="1:9" hidden="1" x14ac:dyDescent="0.25">
      <c r="A8401" s="2">
        <v>8400</v>
      </c>
      <c r="B8401" s="2">
        <v>3682</v>
      </c>
      <c r="C8401" s="1">
        <v>44988</v>
      </c>
      <c r="D8401" s="3">
        <v>0.8236458333333333</v>
      </c>
      <c r="E8401" s="3" t="str">
        <f>TEXT(Table1[[#This Row],[order_time]],"HH")</f>
        <v>19</v>
      </c>
      <c r="F8401">
        <v>102</v>
      </c>
      <c r="G8401" t="str">
        <f>_xlfn.XLOOKUP(F8401,menu_items!$A$1:$A$33,menu_items!$B$1:$B$33,,0,1)</f>
        <v>Cheeseburger</v>
      </c>
      <c r="H8401" t="str">
        <f>_xlfn.XLOOKUP(F8401,menu_items!$A$1:$A$33,menu_items!$C$1:$C$33,,0,1)</f>
        <v>American</v>
      </c>
      <c r="I8401">
        <f>_xlfn.XLOOKUP(F8401,menu_items!$A$1:$A$33,menu_items!$D$1:$D$33,,0,1)</f>
        <v>13.95</v>
      </c>
    </row>
    <row r="8402" spans="1:9" hidden="1" x14ac:dyDescent="0.25">
      <c r="A8402" s="2">
        <v>8401</v>
      </c>
      <c r="B8402" s="2">
        <v>3682</v>
      </c>
      <c r="C8402" s="1">
        <v>44988</v>
      </c>
      <c r="D8402" s="3">
        <v>0.8236458333333333</v>
      </c>
      <c r="E8402" s="3" t="str">
        <f>TEXT(Table1[[#This Row],[order_time]],"HH")</f>
        <v>19</v>
      </c>
      <c r="F8402">
        <v>129</v>
      </c>
      <c r="G8402" t="str">
        <f>_xlfn.XLOOKUP(F8402,menu_items!$A$1:$A$33,menu_items!$B$1:$B$33,,0,1)</f>
        <v>Mushroom Ravioli</v>
      </c>
      <c r="H8402" t="str">
        <f>_xlfn.XLOOKUP(F8402,menu_items!$A$1:$A$33,menu_items!$C$1:$C$33,,0,1)</f>
        <v>Italian</v>
      </c>
      <c r="I8402">
        <f>_xlfn.XLOOKUP(F8402,menu_items!$A$1:$A$33,menu_items!$D$1:$D$33,,0,1)</f>
        <v>15.5</v>
      </c>
    </row>
    <row r="8403" spans="1:9" hidden="1" x14ac:dyDescent="0.25">
      <c r="A8403" s="2">
        <v>8402</v>
      </c>
      <c r="B8403" s="2">
        <v>3683</v>
      </c>
      <c r="C8403" s="1">
        <v>44988</v>
      </c>
      <c r="D8403" s="3">
        <v>0.8306944444444444</v>
      </c>
      <c r="E8403" s="3" t="str">
        <f>TEXT(Table1[[#This Row],[order_time]],"HH")</f>
        <v>19</v>
      </c>
      <c r="F8403">
        <v>108</v>
      </c>
      <c r="G8403" t="str">
        <f>_xlfn.XLOOKUP(F8403,menu_items!$A$1:$A$33,menu_items!$B$1:$B$33,,0,1)</f>
        <v>Tofu Pad Thai</v>
      </c>
      <c r="H8403" t="str">
        <f>_xlfn.XLOOKUP(F8403,menu_items!$A$1:$A$33,menu_items!$C$1:$C$33,,0,1)</f>
        <v>Asian</v>
      </c>
      <c r="I8403">
        <f>_xlfn.XLOOKUP(F8403,menu_items!$A$1:$A$33,menu_items!$D$1:$D$33,,0,1)</f>
        <v>14.5</v>
      </c>
    </row>
    <row r="8404" spans="1:9" hidden="1" x14ac:dyDescent="0.25">
      <c r="A8404" s="2">
        <v>8403</v>
      </c>
      <c r="B8404" s="2">
        <v>3683</v>
      </c>
      <c r="C8404" s="1">
        <v>44988</v>
      </c>
      <c r="D8404" s="3">
        <v>0.8306944444444444</v>
      </c>
      <c r="E8404" s="3" t="str">
        <f>TEXT(Table1[[#This Row],[order_time]],"HH")</f>
        <v>19</v>
      </c>
      <c r="F8404">
        <v>124</v>
      </c>
      <c r="G8404" t="str">
        <f>_xlfn.XLOOKUP(F8404,menu_items!$A$1:$A$33,menu_items!$B$1:$B$33,,0,1)</f>
        <v>Spaghetti</v>
      </c>
      <c r="H8404" t="str">
        <f>_xlfn.XLOOKUP(F8404,menu_items!$A$1:$A$33,menu_items!$C$1:$C$33,,0,1)</f>
        <v>Italian</v>
      </c>
      <c r="I8404">
        <f>_xlfn.XLOOKUP(F8404,menu_items!$A$1:$A$33,menu_items!$D$1:$D$33,,0,1)</f>
        <v>14.5</v>
      </c>
    </row>
    <row r="8405" spans="1:9" hidden="1" x14ac:dyDescent="0.25">
      <c r="A8405" s="2">
        <v>8404</v>
      </c>
      <c r="B8405" s="2">
        <v>3683</v>
      </c>
      <c r="C8405" s="1">
        <v>44988</v>
      </c>
      <c r="D8405" s="3">
        <v>0.8306944444444444</v>
      </c>
      <c r="E8405" s="3" t="str">
        <f>TEXT(Table1[[#This Row],[order_time]],"HH")</f>
        <v>19</v>
      </c>
      <c r="F8405">
        <v>118</v>
      </c>
      <c r="G8405" t="str">
        <f>_xlfn.XLOOKUP(F8405,menu_items!$A$1:$A$33,menu_items!$B$1:$B$33,,0,1)</f>
        <v>Steak Burrito</v>
      </c>
      <c r="H8405" t="str">
        <f>_xlfn.XLOOKUP(F8405,menu_items!$A$1:$A$33,menu_items!$C$1:$C$33,,0,1)</f>
        <v>Mexican</v>
      </c>
      <c r="I8405">
        <f>_xlfn.XLOOKUP(F8405,menu_items!$A$1:$A$33,menu_items!$D$1:$D$33,,0,1)</f>
        <v>14.95</v>
      </c>
    </row>
    <row r="8406" spans="1:9" hidden="1" x14ac:dyDescent="0.25">
      <c r="A8406" s="2">
        <v>8405</v>
      </c>
      <c r="B8406" s="2">
        <v>3683</v>
      </c>
      <c r="C8406" s="1">
        <v>44988</v>
      </c>
      <c r="D8406" s="3">
        <v>0.8306944444444444</v>
      </c>
      <c r="E8406" s="3" t="str">
        <f>TEXT(Table1[[#This Row],[order_time]],"HH")</f>
        <v>19</v>
      </c>
      <c r="F8406">
        <v>105</v>
      </c>
      <c r="G8406" t="str">
        <f>_xlfn.XLOOKUP(F8406,menu_items!$A$1:$A$33,menu_items!$B$1:$B$33,,0,1)</f>
        <v>Mac &amp; Cheese</v>
      </c>
      <c r="H8406" t="str">
        <f>_xlfn.XLOOKUP(F8406,menu_items!$A$1:$A$33,menu_items!$C$1:$C$33,,0,1)</f>
        <v>American</v>
      </c>
      <c r="I8406">
        <f>_xlfn.XLOOKUP(F8406,menu_items!$A$1:$A$33,menu_items!$D$1:$D$33,,0,1)</f>
        <v>7</v>
      </c>
    </row>
    <row r="8407" spans="1:9" hidden="1" x14ac:dyDescent="0.25">
      <c r="A8407" s="2">
        <v>8406</v>
      </c>
      <c r="B8407" s="2">
        <v>3684</v>
      </c>
      <c r="C8407" s="1">
        <v>44988</v>
      </c>
      <c r="D8407" s="3">
        <v>0.83276620370370369</v>
      </c>
      <c r="E8407" s="3" t="str">
        <f>TEXT(Table1[[#This Row],[order_time]],"HH")</f>
        <v>19</v>
      </c>
      <c r="F8407">
        <v>115</v>
      </c>
      <c r="G8407" t="str">
        <f>_xlfn.XLOOKUP(F8407,menu_items!$A$1:$A$33,menu_items!$B$1:$B$33,,0,1)</f>
        <v>Chicken Tacos</v>
      </c>
      <c r="H8407" t="str">
        <f>_xlfn.XLOOKUP(F8407,menu_items!$A$1:$A$33,menu_items!$C$1:$C$33,,0,1)</f>
        <v>Mexican</v>
      </c>
      <c r="I8407">
        <f>_xlfn.XLOOKUP(F8407,menu_items!$A$1:$A$33,menu_items!$D$1:$D$33,,0,1)</f>
        <v>11.95</v>
      </c>
    </row>
    <row r="8408" spans="1:9" hidden="1" x14ac:dyDescent="0.25">
      <c r="A8408" s="2">
        <v>8407</v>
      </c>
      <c r="B8408" s="2">
        <v>3685</v>
      </c>
      <c r="C8408" s="1">
        <v>44988</v>
      </c>
      <c r="D8408" s="3">
        <v>0.83694444444444449</v>
      </c>
      <c r="E8408" s="3" t="str">
        <f>TEXT(Table1[[#This Row],[order_time]],"HH")</f>
        <v>20</v>
      </c>
      <c r="F8408">
        <v>110</v>
      </c>
      <c r="G8408" t="str">
        <f>_xlfn.XLOOKUP(F8408,menu_items!$A$1:$A$33,menu_items!$B$1:$B$33,,0,1)</f>
        <v>Pork Ramen</v>
      </c>
      <c r="H8408" t="str">
        <f>_xlfn.XLOOKUP(F8408,menu_items!$A$1:$A$33,menu_items!$C$1:$C$33,,0,1)</f>
        <v>Asian</v>
      </c>
      <c r="I8408">
        <f>_xlfn.XLOOKUP(F8408,menu_items!$A$1:$A$33,menu_items!$D$1:$D$33,,0,1)</f>
        <v>17.95</v>
      </c>
    </row>
    <row r="8409" spans="1:9" hidden="1" x14ac:dyDescent="0.25">
      <c r="A8409" s="2">
        <v>8408</v>
      </c>
      <c r="B8409" s="2">
        <v>3685</v>
      </c>
      <c r="C8409" s="1">
        <v>44988</v>
      </c>
      <c r="D8409" s="3">
        <v>0.83694444444444449</v>
      </c>
      <c r="E8409" s="3" t="str">
        <f>TEXT(Table1[[#This Row],[order_time]],"HH")</f>
        <v>20</v>
      </c>
      <c r="F8409">
        <v>128</v>
      </c>
      <c r="G8409" t="str">
        <f>_xlfn.XLOOKUP(F8409,menu_items!$A$1:$A$33,menu_items!$B$1:$B$33,,0,1)</f>
        <v>Cheese Lasagna</v>
      </c>
      <c r="H8409" t="str">
        <f>_xlfn.XLOOKUP(F8409,menu_items!$A$1:$A$33,menu_items!$C$1:$C$33,,0,1)</f>
        <v>Italian</v>
      </c>
      <c r="I8409">
        <f>_xlfn.XLOOKUP(F8409,menu_items!$A$1:$A$33,menu_items!$D$1:$D$33,,0,1)</f>
        <v>15.5</v>
      </c>
    </row>
    <row r="8410" spans="1:9" hidden="1" x14ac:dyDescent="0.25">
      <c r="A8410" s="2">
        <v>8409</v>
      </c>
      <c r="B8410" s="2">
        <v>3685</v>
      </c>
      <c r="C8410" s="1">
        <v>44988</v>
      </c>
      <c r="D8410" s="3">
        <v>0.83694444444444449</v>
      </c>
      <c r="E8410" s="3" t="str">
        <f>TEXT(Table1[[#This Row],[order_time]],"HH")</f>
        <v>20</v>
      </c>
      <c r="F8410">
        <v>112</v>
      </c>
      <c r="G8410" t="str">
        <f>_xlfn.XLOOKUP(F8410,menu_items!$A$1:$A$33,menu_items!$B$1:$B$33,,0,1)</f>
        <v>Salmon Roll</v>
      </c>
      <c r="H8410" t="str">
        <f>_xlfn.XLOOKUP(F8410,menu_items!$A$1:$A$33,menu_items!$C$1:$C$33,,0,1)</f>
        <v>Asian</v>
      </c>
      <c r="I8410">
        <f>_xlfn.XLOOKUP(F8410,menu_items!$A$1:$A$33,menu_items!$D$1:$D$33,,0,1)</f>
        <v>14.95</v>
      </c>
    </row>
    <row r="8411" spans="1:9" hidden="1" x14ac:dyDescent="0.25">
      <c r="A8411" s="2">
        <v>8410</v>
      </c>
      <c r="B8411" s="2">
        <v>3686</v>
      </c>
      <c r="C8411" s="1">
        <v>44988</v>
      </c>
      <c r="D8411" s="3">
        <v>0.84722222222222221</v>
      </c>
      <c r="E8411" s="3" t="str">
        <f>TEXT(Table1[[#This Row],[order_time]],"HH")</f>
        <v>20</v>
      </c>
      <c r="F8411">
        <v>119</v>
      </c>
      <c r="G8411" t="str">
        <f>_xlfn.XLOOKUP(F8411,menu_items!$A$1:$A$33,menu_items!$B$1:$B$33,,0,1)</f>
        <v>Chicken Torta</v>
      </c>
      <c r="H8411" t="str">
        <f>_xlfn.XLOOKUP(F8411,menu_items!$A$1:$A$33,menu_items!$C$1:$C$33,,0,1)</f>
        <v>Mexican</v>
      </c>
      <c r="I8411">
        <f>_xlfn.XLOOKUP(F8411,menu_items!$A$1:$A$33,menu_items!$D$1:$D$33,,0,1)</f>
        <v>11.95</v>
      </c>
    </row>
    <row r="8412" spans="1:9" hidden="1" x14ac:dyDescent="0.25">
      <c r="A8412" s="2">
        <v>8411</v>
      </c>
      <c r="B8412" s="2">
        <v>3687</v>
      </c>
      <c r="C8412" s="1">
        <v>44988</v>
      </c>
      <c r="D8412" s="3">
        <v>0.85112268518518519</v>
      </c>
      <c r="E8412" s="3" t="str">
        <f>TEXT(Table1[[#This Row],[order_time]],"HH")</f>
        <v>20</v>
      </c>
      <c r="F8412">
        <v>120</v>
      </c>
      <c r="G8412" t="str">
        <f>_xlfn.XLOOKUP(F8412,menu_items!$A$1:$A$33,menu_items!$B$1:$B$33,,0,1)</f>
        <v>Steak Torta</v>
      </c>
      <c r="H8412" t="str">
        <f>_xlfn.XLOOKUP(F8412,menu_items!$A$1:$A$33,menu_items!$C$1:$C$33,,0,1)</f>
        <v>Mexican</v>
      </c>
      <c r="I8412">
        <f>_xlfn.XLOOKUP(F8412,menu_items!$A$1:$A$33,menu_items!$D$1:$D$33,,0,1)</f>
        <v>13.95</v>
      </c>
    </row>
    <row r="8413" spans="1:9" x14ac:dyDescent="0.25">
      <c r="A8413" s="2">
        <v>8412</v>
      </c>
      <c r="B8413" s="2">
        <v>3688</v>
      </c>
      <c r="C8413" s="1">
        <v>44988</v>
      </c>
      <c r="D8413" s="3">
        <v>0.86548611111111107</v>
      </c>
      <c r="E8413" s="3" t="str">
        <f>TEXT(Table1[[#This Row],[order_time]],"HH")</f>
        <v>20</v>
      </c>
      <c r="F8413">
        <v>101</v>
      </c>
      <c r="G8413" t="str">
        <f>_xlfn.XLOOKUP(F8413,menu_items!$A$1:$A$33,menu_items!$B$1:$B$33,,0,1)</f>
        <v>Hamburger</v>
      </c>
      <c r="H8413" t="str">
        <f>_xlfn.XLOOKUP(F8413,menu_items!$A$1:$A$33,menu_items!$C$1:$C$33,,0,1)</f>
        <v>American</v>
      </c>
      <c r="I8413">
        <f>_xlfn.XLOOKUP(F8413,menu_items!$A$1:$A$33,menu_items!$D$1:$D$33,,0,1)</f>
        <v>12.95</v>
      </c>
    </row>
    <row r="8414" spans="1:9" hidden="1" x14ac:dyDescent="0.25">
      <c r="A8414" s="2">
        <v>8413</v>
      </c>
      <c r="B8414" s="2">
        <v>3688</v>
      </c>
      <c r="C8414" s="1">
        <v>44988</v>
      </c>
      <c r="D8414" s="3">
        <v>0.86548611111111107</v>
      </c>
      <c r="E8414" s="3" t="str">
        <f>TEXT(Table1[[#This Row],[order_time]],"HH")</f>
        <v>20</v>
      </c>
      <c r="F8414">
        <v>112</v>
      </c>
      <c r="G8414" t="str">
        <f>_xlfn.XLOOKUP(F8414,menu_items!$A$1:$A$33,menu_items!$B$1:$B$33,,0,1)</f>
        <v>Salmon Roll</v>
      </c>
      <c r="H8414" t="str">
        <f>_xlfn.XLOOKUP(F8414,menu_items!$A$1:$A$33,menu_items!$C$1:$C$33,,0,1)</f>
        <v>Asian</v>
      </c>
      <c r="I8414">
        <f>_xlfn.XLOOKUP(F8414,menu_items!$A$1:$A$33,menu_items!$D$1:$D$33,,0,1)</f>
        <v>14.95</v>
      </c>
    </row>
    <row r="8415" spans="1:9" hidden="1" x14ac:dyDescent="0.25">
      <c r="A8415" s="2">
        <v>8414</v>
      </c>
      <c r="B8415" s="2">
        <v>3689</v>
      </c>
      <c r="C8415" s="1">
        <v>44988</v>
      </c>
      <c r="D8415" s="3">
        <v>0.90394675925925927</v>
      </c>
      <c r="E8415" s="3" t="str">
        <f>TEXT(Table1[[#This Row],[order_time]],"HH")</f>
        <v>21</v>
      </c>
      <c r="F8415">
        <v>103</v>
      </c>
      <c r="G8415" t="str">
        <f>_xlfn.XLOOKUP(F8415,menu_items!$A$1:$A$33,menu_items!$B$1:$B$33,,0,1)</f>
        <v>Hot Dog</v>
      </c>
      <c r="H8415" t="str">
        <f>_xlfn.XLOOKUP(F8415,menu_items!$A$1:$A$33,menu_items!$C$1:$C$33,,0,1)</f>
        <v>American</v>
      </c>
      <c r="I8415">
        <f>_xlfn.XLOOKUP(F8415,menu_items!$A$1:$A$33,menu_items!$D$1:$D$33,,0,1)</f>
        <v>9</v>
      </c>
    </row>
    <row r="8416" spans="1:9" hidden="1" x14ac:dyDescent="0.25">
      <c r="A8416" s="2">
        <v>8415</v>
      </c>
      <c r="B8416" s="2">
        <v>3689</v>
      </c>
      <c r="C8416" s="1">
        <v>44988</v>
      </c>
      <c r="D8416" s="3">
        <v>0.90394675925925927</v>
      </c>
      <c r="E8416" s="3" t="str">
        <f>TEXT(Table1[[#This Row],[order_time]],"HH")</f>
        <v>21</v>
      </c>
      <c r="F8416">
        <v>124</v>
      </c>
      <c r="G8416" t="str">
        <f>_xlfn.XLOOKUP(F8416,menu_items!$A$1:$A$33,menu_items!$B$1:$B$33,,0,1)</f>
        <v>Spaghetti</v>
      </c>
      <c r="H8416" t="str">
        <f>_xlfn.XLOOKUP(F8416,menu_items!$A$1:$A$33,menu_items!$C$1:$C$33,,0,1)</f>
        <v>Italian</v>
      </c>
      <c r="I8416">
        <f>_xlfn.XLOOKUP(F8416,menu_items!$A$1:$A$33,menu_items!$D$1:$D$33,,0,1)</f>
        <v>14.5</v>
      </c>
    </row>
    <row r="8417" spans="1:9" hidden="1" x14ac:dyDescent="0.25">
      <c r="A8417" s="2">
        <v>8416</v>
      </c>
      <c r="B8417" s="2">
        <v>3689</v>
      </c>
      <c r="C8417" s="1">
        <v>44988</v>
      </c>
      <c r="D8417" s="3">
        <v>0.90394675925925927</v>
      </c>
      <c r="E8417" s="3" t="str">
        <f>TEXT(Table1[[#This Row],[order_time]],"HH")</f>
        <v>21</v>
      </c>
      <c r="F8417">
        <v>122</v>
      </c>
      <c r="G8417" t="str">
        <f>_xlfn.XLOOKUP(F8417,menu_items!$A$1:$A$33,menu_items!$B$1:$B$33,,0,1)</f>
        <v>Chips &amp; Salsa</v>
      </c>
      <c r="H8417" t="str">
        <f>_xlfn.XLOOKUP(F8417,menu_items!$A$1:$A$33,menu_items!$C$1:$C$33,,0,1)</f>
        <v>Mexican</v>
      </c>
      <c r="I8417">
        <f>_xlfn.XLOOKUP(F8417,menu_items!$A$1:$A$33,menu_items!$D$1:$D$33,,0,1)</f>
        <v>7</v>
      </c>
    </row>
    <row r="8418" spans="1:9" hidden="1" x14ac:dyDescent="0.25">
      <c r="A8418" s="2">
        <v>8417</v>
      </c>
      <c r="B8418" s="2">
        <v>3690</v>
      </c>
      <c r="C8418" s="1">
        <v>44988</v>
      </c>
      <c r="D8418" s="3">
        <v>0.91548611111111111</v>
      </c>
      <c r="E8418" s="3" t="str">
        <f>TEXT(Table1[[#This Row],[order_time]],"HH")</f>
        <v>21</v>
      </c>
      <c r="F8418">
        <v>104</v>
      </c>
      <c r="G8418" t="str">
        <f>_xlfn.XLOOKUP(F8418,menu_items!$A$1:$A$33,menu_items!$B$1:$B$33,,0,1)</f>
        <v>Veggie Burger</v>
      </c>
      <c r="H8418" t="str">
        <f>_xlfn.XLOOKUP(F8418,menu_items!$A$1:$A$33,menu_items!$C$1:$C$33,,0,1)</f>
        <v>American</v>
      </c>
      <c r="I8418">
        <f>_xlfn.XLOOKUP(F8418,menu_items!$A$1:$A$33,menu_items!$D$1:$D$33,,0,1)</f>
        <v>10.5</v>
      </c>
    </row>
    <row r="8419" spans="1:9" hidden="1" x14ac:dyDescent="0.25">
      <c r="A8419" s="2">
        <v>8418</v>
      </c>
      <c r="B8419" s="2">
        <v>3690</v>
      </c>
      <c r="C8419" s="1">
        <v>44988</v>
      </c>
      <c r="D8419" s="3">
        <v>0.91548611111111111</v>
      </c>
      <c r="E8419" s="3" t="str">
        <f>TEXT(Table1[[#This Row],[order_time]],"HH")</f>
        <v>21</v>
      </c>
      <c r="F8419">
        <v>121</v>
      </c>
      <c r="G8419" t="str">
        <f>_xlfn.XLOOKUP(F8419,menu_items!$A$1:$A$33,menu_items!$B$1:$B$33,,0,1)</f>
        <v>Cheese Quesadillas</v>
      </c>
      <c r="H8419" t="str">
        <f>_xlfn.XLOOKUP(F8419,menu_items!$A$1:$A$33,menu_items!$C$1:$C$33,,0,1)</f>
        <v>Mexican</v>
      </c>
      <c r="I8419">
        <f>_xlfn.XLOOKUP(F8419,menu_items!$A$1:$A$33,menu_items!$D$1:$D$33,,0,1)</f>
        <v>10.5</v>
      </c>
    </row>
    <row r="8420" spans="1:9" x14ac:dyDescent="0.25">
      <c r="A8420" s="2">
        <v>8419</v>
      </c>
      <c r="B8420" s="2">
        <v>3691</v>
      </c>
      <c r="C8420" s="1">
        <v>45019</v>
      </c>
      <c r="D8420" s="3">
        <v>0.47430555555555554</v>
      </c>
      <c r="E8420" s="3" t="str">
        <f>TEXT(Table1[[#This Row],[order_time]],"HH")</f>
        <v>11</v>
      </c>
      <c r="F8420">
        <v>101</v>
      </c>
      <c r="G8420" t="str">
        <f>_xlfn.XLOOKUP(F8420,menu_items!$A$1:$A$33,menu_items!$B$1:$B$33,,0,1)</f>
        <v>Hamburger</v>
      </c>
      <c r="H8420" t="str">
        <f>_xlfn.XLOOKUP(F8420,menu_items!$A$1:$A$33,menu_items!$C$1:$C$33,,0,1)</f>
        <v>American</v>
      </c>
      <c r="I8420">
        <f>_xlfn.XLOOKUP(F8420,menu_items!$A$1:$A$33,menu_items!$D$1:$D$33,,0,1)</f>
        <v>12.95</v>
      </c>
    </row>
    <row r="8421" spans="1:9" hidden="1" x14ac:dyDescent="0.25">
      <c r="A8421" s="2">
        <v>8420</v>
      </c>
      <c r="B8421" s="2">
        <v>3691</v>
      </c>
      <c r="C8421" s="1">
        <v>45019</v>
      </c>
      <c r="D8421" s="3">
        <v>0.47430555555555554</v>
      </c>
      <c r="E8421" s="3" t="str">
        <f>TEXT(Table1[[#This Row],[order_time]],"HH")</f>
        <v>11</v>
      </c>
      <c r="F8421">
        <v>129</v>
      </c>
      <c r="G8421" t="str">
        <f>_xlfn.XLOOKUP(F8421,menu_items!$A$1:$A$33,menu_items!$B$1:$B$33,,0,1)</f>
        <v>Mushroom Ravioli</v>
      </c>
      <c r="H8421" t="str">
        <f>_xlfn.XLOOKUP(F8421,menu_items!$A$1:$A$33,menu_items!$C$1:$C$33,,0,1)</f>
        <v>Italian</v>
      </c>
      <c r="I8421">
        <f>_xlfn.XLOOKUP(F8421,menu_items!$A$1:$A$33,menu_items!$D$1:$D$33,,0,1)</f>
        <v>15.5</v>
      </c>
    </row>
    <row r="8422" spans="1:9" hidden="1" x14ac:dyDescent="0.25">
      <c r="A8422" s="2">
        <v>8421</v>
      </c>
      <c r="B8422" s="2">
        <v>3691</v>
      </c>
      <c r="C8422" s="1">
        <v>45019</v>
      </c>
      <c r="D8422" s="3">
        <v>0.47430555555555554</v>
      </c>
      <c r="E8422" s="3" t="str">
        <f>TEXT(Table1[[#This Row],[order_time]],"HH")</f>
        <v>11</v>
      </c>
      <c r="F8422">
        <v>119</v>
      </c>
      <c r="G8422" t="str">
        <f>_xlfn.XLOOKUP(F8422,menu_items!$A$1:$A$33,menu_items!$B$1:$B$33,,0,1)</f>
        <v>Chicken Torta</v>
      </c>
      <c r="H8422" t="str">
        <f>_xlfn.XLOOKUP(F8422,menu_items!$A$1:$A$33,menu_items!$C$1:$C$33,,0,1)</f>
        <v>Mexican</v>
      </c>
      <c r="I8422">
        <f>_xlfn.XLOOKUP(F8422,menu_items!$A$1:$A$33,menu_items!$D$1:$D$33,,0,1)</f>
        <v>11.95</v>
      </c>
    </row>
    <row r="8423" spans="1:9" hidden="1" x14ac:dyDescent="0.25">
      <c r="A8423" s="2">
        <v>8422</v>
      </c>
      <c r="B8423" s="2">
        <v>3691</v>
      </c>
      <c r="C8423" s="1">
        <v>45019</v>
      </c>
      <c r="D8423" s="3">
        <v>0.47430555555555554</v>
      </c>
      <c r="E8423" s="3" t="str">
        <f>TEXT(Table1[[#This Row],[order_time]],"HH")</f>
        <v>11</v>
      </c>
      <c r="F8423">
        <v>120</v>
      </c>
      <c r="G8423" t="str">
        <f>_xlfn.XLOOKUP(F8423,menu_items!$A$1:$A$33,menu_items!$B$1:$B$33,,0,1)</f>
        <v>Steak Torta</v>
      </c>
      <c r="H8423" t="str">
        <f>_xlfn.XLOOKUP(F8423,menu_items!$A$1:$A$33,menu_items!$C$1:$C$33,,0,1)</f>
        <v>Mexican</v>
      </c>
      <c r="I8423">
        <f>_xlfn.XLOOKUP(F8423,menu_items!$A$1:$A$33,menu_items!$D$1:$D$33,,0,1)</f>
        <v>13.95</v>
      </c>
    </row>
    <row r="8424" spans="1:9" hidden="1" x14ac:dyDescent="0.25">
      <c r="A8424" s="2">
        <v>8423</v>
      </c>
      <c r="B8424" s="2">
        <v>3692</v>
      </c>
      <c r="C8424" s="1">
        <v>45019</v>
      </c>
      <c r="D8424" s="3">
        <v>0.47990740740740739</v>
      </c>
      <c r="E8424" s="3" t="str">
        <f>TEXT(Table1[[#This Row],[order_time]],"HH")</f>
        <v>11</v>
      </c>
      <c r="F8424">
        <v>103</v>
      </c>
      <c r="G8424" t="str">
        <f>_xlfn.XLOOKUP(F8424,menu_items!$A$1:$A$33,menu_items!$B$1:$B$33,,0,1)</f>
        <v>Hot Dog</v>
      </c>
      <c r="H8424" t="str">
        <f>_xlfn.XLOOKUP(F8424,menu_items!$A$1:$A$33,menu_items!$C$1:$C$33,,0,1)</f>
        <v>American</v>
      </c>
      <c r="I8424">
        <f>_xlfn.XLOOKUP(F8424,menu_items!$A$1:$A$33,menu_items!$D$1:$D$33,,0,1)</f>
        <v>9</v>
      </c>
    </row>
    <row r="8425" spans="1:9" hidden="1" x14ac:dyDescent="0.25">
      <c r="A8425" s="2">
        <v>8424</v>
      </c>
      <c r="B8425" s="2">
        <v>3692</v>
      </c>
      <c r="C8425" s="1">
        <v>45019</v>
      </c>
      <c r="D8425" s="3">
        <v>0.47990740740740739</v>
      </c>
      <c r="E8425" s="3" t="str">
        <f>TEXT(Table1[[#This Row],[order_time]],"HH")</f>
        <v>11</v>
      </c>
      <c r="F8425">
        <v>108</v>
      </c>
      <c r="G8425" t="str">
        <f>_xlfn.XLOOKUP(F8425,menu_items!$A$1:$A$33,menu_items!$B$1:$B$33,,0,1)</f>
        <v>Tofu Pad Thai</v>
      </c>
      <c r="H8425" t="str">
        <f>_xlfn.XLOOKUP(F8425,menu_items!$A$1:$A$33,menu_items!$C$1:$C$33,,0,1)</f>
        <v>Asian</v>
      </c>
      <c r="I8425">
        <f>_xlfn.XLOOKUP(F8425,menu_items!$A$1:$A$33,menu_items!$D$1:$D$33,,0,1)</f>
        <v>14.5</v>
      </c>
    </row>
    <row r="8426" spans="1:9" hidden="1" x14ac:dyDescent="0.25">
      <c r="A8426" s="2">
        <v>8425</v>
      </c>
      <c r="B8426" s="2">
        <v>3692</v>
      </c>
      <c r="C8426" s="1">
        <v>45019</v>
      </c>
      <c r="D8426" s="3">
        <v>0.47990740740740739</v>
      </c>
      <c r="E8426" s="3" t="str">
        <f>TEXT(Table1[[#This Row],[order_time]],"HH")</f>
        <v>11</v>
      </c>
      <c r="F8426">
        <v>109</v>
      </c>
      <c r="G8426" t="str">
        <f>_xlfn.XLOOKUP(F8426,menu_items!$A$1:$A$33,menu_items!$B$1:$B$33,,0,1)</f>
        <v>Korean Beef Bowl</v>
      </c>
      <c r="H8426" t="str">
        <f>_xlfn.XLOOKUP(F8426,menu_items!$A$1:$A$33,menu_items!$C$1:$C$33,,0,1)</f>
        <v>Asian</v>
      </c>
      <c r="I8426">
        <f>_xlfn.XLOOKUP(F8426,menu_items!$A$1:$A$33,menu_items!$D$1:$D$33,,0,1)</f>
        <v>17.95</v>
      </c>
    </row>
    <row r="8427" spans="1:9" hidden="1" x14ac:dyDescent="0.25">
      <c r="A8427" s="2">
        <v>8426</v>
      </c>
      <c r="B8427" s="2">
        <v>3692</v>
      </c>
      <c r="C8427" s="1">
        <v>45019</v>
      </c>
      <c r="D8427" s="3">
        <v>0.47990740740740739</v>
      </c>
      <c r="E8427" s="3" t="str">
        <f>TEXT(Table1[[#This Row],[order_time]],"HH")</f>
        <v>11</v>
      </c>
      <c r="F8427">
        <v>117</v>
      </c>
      <c r="G8427" t="str">
        <f>_xlfn.XLOOKUP(F8427,menu_items!$A$1:$A$33,menu_items!$B$1:$B$33,,0,1)</f>
        <v>Chicken Burrito</v>
      </c>
      <c r="H8427" t="str">
        <f>_xlfn.XLOOKUP(F8427,menu_items!$A$1:$A$33,menu_items!$C$1:$C$33,,0,1)</f>
        <v>Mexican</v>
      </c>
      <c r="I8427">
        <f>_xlfn.XLOOKUP(F8427,menu_items!$A$1:$A$33,menu_items!$D$1:$D$33,,0,1)</f>
        <v>12.95</v>
      </c>
    </row>
    <row r="8428" spans="1:9" hidden="1" x14ac:dyDescent="0.25">
      <c r="A8428" s="2">
        <v>8427</v>
      </c>
      <c r="B8428" s="2">
        <v>3692</v>
      </c>
      <c r="C8428" s="1">
        <v>45019</v>
      </c>
      <c r="D8428" s="3">
        <v>0.47990740740740739</v>
      </c>
      <c r="E8428" s="3" t="str">
        <f>TEXT(Table1[[#This Row],[order_time]],"HH")</f>
        <v>11</v>
      </c>
      <c r="F8428">
        <v>112</v>
      </c>
      <c r="G8428" t="str">
        <f>_xlfn.XLOOKUP(F8428,menu_items!$A$1:$A$33,menu_items!$B$1:$B$33,,0,1)</f>
        <v>Salmon Roll</v>
      </c>
      <c r="H8428" t="str">
        <f>_xlfn.XLOOKUP(F8428,menu_items!$A$1:$A$33,menu_items!$C$1:$C$33,,0,1)</f>
        <v>Asian</v>
      </c>
      <c r="I8428">
        <f>_xlfn.XLOOKUP(F8428,menu_items!$A$1:$A$33,menu_items!$D$1:$D$33,,0,1)</f>
        <v>14.95</v>
      </c>
    </row>
    <row r="8429" spans="1:9" hidden="1" x14ac:dyDescent="0.25">
      <c r="A8429" s="2">
        <v>8428</v>
      </c>
      <c r="B8429" s="2">
        <v>3692</v>
      </c>
      <c r="C8429" s="1">
        <v>45019</v>
      </c>
      <c r="D8429" s="3">
        <v>0.47990740740740739</v>
      </c>
      <c r="E8429" s="3" t="str">
        <f>TEXT(Table1[[#This Row],[order_time]],"HH")</f>
        <v>11</v>
      </c>
      <c r="F8429">
        <v>118</v>
      </c>
      <c r="G8429" t="str">
        <f>_xlfn.XLOOKUP(F8429,menu_items!$A$1:$A$33,menu_items!$B$1:$B$33,,0,1)</f>
        <v>Steak Burrito</v>
      </c>
      <c r="H8429" t="str">
        <f>_xlfn.XLOOKUP(F8429,menu_items!$A$1:$A$33,menu_items!$C$1:$C$33,,0,1)</f>
        <v>Mexican</v>
      </c>
      <c r="I8429">
        <f>_xlfn.XLOOKUP(F8429,menu_items!$A$1:$A$33,menu_items!$D$1:$D$33,,0,1)</f>
        <v>14.95</v>
      </c>
    </row>
    <row r="8430" spans="1:9" hidden="1" x14ac:dyDescent="0.25">
      <c r="A8430" s="2">
        <v>8429</v>
      </c>
      <c r="B8430" s="2">
        <v>3692</v>
      </c>
      <c r="C8430" s="1">
        <v>45019</v>
      </c>
      <c r="D8430" s="3">
        <v>0.47990740740740739</v>
      </c>
      <c r="E8430" s="3" t="str">
        <f>TEXT(Table1[[#This Row],[order_time]],"HH")</f>
        <v>11</v>
      </c>
      <c r="F8430">
        <v>106</v>
      </c>
      <c r="G8430" t="str">
        <f>_xlfn.XLOOKUP(F8430,menu_items!$A$1:$A$33,menu_items!$B$1:$B$33,,0,1)</f>
        <v>French Fries</v>
      </c>
      <c r="H8430" t="str">
        <f>_xlfn.XLOOKUP(F8430,menu_items!$A$1:$A$33,menu_items!$C$1:$C$33,,0,1)</f>
        <v>American</v>
      </c>
      <c r="I8430">
        <f>_xlfn.XLOOKUP(F8430,menu_items!$A$1:$A$33,menu_items!$D$1:$D$33,,0,1)</f>
        <v>7</v>
      </c>
    </row>
    <row r="8431" spans="1:9" hidden="1" x14ac:dyDescent="0.25">
      <c r="A8431" s="2">
        <v>8430</v>
      </c>
      <c r="B8431" s="2">
        <v>3693</v>
      </c>
      <c r="C8431" s="1">
        <v>45019</v>
      </c>
      <c r="D8431" s="3">
        <v>0.48238425925925926</v>
      </c>
      <c r="E8431" s="3" t="str">
        <f>TEXT(Table1[[#This Row],[order_time]],"HH")</f>
        <v>11</v>
      </c>
      <c r="F8431">
        <v>108</v>
      </c>
      <c r="G8431" t="str">
        <f>_xlfn.XLOOKUP(F8431,menu_items!$A$1:$A$33,menu_items!$B$1:$B$33,,0,1)</f>
        <v>Tofu Pad Thai</v>
      </c>
      <c r="H8431" t="str">
        <f>_xlfn.XLOOKUP(F8431,menu_items!$A$1:$A$33,menu_items!$C$1:$C$33,,0,1)</f>
        <v>Asian</v>
      </c>
      <c r="I8431">
        <f>_xlfn.XLOOKUP(F8431,menu_items!$A$1:$A$33,menu_items!$D$1:$D$33,,0,1)</f>
        <v>14.5</v>
      </c>
    </row>
    <row r="8432" spans="1:9" hidden="1" x14ac:dyDescent="0.25">
      <c r="A8432" s="2">
        <v>8431</v>
      </c>
      <c r="B8432" s="2">
        <v>3694</v>
      </c>
      <c r="C8432" s="1">
        <v>45019</v>
      </c>
      <c r="D8432" s="3">
        <v>0.48491898148148149</v>
      </c>
      <c r="E8432" s="3" t="str">
        <f>TEXT(Table1[[#This Row],[order_time]],"HH")</f>
        <v>11</v>
      </c>
      <c r="F8432">
        <v>116</v>
      </c>
      <c r="G8432" t="str">
        <f>_xlfn.XLOOKUP(F8432,menu_items!$A$1:$A$33,menu_items!$B$1:$B$33,,0,1)</f>
        <v>Steak Tacos</v>
      </c>
      <c r="H8432" t="str">
        <f>_xlfn.XLOOKUP(F8432,menu_items!$A$1:$A$33,menu_items!$C$1:$C$33,,0,1)</f>
        <v>Mexican</v>
      </c>
      <c r="I8432">
        <f>_xlfn.XLOOKUP(F8432,menu_items!$A$1:$A$33,menu_items!$D$1:$D$33,,0,1)</f>
        <v>13.95</v>
      </c>
    </row>
    <row r="8433" spans="1:9" hidden="1" x14ac:dyDescent="0.25">
      <c r="A8433" s="2">
        <v>8432</v>
      </c>
      <c r="B8433" s="2">
        <v>3695</v>
      </c>
      <c r="C8433" s="1">
        <v>45019</v>
      </c>
      <c r="D8433" s="3">
        <v>0.50187499999999996</v>
      </c>
      <c r="E8433" s="3" t="str">
        <f>TEXT(Table1[[#This Row],[order_time]],"HH")</f>
        <v>12</v>
      </c>
      <c r="F8433">
        <v>110</v>
      </c>
      <c r="G8433" t="str">
        <f>_xlfn.XLOOKUP(F8433,menu_items!$A$1:$A$33,menu_items!$B$1:$B$33,,0,1)</f>
        <v>Pork Ramen</v>
      </c>
      <c r="H8433" t="str">
        <f>_xlfn.XLOOKUP(F8433,menu_items!$A$1:$A$33,menu_items!$C$1:$C$33,,0,1)</f>
        <v>Asian</v>
      </c>
      <c r="I8433">
        <f>_xlfn.XLOOKUP(F8433,menu_items!$A$1:$A$33,menu_items!$D$1:$D$33,,0,1)</f>
        <v>17.95</v>
      </c>
    </row>
    <row r="8434" spans="1:9" hidden="1" x14ac:dyDescent="0.25">
      <c r="A8434" s="2">
        <v>8433</v>
      </c>
      <c r="B8434" s="2">
        <v>3696</v>
      </c>
      <c r="C8434" s="1">
        <v>45019</v>
      </c>
      <c r="D8434" s="3">
        <v>0.50496527777777778</v>
      </c>
      <c r="E8434" s="3" t="str">
        <f>TEXT(Table1[[#This Row],[order_time]],"HH")</f>
        <v>12</v>
      </c>
      <c r="F8434">
        <v>109</v>
      </c>
      <c r="G8434" t="str">
        <f>_xlfn.XLOOKUP(F8434,menu_items!$A$1:$A$33,menu_items!$B$1:$B$33,,0,1)</f>
        <v>Korean Beef Bowl</v>
      </c>
      <c r="H8434" t="str">
        <f>_xlfn.XLOOKUP(F8434,menu_items!$A$1:$A$33,menu_items!$C$1:$C$33,,0,1)</f>
        <v>Asian</v>
      </c>
      <c r="I8434">
        <f>_xlfn.XLOOKUP(F8434,menu_items!$A$1:$A$33,menu_items!$D$1:$D$33,,0,1)</f>
        <v>17.95</v>
      </c>
    </row>
    <row r="8435" spans="1:9" hidden="1" x14ac:dyDescent="0.25">
      <c r="A8435" s="2">
        <v>8434</v>
      </c>
      <c r="B8435" s="2">
        <v>3697</v>
      </c>
      <c r="C8435" s="1">
        <v>45019</v>
      </c>
      <c r="D8435" s="3">
        <v>0.51362268518518517</v>
      </c>
      <c r="E8435" s="3" t="str">
        <f>TEXT(Table1[[#This Row],[order_time]],"HH")</f>
        <v>12</v>
      </c>
      <c r="F8435">
        <v>126</v>
      </c>
      <c r="G8435" t="str">
        <f>_xlfn.XLOOKUP(F8435,menu_items!$A$1:$A$33,menu_items!$B$1:$B$33,,0,1)</f>
        <v>Fettuccine Alfredo</v>
      </c>
      <c r="H8435" t="str">
        <f>_xlfn.XLOOKUP(F8435,menu_items!$A$1:$A$33,menu_items!$C$1:$C$33,,0,1)</f>
        <v>Italian</v>
      </c>
      <c r="I8435">
        <f>_xlfn.XLOOKUP(F8435,menu_items!$A$1:$A$33,menu_items!$D$1:$D$33,,0,1)</f>
        <v>14.5</v>
      </c>
    </row>
    <row r="8436" spans="1:9" hidden="1" x14ac:dyDescent="0.25">
      <c r="A8436" s="2">
        <v>8435</v>
      </c>
      <c r="B8436" s="2">
        <v>3697</v>
      </c>
      <c r="C8436" s="1">
        <v>45019</v>
      </c>
      <c r="D8436" s="3">
        <v>0.51362268518518517</v>
      </c>
      <c r="E8436" s="3" t="str">
        <f>TEXT(Table1[[#This Row],[order_time]],"HH")</f>
        <v>12</v>
      </c>
      <c r="F8436">
        <v>127</v>
      </c>
      <c r="G8436" t="str">
        <f>_xlfn.XLOOKUP(F8436,menu_items!$A$1:$A$33,menu_items!$B$1:$B$33,,0,1)</f>
        <v>Meat Lasagna</v>
      </c>
      <c r="H8436" t="str">
        <f>_xlfn.XLOOKUP(F8436,menu_items!$A$1:$A$33,menu_items!$C$1:$C$33,,0,1)</f>
        <v>Italian</v>
      </c>
      <c r="I8436">
        <f>_xlfn.XLOOKUP(F8436,menu_items!$A$1:$A$33,menu_items!$D$1:$D$33,,0,1)</f>
        <v>17.95</v>
      </c>
    </row>
    <row r="8437" spans="1:9" hidden="1" x14ac:dyDescent="0.25">
      <c r="A8437" s="2">
        <v>8436</v>
      </c>
      <c r="B8437" s="2">
        <v>3697</v>
      </c>
      <c r="C8437" s="1">
        <v>45019</v>
      </c>
      <c r="D8437" s="3">
        <v>0.51362268518518517</v>
      </c>
      <c r="E8437" s="3" t="str">
        <f>TEXT(Table1[[#This Row],[order_time]],"HH")</f>
        <v>12</v>
      </c>
      <c r="F8437">
        <v>111</v>
      </c>
      <c r="G8437" t="str">
        <f>_xlfn.XLOOKUP(F8437,menu_items!$A$1:$A$33,menu_items!$B$1:$B$33,,0,1)</f>
        <v>California Roll</v>
      </c>
      <c r="H8437" t="str">
        <f>_xlfn.XLOOKUP(F8437,menu_items!$A$1:$A$33,menu_items!$C$1:$C$33,,0,1)</f>
        <v>Asian</v>
      </c>
      <c r="I8437">
        <f>_xlfn.XLOOKUP(F8437,menu_items!$A$1:$A$33,menu_items!$D$1:$D$33,,0,1)</f>
        <v>11.95</v>
      </c>
    </row>
    <row r="8438" spans="1:9" hidden="1" x14ac:dyDescent="0.25">
      <c r="A8438" s="2">
        <v>8437</v>
      </c>
      <c r="B8438" s="2">
        <v>3698</v>
      </c>
      <c r="C8438" s="1">
        <v>45019</v>
      </c>
      <c r="D8438" s="3">
        <v>0.51979166666666665</v>
      </c>
      <c r="E8438" s="3" t="str">
        <f>TEXT(Table1[[#This Row],[order_time]],"HH")</f>
        <v>12</v>
      </c>
      <c r="F8438">
        <v>110</v>
      </c>
      <c r="G8438" t="str">
        <f>_xlfn.XLOOKUP(F8438,menu_items!$A$1:$A$33,menu_items!$B$1:$B$33,,0,1)</f>
        <v>Pork Ramen</v>
      </c>
      <c r="H8438" t="str">
        <f>_xlfn.XLOOKUP(F8438,menu_items!$A$1:$A$33,menu_items!$C$1:$C$33,,0,1)</f>
        <v>Asian</v>
      </c>
      <c r="I8438">
        <f>_xlfn.XLOOKUP(F8438,menu_items!$A$1:$A$33,menu_items!$D$1:$D$33,,0,1)</f>
        <v>17.95</v>
      </c>
    </row>
    <row r="8439" spans="1:9" hidden="1" x14ac:dyDescent="0.25">
      <c r="A8439" s="2">
        <v>8438</v>
      </c>
      <c r="B8439" s="2">
        <v>3698</v>
      </c>
      <c r="C8439" s="1">
        <v>45019</v>
      </c>
      <c r="D8439" s="3">
        <v>0.51979166666666665</v>
      </c>
      <c r="E8439" s="3" t="str">
        <f>TEXT(Table1[[#This Row],[order_time]],"HH")</f>
        <v>12</v>
      </c>
      <c r="F8439">
        <v>128</v>
      </c>
      <c r="G8439" t="str">
        <f>_xlfn.XLOOKUP(F8439,menu_items!$A$1:$A$33,menu_items!$B$1:$B$33,,0,1)</f>
        <v>Cheese Lasagna</v>
      </c>
      <c r="H8439" t="str">
        <f>_xlfn.XLOOKUP(F8439,menu_items!$A$1:$A$33,menu_items!$C$1:$C$33,,0,1)</f>
        <v>Italian</v>
      </c>
      <c r="I8439">
        <f>_xlfn.XLOOKUP(F8439,menu_items!$A$1:$A$33,menu_items!$D$1:$D$33,,0,1)</f>
        <v>15.5</v>
      </c>
    </row>
    <row r="8440" spans="1:9" hidden="1" x14ac:dyDescent="0.25">
      <c r="A8440" s="2">
        <v>8439</v>
      </c>
      <c r="B8440" s="2">
        <v>3699</v>
      </c>
      <c r="C8440" s="1">
        <v>45019</v>
      </c>
      <c r="D8440" s="3">
        <v>0.52076388888888892</v>
      </c>
      <c r="E8440" s="3" t="str">
        <f>TEXT(Table1[[#This Row],[order_time]],"HH")</f>
        <v>12</v>
      </c>
      <c r="F8440">
        <v>107</v>
      </c>
      <c r="G8440" t="str">
        <f>_xlfn.XLOOKUP(F8440,menu_items!$A$1:$A$33,menu_items!$B$1:$B$33,,0,1)</f>
        <v>Orange Chicken</v>
      </c>
      <c r="H8440" t="str">
        <f>_xlfn.XLOOKUP(F8440,menu_items!$A$1:$A$33,menu_items!$C$1:$C$33,,0,1)</f>
        <v>Asian</v>
      </c>
      <c r="I8440">
        <f>_xlfn.XLOOKUP(F8440,menu_items!$A$1:$A$33,menu_items!$D$1:$D$33,,0,1)</f>
        <v>16.5</v>
      </c>
    </row>
    <row r="8441" spans="1:9" hidden="1" x14ac:dyDescent="0.25">
      <c r="A8441" s="2">
        <v>8440</v>
      </c>
      <c r="B8441" s="2">
        <v>3699</v>
      </c>
      <c r="C8441" s="1">
        <v>45019</v>
      </c>
      <c r="D8441" s="3">
        <v>0.52076388888888892</v>
      </c>
      <c r="E8441" s="3" t="str">
        <f>TEXT(Table1[[#This Row],[order_time]],"HH")</f>
        <v>12</v>
      </c>
      <c r="F8441">
        <v>105</v>
      </c>
      <c r="G8441" t="str">
        <f>_xlfn.XLOOKUP(F8441,menu_items!$A$1:$A$33,menu_items!$B$1:$B$33,,0,1)</f>
        <v>Mac &amp; Cheese</v>
      </c>
      <c r="H8441" t="str">
        <f>_xlfn.XLOOKUP(F8441,menu_items!$A$1:$A$33,menu_items!$C$1:$C$33,,0,1)</f>
        <v>American</v>
      </c>
      <c r="I8441">
        <f>_xlfn.XLOOKUP(F8441,menu_items!$A$1:$A$33,menu_items!$D$1:$D$33,,0,1)</f>
        <v>7</v>
      </c>
    </row>
    <row r="8442" spans="1:9" hidden="1" x14ac:dyDescent="0.25">
      <c r="A8442" s="2">
        <v>8441</v>
      </c>
      <c r="B8442" s="2">
        <v>3699</v>
      </c>
      <c r="C8442" s="1">
        <v>45019</v>
      </c>
      <c r="D8442" s="3">
        <v>0.52076388888888892</v>
      </c>
      <c r="E8442" s="3" t="str">
        <f>TEXT(Table1[[#This Row],[order_time]],"HH")</f>
        <v>12</v>
      </c>
      <c r="F8442">
        <v>105</v>
      </c>
      <c r="G8442" t="str">
        <f>_xlfn.XLOOKUP(F8442,menu_items!$A$1:$A$33,menu_items!$B$1:$B$33,,0,1)</f>
        <v>Mac &amp; Cheese</v>
      </c>
      <c r="H8442" t="str">
        <f>_xlfn.XLOOKUP(F8442,menu_items!$A$1:$A$33,menu_items!$C$1:$C$33,,0,1)</f>
        <v>American</v>
      </c>
      <c r="I8442">
        <f>_xlfn.XLOOKUP(F8442,menu_items!$A$1:$A$33,menu_items!$D$1:$D$33,,0,1)</f>
        <v>7</v>
      </c>
    </row>
    <row r="8443" spans="1:9" hidden="1" x14ac:dyDescent="0.25">
      <c r="A8443" s="2">
        <v>8442</v>
      </c>
      <c r="B8443" s="2">
        <v>3700</v>
      </c>
      <c r="C8443" s="1">
        <v>45019</v>
      </c>
      <c r="D8443" s="3">
        <v>0.52244212962962966</v>
      </c>
      <c r="E8443" s="3" t="str">
        <f>TEXT(Table1[[#This Row],[order_time]],"HH")</f>
        <v>12</v>
      </c>
      <c r="F8443">
        <v>116</v>
      </c>
      <c r="G8443" t="str">
        <f>_xlfn.XLOOKUP(F8443,menu_items!$A$1:$A$33,menu_items!$B$1:$B$33,,0,1)</f>
        <v>Steak Tacos</v>
      </c>
      <c r="H8443" t="str">
        <f>_xlfn.XLOOKUP(F8443,menu_items!$A$1:$A$33,menu_items!$C$1:$C$33,,0,1)</f>
        <v>Mexican</v>
      </c>
      <c r="I8443">
        <f>_xlfn.XLOOKUP(F8443,menu_items!$A$1:$A$33,menu_items!$D$1:$D$33,,0,1)</f>
        <v>13.95</v>
      </c>
    </row>
    <row r="8444" spans="1:9" hidden="1" x14ac:dyDescent="0.25">
      <c r="A8444" s="2">
        <v>8443</v>
      </c>
      <c r="B8444" s="2">
        <v>3700</v>
      </c>
      <c r="C8444" s="1">
        <v>45019</v>
      </c>
      <c r="D8444" s="3">
        <v>0.52244212962962966</v>
      </c>
      <c r="E8444" s="3" t="str">
        <f>TEXT(Table1[[#This Row],[order_time]],"HH")</f>
        <v>12</v>
      </c>
      <c r="F8444">
        <v>113</v>
      </c>
      <c r="G8444" t="str">
        <f>_xlfn.XLOOKUP(F8444,menu_items!$A$1:$A$33,menu_items!$B$1:$B$33,,0,1)</f>
        <v>Edamame</v>
      </c>
      <c r="H8444" t="str">
        <f>_xlfn.XLOOKUP(F8444,menu_items!$A$1:$A$33,menu_items!$C$1:$C$33,,0,1)</f>
        <v>Asian</v>
      </c>
      <c r="I8444">
        <f>_xlfn.XLOOKUP(F8444,menu_items!$A$1:$A$33,menu_items!$D$1:$D$33,,0,1)</f>
        <v>5</v>
      </c>
    </row>
    <row r="8445" spans="1:9" hidden="1" x14ac:dyDescent="0.25">
      <c r="A8445" s="2">
        <v>8444</v>
      </c>
      <c r="B8445" s="2">
        <v>3701</v>
      </c>
      <c r="C8445" s="1">
        <v>45019</v>
      </c>
      <c r="D8445" s="3">
        <v>0.53565972222222225</v>
      </c>
      <c r="E8445" s="3" t="str">
        <f>TEXT(Table1[[#This Row],[order_time]],"HH")</f>
        <v>12</v>
      </c>
      <c r="F8445">
        <v>125</v>
      </c>
      <c r="G8445" t="str">
        <f>_xlfn.XLOOKUP(F8445,menu_items!$A$1:$A$33,menu_items!$B$1:$B$33,,0,1)</f>
        <v>Spaghetti &amp; Meatballs</v>
      </c>
      <c r="H8445" t="str">
        <f>_xlfn.XLOOKUP(F8445,menu_items!$A$1:$A$33,menu_items!$C$1:$C$33,,0,1)</f>
        <v>Italian</v>
      </c>
      <c r="I8445">
        <f>_xlfn.XLOOKUP(F8445,menu_items!$A$1:$A$33,menu_items!$D$1:$D$33,,0,1)</f>
        <v>17.95</v>
      </c>
    </row>
    <row r="8446" spans="1:9" x14ac:dyDescent="0.25">
      <c r="A8446" s="2">
        <v>8445</v>
      </c>
      <c r="B8446" s="2">
        <v>3702</v>
      </c>
      <c r="C8446" s="1">
        <v>45019</v>
      </c>
      <c r="D8446" s="3">
        <v>0.53714120370370366</v>
      </c>
      <c r="E8446" s="3" t="str">
        <f>TEXT(Table1[[#This Row],[order_time]],"HH")</f>
        <v>12</v>
      </c>
      <c r="F8446">
        <v>101</v>
      </c>
      <c r="G8446" t="str">
        <f>_xlfn.XLOOKUP(F8446,menu_items!$A$1:$A$33,menu_items!$B$1:$B$33,,0,1)</f>
        <v>Hamburger</v>
      </c>
      <c r="H8446" t="str">
        <f>_xlfn.XLOOKUP(F8446,menu_items!$A$1:$A$33,menu_items!$C$1:$C$33,,0,1)</f>
        <v>American</v>
      </c>
      <c r="I8446">
        <f>_xlfn.XLOOKUP(F8446,menu_items!$A$1:$A$33,menu_items!$D$1:$D$33,,0,1)</f>
        <v>12.95</v>
      </c>
    </row>
    <row r="8447" spans="1:9" hidden="1" x14ac:dyDescent="0.25">
      <c r="A8447" s="2">
        <v>8446</v>
      </c>
      <c r="B8447" s="2">
        <v>3702</v>
      </c>
      <c r="C8447" s="1">
        <v>45019</v>
      </c>
      <c r="D8447" s="3">
        <v>0.53714120370370366</v>
      </c>
      <c r="E8447" s="3" t="str">
        <f>TEXT(Table1[[#This Row],[order_time]],"HH")</f>
        <v>12</v>
      </c>
      <c r="F8447">
        <v>108</v>
      </c>
      <c r="G8447" t="str">
        <f>_xlfn.XLOOKUP(F8447,menu_items!$A$1:$A$33,menu_items!$B$1:$B$33,,0,1)</f>
        <v>Tofu Pad Thai</v>
      </c>
      <c r="H8447" t="str">
        <f>_xlfn.XLOOKUP(F8447,menu_items!$A$1:$A$33,menu_items!$C$1:$C$33,,0,1)</f>
        <v>Asian</v>
      </c>
      <c r="I8447">
        <f>_xlfn.XLOOKUP(F8447,menu_items!$A$1:$A$33,menu_items!$D$1:$D$33,,0,1)</f>
        <v>14.5</v>
      </c>
    </row>
    <row r="8448" spans="1:9" hidden="1" x14ac:dyDescent="0.25">
      <c r="A8448" s="2">
        <v>8447</v>
      </c>
      <c r="B8448" s="2">
        <v>3702</v>
      </c>
      <c r="C8448" s="1">
        <v>45019</v>
      </c>
      <c r="D8448" s="3">
        <v>0.53714120370370366</v>
      </c>
      <c r="E8448" s="3" t="str">
        <f>TEXT(Table1[[#This Row],[order_time]],"HH")</f>
        <v>12</v>
      </c>
      <c r="F8448">
        <v>124</v>
      </c>
      <c r="G8448" t="str">
        <f>_xlfn.XLOOKUP(F8448,menu_items!$A$1:$A$33,menu_items!$B$1:$B$33,,0,1)</f>
        <v>Spaghetti</v>
      </c>
      <c r="H8448" t="str">
        <f>_xlfn.XLOOKUP(F8448,menu_items!$A$1:$A$33,menu_items!$C$1:$C$33,,0,1)</f>
        <v>Italian</v>
      </c>
      <c r="I8448">
        <f>_xlfn.XLOOKUP(F8448,menu_items!$A$1:$A$33,menu_items!$D$1:$D$33,,0,1)</f>
        <v>14.5</v>
      </c>
    </row>
    <row r="8449" spans="1:9" hidden="1" x14ac:dyDescent="0.25">
      <c r="A8449" s="2">
        <v>8448</v>
      </c>
      <c r="B8449" s="2">
        <v>3702</v>
      </c>
      <c r="C8449" s="1">
        <v>45019</v>
      </c>
      <c r="D8449" s="3">
        <v>0.53714120370370366</v>
      </c>
      <c r="E8449" s="3" t="str">
        <f>TEXT(Table1[[#This Row],[order_time]],"HH")</f>
        <v>12</v>
      </c>
      <c r="F8449">
        <v>110</v>
      </c>
      <c r="G8449" t="str">
        <f>_xlfn.XLOOKUP(F8449,menu_items!$A$1:$A$33,menu_items!$B$1:$B$33,,0,1)</f>
        <v>Pork Ramen</v>
      </c>
      <c r="H8449" t="str">
        <f>_xlfn.XLOOKUP(F8449,menu_items!$A$1:$A$33,menu_items!$C$1:$C$33,,0,1)</f>
        <v>Asian</v>
      </c>
      <c r="I8449">
        <f>_xlfn.XLOOKUP(F8449,menu_items!$A$1:$A$33,menu_items!$D$1:$D$33,,0,1)</f>
        <v>17.95</v>
      </c>
    </row>
    <row r="8450" spans="1:9" hidden="1" x14ac:dyDescent="0.25">
      <c r="A8450" s="2">
        <v>8449</v>
      </c>
      <c r="B8450" s="2">
        <v>3702</v>
      </c>
      <c r="C8450" s="1">
        <v>45019</v>
      </c>
      <c r="D8450" s="3">
        <v>0.53714120370370366</v>
      </c>
      <c r="E8450" s="3" t="str">
        <f>TEXT(Table1[[#This Row],[order_time]],"HH")</f>
        <v>12</v>
      </c>
      <c r="F8450">
        <v>110</v>
      </c>
      <c r="G8450" t="str">
        <f>_xlfn.XLOOKUP(F8450,menu_items!$A$1:$A$33,menu_items!$B$1:$B$33,,0,1)</f>
        <v>Pork Ramen</v>
      </c>
      <c r="H8450" t="str">
        <f>_xlfn.XLOOKUP(F8450,menu_items!$A$1:$A$33,menu_items!$C$1:$C$33,,0,1)</f>
        <v>Asian</v>
      </c>
      <c r="I8450">
        <f>_xlfn.XLOOKUP(F8450,menu_items!$A$1:$A$33,menu_items!$D$1:$D$33,,0,1)</f>
        <v>17.95</v>
      </c>
    </row>
    <row r="8451" spans="1:9" hidden="1" x14ac:dyDescent="0.25">
      <c r="A8451" s="2">
        <v>8450</v>
      </c>
      <c r="B8451" s="2">
        <v>3702</v>
      </c>
      <c r="C8451" s="1">
        <v>45019</v>
      </c>
      <c r="D8451" s="3">
        <v>0.53714120370370366</v>
      </c>
      <c r="E8451" s="3" t="str">
        <f>TEXT(Table1[[#This Row],[order_time]],"HH")</f>
        <v>12</v>
      </c>
      <c r="F8451">
        <v>118</v>
      </c>
      <c r="G8451" t="str">
        <f>_xlfn.XLOOKUP(F8451,menu_items!$A$1:$A$33,menu_items!$B$1:$B$33,,0,1)</f>
        <v>Steak Burrito</v>
      </c>
      <c r="H8451" t="str">
        <f>_xlfn.XLOOKUP(F8451,menu_items!$A$1:$A$33,menu_items!$C$1:$C$33,,0,1)</f>
        <v>Mexican</v>
      </c>
      <c r="I8451">
        <f>_xlfn.XLOOKUP(F8451,menu_items!$A$1:$A$33,menu_items!$D$1:$D$33,,0,1)</f>
        <v>14.95</v>
      </c>
    </row>
    <row r="8452" spans="1:9" hidden="1" x14ac:dyDescent="0.25">
      <c r="A8452" s="2">
        <v>8451</v>
      </c>
      <c r="B8452" s="2">
        <v>3702</v>
      </c>
      <c r="C8452" s="1">
        <v>45019</v>
      </c>
      <c r="D8452" s="3">
        <v>0.53714120370370366</v>
      </c>
      <c r="E8452" s="3" t="str">
        <f>TEXT(Table1[[#This Row],[order_time]],"HH")</f>
        <v>12</v>
      </c>
      <c r="F8452">
        <v>131</v>
      </c>
      <c r="G8452" t="str">
        <f>_xlfn.XLOOKUP(F8452,menu_items!$A$1:$A$33,menu_items!$B$1:$B$33,,0,1)</f>
        <v>Chicken Parmesan</v>
      </c>
      <c r="H8452" t="str">
        <f>_xlfn.XLOOKUP(F8452,menu_items!$A$1:$A$33,menu_items!$C$1:$C$33,,0,1)</f>
        <v>Italian</v>
      </c>
      <c r="I8452">
        <f>_xlfn.XLOOKUP(F8452,menu_items!$A$1:$A$33,menu_items!$D$1:$D$33,,0,1)</f>
        <v>17.95</v>
      </c>
    </row>
    <row r="8453" spans="1:9" hidden="1" x14ac:dyDescent="0.25">
      <c r="A8453" s="2">
        <v>8452</v>
      </c>
      <c r="B8453" s="2">
        <v>3702</v>
      </c>
      <c r="C8453" s="1">
        <v>45019</v>
      </c>
      <c r="D8453" s="3">
        <v>0.53714120370370366</v>
      </c>
      <c r="E8453" s="3" t="str">
        <f>TEXT(Table1[[#This Row],[order_time]],"HH")</f>
        <v>12</v>
      </c>
      <c r="F8453">
        <v>114</v>
      </c>
      <c r="G8453" t="str">
        <f>_xlfn.XLOOKUP(F8453,menu_items!$A$1:$A$33,menu_items!$B$1:$B$33,,0,1)</f>
        <v>Potstickers</v>
      </c>
      <c r="H8453" t="str">
        <f>_xlfn.XLOOKUP(F8453,menu_items!$A$1:$A$33,menu_items!$C$1:$C$33,,0,1)</f>
        <v>Asian</v>
      </c>
      <c r="I8453">
        <f>_xlfn.XLOOKUP(F8453,menu_items!$A$1:$A$33,menu_items!$D$1:$D$33,,0,1)</f>
        <v>9</v>
      </c>
    </row>
    <row r="8454" spans="1:9" x14ac:dyDescent="0.25">
      <c r="A8454" s="2">
        <v>8453</v>
      </c>
      <c r="B8454" s="2">
        <v>3703</v>
      </c>
      <c r="C8454" s="1">
        <v>45019</v>
      </c>
      <c r="D8454" s="3">
        <v>0.54156249999999995</v>
      </c>
      <c r="E8454" s="3" t="str">
        <f>TEXT(Table1[[#This Row],[order_time]],"HH")</f>
        <v>12</v>
      </c>
      <c r="F8454">
        <v>101</v>
      </c>
      <c r="G8454" t="str">
        <f>_xlfn.XLOOKUP(F8454,menu_items!$A$1:$A$33,menu_items!$B$1:$B$33,,0,1)</f>
        <v>Hamburger</v>
      </c>
      <c r="H8454" t="str">
        <f>_xlfn.XLOOKUP(F8454,menu_items!$A$1:$A$33,menu_items!$C$1:$C$33,,0,1)</f>
        <v>American</v>
      </c>
      <c r="I8454">
        <f>_xlfn.XLOOKUP(F8454,menu_items!$A$1:$A$33,menu_items!$D$1:$D$33,,0,1)</f>
        <v>12.95</v>
      </c>
    </row>
    <row r="8455" spans="1:9" hidden="1" x14ac:dyDescent="0.25">
      <c r="A8455" s="2">
        <v>8454</v>
      </c>
      <c r="B8455" s="2">
        <v>3703</v>
      </c>
      <c r="C8455" s="1">
        <v>45019</v>
      </c>
      <c r="D8455" s="3">
        <v>0.54156249999999995</v>
      </c>
      <c r="E8455" s="3" t="str">
        <f>TEXT(Table1[[#This Row],[order_time]],"HH")</f>
        <v>12</v>
      </c>
      <c r="F8455">
        <v>115</v>
      </c>
      <c r="G8455" t="str">
        <f>_xlfn.XLOOKUP(F8455,menu_items!$A$1:$A$33,menu_items!$B$1:$B$33,,0,1)</f>
        <v>Chicken Tacos</v>
      </c>
      <c r="H8455" t="str">
        <f>_xlfn.XLOOKUP(F8455,menu_items!$A$1:$A$33,menu_items!$C$1:$C$33,,0,1)</f>
        <v>Mexican</v>
      </c>
      <c r="I8455">
        <f>_xlfn.XLOOKUP(F8455,menu_items!$A$1:$A$33,menu_items!$D$1:$D$33,,0,1)</f>
        <v>11.95</v>
      </c>
    </row>
    <row r="8456" spans="1:9" hidden="1" x14ac:dyDescent="0.25">
      <c r="A8456" s="2">
        <v>8455</v>
      </c>
      <c r="B8456" s="2">
        <v>3703</v>
      </c>
      <c r="C8456" s="1">
        <v>45019</v>
      </c>
      <c r="D8456" s="3">
        <v>0.54156249999999995</v>
      </c>
      <c r="E8456" s="3" t="str">
        <f>TEXT(Table1[[#This Row],[order_time]],"HH")</f>
        <v>12</v>
      </c>
      <c r="F8456">
        <v>116</v>
      </c>
      <c r="G8456" t="str">
        <f>_xlfn.XLOOKUP(F8456,menu_items!$A$1:$A$33,menu_items!$B$1:$B$33,,0,1)</f>
        <v>Steak Tacos</v>
      </c>
      <c r="H8456" t="str">
        <f>_xlfn.XLOOKUP(F8456,menu_items!$A$1:$A$33,menu_items!$C$1:$C$33,,0,1)</f>
        <v>Mexican</v>
      </c>
      <c r="I8456">
        <f>_xlfn.XLOOKUP(F8456,menu_items!$A$1:$A$33,menu_items!$D$1:$D$33,,0,1)</f>
        <v>13.95</v>
      </c>
    </row>
    <row r="8457" spans="1:9" hidden="1" x14ac:dyDescent="0.25">
      <c r="A8457" s="2">
        <v>8456</v>
      </c>
      <c r="B8457" s="2">
        <v>3704</v>
      </c>
      <c r="C8457" s="1">
        <v>45019</v>
      </c>
      <c r="D8457" s="3">
        <v>0.5461111111111111</v>
      </c>
      <c r="E8457" s="3" t="str">
        <f>TEXT(Table1[[#This Row],[order_time]],"HH")</f>
        <v>13</v>
      </c>
      <c r="F8457">
        <v>109</v>
      </c>
      <c r="G8457" t="str">
        <f>_xlfn.XLOOKUP(F8457,menu_items!$A$1:$A$33,menu_items!$B$1:$B$33,,0,1)</f>
        <v>Korean Beef Bowl</v>
      </c>
      <c r="H8457" t="str">
        <f>_xlfn.XLOOKUP(F8457,menu_items!$A$1:$A$33,menu_items!$C$1:$C$33,,0,1)</f>
        <v>Asian</v>
      </c>
      <c r="I8457">
        <f>_xlfn.XLOOKUP(F8457,menu_items!$A$1:$A$33,menu_items!$D$1:$D$33,,0,1)</f>
        <v>17.95</v>
      </c>
    </row>
    <row r="8458" spans="1:9" hidden="1" x14ac:dyDescent="0.25">
      <c r="A8458" s="2">
        <v>8457</v>
      </c>
      <c r="B8458" s="2">
        <v>3705</v>
      </c>
      <c r="C8458" s="1">
        <v>45019</v>
      </c>
      <c r="D8458" s="3">
        <v>0.55256944444444445</v>
      </c>
      <c r="E8458" s="3" t="str">
        <f>TEXT(Table1[[#This Row],[order_time]],"HH")</f>
        <v>13</v>
      </c>
      <c r="F8458">
        <v>104</v>
      </c>
      <c r="G8458" t="str">
        <f>_xlfn.XLOOKUP(F8458,menu_items!$A$1:$A$33,menu_items!$B$1:$B$33,,0,1)</f>
        <v>Veggie Burger</v>
      </c>
      <c r="H8458" t="str">
        <f>_xlfn.XLOOKUP(F8458,menu_items!$A$1:$A$33,menu_items!$C$1:$C$33,,0,1)</f>
        <v>American</v>
      </c>
      <c r="I8458">
        <f>_xlfn.XLOOKUP(F8458,menu_items!$A$1:$A$33,menu_items!$D$1:$D$33,,0,1)</f>
        <v>10.5</v>
      </c>
    </row>
    <row r="8459" spans="1:9" hidden="1" x14ac:dyDescent="0.25">
      <c r="A8459" s="2">
        <v>8458</v>
      </c>
      <c r="B8459" s="2">
        <v>3705</v>
      </c>
      <c r="C8459" s="1">
        <v>45019</v>
      </c>
      <c r="D8459" s="3">
        <v>0.55256944444444445</v>
      </c>
      <c r="E8459" s="3" t="str">
        <f>TEXT(Table1[[#This Row],[order_time]],"HH")</f>
        <v>13</v>
      </c>
      <c r="F8459">
        <v>108</v>
      </c>
      <c r="G8459" t="str">
        <f>_xlfn.XLOOKUP(F8459,menu_items!$A$1:$A$33,menu_items!$B$1:$B$33,,0,1)</f>
        <v>Tofu Pad Thai</v>
      </c>
      <c r="H8459" t="str">
        <f>_xlfn.XLOOKUP(F8459,menu_items!$A$1:$A$33,menu_items!$C$1:$C$33,,0,1)</f>
        <v>Asian</v>
      </c>
      <c r="I8459">
        <f>_xlfn.XLOOKUP(F8459,menu_items!$A$1:$A$33,menu_items!$D$1:$D$33,,0,1)</f>
        <v>14.5</v>
      </c>
    </row>
    <row r="8460" spans="1:9" hidden="1" x14ac:dyDescent="0.25">
      <c r="A8460" s="2">
        <v>8459</v>
      </c>
      <c r="B8460" s="2">
        <v>3705</v>
      </c>
      <c r="C8460" s="1">
        <v>45019</v>
      </c>
      <c r="D8460" s="3">
        <v>0.55256944444444445</v>
      </c>
      <c r="E8460" s="3" t="str">
        <f>TEXT(Table1[[#This Row],[order_time]],"HH")</f>
        <v>13</v>
      </c>
      <c r="F8460">
        <v>127</v>
      </c>
      <c r="G8460" t="str">
        <f>_xlfn.XLOOKUP(F8460,menu_items!$A$1:$A$33,menu_items!$B$1:$B$33,,0,1)</f>
        <v>Meat Lasagna</v>
      </c>
      <c r="H8460" t="str">
        <f>_xlfn.XLOOKUP(F8460,menu_items!$A$1:$A$33,menu_items!$C$1:$C$33,,0,1)</f>
        <v>Italian</v>
      </c>
      <c r="I8460">
        <f>_xlfn.XLOOKUP(F8460,menu_items!$A$1:$A$33,menu_items!$D$1:$D$33,,0,1)</f>
        <v>17.95</v>
      </c>
    </row>
    <row r="8461" spans="1:9" hidden="1" x14ac:dyDescent="0.25">
      <c r="A8461" s="2">
        <v>8460</v>
      </c>
      <c r="B8461" s="2">
        <v>3705</v>
      </c>
      <c r="C8461" s="1">
        <v>45019</v>
      </c>
      <c r="D8461" s="3">
        <v>0.55256944444444445</v>
      </c>
      <c r="E8461" s="3" t="str">
        <f>TEXT(Table1[[#This Row],[order_time]],"HH")</f>
        <v>13</v>
      </c>
      <c r="F8461">
        <v>129</v>
      </c>
      <c r="G8461" t="str">
        <f>_xlfn.XLOOKUP(F8461,menu_items!$A$1:$A$33,menu_items!$B$1:$B$33,,0,1)</f>
        <v>Mushroom Ravioli</v>
      </c>
      <c r="H8461" t="str">
        <f>_xlfn.XLOOKUP(F8461,menu_items!$A$1:$A$33,menu_items!$C$1:$C$33,,0,1)</f>
        <v>Italian</v>
      </c>
      <c r="I8461">
        <f>_xlfn.XLOOKUP(F8461,menu_items!$A$1:$A$33,menu_items!$D$1:$D$33,,0,1)</f>
        <v>15.5</v>
      </c>
    </row>
    <row r="8462" spans="1:9" hidden="1" x14ac:dyDescent="0.25">
      <c r="A8462" s="2">
        <v>8461</v>
      </c>
      <c r="B8462" s="2">
        <v>3705</v>
      </c>
      <c r="C8462" s="1">
        <v>45019</v>
      </c>
      <c r="D8462" s="3">
        <v>0.55256944444444445</v>
      </c>
      <c r="E8462" s="3" t="str">
        <f>TEXT(Table1[[#This Row],[order_time]],"HH")</f>
        <v>13</v>
      </c>
      <c r="F8462">
        <v>119</v>
      </c>
      <c r="G8462" t="str">
        <f>_xlfn.XLOOKUP(F8462,menu_items!$A$1:$A$33,menu_items!$B$1:$B$33,,0,1)</f>
        <v>Chicken Torta</v>
      </c>
      <c r="H8462" t="str">
        <f>_xlfn.XLOOKUP(F8462,menu_items!$A$1:$A$33,menu_items!$C$1:$C$33,,0,1)</f>
        <v>Mexican</v>
      </c>
      <c r="I8462">
        <f>_xlfn.XLOOKUP(F8462,menu_items!$A$1:$A$33,menu_items!$D$1:$D$33,,0,1)</f>
        <v>11.95</v>
      </c>
    </row>
    <row r="8463" spans="1:9" hidden="1" x14ac:dyDescent="0.25">
      <c r="A8463" s="2">
        <v>8462</v>
      </c>
      <c r="B8463" s="2">
        <v>3706</v>
      </c>
      <c r="C8463" s="1">
        <v>45019</v>
      </c>
      <c r="D8463" s="3">
        <v>0.55383101851851857</v>
      </c>
      <c r="E8463" s="3" t="str">
        <f>TEXT(Table1[[#This Row],[order_time]],"HH")</f>
        <v>13</v>
      </c>
      <c r="F8463">
        <v>111</v>
      </c>
      <c r="G8463" t="str">
        <f>_xlfn.XLOOKUP(F8463,menu_items!$A$1:$A$33,menu_items!$B$1:$B$33,,0,1)</f>
        <v>California Roll</v>
      </c>
      <c r="H8463" t="str">
        <f>_xlfn.XLOOKUP(F8463,menu_items!$A$1:$A$33,menu_items!$C$1:$C$33,,0,1)</f>
        <v>Asian</v>
      </c>
      <c r="I8463">
        <f>_xlfn.XLOOKUP(F8463,menu_items!$A$1:$A$33,menu_items!$D$1:$D$33,,0,1)</f>
        <v>11.95</v>
      </c>
    </row>
    <row r="8464" spans="1:9" hidden="1" x14ac:dyDescent="0.25">
      <c r="A8464" s="2">
        <v>8463</v>
      </c>
      <c r="B8464" s="2">
        <v>3707</v>
      </c>
      <c r="C8464" s="1">
        <v>45019</v>
      </c>
      <c r="D8464" s="3">
        <v>0.55579861111111106</v>
      </c>
      <c r="E8464" s="3" t="str">
        <f>TEXT(Table1[[#This Row],[order_time]],"HH")</f>
        <v>13</v>
      </c>
      <c r="F8464">
        <v>109</v>
      </c>
      <c r="G8464" t="str">
        <f>_xlfn.XLOOKUP(F8464,menu_items!$A$1:$A$33,menu_items!$B$1:$B$33,,0,1)</f>
        <v>Korean Beef Bowl</v>
      </c>
      <c r="H8464" t="str">
        <f>_xlfn.XLOOKUP(F8464,menu_items!$A$1:$A$33,menu_items!$C$1:$C$33,,0,1)</f>
        <v>Asian</v>
      </c>
      <c r="I8464">
        <f>_xlfn.XLOOKUP(F8464,menu_items!$A$1:$A$33,menu_items!$D$1:$D$33,,0,1)</f>
        <v>17.95</v>
      </c>
    </row>
    <row r="8465" spans="1:9" hidden="1" x14ac:dyDescent="0.25">
      <c r="A8465" s="2">
        <v>8464</v>
      </c>
      <c r="B8465" s="2">
        <v>3708</v>
      </c>
      <c r="C8465" s="1">
        <v>45019</v>
      </c>
      <c r="D8465" s="3">
        <v>0.55804398148148149</v>
      </c>
      <c r="E8465" s="3" t="str">
        <f>TEXT(Table1[[#This Row],[order_time]],"HH")</f>
        <v>13</v>
      </c>
      <c r="F8465">
        <v>118</v>
      </c>
      <c r="G8465" t="str">
        <f>_xlfn.XLOOKUP(F8465,menu_items!$A$1:$A$33,menu_items!$B$1:$B$33,,0,1)</f>
        <v>Steak Burrito</v>
      </c>
      <c r="H8465" t="str">
        <f>_xlfn.XLOOKUP(F8465,menu_items!$A$1:$A$33,menu_items!$C$1:$C$33,,0,1)</f>
        <v>Mexican</v>
      </c>
      <c r="I8465">
        <f>_xlfn.XLOOKUP(F8465,menu_items!$A$1:$A$33,menu_items!$D$1:$D$33,,0,1)</f>
        <v>14.95</v>
      </c>
    </row>
    <row r="8466" spans="1:9" hidden="1" x14ac:dyDescent="0.25">
      <c r="A8466" s="2">
        <v>8465</v>
      </c>
      <c r="B8466" s="2">
        <v>3709</v>
      </c>
      <c r="C8466" s="1">
        <v>45019</v>
      </c>
      <c r="D8466" s="3">
        <v>0.56030092592592595</v>
      </c>
      <c r="E8466" s="3" t="str">
        <f>TEXT(Table1[[#This Row],[order_time]],"HH")</f>
        <v>13</v>
      </c>
      <c r="F8466">
        <v>120</v>
      </c>
      <c r="G8466" t="str">
        <f>_xlfn.XLOOKUP(F8466,menu_items!$A$1:$A$33,menu_items!$B$1:$B$33,,0,1)</f>
        <v>Steak Torta</v>
      </c>
      <c r="H8466" t="str">
        <f>_xlfn.XLOOKUP(F8466,menu_items!$A$1:$A$33,menu_items!$C$1:$C$33,,0,1)</f>
        <v>Mexican</v>
      </c>
      <c r="I8466">
        <f>_xlfn.XLOOKUP(F8466,menu_items!$A$1:$A$33,menu_items!$D$1:$D$33,,0,1)</f>
        <v>13.95</v>
      </c>
    </row>
    <row r="8467" spans="1:9" hidden="1" x14ac:dyDescent="0.25">
      <c r="A8467" s="2">
        <v>8466</v>
      </c>
      <c r="B8467" s="2">
        <v>3709</v>
      </c>
      <c r="C8467" s="1">
        <v>45019</v>
      </c>
      <c r="D8467" s="3">
        <v>0.56030092592592595</v>
      </c>
      <c r="E8467" s="3" t="str">
        <f>TEXT(Table1[[#This Row],[order_time]],"HH")</f>
        <v>13</v>
      </c>
      <c r="F8467">
        <v>105</v>
      </c>
      <c r="G8467" t="str">
        <f>_xlfn.XLOOKUP(F8467,menu_items!$A$1:$A$33,menu_items!$B$1:$B$33,,0,1)</f>
        <v>Mac &amp; Cheese</v>
      </c>
      <c r="H8467" t="str">
        <f>_xlfn.XLOOKUP(F8467,menu_items!$A$1:$A$33,menu_items!$C$1:$C$33,,0,1)</f>
        <v>American</v>
      </c>
      <c r="I8467">
        <f>_xlfn.XLOOKUP(F8467,menu_items!$A$1:$A$33,menu_items!$D$1:$D$33,,0,1)</f>
        <v>7</v>
      </c>
    </row>
    <row r="8468" spans="1:9" x14ac:dyDescent="0.25">
      <c r="A8468" s="2">
        <v>8467</v>
      </c>
      <c r="B8468" s="2">
        <v>3710</v>
      </c>
      <c r="C8468" s="1">
        <v>45019</v>
      </c>
      <c r="D8468" s="3">
        <v>0.57546296296296295</v>
      </c>
      <c r="E8468" s="3" t="str">
        <f>TEXT(Table1[[#This Row],[order_time]],"HH")</f>
        <v>13</v>
      </c>
      <c r="F8468">
        <v>101</v>
      </c>
      <c r="G8468" t="str">
        <f>_xlfn.XLOOKUP(F8468,menu_items!$A$1:$A$33,menu_items!$B$1:$B$33,,0,1)</f>
        <v>Hamburger</v>
      </c>
      <c r="H8468" t="str">
        <f>_xlfn.XLOOKUP(F8468,menu_items!$A$1:$A$33,menu_items!$C$1:$C$33,,0,1)</f>
        <v>American</v>
      </c>
      <c r="I8468">
        <f>_xlfn.XLOOKUP(F8468,menu_items!$A$1:$A$33,menu_items!$D$1:$D$33,,0,1)</f>
        <v>12.95</v>
      </c>
    </row>
    <row r="8469" spans="1:9" hidden="1" x14ac:dyDescent="0.25">
      <c r="A8469" s="2">
        <v>8468</v>
      </c>
      <c r="B8469" s="2">
        <v>3710</v>
      </c>
      <c r="C8469" s="1">
        <v>45019</v>
      </c>
      <c r="D8469" s="3">
        <v>0.57546296296296295</v>
      </c>
      <c r="E8469" s="3" t="str">
        <f>TEXT(Table1[[#This Row],[order_time]],"HH")</f>
        <v>13</v>
      </c>
      <c r="F8469">
        <v>102</v>
      </c>
      <c r="G8469" t="str">
        <f>_xlfn.XLOOKUP(F8469,menu_items!$A$1:$A$33,menu_items!$B$1:$B$33,,0,1)</f>
        <v>Cheeseburger</v>
      </c>
      <c r="H8469" t="str">
        <f>_xlfn.XLOOKUP(F8469,menu_items!$A$1:$A$33,menu_items!$C$1:$C$33,,0,1)</f>
        <v>American</v>
      </c>
      <c r="I8469">
        <f>_xlfn.XLOOKUP(F8469,menu_items!$A$1:$A$33,menu_items!$D$1:$D$33,,0,1)</f>
        <v>13.95</v>
      </c>
    </row>
    <row r="8470" spans="1:9" hidden="1" x14ac:dyDescent="0.25">
      <c r="A8470" s="2">
        <v>8469</v>
      </c>
      <c r="B8470" s="2">
        <v>3710</v>
      </c>
      <c r="C8470" s="1">
        <v>45019</v>
      </c>
      <c r="D8470" s="3">
        <v>0.57546296296296295</v>
      </c>
      <c r="E8470" s="3" t="str">
        <f>TEXT(Table1[[#This Row],[order_time]],"HH")</f>
        <v>13</v>
      </c>
      <c r="F8470">
        <v>102</v>
      </c>
      <c r="G8470" t="str">
        <f>_xlfn.XLOOKUP(F8470,menu_items!$A$1:$A$33,menu_items!$B$1:$B$33,,0,1)</f>
        <v>Cheeseburger</v>
      </c>
      <c r="H8470" t="str">
        <f>_xlfn.XLOOKUP(F8470,menu_items!$A$1:$A$33,menu_items!$C$1:$C$33,,0,1)</f>
        <v>American</v>
      </c>
      <c r="I8470">
        <f>_xlfn.XLOOKUP(F8470,menu_items!$A$1:$A$33,menu_items!$D$1:$D$33,,0,1)</f>
        <v>13.95</v>
      </c>
    </row>
    <row r="8471" spans="1:9" hidden="1" x14ac:dyDescent="0.25">
      <c r="A8471" s="2">
        <v>8470</v>
      </c>
      <c r="B8471" s="2">
        <v>3710</v>
      </c>
      <c r="C8471" s="1">
        <v>45019</v>
      </c>
      <c r="D8471" s="3">
        <v>0.57546296296296295</v>
      </c>
      <c r="E8471" s="3" t="str">
        <f>TEXT(Table1[[#This Row],[order_time]],"HH")</f>
        <v>13</v>
      </c>
      <c r="F8471">
        <v>127</v>
      </c>
      <c r="G8471" t="str">
        <f>_xlfn.XLOOKUP(F8471,menu_items!$A$1:$A$33,menu_items!$B$1:$B$33,,0,1)</f>
        <v>Meat Lasagna</v>
      </c>
      <c r="H8471" t="str">
        <f>_xlfn.XLOOKUP(F8471,menu_items!$A$1:$A$33,menu_items!$C$1:$C$33,,0,1)</f>
        <v>Italian</v>
      </c>
      <c r="I8471">
        <f>_xlfn.XLOOKUP(F8471,menu_items!$A$1:$A$33,menu_items!$D$1:$D$33,,0,1)</f>
        <v>17.95</v>
      </c>
    </row>
    <row r="8472" spans="1:9" hidden="1" x14ac:dyDescent="0.25">
      <c r="A8472" s="2">
        <v>8471</v>
      </c>
      <c r="B8472" s="2">
        <v>3710</v>
      </c>
      <c r="C8472" s="1">
        <v>45019</v>
      </c>
      <c r="D8472" s="3">
        <v>0.57546296296296295</v>
      </c>
      <c r="E8472" s="3" t="str">
        <f>TEXT(Table1[[#This Row],[order_time]],"HH")</f>
        <v>13</v>
      </c>
      <c r="F8472">
        <v>112</v>
      </c>
      <c r="G8472" t="str">
        <f>_xlfn.XLOOKUP(F8472,menu_items!$A$1:$A$33,menu_items!$B$1:$B$33,,0,1)</f>
        <v>Salmon Roll</v>
      </c>
      <c r="H8472" t="str">
        <f>_xlfn.XLOOKUP(F8472,menu_items!$A$1:$A$33,menu_items!$C$1:$C$33,,0,1)</f>
        <v>Asian</v>
      </c>
      <c r="I8472">
        <f>_xlfn.XLOOKUP(F8472,menu_items!$A$1:$A$33,menu_items!$D$1:$D$33,,0,1)</f>
        <v>14.95</v>
      </c>
    </row>
    <row r="8473" spans="1:9" hidden="1" x14ac:dyDescent="0.25">
      <c r="A8473" s="2">
        <v>8472</v>
      </c>
      <c r="B8473" s="2">
        <v>3710</v>
      </c>
      <c r="C8473" s="1">
        <v>45019</v>
      </c>
      <c r="D8473" s="3">
        <v>0.57546296296296295</v>
      </c>
      <c r="E8473" s="3" t="str">
        <f>TEXT(Table1[[#This Row],[order_time]],"HH")</f>
        <v>13</v>
      </c>
      <c r="F8473">
        <v>118</v>
      </c>
      <c r="G8473" t="str">
        <f>_xlfn.XLOOKUP(F8473,menu_items!$A$1:$A$33,menu_items!$B$1:$B$33,,0,1)</f>
        <v>Steak Burrito</v>
      </c>
      <c r="H8473" t="str">
        <f>_xlfn.XLOOKUP(F8473,menu_items!$A$1:$A$33,menu_items!$C$1:$C$33,,0,1)</f>
        <v>Mexican</v>
      </c>
      <c r="I8473">
        <f>_xlfn.XLOOKUP(F8473,menu_items!$A$1:$A$33,menu_items!$D$1:$D$33,,0,1)</f>
        <v>14.95</v>
      </c>
    </row>
    <row r="8474" spans="1:9" hidden="1" x14ac:dyDescent="0.25">
      <c r="A8474" s="2">
        <v>8473</v>
      </c>
      <c r="B8474" s="2">
        <v>3710</v>
      </c>
      <c r="C8474" s="1">
        <v>45019</v>
      </c>
      <c r="D8474" s="3">
        <v>0.57546296296296295</v>
      </c>
      <c r="E8474" s="3" t="str">
        <f>TEXT(Table1[[#This Row],[order_time]],"HH")</f>
        <v>13</v>
      </c>
      <c r="F8474">
        <v>119</v>
      </c>
      <c r="G8474" t="str">
        <f>_xlfn.XLOOKUP(F8474,menu_items!$A$1:$A$33,menu_items!$B$1:$B$33,,0,1)</f>
        <v>Chicken Torta</v>
      </c>
      <c r="H8474" t="str">
        <f>_xlfn.XLOOKUP(F8474,menu_items!$A$1:$A$33,menu_items!$C$1:$C$33,,0,1)</f>
        <v>Mexican</v>
      </c>
      <c r="I8474">
        <f>_xlfn.XLOOKUP(F8474,menu_items!$A$1:$A$33,menu_items!$D$1:$D$33,,0,1)</f>
        <v>11.95</v>
      </c>
    </row>
    <row r="8475" spans="1:9" hidden="1" x14ac:dyDescent="0.25">
      <c r="A8475" s="2">
        <v>8474</v>
      </c>
      <c r="B8475" s="2">
        <v>3710</v>
      </c>
      <c r="C8475" s="1">
        <v>45019</v>
      </c>
      <c r="D8475" s="3">
        <v>0.57546296296296295</v>
      </c>
      <c r="E8475" s="3" t="str">
        <f>TEXT(Table1[[#This Row],[order_time]],"HH")</f>
        <v>13</v>
      </c>
      <c r="F8475">
        <v>120</v>
      </c>
      <c r="G8475" t="str">
        <f>_xlfn.XLOOKUP(F8475,menu_items!$A$1:$A$33,menu_items!$B$1:$B$33,,0,1)</f>
        <v>Steak Torta</v>
      </c>
      <c r="H8475" t="str">
        <f>_xlfn.XLOOKUP(F8475,menu_items!$A$1:$A$33,menu_items!$C$1:$C$33,,0,1)</f>
        <v>Mexican</v>
      </c>
      <c r="I8475">
        <f>_xlfn.XLOOKUP(F8475,menu_items!$A$1:$A$33,menu_items!$D$1:$D$33,,0,1)</f>
        <v>13.95</v>
      </c>
    </row>
    <row r="8476" spans="1:9" hidden="1" x14ac:dyDescent="0.25">
      <c r="A8476" s="2">
        <v>8475</v>
      </c>
      <c r="B8476" s="2">
        <v>3710</v>
      </c>
      <c r="C8476" s="1">
        <v>45019</v>
      </c>
      <c r="D8476" s="3">
        <v>0.57546296296296295</v>
      </c>
      <c r="E8476" s="3" t="str">
        <f>TEXT(Table1[[#This Row],[order_time]],"HH")</f>
        <v>13</v>
      </c>
      <c r="F8476">
        <v>105</v>
      </c>
      <c r="G8476" t="str">
        <f>_xlfn.XLOOKUP(F8476,menu_items!$A$1:$A$33,menu_items!$B$1:$B$33,,0,1)</f>
        <v>Mac &amp; Cheese</v>
      </c>
      <c r="H8476" t="str">
        <f>_xlfn.XLOOKUP(F8476,menu_items!$A$1:$A$33,menu_items!$C$1:$C$33,,0,1)</f>
        <v>American</v>
      </c>
      <c r="I8476">
        <f>_xlfn.XLOOKUP(F8476,menu_items!$A$1:$A$33,menu_items!$D$1:$D$33,,0,1)</f>
        <v>7</v>
      </c>
    </row>
    <row r="8477" spans="1:9" hidden="1" x14ac:dyDescent="0.25">
      <c r="A8477" s="2">
        <v>8476</v>
      </c>
      <c r="B8477" s="2">
        <v>3710</v>
      </c>
      <c r="C8477" s="1">
        <v>45019</v>
      </c>
      <c r="D8477" s="3">
        <v>0.57546296296296295</v>
      </c>
      <c r="E8477" s="3" t="str">
        <f>TEXT(Table1[[#This Row],[order_time]],"HH")</f>
        <v>13</v>
      </c>
      <c r="F8477">
        <v>106</v>
      </c>
      <c r="G8477" t="str">
        <f>_xlfn.XLOOKUP(F8477,menu_items!$A$1:$A$33,menu_items!$B$1:$B$33,,0,1)</f>
        <v>French Fries</v>
      </c>
      <c r="H8477" t="str">
        <f>_xlfn.XLOOKUP(F8477,menu_items!$A$1:$A$33,menu_items!$C$1:$C$33,,0,1)</f>
        <v>American</v>
      </c>
      <c r="I8477">
        <f>_xlfn.XLOOKUP(F8477,menu_items!$A$1:$A$33,menu_items!$D$1:$D$33,,0,1)</f>
        <v>7</v>
      </c>
    </row>
    <row r="8478" spans="1:9" hidden="1" x14ac:dyDescent="0.25">
      <c r="A8478" s="2">
        <v>8477</v>
      </c>
      <c r="B8478" s="2">
        <v>3711</v>
      </c>
      <c r="C8478" s="1">
        <v>45019</v>
      </c>
      <c r="D8478" s="3">
        <v>0.57758101851851851</v>
      </c>
      <c r="E8478" s="3" t="str">
        <f>TEXT(Table1[[#This Row],[order_time]],"HH")</f>
        <v>13</v>
      </c>
      <c r="F8478">
        <v>105</v>
      </c>
      <c r="G8478" t="str">
        <f>_xlfn.XLOOKUP(F8478,menu_items!$A$1:$A$33,menu_items!$B$1:$B$33,,0,1)</f>
        <v>Mac &amp; Cheese</v>
      </c>
      <c r="H8478" t="str">
        <f>_xlfn.XLOOKUP(F8478,menu_items!$A$1:$A$33,menu_items!$C$1:$C$33,,0,1)</f>
        <v>American</v>
      </c>
      <c r="I8478">
        <f>_xlfn.XLOOKUP(F8478,menu_items!$A$1:$A$33,menu_items!$D$1:$D$33,,0,1)</f>
        <v>7</v>
      </c>
    </row>
    <row r="8479" spans="1:9" hidden="1" x14ac:dyDescent="0.25">
      <c r="A8479" s="2">
        <v>8478</v>
      </c>
      <c r="B8479" s="2">
        <v>3712</v>
      </c>
      <c r="C8479" s="1">
        <v>45019</v>
      </c>
      <c r="D8479" s="3">
        <v>0.59437499999999999</v>
      </c>
      <c r="E8479" s="3" t="str">
        <f>TEXT(Table1[[#This Row],[order_time]],"HH")</f>
        <v>14</v>
      </c>
      <c r="F8479">
        <v>106</v>
      </c>
      <c r="G8479" t="str">
        <f>_xlfn.XLOOKUP(F8479,menu_items!$A$1:$A$33,menu_items!$B$1:$B$33,,0,1)</f>
        <v>French Fries</v>
      </c>
      <c r="H8479" t="str">
        <f>_xlfn.XLOOKUP(F8479,menu_items!$A$1:$A$33,menu_items!$C$1:$C$33,,0,1)</f>
        <v>American</v>
      </c>
      <c r="I8479">
        <f>_xlfn.XLOOKUP(F8479,menu_items!$A$1:$A$33,menu_items!$D$1:$D$33,,0,1)</f>
        <v>7</v>
      </c>
    </row>
    <row r="8480" spans="1:9" x14ac:dyDescent="0.25">
      <c r="A8480" s="2">
        <v>8479</v>
      </c>
      <c r="B8480" s="2">
        <v>3713</v>
      </c>
      <c r="C8480" s="1">
        <v>45019</v>
      </c>
      <c r="D8480" s="3">
        <v>0.61481481481481481</v>
      </c>
      <c r="E8480" s="3" t="str">
        <f>TEXT(Table1[[#This Row],[order_time]],"HH")</f>
        <v>14</v>
      </c>
      <c r="F8480">
        <v>101</v>
      </c>
      <c r="G8480" t="str">
        <f>_xlfn.XLOOKUP(F8480,menu_items!$A$1:$A$33,menu_items!$B$1:$B$33,,0,1)</f>
        <v>Hamburger</v>
      </c>
      <c r="H8480" t="str">
        <f>_xlfn.XLOOKUP(F8480,menu_items!$A$1:$A$33,menu_items!$C$1:$C$33,,0,1)</f>
        <v>American</v>
      </c>
      <c r="I8480">
        <f>_xlfn.XLOOKUP(F8480,menu_items!$A$1:$A$33,menu_items!$D$1:$D$33,,0,1)</f>
        <v>12.95</v>
      </c>
    </row>
    <row r="8481" spans="1:9" hidden="1" x14ac:dyDescent="0.25">
      <c r="A8481" s="2">
        <v>8480</v>
      </c>
      <c r="B8481" s="2">
        <v>3713</v>
      </c>
      <c r="C8481" s="1">
        <v>45019</v>
      </c>
      <c r="D8481" s="3">
        <v>0.61481481481481481</v>
      </c>
      <c r="E8481" s="3" t="str">
        <f>TEXT(Table1[[#This Row],[order_time]],"HH")</f>
        <v>14</v>
      </c>
      <c r="F8481">
        <v>102</v>
      </c>
      <c r="G8481" t="str">
        <f>_xlfn.XLOOKUP(F8481,menu_items!$A$1:$A$33,menu_items!$B$1:$B$33,,0,1)</f>
        <v>Cheeseburger</v>
      </c>
      <c r="H8481" t="str">
        <f>_xlfn.XLOOKUP(F8481,menu_items!$A$1:$A$33,menu_items!$C$1:$C$33,,0,1)</f>
        <v>American</v>
      </c>
      <c r="I8481">
        <f>_xlfn.XLOOKUP(F8481,menu_items!$A$1:$A$33,menu_items!$D$1:$D$33,,0,1)</f>
        <v>13.95</v>
      </c>
    </row>
    <row r="8482" spans="1:9" hidden="1" x14ac:dyDescent="0.25">
      <c r="A8482" s="2">
        <v>8481</v>
      </c>
      <c r="B8482" s="2">
        <v>3713</v>
      </c>
      <c r="C8482" s="1">
        <v>45019</v>
      </c>
      <c r="D8482" s="3">
        <v>0.61481481481481481</v>
      </c>
      <c r="E8482" s="3" t="str">
        <f>TEXT(Table1[[#This Row],[order_time]],"HH")</f>
        <v>14</v>
      </c>
      <c r="F8482">
        <v>109</v>
      </c>
      <c r="G8482" t="str">
        <f>_xlfn.XLOOKUP(F8482,menu_items!$A$1:$A$33,menu_items!$B$1:$B$33,,0,1)</f>
        <v>Korean Beef Bowl</v>
      </c>
      <c r="H8482" t="str">
        <f>_xlfn.XLOOKUP(F8482,menu_items!$A$1:$A$33,menu_items!$C$1:$C$33,,0,1)</f>
        <v>Asian</v>
      </c>
      <c r="I8482">
        <f>_xlfn.XLOOKUP(F8482,menu_items!$A$1:$A$33,menu_items!$D$1:$D$33,,0,1)</f>
        <v>17.95</v>
      </c>
    </row>
    <row r="8483" spans="1:9" hidden="1" x14ac:dyDescent="0.25">
      <c r="A8483" s="2">
        <v>8482</v>
      </c>
      <c r="B8483" s="2">
        <v>3713</v>
      </c>
      <c r="C8483" s="1">
        <v>45019</v>
      </c>
      <c r="D8483" s="3">
        <v>0.61481481481481481</v>
      </c>
      <c r="E8483" s="3" t="str">
        <f>TEXT(Table1[[#This Row],[order_time]],"HH")</f>
        <v>14</v>
      </c>
      <c r="F8483">
        <v>129</v>
      </c>
      <c r="G8483" t="str">
        <f>_xlfn.XLOOKUP(F8483,menu_items!$A$1:$A$33,menu_items!$B$1:$B$33,,0,1)</f>
        <v>Mushroom Ravioli</v>
      </c>
      <c r="H8483" t="str">
        <f>_xlfn.XLOOKUP(F8483,menu_items!$A$1:$A$33,menu_items!$C$1:$C$33,,0,1)</f>
        <v>Italian</v>
      </c>
      <c r="I8483">
        <f>_xlfn.XLOOKUP(F8483,menu_items!$A$1:$A$33,menu_items!$D$1:$D$33,,0,1)</f>
        <v>15.5</v>
      </c>
    </row>
    <row r="8484" spans="1:9" hidden="1" x14ac:dyDescent="0.25">
      <c r="A8484" s="2">
        <v>8483</v>
      </c>
      <c r="B8484" s="2">
        <v>3714</v>
      </c>
      <c r="C8484" s="1">
        <v>45019</v>
      </c>
      <c r="D8484" s="3">
        <v>0.61652777777777779</v>
      </c>
      <c r="E8484" s="3" t="str">
        <f>TEXT(Table1[[#This Row],[order_time]],"HH")</f>
        <v>14</v>
      </c>
      <c r="F8484">
        <v>109</v>
      </c>
      <c r="G8484" t="str">
        <f>_xlfn.XLOOKUP(F8484,menu_items!$A$1:$A$33,menu_items!$B$1:$B$33,,0,1)</f>
        <v>Korean Beef Bowl</v>
      </c>
      <c r="H8484" t="str">
        <f>_xlfn.XLOOKUP(F8484,menu_items!$A$1:$A$33,menu_items!$C$1:$C$33,,0,1)</f>
        <v>Asian</v>
      </c>
      <c r="I8484">
        <f>_xlfn.XLOOKUP(F8484,menu_items!$A$1:$A$33,menu_items!$D$1:$D$33,,0,1)</f>
        <v>17.95</v>
      </c>
    </row>
    <row r="8485" spans="1:9" hidden="1" x14ac:dyDescent="0.25">
      <c r="A8485" s="2">
        <v>8484</v>
      </c>
      <c r="B8485" s="2">
        <v>3715</v>
      </c>
      <c r="C8485" s="1">
        <v>45019</v>
      </c>
      <c r="D8485" s="3">
        <v>0.61898148148148147</v>
      </c>
      <c r="E8485" s="3" t="str">
        <f>TEXT(Table1[[#This Row],[order_time]],"HH")</f>
        <v>14</v>
      </c>
      <c r="F8485">
        <v>103</v>
      </c>
      <c r="G8485" t="str">
        <f>_xlfn.XLOOKUP(F8485,menu_items!$A$1:$A$33,menu_items!$B$1:$B$33,,0,1)</f>
        <v>Hot Dog</v>
      </c>
      <c r="H8485" t="str">
        <f>_xlfn.XLOOKUP(F8485,menu_items!$A$1:$A$33,menu_items!$C$1:$C$33,,0,1)</f>
        <v>American</v>
      </c>
      <c r="I8485">
        <f>_xlfn.XLOOKUP(F8485,menu_items!$A$1:$A$33,menu_items!$D$1:$D$33,,0,1)</f>
        <v>9</v>
      </c>
    </row>
    <row r="8486" spans="1:9" hidden="1" x14ac:dyDescent="0.25">
      <c r="A8486" s="2">
        <v>8485</v>
      </c>
      <c r="B8486" s="2">
        <v>3715</v>
      </c>
      <c r="C8486" s="1">
        <v>45019</v>
      </c>
      <c r="D8486" s="3">
        <v>0.61898148148148147</v>
      </c>
      <c r="E8486" s="3" t="str">
        <f>TEXT(Table1[[#This Row],[order_time]],"HH")</f>
        <v>14</v>
      </c>
      <c r="F8486">
        <v>117</v>
      </c>
      <c r="G8486" t="str">
        <f>_xlfn.XLOOKUP(F8486,menu_items!$A$1:$A$33,menu_items!$B$1:$B$33,,0,1)</f>
        <v>Chicken Burrito</v>
      </c>
      <c r="H8486" t="str">
        <f>_xlfn.XLOOKUP(F8486,menu_items!$A$1:$A$33,menu_items!$C$1:$C$33,,0,1)</f>
        <v>Mexican</v>
      </c>
      <c r="I8486">
        <f>_xlfn.XLOOKUP(F8486,menu_items!$A$1:$A$33,menu_items!$D$1:$D$33,,0,1)</f>
        <v>12.95</v>
      </c>
    </row>
    <row r="8487" spans="1:9" hidden="1" x14ac:dyDescent="0.25">
      <c r="A8487" s="2">
        <v>8486</v>
      </c>
      <c r="B8487" s="2">
        <v>3715</v>
      </c>
      <c r="C8487" s="1">
        <v>45019</v>
      </c>
      <c r="D8487" s="3">
        <v>0.61898148148148147</v>
      </c>
      <c r="E8487" s="3" t="str">
        <f>TEXT(Table1[[#This Row],[order_time]],"HH")</f>
        <v>14</v>
      </c>
      <c r="F8487">
        <v>132</v>
      </c>
      <c r="G8487" t="str">
        <f>_xlfn.XLOOKUP(F8487,menu_items!$A$1:$A$33,menu_items!$B$1:$B$33,,0,1)</f>
        <v>Eggplant Parmesan</v>
      </c>
      <c r="H8487" t="str">
        <f>_xlfn.XLOOKUP(F8487,menu_items!$A$1:$A$33,menu_items!$C$1:$C$33,,0,1)</f>
        <v>Italian</v>
      </c>
      <c r="I8487">
        <f>_xlfn.XLOOKUP(F8487,menu_items!$A$1:$A$33,menu_items!$D$1:$D$33,,0,1)</f>
        <v>16.95</v>
      </c>
    </row>
    <row r="8488" spans="1:9" hidden="1" x14ac:dyDescent="0.25">
      <c r="A8488" s="2">
        <v>8487</v>
      </c>
      <c r="B8488" s="2">
        <v>3716</v>
      </c>
      <c r="C8488" s="1">
        <v>45019</v>
      </c>
      <c r="D8488" s="3">
        <v>0.62358796296296293</v>
      </c>
      <c r="E8488" s="3" t="str">
        <f>TEXT(Table1[[#This Row],[order_time]],"HH")</f>
        <v>14</v>
      </c>
      <c r="F8488">
        <v>109</v>
      </c>
      <c r="G8488" t="str">
        <f>_xlfn.XLOOKUP(F8488,menu_items!$A$1:$A$33,menu_items!$B$1:$B$33,,0,1)</f>
        <v>Korean Beef Bowl</v>
      </c>
      <c r="H8488" t="str">
        <f>_xlfn.XLOOKUP(F8488,menu_items!$A$1:$A$33,menu_items!$C$1:$C$33,,0,1)</f>
        <v>Asian</v>
      </c>
      <c r="I8488">
        <f>_xlfn.XLOOKUP(F8488,menu_items!$A$1:$A$33,menu_items!$D$1:$D$33,,0,1)</f>
        <v>17.95</v>
      </c>
    </row>
    <row r="8489" spans="1:9" hidden="1" x14ac:dyDescent="0.25">
      <c r="A8489" s="2">
        <v>8488</v>
      </c>
      <c r="B8489" s="2">
        <v>3716</v>
      </c>
      <c r="C8489" s="1">
        <v>45019</v>
      </c>
      <c r="D8489" s="3">
        <v>0.62358796296296293</v>
      </c>
      <c r="E8489" s="3" t="str">
        <f>TEXT(Table1[[#This Row],[order_time]],"HH")</f>
        <v>14</v>
      </c>
      <c r="F8489">
        <v>111</v>
      </c>
      <c r="G8489" t="str">
        <f>_xlfn.XLOOKUP(F8489,menu_items!$A$1:$A$33,menu_items!$B$1:$B$33,,0,1)</f>
        <v>California Roll</v>
      </c>
      <c r="H8489" t="str">
        <f>_xlfn.XLOOKUP(F8489,menu_items!$A$1:$A$33,menu_items!$C$1:$C$33,,0,1)</f>
        <v>Asian</v>
      </c>
      <c r="I8489">
        <f>_xlfn.XLOOKUP(F8489,menu_items!$A$1:$A$33,menu_items!$D$1:$D$33,,0,1)</f>
        <v>11.95</v>
      </c>
    </row>
    <row r="8490" spans="1:9" hidden="1" x14ac:dyDescent="0.25">
      <c r="A8490" s="2">
        <v>8489</v>
      </c>
      <c r="B8490" s="2">
        <v>3717</v>
      </c>
      <c r="C8490" s="1">
        <v>45019</v>
      </c>
      <c r="D8490" s="3">
        <v>0.65172453703703703</v>
      </c>
      <c r="E8490" s="3" t="str">
        <f>TEXT(Table1[[#This Row],[order_time]],"HH")</f>
        <v>15</v>
      </c>
      <c r="F8490">
        <v>102</v>
      </c>
      <c r="G8490" t="str">
        <f>_xlfn.XLOOKUP(F8490,menu_items!$A$1:$A$33,menu_items!$B$1:$B$33,,0,1)</f>
        <v>Cheeseburger</v>
      </c>
      <c r="H8490" t="str">
        <f>_xlfn.XLOOKUP(F8490,menu_items!$A$1:$A$33,menu_items!$C$1:$C$33,,0,1)</f>
        <v>American</v>
      </c>
      <c r="I8490">
        <f>_xlfn.XLOOKUP(F8490,menu_items!$A$1:$A$33,menu_items!$D$1:$D$33,,0,1)</f>
        <v>13.95</v>
      </c>
    </row>
    <row r="8491" spans="1:9" hidden="1" x14ac:dyDescent="0.25">
      <c r="A8491" s="2">
        <v>8490</v>
      </c>
      <c r="B8491" s="2">
        <v>3717</v>
      </c>
      <c r="C8491" s="1">
        <v>45019</v>
      </c>
      <c r="D8491" s="3">
        <v>0.65172453703703703</v>
      </c>
      <c r="E8491" s="3" t="str">
        <f>TEXT(Table1[[#This Row],[order_time]],"HH")</f>
        <v>15</v>
      </c>
      <c r="F8491">
        <v>117</v>
      </c>
      <c r="G8491" t="str">
        <f>_xlfn.XLOOKUP(F8491,menu_items!$A$1:$A$33,menu_items!$B$1:$B$33,,0,1)</f>
        <v>Chicken Burrito</v>
      </c>
      <c r="H8491" t="str">
        <f>_xlfn.XLOOKUP(F8491,menu_items!$A$1:$A$33,menu_items!$C$1:$C$33,,0,1)</f>
        <v>Mexican</v>
      </c>
      <c r="I8491">
        <f>_xlfn.XLOOKUP(F8491,menu_items!$A$1:$A$33,menu_items!$D$1:$D$33,,0,1)</f>
        <v>12.95</v>
      </c>
    </row>
    <row r="8492" spans="1:9" hidden="1" x14ac:dyDescent="0.25">
      <c r="A8492" s="2">
        <v>8491</v>
      </c>
      <c r="B8492" s="2">
        <v>3718</v>
      </c>
      <c r="C8492" s="1">
        <v>45019</v>
      </c>
      <c r="D8492" s="3">
        <v>0.66473379629629625</v>
      </c>
      <c r="E8492" s="3" t="str">
        <f>TEXT(Table1[[#This Row],[order_time]],"HH")</f>
        <v>15</v>
      </c>
      <c r="F8492">
        <v>131</v>
      </c>
      <c r="G8492" t="str">
        <f>_xlfn.XLOOKUP(F8492,menu_items!$A$1:$A$33,menu_items!$B$1:$B$33,,0,1)</f>
        <v>Chicken Parmesan</v>
      </c>
      <c r="H8492" t="str">
        <f>_xlfn.XLOOKUP(F8492,menu_items!$A$1:$A$33,menu_items!$C$1:$C$33,,0,1)</f>
        <v>Italian</v>
      </c>
      <c r="I8492">
        <f>_xlfn.XLOOKUP(F8492,menu_items!$A$1:$A$33,menu_items!$D$1:$D$33,,0,1)</f>
        <v>17.95</v>
      </c>
    </row>
    <row r="8493" spans="1:9" hidden="1" x14ac:dyDescent="0.25">
      <c r="A8493" s="2">
        <v>8492</v>
      </c>
      <c r="B8493" s="2">
        <v>3719</v>
      </c>
      <c r="C8493" s="1">
        <v>45019</v>
      </c>
      <c r="D8493" s="3">
        <v>0.67321759259259262</v>
      </c>
      <c r="E8493" s="3" t="str">
        <f>TEXT(Table1[[#This Row],[order_time]],"HH")</f>
        <v>16</v>
      </c>
      <c r="F8493">
        <v>110</v>
      </c>
      <c r="G8493" t="str">
        <f>_xlfn.XLOOKUP(F8493,menu_items!$A$1:$A$33,menu_items!$B$1:$B$33,,0,1)</f>
        <v>Pork Ramen</v>
      </c>
      <c r="H8493" t="str">
        <f>_xlfn.XLOOKUP(F8493,menu_items!$A$1:$A$33,menu_items!$C$1:$C$33,,0,1)</f>
        <v>Asian</v>
      </c>
      <c r="I8493">
        <f>_xlfn.XLOOKUP(F8493,menu_items!$A$1:$A$33,menu_items!$D$1:$D$33,,0,1)</f>
        <v>17.95</v>
      </c>
    </row>
    <row r="8494" spans="1:9" hidden="1" x14ac:dyDescent="0.25">
      <c r="A8494" s="2">
        <v>8493</v>
      </c>
      <c r="B8494" s="2">
        <v>3720</v>
      </c>
      <c r="C8494" s="1">
        <v>45019</v>
      </c>
      <c r="D8494" s="3">
        <v>0.67371527777777773</v>
      </c>
      <c r="E8494" s="3" t="str">
        <f>TEXT(Table1[[#This Row],[order_time]],"HH")</f>
        <v>16</v>
      </c>
      <c r="F8494">
        <v>104</v>
      </c>
      <c r="G8494" t="str">
        <f>_xlfn.XLOOKUP(F8494,menu_items!$A$1:$A$33,menu_items!$B$1:$B$33,,0,1)</f>
        <v>Veggie Burger</v>
      </c>
      <c r="H8494" t="str">
        <f>_xlfn.XLOOKUP(F8494,menu_items!$A$1:$A$33,menu_items!$C$1:$C$33,,0,1)</f>
        <v>American</v>
      </c>
      <c r="I8494">
        <f>_xlfn.XLOOKUP(F8494,menu_items!$A$1:$A$33,menu_items!$D$1:$D$33,,0,1)</f>
        <v>10.5</v>
      </c>
    </row>
    <row r="8495" spans="1:9" hidden="1" x14ac:dyDescent="0.25">
      <c r="A8495" s="2">
        <v>8494</v>
      </c>
      <c r="B8495" s="2">
        <v>3721</v>
      </c>
      <c r="C8495" s="1">
        <v>45019</v>
      </c>
      <c r="D8495" s="3">
        <v>0.67740740740740746</v>
      </c>
      <c r="E8495" s="3" t="str">
        <f>TEXT(Table1[[#This Row],[order_time]],"HH")</f>
        <v>16</v>
      </c>
      <c r="F8495">
        <v>108</v>
      </c>
      <c r="G8495" t="str">
        <f>_xlfn.XLOOKUP(F8495,menu_items!$A$1:$A$33,menu_items!$B$1:$B$33,,0,1)</f>
        <v>Tofu Pad Thai</v>
      </c>
      <c r="H8495" t="str">
        <f>_xlfn.XLOOKUP(F8495,menu_items!$A$1:$A$33,menu_items!$C$1:$C$33,,0,1)</f>
        <v>Asian</v>
      </c>
      <c r="I8495">
        <f>_xlfn.XLOOKUP(F8495,menu_items!$A$1:$A$33,menu_items!$D$1:$D$33,,0,1)</f>
        <v>14.5</v>
      </c>
    </row>
    <row r="8496" spans="1:9" hidden="1" x14ac:dyDescent="0.25">
      <c r="A8496" s="2">
        <v>8495</v>
      </c>
      <c r="B8496" s="2">
        <v>3722</v>
      </c>
      <c r="C8496" s="1">
        <v>45019</v>
      </c>
      <c r="D8496" s="3">
        <v>0.68178240740740736</v>
      </c>
      <c r="E8496" s="3" t="str">
        <f>TEXT(Table1[[#This Row],[order_time]],"HH")</f>
        <v>16</v>
      </c>
      <c r="F8496">
        <v>116</v>
      </c>
      <c r="G8496" t="str">
        <f>_xlfn.XLOOKUP(F8496,menu_items!$A$1:$A$33,menu_items!$B$1:$B$33,,0,1)</f>
        <v>Steak Tacos</v>
      </c>
      <c r="H8496" t="str">
        <f>_xlfn.XLOOKUP(F8496,menu_items!$A$1:$A$33,menu_items!$C$1:$C$33,,0,1)</f>
        <v>Mexican</v>
      </c>
      <c r="I8496">
        <f>_xlfn.XLOOKUP(F8496,menu_items!$A$1:$A$33,menu_items!$D$1:$D$33,,0,1)</f>
        <v>13.95</v>
      </c>
    </row>
    <row r="8497" spans="1:9" hidden="1" x14ac:dyDescent="0.25">
      <c r="A8497" s="2">
        <v>8496</v>
      </c>
      <c r="B8497" s="2">
        <v>3723</v>
      </c>
      <c r="C8497" s="1">
        <v>45019</v>
      </c>
      <c r="D8497" s="3">
        <v>0.68682870370370375</v>
      </c>
      <c r="E8497" s="3" t="str">
        <f>TEXT(Table1[[#This Row],[order_time]],"HH")</f>
        <v>16</v>
      </c>
      <c r="F8497">
        <v>128</v>
      </c>
      <c r="G8497" t="str">
        <f>_xlfn.XLOOKUP(F8497,menu_items!$A$1:$A$33,menu_items!$B$1:$B$33,,0,1)</f>
        <v>Cheese Lasagna</v>
      </c>
      <c r="H8497" t="str">
        <f>_xlfn.XLOOKUP(F8497,menu_items!$A$1:$A$33,menu_items!$C$1:$C$33,,0,1)</f>
        <v>Italian</v>
      </c>
      <c r="I8497">
        <f>_xlfn.XLOOKUP(F8497,menu_items!$A$1:$A$33,menu_items!$D$1:$D$33,,0,1)</f>
        <v>15.5</v>
      </c>
    </row>
    <row r="8498" spans="1:9" hidden="1" x14ac:dyDescent="0.25">
      <c r="A8498" s="2">
        <v>8497</v>
      </c>
      <c r="B8498" s="2">
        <v>3723</v>
      </c>
      <c r="C8498" s="1">
        <v>45019</v>
      </c>
      <c r="D8498" s="3">
        <v>0.68682870370370375</v>
      </c>
      <c r="E8498" s="3" t="str">
        <f>TEXT(Table1[[#This Row],[order_time]],"HH")</f>
        <v>16</v>
      </c>
      <c r="F8498">
        <v>106</v>
      </c>
      <c r="G8498" t="str">
        <f>_xlfn.XLOOKUP(F8498,menu_items!$A$1:$A$33,menu_items!$B$1:$B$33,,0,1)</f>
        <v>French Fries</v>
      </c>
      <c r="H8498" t="str">
        <f>_xlfn.XLOOKUP(F8498,menu_items!$A$1:$A$33,menu_items!$C$1:$C$33,,0,1)</f>
        <v>American</v>
      </c>
      <c r="I8498">
        <f>_xlfn.XLOOKUP(F8498,menu_items!$A$1:$A$33,menu_items!$D$1:$D$33,,0,1)</f>
        <v>7</v>
      </c>
    </row>
    <row r="8499" spans="1:9" hidden="1" x14ac:dyDescent="0.25">
      <c r="A8499" s="2">
        <v>8498</v>
      </c>
      <c r="B8499" s="2">
        <v>3724</v>
      </c>
      <c r="C8499" s="1">
        <v>45019</v>
      </c>
      <c r="D8499" s="3">
        <v>0.69311342592592595</v>
      </c>
      <c r="E8499" s="3" t="str">
        <f>TEXT(Table1[[#This Row],[order_time]],"HH")</f>
        <v>16</v>
      </c>
      <c r="F8499">
        <v>108</v>
      </c>
      <c r="G8499" t="str">
        <f>_xlfn.XLOOKUP(F8499,menu_items!$A$1:$A$33,menu_items!$B$1:$B$33,,0,1)</f>
        <v>Tofu Pad Thai</v>
      </c>
      <c r="H8499" t="str">
        <f>_xlfn.XLOOKUP(F8499,menu_items!$A$1:$A$33,menu_items!$C$1:$C$33,,0,1)</f>
        <v>Asian</v>
      </c>
      <c r="I8499">
        <f>_xlfn.XLOOKUP(F8499,menu_items!$A$1:$A$33,menu_items!$D$1:$D$33,,0,1)</f>
        <v>14.5</v>
      </c>
    </row>
    <row r="8500" spans="1:9" hidden="1" x14ac:dyDescent="0.25">
      <c r="A8500" s="2">
        <v>8499</v>
      </c>
      <c r="B8500" s="2">
        <v>3724</v>
      </c>
      <c r="C8500" s="1">
        <v>45019</v>
      </c>
      <c r="D8500" s="3">
        <v>0.69311342592592595</v>
      </c>
      <c r="E8500" s="3" t="str">
        <f>TEXT(Table1[[#This Row],[order_time]],"HH")</f>
        <v>16</v>
      </c>
      <c r="F8500">
        <v>126</v>
      </c>
      <c r="G8500" t="str">
        <f>_xlfn.XLOOKUP(F8500,menu_items!$A$1:$A$33,menu_items!$B$1:$B$33,,0,1)</f>
        <v>Fettuccine Alfredo</v>
      </c>
      <c r="H8500" t="str">
        <f>_xlfn.XLOOKUP(F8500,menu_items!$A$1:$A$33,menu_items!$C$1:$C$33,,0,1)</f>
        <v>Italian</v>
      </c>
      <c r="I8500">
        <f>_xlfn.XLOOKUP(F8500,menu_items!$A$1:$A$33,menu_items!$D$1:$D$33,,0,1)</f>
        <v>14.5</v>
      </c>
    </row>
    <row r="8501" spans="1:9" hidden="1" x14ac:dyDescent="0.25">
      <c r="A8501" s="2">
        <v>8500</v>
      </c>
      <c r="B8501" s="2">
        <v>3724</v>
      </c>
      <c r="C8501" s="1">
        <v>45019</v>
      </c>
      <c r="D8501" s="3">
        <v>0.69311342592592595</v>
      </c>
      <c r="E8501" s="3" t="str">
        <f>TEXT(Table1[[#This Row],[order_time]],"HH")</f>
        <v>16</v>
      </c>
      <c r="F8501">
        <v>113</v>
      </c>
      <c r="G8501" t="str">
        <f>_xlfn.XLOOKUP(F8501,menu_items!$A$1:$A$33,menu_items!$B$1:$B$33,,0,1)</f>
        <v>Edamame</v>
      </c>
      <c r="H8501" t="str">
        <f>_xlfn.XLOOKUP(F8501,menu_items!$A$1:$A$33,menu_items!$C$1:$C$33,,0,1)</f>
        <v>Asian</v>
      </c>
      <c r="I8501">
        <f>_xlfn.XLOOKUP(F8501,menu_items!$A$1:$A$33,menu_items!$D$1:$D$33,,0,1)</f>
        <v>5</v>
      </c>
    </row>
    <row r="8502" spans="1:9" hidden="1" x14ac:dyDescent="0.25">
      <c r="A8502" s="2">
        <v>8501</v>
      </c>
      <c r="B8502" s="2">
        <v>3724</v>
      </c>
      <c r="C8502" s="1">
        <v>45019</v>
      </c>
      <c r="D8502" s="3">
        <v>0.69311342592592595</v>
      </c>
      <c r="E8502" s="3" t="str">
        <f>TEXT(Table1[[#This Row],[order_time]],"HH")</f>
        <v>16</v>
      </c>
      <c r="F8502">
        <v>106</v>
      </c>
      <c r="G8502" t="str">
        <f>_xlfn.XLOOKUP(F8502,menu_items!$A$1:$A$33,menu_items!$B$1:$B$33,,0,1)</f>
        <v>French Fries</v>
      </c>
      <c r="H8502" t="str">
        <f>_xlfn.XLOOKUP(F8502,menu_items!$A$1:$A$33,menu_items!$C$1:$C$33,,0,1)</f>
        <v>American</v>
      </c>
      <c r="I8502">
        <f>_xlfn.XLOOKUP(F8502,menu_items!$A$1:$A$33,menu_items!$D$1:$D$33,,0,1)</f>
        <v>7</v>
      </c>
    </row>
    <row r="8503" spans="1:9" hidden="1" x14ac:dyDescent="0.25">
      <c r="A8503" s="2">
        <v>8502</v>
      </c>
      <c r="B8503" s="2">
        <v>3725</v>
      </c>
      <c r="C8503" s="1">
        <v>45019</v>
      </c>
      <c r="D8503" s="3">
        <v>0.70574074074074078</v>
      </c>
      <c r="E8503" s="3" t="str">
        <f>TEXT(Table1[[#This Row],[order_time]],"HH")</f>
        <v>16</v>
      </c>
      <c r="F8503">
        <v>102</v>
      </c>
      <c r="G8503" t="str">
        <f>_xlfn.XLOOKUP(F8503,menu_items!$A$1:$A$33,menu_items!$B$1:$B$33,,0,1)</f>
        <v>Cheeseburger</v>
      </c>
      <c r="H8503" t="str">
        <f>_xlfn.XLOOKUP(F8503,menu_items!$A$1:$A$33,menu_items!$C$1:$C$33,,0,1)</f>
        <v>American</v>
      </c>
      <c r="I8503">
        <f>_xlfn.XLOOKUP(F8503,menu_items!$A$1:$A$33,menu_items!$D$1:$D$33,,0,1)</f>
        <v>13.95</v>
      </c>
    </row>
    <row r="8504" spans="1:9" hidden="1" x14ac:dyDescent="0.25">
      <c r="A8504" s="2">
        <v>8503</v>
      </c>
      <c r="B8504" s="2">
        <v>3725</v>
      </c>
      <c r="C8504" s="1">
        <v>45019</v>
      </c>
      <c r="D8504" s="3">
        <v>0.70574074074074078</v>
      </c>
      <c r="E8504" s="3" t="str">
        <f>TEXT(Table1[[#This Row],[order_time]],"HH")</f>
        <v>16</v>
      </c>
      <c r="F8504">
        <v>111</v>
      </c>
      <c r="G8504" t="str">
        <f>_xlfn.XLOOKUP(F8504,menu_items!$A$1:$A$33,menu_items!$B$1:$B$33,,0,1)</f>
        <v>California Roll</v>
      </c>
      <c r="H8504" t="str">
        <f>_xlfn.XLOOKUP(F8504,menu_items!$A$1:$A$33,menu_items!$C$1:$C$33,,0,1)</f>
        <v>Asian</v>
      </c>
      <c r="I8504">
        <f>_xlfn.XLOOKUP(F8504,menu_items!$A$1:$A$33,menu_items!$D$1:$D$33,,0,1)</f>
        <v>11.95</v>
      </c>
    </row>
    <row r="8505" spans="1:9" hidden="1" x14ac:dyDescent="0.25">
      <c r="A8505" s="2">
        <v>8504</v>
      </c>
      <c r="B8505" s="2">
        <v>3725</v>
      </c>
      <c r="C8505" s="1">
        <v>45019</v>
      </c>
      <c r="D8505" s="3">
        <v>0.70574074074074078</v>
      </c>
      <c r="E8505" s="3" t="str">
        <f>TEXT(Table1[[#This Row],[order_time]],"HH")</f>
        <v>16</v>
      </c>
      <c r="F8505" t="s">
        <v>5</v>
      </c>
      <c r="G8505" t="e">
        <f>_xlfn.XLOOKUP(F8505,menu_items!$A$1:$A$33,menu_items!$B$1:$B$33,,0,1)</f>
        <v>#N/A</v>
      </c>
      <c r="H8505" t="e">
        <f>_xlfn.XLOOKUP(F8505,menu_items!$A$1:$A$33,menu_items!$C$1:$C$33,,0,1)</f>
        <v>#N/A</v>
      </c>
      <c r="I8505" t="e">
        <f>_xlfn.XLOOKUP(F8505,menu_items!$A$1:$A$33,menu_items!$D$1:$D$33,,0,1)</f>
        <v>#N/A</v>
      </c>
    </row>
    <row r="8506" spans="1:9" hidden="1" x14ac:dyDescent="0.25">
      <c r="A8506" s="2">
        <v>8505</v>
      </c>
      <c r="B8506" s="2">
        <v>3726</v>
      </c>
      <c r="C8506" s="1">
        <v>45019</v>
      </c>
      <c r="D8506" s="3">
        <v>0.71655092592592595</v>
      </c>
      <c r="E8506" s="3" t="str">
        <f>TEXT(Table1[[#This Row],[order_time]],"HH")</f>
        <v>17</v>
      </c>
      <c r="F8506">
        <v>107</v>
      </c>
      <c r="G8506" t="str">
        <f>_xlfn.XLOOKUP(F8506,menu_items!$A$1:$A$33,menu_items!$B$1:$B$33,,0,1)</f>
        <v>Orange Chicken</v>
      </c>
      <c r="H8506" t="str">
        <f>_xlfn.XLOOKUP(F8506,menu_items!$A$1:$A$33,menu_items!$C$1:$C$33,,0,1)</f>
        <v>Asian</v>
      </c>
      <c r="I8506">
        <f>_xlfn.XLOOKUP(F8506,menu_items!$A$1:$A$33,menu_items!$D$1:$D$33,,0,1)</f>
        <v>16.5</v>
      </c>
    </row>
    <row r="8507" spans="1:9" hidden="1" x14ac:dyDescent="0.25">
      <c r="A8507" s="2">
        <v>8506</v>
      </c>
      <c r="B8507" s="2">
        <v>3726</v>
      </c>
      <c r="C8507" s="1">
        <v>45019</v>
      </c>
      <c r="D8507" s="3">
        <v>0.71655092592592595</v>
      </c>
      <c r="E8507" s="3" t="str">
        <f>TEXT(Table1[[#This Row],[order_time]],"HH")</f>
        <v>17</v>
      </c>
      <c r="F8507">
        <v>119</v>
      </c>
      <c r="G8507" t="str">
        <f>_xlfn.XLOOKUP(F8507,menu_items!$A$1:$A$33,menu_items!$B$1:$B$33,,0,1)</f>
        <v>Chicken Torta</v>
      </c>
      <c r="H8507" t="str">
        <f>_xlfn.XLOOKUP(F8507,menu_items!$A$1:$A$33,menu_items!$C$1:$C$33,,0,1)</f>
        <v>Mexican</v>
      </c>
      <c r="I8507">
        <f>_xlfn.XLOOKUP(F8507,menu_items!$A$1:$A$33,menu_items!$D$1:$D$33,,0,1)</f>
        <v>11.95</v>
      </c>
    </row>
    <row r="8508" spans="1:9" hidden="1" x14ac:dyDescent="0.25">
      <c r="A8508" s="2">
        <v>8507</v>
      </c>
      <c r="B8508" s="2">
        <v>3727</v>
      </c>
      <c r="C8508" s="1">
        <v>45019</v>
      </c>
      <c r="D8508" s="3">
        <v>0.71983796296296299</v>
      </c>
      <c r="E8508" s="3" t="str">
        <f>TEXT(Table1[[#This Row],[order_time]],"HH")</f>
        <v>17</v>
      </c>
      <c r="F8508">
        <v>103</v>
      </c>
      <c r="G8508" t="str">
        <f>_xlfn.XLOOKUP(F8508,menu_items!$A$1:$A$33,menu_items!$B$1:$B$33,,0,1)</f>
        <v>Hot Dog</v>
      </c>
      <c r="H8508" t="str">
        <f>_xlfn.XLOOKUP(F8508,menu_items!$A$1:$A$33,menu_items!$C$1:$C$33,,0,1)</f>
        <v>American</v>
      </c>
      <c r="I8508">
        <f>_xlfn.XLOOKUP(F8508,menu_items!$A$1:$A$33,menu_items!$D$1:$D$33,,0,1)</f>
        <v>9</v>
      </c>
    </row>
    <row r="8509" spans="1:9" hidden="1" x14ac:dyDescent="0.25">
      <c r="A8509" s="2">
        <v>8508</v>
      </c>
      <c r="B8509" s="2">
        <v>3728</v>
      </c>
      <c r="C8509" s="1">
        <v>45019</v>
      </c>
      <c r="D8509" s="3">
        <v>0.72960648148148144</v>
      </c>
      <c r="E8509" s="3" t="str">
        <f>TEXT(Table1[[#This Row],[order_time]],"HH")</f>
        <v>17</v>
      </c>
      <c r="F8509">
        <v>103</v>
      </c>
      <c r="G8509" t="str">
        <f>_xlfn.XLOOKUP(F8509,menu_items!$A$1:$A$33,menu_items!$B$1:$B$33,,0,1)</f>
        <v>Hot Dog</v>
      </c>
      <c r="H8509" t="str">
        <f>_xlfn.XLOOKUP(F8509,menu_items!$A$1:$A$33,menu_items!$C$1:$C$33,,0,1)</f>
        <v>American</v>
      </c>
      <c r="I8509">
        <f>_xlfn.XLOOKUP(F8509,menu_items!$A$1:$A$33,menu_items!$D$1:$D$33,,0,1)</f>
        <v>9</v>
      </c>
    </row>
    <row r="8510" spans="1:9" hidden="1" x14ac:dyDescent="0.25">
      <c r="A8510" s="2">
        <v>8509</v>
      </c>
      <c r="B8510" s="2">
        <v>3728</v>
      </c>
      <c r="C8510" s="1">
        <v>45019</v>
      </c>
      <c r="D8510" s="3">
        <v>0.72960648148148144</v>
      </c>
      <c r="E8510" s="3" t="str">
        <f>TEXT(Table1[[#This Row],[order_time]],"HH")</f>
        <v>17</v>
      </c>
      <c r="F8510">
        <v>111</v>
      </c>
      <c r="G8510" t="str">
        <f>_xlfn.XLOOKUP(F8510,menu_items!$A$1:$A$33,menu_items!$B$1:$B$33,,0,1)</f>
        <v>California Roll</v>
      </c>
      <c r="H8510" t="str">
        <f>_xlfn.XLOOKUP(F8510,menu_items!$A$1:$A$33,menu_items!$C$1:$C$33,,0,1)</f>
        <v>Asian</v>
      </c>
      <c r="I8510">
        <f>_xlfn.XLOOKUP(F8510,menu_items!$A$1:$A$33,menu_items!$D$1:$D$33,,0,1)</f>
        <v>11.95</v>
      </c>
    </row>
    <row r="8511" spans="1:9" hidden="1" x14ac:dyDescent="0.25">
      <c r="A8511" s="2">
        <v>8510</v>
      </c>
      <c r="B8511" s="2">
        <v>3728</v>
      </c>
      <c r="C8511" s="1">
        <v>45019</v>
      </c>
      <c r="D8511" s="3">
        <v>0.72960648148148144</v>
      </c>
      <c r="E8511" s="3" t="str">
        <f>TEXT(Table1[[#This Row],[order_time]],"HH")</f>
        <v>17</v>
      </c>
      <c r="F8511">
        <v>119</v>
      </c>
      <c r="G8511" t="str">
        <f>_xlfn.XLOOKUP(F8511,menu_items!$A$1:$A$33,menu_items!$B$1:$B$33,,0,1)</f>
        <v>Chicken Torta</v>
      </c>
      <c r="H8511" t="str">
        <f>_xlfn.XLOOKUP(F8511,menu_items!$A$1:$A$33,menu_items!$C$1:$C$33,,0,1)</f>
        <v>Mexican</v>
      </c>
      <c r="I8511">
        <f>_xlfn.XLOOKUP(F8511,menu_items!$A$1:$A$33,menu_items!$D$1:$D$33,,0,1)</f>
        <v>11.95</v>
      </c>
    </row>
    <row r="8512" spans="1:9" hidden="1" x14ac:dyDescent="0.25">
      <c r="A8512" s="2">
        <v>8511</v>
      </c>
      <c r="B8512" s="2">
        <v>3728</v>
      </c>
      <c r="C8512" s="1">
        <v>45019</v>
      </c>
      <c r="D8512" s="3">
        <v>0.72960648148148144</v>
      </c>
      <c r="E8512" s="3" t="str">
        <f>TEXT(Table1[[#This Row],[order_time]],"HH")</f>
        <v>17</v>
      </c>
      <c r="F8512">
        <v>123</v>
      </c>
      <c r="G8512" t="str">
        <f>_xlfn.XLOOKUP(F8512,menu_items!$A$1:$A$33,menu_items!$B$1:$B$33,,0,1)</f>
        <v>Chips &amp; Guacamole</v>
      </c>
      <c r="H8512" t="str">
        <f>_xlfn.XLOOKUP(F8512,menu_items!$A$1:$A$33,menu_items!$C$1:$C$33,,0,1)</f>
        <v>Mexican</v>
      </c>
      <c r="I8512">
        <f>_xlfn.XLOOKUP(F8512,menu_items!$A$1:$A$33,menu_items!$D$1:$D$33,,0,1)</f>
        <v>9</v>
      </c>
    </row>
    <row r="8513" spans="1:9" x14ac:dyDescent="0.25">
      <c r="A8513" s="2">
        <v>8512</v>
      </c>
      <c r="B8513" s="2">
        <v>3729</v>
      </c>
      <c r="C8513" s="1">
        <v>45019</v>
      </c>
      <c r="D8513" s="3">
        <v>0.74454861111111115</v>
      </c>
      <c r="E8513" s="3" t="str">
        <f>TEXT(Table1[[#This Row],[order_time]],"HH")</f>
        <v>17</v>
      </c>
      <c r="F8513">
        <v>101</v>
      </c>
      <c r="G8513" t="str">
        <f>_xlfn.XLOOKUP(F8513,menu_items!$A$1:$A$33,menu_items!$B$1:$B$33,,0,1)</f>
        <v>Hamburger</v>
      </c>
      <c r="H8513" t="str">
        <f>_xlfn.XLOOKUP(F8513,menu_items!$A$1:$A$33,menu_items!$C$1:$C$33,,0,1)</f>
        <v>American</v>
      </c>
      <c r="I8513">
        <f>_xlfn.XLOOKUP(F8513,menu_items!$A$1:$A$33,menu_items!$D$1:$D$33,,0,1)</f>
        <v>12.95</v>
      </c>
    </row>
    <row r="8514" spans="1:9" hidden="1" x14ac:dyDescent="0.25">
      <c r="A8514" s="2">
        <v>8513</v>
      </c>
      <c r="B8514" s="2">
        <v>3729</v>
      </c>
      <c r="C8514" s="1">
        <v>45019</v>
      </c>
      <c r="D8514" s="3">
        <v>0.74454861111111115</v>
      </c>
      <c r="E8514" s="3" t="str">
        <f>TEXT(Table1[[#This Row],[order_time]],"HH")</f>
        <v>17</v>
      </c>
      <c r="F8514">
        <v>108</v>
      </c>
      <c r="G8514" t="str">
        <f>_xlfn.XLOOKUP(F8514,menu_items!$A$1:$A$33,menu_items!$B$1:$B$33,,0,1)</f>
        <v>Tofu Pad Thai</v>
      </c>
      <c r="H8514" t="str">
        <f>_xlfn.XLOOKUP(F8514,menu_items!$A$1:$A$33,menu_items!$C$1:$C$33,,0,1)</f>
        <v>Asian</v>
      </c>
      <c r="I8514">
        <f>_xlfn.XLOOKUP(F8514,menu_items!$A$1:$A$33,menu_items!$D$1:$D$33,,0,1)</f>
        <v>14.5</v>
      </c>
    </row>
    <row r="8515" spans="1:9" hidden="1" x14ac:dyDescent="0.25">
      <c r="A8515" s="2">
        <v>8514</v>
      </c>
      <c r="B8515" s="2">
        <v>3729</v>
      </c>
      <c r="C8515" s="1">
        <v>45019</v>
      </c>
      <c r="D8515" s="3">
        <v>0.74454861111111115</v>
      </c>
      <c r="E8515" s="3" t="str">
        <f>TEXT(Table1[[#This Row],[order_time]],"HH")</f>
        <v>17</v>
      </c>
      <c r="F8515">
        <v>108</v>
      </c>
      <c r="G8515" t="str">
        <f>_xlfn.XLOOKUP(F8515,menu_items!$A$1:$A$33,menu_items!$B$1:$B$33,,0,1)</f>
        <v>Tofu Pad Thai</v>
      </c>
      <c r="H8515" t="str">
        <f>_xlfn.XLOOKUP(F8515,menu_items!$A$1:$A$33,menu_items!$C$1:$C$33,,0,1)</f>
        <v>Asian</v>
      </c>
      <c r="I8515">
        <f>_xlfn.XLOOKUP(F8515,menu_items!$A$1:$A$33,menu_items!$D$1:$D$33,,0,1)</f>
        <v>14.5</v>
      </c>
    </row>
    <row r="8516" spans="1:9" hidden="1" x14ac:dyDescent="0.25">
      <c r="A8516" s="2">
        <v>8515</v>
      </c>
      <c r="B8516" s="2">
        <v>3729</v>
      </c>
      <c r="C8516" s="1">
        <v>45019</v>
      </c>
      <c r="D8516" s="3">
        <v>0.74454861111111115</v>
      </c>
      <c r="E8516" s="3" t="str">
        <f>TEXT(Table1[[#This Row],[order_time]],"HH")</f>
        <v>17</v>
      </c>
      <c r="F8516">
        <v>124</v>
      </c>
      <c r="G8516" t="str">
        <f>_xlfn.XLOOKUP(F8516,menu_items!$A$1:$A$33,menu_items!$B$1:$B$33,,0,1)</f>
        <v>Spaghetti</v>
      </c>
      <c r="H8516" t="str">
        <f>_xlfn.XLOOKUP(F8516,menu_items!$A$1:$A$33,menu_items!$C$1:$C$33,,0,1)</f>
        <v>Italian</v>
      </c>
      <c r="I8516">
        <f>_xlfn.XLOOKUP(F8516,menu_items!$A$1:$A$33,menu_items!$D$1:$D$33,,0,1)</f>
        <v>14.5</v>
      </c>
    </row>
    <row r="8517" spans="1:9" hidden="1" x14ac:dyDescent="0.25">
      <c r="A8517" s="2">
        <v>8516</v>
      </c>
      <c r="B8517" s="2">
        <v>3729</v>
      </c>
      <c r="C8517" s="1">
        <v>45019</v>
      </c>
      <c r="D8517" s="3">
        <v>0.74454861111111115</v>
      </c>
      <c r="E8517" s="3" t="str">
        <f>TEXT(Table1[[#This Row],[order_time]],"HH")</f>
        <v>17</v>
      </c>
      <c r="F8517">
        <v>111</v>
      </c>
      <c r="G8517" t="str">
        <f>_xlfn.XLOOKUP(F8517,menu_items!$A$1:$A$33,menu_items!$B$1:$B$33,,0,1)</f>
        <v>California Roll</v>
      </c>
      <c r="H8517" t="str">
        <f>_xlfn.XLOOKUP(F8517,menu_items!$A$1:$A$33,menu_items!$C$1:$C$33,,0,1)</f>
        <v>Asian</v>
      </c>
      <c r="I8517">
        <f>_xlfn.XLOOKUP(F8517,menu_items!$A$1:$A$33,menu_items!$D$1:$D$33,,0,1)</f>
        <v>11.95</v>
      </c>
    </row>
    <row r="8518" spans="1:9" hidden="1" x14ac:dyDescent="0.25">
      <c r="A8518" s="2">
        <v>8517</v>
      </c>
      <c r="B8518" s="2">
        <v>3729</v>
      </c>
      <c r="C8518" s="1">
        <v>45019</v>
      </c>
      <c r="D8518" s="3">
        <v>0.74454861111111115</v>
      </c>
      <c r="E8518" s="3" t="str">
        <f>TEXT(Table1[[#This Row],[order_time]],"HH")</f>
        <v>17</v>
      </c>
      <c r="F8518">
        <v>106</v>
      </c>
      <c r="G8518" t="str">
        <f>_xlfn.XLOOKUP(F8518,menu_items!$A$1:$A$33,menu_items!$B$1:$B$33,,0,1)</f>
        <v>French Fries</v>
      </c>
      <c r="H8518" t="str">
        <f>_xlfn.XLOOKUP(F8518,menu_items!$A$1:$A$33,menu_items!$C$1:$C$33,,0,1)</f>
        <v>American</v>
      </c>
      <c r="I8518">
        <f>_xlfn.XLOOKUP(F8518,menu_items!$A$1:$A$33,menu_items!$D$1:$D$33,,0,1)</f>
        <v>7</v>
      </c>
    </row>
    <row r="8519" spans="1:9" hidden="1" x14ac:dyDescent="0.25">
      <c r="A8519" s="2">
        <v>8518</v>
      </c>
      <c r="B8519" s="2">
        <v>3730</v>
      </c>
      <c r="C8519" s="1">
        <v>45019</v>
      </c>
      <c r="D8519" s="3">
        <v>0.74699074074074079</v>
      </c>
      <c r="E8519" s="3" t="str">
        <f>TEXT(Table1[[#This Row],[order_time]],"HH")</f>
        <v>17</v>
      </c>
      <c r="F8519">
        <v>103</v>
      </c>
      <c r="G8519" t="str">
        <f>_xlfn.XLOOKUP(F8519,menu_items!$A$1:$A$33,menu_items!$B$1:$B$33,,0,1)</f>
        <v>Hot Dog</v>
      </c>
      <c r="H8519" t="str">
        <f>_xlfn.XLOOKUP(F8519,menu_items!$A$1:$A$33,menu_items!$C$1:$C$33,,0,1)</f>
        <v>American</v>
      </c>
      <c r="I8519">
        <f>_xlfn.XLOOKUP(F8519,menu_items!$A$1:$A$33,menu_items!$D$1:$D$33,,0,1)</f>
        <v>9</v>
      </c>
    </row>
    <row r="8520" spans="1:9" hidden="1" x14ac:dyDescent="0.25">
      <c r="A8520" s="2">
        <v>8519</v>
      </c>
      <c r="B8520" s="2">
        <v>3730</v>
      </c>
      <c r="C8520" s="1">
        <v>45019</v>
      </c>
      <c r="D8520" s="3">
        <v>0.74699074074074079</v>
      </c>
      <c r="E8520" s="3" t="str">
        <f>TEXT(Table1[[#This Row],[order_time]],"HH")</f>
        <v>17</v>
      </c>
      <c r="F8520">
        <v>128</v>
      </c>
      <c r="G8520" t="str">
        <f>_xlfn.XLOOKUP(F8520,menu_items!$A$1:$A$33,menu_items!$B$1:$B$33,,0,1)</f>
        <v>Cheese Lasagna</v>
      </c>
      <c r="H8520" t="str">
        <f>_xlfn.XLOOKUP(F8520,menu_items!$A$1:$A$33,menu_items!$C$1:$C$33,,0,1)</f>
        <v>Italian</v>
      </c>
      <c r="I8520">
        <f>_xlfn.XLOOKUP(F8520,menu_items!$A$1:$A$33,menu_items!$D$1:$D$33,,0,1)</f>
        <v>15.5</v>
      </c>
    </row>
    <row r="8521" spans="1:9" hidden="1" x14ac:dyDescent="0.25">
      <c r="A8521" s="2">
        <v>8520</v>
      </c>
      <c r="B8521" s="2">
        <v>3731</v>
      </c>
      <c r="C8521" s="1">
        <v>45019</v>
      </c>
      <c r="D8521" s="3">
        <v>0.75462962962962965</v>
      </c>
      <c r="E8521" s="3" t="str">
        <f>TEXT(Table1[[#This Row],[order_time]],"HH")</f>
        <v>18</v>
      </c>
      <c r="F8521">
        <v>125</v>
      </c>
      <c r="G8521" t="str">
        <f>_xlfn.XLOOKUP(F8521,menu_items!$A$1:$A$33,menu_items!$B$1:$B$33,,0,1)</f>
        <v>Spaghetti &amp; Meatballs</v>
      </c>
      <c r="H8521" t="str">
        <f>_xlfn.XLOOKUP(F8521,menu_items!$A$1:$A$33,menu_items!$C$1:$C$33,,0,1)</f>
        <v>Italian</v>
      </c>
      <c r="I8521">
        <f>_xlfn.XLOOKUP(F8521,menu_items!$A$1:$A$33,menu_items!$D$1:$D$33,,0,1)</f>
        <v>17.95</v>
      </c>
    </row>
    <row r="8522" spans="1:9" hidden="1" x14ac:dyDescent="0.25">
      <c r="A8522" s="2">
        <v>8521</v>
      </c>
      <c r="B8522" s="2">
        <v>3732</v>
      </c>
      <c r="C8522" s="1">
        <v>45019</v>
      </c>
      <c r="D8522" s="3">
        <v>0.75931712962962961</v>
      </c>
      <c r="E8522" s="3" t="str">
        <f>TEXT(Table1[[#This Row],[order_time]],"HH")</f>
        <v>18</v>
      </c>
      <c r="F8522">
        <v>122</v>
      </c>
      <c r="G8522" t="str">
        <f>_xlfn.XLOOKUP(F8522,menu_items!$A$1:$A$33,menu_items!$B$1:$B$33,,0,1)</f>
        <v>Chips &amp; Salsa</v>
      </c>
      <c r="H8522" t="str">
        <f>_xlfn.XLOOKUP(F8522,menu_items!$A$1:$A$33,menu_items!$C$1:$C$33,,0,1)</f>
        <v>Mexican</v>
      </c>
      <c r="I8522">
        <f>_xlfn.XLOOKUP(F8522,menu_items!$A$1:$A$33,menu_items!$D$1:$D$33,,0,1)</f>
        <v>7</v>
      </c>
    </row>
    <row r="8523" spans="1:9" hidden="1" x14ac:dyDescent="0.25">
      <c r="A8523" s="2">
        <v>8522</v>
      </c>
      <c r="B8523" s="2">
        <v>3732</v>
      </c>
      <c r="C8523" s="1">
        <v>45019</v>
      </c>
      <c r="D8523" s="3">
        <v>0.75931712962962961</v>
      </c>
      <c r="E8523" s="3" t="str">
        <f>TEXT(Table1[[#This Row],[order_time]],"HH")</f>
        <v>18</v>
      </c>
      <c r="F8523">
        <v>132</v>
      </c>
      <c r="G8523" t="str">
        <f>_xlfn.XLOOKUP(F8523,menu_items!$A$1:$A$33,menu_items!$B$1:$B$33,,0,1)</f>
        <v>Eggplant Parmesan</v>
      </c>
      <c r="H8523" t="str">
        <f>_xlfn.XLOOKUP(F8523,menu_items!$A$1:$A$33,menu_items!$C$1:$C$33,,0,1)</f>
        <v>Italian</v>
      </c>
      <c r="I8523">
        <f>_xlfn.XLOOKUP(F8523,menu_items!$A$1:$A$33,menu_items!$D$1:$D$33,,0,1)</f>
        <v>16.95</v>
      </c>
    </row>
    <row r="8524" spans="1:9" x14ac:dyDescent="0.25">
      <c r="A8524" s="2">
        <v>8523</v>
      </c>
      <c r="B8524" s="2">
        <v>3733</v>
      </c>
      <c r="C8524" s="1">
        <v>45019</v>
      </c>
      <c r="D8524" s="3">
        <v>0.7638773148148148</v>
      </c>
      <c r="E8524" s="3" t="str">
        <f>TEXT(Table1[[#This Row],[order_time]],"HH")</f>
        <v>18</v>
      </c>
      <c r="F8524">
        <v>101</v>
      </c>
      <c r="G8524" t="str">
        <f>_xlfn.XLOOKUP(F8524,menu_items!$A$1:$A$33,menu_items!$B$1:$B$33,,0,1)</f>
        <v>Hamburger</v>
      </c>
      <c r="H8524" t="str">
        <f>_xlfn.XLOOKUP(F8524,menu_items!$A$1:$A$33,menu_items!$C$1:$C$33,,0,1)</f>
        <v>American</v>
      </c>
      <c r="I8524">
        <f>_xlfn.XLOOKUP(F8524,menu_items!$A$1:$A$33,menu_items!$D$1:$D$33,,0,1)</f>
        <v>12.95</v>
      </c>
    </row>
    <row r="8525" spans="1:9" x14ac:dyDescent="0.25">
      <c r="A8525" s="2">
        <v>8524</v>
      </c>
      <c r="B8525" s="2">
        <v>3733</v>
      </c>
      <c r="C8525" s="1">
        <v>45019</v>
      </c>
      <c r="D8525" s="3">
        <v>0.7638773148148148</v>
      </c>
      <c r="E8525" s="3" t="str">
        <f>TEXT(Table1[[#This Row],[order_time]],"HH")</f>
        <v>18</v>
      </c>
      <c r="F8525">
        <v>101</v>
      </c>
      <c r="G8525" t="str">
        <f>_xlfn.XLOOKUP(F8525,menu_items!$A$1:$A$33,menu_items!$B$1:$B$33,,0,1)</f>
        <v>Hamburger</v>
      </c>
      <c r="H8525" t="str">
        <f>_xlfn.XLOOKUP(F8525,menu_items!$A$1:$A$33,menu_items!$C$1:$C$33,,0,1)</f>
        <v>American</v>
      </c>
      <c r="I8525">
        <f>_xlfn.XLOOKUP(F8525,menu_items!$A$1:$A$33,menu_items!$D$1:$D$33,,0,1)</f>
        <v>12.95</v>
      </c>
    </row>
    <row r="8526" spans="1:9" hidden="1" x14ac:dyDescent="0.25">
      <c r="A8526" s="2">
        <v>8525</v>
      </c>
      <c r="B8526" s="2">
        <v>3733</v>
      </c>
      <c r="C8526" s="1">
        <v>45019</v>
      </c>
      <c r="D8526" s="3">
        <v>0.7638773148148148</v>
      </c>
      <c r="E8526" s="3" t="str">
        <f>TEXT(Table1[[#This Row],[order_time]],"HH")</f>
        <v>18</v>
      </c>
      <c r="F8526">
        <v>111</v>
      </c>
      <c r="G8526" t="str">
        <f>_xlfn.XLOOKUP(F8526,menu_items!$A$1:$A$33,menu_items!$B$1:$B$33,,0,1)</f>
        <v>California Roll</v>
      </c>
      <c r="H8526" t="str">
        <f>_xlfn.XLOOKUP(F8526,menu_items!$A$1:$A$33,menu_items!$C$1:$C$33,,0,1)</f>
        <v>Asian</v>
      </c>
      <c r="I8526">
        <f>_xlfn.XLOOKUP(F8526,menu_items!$A$1:$A$33,menu_items!$D$1:$D$33,,0,1)</f>
        <v>11.95</v>
      </c>
    </row>
    <row r="8527" spans="1:9" hidden="1" x14ac:dyDescent="0.25">
      <c r="A8527" s="2">
        <v>8526</v>
      </c>
      <c r="B8527" s="2">
        <v>3733</v>
      </c>
      <c r="C8527" s="1">
        <v>45019</v>
      </c>
      <c r="D8527" s="3">
        <v>0.7638773148148148</v>
      </c>
      <c r="E8527" s="3" t="str">
        <f>TEXT(Table1[[#This Row],[order_time]],"HH")</f>
        <v>18</v>
      </c>
      <c r="F8527">
        <v>132</v>
      </c>
      <c r="G8527" t="str">
        <f>_xlfn.XLOOKUP(F8527,menu_items!$A$1:$A$33,menu_items!$B$1:$B$33,,0,1)</f>
        <v>Eggplant Parmesan</v>
      </c>
      <c r="H8527" t="str">
        <f>_xlfn.XLOOKUP(F8527,menu_items!$A$1:$A$33,menu_items!$C$1:$C$33,,0,1)</f>
        <v>Italian</v>
      </c>
      <c r="I8527">
        <f>_xlfn.XLOOKUP(F8527,menu_items!$A$1:$A$33,menu_items!$D$1:$D$33,,0,1)</f>
        <v>16.95</v>
      </c>
    </row>
    <row r="8528" spans="1:9" hidden="1" x14ac:dyDescent="0.25">
      <c r="A8528" s="2">
        <v>8527</v>
      </c>
      <c r="B8528" s="2">
        <v>3734</v>
      </c>
      <c r="C8528" s="1">
        <v>45019</v>
      </c>
      <c r="D8528" s="3">
        <v>0.76626157407407403</v>
      </c>
      <c r="E8528" s="3" t="str">
        <f>TEXT(Table1[[#This Row],[order_time]],"HH")</f>
        <v>18</v>
      </c>
      <c r="F8528">
        <v>107</v>
      </c>
      <c r="G8528" t="str">
        <f>_xlfn.XLOOKUP(F8528,menu_items!$A$1:$A$33,menu_items!$B$1:$B$33,,0,1)</f>
        <v>Orange Chicken</v>
      </c>
      <c r="H8528" t="str">
        <f>_xlfn.XLOOKUP(F8528,menu_items!$A$1:$A$33,menu_items!$C$1:$C$33,,0,1)</f>
        <v>Asian</v>
      </c>
      <c r="I8528">
        <f>_xlfn.XLOOKUP(F8528,menu_items!$A$1:$A$33,menu_items!$D$1:$D$33,,0,1)</f>
        <v>16.5</v>
      </c>
    </row>
    <row r="8529" spans="1:9" hidden="1" x14ac:dyDescent="0.25">
      <c r="A8529" s="2">
        <v>8528</v>
      </c>
      <c r="B8529" s="2">
        <v>3734</v>
      </c>
      <c r="C8529" s="1">
        <v>45019</v>
      </c>
      <c r="D8529" s="3">
        <v>0.76626157407407403</v>
      </c>
      <c r="E8529" s="3" t="str">
        <f>TEXT(Table1[[#This Row],[order_time]],"HH")</f>
        <v>18</v>
      </c>
      <c r="F8529">
        <v>117</v>
      </c>
      <c r="G8529" t="str">
        <f>_xlfn.XLOOKUP(F8529,menu_items!$A$1:$A$33,menu_items!$B$1:$B$33,,0,1)</f>
        <v>Chicken Burrito</v>
      </c>
      <c r="H8529" t="str">
        <f>_xlfn.XLOOKUP(F8529,menu_items!$A$1:$A$33,menu_items!$C$1:$C$33,,0,1)</f>
        <v>Mexican</v>
      </c>
      <c r="I8529">
        <f>_xlfn.XLOOKUP(F8529,menu_items!$A$1:$A$33,menu_items!$D$1:$D$33,,0,1)</f>
        <v>12.95</v>
      </c>
    </row>
    <row r="8530" spans="1:9" hidden="1" x14ac:dyDescent="0.25">
      <c r="A8530" s="2">
        <v>8529</v>
      </c>
      <c r="B8530" s="2">
        <v>3734</v>
      </c>
      <c r="C8530" s="1">
        <v>45019</v>
      </c>
      <c r="D8530" s="3">
        <v>0.76626157407407403</v>
      </c>
      <c r="E8530" s="3" t="str">
        <f>TEXT(Table1[[#This Row],[order_time]],"HH")</f>
        <v>18</v>
      </c>
      <c r="F8530">
        <v>113</v>
      </c>
      <c r="G8530" t="str">
        <f>_xlfn.XLOOKUP(F8530,menu_items!$A$1:$A$33,menu_items!$B$1:$B$33,,0,1)</f>
        <v>Edamame</v>
      </c>
      <c r="H8530" t="str">
        <f>_xlfn.XLOOKUP(F8530,menu_items!$A$1:$A$33,menu_items!$C$1:$C$33,,0,1)</f>
        <v>Asian</v>
      </c>
      <c r="I8530">
        <f>_xlfn.XLOOKUP(F8530,menu_items!$A$1:$A$33,menu_items!$D$1:$D$33,,0,1)</f>
        <v>5</v>
      </c>
    </row>
    <row r="8531" spans="1:9" hidden="1" x14ac:dyDescent="0.25">
      <c r="A8531" s="2">
        <v>8530</v>
      </c>
      <c r="B8531" s="2">
        <v>3734</v>
      </c>
      <c r="C8531" s="1">
        <v>45019</v>
      </c>
      <c r="D8531" s="3">
        <v>0.76626157407407403</v>
      </c>
      <c r="E8531" s="3" t="str">
        <f>TEXT(Table1[[#This Row],[order_time]],"HH")</f>
        <v>18</v>
      </c>
      <c r="F8531">
        <v>119</v>
      </c>
      <c r="G8531" t="str">
        <f>_xlfn.XLOOKUP(F8531,menu_items!$A$1:$A$33,menu_items!$B$1:$B$33,,0,1)</f>
        <v>Chicken Torta</v>
      </c>
      <c r="H8531" t="str">
        <f>_xlfn.XLOOKUP(F8531,menu_items!$A$1:$A$33,menu_items!$C$1:$C$33,,0,1)</f>
        <v>Mexican</v>
      </c>
      <c r="I8531">
        <f>_xlfn.XLOOKUP(F8531,menu_items!$A$1:$A$33,menu_items!$D$1:$D$33,,0,1)</f>
        <v>11.95</v>
      </c>
    </row>
    <row r="8532" spans="1:9" hidden="1" x14ac:dyDescent="0.25">
      <c r="A8532" s="2">
        <v>8531</v>
      </c>
      <c r="B8532" s="2">
        <v>3735</v>
      </c>
      <c r="C8532" s="1">
        <v>45019</v>
      </c>
      <c r="D8532" s="3">
        <v>0.76761574074074079</v>
      </c>
      <c r="E8532" s="3" t="str">
        <f>TEXT(Table1[[#This Row],[order_time]],"HH")</f>
        <v>18</v>
      </c>
      <c r="F8532">
        <v>112</v>
      </c>
      <c r="G8532" t="str">
        <f>_xlfn.XLOOKUP(F8532,menu_items!$A$1:$A$33,menu_items!$B$1:$B$33,,0,1)</f>
        <v>Salmon Roll</v>
      </c>
      <c r="H8532" t="str">
        <f>_xlfn.XLOOKUP(F8532,menu_items!$A$1:$A$33,menu_items!$C$1:$C$33,,0,1)</f>
        <v>Asian</v>
      </c>
      <c r="I8532">
        <f>_xlfn.XLOOKUP(F8532,menu_items!$A$1:$A$33,menu_items!$D$1:$D$33,,0,1)</f>
        <v>14.95</v>
      </c>
    </row>
    <row r="8533" spans="1:9" hidden="1" x14ac:dyDescent="0.25">
      <c r="A8533" s="2">
        <v>8532</v>
      </c>
      <c r="B8533" s="2">
        <v>3735</v>
      </c>
      <c r="C8533" s="1">
        <v>45019</v>
      </c>
      <c r="D8533" s="3">
        <v>0.76761574074074079</v>
      </c>
      <c r="E8533" s="3" t="str">
        <f>TEXT(Table1[[#This Row],[order_time]],"HH")</f>
        <v>18</v>
      </c>
      <c r="F8533">
        <v>105</v>
      </c>
      <c r="G8533" t="str">
        <f>_xlfn.XLOOKUP(F8533,menu_items!$A$1:$A$33,menu_items!$B$1:$B$33,,0,1)</f>
        <v>Mac &amp; Cheese</v>
      </c>
      <c r="H8533" t="str">
        <f>_xlfn.XLOOKUP(F8533,menu_items!$A$1:$A$33,menu_items!$C$1:$C$33,,0,1)</f>
        <v>American</v>
      </c>
      <c r="I8533">
        <f>_xlfn.XLOOKUP(F8533,menu_items!$A$1:$A$33,menu_items!$D$1:$D$33,,0,1)</f>
        <v>7</v>
      </c>
    </row>
    <row r="8534" spans="1:9" hidden="1" x14ac:dyDescent="0.25">
      <c r="A8534" s="2">
        <v>8533</v>
      </c>
      <c r="B8534" s="2">
        <v>3735</v>
      </c>
      <c r="C8534" s="1">
        <v>45019</v>
      </c>
      <c r="D8534" s="3">
        <v>0.76761574074074079</v>
      </c>
      <c r="E8534" s="3" t="str">
        <f>TEXT(Table1[[#This Row],[order_time]],"HH")</f>
        <v>18</v>
      </c>
      <c r="F8534">
        <v>106</v>
      </c>
      <c r="G8534" t="str">
        <f>_xlfn.XLOOKUP(F8534,menu_items!$A$1:$A$33,menu_items!$B$1:$B$33,,0,1)</f>
        <v>French Fries</v>
      </c>
      <c r="H8534" t="str">
        <f>_xlfn.XLOOKUP(F8534,menu_items!$A$1:$A$33,menu_items!$C$1:$C$33,,0,1)</f>
        <v>American</v>
      </c>
      <c r="I8534">
        <f>_xlfn.XLOOKUP(F8534,menu_items!$A$1:$A$33,menu_items!$D$1:$D$33,,0,1)</f>
        <v>7</v>
      </c>
    </row>
    <row r="8535" spans="1:9" hidden="1" x14ac:dyDescent="0.25">
      <c r="A8535" s="2">
        <v>8534</v>
      </c>
      <c r="B8535" s="2">
        <v>3736</v>
      </c>
      <c r="C8535" s="1">
        <v>45019</v>
      </c>
      <c r="D8535" s="3">
        <v>0.76880787037037035</v>
      </c>
      <c r="E8535" s="3" t="str">
        <f>TEXT(Table1[[#This Row],[order_time]],"HH")</f>
        <v>18</v>
      </c>
      <c r="F8535">
        <v>107</v>
      </c>
      <c r="G8535" t="str">
        <f>_xlfn.XLOOKUP(F8535,menu_items!$A$1:$A$33,menu_items!$B$1:$B$33,,0,1)</f>
        <v>Orange Chicken</v>
      </c>
      <c r="H8535" t="str">
        <f>_xlfn.XLOOKUP(F8535,menu_items!$A$1:$A$33,menu_items!$C$1:$C$33,,0,1)</f>
        <v>Asian</v>
      </c>
      <c r="I8535">
        <f>_xlfn.XLOOKUP(F8535,menu_items!$A$1:$A$33,menu_items!$D$1:$D$33,,0,1)</f>
        <v>16.5</v>
      </c>
    </row>
    <row r="8536" spans="1:9" hidden="1" x14ac:dyDescent="0.25">
      <c r="A8536" s="2">
        <v>8535</v>
      </c>
      <c r="B8536" s="2">
        <v>3736</v>
      </c>
      <c r="C8536" s="1">
        <v>45019</v>
      </c>
      <c r="D8536" s="3">
        <v>0.76880787037037035</v>
      </c>
      <c r="E8536" s="3" t="str">
        <f>TEXT(Table1[[#This Row],[order_time]],"HH")</f>
        <v>18</v>
      </c>
      <c r="F8536">
        <v>102</v>
      </c>
      <c r="G8536" t="str">
        <f>_xlfn.XLOOKUP(F8536,menu_items!$A$1:$A$33,menu_items!$B$1:$B$33,,0,1)</f>
        <v>Cheeseburger</v>
      </c>
      <c r="H8536" t="str">
        <f>_xlfn.XLOOKUP(F8536,menu_items!$A$1:$A$33,menu_items!$C$1:$C$33,,0,1)</f>
        <v>American</v>
      </c>
      <c r="I8536">
        <f>_xlfn.XLOOKUP(F8536,menu_items!$A$1:$A$33,menu_items!$D$1:$D$33,,0,1)</f>
        <v>13.95</v>
      </c>
    </row>
    <row r="8537" spans="1:9" hidden="1" x14ac:dyDescent="0.25">
      <c r="A8537" s="2">
        <v>8536</v>
      </c>
      <c r="B8537" s="2">
        <v>3736</v>
      </c>
      <c r="C8537" s="1">
        <v>45019</v>
      </c>
      <c r="D8537" s="3">
        <v>0.76880787037037035</v>
      </c>
      <c r="E8537" s="3" t="str">
        <f>TEXT(Table1[[#This Row],[order_time]],"HH")</f>
        <v>18</v>
      </c>
      <c r="F8537">
        <v>129</v>
      </c>
      <c r="G8537" t="str">
        <f>_xlfn.XLOOKUP(F8537,menu_items!$A$1:$A$33,menu_items!$B$1:$B$33,,0,1)</f>
        <v>Mushroom Ravioli</v>
      </c>
      <c r="H8537" t="str">
        <f>_xlfn.XLOOKUP(F8537,menu_items!$A$1:$A$33,menu_items!$C$1:$C$33,,0,1)</f>
        <v>Italian</v>
      </c>
      <c r="I8537">
        <f>_xlfn.XLOOKUP(F8537,menu_items!$A$1:$A$33,menu_items!$D$1:$D$33,,0,1)</f>
        <v>15.5</v>
      </c>
    </row>
    <row r="8538" spans="1:9" hidden="1" x14ac:dyDescent="0.25">
      <c r="A8538" s="2">
        <v>8537</v>
      </c>
      <c r="B8538" s="2">
        <v>3736</v>
      </c>
      <c r="C8538" s="1">
        <v>45019</v>
      </c>
      <c r="D8538" s="3">
        <v>0.76880787037037035</v>
      </c>
      <c r="E8538" s="3" t="str">
        <f>TEXT(Table1[[#This Row],[order_time]],"HH")</f>
        <v>18</v>
      </c>
      <c r="F8538">
        <v>131</v>
      </c>
      <c r="G8538" t="str">
        <f>_xlfn.XLOOKUP(F8538,menu_items!$A$1:$A$33,menu_items!$B$1:$B$33,,0,1)</f>
        <v>Chicken Parmesan</v>
      </c>
      <c r="H8538" t="str">
        <f>_xlfn.XLOOKUP(F8538,menu_items!$A$1:$A$33,menu_items!$C$1:$C$33,,0,1)</f>
        <v>Italian</v>
      </c>
      <c r="I8538">
        <f>_xlfn.XLOOKUP(F8538,menu_items!$A$1:$A$33,menu_items!$D$1:$D$33,,0,1)</f>
        <v>17.95</v>
      </c>
    </row>
    <row r="8539" spans="1:9" hidden="1" x14ac:dyDescent="0.25">
      <c r="A8539" s="2">
        <v>8538</v>
      </c>
      <c r="B8539" s="2">
        <v>3737</v>
      </c>
      <c r="C8539" s="1">
        <v>45019</v>
      </c>
      <c r="D8539" s="3">
        <v>0.76921296296296293</v>
      </c>
      <c r="E8539" s="3" t="str">
        <f>TEXT(Table1[[#This Row],[order_time]],"HH")</f>
        <v>18</v>
      </c>
      <c r="F8539">
        <v>102</v>
      </c>
      <c r="G8539" t="str">
        <f>_xlfn.XLOOKUP(F8539,menu_items!$A$1:$A$33,menu_items!$B$1:$B$33,,0,1)</f>
        <v>Cheeseburger</v>
      </c>
      <c r="H8539" t="str">
        <f>_xlfn.XLOOKUP(F8539,menu_items!$A$1:$A$33,menu_items!$C$1:$C$33,,0,1)</f>
        <v>American</v>
      </c>
      <c r="I8539">
        <f>_xlfn.XLOOKUP(F8539,menu_items!$A$1:$A$33,menu_items!$D$1:$D$33,,0,1)</f>
        <v>13.95</v>
      </c>
    </row>
    <row r="8540" spans="1:9" hidden="1" x14ac:dyDescent="0.25">
      <c r="A8540" s="2">
        <v>8539</v>
      </c>
      <c r="B8540" s="2">
        <v>3738</v>
      </c>
      <c r="C8540" s="1">
        <v>45019</v>
      </c>
      <c r="D8540" s="3">
        <v>0.7754861111111111</v>
      </c>
      <c r="E8540" s="3" t="str">
        <f>TEXT(Table1[[#This Row],[order_time]],"HH")</f>
        <v>18</v>
      </c>
      <c r="F8540">
        <v>110</v>
      </c>
      <c r="G8540" t="str">
        <f>_xlfn.XLOOKUP(F8540,menu_items!$A$1:$A$33,menu_items!$B$1:$B$33,,0,1)</f>
        <v>Pork Ramen</v>
      </c>
      <c r="H8540" t="str">
        <f>_xlfn.XLOOKUP(F8540,menu_items!$A$1:$A$33,menu_items!$C$1:$C$33,,0,1)</f>
        <v>Asian</v>
      </c>
      <c r="I8540">
        <f>_xlfn.XLOOKUP(F8540,menu_items!$A$1:$A$33,menu_items!$D$1:$D$33,,0,1)</f>
        <v>17.95</v>
      </c>
    </row>
    <row r="8541" spans="1:9" hidden="1" x14ac:dyDescent="0.25">
      <c r="A8541" s="2">
        <v>8540</v>
      </c>
      <c r="B8541" s="2">
        <v>3738</v>
      </c>
      <c r="C8541" s="1">
        <v>45019</v>
      </c>
      <c r="D8541" s="3">
        <v>0.7754861111111111</v>
      </c>
      <c r="E8541" s="3" t="str">
        <f>TEXT(Table1[[#This Row],[order_time]],"HH")</f>
        <v>18</v>
      </c>
      <c r="F8541">
        <v>106</v>
      </c>
      <c r="G8541" t="str">
        <f>_xlfn.XLOOKUP(F8541,menu_items!$A$1:$A$33,menu_items!$B$1:$B$33,,0,1)</f>
        <v>French Fries</v>
      </c>
      <c r="H8541" t="str">
        <f>_xlfn.XLOOKUP(F8541,menu_items!$A$1:$A$33,menu_items!$C$1:$C$33,,0,1)</f>
        <v>American</v>
      </c>
      <c r="I8541">
        <f>_xlfn.XLOOKUP(F8541,menu_items!$A$1:$A$33,menu_items!$D$1:$D$33,,0,1)</f>
        <v>7</v>
      </c>
    </row>
    <row r="8542" spans="1:9" hidden="1" x14ac:dyDescent="0.25">
      <c r="A8542" s="2">
        <v>8541</v>
      </c>
      <c r="B8542" s="2">
        <v>3739</v>
      </c>
      <c r="C8542" s="1">
        <v>45019</v>
      </c>
      <c r="D8542" s="3">
        <v>0.79151620370370368</v>
      </c>
      <c r="E8542" s="3" t="str">
        <f>TEXT(Table1[[#This Row],[order_time]],"HH")</f>
        <v>18</v>
      </c>
      <c r="F8542">
        <v>110</v>
      </c>
      <c r="G8542" t="str">
        <f>_xlfn.XLOOKUP(F8542,menu_items!$A$1:$A$33,menu_items!$B$1:$B$33,,0,1)</f>
        <v>Pork Ramen</v>
      </c>
      <c r="H8542" t="str">
        <f>_xlfn.XLOOKUP(F8542,menu_items!$A$1:$A$33,menu_items!$C$1:$C$33,,0,1)</f>
        <v>Asian</v>
      </c>
      <c r="I8542">
        <f>_xlfn.XLOOKUP(F8542,menu_items!$A$1:$A$33,menu_items!$D$1:$D$33,,0,1)</f>
        <v>17.95</v>
      </c>
    </row>
    <row r="8543" spans="1:9" hidden="1" x14ac:dyDescent="0.25">
      <c r="A8543" s="2">
        <v>8542</v>
      </c>
      <c r="B8543" s="2">
        <v>3739</v>
      </c>
      <c r="C8543" s="1">
        <v>45019</v>
      </c>
      <c r="D8543" s="3">
        <v>0.79151620370370368</v>
      </c>
      <c r="E8543" s="3" t="str">
        <f>TEXT(Table1[[#This Row],[order_time]],"HH")</f>
        <v>18</v>
      </c>
      <c r="F8543">
        <v>128</v>
      </c>
      <c r="G8543" t="str">
        <f>_xlfn.XLOOKUP(F8543,menu_items!$A$1:$A$33,menu_items!$B$1:$B$33,,0,1)</f>
        <v>Cheese Lasagna</v>
      </c>
      <c r="H8543" t="str">
        <f>_xlfn.XLOOKUP(F8543,menu_items!$A$1:$A$33,menu_items!$C$1:$C$33,,0,1)</f>
        <v>Italian</v>
      </c>
      <c r="I8543">
        <f>_xlfn.XLOOKUP(F8543,menu_items!$A$1:$A$33,menu_items!$D$1:$D$33,,0,1)</f>
        <v>15.5</v>
      </c>
    </row>
    <row r="8544" spans="1:9" hidden="1" x14ac:dyDescent="0.25">
      <c r="A8544" s="2">
        <v>8543</v>
      </c>
      <c r="B8544" s="2">
        <v>3740</v>
      </c>
      <c r="C8544" s="1">
        <v>45019</v>
      </c>
      <c r="D8544" s="3">
        <v>0.80374999999999996</v>
      </c>
      <c r="E8544" s="3" t="str">
        <f>TEXT(Table1[[#This Row],[order_time]],"HH")</f>
        <v>19</v>
      </c>
      <c r="F8544">
        <v>120</v>
      </c>
      <c r="G8544" t="str">
        <f>_xlfn.XLOOKUP(F8544,menu_items!$A$1:$A$33,menu_items!$B$1:$B$33,,0,1)</f>
        <v>Steak Torta</v>
      </c>
      <c r="H8544" t="str">
        <f>_xlfn.XLOOKUP(F8544,menu_items!$A$1:$A$33,menu_items!$C$1:$C$33,,0,1)</f>
        <v>Mexican</v>
      </c>
      <c r="I8544">
        <f>_xlfn.XLOOKUP(F8544,menu_items!$A$1:$A$33,menu_items!$D$1:$D$33,,0,1)</f>
        <v>13.95</v>
      </c>
    </row>
    <row r="8545" spans="1:9" hidden="1" x14ac:dyDescent="0.25">
      <c r="A8545" s="2">
        <v>8544</v>
      </c>
      <c r="B8545" s="2">
        <v>3741</v>
      </c>
      <c r="C8545" s="1">
        <v>45019</v>
      </c>
      <c r="D8545" s="3">
        <v>0.80384259259259261</v>
      </c>
      <c r="E8545" s="3" t="str">
        <f>TEXT(Table1[[#This Row],[order_time]],"HH")</f>
        <v>19</v>
      </c>
      <c r="F8545">
        <v>125</v>
      </c>
      <c r="G8545" t="str">
        <f>_xlfn.XLOOKUP(F8545,menu_items!$A$1:$A$33,menu_items!$B$1:$B$33,,0,1)</f>
        <v>Spaghetti &amp; Meatballs</v>
      </c>
      <c r="H8545" t="str">
        <f>_xlfn.XLOOKUP(F8545,menu_items!$A$1:$A$33,menu_items!$C$1:$C$33,,0,1)</f>
        <v>Italian</v>
      </c>
      <c r="I8545">
        <f>_xlfn.XLOOKUP(F8545,menu_items!$A$1:$A$33,menu_items!$D$1:$D$33,,0,1)</f>
        <v>17.95</v>
      </c>
    </row>
    <row r="8546" spans="1:9" hidden="1" x14ac:dyDescent="0.25">
      <c r="A8546" s="2">
        <v>8545</v>
      </c>
      <c r="B8546" s="2">
        <v>3741</v>
      </c>
      <c r="C8546" s="1">
        <v>45019</v>
      </c>
      <c r="D8546" s="3">
        <v>0.80384259259259261</v>
      </c>
      <c r="E8546" s="3" t="str">
        <f>TEXT(Table1[[#This Row],[order_time]],"HH")</f>
        <v>19</v>
      </c>
      <c r="F8546">
        <v>118</v>
      </c>
      <c r="G8546" t="str">
        <f>_xlfn.XLOOKUP(F8546,menu_items!$A$1:$A$33,menu_items!$B$1:$B$33,,0,1)</f>
        <v>Steak Burrito</v>
      </c>
      <c r="H8546" t="str">
        <f>_xlfn.XLOOKUP(F8546,menu_items!$A$1:$A$33,menu_items!$C$1:$C$33,,0,1)</f>
        <v>Mexican</v>
      </c>
      <c r="I8546">
        <f>_xlfn.XLOOKUP(F8546,menu_items!$A$1:$A$33,menu_items!$D$1:$D$33,,0,1)</f>
        <v>14.95</v>
      </c>
    </row>
    <row r="8547" spans="1:9" hidden="1" x14ac:dyDescent="0.25">
      <c r="A8547" s="2">
        <v>8546</v>
      </c>
      <c r="B8547" s="2">
        <v>3742</v>
      </c>
      <c r="C8547" s="1">
        <v>45019</v>
      </c>
      <c r="D8547" s="3">
        <v>0.82538194444444446</v>
      </c>
      <c r="E8547" s="3" t="str">
        <f>TEXT(Table1[[#This Row],[order_time]],"HH")</f>
        <v>19</v>
      </c>
      <c r="F8547">
        <v>117</v>
      </c>
      <c r="G8547" t="str">
        <f>_xlfn.XLOOKUP(F8547,menu_items!$A$1:$A$33,menu_items!$B$1:$B$33,,0,1)</f>
        <v>Chicken Burrito</v>
      </c>
      <c r="H8547" t="str">
        <f>_xlfn.XLOOKUP(F8547,menu_items!$A$1:$A$33,menu_items!$C$1:$C$33,,0,1)</f>
        <v>Mexican</v>
      </c>
      <c r="I8547">
        <f>_xlfn.XLOOKUP(F8547,menu_items!$A$1:$A$33,menu_items!$D$1:$D$33,,0,1)</f>
        <v>12.95</v>
      </c>
    </row>
    <row r="8548" spans="1:9" hidden="1" x14ac:dyDescent="0.25">
      <c r="A8548" s="2">
        <v>8547</v>
      </c>
      <c r="B8548" s="2">
        <v>3743</v>
      </c>
      <c r="C8548" s="1">
        <v>45019</v>
      </c>
      <c r="D8548" s="3">
        <v>0.82837962962962963</v>
      </c>
      <c r="E8548" s="3" t="str">
        <f>TEXT(Table1[[#This Row],[order_time]],"HH")</f>
        <v>19</v>
      </c>
      <c r="F8548">
        <v>106</v>
      </c>
      <c r="G8548" t="str">
        <f>_xlfn.XLOOKUP(F8548,menu_items!$A$1:$A$33,menu_items!$B$1:$B$33,,0,1)</f>
        <v>French Fries</v>
      </c>
      <c r="H8548" t="str">
        <f>_xlfn.XLOOKUP(F8548,menu_items!$A$1:$A$33,menu_items!$C$1:$C$33,,0,1)</f>
        <v>American</v>
      </c>
      <c r="I8548">
        <f>_xlfn.XLOOKUP(F8548,menu_items!$A$1:$A$33,menu_items!$D$1:$D$33,,0,1)</f>
        <v>7</v>
      </c>
    </row>
    <row r="8549" spans="1:9" hidden="1" x14ac:dyDescent="0.25">
      <c r="A8549" s="2">
        <v>8548</v>
      </c>
      <c r="B8549" s="2">
        <v>3744</v>
      </c>
      <c r="C8549" s="1">
        <v>45019</v>
      </c>
      <c r="D8549" s="3">
        <v>0.84336805555555561</v>
      </c>
      <c r="E8549" s="3" t="str">
        <f>TEXT(Table1[[#This Row],[order_time]],"HH")</f>
        <v>20</v>
      </c>
      <c r="F8549">
        <v>107</v>
      </c>
      <c r="G8549" t="str">
        <f>_xlfn.XLOOKUP(F8549,menu_items!$A$1:$A$33,menu_items!$B$1:$B$33,,0,1)</f>
        <v>Orange Chicken</v>
      </c>
      <c r="H8549" t="str">
        <f>_xlfn.XLOOKUP(F8549,menu_items!$A$1:$A$33,menu_items!$C$1:$C$33,,0,1)</f>
        <v>Asian</v>
      </c>
      <c r="I8549">
        <f>_xlfn.XLOOKUP(F8549,menu_items!$A$1:$A$33,menu_items!$D$1:$D$33,,0,1)</f>
        <v>16.5</v>
      </c>
    </row>
    <row r="8550" spans="1:9" hidden="1" x14ac:dyDescent="0.25">
      <c r="A8550" s="2">
        <v>8549</v>
      </c>
      <c r="B8550" s="2">
        <v>3744</v>
      </c>
      <c r="C8550" s="1">
        <v>45019</v>
      </c>
      <c r="D8550" s="3">
        <v>0.84336805555555561</v>
      </c>
      <c r="E8550" s="3" t="str">
        <f>TEXT(Table1[[#This Row],[order_time]],"HH")</f>
        <v>20</v>
      </c>
      <c r="F8550">
        <v>125</v>
      </c>
      <c r="G8550" t="str">
        <f>_xlfn.XLOOKUP(F8550,menu_items!$A$1:$A$33,menu_items!$B$1:$B$33,,0,1)</f>
        <v>Spaghetti &amp; Meatballs</v>
      </c>
      <c r="H8550" t="str">
        <f>_xlfn.XLOOKUP(F8550,menu_items!$A$1:$A$33,menu_items!$C$1:$C$33,,0,1)</f>
        <v>Italian</v>
      </c>
      <c r="I8550">
        <f>_xlfn.XLOOKUP(F8550,menu_items!$A$1:$A$33,menu_items!$D$1:$D$33,,0,1)</f>
        <v>17.95</v>
      </c>
    </row>
    <row r="8551" spans="1:9" x14ac:dyDescent="0.25">
      <c r="A8551" s="2">
        <v>8550</v>
      </c>
      <c r="B8551" s="2">
        <v>3745</v>
      </c>
      <c r="C8551" s="1">
        <v>45019</v>
      </c>
      <c r="D8551" s="3">
        <v>0.8542939814814815</v>
      </c>
      <c r="E8551" s="3" t="str">
        <f>TEXT(Table1[[#This Row],[order_time]],"HH")</f>
        <v>20</v>
      </c>
      <c r="F8551">
        <v>101</v>
      </c>
      <c r="G8551" t="str">
        <f>_xlfn.XLOOKUP(F8551,menu_items!$A$1:$A$33,menu_items!$B$1:$B$33,,0,1)</f>
        <v>Hamburger</v>
      </c>
      <c r="H8551" t="str">
        <f>_xlfn.XLOOKUP(F8551,menu_items!$A$1:$A$33,menu_items!$C$1:$C$33,,0,1)</f>
        <v>American</v>
      </c>
      <c r="I8551">
        <f>_xlfn.XLOOKUP(F8551,menu_items!$A$1:$A$33,menu_items!$D$1:$D$33,,0,1)</f>
        <v>12.95</v>
      </c>
    </row>
    <row r="8552" spans="1:9" hidden="1" x14ac:dyDescent="0.25">
      <c r="A8552" s="2">
        <v>8551</v>
      </c>
      <c r="B8552" s="2">
        <v>3745</v>
      </c>
      <c r="C8552" s="1">
        <v>45019</v>
      </c>
      <c r="D8552" s="3">
        <v>0.8542939814814815</v>
      </c>
      <c r="E8552" s="3" t="str">
        <f>TEXT(Table1[[#This Row],[order_time]],"HH")</f>
        <v>20</v>
      </c>
      <c r="F8552">
        <v>102</v>
      </c>
      <c r="G8552" t="str">
        <f>_xlfn.XLOOKUP(F8552,menu_items!$A$1:$A$33,menu_items!$B$1:$B$33,,0,1)</f>
        <v>Cheeseburger</v>
      </c>
      <c r="H8552" t="str">
        <f>_xlfn.XLOOKUP(F8552,menu_items!$A$1:$A$33,menu_items!$C$1:$C$33,,0,1)</f>
        <v>American</v>
      </c>
      <c r="I8552">
        <f>_xlfn.XLOOKUP(F8552,menu_items!$A$1:$A$33,menu_items!$D$1:$D$33,,0,1)</f>
        <v>13.95</v>
      </c>
    </row>
    <row r="8553" spans="1:9" hidden="1" x14ac:dyDescent="0.25">
      <c r="A8553" s="2">
        <v>8552</v>
      </c>
      <c r="B8553" s="2">
        <v>3746</v>
      </c>
      <c r="C8553" s="1">
        <v>45019</v>
      </c>
      <c r="D8553" s="3">
        <v>0.86519675925925921</v>
      </c>
      <c r="E8553" s="3" t="str">
        <f>TEXT(Table1[[#This Row],[order_time]],"HH")</f>
        <v>20</v>
      </c>
      <c r="F8553">
        <v>111</v>
      </c>
      <c r="G8553" t="str">
        <f>_xlfn.XLOOKUP(F8553,menu_items!$A$1:$A$33,menu_items!$B$1:$B$33,,0,1)</f>
        <v>California Roll</v>
      </c>
      <c r="H8553" t="str">
        <f>_xlfn.XLOOKUP(F8553,menu_items!$A$1:$A$33,menu_items!$C$1:$C$33,,0,1)</f>
        <v>Asian</v>
      </c>
      <c r="I8553">
        <f>_xlfn.XLOOKUP(F8553,menu_items!$A$1:$A$33,menu_items!$D$1:$D$33,,0,1)</f>
        <v>11.95</v>
      </c>
    </row>
    <row r="8554" spans="1:9" hidden="1" x14ac:dyDescent="0.25">
      <c r="A8554" s="2">
        <v>8553</v>
      </c>
      <c r="B8554" s="2">
        <v>3746</v>
      </c>
      <c r="C8554" s="1">
        <v>45019</v>
      </c>
      <c r="D8554" s="3">
        <v>0.86519675925925921</v>
      </c>
      <c r="E8554" s="3" t="str">
        <f>TEXT(Table1[[#This Row],[order_time]],"HH")</f>
        <v>20</v>
      </c>
      <c r="F8554">
        <v>123</v>
      </c>
      <c r="G8554" t="str">
        <f>_xlfn.XLOOKUP(F8554,menu_items!$A$1:$A$33,menu_items!$B$1:$B$33,,0,1)</f>
        <v>Chips &amp; Guacamole</v>
      </c>
      <c r="H8554" t="str">
        <f>_xlfn.XLOOKUP(F8554,menu_items!$A$1:$A$33,menu_items!$C$1:$C$33,,0,1)</f>
        <v>Mexican</v>
      </c>
      <c r="I8554">
        <f>_xlfn.XLOOKUP(F8554,menu_items!$A$1:$A$33,menu_items!$D$1:$D$33,,0,1)</f>
        <v>9</v>
      </c>
    </row>
    <row r="8555" spans="1:9" x14ac:dyDescent="0.25">
      <c r="A8555" s="2">
        <v>8554</v>
      </c>
      <c r="B8555" s="2">
        <v>3747</v>
      </c>
      <c r="C8555" s="1">
        <v>45019</v>
      </c>
      <c r="D8555" s="3">
        <v>0.86681712962962965</v>
      </c>
      <c r="E8555" s="3" t="str">
        <f>TEXT(Table1[[#This Row],[order_time]],"HH")</f>
        <v>20</v>
      </c>
      <c r="F8555">
        <v>101</v>
      </c>
      <c r="G8555" t="str">
        <f>_xlfn.XLOOKUP(F8555,menu_items!$A$1:$A$33,menu_items!$B$1:$B$33,,0,1)</f>
        <v>Hamburger</v>
      </c>
      <c r="H8555" t="str">
        <f>_xlfn.XLOOKUP(F8555,menu_items!$A$1:$A$33,menu_items!$C$1:$C$33,,0,1)</f>
        <v>American</v>
      </c>
      <c r="I8555">
        <f>_xlfn.XLOOKUP(F8555,menu_items!$A$1:$A$33,menu_items!$D$1:$D$33,,0,1)</f>
        <v>12.95</v>
      </c>
    </row>
    <row r="8556" spans="1:9" hidden="1" x14ac:dyDescent="0.25">
      <c r="A8556" s="2">
        <v>8555</v>
      </c>
      <c r="B8556" s="2">
        <v>3747</v>
      </c>
      <c r="C8556" s="1">
        <v>45019</v>
      </c>
      <c r="D8556" s="3">
        <v>0.86681712962962965</v>
      </c>
      <c r="E8556" s="3" t="str">
        <f>TEXT(Table1[[#This Row],[order_time]],"HH")</f>
        <v>20</v>
      </c>
      <c r="F8556">
        <v>103</v>
      </c>
      <c r="G8556" t="str">
        <f>_xlfn.XLOOKUP(F8556,menu_items!$A$1:$A$33,menu_items!$B$1:$B$33,,0,1)</f>
        <v>Hot Dog</v>
      </c>
      <c r="H8556" t="str">
        <f>_xlfn.XLOOKUP(F8556,menu_items!$A$1:$A$33,menu_items!$C$1:$C$33,,0,1)</f>
        <v>American</v>
      </c>
      <c r="I8556">
        <f>_xlfn.XLOOKUP(F8556,menu_items!$A$1:$A$33,menu_items!$D$1:$D$33,,0,1)</f>
        <v>9</v>
      </c>
    </row>
    <row r="8557" spans="1:9" x14ac:dyDescent="0.25">
      <c r="A8557" s="2">
        <v>8556</v>
      </c>
      <c r="B8557" s="2">
        <v>3748</v>
      </c>
      <c r="C8557" s="1">
        <v>45019</v>
      </c>
      <c r="D8557" s="3">
        <v>0.87438657407407405</v>
      </c>
      <c r="E8557" s="3" t="str">
        <f>TEXT(Table1[[#This Row],[order_time]],"HH")</f>
        <v>20</v>
      </c>
      <c r="F8557">
        <v>101</v>
      </c>
      <c r="G8557" t="str">
        <f>_xlfn.XLOOKUP(F8557,menu_items!$A$1:$A$33,menu_items!$B$1:$B$33,,0,1)</f>
        <v>Hamburger</v>
      </c>
      <c r="H8557" t="str">
        <f>_xlfn.XLOOKUP(F8557,menu_items!$A$1:$A$33,menu_items!$C$1:$C$33,,0,1)</f>
        <v>American</v>
      </c>
      <c r="I8557">
        <f>_xlfn.XLOOKUP(F8557,menu_items!$A$1:$A$33,menu_items!$D$1:$D$33,,0,1)</f>
        <v>12.95</v>
      </c>
    </row>
    <row r="8558" spans="1:9" hidden="1" x14ac:dyDescent="0.25">
      <c r="A8558" s="2">
        <v>8557</v>
      </c>
      <c r="B8558" s="2">
        <v>3748</v>
      </c>
      <c r="C8558" s="1">
        <v>45019</v>
      </c>
      <c r="D8558" s="3">
        <v>0.87438657407407405</v>
      </c>
      <c r="E8558" s="3" t="str">
        <f>TEXT(Table1[[#This Row],[order_time]],"HH")</f>
        <v>20</v>
      </c>
      <c r="F8558">
        <v>102</v>
      </c>
      <c r="G8558" t="str">
        <f>_xlfn.XLOOKUP(F8558,menu_items!$A$1:$A$33,menu_items!$B$1:$B$33,,0,1)</f>
        <v>Cheeseburger</v>
      </c>
      <c r="H8558" t="str">
        <f>_xlfn.XLOOKUP(F8558,menu_items!$A$1:$A$33,menu_items!$C$1:$C$33,,0,1)</f>
        <v>American</v>
      </c>
      <c r="I8558">
        <f>_xlfn.XLOOKUP(F8558,menu_items!$A$1:$A$33,menu_items!$D$1:$D$33,,0,1)</f>
        <v>13.95</v>
      </c>
    </row>
    <row r="8559" spans="1:9" hidden="1" x14ac:dyDescent="0.25">
      <c r="A8559" s="2">
        <v>8558</v>
      </c>
      <c r="B8559" s="2">
        <v>3748</v>
      </c>
      <c r="C8559" s="1">
        <v>45019</v>
      </c>
      <c r="D8559" s="3">
        <v>0.87438657407407405</v>
      </c>
      <c r="E8559" s="3" t="str">
        <f>TEXT(Table1[[#This Row],[order_time]],"HH")</f>
        <v>20</v>
      </c>
      <c r="F8559">
        <v>128</v>
      </c>
      <c r="G8559" t="str">
        <f>_xlfn.XLOOKUP(F8559,menu_items!$A$1:$A$33,menu_items!$B$1:$B$33,,0,1)</f>
        <v>Cheese Lasagna</v>
      </c>
      <c r="H8559" t="str">
        <f>_xlfn.XLOOKUP(F8559,menu_items!$A$1:$A$33,menu_items!$C$1:$C$33,,0,1)</f>
        <v>Italian</v>
      </c>
      <c r="I8559">
        <f>_xlfn.XLOOKUP(F8559,menu_items!$A$1:$A$33,menu_items!$D$1:$D$33,,0,1)</f>
        <v>15.5</v>
      </c>
    </row>
    <row r="8560" spans="1:9" hidden="1" x14ac:dyDescent="0.25">
      <c r="A8560" s="2">
        <v>8559</v>
      </c>
      <c r="B8560" s="2">
        <v>3749</v>
      </c>
      <c r="C8560" s="1">
        <v>45019</v>
      </c>
      <c r="D8560" s="3">
        <v>0.87663194444444448</v>
      </c>
      <c r="E8560" s="3" t="str">
        <f>TEXT(Table1[[#This Row],[order_time]],"HH")</f>
        <v>21</v>
      </c>
      <c r="F8560">
        <v>108</v>
      </c>
      <c r="G8560" t="str">
        <f>_xlfn.XLOOKUP(F8560,menu_items!$A$1:$A$33,menu_items!$B$1:$B$33,,0,1)</f>
        <v>Tofu Pad Thai</v>
      </c>
      <c r="H8560" t="str">
        <f>_xlfn.XLOOKUP(F8560,menu_items!$A$1:$A$33,menu_items!$C$1:$C$33,,0,1)</f>
        <v>Asian</v>
      </c>
      <c r="I8560">
        <f>_xlfn.XLOOKUP(F8560,menu_items!$A$1:$A$33,menu_items!$D$1:$D$33,,0,1)</f>
        <v>14.5</v>
      </c>
    </row>
    <row r="8561" spans="1:9" hidden="1" x14ac:dyDescent="0.25">
      <c r="A8561" s="2">
        <v>8560</v>
      </c>
      <c r="B8561" s="2">
        <v>3749</v>
      </c>
      <c r="C8561" s="1">
        <v>45019</v>
      </c>
      <c r="D8561" s="3">
        <v>0.87663194444444448</v>
      </c>
      <c r="E8561" s="3" t="str">
        <f>TEXT(Table1[[#This Row],[order_time]],"HH")</f>
        <v>21</v>
      </c>
      <c r="F8561">
        <v>109</v>
      </c>
      <c r="G8561" t="str">
        <f>_xlfn.XLOOKUP(F8561,menu_items!$A$1:$A$33,menu_items!$B$1:$B$33,,0,1)</f>
        <v>Korean Beef Bowl</v>
      </c>
      <c r="H8561" t="str">
        <f>_xlfn.XLOOKUP(F8561,menu_items!$A$1:$A$33,menu_items!$C$1:$C$33,,0,1)</f>
        <v>Asian</v>
      </c>
      <c r="I8561">
        <f>_xlfn.XLOOKUP(F8561,menu_items!$A$1:$A$33,menu_items!$D$1:$D$33,,0,1)</f>
        <v>17.95</v>
      </c>
    </row>
    <row r="8562" spans="1:9" hidden="1" x14ac:dyDescent="0.25">
      <c r="A8562" s="2">
        <v>8561</v>
      </c>
      <c r="B8562" s="2">
        <v>3749</v>
      </c>
      <c r="C8562" s="1">
        <v>45019</v>
      </c>
      <c r="D8562" s="3">
        <v>0.87663194444444448</v>
      </c>
      <c r="E8562" s="3" t="str">
        <f>TEXT(Table1[[#This Row],[order_time]],"HH")</f>
        <v>21</v>
      </c>
      <c r="F8562">
        <v>127</v>
      </c>
      <c r="G8562" t="str">
        <f>_xlfn.XLOOKUP(F8562,menu_items!$A$1:$A$33,menu_items!$B$1:$B$33,,0,1)</f>
        <v>Meat Lasagna</v>
      </c>
      <c r="H8562" t="str">
        <f>_xlfn.XLOOKUP(F8562,menu_items!$A$1:$A$33,menu_items!$C$1:$C$33,,0,1)</f>
        <v>Italian</v>
      </c>
      <c r="I8562">
        <f>_xlfn.XLOOKUP(F8562,menu_items!$A$1:$A$33,menu_items!$D$1:$D$33,,0,1)</f>
        <v>17.95</v>
      </c>
    </row>
    <row r="8563" spans="1:9" hidden="1" x14ac:dyDescent="0.25">
      <c r="A8563" s="2">
        <v>8562</v>
      </c>
      <c r="B8563" s="2">
        <v>3749</v>
      </c>
      <c r="C8563" s="1">
        <v>45019</v>
      </c>
      <c r="D8563" s="3">
        <v>0.87663194444444448</v>
      </c>
      <c r="E8563" s="3" t="str">
        <f>TEXT(Table1[[#This Row],[order_time]],"HH")</f>
        <v>21</v>
      </c>
      <c r="F8563">
        <v>112</v>
      </c>
      <c r="G8563" t="str">
        <f>_xlfn.XLOOKUP(F8563,menu_items!$A$1:$A$33,menu_items!$B$1:$B$33,,0,1)</f>
        <v>Salmon Roll</v>
      </c>
      <c r="H8563" t="str">
        <f>_xlfn.XLOOKUP(F8563,menu_items!$A$1:$A$33,menu_items!$C$1:$C$33,,0,1)</f>
        <v>Asian</v>
      </c>
      <c r="I8563">
        <f>_xlfn.XLOOKUP(F8563,menu_items!$A$1:$A$33,menu_items!$D$1:$D$33,,0,1)</f>
        <v>14.95</v>
      </c>
    </row>
    <row r="8564" spans="1:9" hidden="1" x14ac:dyDescent="0.25">
      <c r="A8564" s="2">
        <v>8563</v>
      </c>
      <c r="B8564" s="2">
        <v>3750</v>
      </c>
      <c r="C8564" s="1">
        <v>45049</v>
      </c>
      <c r="D8564" s="3">
        <v>0.49052083333333335</v>
      </c>
      <c r="E8564" s="3" t="str">
        <f>TEXT(Table1[[#This Row],[order_time]],"HH")</f>
        <v>11</v>
      </c>
      <c r="F8564">
        <v>105</v>
      </c>
      <c r="G8564" t="str">
        <f>_xlfn.XLOOKUP(F8564,menu_items!$A$1:$A$33,menu_items!$B$1:$B$33,,0,1)</f>
        <v>Mac &amp; Cheese</v>
      </c>
      <c r="H8564" t="str">
        <f>_xlfn.XLOOKUP(F8564,menu_items!$A$1:$A$33,menu_items!$C$1:$C$33,,0,1)</f>
        <v>American</v>
      </c>
      <c r="I8564">
        <f>_xlfn.XLOOKUP(F8564,menu_items!$A$1:$A$33,menu_items!$D$1:$D$33,,0,1)</f>
        <v>7</v>
      </c>
    </row>
    <row r="8565" spans="1:9" hidden="1" x14ac:dyDescent="0.25">
      <c r="A8565" s="2">
        <v>8564</v>
      </c>
      <c r="B8565" s="2">
        <v>3751</v>
      </c>
      <c r="C8565" s="1">
        <v>45049</v>
      </c>
      <c r="D8565" s="3">
        <v>0.49136574074074074</v>
      </c>
      <c r="E8565" s="3" t="str">
        <f>TEXT(Table1[[#This Row],[order_time]],"HH")</f>
        <v>11</v>
      </c>
      <c r="F8565">
        <v>117</v>
      </c>
      <c r="G8565" t="str">
        <f>_xlfn.XLOOKUP(F8565,menu_items!$A$1:$A$33,menu_items!$B$1:$B$33,,0,1)</f>
        <v>Chicken Burrito</v>
      </c>
      <c r="H8565" t="str">
        <f>_xlfn.XLOOKUP(F8565,menu_items!$A$1:$A$33,menu_items!$C$1:$C$33,,0,1)</f>
        <v>Mexican</v>
      </c>
      <c r="I8565">
        <f>_xlfn.XLOOKUP(F8565,menu_items!$A$1:$A$33,menu_items!$D$1:$D$33,,0,1)</f>
        <v>12.95</v>
      </c>
    </row>
    <row r="8566" spans="1:9" hidden="1" x14ac:dyDescent="0.25">
      <c r="A8566" s="2">
        <v>8565</v>
      </c>
      <c r="B8566" s="2">
        <v>3751</v>
      </c>
      <c r="C8566" s="1">
        <v>45049</v>
      </c>
      <c r="D8566" s="3">
        <v>0.49136574074074074</v>
      </c>
      <c r="E8566" s="3" t="str">
        <f>TEXT(Table1[[#This Row],[order_time]],"HH")</f>
        <v>11</v>
      </c>
      <c r="F8566">
        <v>111</v>
      </c>
      <c r="G8566" t="str">
        <f>_xlfn.XLOOKUP(F8566,menu_items!$A$1:$A$33,menu_items!$B$1:$B$33,,0,1)</f>
        <v>California Roll</v>
      </c>
      <c r="H8566" t="str">
        <f>_xlfn.XLOOKUP(F8566,menu_items!$A$1:$A$33,menu_items!$C$1:$C$33,,0,1)</f>
        <v>Asian</v>
      </c>
      <c r="I8566">
        <f>_xlfn.XLOOKUP(F8566,menu_items!$A$1:$A$33,menu_items!$D$1:$D$33,,0,1)</f>
        <v>11.95</v>
      </c>
    </row>
    <row r="8567" spans="1:9" hidden="1" x14ac:dyDescent="0.25">
      <c r="A8567" s="2">
        <v>8566</v>
      </c>
      <c r="B8567" s="2">
        <v>3751</v>
      </c>
      <c r="C8567" s="1">
        <v>45049</v>
      </c>
      <c r="D8567" s="3">
        <v>0.49136574074074074</v>
      </c>
      <c r="E8567" s="3" t="str">
        <f>TEXT(Table1[[#This Row],[order_time]],"HH")</f>
        <v>11</v>
      </c>
      <c r="F8567">
        <v>113</v>
      </c>
      <c r="G8567" t="str">
        <f>_xlfn.XLOOKUP(F8567,menu_items!$A$1:$A$33,menu_items!$B$1:$B$33,,0,1)</f>
        <v>Edamame</v>
      </c>
      <c r="H8567" t="str">
        <f>_xlfn.XLOOKUP(F8567,menu_items!$A$1:$A$33,menu_items!$C$1:$C$33,,0,1)</f>
        <v>Asian</v>
      </c>
      <c r="I8567">
        <f>_xlfn.XLOOKUP(F8567,menu_items!$A$1:$A$33,menu_items!$D$1:$D$33,,0,1)</f>
        <v>5</v>
      </c>
    </row>
    <row r="8568" spans="1:9" hidden="1" x14ac:dyDescent="0.25">
      <c r="A8568" s="2">
        <v>8567</v>
      </c>
      <c r="B8568" s="2">
        <v>3751</v>
      </c>
      <c r="C8568" s="1">
        <v>45049</v>
      </c>
      <c r="D8568" s="3">
        <v>0.49136574074074074</v>
      </c>
      <c r="E8568" s="3" t="str">
        <f>TEXT(Table1[[#This Row],[order_time]],"HH")</f>
        <v>11</v>
      </c>
      <c r="F8568">
        <v>122</v>
      </c>
      <c r="G8568" t="str">
        <f>_xlfn.XLOOKUP(F8568,menu_items!$A$1:$A$33,menu_items!$B$1:$B$33,,0,1)</f>
        <v>Chips &amp; Salsa</v>
      </c>
      <c r="H8568" t="str">
        <f>_xlfn.XLOOKUP(F8568,menu_items!$A$1:$A$33,menu_items!$C$1:$C$33,,0,1)</f>
        <v>Mexican</v>
      </c>
      <c r="I8568">
        <f>_xlfn.XLOOKUP(F8568,menu_items!$A$1:$A$33,menu_items!$D$1:$D$33,,0,1)</f>
        <v>7</v>
      </c>
    </row>
    <row r="8569" spans="1:9" hidden="1" x14ac:dyDescent="0.25">
      <c r="A8569" s="2">
        <v>8568</v>
      </c>
      <c r="B8569" s="2">
        <v>3752</v>
      </c>
      <c r="C8569" s="1">
        <v>45049</v>
      </c>
      <c r="D8569" s="3">
        <v>0.49277777777777776</v>
      </c>
      <c r="E8569" s="3" t="str">
        <f>TEXT(Table1[[#This Row],[order_time]],"HH")</f>
        <v>11</v>
      </c>
      <c r="F8569">
        <v>125</v>
      </c>
      <c r="G8569" t="str">
        <f>_xlfn.XLOOKUP(F8569,menu_items!$A$1:$A$33,menu_items!$B$1:$B$33,,0,1)</f>
        <v>Spaghetti &amp; Meatballs</v>
      </c>
      <c r="H8569" t="str">
        <f>_xlfn.XLOOKUP(F8569,menu_items!$A$1:$A$33,menu_items!$C$1:$C$33,,0,1)</f>
        <v>Italian</v>
      </c>
      <c r="I8569">
        <f>_xlfn.XLOOKUP(F8569,menu_items!$A$1:$A$33,menu_items!$D$1:$D$33,,0,1)</f>
        <v>17.95</v>
      </c>
    </row>
    <row r="8570" spans="1:9" hidden="1" x14ac:dyDescent="0.25">
      <c r="A8570" s="2">
        <v>8569</v>
      </c>
      <c r="B8570" s="2">
        <v>3753</v>
      </c>
      <c r="C8570" s="1">
        <v>45049</v>
      </c>
      <c r="D8570" s="3">
        <v>0.50123842592592593</v>
      </c>
      <c r="E8570" s="3" t="str">
        <f>TEXT(Table1[[#This Row],[order_time]],"HH")</f>
        <v>12</v>
      </c>
      <c r="F8570">
        <v>124</v>
      </c>
      <c r="G8570" t="str">
        <f>_xlfn.XLOOKUP(F8570,menu_items!$A$1:$A$33,menu_items!$B$1:$B$33,,0,1)</f>
        <v>Spaghetti</v>
      </c>
      <c r="H8570" t="str">
        <f>_xlfn.XLOOKUP(F8570,menu_items!$A$1:$A$33,menu_items!$C$1:$C$33,,0,1)</f>
        <v>Italian</v>
      </c>
      <c r="I8570">
        <f>_xlfn.XLOOKUP(F8570,menu_items!$A$1:$A$33,menu_items!$D$1:$D$33,,0,1)</f>
        <v>14.5</v>
      </c>
    </row>
    <row r="8571" spans="1:9" hidden="1" x14ac:dyDescent="0.25">
      <c r="A8571" s="2">
        <v>8570</v>
      </c>
      <c r="B8571" s="2">
        <v>3753</v>
      </c>
      <c r="C8571" s="1">
        <v>45049</v>
      </c>
      <c r="D8571" s="3">
        <v>0.50123842592592593</v>
      </c>
      <c r="E8571" s="3" t="str">
        <f>TEXT(Table1[[#This Row],[order_time]],"HH")</f>
        <v>12</v>
      </c>
      <c r="F8571">
        <v>109</v>
      </c>
      <c r="G8571" t="str">
        <f>_xlfn.XLOOKUP(F8571,menu_items!$A$1:$A$33,menu_items!$B$1:$B$33,,0,1)</f>
        <v>Korean Beef Bowl</v>
      </c>
      <c r="H8571" t="str">
        <f>_xlfn.XLOOKUP(F8571,menu_items!$A$1:$A$33,menu_items!$C$1:$C$33,,0,1)</f>
        <v>Asian</v>
      </c>
      <c r="I8571">
        <f>_xlfn.XLOOKUP(F8571,menu_items!$A$1:$A$33,menu_items!$D$1:$D$33,,0,1)</f>
        <v>17.95</v>
      </c>
    </row>
    <row r="8572" spans="1:9" hidden="1" x14ac:dyDescent="0.25">
      <c r="A8572" s="2">
        <v>8571</v>
      </c>
      <c r="B8572" s="2">
        <v>3753</v>
      </c>
      <c r="C8572" s="1">
        <v>45049</v>
      </c>
      <c r="D8572" s="3">
        <v>0.50123842592592593</v>
      </c>
      <c r="E8572" s="3" t="str">
        <f>TEXT(Table1[[#This Row],[order_time]],"HH")</f>
        <v>12</v>
      </c>
      <c r="F8572">
        <v>122</v>
      </c>
      <c r="G8572" t="str">
        <f>_xlfn.XLOOKUP(F8572,menu_items!$A$1:$A$33,menu_items!$B$1:$B$33,,0,1)</f>
        <v>Chips &amp; Salsa</v>
      </c>
      <c r="H8572" t="str">
        <f>_xlfn.XLOOKUP(F8572,menu_items!$A$1:$A$33,menu_items!$C$1:$C$33,,0,1)</f>
        <v>Mexican</v>
      </c>
      <c r="I8572">
        <f>_xlfn.XLOOKUP(F8572,menu_items!$A$1:$A$33,menu_items!$D$1:$D$33,,0,1)</f>
        <v>7</v>
      </c>
    </row>
    <row r="8573" spans="1:9" hidden="1" x14ac:dyDescent="0.25">
      <c r="A8573" s="2">
        <v>8572</v>
      </c>
      <c r="B8573" s="2">
        <v>3754</v>
      </c>
      <c r="C8573" s="1">
        <v>45049</v>
      </c>
      <c r="D8573" s="3">
        <v>0.50370370370370365</v>
      </c>
      <c r="E8573" s="3" t="str">
        <f>TEXT(Table1[[#This Row],[order_time]],"HH")</f>
        <v>12</v>
      </c>
      <c r="F8573">
        <v>109</v>
      </c>
      <c r="G8573" t="str">
        <f>_xlfn.XLOOKUP(F8573,menu_items!$A$1:$A$33,menu_items!$B$1:$B$33,,0,1)</f>
        <v>Korean Beef Bowl</v>
      </c>
      <c r="H8573" t="str">
        <f>_xlfn.XLOOKUP(F8573,menu_items!$A$1:$A$33,menu_items!$C$1:$C$33,,0,1)</f>
        <v>Asian</v>
      </c>
      <c r="I8573">
        <f>_xlfn.XLOOKUP(F8573,menu_items!$A$1:$A$33,menu_items!$D$1:$D$33,,0,1)</f>
        <v>17.95</v>
      </c>
    </row>
    <row r="8574" spans="1:9" x14ac:dyDescent="0.25">
      <c r="A8574" s="2">
        <v>8573</v>
      </c>
      <c r="B8574" s="2">
        <v>3755</v>
      </c>
      <c r="C8574" s="1">
        <v>45049</v>
      </c>
      <c r="D8574" s="3">
        <v>0.51428240740740738</v>
      </c>
      <c r="E8574" s="3" t="str">
        <f>TEXT(Table1[[#This Row],[order_time]],"HH")</f>
        <v>12</v>
      </c>
      <c r="F8574">
        <v>101</v>
      </c>
      <c r="G8574" t="str">
        <f>_xlfn.XLOOKUP(F8574,menu_items!$A$1:$A$33,menu_items!$B$1:$B$33,,0,1)</f>
        <v>Hamburger</v>
      </c>
      <c r="H8574" t="str">
        <f>_xlfn.XLOOKUP(F8574,menu_items!$A$1:$A$33,menu_items!$C$1:$C$33,,0,1)</f>
        <v>American</v>
      </c>
      <c r="I8574">
        <f>_xlfn.XLOOKUP(F8574,menu_items!$A$1:$A$33,menu_items!$D$1:$D$33,,0,1)</f>
        <v>12.95</v>
      </c>
    </row>
    <row r="8575" spans="1:9" x14ac:dyDescent="0.25">
      <c r="A8575" s="2">
        <v>8574</v>
      </c>
      <c r="B8575" s="2">
        <v>3756</v>
      </c>
      <c r="C8575" s="1">
        <v>45049</v>
      </c>
      <c r="D8575" s="3">
        <v>0.52111111111111108</v>
      </c>
      <c r="E8575" s="3" t="str">
        <f>TEXT(Table1[[#This Row],[order_time]],"HH")</f>
        <v>12</v>
      </c>
      <c r="F8575">
        <v>101</v>
      </c>
      <c r="G8575" t="str">
        <f>_xlfn.XLOOKUP(F8575,menu_items!$A$1:$A$33,menu_items!$B$1:$B$33,,0,1)</f>
        <v>Hamburger</v>
      </c>
      <c r="H8575" t="str">
        <f>_xlfn.XLOOKUP(F8575,menu_items!$A$1:$A$33,menu_items!$C$1:$C$33,,0,1)</f>
        <v>American</v>
      </c>
      <c r="I8575">
        <f>_xlfn.XLOOKUP(F8575,menu_items!$A$1:$A$33,menu_items!$D$1:$D$33,,0,1)</f>
        <v>12.95</v>
      </c>
    </row>
    <row r="8576" spans="1:9" hidden="1" x14ac:dyDescent="0.25">
      <c r="A8576" s="2">
        <v>8575</v>
      </c>
      <c r="B8576" s="2">
        <v>3756</v>
      </c>
      <c r="C8576" s="1">
        <v>45049</v>
      </c>
      <c r="D8576" s="3">
        <v>0.52111111111111108</v>
      </c>
      <c r="E8576" s="3" t="str">
        <f>TEXT(Table1[[#This Row],[order_time]],"HH")</f>
        <v>12</v>
      </c>
      <c r="F8576">
        <v>116</v>
      </c>
      <c r="G8576" t="str">
        <f>_xlfn.XLOOKUP(F8576,menu_items!$A$1:$A$33,menu_items!$B$1:$B$33,,0,1)</f>
        <v>Steak Tacos</v>
      </c>
      <c r="H8576" t="str">
        <f>_xlfn.XLOOKUP(F8576,menu_items!$A$1:$A$33,menu_items!$C$1:$C$33,,0,1)</f>
        <v>Mexican</v>
      </c>
      <c r="I8576">
        <f>_xlfn.XLOOKUP(F8576,menu_items!$A$1:$A$33,menu_items!$D$1:$D$33,,0,1)</f>
        <v>13.95</v>
      </c>
    </row>
    <row r="8577" spans="1:9" hidden="1" x14ac:dyDescent="0.25">
      <c r="A8577" s="2">
        <v>8576</v>
      </c>
      <c r="B8577" s="2">
        <v>3756</v>
      </c>
      <c r="C8577" s="1">
        <v>45049</v>
      </c>
      <c r="D8577" s="3">
        <v>0.52111111111111108</v>
      </c>
      <c r="E8577" s="3" t="str">
        <f>TEXT(Table1[[#This Row],[order_time]],"HH")</f>
        <v>12</v>
      </c>
      <c r="F8577">
        <v>108</v>
      </c>
      <c r="G8577" t="str">
        <f>_xlfn.XLOOKUP(F8577,menu_items!$A$1:$A$33,menu_items!$B$1:$B$33,,0,1)</f>
        <v>Tofu Pad Thai</v>
      </c>
      <c r="H8577" t="str">
        <f>_xlfn.XLOOKUP(F8577,menu_items!$A$1:$A$33,menu_items!$C$1:$C$33,,0,1)</f>
        <v>Asian</v>
      </c>
      <c r="I8577">
        <f>_xlfn.XLOOKUP(F8577,menu_items!$A$1:$A$33,menu_items!$D$1:$D$33,,0,1)</f>
        <v>14.5</v>
      </c>
    </row>
    <row r="8578" spans="1:9" hidden="1" x14ac:dyDescent="0.25">
      <c r="A8578" s="2">
        <v>8577</v>
      </c>
      <c r="B8578" s="2">
        <v>3756</v>
      </c>
      <c r="C8578" s="1">
        <v>45049</v>
      </c>
      <c r="D8578" s="3">
        <v>0.52111111111111108</v>
      </c>
      <c r="E8578" s="3" t="str">
        <f>TEXT(Table1[[#This Row],[order_time]],"HH")</f>
        <v>12</v>
      </c>
      <c r="F8578">
        <v>112</v>
      </c>
      <c r="G8578" t="str">
        <f>_xlfn.XLOOKUP(F8578,menu_items!$A$1:$A$33,menu_items!$B$1:$B$33,,0,1)</f>
        <v>Salmon Roll</v>
      </c>
      <c r="H8578" t="str">
        <f>_xlfn.XLOOKUP(F8578,menu_items!$A$1:$A$33,menu_items!$C$1:$C$33,,0,1)</f>
        <v>Asian</v>
      </c>
      <c r="I8578">
        <f>_xlfn.XLOOKUP(F8578,menu_items!$A$1:$A$33,menu_items!$D$1:$D$33,,0,1)</f>
        <v>14.95</v>
      </c>
    </row>
    <row r="8579" spans="1:9" hidden="1" x14ac:dyDescent="0.25">
      <c r="A8579" s="2">
        <v>8578</v>
      </c>
      <c r="B8579" s="2">
        <v>3757</v>
      </c>
      <c r="C8579" s="1">
        <v>45049</v>
      </c>
      <c r="D8579" s="3">
        <v>0.52302083333333338</v>
      </c>
      <c r="E8579" s="3" t="str">
        <f>TEXT(Table1[[#This Row],[order_time]],"HH")</f>
        <v>12</v>
      </c>
      <c r="F8579">
        <v>102</v>
      </c>
      <c r="G8579" t="str">
        <f>_xlfn.XLOOKUP(F8579,menu_items!$A$1:$A$33,menu_items!$B$1:$B$33,,0,1)</f>
        <v>Cheeseburger</v>
      </c>
      <c r="H8579" t="str">
        <f>_xlfn.XLOOKUP(F8579,menu_items!$A$1:$A$33,menu_items!$C$1:$C$33,,0,1)</f>
        <v>American</v>
      </c>
      <c r="I8579">
        <f>_xlfn.XLOOKUP(F8579,menu_items!$A$1:$A$33,menu_items!$D$1:$D$33,,0,1)</f>
        <v>13.95</v>
      </c>
    </row>
    <row r="8580" spans="1:9" hidden="1" x14ac:dyDescent="0.25">
      <c r="A8580" s="2">
        <v>8579</v>
      </c>
      <c r="B8580" s="2">
        <v>3758</v>
      </c>
      <c r="C8580" s="1">
        <v>45049</v>
      </c>
      <c r="D8580" s="3">
        <v>0.52413194444444444</v>
      </c>
      <c r="E8580" s="3" t="str">
        <f>TEXT(Table1[[#This Row],[order_time]],"HH")</f>
        <v>12</v>
      </c>
      <c r="F8580">
        <v>110</v>
      </c>
      <c r="G8580" t="str">
        <f>_xlfn.XLOOKUP(F8580,menu_items!$A$1:$A$33,menu_items!$B$1:$B$33,,0,1)</f>
        <v>Pork Ramen</v>
      </c>
      <c r="H8580" t="str">
        <f>_xlfn.XLOOKUP(F8580,menu_items!$A$1:$A$33,menu_items!$C$1:$C$33,,0,1)</f>
        <v>Asian</v>
      </c>
      <c r="I8580">
        <f>_xlfn.XLOOKUP(F8580,menu_items!$A$1:$A$33,menu_items!$D$1:$D$33,,0,1)</f>
        <v>17.95</v>
      </c>
    </row>
    <row r="8581" spans="1:9" hidden="1" x14ac:dyDescent="0.25">
      <c r="A8581" s="2">
        <v>8580</v>
      </c>
      <c r="B8581" s="2">
        <v>3759</v>
      </c>
      <c r="C8581" s="1">
        <v>45049</v>
      </c>
      <c r="D8581" s="3">
        <v>0.53089120370370368</v>
      </c>
      <c r="E8581" s="3" t="str">
        <f>TEXT(Table1[[#This Row],[order_time]],"HH")</f>
        <v>12</v>
      </c>
      <c r="F8581">
        <v>106</v>
      </c>
      <c r="G8581" t="str">
        <f>_xlfn.XLOOKUP(F8581,menu_items!$A$1:$A$33,menu_items!$B$1:$B$33,,0,1)</f>
        <v>French Fries</v>
      </c>
      <c r="H8581" t="str">
        <f>_xlfn.XLOOKUP(F8581,menu_items!$A$1:$A$33,menu_items!$C$1:$C$33,,0,1)</f>
        <v>American</v>
      </c>
      <c r="I8581">
        <f>_xlfn.XLOOKUP(F8581,menu_items!$A$1:$A$33,menu_items!$D$1:$D$33,,0,1)</f>
        <v>7</v>
      </c>
    </row>
    <row r="8582" spans="1:9" x14ac:dyDescent="0.25">
      <c r="A8582" s="2">
        <v>8581</v>
      </c>
      <c r="B8582" s="2">
        <v>3760</v>
      </c>
      <c r="C8582" s="1">
        <v>45049</v>
      </c>
      <c r="D8582" s="3">
        <v>0.53454861111111107</v>
      </c>
      <c r="E8582" s="3" t="str">
        <f>TEXT(Table1[[#This Row],[order_time]],"HH")</f>
        <v>12</v>
      </c>
      <c r="F8582">
        <v>101</v>
      </c>
      <c r="G8582" t="str">
        <f>_xlfn.XLOOKUP(F8582,menu_items!$A$1:$A$33,menu_items!$B$1:$B$33,,0,1)</f>
        <v>Hamburger</v>
      </c>
      <c r="H8582" t="str">
        <f>_xlfn.XLOOKUP(F8582,menu_items!$A$1:$A$33,menu_items!$C$1:$C$33,,0,1)</f>
        <v>American</v>
      </c>
      <c r="I8582">
        <f>_xlfn.XLOOKUP(F8582,menu_items!$A$1:$A$33,menu_items!$D$1:$D$33,,0,1)</f>
        <v>12.95</v>
      </c>
    </row>
    <row r="8583" spans="1:9" hidden="1" x14ac:dyDescent="0.25">
      <c r="A8583" s="2">
        <v>8582</v>
      </c>
      <c r="B8583" s="2">
        <v>3761</v>
      </c>
      <c r="C8583" s="1">
        <v>45049</v>
      </c>
      <c r="D8583" s="3">
        <v>0.53650462962962964</v>
      </c>
      <c r="E8583" s="3" t="str">
        <f>TEXT(Table1[[#This Row],[order_time]],"HH")</f>
        <v>12</v>
      </c>
      <c r="F8583">
        <v>123</v>
      </c>
      <c r="G8583" t="str">
        <f>_xlfn.XLOOKUP(F8583,menu_items!$A$1:$A$33,menu_items!$B$1:$B$33,,0,1)</f>
        <v>Chips &amp; Guacamole</v>
      </c>
      <c r="H8583" t="str">
        <f>_xlfn.XLOOKUP(F8583,menu_items!$A$1:$A$33,menu_items!$C$1:$C$33,,0,1)</f>
        <v>Mexican</v>
      </c>
      <c r="I8583">
        <f>_xlfn.XLOOKUP(F8583,menu_items!$A$1:$A$33,menu_items!$D$1:$D$33,,0,1)</f>
        <v>9</v>
      </c>
    </row>
    <row r="8584" spans="1:9" hidden="1" x14ac:dyDescent="0.25">
      <c r="A8584" s="2">
        <v>8583</v>
      </c>
      <c r="B8584" s="2">
        <v>3762</v>
      </c>
      <c r="C8584" s="1">
        <v>45049</v>
      </c>
      <c r="D8584" s="3">
        <v>0.54435185185185186</v>
      </c>
      <c r="E8584" s="3" t="str">
        <f>TEXT(Table1[[#This Row],[order_time]],"HH")</f>
        <v>13</v>
      </c>
      <c r="F8584">
        <v>109</v>
      </c>
      <c r="G8584" t="str">
        <f>_xlfn.XLOOKUP(F8584,menu_items!$A$1:$A$33,menu_items!$B$1:$B$33,,0,1)</f>
        <v>Korean Beef Bowl</v>
      </c>
      <c r="H8584" t="str">
        <f>_xlfn.XLOOKUP(F8584,menu_items!$A$1:$A$33,menu_items!$C$1:$C$33,,0,1)</f>
        <v>Asian</v>
      </c>
      <c r="I8584">
        <f>_xlfn.XLOOKUP(F8584,menu_items!$A$1:$A$33,menu_items!$D$1:$D$33,,0,1)</f>
        <v>17.95</v>
      </c>
    </row>
    <row r="8585" spans="1:9" hidden="1" x14ac:dyDescent="0.25">
      <c r="A8585" s="2">
        <v>8584</v>
      </c>
      <c r="B8585" s="2">
        <v>3763</v>
      </c>
      <c r="C8585" s="1">
        <v>45049</v>
      </c>
      <c r="D8585" s="3">
        <v>0.54640046296296296</v>
      </c>
      <c r="E8585" s="3" t="str">
        <f>TEXT(Table1[[#This Row],[order_time]],"HH")</f>
        <v>13</v>
      </c>
      <c r="F8585">
        <v>124</v>
      </c>
      <c r="G8585" t="str">
        <f>_xlfn.XLOOKUP(F8585,menu_items!$A$1:$A$33,menu_items!$B$1:$B$33,,0,1)</f>
        <v>Spaghetti</v>
      </c>
      <c r="H8585" t="str">
        <f>_xlfn.XLOOKUP(F8585,menu_items!$A$1:$A$33,menu_items!$C$1:$C$33,,0,1)</f>
        <v>Italian</v>
      </c>
      <c r="I8585">
        <f>_xlfn.XLOOKUP(F8585,menu_items!$A$1:$A$33,menu_items!$D$1:$D$33,,0,1)</f>
        <v>14.5</v>
      </c>
    </row>
    <row r="8586" spans="1:9" hidden="1" x14ac:dyDescent="0.25">
      <c r="A8586" s="2">
        <v>8585</v>
      </c>
      <c r="B8586" s="2">
        <v>3764</v>
      </c>
      <c r="C8586" s="1">
        <v>45049</v>
      </c>
      <c r="D8586" s="3">
        <v>0.54651620370370368</v>
      </c>
      <c r="E8586" s="3" t="str">
        <f>TEXT(Table1[[#This Row],[order_time]],"HH")</f>
        <v>13</v>
      </c>
      <c r="F8586">
        <v>108</v>
      </c>
      <c r="G8586" t="str">
        <f>_xlfn.XLOOKUP(F8586,menu_items!$A$1:$A$33,menu_items!$B$1:$B$33,,0,1)</f>
        <v>Tofu Pad Thai</v>
      </c>
      <c r="H8586" t="str">
        <f>_xlfn.XLOOKUP(F8586,menu_items!$A$1:$A$33,menu_items!$C$1:$C$33,,0,1)</f>
        <v>Asian</v>
      </c>
      <c r="I8586">
        <f>_xlfn.XLOOKUP(F8586,menu_items!$A$1:$A$33,menu_items!$D$1:$D$33,,0,1)</f>
        <v>14.5</v>
      </c>
    </row>
    <row r="8587" spans="1:9" hidden="1" x14ac:dyDescent="0.25">
      <c r="A8587" s="2">
        <v>8586</v>
      </c>
      <c r="B8587" s="2">
        <v>3764</v>
      </c>
      <c r="C8587" s="1">
        <v>45049</v>
      </c>
      <c r="D8587" s="3">
        <v>0.54651620370370368</v>
      </c>
      <c r="E8587" s="3" t="str">
        <f>TEXT(Table1[[#This Row],[order_time]],"HH")</f>
        <v>13</v>
      </c>
      <c r="F8587">
        <v>119</v>
      </c>
      <c r="G8587" t="str">
        <f>_xlfn.XLOOKUP(F8587,menu_items!$A$1:$A$33,menu_items!$B$1:$B$33,,0,1)</f>
        <v>Chicken Torta</v>
      </c>
      <c r="H8587" t="str">
        <f>_xlfn.XLOOKUP(F8587,menu_items!$A$1:$A$33,menu_items!$C$1:$C$33,,0,1)</f>
        <v>Mexican</v>
      </c>
      <c r="I8587">
        <f>_xlfn.XLOOKUP(F8587,menu_items!$A$1:$A$33,menu_items!$D$1:$D$33,,0,1)</f>
        <v>11.95</v>
      </c>
    </row>
    <row r="8588" spans="1:9" hidden="1" x14ac:dyDescent="0.25">
      <c r="A8588" s="2">
        <v>8587</v>
      </c>
      <c r="B8588" s="2">
        <v>3765</v>
      </c>
      <c r="C8588" s="1">
        <v>45049</v>
      </c>
      <c r="D8588" s="3">
        <v>0.55656249999999996</v>
      </c>
      <c r="E8588" s="3" t="str">
        <f>TEXT(Table1[[#This Row],[order_time]],"HH")</f>
        <v>13</v>
      </c>
      <c r="F8588">
        <v>102</v>
      </c>
      <c r="G8588" t="str">
        <f>_xlfn.XLOOKUP(F8588,menu_items!$A$1:$A$33,menu_items!$B$1:$B$33,,0,1)</f>
        <v>Cheeseburger</v>
      </c>
      <c r="H8588" t="str">
        <f>_xlfn.XLOOKUP(F8588,menu_items!$A$1:$A$33,menu_items!$C$1:$C$33,,0,1)</f>
        <v>American</v>
      </c>
      <c r="I8588">
        <f>_xlfn.XLOOKUP(F8588,menu_items!$A$1:$A$33,menu_items!$D$1:$D$33,,0,1)</f>
        <v>13.95</v>
      </c>
    </row>
    <row r="8589" spans="1:9" hidden="1" x14ac:dyDescent="0.25">
      <c r="A8589" s="2">
        <v>8588</v>
      </c>
      <c r="B8589" s="2">
        <v>3765</v>
      </c>
      <c r="C8589" s="1">
        <v>45049</v>
      </c>
      <c r="D8589" s="3">
        <v>0.55656249999999996</v>
      </c>
      <c r="E8589" s="3" t="str">
        <f>TEXT(Table1[[#This Row],[order_time]],"HH")</f>
        <v>13</v>
      </c>
      <c r="F8589">
        <v>112</v>
      </c>
      <c r="G8589" t="str">
        <f>_xlfn.XLOOKUP(F8589,menu_items!$A$1:$A$33,menu_items!$B$1:$B$33,,0,1)</f>
        <v>Salmon Roll</v>
      </c>
      <c r="H8589" t="str">
        <f>_xlfn.XLOOKUP(F8589,menu_items!$A$1:$A$33,menu_items!$C$1:$C$33,,0,1)</f>
        <v>Asian</v>
      </c>
      <c r="I8589">
        <f>_xlfn.XLOOKUP(F8589,menu_items!$A$1:$A$33,menu_items!$D$1:$D$33,,0,1)</f>
        <v>14.95</v>
      </c>
    </row>
    <row r="8590" spans="1:9" hidden="1" x14ac:dyDescent="0.25">
      <c r="A8590" s="2">
        <v>8589</v>
      </c>
      <c r="B8590" s="2">
        <v>3765</v>
      </c>
      <c r="C8590" s="1">
        <v>45049</v>
      </c>
      <c r="D8590" s="3">
        <v>0.55656249999999996</v>
      </c>
      <c r="E8590" s="3" t="str">
        <f>TEXT(Table1[[#This Row],[order_time]],"HH")</f>
        <v>13</v>
      </c>
      <c r="F8590">
        <v>122</v>
      </c>
      <c r="G8590" t="str">
        <f>_xlfn.XLOOKUP(F8590,menu_items!$A$1:$A$33,menu_items!$B$1:$B$33,,0,1)</f>
        <v>Chips &amp; Salsa</v>
      </c>
      <c r="H8590" t="str">
        <f>_xlfn.XLOOKUP(F8590,menu_items!$A$1:$A$33,menu_items!$C$1:$C$33,,0,1)</f>
        <v>Mexican</v>
      </c>
      <c r="I8590">
        <f>_xlfn.XLOOKUP(F8590,menu_items!$A$1:$A$33,menu_items!$D$1:$D$33,,0,1)</f>
        <v>7</v>
      </c>
    </row>
    <row r="8591" spans="1:9" hidden="1" x14ac:dyDescent="0.25">
      <c r="A8591" s="2">
        <v>8590</v>
      </c>
      <c r="B8591" s="2">
        <v>3765</v>
      </c>
      <c r="C8591" s="1">
        <v>45049</v>
      </c>
      <c r="D8591" s="3">
        <v>0.55656249999999996</v>
      </c>
      <c r="E8591" s="3" t="str">
        <f>TEXT(Table1[[#This Row],[order_time]],"HH")</f>
        <v>13</v>
      </c>
      <c r="F8591" t="s">
        <v>5</v>
      </c>
      <c r="G8591" t="e">
        <f>_xlfn.XLOOKUP(F8591,menu_items!$A$1:$A$33,menu_items!$B$1:$B$33,,0,1)</f>
        <v>#N/A</v>
      </c>
      <c r="H8591" t="e">
        <f>_xlfn.XLOOKUP(F8591,menu_items!$A$1:$A$33,menu_items!$C$1:$C$33,,0,1)</f>
        <v>#N/A</v>
      </c>
      <c r="I8591" t="e">
        <f>_xlfn.XLOOKUP(F8591,menu_items!$A$1:$A$33,menu_items!$D$1:$D$33,,0,1)</f>
        <v>#N/A</v>
      </c>
    </row>
    <row r="8592" spans="1:9" hidden="1" x14ac:dyDescent="0.25">
      <c r="A8592" s="2">
        <v>8591</v>
      </c>
      <c r="B8592" s="2">
        <v>3765</v>
      </c>
      <c r="C8592" s="1">
        <v>45049</v>
      </c>
      <c r="D8592" s="3">
        <v>0.55656249999999996</v>
      </c>
      <c r="E8592" s="3" t="str">
        <f>TEXT(Table1[[#This Row],[order_time]],"HH")</f>
        <v>13</v>
      </c>
      <c r="F8592">
        <v>132</v>
      </c>
      <c r="G8592" t="str">
        <f>_xlfn.XLOOKUP(F8592,menu_items!$A$1:$A$33,menu_items!$B$1:$B$33,,0,1)</f>
        <v>Eggplant Parmesan</v>
      </c>
      <c r="H8592" t="str">
        <f>_xlfn.XLOOKUP(F8592,menu_items!$A$1:$A$33,menu_items!$C$1:$C$33,,0,1)</f>
        <v>Italian</v>
      </c>
      <c r="I8592">
        <f>_xlfn.XLOOKUP(F8592,menu_items!$A$1:$A$33,menu_items!$D$1:$D$33,,0,1)</f>
        <v>16.95</v>
      </c>
    </row>
    <row r="8593" spans="1:9" hidden="1" x14ac:dyDescent="0.25">
      <c r="A8593" s="2">
        <v>8592</v>
      </c>
      <c r="B8593" s="2">
        <v>3766</v>
      </c>
      <c r="C8593" s="1">
        <v>45049</v>
      </c>
      <c r="D8593" s="3">
        <v>0.55820601851851848</v>
      </c>
      <c r="E8593" s="3" t="str">
        <f>TEXT(Table1[[#This Row],[order_time]],"HH")</f>
        <v>13</v>
      </c>
      <c r="F8593">
        <v>102</v>
      </c>
      <c r="G8593" t="str">
        <f>_xlfn.XLOOKUP(F8593,menu_items!$A$1:$A$33,menu_items!$B$1:$B$33,,0,1)</f>
        <v>Cheeseburger</v>
      </c>
      <c r="H8593" t="str">
        <f>_xlfn.XLOOKUP(F8593,menu_items!$A$1:$A$33,menu_items!$C$1:$C$33,,0,1)</f>
        <v>American</v>
      </c>
      <c r="I8593">
        <f>_xlfn.XLOOKUP(F8593,menu_items!$A$1:$A$33,menu_items!$D$1:$D$33,,0,1)</f>
        <v>13.95</v>
      </c>
    </row>
    <row r="8594" spans="1:9" hidden="1" x14ac:dyDescent="0.25">
      <c r="A8594" s="2">
        <v>8593</v>
      </c>
      <c r="B8594" s="2">
        <v>3767</v>
      </c>
      <c r="C8594" s="1">
        <v>45049</v>
      </c>
      <c r="D8594" s="3">
        <v>0.55994212962962964</v>
      </c>
      <c r="E8594" s="3" t="str">
        <f>TEXT(Table1[[#This Row],[order_time]],"HH")</f>
        <v>13</v>
      </c>
      <c r="F8594">
        <v>108</v>
      </c>
      <c r="G8594" t="str">
        <f>_xlfn.XLOOKUP(F8594,menu_items!$A$1:$A$33,menu_items!$B$1:$B$33,,0,1)</f>
        <v>Tofu Pad Thai</v>
      </c>
      <c r="H8594" t="str">
        <f>_xlfn.XLOOKUP(F8594,menu_items!$A$1:$A$33,menu_items!$C$1:$C$33,,0,1)</f>
        <v>Asian</v>
      </c>
      <c r="I8594">
        <f>_xlfn.XLOOKUP(F8594,menu_items!$A$1:$A$33,menu_items!$D$1:$D$33,,0,1)</f>
        <v>14.5</v>
      </c>
    </row>
    <row r="8595" spans="1:9" hidden="1" x14ac:dyDescent="0.25">
      <c r="A8595" s="2">
        <v>8594</v>
      </c>
      <c r="B8595" s="2">
        <v>3767</v>
      </c>
      <c r="C8595" s="1">
        <v>45049</v>
      </c>
      <c r="D8595" s="3">
        <v>0.55994212962962964</v>
      </c>
      <c r="E8595" s="3" t="str">
        <f>TEXT(Table1[[#This Row],[order_time]],"HH")</f>
        <v>13</v>
      </c>
      <c r="F8595">
        <v>127</v>
      </c>
      <c r="G8595" t="str">
        <f>_xlfn.XLOOKUP(F8595,menu_items!$A$1:$A$33,menu_items!$B$1:$B$33,,0,1)</f>
        <v>Meat Lasagna</v>
      </c>
      <c r="H8595" t="str">
        <f>_xlfn.XLOOKUP(F8595,menu_items!$A$1:$A$33,menu_items!$C$1:$C$33,,0,1)</f>
        <v>Italian</v>
      </c>
      <c r="I8595">
        <f>_xlfn.XLOOKUP(F8595,menu_items!$A$1:$A$33,menu_items!$D$1:$D$33,,0,1)</f>
        <v>17.95</v>
      </c>
    </row>
    <row r="8596" spans="1:9" hidden="1" x14ac:dyDescent="0.25">
      <c r="A8596" s="2">
        <v>8595</v>
      </c>
      <c r="B8596" s="2">
        <v>3768</v>
      </c>
      <c r="C8596" s="1">
        <v>45049</v>
      </c>
      <c r="D8596" s="3">
        <v>0.56046296296296294</v>
      </c>
      <c r="E8596" s="3" t="str">
        <f>TEXT(Table1[[#This Row],[order_time]],"HH")</f>
        <v>13</v>
      </c>
      <c r="F8596">
        <v>106</v>
      </c>
      <c r="G8596" t="str">
        <f>_xlfn.XLOOKUP(F8596,menu_items!$A$1:$A$33,menu_items!$B$1:$B$33,,0,1)</f>
        <v>French Fries</v>
      </c>
      <c r="H8596" t="str">
        <f>_xlfn.XLOOKUP(F8596,menu_items!$A$1:$A$33,menu_items!$C$1:$C$33,,0,1)</f>
        <v>American</v>
      </c>
      <c r="I8596">
        <f>_xlfn.XLOOKUP(F8596,menu_items!$A$1:$A$33,menu_items!$D$1:$D$33,,0,1)</f>
        <v>7</v>
      </c>
    </row>
    <row r="8597" spans="1:9" hidden="1" x14ac:dyDescent="0.25">
      <c r="A8597" s="2">
        <v>8596</v>
      </c>
      <c r="B8597" s="2">
        <v>3769</v>
      </c>
      <c r="C8597" s="1">
        <v>45049</v>
      </c>
      <c r="D8597" s="3">
        <v>0.56156249999999996</v>
      </c>
      <c r="E8597" s="3" t="str">
        <f>TEXT(Table1[[#This Row],[order_time]],"HH")</f>
        <v>13</v>
      </c>
      <c r="F8597">
        <v>127</v>
      </c>
      <c r="G8597" t="str">
        <f>_xlfn.XLOOKUP(F8597,menu_items!$A$1:$A$33,menu_items!$B$1:$B$33,,0,1)</f>
        <v>Meat Lasagna</v>
      </c>
      <c r="H8597" t="str">
        <f>_xlfn.XLOOKUP(F8597,menu_items!$A$1:$A$33,menu_items!$C$1:$C$33,,0,1)</f>
        <v>Italian</v>
      </c>
      <c r="I8597">
        <f>_xlfn.XLOOKUP(F8597,menu_items!$A$1:$A$33,menu_items!$D$1:$D$33,,0,1)</f>
        <v>17.95</v>
      </c>
    </row>
    <row r="8598" spans="1:9" hidden="1" x14ac:dyDescent="0.25">
      <c r="A8598" s="2">
        <v>8597</v>
      </c>
      <c r="B8598" s="2">
        <v>3769</v>
      </c>
      <c r="C8598" s="1">
        <v>45049</v>
      </c>
      <c r="D8598" s="3">
        <v>0.56156249999999996</v>
      </c>
      <c r="E8598" s="3" t="str">
        <f>TEXT(Table1[[#This Row],[order_time]],"HH")</f>
        <v>13</v>
      </c>
      <c r="F8598">
        <v>132</v>
      </c>
      <c r="G8598" t="str">
        <f>_xlfn.XLOOKUP(F8598,menu_items!$A$1:$A$33,menu_items!$B$1:$B$33,,0,1)</f>
        <v>Eggplant Parmesan</v>
      </c>
      <c r="H8598" t="str">
        <f>_xlfn.XLOOKUP(F8598,menu_items!$A$1:$A$33,menu_items!$C$1:$C$33,,0,1)</f>
        <v>Italian</v>
      </c>
      <c r="I8598">
        <f>_xlfn.XLOOKUP(F8598,menu_items!$A$1:$A$33,menu_items!$D$1:$D$33,,0,1)</f>
        <v>16.95</v>
      </c>
    </row>
    <row r="8599" spans="1:9" hidden="1" x14ac:dyDescent="0.25">
      <c r="A8599" s="2">
        <v>8598</v>
      </c>
      <c r="B8599" s="2">
        <v>3770</v>
      </c>
      <c r="C8599" s="1">
        <v>45049</v>
      </c>
      <c r="D8599" s="3">
        <v>0.56552083333333336</v>
      </c>
      <c r="E8599" s="3" t="str">
        <f>TEXT(Table1[[#This Row],[order_time]],"HH")</f>
        <v>13</v>
      </c>
      <c r="F8599">
        <v>128</v>
      </c>
      <c r="G8599" t="str">
        <f>_xlfn.XLOOKUP(F8599,menu_items!$A$1:$A$33,menu_items!$B$1:$B$33,,0,1)</f>
        <v>Cheese Lasagna</v>
      </c>
      <c r="H8599" t="str">
        <f>_xlfn.XLOOKUP(F8599,menu_items!$A$1:$A$33,menu_items!$C$1:$C$33,,0,1)</f>
        <v>Italian</v>
      </c>
      <c r="I8599">
        <f>_xlfn.XLOOKUP(F8599,menu_items!$A$1:$A$33,menu_items!$D$1:$D$33,,0,1)</f>
        <v>15.5</v>
      </c>
    </row>
    <row r="8600" spans="1:9" hidden="1" x14ac:dyDescent="0.25">
      <c r="A8600" s="2">
        <v>8599</v>
      </c>
      <c r="B8600" s="2">
        <v>3771</v>
      </c>
      <c r="C8600" s="1">
        <v>45049</v>
      </c>
      <c r="D8600" s="3">
        <v>0.56616898148148154</v>
      </c>
      <c r="E8600" s="3" t="str">
        <f>TEXT(Table1[[#This Row],[order_time]],"HH")</f>
        <v>13</v>
      </c>
      <c r="F8600">
        <v>124</v>
      </c>
      <c r="G8600" t="str">
        <f>_xlfn.XLOOKUP(F8600,menu_items!$A$1:$A$33,menu_items!$B$1:$B$33,,0,1)</f>
        <v>Spaghetti</v>
      </c>
      <c r="H8600" t="str">
        <f>_xlfn.XLOOKUP(F8600,menu_items!$A$1:$A$33,menu_items!$C$1:$C$33,,0,1)</f>
        <v>Italian</v>
      </c>
      <c r="I8600">
        <f>_xlfn.XLOOKUP(F8600,menu_items!$A$1:$A$33,menu_items!$D$1:$D$33,,0,1)</f>
        <v>14.5</v>
      </c>
    </row>
    <row r="8601" spans="1:9" hidden="1" x14ac:dyDescent="0.25">
      <c r="A8601" s="2">
        <v>8600</v>
      </c>
      <c r="B8601" s="2">
        <v>3771</v>
      </c>
      <c r="C8601" s="1">
        <v>45049</v>
      </c>
      <c r="D8601" s="3">
        <v>0.56616898148148154</v>
      </c>
      <c r="E8601" s="3" t="str">
        <f>TEXT(Table1[[#This Row],[order_time]],"HH")</f>
        <v>13</v>
      </c>
      <c r="F8601">
        <v>128</v>
      </c>
      <c r="G8601" t="str">
        <f>_xlfn.XLOOKUP(F8601,menu_items!$A$1:$A$33,menu_items!$B$1:$B$33,,0,1)</f>
        <v>Cheese Lasagna</v>
      </c>
      <c r="H8601" t="str">
        <f>_xlfn.XLOOKUP(F8601,menu_items!$A$1:$A$33,menu_items!$C$1:$C$33,,0,1)</f>
        <v>Italian</v>
      </c>
      <c r="I8601">
        <f>_xlfn.XLOOKUP(F8601,menu_items!$A$1:$A$33,menu_items!$D$1:$D$33,,0,1)</f>
        <v>15.5</v>
      </c>
    </row>
    <row r="8602" spans="1:9" hidden="1" x14ac:dyDescent="0.25">
      <c r="A8602" s="2">
        <v>8601</v>
      </c>
      <c r="B8602" s="2">
        <v>3772</v>
      </c>
      <c r="C8602" s="1">
        <v>45049</v>
      </c>
      <c r="D8602" s="3">
        <v>0.56827546296296294</v>
      </c>
      <c r="E8602" s="3" t="str">
        <f>TEXT(Table1[[#This Row],[order_time]],"HH")</f>
        <v>13</v>
      </c>
      <c r="F8602">
        <v>119</v>
      </c>
      <c r="G8602" t="str">
        <f>_xlfn.XLOOKUP(F8602,menu_items!$A$1:$A$33,menu_items!$B$1:$B$33,,0,1)</f>
        <v>Chicken Torta</v>
      </c>
      <c r="H8602" t="str">
        <f>_xlfn.XLOOKUP(F8602,menu_items!$A$1:$A$33,menu_items!$C$1:$C$33,,0,1)</f>
        <v>Mexican</v>
      </c>
      <c r="I8602">
        <f>_xlfn.XLOOKUP(F8602,menu_items!$A$1:$A$33,menu_items!$D$1:$D$33,,0,1)</f>
        <v>11.95</v>
      </c>
    </row>
    <row r="8603" spans="1:9" hidden="1" x14ac:dyDescent="0.25">
      <c r="A8603" s="2">
        <v>8602</v>
      </c>
      <c r="B8603" s="2">
        <v>3773</v>
      </c>
      <c r="C8603" s="1">
        <v>45049</v>
      </c>
      <c r="D8603" s="3">
        <v>0.57049768518518518</v>
      </c>
      <c r="E8603" s="3" t="str">
        <f>TEXT(Table1[[#This Row],[order_time]],"HH")</f>
        <v>13</v>
      </c>
      <c r="F8603">
        <v>110</v>
      </c>
      <c r="G8603" t="str">
        <f>_xlfn.XLOOKUP(F8603,menu_items!$A$1:$A$33,menu_items!$B$1:$B$33,,0,1)</f>
        <v>Pork Ramen</v>
      </c>
      <c r="H8603" t="str">
        <f>_xlfn.XLOOKUP(F8603,menu_items!$A$1:$A$33,menu_items!$C$1:$C$33,,0,1)</f>
        <v>Asian</v>
      </c>
      <c r="I8603">
        <f>_xlfn.XLOOKUP(F8603,menu_items!$A$1:$A$33,menu_items!$D$1:$D$33,,0,1)</f>
        <v>17.95</v>
      </c>
    </row>
    <row r="8604" spans="1:9" hidden="1" x14ac:dyDescent="0.25">
      <c r="A8604" s="2">
        <v>8603</v>
      </c>
      <c r="B8604" s="2">
        <v>3773</v>
      </c>
      <c r="C8604" s="1">
        <v>45049</v>
      </c>
      <c r="D8604" s="3">
        <v>0.57049768518518518</v>
      </c>
      <c r="E8604" s="3" t="str">
        <f>TEXT(Table1[[#This Row],[order_time]],"HH")</f>
        <v>13</v>
      </c>
      <c r="F8604">
        <v>111</v>
      </c>
      <c r="G8604" t="str">
        <f>_xlfn.XLOOKUP(F8604,menu_items!$A$1:$A$33,menu_items!$B$1:$B$33,,0,1)</f>
        <v>California Roll</v>
      </c>
      <c r="H8604" t="str">
        <f>_xlfn.XLOOKUP(F8604,menu_items!$A$1:$A$33,menu_items!$C$1:$C$33,,0,1)</f>
        <v>Asian</v>
      </c>
      <c r="I8604">
        <f>_xlfn.XLOOKUP(F8604,menu_items!$A$1:$A$33,menu_items!$D$1:$D$33,,0,1)</f>
        <v>11.95</v>
      </c>
    </row>
    <row r="8605" spans="1:9" hidden="1" x14ac:dyDescent="0.25">
      <c r="A8605" s="2">
        <v>8604</v>
      </c>
      <c r="B8605" s="2">
        <v>3773</v>
      </c>
      <c r="C8605" s="1">
        <v>45049</v>
      </c>
      <c r="D8605" s="3">
        <v>0.57049768518518518</v>
      </c>
      <c r="E8605" s="3" t="str">
        <f>TEXT(Table1[[#This Row],[order_time]],"HH")</f>
        <v>13</v>
      </c>
      <c r="F8605">
        <v>122</v>
      </c>
      <c r="G8605" t="str">
        <f>_xlfn.XLOOKUP(F8605,menu_items!$A$1:$A$33,menu_items!$B$1:$B$33,,0,1)</f>
        <v>Chips &amp; Salsa</v>
      </c>
      <c r="H8605" t="str">
        <f>_xlfn.XLOOKUP(F8605,menu_items!$A$1:$A$33,menu_items!$C$1:$C$33,,0,1)</f>
        <v>Mexican</v>
      </c>
      <c r="I8605">
        <f>_xlfn.XLOOKUP(F8605,menu_items!$A$1:$A$33,menu_items!$D$1:$D$33,,0,1)</f>
        <v>7</v>
      </c>
    </row>
    <row r="8606" spans="1:9" hidden="1" x14ac:dyDescent="0.25">
      <c r="A8606" s="2">
        <v>8605</v>
      </c>
      <c r="B8606" s="2">
        <v>3774</v>
      </c>
      <c r="C8606" s="1">
        <v>45049</v>
      </c>
      <c r="D8606" s="3">
        <v>0.57447916666666665</v>
      </c>
      <c r="E8606" s="3" t="str">
        <f>TEXT(Table1[[#This Row],[order_time]],"HH")</f>
        <v>13</v>
      </c>
      <c r="F8606">
        <v>108</v>
      </c>
      <c r="G8606" t="str">
        <f>_xlfn.XLOOKUP(F8606,menu_items!$A$1:$A$33,menu_items!$B$1:$B$33,,0,1)</f>
        <v>Tofu Pad Thai</v>
      </c>
      <c r="H8606" t="str">
        <f>_xlfn.XLOOKUP(F8606,menu_items!$A$1:$A$33,menu_items!$C$1:$C$33,,0,1)</f>
        <v>Asian</v>
      </c>
      <c r="I8606">
        <f>_xlfn.XLOOKUP(F8606,menu_items!$A$1:$A$33,menu_items!$D$1:$D$33,,0,1)</f>
        <v>14.5</v>
      </c>
    </row>
    <row r="8607" spans="1:9" hidden="1" x14ac:dyDescent="0.25">
      <c r="A8607" s="2">
        <v>8606</v>
      </c>
      <c r="B8607" s="2">
        <v>3774</v>
      </c>
      <c r="C8607" s="1">
        <v>45049</v>
      </c>
      <c r="D8607" s="3">
        <v>0.57447916666666665</v>
      </c>
      <c r="E8607" s="3" t="str">
        <f>TEXT(Table1[[#This Row],[order_time]],"HH")</f>
        <v>13</v>
      </c>
      <c r="F8607">
        <v>124</v>
      </c>
      <c r="G8607" t="str">
        <f>_xlfn.XLOOKUP(F8607,menu_items!$A$1:$A$33,menu_items!$B$1:$B$33,,0,1)</f>
        <v>Spaghetti</v>
      </c>
      <c r="H8607" t="str">
        <f>_xlfn.XLOOKUP(F8607,menu_items!$A$1:$A$33,menu_items!$C$1:$C$33,,0,1)</f>
        <v>Italian</v>
      </c>
      <c r="I8607">
        <f>_xlfn.XLOOKUP(F8607,menu_items!$A$1:$A$33,menu_items!$D$1:$D$33,,0,1)</f>
        <v>14.5</v>
      </c>
    </row>
    <row r="8608" spans="1:9" hidden="1" x14ac:dyDescent="0.25">
      <c r="A8608" s="2">
        <v>8607</v>
      </c>
      <c r="B8608" s="2">
        <v>3774</v>
      </c>
      <c r="C8608" s="1">
        <v>45049</v>
      </c>
      <c r="D8608" s="3">
        <v>0.57447916666666665</v>
      </c>
      <c r="E8608" s="3" t="str">
        <f>TEXT(Table1[[#This Row],[order_time]],"HH")</f>
        <v>13</v>
      </c>
      <c r="F8608">
        <v>125</v>
      </c>
      <c r="G8608" t="str">
        <f>_xlfn.XLOOKUP(F8608,menu_items!$A$1:$A$33,menu_items!$B$1:$B$33,,0,1)</f>
        <v>Spaghetti &amp; Meatballs</v>
      </c>
      <c r="H8608" t="str">
        <f>_xlfn.XLOOKUP(F8608,menu_items!$A$1:$A$33,menu_items!$C$1:$C$33,,0,1)</f>
        <v>Italian</v>
      </c>
      <c r="I8608">
        <f>_xlfn.XLOOKUP(F8608,menu_items!$A$1:$A$33,menu_items!$D$1:$D$33,,0,1)</f>
        <v>17.95</v>
      </c>
    </row>
    <row r="8609" spans="1:9" hidden="1" x14ac:dyDescent="0.25">
      <c r="A8609" s="2">
        <v>8608</v>
      </c>
      <c r="B8609" s="2">
        <v>3774</v>
      </c>
      <c r="C8609" s="1">
        <v>45049</v>
      </c>
      <c r="D8609" s="3">
        <v>0.57447916666666665</v>
      </c>
      <c r="E8609" s="3" t="str">
        <f>TEXT(Table1[[#This Row],[order_time]],"HH")</f>
        <v>13</v>
      </c>
      <c r="F8609">
        <v>109</v>
      </c>
      <c r="G8609" t="str">
        <f>_xlfn.XLOOKUP(F8609,menu_items!$A$1:$A$33,menu_items!$B$1:$B$33,,0,1)</f>
        <v>Korean Beef Bowl</v>
      </c>
      <c r="H8609" t="str">
        <f>_xlfn.XLOOKUP(F8609,menu_items!$A$1:$A$33,menu_items!$C$1:$C$33,,0,1)</f>
        <v>Asian</v>
      </c>
      <c r="I8609">
        <f>_xlfn.XLOOKUP(F8609,menu_items!$A$1:$A$33,menu_items!$D$1:$D$33,,0,1)</f>
        <v>17.95</v>
      </c>
    </row>
    <row r="8610" spans="1:9" hidden="1" x14ac:dyDescent="0.25">
      <c r="A8610" s="2">
        <v>8609</v>
      </c>
      <c r="B8610" s="2">
        <v>3774</v>
      </c>
      <c r="C8610" s="1">
        <v>45049</v>
      </c>
      <c r="D8610" s="3">
        <v>0.57447916666666665</v>
      </c>
      <c r="E8610" s="3" t="str">
        <f>TEXT(Table1[[#This Row],[order_time]],"HH")</f>
        <v>13</v>
      </c>
      <c r="F8610">
        <v>117</v>
      </c>
      <c r="G8610" t="str">
        <f>_xlfn.XLOOKUP(F8610,menu_items!$A$1:$A$33,menu_items!$B$1:$B$33,,0,1)</f>
        <v>Chicken Burrito</v>
      </c>
      <c r="H8610" t="str">
        <f>_xlfn.XLOOKUP(F8610,menu_items!$A$1:$A$33,menu_items!$C$1:$C$33,,0,1)</f>
        <v>Mexican</v>
      </c>
      <c r="I8610">
        <f>_xlfn.XLOOKUP(F8610,menu_items!$A$1:$A$33,menu_items!$D$1:$D$33,,0,1)</f>
        <v>12.95</v>
      </c>
    </row>
    <row r="8611" spans="1:9" hidden="1" x14ac:dyDescent="0.25">
      <c r="A8611" s="2">
        <v>8610</v>
      </c>
      <c r="B8611" s="2">
        <v>3774</v>
      </c>
      <c r="C8611" s="1">
        <v>45049</v>
      </c>
      <c r="D8611" s="3">
        <v>0.57447916666666665</v>
      </c>
      <c r="E8611" s="3" t="str">
        <f>TEXT(Table1[[#This Row],[order_time]],"HH")</f>
        <v>13</v>
      </c>
      <c r="F8611">
        <v>112</v>
      </c>
      <c r="G8611" t="str">
        <f>_xlfn.XLOOKUP(F8611,menu_items!$A$1:$A$33,menu_items!$B$1:$B$33,,0,1)</f>
        <v>Salmon Roll</v>
      </c>
      <c r="H8611" t="str">
        <f>_xlfn.XLOOKUP(F8611,menu_items!$A$1:$A$33,menu_items!$C$1:$C$33,,0,1)</f>
        <v>Asian</v>
      </c>
      <c r="I8611">
        <f>_xlfn.XLOOKUP(F8611,menu_items!$A$1:$A$33,menu_items!$D$1:$D$33,,0,1)</f>
        <v>14.95</v>
      </c>
    </row>
    <row r="8612" spans="1:9" hidden="1" x14ac:dyDescent="0.25">
      <c r="A8612" s="2">
        <v>8611</v>
      </c>
      <c r="B8612" s="2">
        <v>3774</v>
      </c>
      <c r="C8612" s="1">
        <v>45049</v>
      </c>
      <c r="D8612" s="3">
        <v>0.57447916666666665</v>
      </c>
      <c r="E8612" s="3" t="str">
        <f>TEXT(Table1[[#This Row],[order_time]],"HH")</f>
        <v>13</v>
      </c>
      <c r="F8612">
        <v>120</v>
      </c>
      <c r="G8612" t="str">
        <f>_xlfn.XLOOKUP(F8612,menu_items!$A$1:$A$33,menu_items!$B$1:$B$33,,0,1)</f>
        <v>Steak Torta</v>
      </c>
      <c r="H8612" t="str">
        <f>_xlfn.XLOOKUP(F8612,menu_items!$A$1:$A$33,menu_items!$C$1:$C$33,,0,1)</f>
        <v>Mexican</v>
      </c>
      <c r="I8612">
        <f>_xlfn.XLOOKUP(F8612,menu_items!$A$1:$A$33,menu_items!$D$1:$D$33,,0,1)</f>
        <v>13.95</v>
      </c>
    </row>
    <row r="8613" spans="1:9" hidden="1" x14ac:dyDescent="0.25">
      <c r="A8613" s="2">
        <v>8612</v>
      </c>
      <c r="B8613" s="2">
        <v>3774</v>
      </c>
      <c r="C8613" s="1">
        <v>45049</v>
      </c>
      <c r="D8613" s="3">
        <v>0.57447916666666665</v>
      </c>
      <c r="E8613" s="3" t="str">
        <f>TEXT(Table1[[#This Row],[order_time]],"HH")</f>
        <v>13</v>
      </c>
      <c r="F8613">
        <v>121</v>
      </c>
      <c r="G8613" t="str">
        <f>_xlfn.XLOOKUP(F8613,menu_items!$A$1:$A$33,menu_items!$B$1:$B$33,,0,1)</f>
        <v>Cheese Quesadillas</v>
      </c>
      <c r="H8613" t="str">
        <f>_xlfn.XLOOKUP(F8613,menu_items!$A$1:$A$33,menu_items!$C$1:$C$33,,0,1)</f>
        <v>Mexican</v>
      </c>
      <c r="I8613">
        <f>_xlfn.XLOOKUP(F8613,menu_items!$A$1:$A$33,menu_items!$D$1:$D$33,,0,1)</f>
        <v>10.5</v>
      </c>
    </row>
    <row r="8614" spans="1:9" hidden="1" x14ac:dyDescent="0.25">
      <c r="A8614" s="2">
        <v>8613</v>
      </c>
      <c r="B8614" s="2">
        <v>3774</v>
      </c>
      <c r="C8614" s="1">
        <v>45049</v>
      </c>
      <c r="D8614" s="3">
        <v>0.57447916666666665</v>
      </c>
      <c r="E8614" s="3" t="str">
        <f>TEXT(Table1[[#This Row],[order_time]],"HH")</f>
        <v>13</v>
      </c>
      <c r="F8614">
        <v>123</v>
      </c>
      <c r="G8614" t="str">
        <f>_xlfn.XLOOKUP(F8614,menu_items!$A$1:$A$33,menu_items!$B$1:$B$33,,0,1)</f>
        <v>Chips &amp; Guacamole</v>
      </c>
      <c r="H8614" t="str">
        <f>_xlfn.XLOOKUP(F8614,menu_items!$A$1:$A$33,menu_items!$C$1:$C$33,,0,1)</f>
        <v>Mexican</v>
      </c>
      <c r="I8614">
        <f>_xlfn.XLOOKUP(F8614,menu_items!$A$1:$A$33,menu_items!$D$1:$D$33,,0,1)</f>
        <v>9</v>
      </c>
    </row>
    <row r="8615" spans="1:9" hidden="1" x14ac:dyDescent="0.25">
      <c r="A8615" s="2">
        <v>8614</v>
      </c>
      <c r="B8615" s="2">
        <v>3774</v>
      </c>
      <c r="C8615" s="1">
        <v>45049</v>
      </c>
      <c r="D8615" s="3">
        <v>0.57447916666666665</v>
      </c>
      <c r="E8615" s="3" t="str">
        <f>TEXT(Table1[[#This Row],[order_time]],"HH")</f>
        <v>13</v>
      </c>
      <c r="F8615">
        <v>132</v>
      </c>
      <c r="G8615" t="str">
        <f>_xlfn.XLOOKUP(F8615,menu_items!$A$1:$A$33,menu_items!$B$1:$B$33,,0,1)</f>
        <v>Eggplant Parmesan</v>
      </c>
      <c r="H8615" t="str">
        <f>_xlfn.XLOOKUP(F8615,menu_items!$A$1:$A$33,menu_items!$C$1:$C$33,,0,1)</f>
        <v>Italian</v>
      </c>
      <c r="I8615">
        <f>_xlfn.XLOOKUP(F8615,menu_items!$A$1:$A$33,menu_items!$D$1:$D$33,,0,1)</f>
        <v>16.95</v>
      </c>
    </row>
    <row r="8616" spans="1:9" hidden="1" x14ac:dyDescent="0.25">
      <c r="A8616" s="2">
        <v>8615</v>
      </c>
      <c r="B8616" s="2">
        <v>3775</v>
      </c>
      <c r="C8616" s="1">
        <v>45049</v>
      </c>
      <c r="D8616" s="3">
        <v>0.57597222222222222</v>
      </c>
      <c r="E8616" s="3" t="str">
        <f>TEXT(Table1[[#This Row],[order_time]],"HH")</f>
        <v>13</v>
      </c>
      <c r="F8616">
        <v>118</v>
      </c>
      <c r="G8616" t="str">
        <f>_xlfn.XLOOKUP(F8616,menu_items!$A$1:$A$33,menu_items!$B$1:$B$33,,0,1)</f>
        <v>Steak Burrito</v>
      </c>
      <c r="H8616" t="str">
        <f>_xlfn.XLOOKUP(F8616,menu_items!$A$1:$A$33,menu_items!$C$1:$C$33,,0,1)</f>
        <v>Mexican</v>
      </c>
      <c r="I8616">
        <f>_xlfn.XLOOKUP(F8616,menu_items!$A$1:$A$33,menu_items!$D$1:$D$33,,0,1)</f>
        <v>14.95</v>
      </c>
    </row>
    <row r="8617" spans="1:9" hidden="1" x14ac:dyDescent="0.25">
      <c r="A8617" s="2">
        <v>8616</v>
      </c>
      <c r="B8617" s="2">
        <v>3776</v>
      </c>
      <c r="C8617" s="1">
        <v>45049</v>
      </c>
      <c r="D8617" s="3">
        <v>0.58273148148148146</v>
      </c>
      <c r="E8617" s="3" t="str">
        <f>TEXT(Table1[[#This Row],[order_time]],"HH")</f>
        <v>13</v>
      </c>
      <c r="F8617">
        <v>125</v>
      </c>
      <c r="G8617" t="str">
        <f>_xlfn.XLOOKUP(F8617,menu_items!$A$1:$A$33,menu_items!$B$1:$B$33,,0,1)</f>
        <v>Spaghetti &amp; Meatballs</v>
      </c>
      <c r="H8617" t="str">
        <f>_xlfn.XLOOKUP(F8617,menu_items!$A$1:$A$33,menu_items!$C$1:$C$33,,0,1)</f>
        <v>Italian</v>
      </c>
      <c r="I8617">
        <f>_xlfn.XLOOKUP(F8617,menu_items!$A$1:$A$33,menu_items!$D$1:$D$33,,0,1)</f>
        <v>17.95</v>
      </c>
    </row>
    <row r="8618" spans="1:9" hidden="1" x14ac:dyDescent="0.25">
      <c r="A8618" s="2">
        <v>8617</v>
      </c>
      <c r="B8618" s="2">
        <v>3776</v>
      </c>
      <c r="C8618" s="1">
        <v>45049</v>
      </c>
      <c r="D8618" s="3">
        <v>0.58273148148148146</v>
      </c>
      <c r="E8618" s="3" t="str">
        <f>TEXT(Table1[[#This Row],[order_time]],"HH")</f>
        <v>13</v>
      </c>
      <c r="F8618">
        <v>109</v>
      </c>
      <c r="G8618" t="str">
        <f>_xlfn.XLOOKUP(F8618,menu_items!$A$1:$A$33,menu_items!$B$1:$B$33,,0,1)</f>
        <v>Korean Beef Bowl</v>
      </c>
      <c r="H8618" t="str">
        <f>_xlfn.XLOOKUP(F8618,menu_items!$A$1:$A$33,menu_items!$C$1:$C$33,,0,1)</f>
        <v>Asian</v>
      </c>
      <c r="I8618">
        <f>_xlfn.XLOOKUP(F8618,menu_items!$A$1:$A$33,menu_items!$D$1:$D$33,,0,1)</f>
        <v>17.95</v>
      </c>
    </row>
    <row r="8619" spans="1:9" hidden="1" x14ac:dyDescent="0.25">
      <c r="A8619" s="2">
        <v>8618</v>
      </c>
      <c r="B8619" s="2">
        <v>3776</v>
      </c>
      <c r="C8619" s="1">
        <v>45049</v>
      </c>
      <c r="D8619" s="3">
        <v>0.58273148148148146</v>
      </c>
      <c r="E8619" s="3" t="str">
        <f>TEXT(Table1[[#This Row],[order_time]],"HH")</f>
        <v>13</v>
      </c>
      <c r="F8619">
        <v>111</v>
      </c>
      <c r="G8619" t="str">
        <f>_xlfn.XLOOKUP(F8619,menu_items!$A$1:$A$33,menu_items!$B$1:$B$33,,0,1)</f>
        <v>California Roll</v>
      </c>
      <c r="H8619" t="str">
        <f>_xlfn.XLOOKUP(F8619,menu_items!$A$1:$A$33,menu_items!$C$1:$C$33,,0,1)</f>
        <v>Asian</v>
      </c>
      <c r="I8619">
        <f>_xlfn.XLOOKUP(F8619,menu_items!$A$1:$A$33,menu_items!$D$1:$D$33,,0,1)</f>
        <v>11.95</v>
      </c>
    </row>
    <row r="8620" spans="1:9" hidden="1" x14ac:dyDescent="0.25">
      <c r="A8620" s="2">
        <v>8619</v>
      </c>
      <c r="B8620" s="2">
        <v>3776</v>
      </c>
      <c r="C8620" s="1">
        <v>45049</v>
      </c>
      <c r="D8620" s="3">
        <v>0.58273148148148146</v>
      </c>
      <c r="E8620" s="3" t="str">
        <f>TEXT(Table1[[#This Row],[order_time]],"HH")</f>
        <v>13</v>
      </c>
      <c r="F8620">
        <v>118</v>
      </c>
      <c r="G8620" t="str">
        <f>_xlfn.XLOOKUP(F8620,menu_items!$A$1:$A$33,menu_items!$B$1:$B$33,,0,1)</f>
        <v>Steak Burrito</v>
      </c>
      <c r="H8620" t="str">
        <f>_xlfn.XLOOKUP(F8620,menu_items!$A$1:$A$33,menu_items!$C$1:$C$33,,0,1)</f>
        <v>Mexican</v>
      </c>
      <c r="I8620">
        <f>_xlfn.XLOOKUP(F8620,menu_items!$A$1:$A$33,menu_items!$D$1:$D$33,,0,1)</f>
        <v>14.95</v>
      </c>
    </row>
    <row r="8621" spans="1:9" hidden="1" x14ac:dyDescent="0.25">
      <c r="A8621" s="2">
        <v>8620</v>
      </c>
      <c r="B8621" s="2">
        <v>3776</v>
      </c>
      <c r="C8621" s="1">
        <v>45049</v>
      </c>
      <c r="D8621" s="3">
        <v>0.58273148148148146</v>
      </c>
      <c r="E8621" s="3" t="str">
        <f>TEXT(Table1[[#This Row],[order_time]],"HH")</f>
        <v>13</v>
      </c>
      <c r="F8621">
        <v>105</v>
      </c>
      <c r="G8621" t="str">
        <f>_xlfn.XLOOKUP(F8621,menu_items!$A$1:$A$33,menu_items!$B$1:$B$33,,0,1)</f>
        <v>Mac &amp; Cheese</v>
      </c>
      <c r="H8621" t="str">
        <f>_xlfn.XLOOKUP(F8621,menu_items!$A$1:$A$33,menu_items!$C$1:$C$33,,0,1)</f>
        <v>American</v>
      </c>
      <c r="I8621">
        <f>_xlfn.XLOOKUP(F8621,menu_items!$A$1:$A$33,menu_items!$D$1:$D$33,,0,1)</f>
        <v>7</v>
      </c>
    </row>
    <row r="8622" spans="1:9" hidden="1" x14ac:dyDescent="0.25">
      <c r="A8622" s="2">
        <v>8621</v>
      </c>
      <c r="B8622" s="2">
        <v>3777</v>
      </c>
      <c r="C8622" s="1">
        <v>45049</v>
      </c>
      <c r="D8622" s="3">
        <v>0.58704861111111106</v>
      </c>
      <c r="E8622" s="3" t="str">
        <f>TEXT(Table1[[#This Row],[order_time]],"HH")</f>
        <v>14</v>
      </c>
      <c r="F8622">
        <v>109</v>
      </c>
      <c r="G8622" t="str">
        <f>_xlfn.XLOOKUP(F8622,menu_items!$A$1:$A$33,menu_items!$B$1:$B$33,,0,1)</f>
        <v>Korean Beef Bowl</v>
      </c>
      <c r="H8622" t="str">
        <f>_xlfn.XLOOKUP(F8622,menu_items!$A$1:$A$33,menu_items!$C$1:$C$33,,0,1)</f>
        <v>Asian</v>
      </c>
      <c r="I8622">
        <f>_xlfn.XLOOKUP(F8622,menu_items!$A$1:$A$33,menu_items!$D$1:$D$33,,0,1)</f>
        <v>17.95</v>
      </c>
    </row>
    <row r="8623" spans="1:9" hidden="1" x14ac:dyDescent="0.25">
      <c r="A8623" s="2">
        <v>8622</v>
      </c>
      <c r="B8623" s="2">
        <v>3778</v>
      </c>
      <c r="C8623" s="1">
        <v>45049</v>
      </c>
      <c r="D8623" s="3">
        <v>0.59795138888888888</v>
      </c>
      <c r="E8623" s="3" t="str">
        <f>TEXT(Table1[[#This Row],[order_time]],"HH")</f>
        <v>14</v>
      </c>
      <c r="F8623">
        <v>129</v>
      </c>
      <c r="G8623" t="str">
        <f>_xlfn.XLOOKUP(F8623,menu_items!$A$1:$A$33,menu_items!$B$1:$B$33,,0,1)</f>
        <v>Mushroom Ravioli</v>
      </c>
      <c r="H8623" t="str">
        <f>_xlfn.XLOOKUP(F8623,menu_items!$A$1:$A$33,menu_items!$C$1:$C$33,,0,1)</f>
        <v>Italian</v>
      </c>
      <c r="I8623">
        <f>_xlfn.XLOOKUP(F8623,menu_items!$A$1:$A$33,menu_items!$D$1:$D$33,,0,1)</f>
        <v>15.5</v>
      </c>
    </row>
    <row r="8624" spans="1:9" hidden="1" x14ac:dyDescent="0.25">
      <c r="A8624" s="2">
        <v>8623</v>
      </c>
      <c r="B8624" s="2">
        <v>3778</v>
      </c>
      <c r="C8624" s="1">
        <v>45049</v>
      </c>
      <c r="D8624" s="3">
        <v>0.59795138888888888</v>
      </c>
      <c r="E8624" s="3" t="str">
        <f>TEXT(Table1[[#This Row],[order_time]],"HH")</f>
        <v>14</v>
      </c>
      <c r="F8624">
        <v>113</v>
      </c>
      <c r="G8624" t="str">
        <f>_xlfn.XLOOKUP(F8624,menu_items!$A$1:$A$33,menu_items!$B$1:$B$33,,0,1)</f>
        <v>Edamame</v>
      </c>
      <c r="H8624" t="str">
        <f>_xlfn.XLOOKUP(F8624,menu_items!$A$1:$A$33,menu_items!$C$1:$C$33,,0,1)</f>
        <v>Asian</v>
      </c>
      <c r="I8624">
        <f>_xlfn.XLOOKUP(F8624,menu_items!$A$1:$A$33,menu_items!$D$1:$D$33,,0,1)</f>
        <v>5</v>
      </c>
    </row>
    <row r="8625" spans="1:9" hidden="1" x14ac:dyDescent="0.25">
      <c r="A8625" s="2">
        <v>8624</v>
      </c>
      <c r="B8625" s="2">
        <v>3779</v>
      </c>
      <c r="C8625" s="1">
        <v>45049</v>
      </c>
      <c r="D8625" s="3">
        <v>0.60021990740740738</v>
      </c>
      <c r="E8625" s="3" t="str">
        <f>TEXT(Table1[[#This Row],[order_time]],"HH")</f>
        <v>14</v>
      </c>
      <c r="F8625">
        <v>125</v>
      </c>
      <c r="G8625" t="str">
        <f>_xlfn.XLOOKUP(F8625,menu_items!$A$1:$A$33,menu_items!$B$1:$B$33,,0,1)</f>
        <v>Spaghetti &amp; Meatballs</v>
      </c>
      <c r="H8625" t="str">
        <f>_xlfn.XLOOKUP(F8625,menu_items!$A$1:$A$33,menu_items!$C$1:$C$33,,0,1)</f>
        <v>Italian</v>
      </c>
      <c r="I8625">
        <f>_xlfn.XLOOKUP(F8625,menu_items!$A$1:$A$33,menu_items!$D$1:$D$33,,0,1)</f>
        <v>17.95</v>
      </c>
    </row>
    <row r="8626" spans="1:9" hidden="1" x14ac:dyDescent="0.25">
      <c r="A8626" s="2">
        <v>8625</v>
      </c>
      <c r="B8626" s="2">
        <v>3779</v>
      </c>
      <c r="C8626" s="1">
        <v>45049</v>
      </c>
      <c r="D8626" s="3">
        <v>0.60021990740740738</v>
      </c>
      <c r="E8626" s="3" t="str">
        <f>TEXT(Table1[[#This Row],[order_time]],"HH")</f>
        <v>14</v>
      </c>
      <c r="F8626">
        <v>129</v>
      </c>
      <c r="G8626" t="str">
        <f>_xlfn.XLOOKUP(F8626,menu_items!$A$1:$A$33,menu_items!$B$1:$B$33,,0,1)</f>
        <v>Mushroom Ravioli</v>
      </c>
      <c r="H8626" t="str">
        <f>_xlfn.XLOOKUP(F8626,menu_items!$A$1:$A$33,menu_items!$C$1:$C$33,,0,1)</f>
        <v>Italian</v>
      </c>
      <c r="I8626">
        <f>_xlfn.XLOOKUP(F8626,menu_items!$A$1:$A$33,menu_items!$D$1:$D$33,,0,1)</f>
        <v>15.5</v>
      </c>
    </row>
    <row r="8627" spans="1:9" hidden="1" x14ac:dyDescent="0.25">
      <c r="A8627" s="2">
        <v>8626</v>
      </c>
      <c r="B8627" s="2">
        <v>3780</v>
      </c>
      <c r="C8627" s="1">
        <v>45049</v>
      </c>
      <c r="D8627" s="3">
        <v>0.61062499999999997</v>
      </c>
      <c r="E8627" s="3" t="str">
        <f>TEXT(Table1[[#This Row],[order_time]],"HH")</f>
        <v>14</v>
      </c>
      <c r="F8627">
        <v>109</v>
      </c>
      <c r="G8627" t="str">
        <f>_xlfn.XLOOKUP(F8627,menu_items!$A$1:$A$33,menu_items!$B$1:$B$33,,0,1)</f>
        <v>Korean Beef Bowl</v>
      </c>
      <c r="H8627" t="str">
        <f>_xlfn.XLOOKUP(F8627,menu_items!$A$1:$A$33,menu_items!$C$1:$C$33,,0,1)</f>
        <v>Asian</v>
      </c>
      <c r="I8627">
        <f>_xlfn.XLOOKUP(F8627,menu_items!$A$1:$A$33,menu_items!$D$1:$D$33,,0,1)</f>
        <v>17.95</v>
      </c>
    </row>
    <row r="8628" spans="1:9" hidden="1" x14ac:dyDescent="0.25">
      <c r="A8628" s="2">
        <v>8627</v>
      </c>
      <c r="B8628" s="2">
        <v>3780</v>
      </c>
      <c r="C8628" s="1">
        <v>45049</v>
      </c>
      <c r="D8628" s="3">
        <v>0.61062499999999997</v>
      </c>
      <c r="E8628" s="3" t="str">
        <f>TEXT(Table1[[#This Row],[order_time]],"HH")</f>
        <v>14</v>
      </c>
      <c r="F8628">
        <v>117</v>
      </c>
      <c r="G8628" t="str">
        <f>_xlfn.XLOOKUP(F8628,menu_items!$A$1:$A$33,menu_items!$B$1:$B$33,,0,1)</f>
        <v>Chicken Burrito</v>
      </c>
      <c r="H8628" t="str">
        <f>_xlfn.XLOOKUP(F8628,menu_items!$A$1:$A$33,menu_items!$C$1:$C$33,,0,1)</f>
        <v>Mexican</v>
      </c>
      <c r="I8628">
        <f>_xlfn.XLOOKUP(F8628,menu_items!$A$1:$A$33,menu_items!$D$1:$D$33,,0,1)</f>
        <v>12.95</v>
      </c>
    </row>
    <row r="8629" spans="1:9" hidden="1" x14ac:dyDescent="0.25">
      <c r="A8629" s="2">
        <v>8628</v>
      </c>
      <c r="B8629" s="2">
        <v>3780</v>
      </c>
      <c r="C8629" s="1">
        <v>45049</v>
      </c>
      <c r="D8629" s="3">
        <v>0.61062499999999997</v>
      </c>
      <c r="E8629" s="3" t="str">
        <f>TEXT(Table1[[#This Row],[order_time]],"HH")</f>
        <v>14</v>
      </c>
      <c r="F8629">
        <v>118</v>
      </c>
      <c r="G8629" t="str">
        <f>_xlfn.XLOOKUP(F8629,menu_items!$A$1:$A$33,menu_items!$B$1:$B$33,,0,1)</f>
        <v>Steak Burrito</v>
      </c>
      <c r="H8629" t="str">
        <f>_xlfn.XLOOKUP(F8629,menu_items!$A$1:$A$33,menu_items!$C$1:$C$33,,0,1)</f>
        <v>Mexican</v>
      </c>
      <c r="I8629">
        <f>_xlfn.XLOOKUP(F8629,menu_items!$A$1:$A$33,menu_items!$D$1:$D$33,,0,1)</f>
        <v>14.95</v>
      </c>
    </row>
    <row r="8630" spans="1:9" hidden="1" x14ac:dyDescent="0.25">
      <c r="A8630" s="2">
        <v>8629</v>
      </c>
      <c r="B8630" s="2">
        <v>3780</v>
      </c>
      <c r="C8630" s="1">
        <v>45049</v>
      </c>
      <c r="D8630" s="3">
        <v>0.61062499999999997</v>
      </c>
      <c r="E8630" s="3" t="str">
        <f>TEXT(Table1[[#This Row],[order_time]],"HH")</f>
        <v>14</v>
      </c>
      <c r="F8630">
        <v>123</v>
      </c>
      <c r="G8630" t="str">
        <f>_xlfn.XLOOKUP(F8630,menu_items!$A$1:$A$33,menu_items!$B$1:$B$33,,0,1)</f>
        <v>Chips &amp; Guacamole</v>
      </c>
      <c r="H8630" t="str">
        <f>_xlfn.XLOOKUP(F8630,menu_items!$A$1:$A$33,menu_items!$C$1:$C$33,,0,1)</f>
        <v>Mexican</v>
      </c>
      <c r="I8630">
        <f>_xlfn.XLOOKUP(F8630,menu_items!$A$1:$A$33,menu_items!$D$1:$D$33,,0,1)</f>
        <v>9</v>
      </c>
    </row>
    <row r="8631" spans="1:9" hidden="1" x14ac:dyDescent="0.25">
      <c r="A8631" s="2">
        <v>8630</v>
      </c>
      <c r="B8631" s="2">
        <v>3781</v>
      </c>
      <c r="C8631" s="1">
        <v>45049</v>
      </c>
      <c r="D8631" s="3">
        <v>0.6424305555555555</v>
      </c>
      <c r="E8631" s="3" t="str">
        <f>TEXT(Table1[[#This Row],[order_time]],"HH")</f>
        <v>15</v>
      </c>
      <c r="F8631">
        <v>119</v>
      </c>
      <c r="G8631" t="str">
        <f>_xlfn.XLOOKUP(F8631,menu_items!$A$1:$A$33,menu_items!$B$1:$B$33,,0,1)</f>
        <v>Chicken Torta</v>
      </c>
      <c r="H8631" t="str">
        <f>_xlfn.XLOOKUP(F8631,menu_items!$A$1:$A$33,menu_items!$C$1:$C$33,,0,1)</f>
        <v>Mexican</v>
      </c>
      <c r="I8631">
        <f>_xlfn.XLOOKUP(F8631,menu_items!$A$1:$A$33,menu_items!$D$1:$D$33,,0,1)</f>
        <v>11.95</v>
      </c>
    </row>
    <row r="8632" spans="1:9" hidden="1" x14ac:dyDescent="0.25">
      <c r="A8632" s="2">
        <v>8631</v>
      </c>
      <c r="B8632" s="2">
        <v>3782</v>
      </c>
      <c r="C8632" s="1">
        <v>45049</v>
      </c>
      <c r="D8632" s="3">
        <v>0.64564814814814819</v>
      </c>
      <c r="E8632" s="3" t="str">
        <f>TEXT(Table1[[#This Row],[order_time]],"HH")</f>
        <v>15</v>
      </c>
      <c r="F8632">
        <v>113</v>
      </c>
      <c r="G8632" t="str">
        <f>_xlfn.XLOOKUP(F8632,menu_items!$A$1:$A$33,menu_items!$B$1:$B$33,,0,1)</f>
        <v>Edamame</v>
      </c>
      <c r="H8632" t="str">
        <f>_xlfn.XLOOKUP(F8632,menu_items!$A$1:$A$33,menu_items!$C$1:$C$33,,0,1)</f>
        <v>Asian</v>
      </c>
      <c r="I8632">
        <f>_xlfn.XLOOKUP(F8632,menu_items!$A$1:$A$33,menu_items!$D$1:$D$33,,0,1)</f>
        <v>5</v>
      </c>
    </row>
    <row r="8633" spans="1:9" hidden="1" x14ac:dyDescent="0.25">
      <c r="A8633" s="2">
        <v>8632</v>
      </c>
      <c r="B8633" s="2">
        <v>3782</v>
      </c>
      <c r="C8633" s="1">
        <v>45049</v>
      </c>
      <c r="D8633" s="3">
        <v>0.64564814814814819</v>
      </c>
      <c r="E8633" s="3" t="str">
        <f>TEXT(Table1[[#This Row],[order_time]],"HH")</f>
        <v>15</v>
      </c>
      <c r="F8633">
        <v>105</v>
      </c>
      <c r="G8633" t="str">
        <f>_xlfn.XLOOKUP(F8633,menu_items!$A$1:$A$33,menu_items!$B$1:$B$33,,0,1)</f>
        <v>Mac &amp; Cheese</v>
      </c>
      <c r="H8633" t="str">
        <f>_xlfn.XLOOKUP(F8633,menu_items!$A$1:$A$33,menu_items!$C$1:$C$33,,0,1)</f>
        <v>American</v>
      </c>
      <c r="I8633">
        <f>_xlfn.XLOOKUP(F8633,menu_items!$A$1:$A$33,menu_items!$D$1:$D$33,,0,1)</f>
        <v>7</v>
      </c>
    </row>
    <row r="8634" spans="1:9" hidden="1" x14ac:dyDescent="0.25">
      <c r="A8634" s="2">
        <v>8633</v>
      </c>
      <c r="B8634" s="2">
        <v>3782</v>
      </c>
      <c r="C8634" s="1">
        <v>45049</v>
      </c>
      <c r="D8634" s="3">
        <v>0.64564814814814819</v>
      </c>
      <c r="E8634" s="3" t="str">
        <f>TEXT(Table1[[#This Row],[order_time]],"HH")</f>
        <v>15</v>
      </c>
      <c r="F8634">
        <v>122</v>
      </c>
      <c r="G8634" t="str">
        <f>_xlfn.XLOOKUP(F8634,menu_items!$A$1:$A$33,menu_items!$B$1:$B$33,,0,1)</f>
        <v>Chips &amp; Salsa</v>
      </c>
      <c r="H8634" t="str">
        <f>_xlfn.XLOOKUP(F8634,menu_items!$A$1:$A$33,menu_items!$C$1:$C$33,,0,1)</f>
        <v>Mexican</v>
      </c>
      <c r="I8634">
        <f>_xlfn.XLOOKUP(F8634,menu_items!$A$1:$A$33,menu_items!$D$1:$D$33,,0,1)</f>
        <v>7</v>
      </c>
    </row>
    <row r="8635" spans="1:9" hidden="1" x14ac:dyDescent="0.25">
      <c r="A8635" s="2">
        <v>8634</v>
      </c>
      <c r="B8635" s="2">
        <v>3782</v>
      </c>
      <c r="C8635" s="1">
        <v>45049</v>
      </c>
      <c r="D8635" s="3">
        <v>0.64564814814814819</v>
      </c>
      <c r="E8635" s="3" t="str">
        <f>TEXT(Table1[[#This Row],[order_time]],"HH")</f>
        <v>15</v>
      </c>
      <c r="F8635" t="s">
        <v>5</v>
      </c>
      <c r="G8635" t="e">
        <f>_xlfn.XLOOKUP(F8635,menu_items!$A$1:$A$33,menu_items!$B$1:$B$33,,0,1)</f>
        <v>#N/A</v>
      </c>
      <c r="H8635" t="e">
        <f>_xlfn.XLOOKUP(F8635,menu_items!$A$1:$A$33,menu_items!$C$1:$C$33,,0,1)</f>
        <v>#N/A</v>
      </c>
      <c r="I8635" t="e">
        <f>_xlfn.XLOOKUP(F8635,menu_items!$A$1:$A$33,menu_items!$D$1:$D$33,,0,1)</f>
        <v>#N/A</v>
      </c>
    </row>
    <row r="8636" spans="1:9" hidden="1" x14ac:dyDescent="0.25">
      <c r="A8636" s="2">
        <v>8635</v>
      </c>
      <c r="B8636" s="2">
        <v>3783</v>
      </c>
      <c r="C8636" s="1">
        <v>45049</v>
      </c>
      <c r="D8636" s="3">
        <v>0.64678240740740744</v>
      </c>
      <c r="E8636" s="3" t="str">
        <f>TEXT(Table1[[#This Row],[order_time]],"HH")</f>
        <v>15</v>
      </c>
      <c r="F8636">
        <v>126</v>
      </c>
      <c r="G8636" t="str">
        <f>_xlfn.XLOOKUP(F8636,menu_items!$A$1:$A$33,menu_items!$B$1:$B$33,,0,1)</f>
        <v>Fettuccine Alfredo</v>
      </c>
      <c r="H8636" t="str">
        <f>_xlfn.XLOOKUP(F8636,menu_items!$A$1:$A$33,menu_items!$C$1:$C$33,,0,1)</f>
        <v>Italian</v>
      </c>
      <c r="I8636">
        <f>_xlfn.XLOOKUP(F8636,menu_items!$A$1:$A$33,menu_items!$D$1:$D$33,,0,1)</f>
        <v>14.5</v>
      </c>
    </row>
    <row r="8637" spans="1:9" hidden="1" x14ac:dyDescent="0.25">
      <c r="A8637" s="2">
        <v>8636</v>
      </c>
      <c r="B8637" s="2">
        <v>3783</v>
      </c>
      <c r="C8637" s="1">
        <v>45049</v>
      </c>
      <c r="D8637" s="3">
        <v>0.64678240740740744</v>
      </c>
      <c r="E8637" s="3" t="str">
        <f>TEXT(Table1[[#This Row],[order_time]],"HH")</f>
        <v>15</v>
      </c>
      <c r="F8637">
        <v>109</v>
      </c>
      <c r="G8637" t="str">
        <f>_xlfn.XLOOKUP(F8637,menu_items!$A$1:$A$33,menu_items!$B$1:$B$33,,0,1)</f>
        <v>Korean Beef Bowl</v>
      </c>
      <c r="H8637" t="str">
        <f>_xlfn.XLOOKUP(F8637,menu_items!$A$1:$A$33,menu_items!$C$1:$C$33,,0,1)</f>
        <v>Asian</v>
      </c>
      <c r="I8637">
        <f>_xlfn.XLOOKUP(F8637,menu_items!$A$1:$A$33,menu_items!$D$1:$D$33,,0,1)</f>
        <v>17.95</v>
      </c>
    </row>
    <row r="8638" spans="1:9" hidden="1" x14ac:dyDescent="0.25">
      <c r="A8638" s="2">
        <v>8637</v>
      </c>
      <c r="B8638" s="2">
        <v>3783</v>
      </c>
      <c r="C8638" s="1">
        <v>45049</v>
      </c>
      <c r="D8638" s="3">
        <v>0.64678240740740744</v>
      </c>
      <c r="E8638" s="3" t="str">
        <f>TEXT(Table1[[#This Row],[order_time]],"HH")</f>
        <v>15</v>
      </c>
      <c r="F8638">
        <v>105</v>
      </c>
      <c r="G8638" t="str">
        <f>_xlfn.XLOOKUP(F8638,menu_items!$A$1:$A$33,menu_items!$B$1:$B$33,,0,1)</f>
        <v>Mac &amp; Cheese</v>
      </c>
      <c r="H8638" t="str">
        <f>_xlfn.XLOOKUP(F8638,menu_items!$A$1:$A$33,menu_items!$C$1:$C$33,,0,1)</f>
        <v>American</v>
      </c>
      <c r="I8638">
        <f>_xlfn.XLOOKUP(F8638,menu_items!$A$1:$A$33,menu_items!$D$1:$D$33,,0,1)</f>
        <v>7</v>
      </c>
    </row>
    <row r="8639" spans="1:9" hidden="1" x14ac:dyDescent="0.25">
      <c r="A8639" s="2">
        <v>8638</v>
      </c>
      <c r="B8639" s="2">
        <v>3783</v>
      </c>
      <c r="C8639" s="1">
        <v>45049</v>
      </c>
      <c r="D8639" s="3">
        <v>0.64678240740740744</v>
      </c>
      <c r="E8639" s="3" t="str">
        <f>TEXT(Table1[[#This Row],[order_time]],"HH")</f>
        <v>15</v>
      </c>
      <c r="F8639">
        <v>122</v>
      </c>
      <c r="G8639" t="str">
        <f>_xlfn.XLOOKUP(F8639,menu_items!$A$1:$A$33,menu_items!$B$1:$B$33,,0,1)</f>
        <v>Chips &amp; Salsa</v>
      </c>
      <c r="H8639" t="str">
        <f>_xlfn.XLOOKUP(F8639,menu_items!$A$1:$A$33,menu_items!$C$1:$C$33,,0,1)</f>
        <v>Mexican</v>
      </c>
      <c r="I8639">
        <f>_xlfn.XLOOKUP(F8639,menu_items!$A$1:$A$33,menu_items!$D$1:$D$33,,0,1)</f>
        <v>7</v>
      </c>
    </row>
    <row r="8640" spans="1:9" hidden="1" x14ac:dyDescent="0.25">
      <c r="A8640" s="2">
        <v>8639</v>
      </c>
      <c r="B8640" s="2">
        <v>3784</v>
      </c>
      <c r="C8640" s="1">
        <v>45049</v>
      </c>
      <c r="D8640" s="3">
        <v>0.65143518518518517</v>
      </c>
      <c r="E8640" s="3" t="str">
        <f>TEXT(Table1[[#This Row],[order_time]],"HH")</f>
        <v>15</v>
      </c>
      <c r="F8640">
        <v>120</v>
      </c>
      <c r="G8640" t="str">
        <f>_xlfn.XLOOKUP(F8640,menu_items!$A$1:$A$33,menu_items!$B$1:$B$33,,0,1)</f>
        <v>Steak Torta</v>
      </c>
      <c r="H8640" t="str">
        <f>_xlfn.XLOOKUP(F8640,menu_items!$A$1:$A$33,menu_items!$C$1:$C$33,,0,1)</f>
        <v>Mexican</v>
      </c>
      <c r="I8640">
        <f>_xlfn.XLOOKUP(F8640,menu_items!$A$1:$A$33,menu_items!$D$1:$D$33,,0,1)</f>
        <v>13.95</v>
      </c>
    </row>
    <row r="8641" spans="1:9" hidden="1" x14ac:dyDescent="0.25">
      <c r="A8641" s="2">
        <v>8640</v>
      </c>
      <c r="B8641" s="2">
        <v>3785</v>
      </c>
      <c r="C8641" s="1">
        <v>45049</v>
      </c>
      <c r="D8641" s="3">
        <v>0.65442129629629631</v>
      </c>
      <c r="E8641" s="3" t="str">
        <f>TEXT(Table1[[#This Row],[order_time]],"HH")</f>
        <v>15</v>
      </c>
      <c r="F8641">
        <v>102</v>
      </c>
      <c r="G8641" t="str">
        <f>_xlfn.XLOOKUP(F8641,menu_items!$A$1:$A$33,menu_items!$B$1:$B$33,,0,1)</f>
        <v>Cheeseburger</v>
      </c>
      <c r="H8641" t="str">
        <f>_xlfn.XLOOKUP(F8641,menu_items!$A$1:$A$33,menu_items!$C$1:$C$33,,0,1)</f>
        <v>American</v>
      </c>
      <c r="I8641">
        <f>_xlfn.XLOOKUP(F8641,menu_items!$A$1:$A$33,menu_items!$D$1:$D$33,,0,1)</f>
        <v>13.95</v>
      </c>
    </row>
    <row r="8642" spans="1:9" hidden="1" x14ac:dyDescent="0.25">
      <c r="A8642" s="2">
        <v>8641</v>
      </c>
      <c r="B8642" s="2">
        <v>3786</v>
      </c>
      <c r="C8642" s="1">
        <v>45049</v>
      </c>
      <c r="D8642" s="3">
        <v>0.65842592592592597</v>
      </c>
      <c r="E8642" s="3" t="str">
        <f>TEXT(Table1[[#This Row],[order_time]],"HH")</f>
        <v>15</v>
      </c>
      <c r="F8642">
        <v>109</v>
      </c>
      <c r="G8642" t="str">
        <f>_xlfn.XLOOKUP(F8642,menu_items!$A$1:$A$33,menu_items!$B$1:$B$33,,0,1)</f>
        <v>Korean Beef Bowl</v>
      </c>
      <c r="H8642" t="str">
        <f>_xlfn.XLOOKUP(F8642,menu_items!$A$1:$A$33,menu_items!$C$1:$C$33,,0,1)</f>
        <v>Asian</v>
      </c>
      <c r="I8642">
        <f>_xlfn.XLOOKUP(F8642,menu_items!$A$1:$A$33,menu_items!$D$1:$D$33,,0,1)</f>
        <v>17.95</v>
      </c>
    </row>
    <row r="8643" spans="1:9" hidden="1" x14ac:dyDescent="0.25">
      <c r="A8643" s="2">
        <v>8642</v>
      </c>
      <c r="B8643" s="2">
        <v>3786</v>
      </c>
      <c r="C8643" s="1">
        <v>45049</v>
      </c>
      <c r="D8643" s="3">
        <v>0.65842592592592597</v>
      </c>
      <c r="E8643" s="3" t="str">
        <f>TEXT(Table1[[#This Row],[order_time]],"HH")</f>
        <v>15</v>
      </c>
      <c r="F8643">
        <v>118</v>
      </c>
      <c r="G8643" t="str">
        <f>_xlfn.XLOOKUP(F8643,menu_items!$A$1:$A$33,menu_items!$B$1:$B$33,,0,1)</f>
        <v>Steak Burrito</v>
      </c>
      <c r="H8643" t="str">
        <f>_xlfn.XLOOKUP(F8643,menu_items!$A$1:$A$33,menu_items!$C$1:$C$33,,0,1)</f>
        <v>Mexican</v>
      </c>
      <c r="I8643">
        <f>_xlfn.XLOOKUP(F8643,menu_items!$A$1:$A$33,menu_items!$D$1:$D$33,,0,1)</f>
        <v>14.95</v>
      </c>
    </row>
    <row r="8644" spans="1:9" hidden="1" x14ac:dyDescent="0.25">
      <c r="A8644" s="2">
        <v>8643</v>
      </c>
      <c r="B8644" s="2">
        <v>3787</v>
      </c>
      <c r="C8644" s="1">
        <v>45049</v>
      </c>
      <c r="D8644" s="3">
        <v>0.66469907407407403</v>
      </c>
      <c r="E8644" s="3" t="str">
        <f>TEXT(Table1[[#This Row],[order_time]],"HH")</f>
        <v>15</v>
      </c>
      <c r="F8644">
        <v>116</v>
      </c>
      <c r="G8644" t="str">
        <f>_xlfn.XLOOKUP(F8644,menu_items!$A$1:$A$33,menu_items!$B$1:$B$33,,0,1)</f>
        <v>Steak Tacos</v>
      </c>
      <c r="H8644" t="str">
        <f>_xlfn.XLOOKUP(F8644,menu_items!$A$1:$A$33,menu_items!$C$1:$C$33,,0,1)</f>
        <v>Mexican</v>
      </c>
      <c r="I8644">
        <f>_xlfn.XLOOKUP(F8644,menu_items!$A$1:$A$33,menu_items!$D$1:$D$33,,0,1)</f>
        <v>13.95</v>
      </c>
    </row>
    <row r="8645" spans="1:9" hidden="1" x14ac:dyDescent="0.25">
      <c r="A8645" s="2">
        <v>8644</v>
      </c>
      <c r="B8645" s="2">
        <v>3787</v>
      </c>
      <c r="C8645" s="1">
        <v>45049</v>
      </c>
      <c r="D8645" s="3">
        <v>0.66469907407407403</v>
      </c>
      <c r="E8645" s="3" t="str">
        <f>TEXT(Table1[[#This Row],[order_time]],"HH")</f>
        <v>15</v>
      </c>
      <c r="F8645">
        <v>125</v>
      </c>
      <c r="G8645" t="str">
        <f>_xlfn.XLOOKUP(F8645,menu_items!$A$1:$A$33,menu_items!$B$1:$B$33,,0,1)</f>
        <v>Spaghetti &amp; Meatballs</v>
      </c>
      <c r="H8645" t="str">
        <f>_xlfn.XLOOKUP(F8645,menu_items!$A$1:$A$33,menu_items!$C$1:$C$33,,0,1)</f>
        <v>Italian</v>
      </c>
      <c r="I8645">
        <f>_xlfn.XLOOKUP(F8645,menu_items!$A$1:$A$33,menu_items!$D$1:$D$33,,0,1)</f>
        <v>17.95</v>
      </c>
    </row>
    <row r="8646" spans="1:9" hidden="1" x14ac:dyDescent="0.25">
      <c r="A8646" s="2">
        <v>8645</v>
      </c>
      <c r="B8646" s="2">
        <v>3787</v>
      </c>
      <c r="C8646" s="1">
        <v>45049</v>
      </c>
      <c r="D8646" s="3">
        <v>0.66469907407407403</v>
      </c>
      <c r="E8646" s="3" t="str">
        <f>TEXT(Table1[[#This Row],[order_time]],"HH")</f>
        <v>15</v>
      </c>
      <c r="F8646">
        <v>113</v>
      </c>
      <c r="G8646" t="str">
        <f>_xlfn.XLOOKUP(F8646,menu_items!$A$1:$A$33,menu_items!$B$1:$B$33,,0,1)</f>
        <v>Edamame</v>
      </c>
      <c r="H8646" t="str">
        <f>_xlfn.XLOOKUP(F8646,menu_items!$A$1:$A$33,menu_items!$C$1:$C$33,,0,1)</f>
        <v>Asian</v>
      </c>
      <c r="I8646">
        <f>_xlfn.XLOOKUP(F8646,menu_items!$A$1:$A$33,menu_items!$D$1:$D$33,,0,1)</f>
        <v>5</v>
      </c>
    </row>
    <row r="8647" spans="1:9" hidden="1" x14ac:dyDescent="0.25">
      <c r="A8647" s="2">
        <v>8646</v>
      </c>
      <c r="B8647" s="2">
        <v>3788</v>
      </c>
      <c r="C8647" s="1">
        <v>45049</v>
      </c>
      <c r="D8647" s="3">
        <v>0.67210648148148144</v>
      </c>
      <c r="E8647" s="3" t="str">
        <f>TEXT(Table1[[#This Row],[order_time]],"HH")</f>
        <v>16</v>
      </c>
      <c r="F8647">
        <v>112</v>
      </c>
      <c r="G8647" t="str">
        <f>_xlfn.XLOOKUP(F8647,menu_items!$A$1:$A$33,menu_items!$B$1:$B$33,,0,1)</f>
        <v>Salmon Roll</v>
      </c>
      <c r="H8647" t="str">
        <f>_xlfn.XLOOKUP(F8647,menu_items!$A$1:$A$33,menu_items!$C$1:$C$33,,0,1)</f>
        <v>Asian</v>
      </c>
      <c r="I8647">
        <f>_xlfn.XLOOKUP(F8647,menu_items!$A$1:$A$33,menu_items!$D$1:$D$33,,0,1)</f>
        <v>14.95</v>
      </c>
    </row>
    <row r="8648" spans="1:9" hidden="1" x14ac:dyDescent="0.25">
      <c r="A8648" s="2">
        <v>8647</v>
      </c>
      <c r="B8648" s="2">
        <v>3788</v>
      </c>
      <c r="C8648" s="1">
        <v>45049</v>
      </c>
      <c r="D8648" s="3">
        <v>0.67210648148148144</v>
      </c>
      <c r="E8648" s="3" t="str">
        <f>TEXT(Table1[[#This Row],[order_time]],"HH")</f>
        <v>16</v>
      </c>
      <c r="F8648">
        <v>130</v>
      </c>
      <c r="G8648" t="str">
        <f>_xlfn.XLOOKUP(F8648,menu_items!$A$1:$A$33,menu_items!$B$1:$B$33,,0,1)</f>
        <v>Shrimp Scampi</v>
      </c>
      <c r="H8648" t="str">
        <f>_xlfn.XLOOKUP(F8648,menu_items!$A$1:$A$33,menu_items!$C$1:$C$33,,0,1)</f>
        <v>Italian</v>
      </c>
      <c r="I8648">
        <f>_xlfn.XLOOKUP(F8648,menu_items!$A$1:$A$33,menu_items!$D$1:$D$33,,0,1)</f>
        <v>19.95</v>
      </c>
    </row>
    <row r="8649" spans="1:9" hidden="1" x14ac:dyDescent="0.25">
      <c r="A8649" s="2">
        <v>8648</v>
      </c>
      <c r="B8649" s="2">
        <v>3789</v>
      </c>
      <c r="C8649" s="1">
        <v>45049</v>
      </c>
      <c r="D8649" s="3">
        <v>0.67562500000000003</v>
      </c>
      <c r="E8649" s="3" t="str">
        <f>TEXT(Table1[[#This Row],[order_time]],"HH")</f>
        <v>16</v>
      </c>
      <c r="F8649">
        <v>125</v>
      </c>
      <c r="G8649" t="str">
        <f>_xlfn.XLOOKUP(F8649,menu_items!$A$1:$A$33,menu_items!$B$1:$B$33,,0,1)</f>
        <v>Spaghetti &amp; Meatballs</v>
      </c>
      <c r="H8649" t="str">
        <f>_xlfn.XLOOKUP(F8649,menu_items!$A$1:$A$33,menu_items!$C$1:$C$33,,0,1)</f>
        <v>Italian</v>
      </c>
      <c r="I8649">
        <f>_xlfn.XLOOKUP(F8649,menu_items!$A$1:$A$33,menu_items!$D$1:$D$33,,0,1)</f>
        <v>17.95</v>
      </c>
    </row>
    <row r="8650" spans="1:9" hidden="1" x14ac:dyDescent="0.25">
      <c r="A8650" s="2">
        <v>8649</v>
      </c>
      <c r="B8650" s="2">
        <v>3789</v>
      </c>
      <c r="C8650" s="1">
        <v>45049</v>
      </c>
      <c r="D8650" s="3">
        <v>0.67562500000000003</v>
      </c>
      <c r="E8650" s="3" t="str">
        <f>TEXT(Table1[[#This Row],[order_time]],"HH")</f>
        <v>16</v>
      </c>
      <c r="F8650">
        <v>125</v>
      </c>
      <c r="G8650" t="str">
        <f>_xlfn.XLOOKUP(F8650,menu_items!$A$1:$A$33,menu_items!$B$1:$B$33,,0,1)</f>
        <v>Spaghetti &amp; Meatballs</v>
      </c>
      <c r="H8650" t="str">
        <f>_xlfn.XLOOKUP(F8650,menu_items!$A$1:$A$33,menu_items!$C$1:$C$33,,0,1)</f>
        <v>Italian</v>
      </c>
      <c r="I8650">
        <f>_xlfn.XLOOKUP(F8650,menu_items!$A$1:$A$33,menu_items!$D$1:$D$33,,0,1)</f>
        <v>17.95</v>
      </c>
    </row>
    <row r="8651" spans="1:9" hidden="1" x14ac:dyDescent="0.25">
      <c r="A8651" s="2">
        <v>8650</v>
      </c>
      <c r="B8651" s="2">
        <v>3789</v>
      </c>
      <c r="C8651" s="1">
        <v>45049</v>
      </c>
      <c r="D8651" s="3">
        <v>0.67562500000000003</v>
      </c>
      <c r="E8651" s="3" t="str">
        <f>TEXT(Table1[[#This Row],[order_time]],"HH")</f>
        <v>16</v>
      </c>
      <c r="F8651">
        <v>110</v>
      </c>
      <c r="G8651" t="str">
        <f>_xlfn.XLOOKUP(F8651,menu_items!$A$1:$A$33,menu_items!$B$1:$B$33,,0,1)</f>
        <v>Pork Ramen</v>
      </c>
      <c r="H8651" t="str">
        <f>_xlfn.XLOOKUP(F8651,menu_items!$A$1:$A$33,menu_items!$C$1:$C$33,,0,1)</f>
        <v>Asian</v>
      </c>
      <c r="I8651">
        <f>_xlfn.XLOOKUP(F8651,menu_items!$A$1:$A$33,menu_items!$D$1:$D$33,,0,1)</f>
        <v>17.95</v>
      </c>
    </row>
    <row r="8652" spans="1:9" hidden="1" x14ac:dyDescent="0.25">
      <c r="A8652" s="2">
        <v>8651</v>
      </c>
      <c r="B8652" s="2">
        <v>3789</v>
      </c>
      <c r="C8652" s="1">
        <v>45049</v>
      </c>
      <c r="D8652" s="3">
        <v>0.67562500000000003</v>
      </c>
      <c r="E8652" s="3" t="str">
        <f>TEXT(Table1[[#This Row],[order_time]],"HH")</f>
        <v>16</v>
      </c>
      <c r="F8652">
        <v>112</v>
      </c>
      <c r="G8652" t="str">
        <f>_xlfn.XLOOKUP(F8652,menu_items!$A$1:$A$33,menu_items!$B$1:$B$33,,0,1)</f>
        <v>Salmon Roll</v>
      </c>
      <c r="H8652" t="str">
        <f>_xlfn.XLOOKUP(F8652,menu_items!$A$1:$A$33,menu_items!$C$1:$C$33,,0,1)</f>
        <v>Asian</v>
      </c>
      <c r="I8652">
        <f>_xlfn.XLOOKUP(F8652,menu_items!$A$1:$A$33,menu_items!$D$1:$D$33,,0,1)</f>
        <v>14.95</v>
      </c>
    </row>
    <row r="8653" spans="1:9" hidden="1" x14ac:dyDescent="0.25">
      <c r="A8653" s="2">
        <v>8652</v>
      </c>
      <c r="B8653" s="2">
        <v>3790</v>
      </c>
      <c r="C8653" s="1">
        <v>45049</v>
      </c>
      <c r="D8653" s="3">
        <v>0.67568287037037034</v>
      </c>
      <c r="E8653" s="3" t="str">
        <f>TEXT(Table1[[#This Row],[order_time]],"HH")</f>
        <v>16</v>
      </c>
      <c r="F8653">
        <v>108</v>
      </c>
      <c r="G8653" t="str">
        <f>_xlfn.XLOOKUP(F8653,menu_items!$A$1:$A$33,menu_items!$B$1:$B$33,,0,1)</f>
        <v>Tofu Pad Thai</v>
      </c>
      <c r="H8653" t="str">
        <f>_xlfn.XLOOKUP(F8653,menu_items!$A$1:$A$33,menu_items!$C$1:$C$33,,0,1)</f>
        <v>Asian</v>
      </c>
      <c r="I8653">
        <f>_xlfn.XLOOKUP(F8653,menu_items!$A$1:$A$33,menu_items!$D$1:$D$33,,0,1)</f>
        <v>14.5</v>
      </c>
    </row>
    <row r="8654" spans="1:9" hidden="1" x14ac:dyDescent="0.25">
      <c r="A8654" s="2">
        <v>8653</v>
      </c>
      <c r="B8654" s="2">
        <v>3791</v>
      </c>
      <c r="C8654" s="1">
        <v>45049</v>
      </c>
      <c r="D8654" s="3">
        <v>0.6850694444444444</v>
      </c>
      <c r="E8654" s="3" t="str">
        <f>TEXT(Table1[[#This Row],[order_time]],"HH")</f>
        <v>16</v>
      </c>
      <c r="F8654">
        <v>119</v>
      </c>
      <c r="G8654" t="str">
        <f>_xlfn.XLOOKUP(F8654,menu_items!$A$1:$A$33,menu_items!$B$1:$B$33,,0,1)</f>
        <v>Chicken Torta</v>
      </c>
      <c r="H8654" t="str">
        <f>_xlfn.XLOOKUP(F8654,menu_items!$A$1:$A$33,menu_items!$C$1:$C$33,,0,1)</f>
        <v>Mexican</v>
      </c>
      <c r="I8654">
        <f>_xlfn.XLOOKUP(F8654,menu_items!$A$1:$A$33,menu_items!$D$1:$D$33,,0,1)</f>
        <v>11.95</v>
      </c>
    </row>
    <row r="8655" spans="1:9" hidden="1" x14ac:dyDescent="0.25">
      <c r="A8655" s="2">
        <v>8654</v>
      </c>
      <c r="B8655" s="2">
        <v>3792</v>
      </c>
      <c r="C8655" s="1">
        <v>45049</v>
      </c>
      <c r="D8655" s="3">
        <v>0.69417824074074075</v>
      </c>
      <c r="E8655" s="3" t="str">
        <f>TEXT(Table1[[#This Row],[order_time]],"HH")</f>
        <v>16</v>
      </c>
      <c r="F8655">
        <v>108</v>
      </c>
      <c r="G8655" t="str">
        <f>_xlfn.XLOOKUP(F8655,menu_items!$A$1:$A$33,menu_items!$B$1:$B$33,,0,1)</f>
        <v>Tofu Pad Thai</v>
      </c>
      <c r="H8655" t="str">
        <f>_xlfn.XLOOKUP(F8655,menu_items!$A$1:$A$33,menu_items!$C$1:$C$33,,0,1)</f>
        <v>Asian</v>
      </c>
      <c r="I8655">
        <f>_xlfn.XLOOKUP(F8655,menu_items!$A$1:$A$33,menu_items!$D$1:$D$33,,0,1)</f>
        <v>14.5</v>
      </c>
    </row>
    <row r="8656" spans="1:9" hidden="1" x14ac:dyDescent="0.25">
      <c r="A8656" s="2">
        <v>8655</v>
      </c>
      <c r="B8656" s="2">
        <v>3792</v>
      </c>
      <c r="C8656" s="1">
        <v>45049</v>
      </c>
      <c r="D8656" s="3">
        <v>0.69417824074074075</v>
      </c>
      <c r="E8656" s="3" t="str">
        <f>TEXT(Table1[[#This Row],[order_time]],"HH")</f>
        <v>16</v>
      </c>
      <c r="F8656">
        <v>106</v>
      </c>
      <c r="G8656" t="str">
        <f>_xlfn.XLOOKUP(F8656,menu_items!$A$1:$A$33,menu_items!$B$1:$B$33,,0,1)</f>
        <v>French Fries</v>
      </c>
      <c r="H8656" t="str">
        <f>_xlfn.XLOOKUP(F8656,menu_items!$A$1:$A$33,menu_items!$C$1:$C$33,,0,1)</f>
        <v>American</v>
      </c>
      <c r="I8656">
        <f>_xlfn.XLOOKUP(F8656,menu_items!$A$1:$A$33,menu_items!$D$1:$D$33,,0,1)</f>
        <v>7</v>
      </c>
    </row>
    <row r="8657" spans="1:9" x14ac:dyDescent="0.25">
      <c r="A8657" s="2">
        <v>8656</v>
      </c>
      <c r="B8657" s="2">
        <v>3793</v>
      </c>
      <c r="C8657" s="1">
        <v>45049</v>
      </c>
      <c r="D8657" s="3">
        <v>0.71112268518518518</v>
      </c>
      <c r="E8657" s="3" t="str">
        <f>TEXT(Table1[[#This Row],[order_time]],"HH")</f>
        <v>17</v>
      </c>
      <c r="F8657">
        <v>101</v>
      </c>
      <c r="G8657" t="str">
        <f>_xlfn.XLOOKUP(F8657,menu_items!$A$1:$A$33,menu_items!$B$1:$B$33,,0,1)</f>
        <v>Hamburger</v>
      </c>
      <c r="H8657" t="str">
        <f>_xlfn.XLOOKUP(F8657,menu_items!$A$1:$A$33,menu_items!$C$1:$C$33,,0,1)</f>
        <v>American</v>
      </c>
      <c r="I8657">
        <f>_xlfn.XLOOKUP(F8657,menu_items!$A$1:$A$33,menu_items!$D$1:$D$33,,0,1)</f>
        <v>12.95</v>
      </c>
    </row>
    <row r="8658" spans="1:9" hidden="1" x14ac:dyDescent="0.25">
      <c r="A8658" s="2">
        <v>8657</v>
      </c>
      <c r="B8658" s="2">
        <v>3793</v>
      </c>
      <c r="C8658" s="1">
        <v>45049</v>
      </c>
      <c r="D8658" s="3">
        <v>0.71112268518518518</v>
      </c>
      <c r="E8658" s="3" t="str">
        <f>TEXT(Table1[[#This Row],[order_time]],"HH")</f>
        <v>17</v>
      </c>
      <c r="F8658">
        <v>108</v>
      </c>
      <c r="G8658" t="str">
        <f>_xlfn.XLOOKUP(F8658,menu_items!$A$1:$A$33,menu_items!$B$1:$B$33,,0,1)</f>
        <v>Tofu Pad Thai</v>
      </c>
      <c r="H8658" t="str">
        <f>_xlfn.XLOOKUP(F8658,menu_items!$A$1:$A$33,menu_items!$C$1:$C$33,,0,1)</f>
        <v>Asian</v>
      </c>
      <c r="I8658">
        <f>_xlfn.XLOOKUP(F8658,menu_items!$A$1:$A$33,menu_items!$D$1:$D$33,,0,1)</f>
        <v>14.5</v>
      </c>
    </row>
    <row r="8659" spans="1:9" hidden="1" x14ac:dyDescent="0.25">
      <c r="A8659" s="2">
        <v>8658</v>
      </c>
      <c r="B8659" s="2">
        <v>3793</v>
      </c>
      <c r="C8659" s="1">
        <v>45049</v>
      </c>
      <c r="D8659" s="3">
        <v>0.71112268518518518</v>
      </c>
      <c r="E8659" s="3" t="str">
        <f>TEXT(Table1[[#This Row],[order_time]],"HH")</f>
        <v>17</v>
      </c>
      <c r="F8659">
        <v>112</v>
      </c>
      <c r="G8659" t="str">
        <f>_xlfn.XLOOKUP(F8659,menu_items!$A$1:$A$33,menu_items!$B$1:$B$33,,0,1)</f>
        <v>Salmon Roll</v>
      </c>
      <c r="H8659" t="str">
        <f>_xlfn.XLOOKUP(F8659,menu_items!$A$1:$A$33,menu_items!$C$1:$C$33,,0,1)</f>
        <v>Asian</v>
      </c>
      <c r="I8659">
        <f>_xlfn.XLOOKUP(F8659,menu_items!$A$1:$A$33,menu_items!$D$1:$D$33,,0,1)</f>
        <v>14.95</v>
      </c>
    </row>
    <row r="8660" spans="1:9" hidden="1" x14ac:dyDescent="0.25">
      <c r="A8660" s="2">
        <v>8659</v>
      </c>
      <c r="B8660" s="2">
        <v>3793</v>
      </c>
      <c r="C8660" s="1">
        <v>45049</v>
      </c>
      <c r="D8660" s="3">
        <v>0.71112268518518518</v>
      </c>
      <c r="E8660" s="3" t="str">
        <f>TEXT(Table1[[#This Row],[order_time]],"HH")</f>
        <v>17</v>
      </c>
      <c r="F8660">
        <v>132</v>
      </c>
      <c r="G8660" t="str">
        <f>_xlfn.XLOOKUP(F8660,menu_items!$A$1:$A$33,menu_items!$B$1:$B$33,,0,1)</f>
        <v>Eggplant Parmesan</v>
      </c>
      <c r="H8660" t="str">
        <f>_xlfn.XLOOKUP(F8660,menu_items!$A$1:$A$33,menu_items!$C$1:$C$33,,0,1)</f>
        <v>Italian</v>
      </c>
      <c r="I8660">
        <f>_xlfn.XLOOKUP(F8660,menu_items!$A$1:$A$33,menu_items!$D$1:$D$33,,0,1)</f>
        <v>16.95</v>
      </c>
    </row>
    <row r="8661" spans="1:9" hidden="1" x14ac:dyDescent="0.25">
      <c r="A8661" s="2">
        <v>8660</v>
      </c>
      <c r="B8661" s="2">
        <v>3794</v>
      </c>
      <c r="C8661" s="1">
        <v>45049</v>
      </c>
      <c r="D8661" s="3">
        <v>0.71508101851851846</v>
      </c>
      <c r="E8661" s="3" t="str">
        <f>TEXT(Table1[[#This Row],[order_time]],"HH")</f>
        <v>17</v>
      </c>
      <c r="F8661">
        <v>106</v>
      </c>
      <c r="G8661" t="str">
        <f>_xlfn.XLOOKUP(F8661,menu_items!$A$1:$A$33,menu_items!$B$1:$B$33,,0,1)</f>
        <v>French Fries</v>
      </c>
      <c r="H8661" t="str">
        <f>_xlfn.XLOOKUP(F8661,menu_items!$A$1:$A$33,menu_items!$C$1:$C$33,,0,1)</f>
        <v>American</v>
      </c>
      <c r="I8661">
        <f>_xlfn.XLOOKUP(F8661,menu_items!$A$1:$A$33,menu_items!$D$1:$D$33,,0,1)</f>
        <v>7</v>
      </c>
    </row>
    <row r="8662" spans="1:9" hidden="1" x14ac:dyDescent="0.25">
      <c r="A8662" s="2">
        <v>8661</v>
      </c>
      <c r="B8662" s="2">
        <v>3794</v>
      </c>
      <c r="C8662" s="1">
        <v>45049</v>
      </c>
      <c r="D8662" s="3">
        <v>0.71508101851851846</v>
      </c>
      <c r="E8662" s="3" t="str">
        <f>TEXT(Table1[[#This Row],[order_time]],"HH")</f>
        <v>17</v>
      </c>
      <c r="F8662">
        <v>114</v>
      </c>
      <c r="G8662" t="str">
        <f>_xlfn.XLOOKUP(F8662,menu_items!$A$1:$A$33,menu_items!$B$1:$B$33,,0,1)</f>
        <v>Potstickers</v>
      </c>
      <c r="H8662" t="str">
        <f>_xlfn.XLOOKUP(F8662,menu_items!$A$1:$A$33,menu_items!$C$1:$C$33,,0,1)</f>
        <v>Asian</v>
      </c>
      <c r="I8662">
        <f>_xlfn.XLOOKUP(F8662,menu_items!$A$1:$A$33,menu_items!$D$1:$D$33,,0,1)</f>
        <v>9</v>
      </c>
    </row>
    <row r="8663" spans="1:9" hidden="1" x14ac:dyDescent="0.25">
      <c r="A8663" s="2">
        <v>8662</v>
      </c>
      <c r="B8663" s="2">
        <v>3795</v>
      </c>
      <c r="C8663" s="1">
        <v>45049</v>
      </c>
      <c r="D8663" s="3">
        <v>0.71603009259259254</v>
      </c>
      <c r="E8663" s="3" t="str">
        <f>TEXT(Table1[[#This Row],[order_time]],"HH")</f>
        <v>17</v>
      </c>
      <c r="F8663">
        <v>107</v>
      </c>
      <c r="G8663" t="str">
        <f>_xlfn.XLOOKUP(F8663,menu_items!$A$1:$A$33,menu_items!$B$1:$B$33,,0,1)</f>
        <v>Orange Chicken</v>
      </c>
      <c r="H8663" t="str">
        <f>_xlfn.XLOOKUP(F8663,menu_items!$A$1:$A$33,menu_items!$C$1:$C$33,,0,1)</f>
        <v>Asian</v>
      </c>
      <c r="I8663">
        <f>_xlfn.XLOOKUP(F8663,menu_items!$A$1:$A$33,menu_items!$D$1:$D$33,,0,1)</f>
        <v>16.5</v>
      </c>
    </row>
    <row r="8664" spans="1:9" hidden="1" x14ac:dyDescent="0.25">
      <c r="A8664" s="2">
        <v>8663</v>
      </c>
      <c r="B8664" s="2">
        <v>3795</v>
      </c>
      <c r="C8664" s="1">
        <v>45049</v>
      </c>
      <c r="D8664" s="3">
        <v>0.71603009259259254</v>
      </c>
      <c r="E8664" s="3" t="str">
        <f>TEXT(Table1[[#This Row],[order_time]],"HH")</f>
        <v>17</v>
      </c>
      <c r="F8664">
        <v>131</v>
      </c>
      <c r="G8664" t="str">
        <f>_xlfn.XLOOKUP(F8664,menu_items!$A$1:$A$33,menu_items!$B$1:$B$33,,0,1)</f>
        <v>Chicken Parmesan</v>
      </c>
      <c r="H8664" t="str">
        <f>_xlfn.XLOOKUP(F8664,menu_items!$A$1:$A$33,menu_items!$C$1:$C$33,,0,1)</f>
        <v>Italian</v>
      </c>
      <c r="I8664">
        <f>_xlfn.XLOOKUP(F8664,menu_items!$A$1:$A$33,menu_items!$D$1:$D$33,,0,1)</f>
        <v>17.95</v>
      </c>
    </row>
    <row r="8665" spans="1:9" hidden="1" x14ac:dyDescent="0.25">
      <c r="A8665" s="2">
        <v>8664</v>
      </c>
      <c r="B8665" s="2">
        <v>3796</v>
      </c>
      <c r="C8665" s="1">
        <v>45049</v>
      </c>
      <c r="D8665" s="3">
        <v>0.72165509259259264</v>
      </c>
      <c r="E8665" s="3" t="str">
        <f>TEXT(Table1[[#This Row],[order_time]],"HH")</f>
        <v>17</v>
      </c>
      <c r="F8665">
        <v>102</v>
      </c>
      <c r="G8665" t="str">
        <f>_xlfn.XLOOKUP(F8665,menu_items!$A$1:$A$33,menu_items!$B$1:$B$33,,0,1)</f>
        <v>Cheeseburger</v>
      </c>
      <c r="H8665" t="str">
        <f>_xlfn.XLOOKUP(F8665,menu_items!$A$1:$A$33,menu_items!$C$1:$C$33,,0,1)</f>
        <v>American</v>
      </c>
      <c r="I8665">
        <f>_xlfn.XLOOKUP(F8665,menu_items!$A$1:$A$33,menu_items!$D$1:$D$33,,0,1)</f>
        <v>13.95</v>
      </c>
    </row>
    <row r="8666" spans="1:9" hidden="1" x14ac:dyDescent="0.25">
      <c r="A8666" s="2">
        <v>8665</v>
      </c>
      <c r="B8666" s="2">
        <v>3796</v>
      </c>
      <c r="C8666" s="1">
        <v>45049</v>
      </c>
      <c r="D8666" s="3">
        <v>0.72165509259259264</v>
      </c>
      <c r="E8666" s="3" t="str">
        <f>TEXT(Table1[[#This Row],[order_time]],"HH")</f>
        <v>17</v>
      </c>
      <c r="F8666">
        <v>105</v>
      </c>
      <c r="G8666" t="str">
        <f>_xlfn.XLOOKUP(F8666,menu_items!$A$1:$A$33,menu_items!$B$1:$B$33,,0,1)</f>
        <v>Mac &amp; Cheese</v>
      </c>
      <c r="H8666" t="str">
        <f>_xlfn.XLOOKUP(F8666,menu_items!$A$1:$A$33,menu_items!$C$1:$C$33,,0,1)</f>
        <v>American</v>
      </c>
      <c r="I8666">
        <f>_xlfn.XLOOKUP(F8666,menu_items!$A$1:$A$33,menu_items!$D$1:$D$33,,0,1)</f>
        <v>7</v>
      </c>
    </row>
    <row r="8667" spans="1:9" hidden="1" x14ac:dyDescent="0.25">
      <c r="A8667" s="2">
        <v>8666</v>
      </c>
      <c r="B8667" s="2">
        <v>3796</v>
      </c>
      <c r="C8667" s="1">
        <v>45049</v>
      </c>
      <c r="D8667" s="3">
        <v>0.72165509259259264</v>
      </c>
      <c r="E8667" s="3" t="str">
        <f>TEXT(Table1[[#This Row],[order_time]],"HH")</f>
        <v>17</v>
      </c>
      <c r="F8667">
        <v>106</v>
      </c>
      <c r="G8667" t="str">
        <f>_xlfn.XLOOKUP(F8667,menu_items!$A$1:$A$33,menu_items!$B$1:$B$33,,0,1)</f>
        <v>French Fries</v>
      </c>
      <c r="H8667" t="str">
        <f>_xlfn.XLOOKUP(F8667,menu_items!$A$1:$A$33,menu_items!$C$1:$C$33,,0,1)</f>
        <v>American</v>
      </c>
      <c r="I8667">
        <f>_xlfn.XLOOKUP(F8667,menu_items!$A$1:$A$33,menu_items!$D$1:$D$33,,0,1)</f>
        <v>7</v>
      </c>
    </row>
    <row r="8668" spans="1:9" hidden="1" x14ac:dyDescent="0.25">
      <c r="A8668" s="2">
        <v>8667</v>
      </c>
      <c r="B8668" s="2">
        <v>3797</v>
      </c>
      <c r="C8668" s="1">
        <v>45049</v>
      </c>
      <c r="D8668" s="3">
        <v>0.72467592592592589</v>
      </c>
      <c r="E8668" s="3" t="str">
        <f>TEXT(Table1[[#This Row],[order_time]],"HH")</f>
        <v>17</v>
      </c>
      <c r="F8668">
        <v>105</v>
      </c>
      <c r="G8668" t="str">
        <f>_xlfn.XLOOKUP(F8668,menu_items!$A$1:$A$33,menu_items!$B$1:$B$33,,0,1)</f>
        <v>Mac &amp; Cheese</v>
      </c>
      <c r="H8668" t="str">
        <f>_xlfn.XLOOKUP(F8668,menu_items!$A$1:$A$33,menu_items!$C$1:$C$33,,0,1)</f>
        <v>American</v>
      </c>
      <c r="I8668">
        <f>_xlfn.XLOOKUP(F8668,menu_items!$A$1:$A$33,menu_items!$D$1:$D$33,,0,1)</f>
        <v>7</v>
      </c>
    </row>
    <row r="8669" spans="1:9" hidden="1" x14ac:dyDescent="0.25">
      <c r="A8669" s="2">
        <v>8668</v>
      </c>
      <c r="B8669" s="2">
        <v>3798</v>
      </c>
      <c r="C8669" s="1">
        <v>45049</v>
      </c>
      <c r="D8669" s="3">
        <v>0.72503472222222221</v>
      </c>
      <c r="E8669" s="3" t="str">
        <f>TEXT(Table1[[#This Row],[order_time]],"HH")</f>
        <v>17</v>
      </c>
      <c r="F8669">
        <v>102</v>
      </c>
      <c r="G8669" t="str">
        <f>_xlfn.XLOOKUP(F8669,menu_items!$A$1:$A$33,menu_items!$B$1:$B$33,,0,1)</f>
        <v>Cheeseburger</v>
      </c>
      <c r="H8669" t="str">
        <f>_xlfn.XLOOKUP(F8669,menu_items!$A$1:$A$33,menu_items!$C$1:$C$33,,0,1)</f>
        <v>American</v>
      </c>
      <c r="I8669">
        <f>_xlfn.XLOOKUP(F8669,menu_items!$A$1:$A$33,menu_items!$D$1:$D$33,,0,1)</f>
        <v>13.95</v>
      </c>
    </row>
    <row r="8670" spans="1:9" hidden="1" x14ac:dyDescent="0.25">
      <c r="A8670" s="2">
        <v>8669</v>
      </c>
      <c r="B8670" s="2">
        <v>3798</v>
      </c>
      <c r="C8670" s="1">
        <v>45049</v>
      </c>
      <c r="D8670" s="3">
        <v>0.72503472222222221</v>
      </c>
      <c r="E8670" s="3" t="str">
        <f>TEXT(Table1[[#This Row],[order_time]],"HH")</f>
        <v>17</v>
      </c>
      <c r="F8670">
        <v>119</v>
      </c>
      <c r="G8670" t="str">
        <f>_xlfn.XLOOKUP(F8670,menu_items!$A$1:$A$33,menu_items!$B$1:$B$33,,0,1)</f>
        <v>Chicken Torta</v>
      </c>
      <c r="H8670" t="str">
        <f>_xlfn.XLOOKUP(F8670,menu_items!$A$1:$A$33,menu_items!$C$1:$C$33,,0,1)</f>
        <v>Mexican</v>
      </c>
      <c r="I8670">
        <f>_xlfn.XLOOKUP(F8670,menu_items!$A$1:$A$33,menu_items!$D$1:$D$33,,0,1)</f>
        <v>11.95</v>
      </c>
    </row>
    <row r="8671" spans="1:9" hidden="1" x14ac:dyDescent="0.25">
      <c r="A8671" s="2">
        <v>8670</v>
      </c>
      <c r="B8671" s="2">
        <v>3798</v>
      </c>
      <c r="C8671" s="1">
        <v>45049</v>
      </c>
      <c r="D8671" s="3">
        <v>0.72503472222222221</v>
      </c>
      <c r="E8671" s="3" t="str">
        <f>TEXT(Table1[[#This Row],[order_time]],"HH")</f>
        <v>17</v>
      </c>
      <c r="F8671">
        <v>121</v>
      </c>
      <c r="G8671" t="str">
        <f>_xlfn.XLOOKUP(F8671,menu_items!$A$1:$A$33,menu_items!$B$1:$B$33,,0,1)</f>
        <v>Cheese Quesadillas</v>
      </c>
      <c r="H8671" t="str">
        <f>_xlfn.XLOOKUP(F8671,menu_items!$A$1:$A$33,menu_items!$C$1:$C$33,,0,1)</f>
        <v>Mexican</v>
      </c>
      <c r="I8671">
        <f>_xlfn.XLOOKUP(F8671,menu_items!$A$1:$A$33,menu_items!$D$1:$D$33,,0,1)</f>
        <v>10.5</v>
      </c>
    </row>
    <row r="8672" spans="1:9" hidden="1" x14ac:dyDescent="0.25">
      <c r="A8672" s="2">
        <v>8671</v>
      </c>
      <c r="B8672" s="2">
        <v>3798</v>
      </c>
      <c r="C8672" s="1">
        <v>45049</v>
      </c>
      <c r="D8672" s="3">
        <v>0.72503472222222221</v>
      </c>
      <c r="E8672" s="3" t="str">
        <f>TEXT(Table1[[#This Row],[order_time]],"HH")</f>
        <v>17</v>
      </c>
      <c r="F8672">
        <v>130</v>
      </c>
      <c r="G8672" t="str">
        <f>_xlfn.XLOOKUP(F8672,menu_items!$A$1:$A$33,menu_items!$B$1:$B$33,,0,1)</f>
        <v>Shrimp Scampi</v>
      </c>
      <c r="H8672" t="str">
        <f>_xlfn.XLOOKUP(F8672,menu_items!$A$1:$A$33,menu_items!$C$1:$C$33,,0,1)</f>
        <v>Italian</v>
      </c>
      <c r="I8672">
        <f>_xlfn.XLOOKUP(F8672,menu_items!$A$1:$A$33,menu_items!$D$1:$D$33,,0,1)</f>
        <v>19.95</v>
      </c>
    </row>
    <row r="8673" spans="1:9" hidden="1" x14ac:dyDescent="0.25">
      <c r="A8673" s="2">
        <v>8672</v>
      </c>
      <c r="B8673" s="2">
        <v>3799</v>
      </c>
      <c r="C8673" s="1">
        <v>45049</v>
      </c>
      <c r="D8673" s="3">
        <v>0.72585648148148152</v>
      </c>
      <c r="E8673" s="3" t="str">
        <f>TEXT(Table1[[#This Row],[order_time]],"HH")</f>
        <v>17</v>
      </c>
      <c r="F8673">
        <v>102</v>
      </c>
      <c r="G8673" t="str">
        <f>_xlfn.XLOOKUP(F8673,menu_items!$A$1:$A$33,menu_items!$B$1:$B$33,,0,1)</f>
        <v>Cheeseburger</v>
      </c>
      <c r="H8673" t="str">
        <f>_xlfn.XLOOKUP(F8673,menu_items!$A$1:$A$33,menu_items!$C$1:$C$33,,0,1)</f>
        <v>American</v>
      </c>
      <c r="I8673">
        <f>_xlfn.XLOOKUP(F8673,menu_items!$A$1:$A$33,menu_items!$D$1:$D$33,,0,1)</f>
        <v>13.95</v>
      </c>
    </row>
    <row r="8674" spans="1:9" hidden="1" x14ac:dyDescent="0.25">
      <c r="A8674" s="2">
        <v>8673</v>
      </c>
      <c r="B8674" s="2">
        <v>3799</v>
      </c>
      <c r="C8674" s="1">
        <v>45049</v>
      </c>
      <c r="D8674" s="3">
        <v>0.72585648148148152</v>
      </c>
      <c r="E8674" s="3" t="str">
        <f>TEXT(Table1[[#This Row],[order_time]],"HH")</f>
        <v>17</v>
      </c>
      <c r="F8674">
        <v>103</v>
      </c>
      <c r="G8674" t="str">
        <f>_xlfn.XLOOKUP(F8674,menu_items!$A$1:$A$33,menu_items!$B$1:$B$33,,0,1)</f>
        <v>Hot Dog</v>
      </c>
      <c r="H8674" t="str">
        <f>_xlfn.XLOOKUP(F8674,menu_items!$A$1:$A$33,menu_items!$C$1:$C$33,,0,1)</f>
        <v>American</v>
      </c>
      <c r="I8674">
        <f>_xlfn.XLOOKUP(F8674,menu_items!$A$1:$A$33,menu_items!$D$1:$D$33,,0,1)</f>
        <v>9</v>
      </c>
    </row>
    <row r="8675" spans="1:9" hidden="1" x14ac:dyDescent="0.25">
      <c r="A8675" s="2">
        <v>8674</v>
      </c>
      <c r="B8675" s="2">
        <v>3799</v>
      </c>
      <c r="C8675" s="1">
        <v>45049</v>
      </c>
      <c r="D8675" s="3">
        <v>0.72585648148148152</v>
      </c>
      <c r="E8675" s="3" t="str">
        <f>TEXT(Table1[[#This Row],[order_time]],"HH")</f>
        <v>17</v>
      </c>
      <c r="F8675">
        <v>132</v>
      </c>
      <c r="G8675" t="str">
        <f>_xlfn.XLOOKUP(F8675,menu_items!$A$1:$A$33,menu_items!$B$1:$B$33,,0,1)</f>
        <v>Eggplant Parmesan</v>
      </c>
      <c r="H8675" t="str">
        <f>_xlfn.XLOOKUP(F8675,menu_items!$A$1:$A$33,menu_items!$C$1:$C$33,,0,1)</f>
        <v>Italian</v>
      </c>
      <c r="I8675">
        <f>_xlfn.XLOOKUP(F8675,menu_items!$A$1:$A$33,menu_items!$D$1:$D$33,,0,1)</f>
        <v>16.95</v>
      </c>
    </row>
    <row r="8676" spans="1:9" hidden="1" x14ac:dyDescent="0.25">
      <c r="A8676" s="2">
        <v>8675</v>
      </c>
      <c r="B8676" s="2">
        <v>3800</v>
      </c>
      <c r="C8676" s="1">
        <v>45049</v>
      </c>
      <c r="D8676" s="3">
        <v>0.72979166666666662</v>
      </c>
      <c r="E8676" s="3" t="str">
        <f>TEXT(Table1[[#This Row],[order_time]],"HH")</f>
        <v>17</v>
      </c>
      <c r="F8676">
        <v>109</v>
      </c>
      <c r="G8676" t="str">
        <f>_xlfn.XLOOKUP(F8676,menu_items!$A$1:$A$33,menu_items!$B$1:$B$33,,0,1)</f>
        <v>Korean Beef Bowl</v>
      </c>
      <c r="H8676" t="str">
        <f>_xlfn.XLOOKUP(F8676,menu_items!$A$1:$A$33,menu_items!$C$1:$C$33,,0,1)</f>
        <v>Asian</v>
      </c>
      <c r="I8676">
        <f>_xlfn.XLOOKUP(F8676,menu_items!$A$1:$A$33,menu_items!$D$1:$D$33,,0,1)</f>
        <v>17.95</v>
      </c>
    </row>
    <row r="8677" spans="1:9" hidden="1" x14ac:dyDescent="0.25">
      <c r="A8677" s="2">
        <v>8676</v>
      </c>
      <c r="B8677" s="2">
        <v>3800</v>
      </c>
      <c r="C8677" s="1">
        <v>45049</v>
      </c>
      <c r="D8677" s="3">
        <v>0.72979166666666662</v>
      </c>
      <c r="E8677" s="3" t="str">
        <f>TEXT(Table1[[#This Row],[order_time]],"HH")</f>
        <v>17</v>
      </c>
      <c r="F8677">
        <v>129</v>
      </c>
      <c r="G8677" t="str">
        <f>_xlfn.XLOOKUP(F8677,menu_items!$A$1:$A$33,menu_items!$B$1:$B$33,,0,1)</f>
        <v>Mushroom Ravioli</v>
      </c>
      <c r="H8677" t="str">
        <f>_xlfn.XLOOKUP(F8677,menu_items!$A$1:$A$33,menu_items!$C$1:$C$33,,0,1)</f>
        <v>Italian</v>
      </c>
      <c r="I8677">
        <f>_xlfn.XLOOKUP(F8677,menu_items!$A$1:$A$33,menu_items!$D$1:$D$33,,0,1)</f>
        <v>15.5</v>
      </c>
    </row>
    <row r="8678" spans="1:9" hidden="1" x14ac:dyDescent="0.25">
      <c r="A8678" s="2">
        <v>8677</v>
      </c>
      <c r="B8678" s="2">
        <v>3800</v>
      </c>
      <c r="C8678" s="1">
        <v>45049</v>
      </c>
      <c r="D8678" s="3">
        <v>0.72979166666666662</v>
      </c>
      <c r="E8678" s="3" t="str">
        <f>TEXT(Table1[[#This Row],[order_time]],"HH")</f>
        <v>17</v>
      </c>
      <c r="F8678">
        <v>121</v>
      </c>
      <c r="G8678" t="str">
        <f>_xlfn.XLOOKUP(F8678,menu_items!$A$1:$A$33,menu_items!$B$1:$B$33,,0,1)</f>
        <v>Cheese Quesadillas</v>
      </c>
      <c r="H8678" t="str">
        <f>_xlfn.XLOOKUP(F8678,menu_items!$A$1:$A$33,menu_items!$C$1:$C$33,,0,1)</f>
        <v>Mexican</v>
      </c>
      <c r="I8678">
        <f>_xlfn.XLOOKUP(F8678,menu_items!$A$1:$A$33,menu_items!$D$1:$D$33,,0,1)</f>
        <v>10.5</v>
      </c>
    </row>
    <row r="8679" spans="1:9" hidden="1" x14ac:dyDescent="0.25">
      <c r="A8679" s="2">
        <v>8678</v>
      </c>
      <c r="B8679" s="2">
        <v>3800</v>
      </c>
      <c r="C8679" s="1">
        <v>45049</v>
      </c>
      <c r="D8679" s="3">
        <v>0.72979166666666662</v>
      </c>
      <c r="E8679" s="3" t="str">
        <f>TEXT(Table1[[#This Row],[order_time]],"HH")</f>
        <v>17</v>
      </c>
      <c r="F8679">
        <v>106</v>
      </c>
      <c r="G8679" t="str">
        <f>_xlfn.XLOOKUP(F8679,menu_items!$A$1:$A$33,menu_items!$B$1:$B$33,,0,1)</f>
        <v>French Fries</v>
      </c>
      <c r="H8679" t="str">
        <f>_xlfn.XLOOKUP(F8679,menu_items!$A$1:$A$33,menu_items!$C$1:$C$33,,0,1)</f>
        <v>American</v>
      </c>
      <c r="I8679">
        <f>_xlfn.XLOOKUP(F8679,menu_items!$A$1:$A$33,menu_items!$D$1:$D$33,,0,1)</f>
        <v>7</v>
      </c>
    </row>
    <row r="8680" spans="1:9" hidden="1" x14ac:dyDescent="0.25">
      <c r="A8680" s="2">
        <v>8679</v>
      </c>
      <c r="B8680" s="2">
        <v>3801</v>
      </c>
      <c r="C8680" s="1">
        <v>45049</v>
      </c>
      <c r="D8680" s="3">
        <v>0.74429398148148151</v>
      </c>
      <c r="E8680" s="3" t="str">
        <f>TEXT(Table1[[#This Row],[order_time]],"HH")</f>
        <v>17</v>
      </c>
      <c r="F8680">
        <v>107</v>
      </c>
      <c r="G8680" t="str">
        <f>_xlfn.XLOOKUP(F8680,menu_items!$A$1:$A$33,menu_items!$B$1:$B$33,,0,1)</f>
        <v>Orange Chicken</v>
      </c>
      <c r="H8680" t="str">
        <f>_xlfn.XLOOKUP(F8680,menu_items!$A$1:$A$33,menu_items!$C$1:$C$33,,0,1)</f>
        <v>Asian</v>
      </c>
      <c r="I8680">
        <f>_xlfn.XLOOKUP(F8680,menu_items!$A$1:$A$33,menu_items!$D$1:$D$33,,0,1)</f>
        <v>16.5</v>
      </c>
    </row>
    <row r="8681" spans="1:9" hidden="1" x14ac:dyDescent="0.25">
      <c r="A8681" s="2">
        <v>8680</v>
      </c>
      <c r="B8681" s="2">
        <v>3801</v>
      </c>
      <c r="C8681" s="1">
        <v>45049</v>
      </c>
      <c r="D8681" s="3">
        <v>0.74429398148148151</v>
      </c>
      <c r="E8681" s="3" t="str">
        <f>TEXT(Table1[[#This Row],[order_time]],"HH")</f>
        <v>17</v>
      </c>
      <c r="F8681">
        <v>110</v>
      </c>
      <c r="G8681" t="str">
        <f>_xlfn.XLOOKUP(F8681,menu_items!$A$1:$A$33,menu_items!$B$1:$B$33,,0,1)</f>
        <v>Pork Ramen</v>
      </c>
      <c r="H8681" t="str">
        <f>_xlfn.XLOOKUP(F8681,menu_items!$A$1:$A$33,menu_items!$C$1:$C$33,,0,1)</f>
        <v>Asian</v>
      </c>
      <c r="I8681">
        <f>_xlfn.XLOOKUP(F8681,menu_items!$A$1:$A$33,menu_items!$D$1:$D$33,,0,1)</f>
        <v>17.95</v>
      </c>
    </row>
    <row r="8682" spans="1:9" hidden="1" x14ac:dyDescent="0.25">
      <c r="A8682" s="2">
        <v>8681</v>
      </c>
      <c r="B8682" s="2">
        <v>3801</v>
      </c>
      <c r="C8682" s="1">
        <v>45049</v>
      </c>
      <c r="D8682" s="3">
        <v>0.74429398148148151</v>
      </c>
      <c r="E8682" s="3" t="str">
        <f>TEXT(Table1[[#This Row],[order_time]],"HH")</f>
        <v>17</v>
      </c>
      <c r="F8682">
        <v>129</v>
      </c>
      <c r="G8682" t="str">
        <f>_xlfn.XLOOKUP(F8682,menu_items!$A$1:$A$33,menu_items!$B$1:$B$33,,0,1)</f>
        <v>Mushroom Ravioli</v>
      </c>
      <c r="H8682" t="str">
        <f>_xlfn.XLOOKUP(F8682,menu_items!$A$1:$A$33,menu_items!$C$1:$C$33,,0,1)</f>
        <v>Italian</v>
      </c>
      <c r="I8682">
        <f>_xlfn.XLOOKUP(F8682,menu_items!$A$1:$A$33,menu_items!$D$1:$D$33,,0,1)</f>
        <v>15.5</v>
      </c>
    </row>
    <row r="8683" spans="1:9" hidden="1" x14ac:dyDescent="0.25">
      <c r="A8683" s="2">
        <v>8682</v>
      </c>
      <c r="B8683" s="2">
        <v>3802</v>
      </c>
      <c r="C8683" s="1">
        <v>45049</v>
      </c>
      <c r="D8683" s="3">
        <v>0.75218750000000001</v>
      </c>
      <c r="E8683" s="3" t="str">
        <f>TEXT(Table1[[#This Row],[order_time]],"HH")</f>
        <v>18</v>
      </c>
      <c r="F8683">
        <v>117</v>
      </c>
      <c r="G8683" t="str">
        <f>_xlfn.XLOOKUP(F8683,menu_items!$A$1:$A$33,menu_items!$B$1:$B$33,,0,1)</f>
        <v>Chicken Burrito</v>
      </c>
      <c r="H8683" t="str">
        <f>_xlfn.XLOOKUP(F8683,menu_items!$A$1:$A$33,menu_items!$C$1:$C$33,,0,1)</f>
        <v>Mexican</v>
      </c>
      <c r="I8683">
        <f>_xlfn.XLOOKUP(F8683,menu_items!$A$1:$A$33,menu_items!$D$1:$D$33,,0,1)</f>
        <v>12.95</v>
      </c>
    </row>
    <row r="8684" spans="1:9" hidden="1" x14ac:dyDescent="0.25">
      <c r="A8684" s="2">
        <v>8683</v>
      </c>
      <c r="B8684" s="2">
        <v>3802</v>
      </c>
      <c r="C8684" s="1">
        <v>45049</v>
      </c>
      <c r="D8684" s="3">
        <v>0.75218750000000001</v>
      </c>
      <c r="E8684" s="3" t="str">
        <f>TEXT(Table1[[#This Row],[order_time]],"HH")</f>
        <v>18</v>
      </c>
      <c r="F8684">
        <v>119</v>
      </c>
      <c r="G8684" t="str">
        <f>_xlfn.XLOOKUP(F8684,menu_items!$A$1:$A$33,menu_items!$B$1:$B$33,,0,1)</f>
        <v>Chicken Torta</v>
      </c>
      <c r="H8684" t="str">
        <f>_xlfn.XLOOKUP(F8684,menu_items!$A$1:$A$33,menu_items!$C$1:$C$33,,0,1)</f>
        <v>Mexican</v>
      </c>
      <c r="I8684">
        <f>_xlfn.XLOOKUP(F8684,menu_items!$A$1:$A$33,menu_items!$D$1:$D$33,,0,1)</f>
        <v>11.95</v>
      </c>
    </row>
    <row r="8685" spans="1:9" hidden="1" x14ac:dyDescent="0.25">
      <c r="A8685" s="2">
        <v>8684</v>
      </c>
      <c r="B8685" s="2">
        <v>3803</v>
      </c>
      <c r="C8685" s="1">
        <v>45049</v>
      </c>
      <c r="D8685" s="3">
        <v>0.75392361111111106</v>
      </c>
      <c r="E8685" s="3" t="str">
        <f>TEXT(Table1[[#This Row],[order_time]],"HH")</f>
        <v>18</v>
      </c>
      <c r="F8685">
        <v>109</v>
      </c>
      <c r="G8685" t="str">
        <f>_xlfn.XLOOKUP(F8685,menu_items!$A$1:$A$33,menu_items!$B$1:$B$33,,0,1)</f>
        <v>Korean Beef Bowl</v>
      </c>
      <c r="H8685" t="str">
        <f>_xlfn.XLOOKUP(F8685,menu_items!$A$1:$A$33,menu_items!$C$1:$C$33,,0,1)</f>
        <v>Asian</v>
      </c>
      <c r="I8685">
        <f>_xlfn.XLOOKUP(F8685,menu_items!$A$1:$A$33,menu_items!$D$1:$D$33,,0,1)</f>
        <v>17.95</v>
      </c>
    </row>
    <row r="8686" spans="1:9" hidden="1" x14ac:dyDescent="0.25">
      <c r="A8686" s="2">
        <v>8685</v>
      </c>
      <c r="B8686" s="2">
        <v>3804</v>
      </c>
      <c r="C8686" s="1">
        <v>45049</v>
      </c>
      <c r="D8686" s="3">
        <v>0.75906249999999997</v>
      </c>
      <c r="E8686" s="3" t="str">
        <f>TEXT(Table1[[#This Row],[order_time]],"HH")</f>
        <v>18</v>
      </c>
      <c r="F8686">
        <v>125</v>
      </c>
      <c r="G8686" t="str">
        <f>_xlfn.XLOOKUP(F8686,menu_items!$A$1:$A$33,menu_items!$B$1:$B$33,,0,1)</f>
        <v>Spaghetti &amp; Meatballs</v>
      </c>
      <c r="H8686" t="str">
        <f>_xlfn.XLOOKUP(F8686,menu_items!$A$1:$A$33,menu_items!$C$1:$C$33,,0,1)</f>
        <v>Italian</v>
      </c>
      <c r="I8686">
        <f>_xlfn.XLOOKUP(F8686,menu_items!$A$1:$A$33,menu_items!$D$1:$D$33,,0,1)</f>
        <v>17.95</v>
      </c>
    </row>
    <row r="8687" spans="1:9" hidden="1" x14ac:dyDescent="0.25">
      <c r="A8687" s="2">
        <v>8686</v>
      </c>
      <c r="B8687" s="2">
        <v>3805</v>
      </c>
      <c r="C8687" s="1">
        <v>45049</v>
      </c>
      <c r="D8687" s="3">
        <v>0.76495370370370375</v>
      </c>
      <c r="E8687" s="3" t="str">
        <f>TEXT(Table1[[#This Row],[order_time]],"HH")</f>
        <v>18</v>
      </c>
      <c r="F8687">
        <v>119</v>
      </c>
      <c r="G8687" t="str">
        <f>_xlfn.XLOOKUP(F8687,menu_items!$A$1:$A$33,menu_items!$B$1:$B$33,,0,1)</f>
        <v>Chicken Torta</v>
      </c>
      <c r="H8687" t="str">
        <f>_xlfn.XLOOKUP(F8687,menu_items!$A$1:$A$33,menu_items!$C$1:$C$33,,0,1)</f>
        <v>Mexican</v>
      </c>
      <c r="I8687">
        <f>_xlfn.XLOOKUP(F8687,menu_items!$A$1:$A$33,menu_items!$D$1:$D$33,,0,1)</f>
        <v>11.95</v>
      </c>
    </row>
    <row r="8688" spans="1:9" hidden="1" x14ac:dyDescent="0.25">
      <c r="A8688" s="2">
        <v>8687</v>
      </c>
      <c r="B8688" s="2">
        <v>3806</v>
      </c>
      <c r="C8688" s="1">
        <v>45049</v>
      </c>
      <c r="D8688" s="3">
        <v>0.77094907407407409</v>
      </c>
      <c r="E8688" s="3" t="str">
        <f>TEXT(Table1[[#This Row],[order_time]],"HH")</f>
        <v>18</v>
      </c>
      <c r="F8688">
        <v>102</v>
      </c>
      <c r="G8688" t="str">
        <f>_xlfn.XLOOKUP(F8688,menu_items!$A$1:$A$33,menu_items!$B$1:$B$33,,0,1)</f>
        <v>Cheeseburger</v>
      </c>
      <c r="H8688" t="str">
        <f>_xlfn.XLOOKUP(F8688,menu_items!$A$1:$A$33,menu_items!$C$1:$C$33,,0,1)</f>
        <v>American</v>
      </c>
      <c r="I8688">
        <f>_xlfn.XLOOKUP(F8688,menu_items!$A$1:$A$33,menu_items!$D$1:$D$33,,0,1)</f>
        <v>13.95</v>
      </c>
    </row>
    <row r="8689" spans="1:9" hidden="1" x14ac:dyDescent="0.25">
      <c r="A8689" s="2">
        <v>8688</v>
      </c>
      <c r="B8689" s="2">
        <v>3806</v>
      </c>
      <c r="C8689" s="1">
        <v>45049</v>
      </c>
      <c r="D8689" s="3">
        <v>0.77094907407407409</v>
      </c>
      <c r="E8689" s="3" t="str">
        <f>TEXT(Table1[[#This Row],[order_time]],"HH")</f>
        <v>18</v>
      </c>
      <c r="F8689">
        <v>117</v>
      </c>
      <c r="G8689" t="str">
        <f>_xlfn.XLOOKUP(F8689,menu_items!$A$1:$A$33,menu_items!$B$1:$B$33,,0,1)</f>
        <v>Chicken Burrito</v>
      </c>
      <c r="H8689" t="str">
        <f>_xlfn.XLOOKUP(F8689,menu_items!$A$1:$A$33,menu_items!$C$1:$C$33,,0,1)</f>
        <v>Mexican</v>
      </c>
      <c r="I8689">
        <f>_xlfn.XLOOKUP(F8689,menu_items!$A$1:$A$33,menu_items!$D$1:$D$33,,0,1)</f>
        <v>12.95</v>
      </c>
    </row>
    <row r="8690" spans="1:9" hidden="1" x14ac:dyDescent="0.25">
      <c r="A8690" s="2">
        <v>8689</v>
      </c>
      <c r="B8690" s="2">
        <v>3807</v>
      </c>
      <c r="C8690" s="1">
        <v>45049</v>
      </c>
      <c r="D8690" s="3">
        <v>0.77497685185185183</v>
      </c>
      <c r="E8690" s="3" t="str">
        <f>TEXT(Table1[[#This Row],[order_time]],"HH")</f>
        <v>18</v>
      </c>
      <c r="F8690">
        <v>124</v>
      </c>
      <c r="G8690" t="str">
        <f>_xlfn.XLOOKUP(F8690,menu_items!$A$1:$A$33,menu_items!$B$1:$B$33,,0,1)</f>
        <v>Spaghetti</v>
      </c>
      <c r="H8690" t="str">
        <f>_xlfn.XLOOKUP(F8690,menu_items!$A$1:$A$33,menu_items!$C$1:$C$33,,0,1)</f>
        <v>Italian</v>
      </c>
      <c r="I8690">
        <f>_xlfn.XLOOKUP(F8690,menu_items!$A$1:$A$33,menu_items!$D$1:$D$33,,0,1)</f>
        <v>14.5</v>
      </c>
    </row>
    <row r="8691" spans="1:9" hidden="1" x14ac:dyDescent="0.25">
      <c r="A8691" s="2">
        <v>8690</v>
      </c>
      <c r="B8691" s="2">
        <v>3807</v>
      </c>
      <c r="C8691" s="1">
        <v>45049</v>
      </c>
      <c r="D8691" s="3">
        <v>0.77497685185185183</v>
      </c>
      <c r="E8691" s="3" t="str">
        <f>TEXT(Table1[[#This Row],[order_time]],"HH")</f>
        <v>18</v>
      </c>
      <c r="F8691">
        <v>110</v>
      </c>
      <c r="G8691" t="str">
        <f>_xlfn.XLOOKUP(F8691,menu_items!$A$1:$A$33,menu_items!$B$1:$B$33,,0,1)</f>
        <v>Pork Ramen</v>
      </c>
      <c r="H8691" t="str">
        <f>_xlfn.XLOOKUP(F8691,menu_items!$A$1:$A$33,menu_items!$C$1:$C$33,,0,1)</f>
        <v>Asian</v>
      </c>
      <c r="I8691">
        <f>_xlfn.XLOOKUP(F8691,menu_items!$A$1:$A$33,menu_items!$D$1:$D$33,,0,1)</f>
        <v>17.95</v>
      </c>
    </row>
    <row r="8692" spans="1:9" hidden="1" x14ac:dyDescent="0.25">
      <c r="A8692" s="2">
        <v>8691</v>
      </c>
      <c r="B8692" s="2">
        <v>3807</v>
      </c>
      <c r="C8692" s="1">
        <v>45049</v>
      </c>
      <c r="D8692" s="3">
        <v>0.77497685185185183</v>
      </c>
      <c r="E8692" s="3" t="str">
        <f>TEXT(Table1[[#This Row],[order_time]],"HH")</f>
        <v>18</v>
      </c>
      <c r="F8692">
        <v>106</v>
      </c>
      <c r="G8692" t="str">
        <f>_xlfn.XLOOKUP(F8692,menu_items!$A$1:$A$33,menu_items!$B$1:$B$33,,0,1)</f>
        <v>French Fries</v>
      </c>
      <c r="H8692" t="str">
        <f>_xlfn.XLOOKUP(F8692,menu_items!$A$1:$A$33,menu_items!$C$1:$C$33,,0,1)</f>
        <v>American</v>
      </c>
      <c r="I8692">
        <f>_xlfn.XLOOKUP(F8692,menu_items!$A$1:$A$33,menu_items!$D$1:$D$33,,0,1)</f>
        <v>7</v>
      </c>
    </row>
    <row r="8693" spans="1:9" x14ac:dyDescent="0.25">
      <c r="A8693" s="2">
        <v>8692</v>
      </c>
      <c r="B8693" s="2">
        <v>3808</v>
      </c>
      <c r="C8693" s="1">
        <v>45049</v>
      </c>
      <c r="D8693" s="3">
        <v>0.77722222222222226</v>
      </c>
      <c r="E8693" s="3" t="str">
        <f>TEXT(Table1[[#This Row],[order_time]],"HH")</f>
        <v>18</v>
      </c>
      <c r="F8693">
        <v>101</v>
      </c>
      <c r="G8693" t="str">
        <f>_xlfn.XLOOKUP(F8693,menu_items!$A$1:$A$33,menu_items!$B$1:$B$33,,0,1)</f>
        <v>Hamburger</v>
      </c>
      <c r="H8693" t="str">
        <f>_xlfn.XLOOKUP(F8693,menu_items!$A$1:$A$33,menu_items!$C$1:$C$33,,0,1)</f>
        <v>American</v>
      </c>
      <c r="I8693">
        <f>_xlfn.XLOOKUP(F8693,menu_items!$A$1:$A$33,menu_items!$D$1:$D$33,,0,1)</f>
        <v>12.95</v>
      </c>
    </row>
    <row r="8694" spans="1:9" hidden="1" x14ac:dyDescent="0.25">
      <c r="A8694" s="2">
        <v>8693</v>
      </c>
      <c r="B8694" s="2">
        <v>3809</v>
      </c>
      <c r="C8694" s="1">
        <v>45049</v>
      </c>
      <c r="D8694" s="3">
        <v>0.78623842592592597</v>
      </c>
      <c r="E8694" s="3" t="str">
        <f>TEXT(Table1[[#This Row],[order_time]],"HH")</f>
        <v>18</v>
      </c>
      <c r="F8694">
        <v>113</v>
      </c>
      <c r="G8694" t="str">
        <f>_xlfn.XLOOKUP(F8694,menu_items!$A$1:$A$33,menu_items!$B$1:$B$33,,0,1)</f>
        <v>Edamame</v>
      </c>
      <c r="H8694" t="str">
        <f>_xlfn.XLOOKUP(F8694,menu_items!$A$1:$A$33,menu_items!$C$1:$C$33,,0,1)</f>
        <v>Asian</v>
      </c>
      <c r="I8694">
        <f>_xlfn.XLOOKUP(F8694,menu_items!$A$1:$A$33,menu_items!$D$1:$D$33,,0,1)</f>
        <v>5</v>
      </c>
    </row>
    <row r="8695" spans="1:9" hidden="1" x14ac:dyDescent="0.25">
      <c r="A8695" s="2">
        <v>8694</v>
      </c>
      <c r="B8695" s="2">
        <v>3809</v>
      </c>
      <c r="C8695" s="1">
        <v>45049</v>
      </c>
      <c r="D8695" s="3">
        <v>0.78623842592592597</v>
      </c>
      <c r="E8695" s="3" t="str">
        <f>TEXT(Table1[[#This Row],[order_time]],"HH")</f>
        <v>18</v>
      </c>
      <c r="F8695">
        <v>120</v>
      </c>
      <c r="G8695" t="str">
        <f>_xlfn.XLOOKUP(F8695,menu_items!$A$1:$A$33,menu_items!$B$1:$B$33,,0,1)</f>
        <v>Steak Torta</v>
      </c>
      <c r="H8695" t="str">
        <f>_xlfn.XLOOKUP(F8695,menu_items!$A$1:$A$33,menu_items!$C$1:$C$33,,0,1)</f>
        <v>Mexican</v>
      </c>
      <c r="I8695">
        <f>_xlfn.XLOOKUP(F8695,menu_items!$A$1:$A$33,menu_items!$D$1:$D$33,,0,1)</f>
        <v>13.95</v>
      </c>
    </row>
    <row r="8696" spans="1:9" hidden="1" x14ac:dyDescent="0.25">
      <c r="A8696" s="2">
        <v>8695</v>
      </c>
      <c r="B8696" s="2">
        <v>3809</v>
      </c>
      <c r="C8696" s="1">
        <v>45049</v>
      </c>
      <c r="D8696" s="3">
        <v>0.78623842592592597</v>
      </c>
      <c r="E8696" s="3" t="str">
        <f>TEXT(Table1[[#This Row],[order_time]],"HH")</f>
        <v>18</v>
      </c>
      <c r="F8696">
        <v>114</v>
      </c>
      <c r="G8696" t="str">
        <f>_xlfn.XLOOKUP(F8696,menu_items!$A$1:$A$33,menu_items!$B$1:$B$33,,0,1)</f>
        <v>Potstickers</v>
      </c>
      <c r="H8696" t="str">
        <f>_xlfn.XLOOKUP(F8696,menu_items!$A$1:$A$33,menu_items!$C$1:$C$33,,0,1)</f>
        <v>Asian</v>
      </c>
      <c r="I8696">
        <f>_xlfn.XLOOKUP(F8696,menu_items!$A$1:$A$33,menu_items!$D$1:$D$33,,0,1)</f>
        <v>9</v>
      </c>
    </row>
    <row r="8697" spans="1:9" hidden="1" x14ac:dyDescent="0.25">
      <c r="A8697" s="2">
        <v>8696</v>
      </c>
      <c r="B8697" s="2">
        <v>3809</v>
      </c>
      <c r="C8697" s="1">
        <v>45049</v>
      </c>
      <c r="D8697" s="3">
        <v>0.78623842592592597</v>
      </c>
      <c r="E8697" s="3" t="str">
        <f>TEXT(Table1[[#This Row],[order_time]],"HH")</f>
        <v>18</v>
      </c>
      <c r="F8697">
        <v>132</v>
      </c>
      <c r="G8697" t="str">
        <f>_xlfn.XLOOKUP(F8697,menu_items!$A$1:$A$33,menu_items!$B$1:$B$33,,0,1)</f>
        <v>Eggplant Parmesan</v>
      </c>
      <c r="H8697" t="str">
        <f>_xlfn.XLOOKUP(F8697,menu_items!$A$1:$A$33,menu_items!$C$1:$C$33,,0,1)</f>
        <v>Italian</v>
      </c>
      <c r="I8697">
        <f>_xlfn.XLOOKUP(F8697,menu_items!$A$1:$A$33,menu_items!$D$1:$D$33,,0,1)</f>
        <v>16.95</v>
      </c>
    </row>
    <row r="8698" spans="1:9" hidden="1" x14ac:dyDescent="0.25">
      <c r="A8698" s="2">
        <v>8697</v>
      </c>
      <c r="B8698" s="2">
        <v>3810</v>
      </c>
      <c r="C8698" s="1">
        <v>45049</v>
      </c>
      <c r="D8698" s="3">
        <v>0.78719907407407408</v>
      </c>
      <c r="E8698" s="3" t="str">
        <f>TEXT(Table1[[#This Row],[order_time]],"HH")</f>
        <v>18</v>
      </c>
      <c r="F8698">
        <v>122</v>
      </c>
      <c r="G8698" t="str">
        <f>_xlfn.XLOOKUP(F8698,menu_items!$A$1:$A$33,menu_items!$B$1:$B$33,,0,1)</f>
        <v>Chips &amp; Salsa</v>
      </c>
      <c r="H8698" t="str">
        <f>_xlfn.XLOOKUP(F8698,menu_items!$A$1:$A$33,menu_items!$C$1:$C$33,,0,1)</f>
        <v>Mexican</v>
      </c>
      <c r="I8698">
        <f>_xlfn.XLOOKUP(F8698,menu_items!$A$1:$A$33,menu_items!$D$1:$D$33,,0,1)</f>
        <v>7</v>
      </c>
    </row>
    <row r="8699" spans="1:9" hidden="1" x14ac:dyDescent="0.25">
      <c r="A8699" s="2">
        <v>8698</v>
      </c>
      <c r="B8699" s="2">
        <v>3811</v>
      </c>
      <c r="C8699" s="1">
        <v>45049</v>
      </c>
      <c r="D8699" s="3">
        <v>0.81464120370370374</v>
      </c>
      <c r="E8699" s="3" t="str">
        <f>TEXT(Table1[[#This Row],[order_time]],"HH")</f>
        <v>19</v>
      </c>
      <c r="F8699">
        <v>121</v>
      </c>
      <c r="G8699" t="str">
        <f>_xlfn.XLOOKUP(F8699,menu_items!$A$1:$A$33,menu_items!$B$1:$B$33,,0,1)</f>
        <v>Cheese Quesadillas</v>
      </c>
      <c r="H8699" t="str">
        <f>_xlfn.XLOOKUP(F8699,menu_items!$A$1:$A$33,menu_items!$C$1:$C$33,,0,1)</f>
        <v>Mexican</v>
      </c>
      <c r="I8699">
        <f>_xlfn.XLOOKUP(F8699,menu_items!$A$1:$A$33,menu_items!$D$1:$D$33,,0,1)</f>
        <v>10.5</v>
      </c>
    </row>
    <row r="8700" spans="1:9" hidden="1" x14ac:dyDescent="0.25">
      <c r="A8700" s="2">
        <v>8699</v>
      </c>
      <c r="B8700" s="2">
        <v>3812</v>
      </c>
      <c r="C8700" s="1">
        <v>45049</v>
      </c>
      <c r="D8700" s="3">
        <v>0.8737152777777778</v>
      </c>
      <c r="E8700" s="3" t="str">
        <f>TEXT(Table1[[#This Row],[order_time]],"HH")</f>
        <v>20</v>
      </c>
      <c r="F8700">
        <v>112</v>
      </c>
      <c r="G8700" t="str">
        <f>_xlfn.XLOOKUP(F8700,menu_items!$A$1:$A$33,menu_items!$B$1:$B$33,,0,1)</f>
        <v>Salmon Roll</v>
      </c>
      <c r="H8700" t="str">
        <f>_xlfn.XLOOKUP(F8700,menu_items!$A$1:$A$33,menu_items!$C$1:$C$33,,0,1)</f>
        <v>Asian</v>
      </c>
      <c r="I8700">
        <f>_xlfn.XLOOKUP(F8700,menu_items!$A$1:$A$33,menu_items!$D$1:$D$33,,0,1)</f>
        <v>14.95</v>
      </c>
    </row>
    <row r="8701" spans="1:9" hidden="1" x14ac:dyDescent="0.25">
      <c r="A8701" s="2">
        <v>8700</v>
      </c>
      <c r="B8701" s="2">
        <v>3812</v>
      </c>
      <c r="C8701" s="1">
        <v>45049</v>
      </c>
      <c r="D8701" s="3">
        <v>0.8737152777777778</v>
      </c>
      <c r="E8701" s="3" t="str">
        <f>TEXT(Table1[[#This Row],[order_time]],"HH")</f>
        <v>20</v>
      </c>
      <c r="F8701">
        <v>105</v>
      </c>
      <c r="G8701" t="str">
        <f>_xlfn.XLOOKUP(F8701,menu_items!$A$1:$A$33,menu_items!$B$1:$B$33,,0,1)</f>
        <v>Mac &amp; Cheese</v>
      </c>
      <c r="H8701" t="str">
        <f>_xlfn.XLOOKUP(F8701,menu_items!$A$1:$A$33,menu_items!$C$1:$C$33,,0,1)</f>
        <v>American</v>
      </c>
      <c r="I8701">
        <f>_xlfn.XLOOKUP(F8701,menu_items!$A$1:$A$33,menu_items!$D$1:$D$33,,0,1)</f>
        <v>7</v>
      </c>
    </row>
    <row r="8702" spans="1:9" hidden="1" x14ac:dyDescent="0.25">
      <c r="A8702" s="2">
        <v>8701</v>
      </c>
      <c r="B8702" s="2">
        <v>3812</v>
      </c>
      <c r="C8702" s="1">
        <v>45049</v>
      </c>
      <c r="D8702" s="3">
        <v>0.8737152777777778</v>
      </c>
      <c r="E8702" s="3" t="str">
        <f>TEXT(Table1[[#This Row],[order_time]],"HH")</f>
        <v>20</v>
      </c>
      <c r="F8702">
        <v>106</v>
      </c>
      <c r="G8702" t="str">
        <f>_xlfn.XLOOKUP(F8702,menu_items!$A$1:$A$33,menu_items!$B$1:$B$33,,0,1)</f>
        <v>French Fries</v>
      </c>
      <c r="H8702" t="str">
        <f>_xlfn.XLOOKUP(F8702,menu_items!$A$1:$A$33,menu_items!$C$1:$C$33,,0,1)</f>
        <v>American</v>
      </c>
      <c r="I8702">
        <f>_xlfn.XLOOKUP(F8702,menu_items!$A$1:$A$33,menu_items!$D$1:$D$33,,0,1)</f>
        <v>7</v>
      </c>
    </row>
    <row r="8703" spans="1:9" hidden="1" x14ac:dyDescent="0.25">
      <c r="A8703" s="2">
        <v>8702</v>
      </c>
      <c r="B8703" s="2">
        <v>3813</v>
      </c>
      <c r="C8703" s="1">
        <v>45049</v>
      </c>
      <c r="D8703" s="3">
        <v>0.87596064814814811</v>
      </c>
      <c r="E8703" s="3" t="str">
        <f>TEXT(Table1[[#This Row],[order_time]],"HH")</f>
        <v>21</v>
      </c>
      <c r="F8703">
        <v>132</v>
      </c>
      <c r="G8703" t="str">
        <f>_xlfn.XLOOKUP(F8703,menu_items!$A$1:$A$33,menu_items!$B$1:$B$33,,0,1)</f>
        <v>Eggplant Parmesan</v>
      </c>
      <c r="H8703" t="str">
        <f>_xlfn.XLOOKUP(F8703,menu_items!$A$1:$A$33,menu_items!$C$1:$C$33,,0,1)</f>
        <v>Italian</v>
      </c>
      <c r="I8703">
        <f>_xlfn.XLOOKUP(F8703,menu_items!$A$1:$A$33,menu_items!$D$1:$D$33,,0,1)</f>
        <v>16.95</v>
      </c>
    </row>
    <row r="8704" spans="1:9" hidden="1" x14ac:dyDescent="0.25">
      <c r="A8704" s="2">
        <v>8703</v>
      </c>
      <c r="B8704" s="2">
        <v>3814</v>
      </c>
      <c r="C8704" s="1">
        <v>45080</v>
      </c>
      <c r="D8704" s="3">
        <v>0.48049768518518521</v>
      </c>
      <c r="E8704" s="3" t="str">
        <f>TEXT(Table1[[#This Row],[order_time]],"HH")</f>
        <v>11</v>
      </c>
      <c r="F8704">
        <v>132</v>
      </c>
      <c r="G8704" t="str">
        <f>_xlfn.XLOOKUP(F8704,menu_items!$A$1:$A$33,menu_items!$B$1:$B$33,,0,1)</f>
        <v>Eggplant Parmesan</v>
      </c>
      <c r="H8704" t="str">
        <f>_xlfn.XLOOKUP(F8704,menu_items!$A$1:$A$33,menu_items!$C$1:$C$33,,0,1)</f>
        <v>Italian</v>
      </c>
      <c r="I8704">
        <f>_xlfn.XLOOKUP(F8704,menu_items!$A$1:$A$33,menu_items!$D$1:$D$33,,0,1)</f>
        <v>16.95</v>
      </c>
    </row>
    <row r="8705" spans="1:9" hidden="1" x14ac:dyDescent="0.25">
      <c r="A8705" s="2">
        <v>8704</v>
      </c>
      <c r="B8705" s="2">
        <v>3815</v>
      </c>
      <c r="C8705" s="1">
        <v>45080</v>
      </c>
      <c r="D8705" s="3">
        <v>0.48052083333333334</v>
      </c>
      <c r="E8705" s="3" t="str">
        <f>TEXT(Table1[[#This Row],[order_time]],"HH")</f>
        <v>11</v>
      </c>
      <c r="F8705">
        <v>121</v>
      </c>
      <c r="G8705" t="str">
        <f>_xlfn.XLOOKUP(F8705,menu_items!$A$1:$A$33,menu_items!$B$1:$B$33,,0,1)</f>
        <v>Cheese Quesadillas</v>
      </c>
      <c r="H8705" t="str">
        <f>_xlfn.XLOOKUP(F8705,menu_items!$A$1:$A$33,menu_items!$C$1:$C$33,,0,1)</f>
        <v>Mexican</v>
      </c>
      <c r="I8705">
        <f>_xlfn.XLOOKUP(F8705,menu_items!$A$1:$A$33,menu_items!$D$1:$D$33,,0,1)</f>
        <v>10.5</v>
      </c>
    </row>
    <row r="8706" spans="1:9" hidden="1" x14ac:dyDescent="0.25">
      <c r="A8706" s="2">
        <v>8705</v>
      </c>
      <c r="B8706" s="2">
        <v>3816</v>
      </c>
      <c r="C8706" s="1">
        <v>45080</v>
      </c>
      <c r="D8706" s="3">
        <v>0.50398148148148147</v>
      </c>
      <c r="E8706" s="3" t="str">
        <f>TEXT(Table1[[#This Row],[order_time]],"HH")</f>
        <v>12</v>
      </c>
      <c r="F8706">
        <v>102</v>
      </c>
      <c r="G8706" t="str">
        <f>_xlfn.XLOOKUP(F8706,menu_items!$A$1:$A$33,menu_items!$B$1:$B$33,,0,1)</f>
        <v>Cheeseburger</v>
      </c>
      <c r="H8706" t="str">
        <f>_xlfn.XLOOKUP(F8706,menu_items!$A$1:$A$33,menu_items!$C$1:$C$33,,0,1)</f>
        <v>American</v>
      </c>
      <c r="I8706">
        <f>_xlfn.XLOOKUP(F8706,menu_items!$A$1:$A$33,menu_items!$D$1:$D$33,,0,1)</f>
        <v>13.95</v>
      </c>
    </row>
    <row r="8707" spans="1:9" hidden="1" x14ac:dyDescent="0.25">
      <c r="A8707" s="2">
        <v>8706</v>
      </c>
      <c r="B8707" s="2">
        <v>3816</v>
      </c>
      <c r="C8707" s="1">
        <v>45080</v>
      </c>
      <c r="D8707" s="3">
        <v>0.50398148148148147</v>
      </c>
      <c r="E8707" s="3" t="str">
        <f>TEXT(Table1[[#This Row],[order_time]],"HH")</f>
        <v>12</v>
      </c>
      <c r="F8707">
        <v>119</v>
      </c>
      <c r="G8707" t="str">
        <f>_xlfn.XLOOKUP(F8707,menu_items!$A$1:$A$33,menu_items!$B$1:$B$33,,0,1)</f>
        <v>Chicken Torta</v>
      </c>
      <c r="H8707" t="str">
        <f>_xlfn.XLOOKUP(F8707,menu_items!$A$1:$A$33,menu_items!$C$1:$C$33,,0,1)</f>
        <v>Mexican</v>
      </c>
      <c r="I8707">
        <f>_xlfn.XLOOKUP(F8707,menu_items!$A$1:$A$33,menu_items!$D$1:$D$33,,0,1)</f>
        <v>11.95</v>
      </c>
    </row>
    <row r="8708" spans="1:9" hidden="1" x14ac:dyDescent="0.25">
      <c r="A8708" s="2">
        <v>8707</v>
      </c>
      <c r="B8708" s="2">
        <v>3817</v>
      </c>
      <c r="C8708" s="1">
        <v>45080</v>
      </c>
      <c r="D8708" s="3">
        <v>0.50921296296296292</v>
      </c>
      <c r="E8708" s="3" t="str">
        <f>TEXT(Table1[[#This Row],[order_time]],"HH")</f>
        <v>12</v>
      </c>
      <c r="F8708">
        <v>108</v>
      </c>
      <c r="G8708" t="str">
        <f>_xlfn.XLOOKUP(F8708,menu_items!$A$1:$A$33,menu_items!$B$1:$B$33,,0,1)</f>
        <v>Tofu Pad Thai</v>
      </c>
      <c r="H8708" t="str">
        <f>_xlfn.XLOOKUP(F8708,menu_items!$A$1:$A$33,menu_items!$C$1:$C$33,,0,1)</f>
        <v>Asian</v>
      </c>
      <c r="I8708">
        <f>_xlfn.XLOOKUP(F8708,menu_items!$A$1:$A$33,menu_items!$D$1:$D$33,,0,1)</f>
        <v>14.5</v>
      </c>
    </row>
    <row r="8709" spans="1:9" hidden="1" x14ac:dyDescent="0.25">
      <c r="A8709" s="2">
        <v>8708</v>
      </c>
      <c r="B8709" s="2">
        <v>3818</v>
      </c>
      <c r="C8709" s="1">
        <v>45080</v>
      </c>
      <c r="D8709" s="3">
        <v>0.5131944444444444</v>
      </c>
      <c r="E8709" s="3" t="str">
        <f>TEXT(Table1[[#This Row],[order_time]],"HH")</f>
        <v>12</v>
      </c>
      <c r="F8709">
        <v>124</v>
      </c>
      <c r="G8709" t="str">
        <f>_xlfn.XLOOKUP(F8709,menu_items!$A$1:$A$33,menu_items!$B$1:$B$33,,0,1)</f>
        <v>Spaghetti</v>
      </c>
      <c r="H8709" t="str">
        <f>_xlfn.XLOOKUP(F8709,menu_items!$A$1:$A$33,menu_items!$C$1:$C$33,,0,1)</f>
        <v>Italian</v>
      </c>
      <c r="I8709">
        <f>_xlfn.XLOOKUP(F8709,menu_items!$A$1:$A$33,menu_items!$D$1:$D$33,,0,1)</f>
        <v>14.5</v>
      </c>
    </row>
    <row r="8710" spans="1:9" hidden="1" x14ac:dyDescent="0.25">
      <c r="A8710" s="2">
        <v>8709</v>
      </c>
      <c r="B8710" s="2">
        <v>3818</v>
      </c>
      <c r="C8710" s="1">
        <v>45080</v>
      </c>
      <c r="D8710" s="3">
        <v>0.5131944444444444</v>
      </c>
      <c r="E8710" s="3" t="str">
        <f>TEXT(Table1[[#This Row],[order_time]],"HH")</f>
        <v>12</v>
      </c>
      <c r="F8710">
        <v>128</v>
      </c>
      <c r="G8710" t="str">
        <f>_xlfn.XLOOKUP(F8710,menu_items!$A$1:$A$33,menu_items!$B$1:$B$33,,0,1)</f>
        <v>Cheese Lasagna</v>
      </c>
      <c r="H8710" t="str">
        <f>_xlfn.XLOOKUP(F8710,menu_items!$A$1:$A$33,menu_items!$C$1:$C$33,,0,1)</f>
        <v>Italian</v>
      </c>
      <c r="I8710">
        <f>_xlfn.XLOOKUP(F8710,menu_items!$A$1:$A$33,menu_items!$D$1:$D$33,,0,1)</f>
        <v>15.5</v>
      </c>
    </row>
    <row r="8711" spans="1:9" hidden="1" x14ac:dyDescent="0.25">
      <c r="A8711" s="2">
        <v>8710</v>
      </c>
      <c r="B8711" s="2">
        <v>3818</v>
      </c>
      <c r="C8711" s="1">
        <v>45080</v>
      </c>
      <c r="D8711" s="3">
        <v>0.5131944444444444</v>
      </c>
      <c r="E8711" s="3" t="str">
        <f>TEXT(Table1[[#This Row],[order_time]],"HH")</f>
        <v>12</v>
      </c>
      <c r="F8711">
        <v>122</v>
      </c>
      <c r="G8711" t="str">
        <f>_xlfn.XLOOKUP(F8711,menu_items!$A$1:$A$33,menu_items!$B$1:$B$33,,0,1)</f>
        <v>Chips &amp; Salsa</v>
      </c>
      <c r="H8711" t="str">
        <f>_xlfn.XLOOKUP(F8711,menu_items!$A$1:$A$33,menu_items!$C$1:$C$33,,0,1)</f>
        <v>Mexican</v>
      </c>
      <c r="I8711">
        <f>_xlfn.XLOOKUP(F8711,menu_items!$A$1:$A$33,menu_items!$D$1:$D$33,,0,1)</f>
        <v>7</v>
      </c>
    </row>
    <row r="8712" spans="1:9" hidden="1" x14ac:dyDescent="0.25">
      <c r="A8712" s="2">
        <v>8711</v>
      </c>
      <c r="B8712" s="2">
        <v>3818</v>
      </c>
      <c r="C8712" s="1">
        <v>45080</v>
      </c>
      <c r="D8712" s="3">
        <v>0.5131944444444444</v>
      </c>
      <c r="E8712" s="3" t="str">
        <f>TEXT(Table1[[#This Row],[order_time]],"HH")</f>
        <v>12</v>
      </c>
      <c r="F8712">
        <v>131</v>
      </c>
      <c r="G8712" t="str">
        <f>_xlfn.XLOOKUP(F8712,menu_items!$A$1:$A$33,menu_items!$B$1:$B$33,,0,1)</f>
        <v>Chicken Parmesan</v>
      </c>
      <c r="H8712" t="str">
        <f>_xlfn.XLOOKUP(F8712,menu_items!$A$1:$A$33,menu_items!$C$1:$C$33,,0,1)</f>
        <v>Italian</v>
      </c>
      <c r="I8712">
        <f>_xlfn.XLOOKUP(F8712,menu_items!$A$1:$A$33,menu_items!$D$1:$D$33,,0,1)</f>
        <v>17.95</v>
      </c>
    </row>
    <row r="8713" spans="1:9" hidden="1" x14ac:dyDescent="0.25">
      <c r="A8713" s="2">
        <v>8712</v>
      </c>
      <c r="B8713" s="2">
        <v>3819</v>
      </c>
      <c r="C8713" s="1">
        <v>45080</v>
      </c>
      <c r="D8713" s="3">
        <v>0.51714120370370376</v>
      </c>
      <c r="E8713" s="3" t="str">
        <f>TEXT(Table1[[#This Row],[order_time]],"HH")</f>
        <v>12</v>
      </c>
      <c r="F8713">
        <v>108</v>
      </c>
      <c r="G8713" t="str">
        <f>_xlfn.XLOOKUP(F8713,menu_items!$A$1:$A$33,menu_items!$B$1:$B$33,,0,1)</f>
        <v>Tofu Pad Thai</v>
      </c>
      <c r="H8713" t="str">
        <f>_xlfn.XLOOKUP(F8713,menu_items!$A$1:$A$33,menu_items!$C$1:$C$33,,0,1)</f>
        <v>Asian</v>
      </c>
      <c r="I8713">
        <f>_xlfn.XLOOKUP(F8713,menu_items!$A$1:$A$33,menu_items!$D$1:$D$33,,0,1)</f>
        <v>14.5</v>
      </c>
    </row>
    <row r="8714" spans="1:9" hidden="1" x14ac:dyDescent="0.25">
      <c r="A8714" s="2">
        <v>8713</v>
      </c>
      <c r="B8714" s="2">
        <v>3820</v>
      </c>
      <c r="C8714" s="1">
        <v>45080</v>
      </c>
      <c r="D8714" s="3">
        <v>0.5193402777777778</v>
      </c>
      <c r="E8714" s="3" t="str">
        <f>TEXT(Table1[[#This Row],[order_time]],"HH")</f>
        <v>12</v>
      </c>
      <c r="F8714">
        <v>122</v>
      </c>
      <c r="G8714" t="str">
        <f>_xlfn.XLOOKUP(F8714,menu_items!$A$1:$A$33,menu_items!$B$1:$B$33,,0,1)</f>
        <v>Chips &amp; Salsa</v>
      </c>
      <c r="H8714" t="str">
        <f>_xlfn.XLOOKUP(F8714,menu_items!$A$1:$A$33,menu_items!$C$1:$C$33,,0,1)</f>
        <v>Mexican</v>
      </c>
      <c r="I8714">
        <f>_xlfn.XLOOKUP(F8714,menu_items!$A$1:$A$33,menu_items!$D$1:$D$33,,0,1)</f>
        <v>7</v>
      </c>
    </row>
    <row r="8715" spans="1:9" hidden="1" x14ac:dyDescent="0.25">
      <c r="A8715" s="2">
        <v>8714</v>
      </c>
      <c r="B8715" s="2">
        <v>3821</v>
      </c>
      <c r="C8715" s="1">
        <v>45080</v>
      </c>
      <c r="D8715" s="3">
        <v>0.52074074074074073</v>
      </c>
      <c r="E8715" s="3" t="str">
        <f>TEXT(Table1[[#This Row],[order_time]],"HH")</f>
        <v>12</v>
      </c>
      <c r="F8715">
        <v>107</v>
      </c>
      <c r="G8715" t="str">
        <f>_xlfn.XLOOKUP(F8715,menu_items!$A$1:$A$33,menu_items!$B$1:$B$33,,0,1)</f>
        <v>Orange Chicken</v>
      </c>
      <c r="H8715" t="str">
        <f>_xlfn.XLOOKUP(F8715,menu_items!$A$1:$A$33,menu_items!$C$1:$C$33,,0,1)</f>
        <v>Asian</v>
      </c>
      <c r="I8715">
        <f>_xlfn.XLOOKUP(F8715,menu_items!$A$1:$A$33,menu_items!$D$1:$D$33,,0,1)</f>
        <v>16.5</v>
      </c>
    </row>
    <row r="8716" spans="1:9" hidden="1" x14ac:dyDescent="0.25">
      <c r="A8716" s="2">
        <v>8715</v>
      </c>
      <c r="B8716" s="2">
        <v>3821</v>
      </c>
      <c r="C8716" s="1">
        <v>45080</v>
      </c>
      <c r="D8716" s="3">
        <v>0.52074074074074073</v>
      </c>
      <c r="E8716" s="3" t="str">
        <f>TEXT(Table1[[#This Row],[order_time]],"HH")</f>
        <v>12</v>
      </c>
      <c r="F8716">
        <v>103</v>
      </c>
      <c r="G8716" t="str">
        <f>_xlfn.XLOOKUP(F8716,menu_items!$A$1:$A$33,menu_items!$B$1:$B$33,,0,1)</f>
        <v>Hot Dog</v>
      </c>
      <c r="H8716" t="str">
        <f>_xlfn.XLOOKUP(F8716,menu_items!$A$1:$A$33,menu_items!$C$1:$C$33,,0,1)</f>
        <v>American</v>
      </c>
      <c r="I8716">
        <f>_xlfn.XLOOKUP(F8716,menu_items!$A$1:$A$33,menu_items!$D$1:$D$33,,0,1)</f>
        <v>9</v>
      </c>
    </row>
    <row r="8717" spans="1:9" hidden="1" x14ac:dyDescent="0.25">
      <c r="A8717" s="2">
        <v>8716</v>
      </c>
      <c r="B8717" s="2">
        <v>3821</v>
      </c>
      <c r="C8717" s="1">
        <v>45080</v>
      </c>
      <c r="D8717" s="3">
        <v>0.52074074074074073</v>
      </c>
      <c r="E8717" s="3" t="str">
        <f>TEXT(Table1[[#This Row],[order_time]],"HH")</f>
        <v>12</v>
      </c>
      <c r="F8717">
        <v>108</v>
      </c>
      <c r="G8717" t="str">
        <f>_xlfn.XLOOKUP(F8717,menu_items!$A$1:$A$33,menu_items!$B$1:$B$33,,0,1)</f>
        <v>Tofu Pad Thai</v>
      </c>
      <c r="H8717" t="str">
        <f>_xlfn.XLOOKUP(F8717,menu_items!$A$1:$A$33,menu_items!$C$1:$C$33,,0,1)</f>
        <v>Asian</v>
      </c>
      <c r="I8717">
        <f>_xlfn.XLOOKUP(F8717,menu_items!$A$1:$A$33,menu_items!$D$1:$D$33,,0,1)</f>
        <v>14.5</v>
      </c>
    </row>
    <row r="8718" spans="1:9" hidden="1" x14ac:dyDescent="0.25">
      <c r="A8718" s="2">
        <v>8717</v>
      </c>
      <c r="B8718" s="2">
        <v>3821</v>
      </c>
      <c r="C8718" s="1">
        <v>45080</v>
      </c>
      <c r="D8718" s="3">
        <v>0.52074074074074073</v>
      </c>
      <c r="E8718" s="3" t="str">
        <f>TEXT(Table1[[#This Row],[order_time]],"HH")</f>
        <v>12</v>
      </c>
      <c r="F8718">
        <v>125</v>
      </c>
      <c r="G8718" t="str">
        <f>_xlfn.XLOOKUP(F8718,menu_items!$A$1:$A$33,menu_items!$B$1:$B$33,,0,1)</f>
        <v>Spaghetti &amp; Meatballs</v>
      </c>
      <c r="H8718" t="str">
        <f>_xlfn.XLOOKUP(F8718,menu_items!$A$1:$A$33,menu_items!$C$1:$C$33,,0,1)</f>
        <v>Italian</v>
      </c>
      <c r="I8718">
        <f>_xlfn.XLOOKUP(F8718,menu_items!$A$1:$A$33,menu_items!$D$1:$D$33,,0,1)</f>
        <v>17.95</v>
      </c>
    </row>
    <row r="8719" spans="1:9" hidden="1" x14ac:dyDescent="0.25">
      <c r="A8719" s="2">
        <v>8718</v>
      </c>
      <c r="B8719" s="2">
        <v>3821</v>
      </c>
      <c r="C8719" s="1">
        <v>45080</v>
      </c>
      <c r="D8719" s="3">
        <v>0.52074074074074073</v>
      </c>
      <c r="E8719" s="3" t="str">
        <f>TEXT(Table1[[#This Row],[order_time]],"HH")</f>
        <v>12</v>
      </c>
      <c r="F8719">
        <v>109</v>
      </c>
      <c r="G8719" t="str">
        <f>_xlfn.XLOOKUP(F8719,menu_items!$A$1:$A$33,menu_items!$B$1:$B$33,,0,1)</f>
        <v>Korean Beef Bowl</v>
      </c>
      <c r="H8719" t="str">
        <f>_xlfn.XLOOKUP(F8719,menu_items!$A$1:$A$33,menu_items!$C$1:$C$33,,0,1)</f>
        <v>Asian</v>
      </c>
      <c r="I8719">
        <f>_xlfn.XLOOKUP(F8719,menu_items!$A$1:$A$33,menu_items!$D$1:$D$33,,0,1)</f>
        <v>17.95</v>
      </c>
    </row>
    <row r="8720" spans="1:9" hidden="1" x14ac:dyDescent="0.25">
      <c r="A8720" s="2">
        <v>8719</v>
      </c>
      <c r="B8720" s="2">
        <v>3821</v>
      </c>
      <c r="C8720" s="1">
        <v>45080</v>
      </c>
      <c r="D8720" s="3">
        <v>0.52074074074074073</v>
      </c>
      <c r="E8720" s="3" t="str">
        <f>TEXT(Table1[[#This Row],[order_time]],"HH")</f>
        <v>12</v>
      </c>
      <c r="F8720">
        <v>129</v>
      </c>
      <c r="G8720" t="str">
        <f>_xlfn.XLOOKUP(F8720,menu_items!$A$1:$A$33,menu_items!$B$1:$B$33,,0,1)</f>
        <v>Mushroom Ravioli</v>
      </c>
      <c r="H8720" t="str">
        <f>_xlfn.XLOOKUP(F8720,menu_items!$A$1:$A$33,menu_items!$C$1:$C$33,,0,1)</f>
        <v>Italian</v>
      </c>
      <c r="I8720">
        <f>_xlfn.XLOOKUP(F8720,menu_items!$A$1:$A$33,menu_items!$D$1:$D$33,,0,1)</f>
        <v>15.5</v>
      </c>
    </row>
    <row r="8721" spans="1:9" hidden="1" x14ac:dyDescent="0.25">
      <c r="A8721" s="2">
        <v>8720</v>
      </c>
      <c r="B8721" s="2">
        <v>3821</v>
      </c>
      <c r="C8721" s="1">
        <v>45080</v>
      </c>
      <c r="D8721" s="3">
        <v>0.52074074074074073</v>
      </c>
      <c r="E8721" s="3" t="str">
        <f>TEXT(Table1[[#This Row],[order_time]],"HH")</f>
        <v>12</v>
      </c>
      <c r="F8721">
        <v>113</v>
      </c>
      <c r="G8721" t="str">
        <f>_xlfn.XLOOKUP(F8721,menu_items!$A$1:$A$33,menu_items!$B$1:$B$33,,0,1)</f>
        <v>Edamame</v>
      </c>
      <c r="H8721" t="str">
        <f>_xlfn.XLOOKUP(F8721,menu_items!$A$1:$A$33,menu_items!$C$1:$C$33,,0,1)</f>
        <v>Asian</v>
      </c>
      <c r="I8721">
        <f>_xlfn.XLOOKUP(F8721,menu_items!$A$1:$A$33,menu_items!$D$1:$D$33,,0,1)</f>
        <v>5</v>
      </c>
    </row>
    <row r="8722" spans="1:9" hidden="1" x14ac:dyDescent="0.25">
      <c r="A8722" s="2">
        <v>8721</v>
      </c>
      <c r="B8722" s="2">
        <v>3821</v>
      </c>
      <c r="C8722" s="1">
        <v>45080</v>
      </c>
      <c r="D8722" s="3">
        <v>0.52074074074074073</v>
      </c>
      <c r="E8722" s="3" t="str">
        <f>TEXT(Table1[[#This Row],[order_time]],"HH")</f>
        <v>12</v>
      </c>
      <c r="F8722">
        <v>119</v>
      </c>
      <c r="G8722" t="str">
        <f>_xlfn.XLOOKUP(F8722,menu_items!$A$1:$A$33,menu_items!$B$1:$B$33,,0,1)</f>
        <v>Chicken Torta</v>
      </c>
      <c r="H8722" t="str">
        <f>_xlfn.XLOOKUP(F8722,menu_items!$A$1:$A$33,menu_items!$C$1:$C$33,,0,1)</f>
        <v>Mexican</v>
      </c>
      <c r="I8722">
        <f>_xlfn.XLOOKUP(F8722,menu_items!$A$1:$A$33,menu_items!$D$1:$D$33,,0,1)</f>
        <v>11.95</v>
      </c>
    </row>
    <row r="8723" spans="1:9" hidden="1" x14ac:dyDescent="0.25">
      <c r="A8723" s="2">
        <v>8722</v>
      </c>
      <c r="B8723" s="2">
        <v>3821</v>
      </c>
      <c r="C8723" s="1">
        <v>45080</v>
      </c>
      <c r="D8723" s="3">
        <v>0.52074074074074073</v>
      </c>
      <c r="E8723" s="3" t="str">
        <f>TEXT(Table1[[#This Row],[order_time]],"HH")</f>
        <v>12</v>
      </c>
      <c r="F8723">
        <v>122</v>
      </c>
      <c r="G8723" t="str">
        <f>_xlfn.XLOOKUP(F8723,menu_items!$A$1:$A$33,menu_items!$B$1:$B$33,,0,1)</f>
        <v>Chips &amp; Salsa</v>
      </c>
      <c r="H8723" t="str">
        <f>_xlfn.XLOOKUP(F8723,menu_items!$A$1:$A$33,menu_items!$C$1:$C$33,,0,1)</f>
        <v>Mexican</v>
      </c>
      <c r="I8723">
        <f>_xlfn.XLOOKUP(F8723,menu_items!$A$1:$A$33,menu_items!$D$1:$D$33,,0,1)</f>
        <v>7</v>
      </c>
    </row>
    <row r="8724" spans="1:9" hidden="1" x14ac:dyDescent="0.25">
      <c r="A8724" s="2">
        <v>8723</v>
      </c>
      <c r="B8724" s="2">
        <v>3822</v>
      </c>
      <c r="C8724" s="1">
        <v>45080</v>
      </c>
      <c r="D8724" s="3">
        <v>0.5209259259259259</v>
      </c>
      <c r="E8724" s="3" t="str">
        <f>TEXT(Table1[[#This Row],[order_time]],"HH")</f>
        <v>12</v>
      </c>
      <c r="F8724">
        <v>121</v>
      </c>
      <c r="G8724" t="str">
        <f>_xlfn.XLOOKUP(F8724,menu_items!$A$1:$A$33,menu_items!$B$1:$B$33,,0,1)</f>
        <v>Cheese Quesadillas</v>
      </c>
      <c r="H8724" t="str">
        <f>_xlfn.XLOOKUP(F8724,menu_items!$A$1:$A$33,menu_items!$C$1:$C$33,,0,1)</f>
        <v>Mexican</v>
      </c>
      <c r="I8724">
        <f>_xlfn.XLOOKUP(F8724,menu_items!$A$1:$A$33,menu_items!$D$1:$D$33,,0,1)</f>
        <v>10.5</v>
      </c>
    </row>
    <row r="8725" spans="1:9" hidden="1" x14ac:dyDescent="0.25">
      <c r="A8725" s="2">
        <v>8724</v>
      </c>
      <c r="B8725" s="2">
        <v>3823</v>
      </c>
      <c r="C8725" s="1">
        <v>45080</v>
      </c>
      <c r="D8725" s="3">
        <v>0.5219907407407407</v>
      </c>
      <c r="E8725" s="3" t="str">
        <f>TEXT(Table1[[#This Row],[order_time]],"HH")</f>
        <v>12</v>
      </c>
      <c r="F8725">
        <v>103</v>
      </c>
      <c r="G8725" t="str">
        <f>_xlfn.XLOOKUP(F8725,menu_items!$A$1:$A$33,menu_items!$B$1:$B$33,,0,1)</f>
        <v>Hot Dog</v>
      </c>
      <c r="H8725" t="str">
        <f>_xlfn.XLOOKUP(F8725,menu_items!$A$1:$A$33,menu_items!$C$1:$C$33,,0,1)</f>
        <v>American</v>
      </c>
      <c r="I8725">
        <f>_xlfn.XLOOKUP(F8725,menu_items!$A$1:$A$33,menu_items!$D$1:$D$33,,0,1)</f>
        <v>9</v>
      </c>
    </row>
    <row r="8726" spans="1:9" hidden="1" x14ac:dyDescent="0.25">
      <c r="A8726" s="2">
        <v>8725</v>
      </c>
      <c r="B8726" s="2">
        <v>3824</v>
      </c>
      <c r="C8726" s="1">
        <v>45080</v>
      </c>
      <c r="D8726" s="3">
        <v>0.5259490740740741</v>
      </c>
      <c r="E8726" s="3" t="str">
        <f>TEXT(Table1[[#This Row],[order_time]],"HH")</f>
        <v>12</v>
      </c>
      <c r="F8726">
        <v>112</v>
      </c>
      <c r="G8726" t="str">
        <f>_xlfn.XLOOKUP(F8726,menu_items!$A$1:$A$33,menu_items!$B$1:$B$33,,0,1)</f>
        <v>Salmon Roll</v>
      </c>
      <c r="H8726" t="str">
        <f>_xlfn.XLOOKUP(F8726,menu_items!$A$1:$A$33,menu_items!$C$1:$C$33,,0,1)</f>
        <v>Asian</v>
      </c>
      <c r="I8726">
        <f>_xlfn.XLOOKUP(F8726,menu_items!$A$1:$A$33,menu_items!$D$1:$D$33,,0,1)</f>
        <v>14.95</v>
      </c>
    </row>
    <row r="8727" spans="1:9" hidden="1" x14ac:dyDescent="0.25">
      <c r="A8727" s="2">
        <v>8726</v>
      </c>
      <c r="B8727" s="2">
        <v>3825</v>
      </c>
      <c r="C8727" s="1">
        <v>45080</v>
      </c>
      <c r="D8727" s="3">
        <v>0.52728009259259256</v>
      </c>
      <c r="E8727" s="3" t="str">
        <f>TEXT(Table1[[#This Row],[order_time]],"HH")</f>
        <v>12</v>
      </c>
      <c r="F8727">
        <v>131</v>
      </c>
      <c r="G8727" t="str">
        <f>_xlfn.XLOOKUP(F8727,menu_items!$A$1:$A$33,menu_items!$B$1:$B$33,,0,1)</f>
        <v>Chicken Parmesan</v>
      </c>
      <c r="H8727" t="str">
        <f>_xlfn.XLOOKUP(F8727,menu_items!$A$1:$A$33,menu_items!$C$1:$C$33,,0,1)</f>
        <v>Italian</v>
      </c>
      <c r="I8727">
        <f>_xlfn.XLOOKUP(F8727,menu_items!$A$1:$A$33,menu_items!$D$1:$D$33,,0,1)</f>
        <v>17.95</v>
      </c>
    </row>
    <row r="8728" spans="1:9" hidden="1" x14ac:dyDescent="0.25">
      <c r="A8728" s="2">
        <v>8727</v>
      </c>
      <c r="B8728" s="2">
        <v>3826</v>
      </c>
      <c r="C8728" s="1">
        <v>45080</v>
      </c>
      <c r="D8728" s="3">
        <v>0.52746527777777774</v>
      </c>
      <c r="E8728" s="3" t="str">
        <f>TEXT(Table1[[#This Row],[order_time]],"HH")</f>
        <v>12</v>
      </c>
      <c r="F8728">
        <v>116</v>
      </c>
      <c r="G8728" t="str">
        <f>_xlfn.XLOOKUP(F8728,menu_items!$A$1:$A$33,menu_items!$B$1:$B$33,,0,1)</f>
        <v>Steak Tacos</v>
      </c>
      <c r="H8728" t="str">
        <f>_xlfn.XLOOKUP(F8728,menu_items!$A$1:$A$33,menu_items!$C$1:$C$33,,0,1)</f>
        <v>Mexican</v>
      </c>
      <c r="I8728">
        <f>_xlfn.XLOOKUP(F8728,menu_items!$A$1:$A$33,menu_items!$D$1:$D$33,,0,1)</f>
        <v>13.95</v>
      </c>
    </row>
    <row r="8729" spans="1:9" hidden="1" x14ac:dyDescent="0.25">
      <c r="A8729" s="2">
        <v>8728</v>
      </c>
      <c r="B8729" s="2">
        <v>3826</v>
      </c>
      <c r="C8729" s="1">
        <v>45080</v>
      </c>
      <c r="D8729" s="3">
        <v>0.52746527777777774</v>
      </c>
      <c r="E8729" s="3" t="str">
        <f>TEXT(Table1[[#This Row],[order_time]],"HH")</f>
        <v>12</v>
      </c>
      <c r="F8729">
        <v>102</v>
      </c>
      <c r="G8729" t="str">
        <f>_xlfn.XLOOKUP(F8729,menu_items!$A$1:$A$33,menu_items!$B$1:$B$33,,0,1)</f>
        <v>Cheeseburger</v>
      </c>
      <c r="H8729" t="str">
        <f>_xlfn.XLOOKUP(F8729,menu_items!$A$1:$A$33,menu_items!$C$1:$C$33,,0,1)</f>
        <v>American</v>
      </c>
      <c r="I8729">
        <f>_xlfn.XLOOKUP(F8729,menu_items!$A$1:$A$33,menu_items!$D$1:$D$33,,0,1)</f>
        <v>13.95</v>
      </c>
    </row>
    <row r="8730" spans="1:9" hidden="1" x14ac:dyDescent="0.25">
      <c r="A8730" s="2">
        <v>8729</v>
      </c>
      <c r="B8730" s="2">
        <v>3827</v>
      </c>
      <c r="C8730" s="1">
        <v>45080</v>
      </c>
      <c r="D8730" s="3">
        <v>0.5298032407407407</v>
      </c>
      <c r="E8730" s="3" t="str">
        <f>TEXT(Table1[[#This Row],[order_time]],"HH")</f>
        <v>12</v>
      </c>
      <c r="F8730">
        <v>113</v>
      </c>
      <c r="G8730" t="str">
        <f>_xlfn.XLOOKUP(F8730,menu_items!$A$1:$A$33,menu_items!$B$1:$B$33,,0,1)</f>
        <v>Edamame</v>
      </c>
      <c r="H8730" t="str">
        <f>_xlfn.XLOOKUP(F8730,menu_items!$A$1:$A$33,menu_items!$C$1:$C$33,,0,1)</f>
        <v>Asian</v>
      </c>
      <c r="I8730">
        <f>_xlfn.XLOOKUP(F8730,menu_items!$A$1:$A$33,menu_items!$D$1:$D$33,,0,1)</f>
        <v>5</v>
      </c>
    </row>
    <row r="8731" spans="1:9" hidden="1" x14ac:dyDescent="0.25">
      <c r="A8731" s="2">
        <v>8730</v>
      </c>
      <c r="B8731" s="2">
        <v>3827</v>
      </c>
      <c r="C8731" s="1">
        <v>45080</v>
      </c>
      <c r="D8731" s="3">
        <v>0.5298032407407407</v>
      </c>
      <c r="E8731" s="3" t="str">
        <f>TEXT(Table1[[#This Row],[order_time]],"HH")</f>
        <v>12</v>
      </c>
      <c r="F8731">
        <v>119</v>
      </c>
      <c r="G8731" t="str">
        <f>_xlfn.XLOOKUP(F8731,menu_items!$A$1:$A$33,menu_items!$B$1:$B$33,,0,1)</f>
        <v>Chicken Torta</v>
      </c>
      <c r="H8731" t="str">
        <f>_xlfn.XLOOKUP(F8731,menu_items!$A$1:$A$33,menu_items!$C$1:$C$33,,0,1)</f>
        <v>Mexican</v>
      </c>
      <c r="I8731">
        <f>_xlfn.XLOOKUP(F8731,menu_items!$A$1:$A$33,menu_items!$D$1:$D$33,,0,1)</f>
        <v>11.95</v>
      </c>
    </row>
    <row r="8732" spans="1:9" hidden="1" x14ac:dyDescent="0.25">
      <c r="A8732" s="2">
        <v>8731</v>
      </c>
      <c r="B8732" s="2">
        <v>3827</v>
      </c>
      <c r="C8732" s="1">
        <v>45080</v>
      </c>
      <c r="D8732" s="3">
        <v>0.5298032407407407</v>
      </c>
      <c r="E8732" s="3" t="str">
        <f>TEXT(Table1[[#This Row],[order_time]],"HH")</f>
        <v>12</v>
      </c>
      <c r="F8732">
        <v>120</v>
      </c>
      <c r="G8732" t="str">
        <f>_xlfn.XLOOKUP(F8732,menu_items!$A$1:$A$33,menu_items!$B$1:$B$33,,0,1)</f>
        <v>Steak Torta</v>
      </c>
      <c r="H8732" t="str">
        <f>_xlfn.XLOOKUP(F8732,menu_items!$A$1:$A$33,menu_items!$C$1:$C$33,,0,1)</f>
        <v>Mexican</v>
      </c>
      <c r="I8732">
        <f>_xlfn.XLOOKUP(F8732,menu_items!$A$1:$A$33,menu_items!$D$1:$D$33,,0,1)</f>
        <v>13.95</v>
      </c>
    </row>
    <row r="8733" spans="1:9" x14ac:dyDescent="0.25">
      <c r="A8733" s="2">
        <v>8732</v>
      </c>
      <c r="B8733" s="2">
        <v>3828</v>
      </c>
      <c r="C8733" s="1">
        <v>45080</v>
      </c>
      <c r="D8733" s="3">
        <v>0.53396990740740746</v>
      </c>
      <c r="E8733" s="3" t="str">
        <f>TEXT(Table1[[#This Row],[order_time]],"HH")</f>
        <v>12</v>
      </c>
      <c r="F8733">
        <v>101</v>
      </c>
      <c r="G8733" t="str">
        <f>_xlfn.XLOOKUP(F8733,menu_items!$A$1:$A$33,menu_items!$B$1:$B$33,,0,1)</f>
        <v>Hamburger</v>
      </c>
      <c r="H8733" t="str">
        <f>_xlfn.XLOOKUP(F8733,menu_items!$A$1:$A$33,menu_items!$C$1:$C$33,,0,1)</f>
        <v>American</v>
      </c>
      <c r="I8733">
        <f>_xlfn.XLOOKUP(F8733,menu_items!$A$1:$A$33,menu_items!$D$1:$D$33,,0,1)</f>
        <v>12.95</v>
      </c>
    </row>
    <row r="8734" spans="1:9" hidden="1" x14ac:dyDescent="0.25">
      <c r="A8734" s="2">
        <v>8733</v>
      </c>
      <c r="B8734" s="2">
        <v>3828</v>
      </c>
      <c r="C8734" s="1">
        <v>45080</v>
      </c>
      <c r="D8734" s="3">
        <v>0.53396990740740746</v>
      </c>
      <c r="E8734" s="3" t="str">
        <f>TEXT(Table1[[#This Row],[order_time]],"HH")</f>
        <v>12</v>
      </c>
      <c r="F8734">
        <v>107</v>
      </c>
      <c r="G8734" t="str">
        <f>_xlfn.XLOOKUP(F8734,menu_items!$A$1:$A$33,menu_items!$B$1:$B$33,,0,1)</f>
        <v>Orange Chicken</v>
      </c>
      <c r="H8734" t="str">
        <f>_xlfn.XLOOKUP(F8734,menu_items!$A$1:$A$33,menu_items!$C$1:$C$33,,0,1)</f>
        <v>Asian</v>
      </c>
      <c r="I8734">
        <f>_xlfn.XLOOKUP(F8734,menu_items!$A$1:$A$33,menu_items!$D$1:$D$33,,0,1)</f>
        <v>16.5</v>
      </c>
    </row>
    <row r="8735" spans="1:9" hidden="1" x14ac:dyDescent="0.25">
      <c r="A8735" s="2">
        <v>8734</v>
      </c>
      <c r="B8735" s="2">
        <v>3828</v>
      </c>
      <c r="C8735" s="1">
        <v>45080</v>
      </c>
      <c r="D8735" s="3">
        <v>0.53396990740740746</v>
      </c>
      <c r="E8735" s="3" t="str">
        <f>TEXT(Table1[[#This Row],[order_time]],"HH")</f>
        <v>12</v>
      </c>
      <c r="F8735">
        <v>108</v>
      </c>
      <c r="G8735" t="str">
        <f>_xlfn.XLOOKUP(F8735,menu_items!$A$1:$A$33,menu_items!$B$1:$B$33,,0,1)</f>
        <v>Tofu Pad Thai</v>
      </c>
      <c r="H8735" t="str">
        <f>_xlfn.XLOOKUP(F8735,menu_items!$A$1:$A$33,menu_items!$C$1:$C$33,,0,1)</f>
        <v>Asian</v>
      </c>
      <c r="I8735">
        <f>_xlfn.XLOOKUP(F8735,menu_items!$A$1:$A$33,menu_items!$D$1:$D$33,,0,1)</f>
        <v>14.5</v>
      </c>
    </row>
    <row r="8736" spans="1:9" hidden="1" x14ac:dyDescent="0.25">
      <c r="A8736" s="2">
        <v>8735</v>
      </c>
      <c r="B8736" s="2">
        <v>3828</v>
      </c>
      <c r="C8736" s="1">
        <v>45080</v>
      </c>
      <c r="D8736" s="3">
        <v>0.53396990740740746</v>
      </c>
      <c r="E8736" s="3" t="str">
        <f>TEXT(Table1[[#This Row],[order_time]],"HH")</f>
        <v>12</v>
      </c>
      <c r="F8736">
        <v>117</v>
      </c>
      <c r="G8736" t="str">
        <f>_xlfn.XLOOKUP(F8736,menu_items!$A$1:$A$33,menu_items!$B$1:$B$33,,0,1)</f>
        <v>Chicken Burrito</v>
      </c>
      <c r="H8736" t="str">
        <f>_xlfn.XLOOKUP(F8736,menu_items!$A$1:$A$33,menu_items!$C$1:$C$33,,0,1)</f>
        <v>Mexican</v>
      </c>
      <c r="I8736">
        <f>_xlfn.XLOOKUP(F8736,menu_items!$A$1:$A$33,menu_items!$D$1:$D$33,,0,1)</f>
        <v>12.95</v>
      </c>
    </row>
    <row r="8737" spans="1:9" hidden="1" x14ac:dyDescent="0.25">
      <c r="A8737" s="2">
        <v>8736</v>
      </c>
      <c r="B8737" s="2">
        <v>3828</v>
      </c>
      <c r="C8737" s="1">
        <v>45080</v>
      </c>
      <c r="D8737" s="3">
        <v>0.53396990740740746</v>
      </c>
      <c r="E8737" s="3" t="str">
        <f>TEXT(Table1[[#This Row],[order_time]],"HH")</f>
        <v>12</v>
      </c>
      <c r="F8737">
        <v>120</v>
      </c>
      <c r="G8737" t="str">
        <f>_xlfn.XLOOKUP(F8737,menu_items!$A$1:$A$33,menu_items!$B$1:$B$33,,0,1)</f>
        <v>Steak Torta</v>
      </c>
      <c r="H8737" t="str">
        <f>_xlfn.XLOOKUP(F8737,menu_items!$A$1:$A$33,menu_items!$C$1:$C$33,,0,1)</f>
        <v>Mexican</v>
      </c>
      <c r="I8737">
        <f>_xlfn.XLOOKUP(F8737,menu_items!$A$1:$A$33,menu_items!$D$1:$D$33,,0,1)</f>
        <v>13.95</v>
      </c>
    </row>
    <row r="8738" spans="1:9" hidden="1" x14ac:dyDescent="0.25">
      <c r="A8738" s="2">
        <v>8737</v>
      </c>
      <c r="B8738" s="2">
        <v>3828</v>
      </c>
      <c r="C8738" s="1">
        <v>45080</v>
      </c>
      <c r="D8738" s="3">
        <v>0.53396990740740746</v>
      </c>
      <c r="E8738" s="3" t="str">
        <f>TEXT(Table1[[#This Row],[order_time]],"HH")</f>
        <v>12</v>
      </c>
      <c r="F8738">
        <v>105</v>
      </c>
      <c r="G8738" t="str">
        <f>_xlfn.XLOOKUP(F8738,menu_items!$A$1:$A$33,menu_items!$B$1:$B$33,,0,1)</f>
        <v>Mac &amp; Cheese</v>
      </c>
      <c r="H8738" t="str">
        <f>_xlfn.XLOOKUP(F8738,menu_items!$A$1:$A$33,menu_items!$C$1:$C$33,,0,1)</f>
        <v>American</v>
      </c>
      <c r="I8738">
        <f>_xlfn.XLOOKUP(F8738,menu_items!$A$1:$A$33,menu_items!$D$1:$D$33,,0,1)</f>
        <v>7</v>
      </c>
    </row>
    <row r="8739" spans="1:9" hidden="1" x14ac:dyDescent="0.25">
      <c r="A8739" s="2">
        <v>8738</v>
      </c>
      <c r="B8739" s="2">
        <v>3828</v>
      </c>
      <c r="C8739" s="1">
        <v>45080</v>
      </c>
      <c r="D8739" s="3">
        <v>0.53396990740740746</v>
      </c>
      <c r="E8739" s="3" t="str">
        <f>TEXT(Table1[[#This Row],[order_time]],"HH")</f>
        <v>12</v>
      </c>
      <c r="F8739">
        <v>122</v>
      </c>
      <c r="G8739" t="str">
        <f>_xlfn.XLOOKUP(F8739,menu_items!$A$1:$A$33,menu_items!$B$1:$B$33,,0,1)</f>
        <v>Chips &amp; Salsa</v>
      </c>
      <c r="H8739" t="str">
        <f>_xlfn.XLOOKUP(F8739,menu_items!$A$1:$A$33,menu_items!$C$1:$C$33,,0,1)</f>
        <v>Mexican</v>
      </c>
      <c r="I8739">
        <f>_xlfn.XLOOKUP(F8739,menu_items!$A$1:$A$33,menu_items!$D$1:$D$33,,0,1)</f>
        <v>7</v>
      </c>
    </row>
    <row r="8740" spans="1:9" hidden="1" x14ac:dyDescent="0.25">
      <c r="A8740" s="2">
        <v>8739</v>
      </c>
      <c r="B8740" s="2">
        <v>3828</v>
      </c>
      <c r="C8740" s="1">
        <v>45080</v>
      </c>
      <c r="D8740" s="3">
        <v>0.53396990740740746</v>
      </c>
      <c r="E8740" s="3" t="str">
        <f>TEXT(Table1[[#This Row],[order_time]],"HH")</f>
        <v>12</v>
      </c>
      <c r="F8740">
        <v>130</v>
      </c>
      <c r="G8740" t="str">
        <f>_xlfn.XLOOKUP(F8740,menu_items!$A$1:$A$33,menu_items!$B$1:$B$33,,0,1)</f>
        <v>Shrimp Scampi</v>
      </c>
      <c r="H8740" t="str">
        <f>_xlfn.XLOOKUP(F8740,menu_items!$A$1:$A$33,menu_items!$C$1:$C$33,,0,1)</f>
        <v>Italian</v>
      </c>
      <c r="I8740">
        <f>_xlfn.XLOOKUP(F8740,menu_items!$A$1:$A$33,menu_items!$D$1:$D$33,,0,1)</f>
        <v>19.95</v>
      </c>
    </row>
    <row r="8741" spans="1:9" hidden="1" x14ac:dyDescent="0.25">
      <c r="A8741" s="2">
        <v>8740</v>
      </c>
      <c r="B8741" s="2">
        <v>3828</v>
      </c>
      <c r="C8741" s="1">
        <v>45080</v>
      </c>
      <c r="D8741" s="3">
        <v>0.53396990740740746</v>
      </c>
      <c r="E8741" s="3" t="str">
        <f>TEXT(Table1[[#This Row],[order_time]],"HH")</f>
        <v>12</v>
      </c>
      <c r="F8741">
        <v>130</v>
      </c>
      <c r="G8741" t="str">
        <f>_xlfn.XLOOKUP(F8741,menu_items!$A$1:$A$33,menu_items!$B$1:$B$33,,0,1)</f>
        <v>Shrimp Scampi</v>
      </c>
      <c r="H8741" t="str">
        <f>_xlfn.XLOOKUP(F8741,menu_items!$A$1:$A$33,menu_items!$C$1:$C$33,,0,1)</f>
        <v>Italian</v>
      </c>
      <c r="I8741">
        <f>_xlfn.XLOOKUP(F8741,menu_items!$A$1:$A$33,menu_items!$D$1:$D$33,,0,1)</f>
        <v>19.95</v>
      </c>
    </row>
    <row r="8742" spans="1:9" hidden="1" x14ac:dyDescent="0.25">
      <c r="A8742" s="2">
        <v>8741</v>
      </c>
      <c r="B8742" s="2">
        <v>3828</v>
      </c>
      <c r="C8742" s="1">
        <v>45080</v>
      </c>
      <c r="D8742" s="3">
        <v>0.53396990740740746</v>
      </c>
      <c r="E8742" s="3" t="str">
        <f>TEXT(Table1[[#This Row],[order_time]],"HH")</f>
        <v>12</v>
      </c>
      <c r="F8742">
        <v>132</v>
      </c>
      <c r="G8742" t="str">
        <f>_xlfn.XLOOKUP(F8742,menu_items!$A$1:$A$33,menu_items!$B$1:$B$33,,0,1)</f>
        <v>Eggplant Parmesan</v>
      </c>
      <c r="H8742" t="str">
        <f>_xlfn.XLOOKUP(F8742,menu_items!$A$1:$A$33,menu_items!$C$1:$C$33,,0,1)</f>
        <v>Italian</v>
      </c>
      <c r="I8742">
        <f>_xlfn.XLOOKUP(F8742,menu_items!$A$1:$A$33,menu_items!$D$1:$D$33,,0,1)</f>
        <v>16.95</v>
      </c>
    </row>
    <row r="8743" spans="1:9" x14ac:dyDescent="0.25">
      <c r="A8743" s="2">
        <v>8742</v>
      </c>
      <c r="B8743" s="2">
        <v>3829</v>
      </c>
      <c r="C8743" s="1">
        <v>45080</v>
      </c>
      <c r="D8743" s="3">
        <v>0.54567129629629629</v>
      </c>
      <c r="E8743" s="3" t="str">
        <f>TEXT(Table1[[#This Row],[order_time]],"HH")</f>
        <v>13</v>
      </c>
      <c r="F8743">
        <v>101</v>
      </c>
      <c r="G8743" t="str">
        <f>_xlfn.XLOOKUP(F8743,menu_items!$A$1:$A$33,menu_items!$B$1:$B$33,,0,1)</f>
        <v>Hamburger</v>
      </c>
      <c r="H8743" t="str">
        <f>_xlfn.XLOOKUP(F8743,menu_items!$A$1:$A$33,menu_items!$C$1:$C$33,,0,1)</f>
        <v>American</v>
      </c>
      <c r="I8743">
        <f>_xlfn.XLOOKUP(F8743,menu_items!$A$1:$A$33,menu_items!$D$1:$D$33,,0,1)</f>
        <v>12.95</v>
      </c>
    </row>
    <row r="8744" spans="1:9" hidden="1" x14ac:dyDescent="0.25">
      <c r="A8744" s="2">
        <v>8743</v>
      </c>
      <c r="B8744" s="2">
        <v>3830</v>
      </c>
      <c r="C8744" s="1">
        <v>45080</v>
      </c>
      <c r="D8744" s="3">
        <v>0.54849537037037033</v>
      </c>
      <c r="E8744" s="3" t="str">
        <f>TEXT(Table1[[#This Row],[order_time]],"HH")</f>
        <v>13</v>
      </c>
      <c r="F8744">
        <v>109</v>
      </c>
      <c r="G8744" t="str">
        <f>_xlfn.XLOOKUP(F8744,menu_items!$A$1:$A$33,menu_items!$B$1:$B$33,,0,1)</f>
        <v>Korean Beef Bowl</v>
      </c>
      <c r="H8744" t="str">
        <f>_xlfn.XLOOKUP(F8744,menu_items!$A$1:$A$33,menu_items!$C$1:$C$33,,0,1)</f>
        <v>Asian</v>
      </c>
      <c r="I8744">
        <f>_xlfn.XLOOKUP(F8744,menu_items!$A$1:$A$33,menu_items!$D$1:$D$33,,0,1)</f>
        <v>17.95</v>
      </c>
    </row>
    <row r="8745" spans="1:9" hidden="1" x14ac:dyDescent="0.25">
      <c r="A8745" s="2">
        <v>8744</v>
      </c>
      <c r="B8745" s="2">
        <v>3831</v>
      </c>
      <c r="C8745" s="1">
        <v>45080</v>
      </c>
      <c r="D8745" s="3">
        <v>0.55200231481481477</v>
      </c>
      <c r="E8745" s="3" t="str">
        <f>TEXT(Table1[[#This Row],[order_time]],"HH")</f>
        <v>13</v>
      </c>
      <c r="F8745">
        <v>123</v>
      </c>
      <c r="G8745" t="str">
        <f>_xlfn.XLOOKUP(F8745,menu_items!$A$1:$A$33,menu_items!$B$1:$B$33,,0,1)</f>
        <v>Chips &amp; Guacamole</v>
      </c>
      <c r="H8745" t="str">
        <f>_xlfn.XLOOKUP(F8745,menu_items!$A$1:$A$33,menu_items!$C$1:$C$33,,0,1)</f>
        <v>Mexican</v>
      </c>
      <c r="I8745">
        <f>_xlfn.XLOOKUP(F8745,menu_items!$A$1:$A$33,menu_items!$D$1:$D$33,,0,1)</f>
        <v>9</v>
      </c>
    </row>
    <row r="8746" spans="1:9" hidden="1" x14ac:dyDescent="0.25">
      <c r="A8746" s="2">
        <v>8745</v>
      </c>
      <c r="B8746" s="2">
        <v>3832</v>
      </c>
      <c r="C8746" s="1">
        <v>45080</v>
      </c>
      <c r="D8746" s="3">
        <v>0.55782407407407408</v>
      </c>
      <c r="E8746" s="3" t="str">
        <f>TEXT(Table1[[#This Row],[order_time]],"HH")</f>
        <v>13</v>
      </c>
      <c r="F8746">
        <v>121</v>
      </c>
      <c r="G8746" t="str">
        <f>_xlfn.XLOOKUP(F8746,menu_items!$A$1:$A$33,menu_items!$B$1:$B$33,,0,1)</f>
        <v>Cheese Quesadillas</v>
      </c>
      <c r="H8746" t="str">
        <f>_xlfn.XLOOKUP(F8746,menu_items!$A$1:$A$33,menu_items!$C$1:$C$33,,0,1)</f>
        <v>Mexican</v>
      </c>
      <c r="I8746">
        <f>_xlfn.XLOOKUP(F8746,menu_items!$A$1:$A$33,menu_items!$D$1:$D$33,,0,1)</f>
        <v>10.5</v>
      </c>
    </row>
    <row r="8747" spans="1:9" hidden="1" x14ac:dyDescent="0.25">
      <c r="A8747" s="2">
        <v>8746</v>
      </c>
      <c r="B8747" s="2">
        <v>3833</v>
      </c>
      <c r="C8747" s="1">
        <v>45080</v>
      </c>
      <c r="D8747" s="3">
        <v>0.56232638888888886</v>
      </c>
      <c r="E8747" s="3" t="str">
        <f>TEXT(Table1[[#This Row],[order_time]],"HH")</f>
        <v>13</v>
      </c>
      <c r="F8747">
        <v>115</v>
      </c>
      <c r="G8747" t="str">
        <f>_xlfn.XLOOKUP(F8747,menu_items!$A$1:$A$33,menu_items!$B$1:$B$33,,0,1)</f>
        <v>Chicken Tacos</v>
      </c>
      <c r="H8747" t="str">
        <f>_xlfn.XLOOKUP(F8747,menu_items!$A$1:$A$33,menu_items!$C$1:$C$33,,0,1)</f>
        <v>Mexican</v>
      </c>
      <c r="I8747">
        <f>_xlfn.XLOOKUP(F8747,menu_items!$A$1:$A$33,menu_items!$D$1:$D$33,,0,1)</f>
        <v>11.95</v>
      </c>
    </row>
    <row r="8748" spans="1:9" hidden="1" x14ac:dyDescent="0.25">
      <c r="A8748" s="2">
        <v>8747</v>
      </c>
      <c r="B8748" s="2">
        <v>3833</v>
      </c>
      <c r="C8748" s="1">
        <v>45080</v>
      </c>
      <c r="D8748" s="3">
        <v>0.56232638888888886</v>
      </c>
      <c r="E8748" s="3" t="str">
        <f>TEXT(Table1[[#This Row],[order_time]],"HH")</f>
        <v>13</v>
      </c>
      <c r="F8748">
        <v>102</v>
      </c>
      <c r="G8748" t="str">
        <f>_xlfn.XLOOKUP(F8748,menu_items!$A$1:$A$33,menu_items!$B$1:$B$33,,0,1)</f>
        <v>Cheeseburger</v>
      </c>
      <c r="H8748" t="str">
        <f>_xlfn.XLOOKUP(F8748,menu_items!$A$1:$A$33,menu_items!$C$1:$C$33,,0,1)</f>
        <v>American</v>
      </c>
      <c r="I8748">
        <f>_xlfn.XLOOKUP(F8748,menu_items!$A$1:$A$33,menu_items!$D$1:$D$33,,0,1)</f>
        <v>13.95</v>
      </c>
    </row>
    <row r="8749" spans="1:9" hidden="1" x14ac:dyDescent="0.25">
      <c r="A8749" s="2">
        <v>8748</v>
      </c>
      <c r="B8749" s="2">
        <v>3834</v>
      </c>
      <c r="C8749" s="1">
        <v>45080</v>
      </c>
      <c r="D8749" s="3">
        <v>0.57502314814814814</v>
      </c>
      <c r="E8749" s="3" t="str">
        <f>TEXT(Table1[[#This Row],[order_time]],"HH")</f>
        <v>13</v>
      </c>
      <c r="F8749">
        <v>104</v>
      </c>
      <c r="G8749" t="str">
        <f>_xlfn.XLOOKUP(F8749,menu_items!$A$1:$A$33,menu_items!$B$1:$B$33,,0,1)</f>
        <v>Veggie Burger</v>
      </c>
      <c r="H8749" t="str">
        <f>_xlfn.XLOOKUP(F8749,menu_items!$A$1:$A$33,menu_items!$C$1:$C$33,,0,1)</f>
        <v>American</v>
      </c>
      <c r="I8749">
        <f>_xlfn.XLOOKUP(F8749,menu_items!$A$1:$A$33,menu_items!$D$1:$D$33,,0,1)</f>
        <v>10.5</v>
      </c>
    </row>
    <row r="8750" spans="1:9" hidden="1" x14ac:dyDescent="0.25">
      <c r="A8750" s="2">
        <v>8749</v>
      </c>
      <c r="B8750" s="2">
        <v>3834</v>
      </c>
      <c r="C8750" s="1">
        <v>45080</v>
      </c>
      <c r="D8750" s="3">
        <v>0.57502314814814814</v>
      </c>
      <c r="E8750" s="3" t="str">
        <f>TEXT(Table1[[#This Row],[order_time]],"HH")</f>
        <v>13</v>
      </c>
      <c r="F8750">
        <v>109</v>
      </c>
      <c r="G8750" t="str">
        <f>_xlfn.XLOOKUP(F8750,menu_items!$A$1:$A$33,menu_items!$B$1:$B$33,,0,1)</f>
        <v>Korean Beef Bowl</v>
      </c>
      <c r="H8750" t="str">
        <f>_xlfn.XLOOKUP(F8750,menu_items!$A$1:$A$33,menu_items!$C$1:$C$33,,0,1)</f>
        <v>Asian</v>
      </c>
      <c r="I8750">
        <f>_xlfn.XLOOKUP(F8750,menu_items!$A$1:$A$33,menu_items!$D$1:$D$33,,0,1)</f>
        <v>17.95</v>
      </c>
    </row>
    <row r="8751" spans="1:9" hidden="1" x14ac:dyDescent="0.25">
      <c r="A8751" s="2">
        <v>8750</v>
      </c>
      <c r="B8751" s="2">
        <v>3834</v>
      </c>
      <c r="C8751" s="1">
        <v>45080</v>
      </c>
      <c r="D8751" s="3">
        <v>0.57502314814814814</v>
      </c>
      <c r="E8751" s="3" t="str">
        <f>TEXT(Table1[[#This Row],[order_time]],"HH")</f>
        <v>13</v>
      </c>
      <c r="F8751">
        <v>129</v>
      </c>
      <c r="G8751" t="str">
        <f>_xlfn.XLOOKUP(F8751,menu_items!$A$1:$A$33,menu_items!$B$1:$B$33,,0,1)</f>
        <v>Mushroom Ravioli</v>
      </c>
      <c r="H8751" t="str">
        <f>_xlfn.XLOOKUP(F8751,menu_items!$A$1:$A$33,menu_items!$C$1:$C$33,,0,1)</f>
        <v>Italian</v>
      </c>
      <c r="I8751">
        <f>_xlfn.XLOOKUP(F8751,menu_items!$A$1:$A$33,menu_items!$D$1:$D$33,,0,1)</f>
        <v>15.5</v>
      </c>
    </row>
    <row r="8752" spans="1:9" hidden="1" x14ac:dyDescent="0.25">
      <c r="A8752" s="2">
        <v>8751</v>
      </c>
      <c r="B8752" s="2">
        <v>3834</v>
      </c>
      <c r="C8752" s="1">
        <v>45080</v>
      </c>
      <c r="D8752" s="3">
        <v>0.57502314814814814</v>
      </c>
      <c r="E8752" s="3" t="str">
        <f>TEXT(Table1[[#This Row],[order_time]],"HH")</f>
        <v>13</v>
      </c>
      <c r="F8752">
        <v>111</v>
      </c>
      <c r="G8752" t="str">
        <f>_xlfn.XLOOKUP(F8752,menu_items!$A$1:$A$33,menu_items!$B$1:$B$33,,0,1)</f>
        <v>California Roll</v>
      </c>
      <c r="H8752" t="str">
        <f>_xlfn.XLOOKUP(F8752,menu_items!$A$1:$A$33,menu_items!$C$1:$C$33,,0,1)</f>
        <v>Asian</v>
      </c>
      <c r="I8752">
        <f>_xlfn.XLOOKUP(F8752,menu_items!$A$1:$A$33,menu_items!$D$1:$D$33,,0,1)</f>
        <v>11.95</v>
      </c>
    </row>
    <row r="8753" spans="1:9" hidden="1" x14ac:dyDescent="0.25">
      <c r="A8753" s="2">
        <v>8752</v>
      </c>
      <c r="B8753" s="2">
        <v>3835</v>
      </c>
      <c r="C8753" s="1">
        <v>45080</v>
      </c>
      <c r="D8753" s="3">
        <v>0.58288194444444441</v>
      </c>
      <c r="E8753" s="3" t="str">
        <f>TEXT(Table1[[#This Row],[order_time]],"HH")</f>
        <v>13</v>
      </c>
      <c r="F8753">
        <v>117</v>
      </c>
      <c r="G8753" t="str">
        <f>_xlfn.XLOOKUP(F8753,menu_items!$A$1:$A$33,menu_items!$B$1:$B$33,,0,1)</f>
        <v>Chicken Burrito</v>
      </c>
      <c r="H8753" t="str">
        <f>_xlfn.XLOOKUP(F8753,menu_items!$A$1:$A$33,menu_items!$C$1:$C$33,,0,1)</f>
        <v>Mexican</v>
      </c>
      <c r="I8753">
        <f>_xlfn.XLOOKUP(F8753,menu_items!$A$1:$A$33,menu_items!$D$1:$D$33,,0,1)</f>
        <v>12.95</v>
      </c>
    </row>
    <row r="8754" spans="1:9" hidden="1" x14ac:dyDescent="0.25">
      <c r="A8754" s="2">
        <v>8753</v>
      </c>
      <c r="B8754" s="2">
        <v>3836</v>
      </c>
      <c r="C8754" s="1">
        <v>45080</v>
      </c>
      <c r="D8754" s="3">
        <v>0.59280092592592593</v>
      </c>
      <c r="E8754" s="3" t="str">
        <f>TEXT(Table1[[#This Row],[order_time]],"HH")</f>
        <v>14</v>
      </c>
      <c r="F8754">
        <v>108</v>
      </c>
      <c r="G8754" t="str">
        <f>_xlfn.XLOOKUP(F8754,menu_items!$A$1:$A$33,menu_items!$B$1:$B$33,,0,1)</f>
        <v>Tofu Pad Thai</v>
      </c>
      <c r="H8754" t="str">
        <f>_xlfn.XLOOKUP(F8754,menu_items!$A$1:$A$33,menu_items!$C$1:$C$33,,0,1)</f>
        <v>Asian</v>
      </c>
      <c r="I8754">
        <f>_xlfn.XLOOKUP(F8754,menu_items!$A$1:$A$33,menu_items!$D$1:$D$33,,0,1)</f>
        <v>14.5</v>
      </c>
    </row>
    <row r="8755" spans="1:9" hidden="1" x14ac:dyDescent="0.25">
      <c r="A8755" s="2">
        <v>8754</v>
      </c>
      <c r="B8755" s="2">
        <v>3837</v>
      </c>
      <c r="C8755" s="1">
        <v>45080</v>
      </c>
      <c r="D8755" s="3">
        <v>0.60456018518518517</v>
      </c>
      <c r="E8755" s="3" t="str">
        <f>TEXT(Table1[[#This Row],[order_time]],"HH")</f>
        <v>14</v>
      </c>
      <c r="F8755">
        <v>104</v>
      </c>
      <c r="G8755" t="str">
        <f>_xlfn.XLOOKUP(F8755,menu_items!$A$1:$A$33,menu_items!$B$1:$B$33,,0,1)</f>
        <v>Veggie Burger</v>
      </c>
      <c r="H8755" t="str">
        <f>_xlfn.XLOOKUP(F8755,menu_items!$A$1:$A$33,menu_items!$C$1:$C$33,,0,1)</f>
        <v>American</v>
      </c>
      <c r="I8755">
        <f>_xlfn.XLOOKUP(F8755,menu_items!$A$1:$A$33,menu_items!$D$1:$D$33,,0,1)</f>
        <v>10.5</v>
      </c>
    </row>
    <row r="8756" spans="1:9" x14ac:dyDescent="0.25">
      <c r="A8756" s="2">
        <v>8755</v>
      </c>
      <c r="B8756" s="2">
        <v>3838</v>
      </c>
      <c r="C8756" s="1">
        <v>45080</v>
      </c>
      <c r="D8756" s="3">
        <v>0.61621527777777774</v>
      </c>
      <c r="E8756" s="3" t="str">
        <f>TEXT(Table1[[#This Row],[order_time]],"HH")</f>
        <v>14</v>
      </c>
      <c r="F8756">
        <v>101</v>
      </c>
      <c r="G8756" t="str">
        <f>_xlfn.XLOOKUP(F8756,menu_items!$A$1:$A$33,menu_items!$B$1:$B$33,,0,1)</f>
        <v>Hamburger</v>
      </c>
      <c r="H8756" t="str">
        <f>_xlfn.XLOOKUP(F8756,menu_items!$A$1:$A$33,menu_items!$C$1:$C$33,,0,1)</f>
        <v>American</v>
      </c>
      <c r="I8756">
        <f>_xlfn.XLOOKUP(F8756,menu_items!$A$1:$A$33,menu_items!$D$1:$D$33,,0,1)</f>
        <v>12.95</v>
      </c>
    </row>
    <row r="8757" spans="1:9" hidden="1" x14ac:dyDescent="0.25">
      <c r="A8757" s="2">
        <v>8756</v>
      </c>
      <c r="B8757" s="2">
        <v>3839</v>
      </c>
      <c r="C8757" s="1">
        <v>45080</v>
      </c>
      <c r="D8757" s="3">
        <v>0.62865740740740739</v>
      </c>
      <c r="E8757" s="3" t="str">
        <f>TEXT(Table1[[#This Row],[order_time]],"HH")</f>
        <v>15</v>
      </c>
      <c r="F8757">
        <v>127</v>
      </c>
      <c r="G8757" t="str">
        <f>_xlfn.XLOOKUP(F8757,menu_items!$A$1:$A$33,menu_items!$B$1:$B$33,,0,1)</f>
        <v>Meat Lasagna</v>
      </c>
      <c r="H8757" t="str">
        <f>_xlfn.XLOOKUP(F8757,menu_items!$A$1:$A$33,menu_items!$C$1:$C$33,,0,1)</f>
        <v>Italian</v>
      </c>
      <c r="I8757">
        <f>_xlfn.XLOOKUP(F8757,menu_items!$A$1:$A$33,menu_items!$D$1:$D$33,,0,1)</f>
        <v>17.95</v>
      </c>
    </row>
    <row r="8758" spans="1:9" hidden="1" x14ac:dyDescent="0.25">
      <c r="A8758" s="2">
        <v>8757</v>
      </c>
      <c r="B8758" s="2">
        <v>3840</v>
      </c>
      <c r="C8758" s="1">
        <v>45080</v>
      </c>
      <c r="D8758" s="3">
        <v>0.63755787037037037</v>
      </c>
      <c r="E8758" s="3" t="str">
        <f>TEXT(Table1[[#This Row],[order_time]],"HH")</f>
        <v>15</v>
      </c>
      <c r="F8758">
        <v>131</v>
      </c>
      <c r="G8758" t="str">
        <f>_xlfn.XLOOKUP(F8758,menu_items!$A$1:$A$33,menu_items!$B$1:$B$33,,0,1)</f>
        <v>Chicken Parmesan</v>
      </c>
      <c r="H8758" t="str">
        <f>_xlfn.XLOOKUP(F8758,menu_items!$A$1:$A$33,menu_items!$C$1:$C$33,,0,1)</f>
        <v>Italian</v>
      </c>
      <c r="I8758">
        <f>_xlfn.XLOOKUP(F8758,menu_items!$A$1:$A$33,menu_items!$D$1:$D$33,,0,1)</f>
        <v>17.95</v>
      </c>
    </row>
    <row r="8759" spans="1:9" hidden="1" x14ac:dyDescent="0.25">
      <c r="A8759" s="2">
        <v>8758</v>
      </c>
      <c r="B8759" s="2">
        <v>3840</v>
      </c>
      <c r="C8759" s="1">
        <v>45080</v>
      </c>
      <c r="D8759" s="3">
        <v>0.63755787037037037</v>
      </c>
      <c r="E8759" s="3" t="str">
        <f>TEXT(Table1[[#This Row],[order_time]],"HH")</f>
        <v>15</v>
      </c>
      <c r="F8759">
        <v>132</v>
      </c>
      <c r="G8759" t="str">
        <f>_xlfn.XLOOKUP(F8759,menu_items!$A$1:$A$33,menu_items!$B$1:$B$33,,0,1)</f>
        <v>Eggplant Parmesan</v>
      </c>
      <c r="H8759" t="str">
        <f>_xlfn.XLOOKUP(F8759,menu_items!$A$1:$A$33,menu_items!$C$1:$C$33,,0,1)</f>
        <v>Italian</v>
      </c>
      <c r="I8759">
        <f>_xlfn.XLOOKUP(F8759,menu_items!$A$1:$A$33,menu_items!$D$1:$D$33,,0,1)</f>
        <v>16.95</v>
      </c>
    </row>
    <row r="8760" spans="1:9" hidden="1" x14ac:dyDescent="0.25">
      <c r="A8760" s="2">
        <v>8759</v>
      </c>
      <c r="B8760" s="2">
        <v>3841</v>
      </c>
      <c r="C8760" s="1">
        <v>45080</v>
      </c>
      <c r="D8760" s="3">
        <v>0.63761574074074079</v>
      </c>
      <c r="E8760" s="3" t="str">
        <f>TEXT(Table1[[#This Row],[order_time]],"HH")</f>
        <v>15</v>
      </c>
      <c r="F8760">
        <v>105</v>
      </c>
      <c r="G8760" t="str">
        <f>_xlfn.XLOOKUP(F8760,menu_items!$A$1:$A$33,menu_items!$B$1:$B$33,,0,1)</f>
        <v>Mac &amp; Cheese</v>
      </c>
      <c r="H8760" t="str">
        <f>_xlfn.XLOOKUP(F8760,menu_items!$A$1:$A$33,menu_items!$C$1:$C$33,,0,1)</f>
        <v>American</v>
      </c>
      <c r="I8760">
        <f>_xlfn.XLOOKUP(F8760,menu_items!$A$1:$A$33,menu_items!$D$1:$D$33,,0,1)</f>
        <v>7</v>
      </c>
    </row>
    <row r="8761" spans="1:9" hidden="1" x14ac:dyDescent="0.25">
      <c r="A8761" s="2">
        <v>8760</v>
      </c>
      <c r="B8761" s="2">
        <v>3841</v>
      </c>
      <c r="C8761" s="1">
        <v>45080</v>
      </c>
      <c r="D8761" s="3">
        <v>0.63761574074074079</v>
      </c>
      <c r="E8761" s="3" t="str">
        <f>TEXT(Table1[[#This Row],[order_time]],"HH")</f>
        <v>15</v>
      </c>
      <c r="F8761">
        <v>130</v>
      </c>
      <c r="G8761" t="str">
        <f>_xlfn.XLOOKUP(F8761,menu_items!$A$1:$A$33,menu_items!$B$1:$B$33,,0,1)</f>
        <v>Shrimp Scampi</v>
      </c>
      <c r="H8761" t="str">
        <f>_xlfn.XLOOKUP(F8761,menu_items!$A$1:$A$33,menu_items!$C$1:$C$33,,0,1)</f>
        <v>Italian</v>
      </c>
      <c r="I8761">
        <f>_xlfn.XLOOKUP(F8761,menu_items!$A$1:$A$33,menu_items!$D$1:$D$33,,0,1)</f>
        <v>19.95</v>
      </c>
    </row>
    <row r="8762" spans="1:9" x14ac:dyDescent="0.25">
      <c r="A8762" s="2">
        <v>8761</v>
      </c>
      <c r="B8762" s="2">
        <v>3842</v>
      </c>
      <c r="C8762" s="1">
        <v>45080</v>
      </c>
      <c r="D8762" s="3">
        <v>0.65350694444444446</v>
      </c>
      <c r="E8762" s="3" t="str">
        <f>TEXT(Table1[[#This Row],[order_time]],"HH")</f>
        <v>15</v>
      </c>
      <c r="F8762">
        <v>101</v>
      </c>
      <c r="G8762" t="str">
        <f>_xlfn.XLOOKUP(F8762,menu_items!$A$1:$A$33,menu_items!$B$1:$B$33,,0,1)</f>
        <v>Hamburger</v>
      </c>
      <c r="H8762" t="str">
        <f>_xlfn.XLOOKUP(F8762,menu_items!$A$1:$A$33,menu_items!$C$1:$C$33,,0,1)</f>
        <v>American</v>
      </c>
      <c r="I8762">
        <f>_xlfn.XLOOKUP(F8762,menu_items!$A$1:$A$33,menu_items!$D$1:$D$33,,0,1)</f>
        <v>12.95</v>
      </c>
    </row>
    <row r="8763" spans="1:9" hidden="1" x14ac:dyDescent="0.25">
      <c r="A8763" s="2">
        <v>8762</v>
      </c>
      <c r="B8763" s="2">
        <v>3842</v>
      </c>
      <c r="C8763" s="1">
        <v>45080</v>
      </c>
      <c r="D8763" s="3">
        <v>0.65350694444444446</v>
      </c>
      <c r="E8763" s="3" t="str">
        <f>TEXT(Table1[[#This Row],[order_time]],"HH")</f>
        <v>15</v>
      </c>
      <c r="F8763">
        <v>129</v>
      </c>
      <c r="G8763" t="str">
        <f>_xlfn.XLOOKUP(F8763,menu_items!$A$1:$A$33,menu_items!$B$1:$B$33,,0,1)</f>
        <v>Mushroom Ravioli</v>
      </c>
      <c r="H8763" t="str">
        <f>_xlfn.XLOOKUP(F8763,menu_items!$A$1:$A$33,menu_items!$C$1:$C$33,,0,1)</f>
        <v>Italian</v>
      </c>
      <c r="I8763">
        <f>_xlfn.XLOOKUP(F8763,menu_items!$A$1:$A$33,menu_items!$D$1:$D$33,,0,1)</f>
        <v>15.5</v>
      </c>
    </row>
    <row r="8764" spans="1:9" x14ac:dyDescent="0.25">
      <c r="A8764" s="2">
        <v>8763</v>
      </c>
      <c r="B8764" s="2">
        <v>3843</v>
      </c>
      <c r="C8764" s="1">
        <v>45080</v>
      </c>
      <c r="D8764" s="3">
        <v>0.65721064814814811</v>
      </c>
      <c r="E8764" s="3" t="str">
        <f>TEXT(Table1[[#This Row],[order_time]],"HH")</f>
        <v>15</v>
      </c>
      <c r="F8764">
        <v>101</v>
      </c>
      <c r="G8764" t="str">
        <f>_xlfn.XLOOKUP(F8764,menu_items!$A$1:$A$33,menu_items!$B$1:$B$33,,0,1)</f>
        <v>Hamburger</v>
      </c>
      <c r="H8764" t="str">
        <f>_xlfn.XLOOKUP(F8764,menu_items!$A$1:$A$33,menu_items!$C$1:$C$33,,0,1)</f>
        <v>American</v>
      </c>
      <c r="I8764">
        <f>_xlfn.XLOOKUP(F8764,menu_items!$A$1:$A$33,menu_items!$D$1:$D$33,,0,1)</f>
        <v>12.95</v>
      </c>
    </row>
    <row r="8765" spans="1:9" hidden="1" x14ac:dyDescent="0.25">
      <c r="A8765" s="2">
        <v>8764</v>
      </c>
      <c r="B8765" s="2">
        <v>3843</v>
      </c>
      <c r="C8765" s="1">
        <v>45080</v>
      </c>
      <c r="D8765" s="3">
        <v>0.65721064814814811</v>
      </c>
      <c r="E8765" s="3" t="str">
        <f>TEXT(Table1[[#This Row],[order_time]],"HH")</f>
        <v>15</v>
      </c>
      <c r="F8765">
        <v>132</v>
      </c>
      <c r="G8765" t="str">
        <f>_xlfn.XLOOKUP(F8765,menu_items!$A$1:$A$33,menu_items!$B$1:$B$33,,0,1)</f>
        <v>Eggplant Parmesan</v>
      </c>
      <c r="H8765" t="str">
        <f>_xlfn.XLOOKUP(F8765,menu_items!$A$1:$A$33,menu_items!$C$1:$C$33,,0,1)</f>
        <v>Italian</v>
      </c>
      <c r="I8765">
        <f>_xlfn.XLOOKUP(F8765,menu_items!$A$1:$A$33,menu_items!$D$1:$D$33,,0,1)</f>
        <v>16.95</v>
      </c>
    </row>
    <row r="8766" spans="1:9" hidden="1" x14ac:dyDescent="0.25">
      <c r="A8766" s="2">
        <v>8765</v>
      </c>
      <c r="B8766" s="2">
        <v>3844</v>
      </c>
      <c r="C8766" s="1">
        <v>45080</v>
      </c>
      <c r="D8766" s="3">
        <v>0.66630787037037043</v>
      </c>
      <c r="E8766" s="3" t="str">
        <f>TEXT(Table1[[#This Row],[order_time]],"HH")</f>
        <v>15</v>
      </c>
      <c r="F8766">
        <v>103</v>
      </c>
      <c r="G8766" t="str">
        <f>_xlfn.XLOOKUP(F8766,menu_items!$A$1:$A$33,menu_items!$B$1:$B$33,,0,1)</f>
        <v>Hot Dog</v>
      </c>
      <c r="H8766" t="str">
        <f>_xlfn.XLOOKUP(F8766,menu_items!$A$1:$A$33,menu_items!$C$1:$C$33,,0,1)</f>
        <v>American</v>
      </c>
      <c r="I8766">
        <f>_xlfn.XLOOKUP(F8766,menu_items!$A$1:$A$33,menu_items!$D$1:$D$33,,0,1)</f>
        <v>9</v>
      </c>
    </row>
    <row r="8767" spans="1:9" hidden="1" x14ac:dyDescent="0.25">
      <c r="A8767" s="2">
        <v>8766</v>
      </c>
      <c r="B8767" s="2">
        <v>3844</v>
      </c>
      <c r="C8767" s="1">
        <v>45080</v>
      </c>
      <c r="D8767" s="3">
        <v>0.66630787037037043</v>
      </c>
      <c r="E8767" s="3" t="str">
        <f>TEXT(Table1[[#This Row],[order_time]],"HH")</f>
        <v>15</v>
      </c>
      <c r="F8767">
        <v>106</v>
      </c>
      <c r="G8767" t="str">
        <f>_xlfn.XLOOKUP(F8767,menu_items!$A$1:$A$33,menu_items!$B$1:$B$33,,0,1)</f>
        <v>French Fries</v>
      </c>
      <c r="H8767" t="str">
        <f>_xlfn.XLOOKUP(F8767,menu_items!$A$1:$A$33,menu_items!$C$1:$C$33,,0,1)</f>
        <v>American</v>
      </c>
      <c r="I8767">
        <f>_xlfn.XLOOKUP(F8767,menu_items!$A$1:$A$33,menu_items!$D$1:$D$33,,0,1)</f>
        <v>7</v>
      </c>
    </row>
    <row r="8768" spans="1:9" hidden="1" x14ac:dyDescent="0.25">
      <c r="A8768" s="2">
        <v>8767</v>
      </c>
      <c r="B8768" s="2">
        <v>3845</v>
      </c>
      <c r="C8768" s="1">
        <v>45080</v>
      </c>
      <c r="D8768" s="3">
        <v>0.66736111111111107</v>
      </c>
      <c r="E8768" s="3" t="str">
        <f>TEXT(Table1[[#This Row],[order_time]],"HH")</f>
        <v>16</v>
      </c>
      <c r="F8768">
        <v>108</v>
      </c>
      <c r="G8768" t="str">
        <f>_xlfn.XLOOKUP(F8768,menu_items!$A$1:$A$33,menu_items!$B$1:$B$33,,0,1)</f>
        <v>Tofu Pad Thai</v>
      </c>
      <c r="H8768" t="str">
        <f>_xlfn.XLOOKUP(F8768,menu_items!$A$1:$A$33,menu_items!$C$1:$C$33,,0,1)</f>
        <v>Asian</v>
      </c>
      <c r="I8768">
        <f>_xlfn.XLOOKUP(F8768,menu_items!$A$1:$A$33,menu_items!$D$1:$D$33,,0,1)</f>
        <v>14.5</v>
      </c>
    </row>
    <row r="8769" spans="1:9" hidden="1" x14ac:dyDescent="0.25">
      <c r="A8769" s="2">
        <v>8768</v>
      </c>
      <c r="B8769" s="2">
        <v>3845</v>
      </c>
      <c r="C8769" s="1">
        <v>45080</v>
      </c>
      <c r="D8769" s="3">
        <v>0.66736111111111107</v>
      </c>
      <c r="E8769" s="3" t="str">
        <f>TEXT(Table1[[#This Row],[order_time]],"HH")</f>
        <v>16</v>
      </c>
      <c r="F8769">
        <v>117</v>
      </c>
      <c r="G8769" t="str">
        <f>_xlfn.XLOOKUP(F8769,menu_items!$A$1:$A$33,menu_items!$B$1:$B$33,,0,1)</f>
        <v>Chicken Burrito</v>
      </c>
      <c r="H8769" t="str">
        <f>_xlfn.XLOOKUP(F8769,menu_items!$A$1:$A$33,menu_items!$C$1:$C$33,,0,1)</f>
        <v>Mexican</v>
      </c>
      <c r="I8769">
        <f>_xlfn.XLOOKUP(F8769,menu_items!$A$1:$A$33,menu_items!$D$1:$D$33,,0,1)</f>
        <v>12.95</v>
      </c>
    </row>
    <row r="8770" spans="1:9" hidden="1" x14ac:dyDescent="0.25">
      <c r="A8770" s="2">
        <v>8769</v>
      </c>
      <c r="B8770" s="2">
        <v>3846</v>
      </c>
      <c r="C8770" s="1">
        <v>45080</v>
      </c>
      <c r="D8770" s="3">
        <v>0.67685185185185182</v>
      </c>
      <c r="E8770" s="3" t="str">
        <f>TEXT(Table1[[#This Row],[order_time]],"HH")</f>
        <v>16</v>
      </c>
      <c r="F8770">
        <v>113</v>
      </c>
      <c r="G8770" t="str">
        <f>_xlfn.XLOOKUP(F8770,menu_items!$A$1:$A$33,menu_items!$B$1:$B$33,,0,1)</f>
        <v>Edamame</v>
      </c>
      <c r="H8770" t="str">
        <f>_xlfn.XLOOKUP(F8770,menu_items!$A$1:$A$33,menu_items!$C$1:$C$33,,0,1)</f>
        <v>Asian</v>
      </c>
      <c r="I8770">
        <f>_xlfn.XLOOKUP(F8770,menu_items!$A$1:$A$33,menu_items!$D$1:$D$33,,0,1)</f>
        <v>5</v>
      </c>
    </row>
    <row r="8771" spans="1:9" hidden="1" x14ac:dyDescent="0.25">
      <c r="A8771" s="2">
        <v>8770</v>
      </c>
      <c r="B8771" s="2">
        <v>3846</v>
      </c>
      <c r="C8771" s="1">
        <v>45080</v>
      </c>
      <c r="D8771" s="3">
        <v>0.67685185185185182</v>
      </c>
      <c r="E8771" s="3" t="str">
        <f>TEXT(Table1[[#This Row],[order_time]],"HH")</f>
        <v>16</v>
      </c>
      <c r="F8771">
        <v>131</v>
      </c>
      <c r="G8771" t="str">
        <f>_xlfn.XLOOKUP(F8771,menu_items!$A$1:$A$33,menu_items!$B$1:$B$33,,0,1)</f>
        <v>Chicken Parmesan</v>
      </c>
      <c r="H8771" t="str">
        <f>_xlfn.XLOOKUP(F8771,menu_items!$A$1:$A$33,menu_items!$C$1:$C$33,,0,1)</f>
        <v>Italian</v>
      </c>
      <c r="I8771">
        <f>_xlfn.XLOOKUP(F8771,menu_items!$A$1:$A$33,menu_items!$D$1:$D$33,,0,1)</f>
        <v>17.95</v>
      </c>
    </row>
    <row r="8772" spans="1:9" hidden="1" x14ac:dyDescent="0.25">
      <c r="A8772" s="2">
        <v>8771</v>
      </c>
      <c r="B8772" s="2">
        <v>3847</v>
      </c>
      <c r="C8772" s="1">
        <v>45080</v>
      </c>
      <c r="D8772" s="3">
        <v>0.69975694444444447</v>
      </c>
      <c r="E8772" s="3" t="str">
        <f>TEXT(Table1[[#This Row],[order_time]],"HH")</f>
        <v>16</v>
      </c>
      <c r="F8772">
        <v>109</v>
      </c>
      <c r="G8772" t="str">
        <f>_xlfn.XLOOKUP(F8772,menu_items!$A$1:$A$33,menu_items!$B$1:$B$33,,0,1)</f>
        <v>Korean Beef Bowl</v>
      </c>
      <c r="H8772" t="str">
        <f>_xlfn.XLOOKUP(F8772,menu_items!$A$1:$A$33,menu_items!$C$1:$C$33,,0,1)</f>
        <v>Asian</v>
      </c>
      <c r="I8772">
        <f>_xlfn.XLOOKUP(F8772,menu_items!$A$1:$A$33,menu_items!$D$1:$D$33,,0,1)</f>
        <v>17.95</v>
      </c>
    </row>
    <row r="8773" spans="1:9" hidden="1" x14ac:dyDescent="0.25">
      <c r="A8773" s="2">
        <v>8772</v>
      </c>
      <c r="B8773" s="2">
        <v>3847</v>
      </c>
      <c r="C8773" s="1">
        <v>45080</v>
      </c>
      <c r="D8773" s="3">
        <v>0.69975694444444447</v>
      </c>
      <c r="E8773" s="3" t="str">
        <f>TEXT(Table1[[#This Row],[order_time]],"HH")</f>
        <v>16</v>
      </c>
      <c r="F8773">
        <v>127</v>
      </c>
      <c r="G8773" t="str">
        <f>_xlfn.XLOOKUP(F8773,menu_items!$A$1:$A$33,menu_items!$B$1:$B$33,,0,1)</f>
        <v>Meat Lasagna</v>
      </c>
      <c r="H8773" t="str">
        <f>_xlfn.XLOOKUP(F8773,menu_items!$A$1:$A$33,menu_items!$C$1:$C$33,,0,1)</f>
        <v>Italian</v>
      </c>
      <c r="I8773">
        <f>_xlfn.XLOOKUP(F8773,menu_items!$A$1:$A$33,menu_items!$D$1:$D$33,,0,1)</f>
        <v>17.95</v>
      </c>
    </row>
    <row r="8774" spans="1:9" hidden="1" x14ac:dyDescent="0.25">
      <c r="A8774" s="2">
        <v>8773</v>
      </c>
      <c r="B8774" s="2">
        <v>3848</v>
      </c>
      <c r="C8774" s="1">
        <v>45080</v>
      </c>
      <c r="D8774" s="3">
        <v>0.71037037037037032</v>
      </c>
      <c r="E8774" s="3" t="str">
        <f>TEXT(Table1[[#This Row],[order_time]],"HH")</f>
        <v>17</v>
      </c>
      <c r="F8774">
        <v>125</v>
      </c>
      <c r="G8774" t="str">
        <f>_xlfn.XLOOKUP(F8774,menu_items!$A$1:$A$33,menu_items!$B$1:$B$33,,0,1)</f>
        <v>Spaghetti &amp; Meatballs</v>
      </c>
      <c r="H8774" t="str">
        <f>_xlfn.XLOOKUP(F8774,menu_items!$A$1:$A$33,menu_items!$C$1:$C$33,,0,1)</f>
        <v>Italian</v>
      </c>
      <c r="I8774">
        <f>_xlfn.XLOOKUP(F8774,menu_items!$A$1:$A$33,menu_items!$D$1:$D$33,,0,1)</f>
        <v>17.95</v>
      </c>
    </row>
    <row r="8775" spans="1:9" hidden="1" x14ac:dyDescent="0.25">
      <c r="A8775" s="2">
        <v>8774</v>
      </c>
      <c r="B8775" s="2">
        <v>3849</v>
      </c>
      <c r="C8775" s="1">
        <v>45080</v>
      </c>
      <c r="D8775" s="3">
        <v>0.71240740740740738</v>
      </c>
      <c r="E8775" s="3" t="str">
        <f>TEXT(Table1[[#This Row],[order_time]],"HH")</f>
        <v>17</v>
      </c>
      <c r="F8775">
        <v>122</v>
      </c>
      <c r="G8775" t="str">
        <f>_xlfn.XLOOKUP(F8775,menu_items!$A$1:$A$33,menu_items!$B$1:$B$33,,0,1)</f>
        <v>Chips &amp; Salsa</v>
      </c>
      <c r="H8775" t="str">
        <f>_xlfn.XLOOKUP(F8775,menu_items!$A$1:$A$33,menu_items!$C$1:$C$33,,0,1)</f>
        <v>Mexican</v>
      </c>
      <c r="I8775">
        <f>_xlfn.XLOOKUP(F8775,menu_items!$A$1:$A$33,menu_items!$D$1:$D$33,,0,1)</f>
        <v>7</v>
      </c>
    </row>
    <row r="8776" spans="1:9" hidden="1" x14ac:dyDescent="0.25">
      <c r="A8776" s="2">
        <v>8775</v>
      </c>
      <c r="B8776" s="2">
        <v>3850</v>
      </c>
      <c r="C8776" s="1">
        <v>45080</v>
      </c>
      <c r="D8776" s="3">
        <v>0.71723379629629624</v>
      </c>
      <c r="E8776" s="3" t="str">
        <f>TEXT(Table1[[#This Row],[order_time]],"HH")</f>
        <v>17</v>
      </c>
      <c r="F8776">
        <v>132</v>
      </c>
      <c r="G8776" t="str">
        <f>_xlfn.XLOOKUP(F8776,menu_items!$A$1:$A$33,menu_items!$B$1:$B$33,,0,1)</f>
        <v>Eggplant Parmesan</v>
      </c>
      <c r="H8776" t="str">
        <f>_xlfn.XLOOKUP(F8776,menu_items!$A$1:$A$33,menu_items!$C$1:$C$33,,0,1)</f>
        <v>Italian</v>
      </c>
      <c r="I8776">
        <f>_xlfn.XLOOKUP(F8776,menu_items!$A$1:$A$33,menu_items!$D$1:$D$33,,0,1)</f>
        <v>16.95</v>
      </c>
    </row>
    <row r="8777" spans="1:9" hidden="1" x14ac:dyDescent="0.25">
      <c r="A8777" s="2">
        <v>8776</v>
      </c>
      <c r="B8777" s="2">
        <v>3851</v>
      </c>
      <c r="C8777" s="1">
        <v>45080</v>
      </c>
      <c r="D8777" s="3">
        <v>0.7189699074074074</v>
      </c>
      <c r="E8777" s="3" t="str">
        <f>TEXT(Table1[[#This Row],[order_time]],"HH")</f>
        <v>17</v>
      </c>
      <c r="F8777">
        <v>103</v>
      </c>
      <c r="G8777" t="str">
        <f>_xlfn.XLOOKUP(F8777,menu_items!$A$1:$A$33,menu_items!$B$1:$B$33,,0,1)</f>
        <v>Hot Dog</v>
      </c>
      <c r="H8777" t="str">
        <f>_xlfn.XLOOKUP(F8777,menu_items!$A$1:$A$33,menu_items!$C$1:$C$33,,0,1)</f>
        <v>American</v>
      </c>
      <c r="I8777">
        <f>_xlfn.XLOOKUP(F8777,menu_items!$A$1:$A$33,menu_items!$D$1:$D$33,,0,1)</f>
        <v>9</v>
      </c>
    </row>
    <row r="8778" spans="1:9" hidden="1" x14ac:dyDescent="0.25">
      <c r="A8778" s="2">
        <v>8777</v>
      </c>
      <c r="B8778" s="2">
        <v>3851</v>
      </c>
      <c r="C8778" s="1">
        <v>45080</v>
      </c>
      <c r="D8778" s="3">
        <v>0.7189699074074074</v>
      </c>
      <c r="E8778" s="3" t="str">
        <f>TEXT(Table1[[#This Row],[order_time]],"HH")</f>
        <v>17</v>
      </c>
      <c r="F8778">
        <v>119</v>
      </c>
      <c r="G8778" t="str">
        <f>_xlfn.XLOOKUP(F8778,menu_items!$A$1:$A$33,menu_items!$B$1:$B$33,,0,1)</f>
        <v>Chicken Torta</v>
      </c>
      <c r="H8778" t="str">
        <f>_xlfn.XLOOKUP(F8778,menu_items!$A$1:$A$33,menu_items!$C$1:$C$33,,0,1)</f>
        <v>Mexican</v>
      </c>
      <c r="I8778">
        <f>_xlfn.XLOOKUP(F8778,menu_items!$A$1:$A$33,menu_items!$D$1:$D$33,,0,1)</f>
        <v>11.95</v>
      </c>
    </row>
    <row r="8779" spans="1:9" hidden="1" x14ac:dyDescent="0.25">
      <c r="A8779" s="2">
        <v>8778</v>
      </c>
      <c r="B8779" s="2">
        <v>3851</v>
      </c>
      <c r="C8779" s="1">
        <v>45080</v>
      </c>
      <c r="D8779" s="3">
        <v>0.7189699074074074</v>
      </c>
      <c r="E8779" s="3" t="str">
        <f>TEXT(Table1[[#This Row],[order_time]],"HH")</f>
        <v>17</v>
      </c>
      <c r="F8779">
        <v>121</v>
      </c>
      <c r="G8779" t="str">
        <f>_xlfn.XLOOKUP(F8779,menu_items!$A$1:$A$33,menu_items!$B$1:$B$33,,0,1)</f>
        <v>Cheese Quesadillas</v>
      </c>
      <c r="H8779" t="str">
        <f>_xlfn.XLOOKUP(F8779,menu_items!$A$1:$A$33,menu_items!$C$1:$C$33,,0,1)</f>
        <v>Mexican</v>
      </c>
      <c r="I8779">
        <f>_xlfn.XLOOKUP(F8779,menu_items!$A$1:$A$33,menu_items!$D$1:$D$33,,0,1)</f>
        <v>10.5</v>
      </c>
    </row>
    <row r="8780" spans="1:9" hidden="1" x14ac:dyDescent="0.25">
      <c r="A8780" s="2">
        <v>8779</v>
      </c>
      <c r="B8780" s="2">
        <v>3852</v>
      </c>
      <c r="C8780" s="1">
        <v>45080</v>
      </c>
      <c r="D8780" s="3">
        <v>0.72729166666666667</v>
      </c>
      <c r="E8780" s="3" t="str">
        <f>TEXT(Table1[[#This Row],[order_time]],"HH")</f>
        <v>17</v>
      </c>
      <c r="F8780">
        <v>109</v>
      </c>
      <c r="G8780" t="str">
        <f>_xlfn.XLOOKUP(F8780,menu_items!$A$1:$A$33,menu_items!$B$1:$B$33,,0,1)</f>
        <v>Korean Beef Bowl</v>
      </c>
      <c r="H8780" t="str">
        <f>_xlfn.XLOOKUP(F8780,menu_items!$A$1:$A$33,menu_items!$C$1:$C$33,,0,1)</f>
        <v>Asian</v>
      </c>
      <c r="I8780">
        <f>_xlfn.XLOOKUP(F8780,menu_items!$A$1:$A$33,menu_items!$D$1:$D$33,,0,1)</f>
        <v>17.95</v>
      </c>
    </row>
    <row r="8781" spans="1:9" hidden="1" x14ac:dyDescent="0.25">
      <c r="A8781" s="2">
        <v>8780</v>
      </c>
      <c r="B8781" s="2">
        <v>3852</v>
      </c>
      <c r="C8781" s="1">
        <v>45080</v>
      </c>
      <c r="D8781" s="3">
        <v>0.72729166666666667</v>
      </c>
      <c r="E8781" s="3" t="str">
        <f>TEXT(Table1[[#This Row],[order_time]],"HH")</f>
        <v>17</v>
      </c>
      <c r="F8781">
        <v>118</v>
      </c>
      <c r="G8781" t="str">
        <f>_xlfn.XLOOKUP(F8781,menu_items!$A$1:$A$33,menu_items!$B$1:$B$33,,0,1)</f>
        <v>Steak Burrito</v>
      </c>
      <c r="H8781" t="str">
        <f>_xlfn.XLOOKUP(F8781,menu_items!$A$1:$A$33,menu_items!$C$1:$C$33,,0,1)</f>
        <v>Mexican</v>
      </c>
      <c r="I8781">
        <f>_xlfn.XLOOKUP(F8781,menu_items!$A$1:$A$33,menu_items!$D$1:$D$33,,0,1)</f>
        <v>14.95</v>
      </c>
    </row>
    <row r="8782" spans="1:9" hidden="1" x14ac:dyDescent="0.25">
      <c r="A8782" s="2">
        <v>8781</v>
      </c>
      <c r="B8782" s="2">
        <v>3852</v>
      </c>
      <c r="C8782" s="1">
        <v>45080</v>
      </c>
      <c r="D8782" s="3">
        <v>0.72729166666666667</v>
      </c>
      <c r="E8782" s="3" t="str">
        <f>TEXT(Table1[[#This Row],[order_time]],"HH")</f>
        <v>17</v>
      </c>
      <c r="F8782">
        <v>106</v>
      </c>
      <c r="G8782" t="str">
        <f>_xlfn.XLOOKUP(F8782,menu_items!$A$1:$A$33,menu_items!$B$1:$B$33,,0,1)</f>
        <v>French Fries</v>
      </c>
      <c r="H8782" t="str">
        <f>_xlfn.XLOOKUP(F8782,menu_items!$A$1:$A$33,menu_items!$C$1:$C$33,,0,1)</f>
        <v>American</v>
      </c>
      <c r="I8782">
        <f>_xlfn.XLOOKUP(F8782,menu_items!$A$1:$A$33,menu_items!$D$1:$D$33,,0,1)</f>
        <v>7</v>
      </c>
    </row>
    <row r="8783" spans="1:9" hidden="1" x14ac:dyDescent="0.25">
      <c r="A8783" s="2">
        <v>8782</v>
      </c>
      <c r="B8783" s="2">
        <v>3853</v>
      </c>
      <c r="C8783" s="1">
        <v>45080</v>
      </c>
      <c r="D8783" s="3">
        <v>0.74083333333333334</v>
      </c>
      <c r="E8783" s="3" t="str">
        <f>TEXT(Table1[[#This Row],[order_time]],"HH")</f>
        <v>17</v>
      </c>
      <c r="F8783">
        <v>116</v>
      </c>
      <c r="G8783" t="str">
        <f>_xlfn.XLOOKUP(F8783,menu_items!$A$1:$A$33,menu_items!$B$1:$B$33,,0,1)</f>
        <v>Steak Tacos</v>
      </c>
      <c r="H8783" t="str">
        <f>_xlfn.XLOOKUP(F8783,menu_items!$A$1:$A$33,menu_items!$C$1:$C$33,,0,1)</f>
        <v>Mexican</v>
      </c>
      <c r="I8783">
        <f>_xlfn.XLOOKUP(F8783,menu_items!$A$1:$A$33,menu_items!$D$1:$D$33,,0,1)</f>
        <v>13.95</v>
      </c>
    </row>
    <row r="8784" spans="1:9" hidden="1" x14ac:dyDescent="0.25">
      <c r="A8784" s="2">
        <v>8783</v>
      </c>
      <c r="B8784" s="2">
        <v>3853</v>
      </c>
      <c r="C8784" s="1">
        <v>45080</v>
      </c>
      <c r="D8784" s="3">
        <v>0.74083333333333334</v>
      </c>
      <c r="E8784" s="3" t="str">
        <f>TEXT(Table1[[#This Row],[order_time]],"HH")</f>
        <v>17</v>
      </c>
      <c r="F8784">
        <v>129</v>
      </c>
      <c r="G8784" t="str">
        <f>_xlfn.XLOOKUP(F8784,menu_items!$A$1:$A$33,menu_items!$B$1:$B$33,,0,1)</f>
        <v>Mushroom Ravioli</v>
      </c>
      <c r="H8784" t="str">
        <f>_xlfn.XLOOKUP(F8784,menu_items!$A$1:$A$33,menu_items!$C$1:$C$33,,0,1)</f>
        <v>Italian</v>
      </c>
      <c r="I8784">
        <f>_xlfn.XLOOKUP(F8784,menu_items!$A$1:$A$33,menu_items!$D$1:$D$33,,0,1)</f>
        <v>15.5</v>
      </c>
    </row>
    <row r="8785" spans="1:9" hidden="1" x14ac:dyDescent="0.25">
      <c r="A8785" s="2">
        <v>8784</v>
      </c>
      <c r="B8785" s="2">
        <v>3853</v>
      </c>
      <c r="C8785" s="1">
        <v>45080</v>
      </c>
      <c r="D8785" s="3">
        <v>0.74083333333333334</v>
      </c>
      <c r="E8785" s="3" t="str">
        <f>TEXT(Table1[[#This Row],[order_time]],"HH")</f>
        <v>17</v>
      </c>
      <c r="F8785">
        <v>113</v>
      </c>
      <c r="G8785" t="str">
        <f>_xlfn.XLOOKUP(F8785,menu_items!$A$1:$A$33,menu_items!$B$1:$B$33,,0,1)</f>
        <v>Edamame</v>
      </c>
      <c r="H8785" t="str">
        <f>_xlfn.XLOOKUP(F8785,menu_items!$A$1:$A$33,menu_items!$C$1:$C$33,,0,1)</f>
        <v>Asian</v>
      </c>
      <c r="I8785">
        <f>_xlfn.XLOOKUP(F8785,menu_items!$A$1:$A$33,menu_items!$D$1:$D$33,,0,1)</f>
        <v>5</v>
      </c>
    </row>
    <row r="8786" spans="1:9" hidden="1" x14ac:dyDescent="0.25">
      <c r="A8786" s="2">
        <v>8785</v>
      </c>
      <c r="B8786" s="2">
        <v>3853</v>
      </c>
      <c r="C8786" s="1">
        <v>45080</v>
      </c>
      <c r="D8786" s="3">
        <v>0.74083333333333334</v>
      </c>
      <c r="E8786" s="3" t="str">
        <f>TEXT(Table1[[#This Row],[order_time]],"HH")</f>
        <v>17</v>
      </c>
      <c r="F8786">
        <v>113</v>
      </c>
      <c r="G8786" t="str">
        <f>_xlfn.XLOOKUP(F8786,menu_items!$A$1:$A$33,menu_items!$B$1:$B$33,,0,1)</f>
        <v>Edamame</v>
      </c>
      <c r="H8786" t="str">
        <f>_xlfn.XLOOKUP(F8786,menu_items!$A$1:$A$33,menu_items!$C$1:$C$33,,0,1)</f>
        <v>Asian</v>
      </c>
      <c r="I8786">
        <f>_xlfn.XLOOKUP(F8786,menu_items!$A$1:$A$33,menu_items!$D$1:$D$33,,0,1)</f>
        <v>5</v>
      </c>
    </row>
    <row r="8787" spans="1:9" hidden="1" x14ac:dyDescent="0.25">
      <c r="A8787" s="2">
        <v>8786</v>
      </c>
      <c r="B8787" s="2">
        <v>3854</v>
      </c>
      <c r="C8787" s="1">
        <v>45080</v>
      </c>
      <c r="D8787" s="3">
        <v>0.75056712962962968</v>
      </c>
      <c r="E8787" s="3" t="str">
        <f>TEXT(Table1[[#This Row],[order_time]],"HH")</f>
        <v>18</v>
      </c>
      <c r="F8787">
        <v>117</v>
      </c>
      <c r="G8787" t="str">
        <f>_xlfn.XLOOKUP(F8787,menu_items!$A$1:$A$33,menu_items!$B$1:$B$33,,0,1)</f>
        <v>Chicken Burrito</v>
      </c>
      <c r="H8787" t="str">
        <f>_xlfn.XLOOKUP(F8787,menu_items!$A$1:$A$33,menu_items!$C$1:$C$33,,0,1)</f>
        <v>Mexican</v>
      </c>
      <c r="I8787">
        <f>_xlfn.XLOOKUP(F8787,menu_items!$A$1:$A$33,menu_items!$D$1:$D$33,,0,1)</f>
        <v>12.95</v>
      </c>
    </row>
    <row r="8788" spans="1:9" hidden="1" x14ac:dyDescent="0.25">
      <c r="A8788" s="2">
        <v>8787</v>
      </c>
      <c r="B8788" s="2">
        <v>3855</v>
      </c>
      <c r="C8788" s="1">
        <v>45080</v>
      </c>
      <c r="D8788" s="3">
        <v>0.75605324074074076</v>
      </c>
      <c r="E8788" s="3" t="str">
        <f>TEXT(Table1[[#This Row],[order_time]],"HH")</f>
        <v>18</v>
      </c>
      <c r="F8788">
        <v>102</v>
      </c>
      <c r="G8788" t="str">
        <f>_xlfn.XLOOKUP(F8788,menu_items!$A$1:$A$33,menu_items!$B$1:$B$33,,0,1)</f>
        <v>Cheeseburger</v>
      </c>
      <c r="H8788" t="str">
        <f>_xlfn.XLOOKUP(F8788,menu_items!$A$1:$A$33,menu_items!$C$1:$C$33,,0,1)</f>
        <v>American</v>
      </c>
      <c r="I8788">
        <f>_xlfn.XLOOKUP(F8788,menu_items!$A$1:$A$33,menu_items!$D$1:$D$33,,0,1)</f>
        <v>13.95</v>
      </c>
    </row>
    <row r="8789" spans="1:9" hidden="1" x14ac:dyDescent="0.25">
      <c r="A8789" s="2">
        <v>8788</v>
      </c>
      <c r="B8789" s="2">
        <v>3855</v>
      </c>
      <c r="C8789" s="1">
        <v>45080</v>
      </c>
      <c r="D8789" s="3">
        <v>0.75605324074074076</v>
      </c>
      <c r="E8789" s="3" t="str">
        <f>TEXT(Table1[[#This Row],[order_time]],"HH")</f>
        <v>18</v>
      </c>
      <c r="F8789">
        <v>124</v>
      </c>
      <c r="G8789" t="str">
        <f>_xlfn.XLOOKUP(F8789,menu_items!$A$1:$A$33,menu_items!$B$1:$B$33,,0,1)</f>
        <v>Spaghetti</v>
      </c>
      <c r="H8789" t="str">
        <f>_xlfn.XLOOKUP(F8789,menu_items!$A$1:$A$33,menu_items!$C$1:$C$33,,0,1)</f>
        <v>Italian</v>
      </c>
      <c r="I8789">
        <f>_xlfn.XLOOKUP(F8789,menu_items!$A$1:$A$33,menu_items!$D$1:$D$33,,0,1)</f>
        <v>14.5</v>
      </c>
    </row>
    <row r="8790" spans="1:9" hidden="1" x14ac:dyDescent="0.25">
      <c r="A8790" s="2">
        <v>8789</v>
      </c>
      <c r="B8790" s="2">
        <v>3856</v>
      </c>
      <c r="C8790" s="1">
        <v>45080</v>
      </c>
      <c r="D8790" s="3">
        <v>0.76108796296296299</v>
      </c>
      <c r="E8790" s="3" t="str">
        <f>TEXT(Table1[[#This Row],[order_time]],"HH")</f>
        <v>18</v>
      </c>
      <c r="F8790">
        <v>125</v>
      </c>
      <c r="G8790" t="str">
        <f>_xlfn.XLOOKUP(F8790,menu_items!$A$1:$A$33,menu_items!$B$1:$B$33,,0,1)</f>
        <v>Spaghetti &amp; Meatballs</v>
      </c>
      <c r="H8790" t="str">
        <f>_xlfn.XLOOKUP(F8790,menu_items!$A$1:$A$33,menu_items!$C$1:$C$33,,0,1)</f>
        <v>Italian</v>
      </c>
      <c r="I8790">
        <f>_xlfn.XLOOKUP(F8790,menu_items!$A$1:$A$33,menu_items!$D$1:$D$33,,0,1)</f>
        <v>17.95</v>
      </c>
    </row>
    <row r="8791" spans="1:9" hidden="1" x14ac:dyDescent="0.25">
      <c r="A8791" s="2">
        <v>8790</v>
      </c>
      <c r="B8791" s="2">
        <v>3856</v>
      </c>
      <c r="C8791" s="1">
        <v>45080</v>
      </c>
      <c r="D8791" s="3">
        <v>0.76108796296296299</v>
      </c>
      <c r="E8791" s="3" t="str">
        <f>TEXT(Table1[[#This Row],[order_time]],"HH")</f>
        <v>18</v>
      </c>
      <c r="F8791">
        <v>113</v>
      </c>
      <c r="G8791" t="str">
        <f>_xlfn.XLOOKUP(F8791,menu_items!$A$1:$A$33,menu_items!$B$1:$B$33,,0,1)</f>
        <v>Edamame</v>
      </c>
      <c r="H8791" t="str">
        <f>_xlfn.XLOOKUP(F8791,menu_items!$A$1:$A$33,menu_items!$C$1:$C$33,,0,1)</f>
        <v>Asian</v>
      </c>
      <c r="I8791">
        <f>_xlfn.XLOOKUP(F8791,menu_items!$A$1:$A$33,menu_items!$D$1:$D$33,,0,1)</f>
        <v>5</v>
      </c>
    </row>
    <row r="8792" spans="1:9" hidden="1" x14ac:dyDescent="0.25">
      <c r="A8792" s="2">
        <v>8791</v>
      </c>
      <c r="B8792" s="2">
        <v>3856</v>
      </c>
      <c r="C8792" s="1">
        <v>45080</v>
      </c>
      <c r="D8792" s="3">
        <v>0.76108796296296299</v>
      </c>
      <c r="E8792" s="3" t="str">
        <f>TEXT(Table1[[#This Row],[order_time]],"HH")</f>
        <v>18</v>
      </c>
      <c r="F8792">
        <v>120</v>
      </c>
      <c r="G8792" t="str">
        <f>_xlfn.XLOOKUP(F8792,menu_items!$A$1:$A$33,menu_items!$B$1:$B$33,,0,1)</f>
        <v>Steak Torta</v>
      </c>
      <c r="H8792" t="str">
        <f>_xlfn.XLOOKUP(F8792,menu_items!$A$1:$A$33,menu_items!$C$1:$C$33,,0,1)</f>
        <v>Mexican</v>
      </c>
      <c r="I8792">
        <f>_xlfn.XLOOKUP(F8792,menu_items!$A$1:$A$33,menu_items!$D$1:$D$33,,0,1)</f>
        <v>13.95</v>
      </c>
    </row>
    <row r="8793" spans="1:9" hidden="1" x14ac:dyDescent="0.25">
      <c r="A8793" s="2">
        <v>8792</v>
      </c>
      <c r="B8793" s="2">
        <v>3856</v>
      </c>
      <c r="C8793" s="1">
        <v>45080</v>
      </c>
      <c r="D8793" s="3">
        <v>0.76108796296296299</v>
      </c>
      <c r="E8793" s="3" t="str">
        <f>TEXT(Table1[[#This Row],[order_time]],"HH")</f>
        <v>18</v>
      </c>
      <c r="F8793">
        <v>105</v>
      </c>
      <c r="G8793" t="str">
        <f>_xlfn.XLOOKUP(F8793,menu_items!$A$1:$A$33,menu_items!$B$1:$B$33,,0,1)</f>
        <v>Mac &amp; Cheese</v>
      </c>
      <c r="H8793" t="str">
        <f>_xlfn.XLOOKUP(F8793,menu_items!$A$1:$A$33,menu_items!$C$1:$C$33,,0,1)</f>
        <v>American</v>
      </c>
      <c r="I8793">
        <f>_xlfn.XLOOKUP(F8793,menu_items!$A$1:$A$33,menu_items!$D$1:$D$33,,0,1)</f>
        <v>7</v>
      </c>
    </row>
    <row r="8794" spans="1:9" hidden="1" x14ac:dyDescent="0.25">
      <c r="A8794" s="2">
        <v>8793</v>
      </c>
      <c r="B8794" s="2">
        <v>3857</v>
      </c>
      <c r="C8794" s="1">
        <v>45080</v>
      </c>
      <c r="D8794" s="3">
        <v>0.76976851851851846</v>
      </c>
      <c r="E8794" s="3" t="str">
        <f>TEXT(Table1[[#This Row],[order_time]],"HH")</f>
        <v>18</v>
      </c>
      <c r="F8794">
        <v>113</v>
      </c>
      <c r="G8794" t="str">
        <f>_xlfn.XLOOKUP(F8794,menu_items!$A$1:$A$33,menu_items!$B$1:$B$33,,0,1)</f>
        <v>Edamame</v>
      </c>
      <c r="H8794" t="str">
        <f>_xlfn.XLOOKUP(F8794,menu_items!$A$1:$A$33,menu_items!$C$1:$C$33,,0,1)</f>
        <v>Asian</v>
      </c>
      <c r="I8794">
        <f>_xlfn.XLOOKUP(F8794,menu_items!$A$1:$A$33,menu_items!$D$1:$D$33,,0,1)</f>
        <v>5</v>
      </c>
    </row>
    <row r="8795" spans="1:9" hidden="1" x14ac:dyDescent="0.25">
      <c r="A8795" s="2">
        <v>8794</v>
      </c>
      <c r="B8795" s="2">
        <v>3858</v>
      </c>
      <c r="C8795" s="1">
        <v>45080</v>
      </c>
      <c r="D8795" s="3">
        <v>0.77976851851851847</v>
      </c>
      <c r="E8795" s="3" t="str">
        <f>TEXT(Table1[[#This Row],[order_time]],"HH")</f>
        <v>18</v>
      </c>
      <c r="F8795">
        <v>109</v>
      </c>
      <c r="G8795" t="str">
        <f>_xlfn.XLOOKUP(F8795,menu_items!$A$1:$A$33,menu_items!$B$1:$B$33,,0,1)</f>
        <v>Korean Beef Bowl</v>
      </c>
      <c r="H8795" t="str">
        <f>_xlfn.XLOOKUP(F8795,menu_items!$A$1:$A$33,menu_items!$C$1:$C$33,,0,1)</f>
        <v>Asian</v>
      </c>
      <c r="I8795">
        <f>_xlfn.XLOOKUP(F8795,menu_items!$A$1:$A$33,menu_items!$D$1:$D$33,,0,1)</f>
        <v>17.95</v>
      </c>
    </row>
    <row r="8796" spans="1:9" hidden="1" x14ac:dyDescent="0.25">
      <c r="A8796" s="2">
        <v>8795</v>
      </c>
      <c r="B8796" s="2">
        <v>3858</v>
      </c>
      <c r="C8796" s="1">
        <v>45080</v>
      </c>
      <c r="D8796" s="3">
        <v>0.77976851851851847</v>
      </c>
      <c r="E8796" s="3" t="str">
        <f>TEXT(Table1[[#This Row],[order_time]],"HH")</f>
        <v>18</v>
      </c>
      <c r="F8796">
        <v>119</v>
      </c>
      <c r="G8796" t="str">
        <f>_xlfn.XLOOKUP(F8796,menu_items!$A$1:$A$33,menu_items!$B$1:$B$33,,0,1)</f>
        <v>Chicken Torta</v>
      </c>
      <c r="H8796" t="str">
        <f>_xlfn.XLOOKUP(F8796,menu_items!$A$1:$A$33,menu_items!$C$1:$C$33,,0,1)</f>
        <v>Mexican</v>
      </c>
      <c r="I8796">
        <f>_xlfn.XLOOKUP(F8796,menu_items!$A$1:$A$33,menu_items!$D$1:$D$33,,0,1)</f>
        <v>11.95</v>
      </c>
    </row>
    <row r="8797" spans="1:9" hidden="1" x14ac:dyDescent="0.25">
      <c r="A8797" s="2">
        <v>8796</v>
      </c>
      <c r="B8797" s="2">
        <v>3858</v>
      </c>
      <c r="C8797" s="1">
        <v>45080</v>
      </c>
      <c r="D8797" s="3">
        <v>0.77976851851851847</v>
      </c>
      <c r="E8797" s="3" t="str">
        <f>TEXT(Table1[[#This Row],[order_time]],"HH")</f>
        <v>18</v>
      </c>
      <c r="F8797">
        <v>119</v>
      </c>
      <c r="G8797" t="str">
        <f>_xlfn.XLOOKUP(F8797,menu_items!$A$1:$A$33,menu_items!$B$1:$B$33,,0,1)</f>
        <v>Chicken Torta</v>
      </c>
      <c r="H8797" t="str">
        <f>_xlfn.XLOOKUP(F8797,menu_items!$A$1:$A$33,menu_items!$C$1:$C$33,,0,1)</f>
        <v>Mexican</v>
      </c>
      <c r="I8797">
        <f>_xlfn.XLOOKUP(F8797,menu_items!$A$1:$A$33,menu_items!$D$1:$D$33,,0,1)</f>
        <v>11.95</v>
      </c>
    </row>
    <row r="8798" spans="1:9" hidden="1" x14ac:dyDescent="0.25">
      <c r="A8798" s="2">
        <v>8797</v>
      </c>
      <c r="B8798" s="2">
        <v>3859</v>
      </c>
      <c r="C8798" s="1">
        <v>45080</v>
      </c>
      <c r="D8798" s="3">
        <v>0.78353009259259254</v>
      </c>
      <c r="E8798" s="3" t="str">
        <f>TEXT(Table1[[#This Row],[order_time]],"HH")</f>
        <v>18</v>
      </c>
      <c r="F8798">
        <v>115</v>
      </c>
      <c r="G8798" t="str">
        <f>_xlfn.XLOOKUP(F8798,menu_items!$A$1:$A$33,menu_items!$B$1:$B$33,,0,1)</f>
        <v>Chicken Tacos</v>
      </c>
      <c r="H8798" t="str">
        <f>_xlfn.XLOOKUP(F8798,menu_items!$A$1:$A$33,menu_items!$C$1:$C$33,,0,1)</f>
        <v>Mexican</v>
      </c>
      <c r="I8798">
        <f>_xlfn.XLOOKUP(F8798,menu_items!$A$1:$A$33,menu_items!$D$1:$D$33,,0,1)</f>
        <v>11.95</v>
      </c>
    </row>
    <row r="8799" spans="1:9" hidden="1" x14ac:dyDescent="0.25">
      <c r="A8799" s="2">
        <v>8798</v>
      </c>
      <c r="B8799" s="2">
        <v>3860</v>
      </c>
      <c r="C8799" s="1">
        <v>45080</v>
      </c>
      <c r="D8799" s="3">
        <v>0.79118055555555555</v>
      </c>
      <c r="E8799" s="3" t="str">
        <f>TEXT(Table1[[#This Row],[order_time]],"HH")</f>
        <v>18</v>
      </c>
      <c r="F8799">
        <v>108</v>
      </c>
      <c r="G8799" t="str">
        <f>_xlfn.XLOOKUP(F8799,menu_items!$A$1:$A$33,menu_items!$B$1:$B$33,,0,1)</f>
        <v>Tofu Pad Thai</v>
      </c>
      <c r="H8799" t="str">
        <f>_xlfn.XLOOKUP(F8799,menu_items!$A$1:$A$33,menu_items!$C$1:$C$33,,0,1)</f>
        <v>Asian</v>
      </c>
      <c r="I8799">
        <f>_xlfn.XLOOKUP(F8799,menu_items!$A$1:$A$33,menu_items!$D$1:$D$33,,0,1)</f>
        <v>14.5</v>
      </c>
    </row>
    <row r="8800" spans="1:9" hidden="1" x14ac:dyDescent="0.25">
      <c r="A8800" s="2">
        <v>8799</v>
      </c>
      <c r="B8800" s="2">
        <v>3860</v>
      </c>
      <c r="C8800" s="1">
        <v>45080</v>
      </c>
      <c r="D8800" s="3">
        <v>0.79118055555555555</v>
      </c>
      <c r="E8800" s="3" t="str">
        <f>TEXT(Table1[[#This Row],[order_time]],"HH")</f>
        <v>18</v>
      </c>
      <c r="F8800">
        <v>126</v>
      </c>
      <c r="G8800" t="str">
        <f>_xlfn.XLOOKUP(F8800,menu_items!$A$1:$A$33,menu_items!$B$1:$B$33,,0,1)</f>
        <v>Fettuccine Alfredo</v>
      </c>
      <c r="H8800" t="str">
        <f>_xlfn.XLOOKUP(F8800,menu_items!$A$1:$A$33,menu_items!$C$1:$C$33,,0,1)</f>
        <v>Italian</v>
      </c>
      <c r="I8800">
        <f>_xlfn.XLOOKUP(F8800,menu_items!$A$1:$A$33,menu_items!$D$1:$D$33,,0,1)</f>
        <v>14.5</v>
      </c>
    </row>
    <row r="8801" spans="1:9" hidden="1" x14ac:dyDescent="0.25">
      <c r="A8801" s="2">
        <v>8800</v>
      </c>
      <c r="B8801" s="2">
        <v>3860</v>
      </c>
      <c r="C8801" s="1">
        <v>45080</v>
      </c>
      <c r="D8801" s="3">
        <v>0.79118055555555555</v>
      </c>
      <c r="E8801" s="3" t="str">
        <f>TEXT(Table1[[#This Row],[order_time]],"HH")</f>
        <v>18</v>
      </c>
      <c r="F8801">
        <v>128</v>
      </c>
      <c r="G8801" t="str">
        <f>_xlfn.XLOOKUP(F8801,menu_items!$A$1:$A$33,menu_items!$B$1:$B$33,,0,1)</f>
        <v>Cheese Lasagna</v>
      </c>
      <c r="H8801" t="str">
        <f>_xlfn.XLOOKUP(F8801,menu_items!$A$1:$A$33,menu_items!$C$1:$C$33,,0,1)</f>
        <v>Italian</v>
      </c>
      <c r="I8801">
        <f>_xlfn.XLOOKUP(F8801,menu_items!$A$1:$A$33,menu_items!$D$1:$D$33,,0,1)</f>
        <v>15.5</v>
      </c>
    </row>
    <row r="8802" spans="1:9" hidden="1" x14ac:dyDescent="0.25">
      <c r="A8802" s="2">
        <v>8801</v>
      </c>
      <c r="B8802" s="2">
        <v>3860</v>
      </c>
      <c r="C8802" s="1">
        <v>45080</v>
      </c>
      <c r="D8802" s="3">
        <v>0.79118055555555555</v>
      </c>
      <c r="E8802" s="3" t="str">
        <f>TEXT(Table1[[#This Row],[order_time]],"HH")</f>
        <v>18</v>
      </c>
      <c r="F8802">
        <v>132</v>
      </c>
      <c r="G8802" t="str">
        <f>_xlfn.XLOOKUP(F8802,menu_items!$A$1:$A$33,menu_items!$B$1:$B$33,,0,1)</f>
        <v>Eggplant Parmesan</v>
      </c>
      <c r="H8802" t="str">
        <f>_xlfn.XLOOKUP(F8802,menu_items!$A$1:$A$33,menu_items!$C$1:$C$33,,0,1)</f>
        <v>Italian</v>
      </c>
      <c r="I8802">
        <f>_xlfn.XLOOKUP(F8802,menu_items!$A$1:$A$33,menu_items!$D$1:$D$33,,0,1)</f>
        <v>16.95</v>
      </c>
    </row>
    <row r="8803" spans="1:9" hidden="1" x14ac:dyDescent="0.25">
      <c r="A8803" s="2">
        <v>8802</v>
      </c>
      <c r="B8803" s="2">
        <v>3861</v>
      </c>
      <c r="C8803" s="1">
        <v>45080</v>
      </c>
      <c r="D8803" s="3">
        <v>0.8022569444444444</v>
      </c>
      <c r="E8803" s="3" t="str">
        <f>TEXT(Table1[[#This Row],[order_time]],"HH")</f>
        <v>19</v>
      </c>
      <c r="F8803">
        <v>103</v>
      </c>
      <c r="G8803" t="str">
        <f>_xlfn.XLOOKUP(F8803,menu_items!$A$1:$A$33,menu_items!$B$1:$B$33,,0,1)</f>
        <v>Hot Dog</v>
      </c>
      <c r="H8803" t="str">
        <f>_xlfn.XLOOKUP(F8803,menu_items!$A$1:$A$33,menu_items!$C$1:$C$33,,0,1)</f>
        <v>American</v>
      </c>
      <c r="I8803">
        <f>_xlfn.XLOOKUP(F8803,menu_items!$A$1:$A$33,menu_items!$D$1:$D$33,,0,1)</f>
        <v>9</v>
      </c>
    </row>
    <row r="8804" spans="1:9" hidden="1" x14ac:dyDescent="0.25">
      <c r="A8804" s="2">
        <v>8803</v>
      </c>
      <c r="B8804" s="2">
        <v>3861</v>
      </c>
      <c r="C8804" s="1">
        <v>45080</v>
      </c>
      <c r="D8804" s="3">
        <v>0.8022569444444444</v>
      </c>
      <c r="E8804" s="3" t="str">
        <f>TEXT(Table1[[#This Row],[order_time]],"HH")</f>
        <v>19</v>
      </c>
      <c r="F8804">
        <v>126</v>
      </c>
      <c r="G8804" t="str">
        <f>_xlfn.XLOOKUP(F8804,menu_items!$A$1:$A$33,menu_items!$B$1:$B$33,,0,1)</f>
        <v>Fettuccine Alfredo</v>
      </c>
      <c r="H8804" t="str">
        <f>_xlfn.XLOOKUP(F8804,menu_items!$A$1:$A$33,menu_items!$C$1:$C$33,,0,1)</f>
        <v>Italian</v>
      </c>
      <c r="I8804">
        <f>_xlfn.XLOOKUP(F8804,menu_items!$A$1:$A$33,menu_items!$D$1:$D$33,,0,1)</f>
        <v>14.5</v>
      </c>
    </row>
    <row r="8805" spans="1:9" hidden="1" x14ac:dyDescent="0.25">
      <c r="A8805" s="2">
        <v>8804</v>
      </c>
      <c r="B8805" s="2">
        <v>3861</v>
      </c>
      <c r="C8805" s="1">
        <v>45080</v>
      </c>
      <c r="D8805" s="3">
        <v>0.8022569444444444</v>
      </c>
      <c r="E8805" s="3" t="str">
        <f>TEXT(Table1[[#This Row],[order_time]],"HH")</f>
        <v>19</v>
      </c>
      <c r="F8805">
        <v>112</v>
      </c>
      <c r="G8805" t="str">
        <f>_xlfn.XLOOKUP(F8805,menu_items!$A$1:$A$33,menu_items!$B$1:$B$33,,0,1)</f>
        <v>Salmon Roll</v>
      </c>
      <c r="H8805" t="str">
        <f>_xlfn.XLOOKUP(F8805,menu_items!$A$1:$A$33,menu_items!$C$1:$C$33,,0,1)</f>
        <v>Asian</v>
      </c>
      <c r="I8805">
        <f>_xlfn.XLOOKUP(F8805,menu_items!$A$1:$A$33,menu_items!$D$1:$D$33,,0,1)</f>
        <v>14.95</v>
      </c>
    </row>
    <row r="8806" spans="1:9" hidden="1" x14ac:dyDescent="0.25">
      <c r="A8806" s="2">
        <v>8805</v>
      </c>
      <c r="B8806" s="2">
        <v>3861</v>
      </c>
      <c r="C8806" s="1">
        <v>45080</v>
      </c>
      <c r="D8806" s="3">
        <v>0.8022569444444444</v>
      </c>
      <c r="E8806" s="3" t="str">
        <f>TEXT(Table1[[#This Row],[order_time]],"HH")</f>
        <v>19</v>
      </c>
      <c r="F8806">
        <v>106</v>
      </c>
      <c r="G8806" t="str">
        <f>_xlfn.XLOOKUP(F8806,menu_items!$A$1:$A$33,menu_items!$B$1:$B$33,,0,1)</f>
        <v>French Fries</v>
      </c>
      <c r="H8806" t="str">
        <f>_xlfn.XLOOKUP(F8806,menu_items!$A$1:$A$33,menu_items!$C$1:$C$33,,0,1)</f>
        <v>American</v>
      </c>
      <c r="I8806">
        <f>_xlfn.XLOOKUP(F8806,menu_items!$A$1:$A$33,menu_items!$D$1:$D$33,,0,1)</f>
        <v>7</v>
      </c>
    </row>
    <row r="8807" spans="1:9" hidden="1" x14ac:dyDescent="0.25">
      <c r="A8807" s="2">
        <v>8806</v>
      </c>
      <c r="B8807" s="2">
        <v>3862</v>
      </c>
      <c r="C8807" s="1">
        <v>45080</v>
      </c>
      <c r="D8807" s="3">
        <v>0.80465277777777777</v>
      </c>
      <c r="E8807" s="3" t="str">
        <f>TEXT(Table1[[#This Row],[order_time]],"HH")</f>
        <v>19</v>
      </c>
      <c r="F8807">
        <v>117</v>
      </c>
      <c r="G8807" t="str">
        <f>_xlfn.XLOOKUP(F8807,menu_items!$A$1:$A$33,menu_items!$B$1:$B$33,,0,1)</f>
        <v>Chicken Burrito</v>
      </c>
      <c r="H8807" t="str">
        <f>_xlfn.XLOOKUP(F8807,menu_items!$A$1:$A$33,menu_items!$C$1:$C$33,,0,1)</f>
        <v>Mexican</v>
      </c>
      <c r="I8807">
        <f>_xlfn.XLOOKUP(F8807,menu_items!$A$1:$A$33,menu_items!$D$1:$D$33,,0,1)</f>
        <v>12.95</v>
      </c>
    </row>
    <row r="8808" spans="1:9" hidden="1" x14ac:dyDescent="0.25">
      <c r="A8808" s="2">
        <v>8807</v>
      </c>
      <c r="B8808" s="2">
        <v>3863</v>
      </c>
      <c r="C8808" s="1">
        <v>45080</v>
      </c>
      <c r="D8808" s="3">
        <v>0.82681712962962961</v>
      </c>
      <c r="E8808" s="3" t="str">
        <f>TEXT(Table1[[#This Row],[order_time]],"HH")</f>
        <v>19</v>
      </c>
      <c r="F8808">
        <v>110</v>
      </c>
      <c r="G8808" t="str">
        <f>_xlfn.XLOOKUP(F8808,menu_items!$A$1:$A$33,menu_items!$B$1:$B$33,,0,1)</f>
        <v>Pork Ramen</v>
      </c>
      <c r="H8808" t="str">
        <f>_xlfn.XLOOKUP(F8808,menu_items!$A$1:$A$33,menu_items!$C$1:$C$33,,0,1)</f>
        <v>Asian</v>
      </c>
      <c r="I8808">
        <f>_xlfn.XLOOKUP(F8808,menu_items!$A$1:$A$33,menu_items!$D$1:$D$33,,0,1)</f>
        <v>17.95</v>
      </c>
    </row>
    <row r="8809" spans="1:9" hidden="1" x14ac:dyDescent="0.25">
      <c r="A8809" s="2">
        <v>8808</v>
      </c>
      <c r="B8809" s="2">
        <v>3863</v>
      </c>
      <c r="C8809" s="1">
        <v>45080</v>
      </c>
      <c r="D8809" s="3">
        <v>0.82681712962962961</v>
      </c>
      <c r="E8809" s="3" t="str">
        <f>TEXT(Table1[[#This Row],[order_time]],"HH")</f>
        <v>19</v>
      </c>
      <c r="F8809">
        <v>127</v>
      </c>
      <c r="G8809" t="str">
        <f>_xlfn.XLOOKUP(F8809,menu_items!$A$1:$A$33,menu_items!$B$1:$B$33,,0,1)</f>
        <v>Meat Lasagna</v>
      </c>
      <c r="H8809" t="str">
        <f>_xlfn.XLOOKUP(F8809,menu_items!$A$1:$A$33,menu_items!$C$1:$C$33,,0,1)</f>
        <v>Italian</v>
      </c>
      <c r="I8809">
        <f>_xlfn.XLOOKUP(F8809,menu_items!$A$1:$A$33,menu_items!$D$1:$D$33,,0,1)</f>
        <v>17.95</v>
      </c>
    </row>
    <row r="8810" spans="1:9" hidden="1" x14ac:dyDescent="0.25">
      <c r="A8810" s="2">
        <v>8809</v>
      </c>
      <c r="B8810" s="2">
        <v>3863</v>
      </c>
      <c r="C8810" s="1">
        <v>45080</v>
      </c>
      <c r="D8810" s="3">
        <v>0.82681712962962961</v>
      </c>
      <c r="E8810" s="3" t="str">
        <f>TEXT(Table1[[#This Row],[order_time]],"HH")</f>
        <v>19</v>
      </c>
      <c r="F8810">
        <v>113</v>
      </c>
      <c r="G8810" t="str">
        <f>_xlfn.XLOOKUP(F8810,menu_items!$A$1:$A$33,menu_items!$B$1:$B$33,,0,1)</f>
        <v>Edamame</v>
      </c>
      <c r="H8810" t="str">
        <f>_xlfn.XLOOKUP(F8810,menu_items!$A$1:$A$33,menu_items!$C$1:$C$33,,0,1)</f>
        <v>Asian</v>
      </c>
      <c r="I8810">
        <f>_xlfn.XLOOKUP(F8810,menu_items!$A$1:$A$33,menu_items!$D$1:$D$33,,0,1)</f>
        <v>5</v>
      </c>
    </row>
    <row r="8811" spans="1:9" hidden="1" x14ac:dyDescent="0.25">
      <c r="A8811" s="2">
        <v>8810</v>
      </c>
      <c r="B8811" s="2">
        <v>3864</v>
      </c>
      <c r="C8811" s="1">
        <v>45080</v>
      </c>
      <c r="D8811" s="3">
        <v>0.83142361111111107</v>
      </c>
      <c r="E8811" s="3" t="str">
        <f>TEXT(Table1[[#This Row],[order_time]],"HH")</f>
        <v>19</v>
      </c>
      <c r="F8811">
        <v>113</v>
      </c>
      <c r="G8811" t="str">
        <f>_xlfn.XLOOKUP(F8811,menu_items!$A$1:$A$33,menu_items!$B$1:$B$33,,0,1)</f>
        <v>Edamame</v>
      </c>
      <c r="H8811" t="str">
        <f>_xlfn.XLOOKUP(F8811,menu_items!$A$1:$A$33,menu_items!$C$1:$C$33,,0,1)</f>
        <v>Asian</v>
      </c>
      <c r="I8811">
        <f>_xlfn.XLOOKUP(F8811,menu_items!$A$1:$A$33,menu_items!$D$1:$D$33,,0,1)</f>
        <v>5</v>
      </c>
    </row>
    <row r="8812" spans="1:9" hidden="1" x14ac:dyDescent="0.25">
      <c r="A8812" s="2">
        <v>8811</v>
      </c>
      <c r="B8812" s="2">
        <v>3864</v>
      </c>
      <c r="C8812" s="1">
        <v>45080</v>
      </c>
      <c r="D8812" s="3">
        <v>0.83142361111111107</v>
      </c>
      <c r="E8812" s="3" t="str">
        <f>TEXT(Table1[[#This Row],[order_time]],"HH")</f>
        <v>19</v>
      </c>
      <c r="F8812">
        <v>106</v>
      </c>
      <c r="G8812" t="str">
        <f>_xlfn.XLOOKUP(F8812,menu_items!$A$1:$A$33,menu_items!$B$1:$B$33,,0,1)</f>
        <v>French Fries</v>
      </c>
      <c r="H8812" t="str">
        <f>_xlfn.XLOOKUP(F8812,menu_items!$A$1:$A$33,menu_items!$C$1:$C$33,,0,1)</f>
        <v>American</v>
      </c>
      <c r="I8812">
        <f>_xlfn.XLOOKUP(F8812,menu_items!$A$1:$A$33,menu_items!$D$1:$D$33,,0,1)</f>
        <v>7</v>
      </c>
    </row>
    <row r="8813" spans="1:9" hidden="1" x14ac:dyDescent="0.25">
      <c r="A8813" s="2">
        <v>8812</v>
      </c>
      <c r="B8813" s="2">
        <v>3865</v>
      </c>
      <c r="C8813" s="1">
        <v>45080</v>
      </c>
      <c r="D8813" s="3">
        <v>0.83250000000000002</v>
      </c>
      <c r="E8813" s="3" t="str">
        <f>TEXT(Table1[[#This Row],[order_time]],"HH")</f>
        <v>19</v>
      </c>
      <c r="F8813">
        <v>124</v>
      </c>
      <c r="G8813" t="str">
        <f>_xlfn.XLOOKUP(F8813,menu_items!$A$1:$A$33,menu_items!$B$1:$B$33,,0,1)</f>
        <v>Spaghetti</v>
      </c>
      <c r="H8813" t="str">
        <f>_xlfn.XLOOKUP(F8813,menu_items!$A$1:$A$33,menu_items!$C$1:$C$33,,0,1)</f>
        <v>Italian</v>
      </c>
      <c r="I8813">
        <f>_xlfn.XLOOKUP(F8813,menu_items!$A$1:$A$33,menu_items!$D$1:$D$33,,0,1)</f>
        <v>14.5</v>
      </c>
    </row>
    <row r="8814" spans="1:9" hidden="1" x14ac:dyDescent="0.25">
      <c r="A8814" s="2">
        <v>8813</v>
      </c>
      <c r="B8814" s="2">
        <v>3865</v>
      </c>
      <c r="C8814" s="1">
        <v>45080</v>
      </c>
      <c r="D8814" s="3">
        <v>0.83250000000000002</v>
      </c>
      <c r="E8814" s="3" t="str">
        <f>TEXT(Table1[[#This Row],[order_time]],"HH")</f>
        <v>19</v>
      </c>
      <c r="F8814">
        <v>109</v>
      </c>
      <c r="G8814" t="str">
        <f>_xlfn.XLOOKUP(F8814,menu_items!$A$1:$A$33,menu_items!$B$1:$B$33,,0,1)</f>
        <v>Korean Beef Bowl</v>
      </c>
      <c r="H8814" t="str">
        <f>_xlfn.XLOOKUP(F8814,menu_items!$A$1:$A$33,menu_items!$C$1:$C$33,,0,1)</f>
        <v>Asian</v>
      </c>
      <c r="I8814">
        <f>_xlfn.XLOOKUP(F8814,menu_items!$A$1:$A$33,menu_items!$D$1:$D$33,,0,1)</f>
        <v>17.95</v>
      </c>
    </row>
    <row r="8815" spans="1:9" hidden="1" x14ac:dyDescent="0.25">
      <c r="A8815" s="2">
        <v>8814</v>
      </c>
      <c r="B8815" s="2">
        <v>3865</v>
      </c>
      <c r="C8815" s="1">
        <v>45080</v>
      </c>
      <c r="D8815" s="3">
        <v>0.83250000000000002</v>
      </c>
      <c r="E8815" s="3" t="str">
        <f>TEXT(Table1[[#This Row],[order_time]],"HH")</f>
        <v>19</v>
      </c>
      <c r="F8815">
        <v>122</v>
      </c>
      <c r="G8815" t="str">
        <f>_xlfn.XLOOKUP(F8815,menu_items!$A$1:$A$33,menu_items!$B$1:$B$33,,0,1)</f>
        <v>Chips &amp; Salsa</v>
      </c>
      <c r="H8815" t="str">
        <f>_xlfn.XLOOKUP(F8815,menu_items!$A$1:$A$33,menu_items!$C$1:$C$33,,0,1)</f>
        <v>Mexican</v>
      </c>
      <c r="I8815">
        <f>_xlfn.XLOOKUP(F8815,menu_items!$A$1:$A$33,menu_items!$D$1:$D$33,,0,1)</f>
        <v>7</v>
      </c>
    </row>
    <row r="8816" spans="1:9" hidden="1" x14ac:dyDescent="0.25">
      <c r="A8816" s="2">
        <v>8815</v>
      </c>
      <c r="B8816" s="2">
        <v>3865</v>
      </c>
      <c r="C8816" s="1">
        <v>45080</v>
      </c>
      <c r="D8816" s="3">
        <v>0.83250000000000002</v>
      </c>
      <c r="E8816" s="3" t="str">
        <f>TEXT(Table1[[#This Row],[order_time]],"HH")</f>
        <v>19</v>
      </c>
      <c r="F8816">
        <v>130</v>
      </c>
      <c r="G8816" t="str">
        <f>_xlfn.XLOOKUP(F8816,menu_items!$A$1:$A$33,menu_items!$B$1:$B$33,,0,1)</f>
        <v>Shrimp Scampi</v>
      </c>
      <c r="H8816" t="str">
        <f>_xlfn.XLOOKUP(F8816,menu_items!$A$1:$A$33,menu_items!$C$1:$C$33,,0,1)</f>
        <v>Italian</v>
      </c>
      <c r="I8816">
        <f>_xlfn.XLOOKUP(F8816,menu_items!$A$1:$A$33,menu_items!$D$1:$D$33,,0,1)</f>
        <v>19.95</v>
      </c>
    </row>
    <row r="8817" spans="1:9" hidden="1" x14ac:dyDescent="0.25">
      <c r="A8817" s="2">
        <v>8816</v>
      </c>
      <c r="B8817" s="2">
        <v>3866</v>
      </c>
      <c r="C8817" s="1">
        <v>45080</v>
      </c>
      <c r="D8817" s="3">
        <v>0.83432870370370371</v>
      </c>
      <c r="E8817" s="3" t="str">
        <f>TEXT(Table1[[#This Row],[order_time]],"HH")</f>
        <v>20</v>
      </c>
      <c r="F8817">
        <v>124</v>
      </c>
      <c r="G8817" t="str">
        <f>_xlfn.XLOOKUP(F8817,menu_items!$A$1:$A$33,menu_items!$B$1:$B$33,,0,1)</f>
        <v>Spaghetti</v>
      </c>
      <c r="H8817" t="str">
        <f>_xlfn.XLOOKUP(F8817,menu_items!$A$1:$A$33,menu_items!$C$1:$C$33,,0,1)</f>
        <v>Italian</v>
      </c>
      <c r="I8817">
        <f>_xlfn.XLOOKUP(F8817,menu_items!$A$1:$A$33,menu_items!$D$1:$D$33,,0,1)</f>
        <v>14.5</v>
      </c>
    </row>
    <row r="8818" spans="1:9" hidden="1" x14ac:dyDescent="0.25">
      <c r="A8818" s="2">
        <v>8817</v>
      </c>
      <c r="B8818" s="2">
        <v>3866</v>
      </c>
      <c r="C8818" s="1">
        <v>45080</v>
      </c>
      <c r="D8818" s="3">
        <v>0.83432870370370371</v>
      </c>
      <c r="E8818" s="3" t="str">
        <f>TEXT(Table1[[#This Row],[order_time]],"HH")</f>
        <v>20</v>
      </c>
      <c r="F8818">
        <v>112</v>
      </c>
      <c r="G8818" t="str">
        <f>_xlfn.XLOOKUP(F8818,menu_items!$A$1:$A$33,menu_items!$B$1:$B$33,,0,1)</f>
        <v>Salmon Roll</v>
      </c>
      <c r="H8818" t="str">
        <f>_xlfn.XLOOKUP(F8818,menu_items!$A$1:$A$33,menu_items!$C$1:$C$33,,0,1)</f>
        <v>Asian</v>
      </c>
      <c r="I8818">
        <f>_xlfn.XLOOKUP(F8818,menu_items!$A$1:$A$33,menu_items!$D$1:$D$33,,0,1)</f>
        <v>14.95</v>
      </c>
    </row>
    <row r="8819" spans="1:9" hidden="1" x14ac:dyDescent="0.25">
      <c r="A8819" s="2">
        <v>8818</v>
      </c>
      <c r="B8819" s="2">
        <v>3866</v>
      </c>
      <c r="C8819" s="1">
        <v>45080</v>
      </c>
      <c r="D8819" s="3">
        <v>0.83432870370370371</v>
      </c>
      <c r="E8819" s="3" t="str">
        <f>TEXT(Table1[[#This Row],[order_time]],"HH")</f>
        <v>20</v>
      </c>
      <c r="F8819">
        <v>105</v>
      </c>
      <c r="G8819" t="str">
        <f>_xlfn.XLOOKUP(F8819,menu_items!$A$1:$A$33,menu_items!$B$1:$B$33,,0,1)</f>
        <v>Mac &amp; Cheese</v>
      </c>
      <c r="H8819" t="str">
        <f>_xlfn.XLOOKUP(F8819,menu_items!$A$1:$A$33,menu_items!$C$1:$C$33,,0,1)</f>
        <v>American</v>
      </c>
      <c r="I8819">
        <f>_xlfn.XLOOKUP(F8819,menu_items!$A$1:$A$33,menu_items!$D$1:$D$33,,0,1)</f>
        <v>7</v>
      </c>
    </row>
    <row r="8820" spans="1:9" x14ac:dyDescent="0.25">
      <c r="A8820" s="2">
        <v>8819</v>
      </c>
      <c r="B8820" s="2">
        <v>3867</v>
      </c>
      <c r="C8820" s="1">
        <v>45080</v>
      </c>
      <c r="D8820" s="3">
        <v>0.8404166666666667</v>
      </c>
      <c r="E8820" s="3" t="str">
        <f>TEXT(Table1[[#This Row],[order_time]],"HH")</f>
        <v>20</v>
      </c>
      <c r="F8820">
        <v>101</v>
      </c>
      <c r="G8820" t="str">
        <f>_xlfn.XLOOKUP(F8820,menu_items!$A$1:$A$33,menu_items!$B$1:$B$33,,0,1)</f>
        <v>Hamburger</v>
      </c>
      <c r="H8820" t="str">
        <f>_xlfn.XLOOKUP(F8820,menu_items!$A$1:$A$33,menu_items!$C$1:$C$33,,0,1)</f>
        <v>American</v>
      </c>
      <c r="I8820">
        <f>_xlfn.XLOOKUP(F8820,menu_items!$A$1:$A$33,menu_items!$D$1:$D$33,,0,1)</f>
        <v>12.95</v>
      </c>
    </row>
    <row r="8821" spans="1:9" hidden="1" x14ac:dyDescent="0.25">
      <c r="A8821" s="2">
        <v>8820</v>
      </c>
      <c r="B8821" s="2">
        <v>3867</v>
      </c>
      <c r="C8821" s="1">
        <v>45080</v>
      </c>
      <c r="D8821" s="3">
        <v>0.8404166666666667</v>
      </c>
      <c r="E8821" s="3" t="str">
        <f>TEXT(Table1[[#This Row],[order_time]],"HH")</f>
        <v>20</v>
      </c>
      <c r="F8821">
        <v>117</v>
      </c>
      <c r="G8821" t="str">
        <f>_xlfn.XLOOKUP(F8821,menu_items!$A$1:$A$33,menu_items!$B$1:$B$33,,0,1)</f>
        <v>Chicken Burrito</v>
      </c>
      <c r="H8821" t="str">
        <f>_xlfn.XLOOKUP(F8821,menu_items!$A$1:$A$33,menu_items!$C$1:$C$33,,0,1)</f>
        <v>Mexican</v>
      </c>
      <c r="I8821">
        <f>_xlfn.XLOOKUP(F8821,menu_items!$A$1:$A$33,menu_items!$D$1:$D$33,,0,1)</f>
        <v>12.95</v>
      </c>
    </row>
    <row r="8822" spans="1:9" hidden="1" x14ac:dyDescent="0.25">
      <c r="A8822" s="2">
        <v>8821</v>
      </c>
      <c r="B8822" s="2">
        <v>3867</v>
      </c>
      <c r="C8822" s="1">
        <v>45080</v>
      </c>
      <c r="D8822" s="3">
        <v>0.8404166666666667</v>
      </c>
      <c r="E8822" s="3" t="str">
        <f>TEXT(Table1[[#This Row],[order_time]],"HH")</f>
        <v>20</v>
      </c>
      <c r="F8822">
        <v>111</v>
      </c>
      <c r="G8822" t="str">
        <f>_xlfn.XLOOKUP(F8822,menu_items!$A$1:$A$33,menu_items!$B$1:$B$33,,0,1)</f>
        <v>California Roll</v>
      </c>
      <c r="H8822" t="str">
        <f>_xlfn.XLOOKUP(F8822,menu_items!$A$1:$A$33,menu_items!$C$1:$C$33,,0,1)</f>
        <v>Asian</v>
      </c>
      <c r="I8822">
        <f>_xlfn.XLOOKUP(F8822,menu_items!$A$1:$A$33,menu_items!$D$1:$D$33,,0,1)</f>
        <v>11.95</v>
      </c>
    </row>
    <row r="8823" spans="1:9" x14ac:dyDescent="0.25">
      <c r="A8823" s="2">
        <v>8822</v>
      </c>
      <c r="B8823" s="2">
        <v>3868</v>
      </c>
      <c r="C8823" s="1">
        <v>45080</v>
      </c>
      <c r="D8823" s="3">
        <v>0.8461805555555556</v>
      </c>
      <c r="E8823" s="3" t="str">
        <f>TEXT(Table1[[#This Row],[order_time]],"HH")</f>
        <v>20</v>
      </c>
      <c r="F8823">
        <v>101</v>
      </c>
      <c r="G8823" t="str">
        <f>_xlfn.XLOOKUP(F8823,menu_items!$A$1:$A$33,menu_items!$B$1:$B$33,,0,1)</f>
        <v>Hamburger</v>
      </c>
      <c r="H8823" t="str">
        <f>_xlfn.XLOOKUP(F8823,menu_items!$A$1:$A$33,menu_items!$C$1:$C$33,,0,1)</f>
        <v>American</v>
      </c>
      <c r="I8823">
        <f>_xlfn.XLOOKUP(F8823,menu_items!$A$1:$A$33,menu_items!$D$1:$D$33,,0,1)</f>
        <v>12.95</v>
      </c>
    </row>
    <row r="8824" spans="1:9" x14ac:dyDescent="0.25">
      <c r="A8824" s="2">
        <v>8823</v>
      </c>
      <c r="B8824" s="2">
        <v>3869</v>
      </c>
      <c r="C8824" s="1">
        <v>45080</v>
      </c>
      <c r="D8824" s="3">
        <v>0.85368055555555555</v>
      </c>
      <c r="E8824" s="3" t="str">
        <f>TEXT(Table1[[#This Row],[order_time]],"HH")</f>
        <v>20</v>
      </c>
      <c r="F8824">
        <v>101</v>
      </c>
      <c r="G8824" t="str">
        <f>_xlfn.XLOOKUP(F8824,menu_items!$A$1:$A$33,menu_items!$B$1:$B$33,,0,1)</f>
        <v>Hamburger</v>
      </c>
      <c r="H8824" t="str">
        <f>_xlfn.XLOOKUP(F8824,menu_items!$A$1:$A$33,menu_items!$C$1:$C$33,,0,1)</f>
        <v>American</v>
      </c>
      <c r="I8824">
        <f>_xlfn.XLOOKUP(F8824,menu_items!$A$1:$A$33,menu_items!$D$1:$D$33,,0,1)</f>
        <v>12.95</v>
      </c>
    </row>
    <row r="8825" spans="1:9" hidden="1" x14ac:dyDescent="0.25">
      <c r="A8825" s="2">
        <v>8824</v>
      </c>
      <c r="B8825" s="2">
        <v>3869</v>
      </c>
      <c r="C8825" s="1">
        <v>45080</v>
      </c>
      <c r="D8825" s="3">
        <v>0.85368055555555555</v>
      </c>
      <c r="E8825" s="3" t="str">
        <f>TEXT(Table1[[#This Row],[order_time]],"HH")</f>
        <v>20</v>
      </c>
      <c r="F8825">
        <v>118</v>
      </c>
      <c r="G8825" t="str">
        <f>_xlfn.XLOOKUP(F8825,menu_items!$A$1:$A$33,menu_items!$B$1:$B$33,,0,1)</f>
        <v>Steak Burrito</v>
      </c>
      <c r="H8825" t="str">
        <f>_xlfn.XLOOKUP(F8825,menu_items!$A$1:$A$33,menu_items!$C$1:$C$33,,0,1)</f>
        <v>Mexican</v>
      </c>
      <c r="I8825">
        <f>_xlfn.XLOOKUP(F8825,menu_items!$A$1:$A$33,menu_items!$D$1:$D$33,,0,1)</f>
        <v>14.95</v>
      </c>
    </row>
    <row r="8826" spans="1:9" hidden="1" x14ac:dyDescent="0.25">
      <c r="A8826" s="2">
        <v>8825</v>
      </c>
      <c r="B8826" s="2">
        <v>3869</v>
      </c>
      <c r="C8826" s="1">
        <v>45080</v>
      </c>
      <c r="D8826" s="3">
        <v>0.85368055555555555</v>
      </c>
      <c r="E8826" s="3" t="str">
        <f>TEXT(Table1[[#This Row],[order_time]],"HH")</f>
        <v>20</v>
      </c>
      <c r="F8826">
        <v>119</v>
      </c>
      <c r="G8826" t="str">
        <f>_xlfn.XLOOKUP(F8826,menu_items!$A$1:$A$33,menu_items!$B$1:$B$33,,0,1)</f>
        <v>Chicken Torta</v>
      </c>
      <c r="H8826" t="str">
        <f>_xlfn.XLOOKUP(F8826,menu_items!$A$1:$A$33,menu_items!$C$1:$C$33,,0,1)</f>
        <v>Mexican</v>
      </c>
      <c r="I8826">
        <f>_xlfn.XLOOKUP(F8826,menu_items!$A$1:$A$33,menu_items!$D$1:$D$33,,0,1)</f>
        <v>11.95</v>
      </c>
    </row>
    <row r="8827" spans="1:9" hidden="1" x14ac:dyDescent="0.25">
      <c r="A8827" s="2">
        <v>8826</v>
      </c>
      <c r="B8827" s="2">
        <v>3870</v>
      </c>
      <c r="C8827" s="1">
        <v>45080</v>
      </c>
      <c r="D8827" s="3">
        <v>0.85744212962962962</v>
      </c>
      <c r="E8827" s="3" t="str">
        <f>TEXT(Table1[[#This Row],[order_time]],"HH")</f>
        <v>20</v>
      </c>
      <c r="F8827">
        <v>102</v>
      </c>
      <c r="G8827" t="str">
        <f>_xlfn.XLOOKUP(F8827,menu_items!$A$1:$A$33,menu_items!$B$1:$B$33,,0,1)</f>
        <v>Cheeseburger</v>
      </c>
      <c r="H8827" t="str">
        <f>_xlfn.XLOOKUP(F8827,menu_items!$A$1:$A$33,menu_items!$C$1:$C$33,,0,1)</f>
        <v>American</v>
      </c>
      <c r="I8827">
        <f>_xlfn.XLOOKUP(F8827,menu_items!$A$1:$A$33,menu_items!$D$1:$D$33,,0,1)</f>
        <v>13.95</v>
      </c>
    </row>
    <row r="8828" spans="1:9" hidden="1" x14ac:dyDescent="0.25">
      <c r="A8828" s="2">
        <v>8827</v>
      </c>
      <c r="B8828" s="2">
        <v>3870</v>
      </c>
      <c r="C8828" s="1">
        <v>45080</v>
      </c>
      <c r="D8828" s="3">
        <v>0.85744212962962962</v>
      </c>
      <c r="E8828" s="3" t="str">
        <f>TEXT(Table1[[#This Row],[order_time]],"HH")</f>
        <v>20</v>
      </c>
      <c r="F8828">
        <v>124</v>
      </c>
      <c r="G8828" t="str">
        <f>_xlfn.XLOOKUP(F8828,menu_items!$A$1:$A$33,menu_items!$B$1:$B$33,,0,1)</f>
        <v>Spaghetti</v>
      </c>
      <c r="H8828" t="str">
        <f>_xlfn.XLOOKUP(F8828,menu_items!$A$1:$A$33,menu_items!$C$1:$C$33,,0,1)</f>
        <v>Italian</v>
      </c>
      <c r="I8828">
        <f>_xlfn.XLOOKUP(F8828,menu_items!$A$1:$A$33,menu_items!$D$1:$D$33,,0,1)</f>
        <v>14.5</v>
      </c>
    </row>
    <row r="8829" spans="1:9" hidden="1" x14ac:dyDescent="0.25">
      <c r="A8829" s="2">
        <v>8828</v>
      </c>
      <c r="B8829" s="2">
        <v>3870</v>
      </c>
      <c r="C8829" s="1">
        <v>45080</v>
      </c>
      <c r="D8829" s="3">
        <v>0.85744212962962962</v>
      </c>
      <c r="E8829" s="3" t="str">
        <f>TEXT(Table1[[#This Row],[order_time]],"HH")</f>
        <v>20</v>
      </c>
      <c r="F8829">
        <v>120</v>
      </c>
      <c r="G8829" t="str">
        <f>_xlfn.XLOOKUP(F8829,menu_items!$A$1:$A$33,menu_items!$B$1:$B$33,,0,1)</f>
        <v>Steak Torta</v>
      </c>
      <c r="H8829" t="str">
        <f>_xlfn.XLOOKUP(F8829,menu_items!$A$1:$A$33,menu_items!$C$1:$C$33,,0,1)</f>
        <v>Mexican</v>
      </c>
      <c r="I8829">
        <f>_xlfn.XLOOKUP(F8829,menu_items!$A$1:$A$33,menu_items!$D$1:$D$33,,0,1)</f>
        <v>13.95</v>
      </c>
    </row>
    <row r="8830" spans="1:9" hidden="1" x14ac:dyDescent="0.25">
      <c r="A8830" s="2">
        <v>8829</v>
      </c>
      <c r="B8830" s="2">
        <v>3870</v>
      </c>
      <c r="C8830" s="1">
        <v>45080</v>
      </c>
      <c r="D8830" s="3">
        <v>0.85744212962962962</v>
      </c>
      <c r="E8830" s="3" t="str">
        <f>TEXT(Table1[[#This Row],[order_time]],"HH")</f>
        <v>20</v>
      </c>
      <c r="F8830">
        <v>132</v>
      </c>
      <c r="G8830" t="str">
        <f>_xlfn.XLOOKUP(F8830,menu_items!$A$1:$A$33,menu_items!$B$1:$B$33,,0,1)</f>
        <v>Eggplant Parmesan</v>
      </c>
      <c r="H8830" t="str">
        <f>_xlfn.XLOOKUP(F8830,menu_items!$A$1:$A$33,menu_items!$C$1:$C$33,,0,1)</f>
        <v>Italian</v>
      </c>
      <c r="I8830">
        <f>_xlfn.XLOOKUP(F8830,menu_items!$A$1:$A$33,menu_items!$D$1:$D$33,,0,1)</f>
        <v>16.95</v>
      </c>
    </row>
    <row r="8831" spans="1:9" hidden="1" x14ac:dyDescent="0.25">
      <c r="A8831" s="2">
        <v>8830</v>
      </c>
      <c r="B8831" s="2">
        <v>3871</v>
      </c>
      <c r="C8831" s="1">
        <v>45080</v>
      </c>
      <c r="D8831" s="3">
        <v>0.8834143518518518</v>
      </c>
      <c r="E8831" s="3" t="str">
        <f>TEXT(Table1[[#This Row],[order_time]],"HH")</f>
        <v>21</v>
      </c>
      <c r="F8831">
        <v>126</v>
      </c>
      <c r="G8831" t="str">
        <f>_xlfn.XLOOKUP(F8831,menu_items!$A$1:$A$33,menu_items!$B$1:$B$33,,0,1)</f>
        <v>Fettuccine Alfredo</v>
      </c>
      <c r="H8831" t="str">
        <f>_xlfn.XLOOKUP(F8831,menu_items!$A$1:$A$33,menu_items!$C$1:$C$33,,0,1)</f>
        <v>Italian</v>
      </c>
      <c r="I8831">
        <f>_xlfn.XLOOKUP(F8831,menu_items!$A$1:$A$33,menu_items!$D$1:$D$33,,0,1)</f>
        <v>14.5</v>
      </c>
    </row>
    <row r="8832" spans="1:9" hidden="1" x14ac:dyDescent="0.25">
      <c r="A8832" s="2">
        <v>8831</v>
      </c>
      <c r="B8832" s="2">
        <v>3871</v>
      </c>
      <c r="C8832" s="1">
        <v>45080</v>
      </c>
      <c r="D8832" s="3">
        <v>0.8834143518518518</v>
      </c>
      <c r="E8832" s="3" t="str">
        <f>TEXT(Table1[[#This Row],[order_time]],"HH")</f>
        <v>21</v>
      </c>
      <c r="F8832">
        <v>113</v>
      </c>
      <c r="G8832" t="str">
        <f>_xlfn.XLOOKUP(F8832,menu_items!$A$1:$A$33,menu_items!$B$1:$B$33,,0,1)</f>
        <v>Edamame</v>
      </c>
      <c r="H8832" t="str">
        <f>_xlfn.XLOOKUP(F8832,menu_items!$A$1:$A$33,menu_items!$C$1:$C$33,,0,1)</f>
        <v>Asian</v>
      </c>
      <c r="I8832">
        <f>_xlfn.XLOOKUP(F8832,menu_items!$A$1:$A$33,menu_items!$D$1:$D$33,,0,1)</f>
        <v>5</v>
      </c>
    </row>
    <row r="8833" spans="1:9" hidden="1" x14ac:dyDescent="0.25">
      <c r="A8833" s="2">
        <v>8832</v>
      </c>
      <c r="B8833" s="2">
        <v>3871</v>
      </c>
      <c r="C8833" s="1">
        <v>45080</v>
      </c>
      <c r="D8833" s="3">
        <v>0.8834143518518518</v>
      </c>
      <c r="E8833" s="3" t="str">
        <f>TEXT(Table1[[#This Row],[order_time]],"HH")</f>
        <v>21</v>
      </c>
      <c r="F8833">
        <v>114</v>
      </c>
      <c r="G8833" t="str">
        <f>_xlfn.XLOOKUP(F8833,menu_items!$A$1:$A$33,menu_items!$B$1:$B$33,,0,1)</f>
        <v>Potstickers</v>
      </c>
      <c r="H8833" t="str">
        <f>_xlfn.XLOOKUP(F8833,menu_items!$A$1:$A$33,menu_items!$C$1:$C$33,,0,1)</f>
        <v>Asian</v>
      </c>
      <c r="I8833">
        <f>_xlfn.XLOOKUP(F8833,menu_items!$A$1:$A$33,menu_items!$D$1:$D$33,,0,1)</f>
        <v>9</v>
      </c>
    </row>
    <row r="8834" spans="1:9" hidden="1" x14ac:dyDescent="0.25">
      <c r="A8834" s="2">
        <v>8833</v>
      </c>
      <c r="B8834" s="2">
        <v>3872</v>
      </c>
      <c r="C8834" s="1">
        <v>45080</v>
      </c>
      <c r="D8834" s="3">
        <v>0.88807870370370368</v>
      </c>
      <c r="E8834" s="3" t="str">
        <f>TEXT(Table1[[#This Row],[order_time]],"HH")</f>
        <v>21</v>
      </c>
      <c r="F8834">
        <v>107</v>
      </c>
      <c r="G8834" t="str">
        <f>_xlfn.XLOOKUP(F8834,menu_items!$A$1:$A$33,menu_items!$B$1:$B$33,,0,1)</f>
        <v>Orange Chicken</v>
      </c>
      <c r="H8834" t="str">
        <f>_xlfn.XLOOKUP(F8834,menu_items!$A$1:$A$33,menu_items!$C$1:$C$33,,0,1)</f>
        <v>Asian</v>
      </c>
      <c r="I8834">
        <f>_xlfn.XLOOKUP(F8834,menu_items!$A$1:$A$33,menu_items!$D$1:$D$33,,0,1)</f>
        <v>16.5</v>
      </c>
    </row>
    <row r="8835" spans="1:9" hidden="1" x14ac:dyDescent="0.25">
      <c r="A8835" s="2">
        <v>8834</v>
      </c>
      <c r="B8835" s="2">
        <v>3872</v>
      </c>
      <c r="C8835" s="1">
        <v>45080</v>
      </c>
      <c r="D8835" s="3">
        <v>0.88807870370370368</v>
      </c>
      <c r="E8835" s="3" t="str">
        <f>TEXT(Table1[[#This Row],[order_time]],"HH")</f>
        <v>21</v>
      </c>
      <c r="F8835">
        <v>119</v>
      </c>
      <c r="G8835" t="str">
        <f>_xlfn.XLOOKUP(F8835,menu_items!$A$1:$A$33,menu_items!$B$1:$B$33,,0,1)</f>
        <v>Chicken Torta</v>
      </c>
      <c r="H8835" t="str">
        <f>_xlfn.XLOOKUP(F8835,menu_items!$A$1:$A$33,menu_items!$C$1:$C$33,,0,1)</f>
        <v>Mexican</v>
      </c>
      <c r="I8835">
        <f>_xlfn.XLOOKUP(F8835,menu_items!$A$1:$A$33,menu_items!$D$1:$D$33,,0,1)</f>
        <v>11.95</v>
      </c>
    </row>
    <row r="8836" spans="1:9" hidden="1" x14ac:dyDescent="0.25">
      <c r="A8836" s="2">
        <v>8835</v>
      </c>
      <c r="B8836" s="2">
        <v>3872</v>
      </c>
      <c r="C8836" s="1">
        <v>45080</v>
      </c>
      <c r="D8836" s="3">
        <v>0.88807870370370368</v>
      </c>
      <c r="E8836" s="3" t="str">
        <f>TEXT(Table1[[#This Row],[order_time]],"HH")</f>
        <v>21</v>
      </c>
      <c r="F8836">
        <v>130</v>
      </c>
      <c r="G8836" t="str">
        <f>_xlfn.XLOOKUP(F8836,menu_items!$A$1:$A$33,menu_items!$B$1:$B$33,,0,1)</f>
        <v>Shrimp Scampi</v>
      </c>
      <c r="H8836" t="str">
        <f>_xlfn.XLOOKUP(F8836,menu_items!$A$1:$A$33,menu_items!$C$1:$C$33,,0,1)</f>
        <v>Italian</v>
      </c>
      <c r="I8836">
        <f>_xlfn.XLOOKUP(F8836,menu_items!$A$1:$A$33,menu_items!$D$1:$D$33,,0,1)</f>
        <v>19.95</v>
      </c>
    </row>
    <row r="8837" spans="1:9" hidden="1" x14ac:dyDescent="0.25">
      <c r="A8837" s="2">
        <v>8836</v>
      </c>
      <c r="B8837" s="2">
        <v>3873</v>
      </c>
      <c r="C8837" s="1">
        <v>45080</v>
      </c>
      <c r="D8837" s="3">
        <v>0.89030092592592591</v>
      </c>
      <c r="E8837" s="3" t="str">
        <f>TEXT(Table1[[#This Row],[order_time]],"HH")</f>
        <v>21</v>
      </c>
      <c r="F8837">
        <v>127</v>
      </c>
      <c r="G8837" t="str">
        <f>_xlfn.XLOOKUP(F8837,menu_items!$A$1:$A$33,menu_items!$B$1:$B$33,,0,1)</f>
        <v>Meat Lasagna</v>
      </c>
      <c r="H8837" t="str">
        <f>_xlfn.XLOOKUP(F8837,menu_items!$A$1:$A$33,menu_items!$C$1:$C$33,,0,1)</f>
        <v>Italian</v>
      </c>
      <c r="I8837">
        <f>_xlfn.XLOOKUP(F8837,menu_items!$A$1:$A$33,menu_items!$D$1:$D$33,,0,1)</f>
        <v>17.95</v>
      </c>
    </row>
    <row r="8838" spans="1:9" hidden="1" x14ac:dyDescent="0.25">
      <c r="A8838" s="2">
        <v>8837</v>
      </c>
      <c r="B8838" s="2">
        <v>3874</v>
      </c>
      <c r="C8838" s="1">
        <v>45080</v>
      </c>
      <c r="D8838" s="3">
        <v>0.89474537037037039</v>
      </c>
      <c r="E8838" s="3" t="str">
        <f>TEXT(Table1[[#This Row],[order_time]],"HH")</f>
        <v>21</v>
      </c>
      <c r="F8838">
        <v>105</v>
      </c>
      <c r="G8838" t="str">
        <f>_xlfn.XLOOKUP(F8838,menu_items!$A$1:$A$33,menu_items!$B$1:$B$33,,0,1)</f>
        <v>Mac &amp; Cheese</v>
      </c>
      <c r="H8838" t="str">
        <f>_xlfn.XLOOKUP(F8838,menu_items!$A$1:$A$33,menu_items!$C$1:$C$33,,0,1)</f>
        <v>American</v>
      </c>
      <c r="I8838">
        <f>_xlfn.XLOOKUP(F8838,menu_items!$A$1:$A$33,menu_items!$D$1:$D$33,,0,1)</f>
        <v>7</v>
      </c>
    </row>
    <row r="8839" spans="1:9" hidden="1" x14ac:dyDescent="0.25">
      <c r="A8839" s="2">
        <v>8838</v>
      </c>
      <c r="B8839" s="2">
        <v>3874</v>
      </c>
      <c r="C8839" s="1">
        <v>45080</v>
      </c>
      <c r="D8839" s="3">
        <v>0.89474537037037039</v>
      </c>
      <c r="E8839" s="3" t="str">
        <f>TEXT(Table1[[#This Row],[order_time]],"HH")</f>
        <v>21</v>
      </c>
      <c r="F8839">
        <v>122</v>
      </c>
      <c r="G8839" t="str">
        <f>_xlfn.XLOOKUP(F8839,menu_items!$A$1:$A$33,menu_items!$B$1:$B$33,,0,1)</f>
        <v>Chips &amp; Salsa</v>
      </c>
      <c r="H8839" t="str">
        <f>_xlfn.XLOOKUP(F8839,menu_items!$A$1:$A$33,menu_items!$C$1:$C$33,,0,1)</f>
        <v>Mexican</v>
      </c>
      <c r="I8839">
        <f>_xlfn.XLOOKUP(F8839,menu_items!$A$1:$A$33,menu_items!$D$1:$D$33,,0,1)</f>
        <v>7</v>
      </c>
    </row>
    <row r="8840" spans="1:9" hidden="1" x14ac:dyDescent="0.25">
      <c r="A8840" s="2">
        <v>8839</v>
      </c>
      <c r="B8840" s="2">
        <v>3874</v>
      </c>
      <c r="C8840" s="1">
        <v>45080</v>
      </c>
      <c r="D8840" s="3">
        <v>0.89474537037037039</v>
      </c>
      <c r="E8840" s="3" t="str">
        <f>TEXT(Table1[[#This Row],[order_time]],"HH")</f>
        <v>21</v>
      </c>
      <c r="F8840">
        <v>106</v>
      </c>
      <c r="G8840" t="str">
        <f>_xlfn.XLOOKUP(F8840,menu_items!$A$1:$A$33,menu_items!$B$1:$B$33,,0,1)</f>
        <v>French Fries</v>
      </c>
      <c r="H8840" t="str">
        <f>_xlfn.XLOOKUP(F8840,menu_items!$A$1:$A$33,menu_items!$C$1:$C$33,,0,1)</f>
        <v>American</v>
      </c>
      <c r="I8840">
        <f>_xlfn.XLOOKUP(F8840,menu_items!$A$1:$A$33,menu_items!$D$1:$D$33,,0,1)</f>
        <v>7</v>
      </c>
    </row>
    <row r="8841" spans="1:9" hidden="1" x14ac:dyDescent="0.25">
      <c r="A8841" s="2">
        <v>8840</v>
      </c>
      <c r="B8841" s="2">
        <v>3875</v>
      </c>
      <c r="C8841" s="1">
        <v>45080</v>
      </c>
      <c r="D8841" s="3">
        <v>0.89475694444444442</v>
      </c>
      <c r="E8841" s="3" t="str">
        <f>TEXT(Table1[[#This Row],[order_time]],"HH")</f>
        <v>21</v>
      </c>
      <c r="F8841">
        <v>107</v>
      </c>
      <c r="G8841" t="str">
        <f>_xlfn.XLOOKUP(F8841,menu_items!$A$1:$A$33,menu_items!$B$1:$B$33,,0,1)</f>
        <v>Orange Chicken</v>
      </c>
      <c r="H8841" t="str">
        <f>_xlfn.XLOOKUP(F8841,menu_items!$A$1:$A$33,menu_items!$C$1:$C$33,,0,1)</f>
        <v>Asian</v>
      </c>
      <c r="I8841">
        <f>_xlfn.XLOOKUP(F8841,menu_items!$A$1:$A$33,menu_items!$D$1:$D$33,,0,1)</f>
        <v>16.5</v>
      </c>
    </row>
    <row r="8842" spans="1:9" hidden="1" x14ac:dyDescent="0.25">
      <c r="A8842" s="2">
        <v>8841</v>
      </c>
      <c r="B8842" s="2">
        <v>3875</v>
      </c>
      <c r="C8842" s="1">
        <v>45080</v>
      </c>
      <c r="D8842" s="3">
        <v>0.89475694444444442</v>
      </c>
      <c r="E8842" s="3" t="str">
        <f>TEXT(Table1[[#This Row],[order_time]],"HH")</f>
        <v>21</v>
      </c>
      <c r="F8842" t="s">
        <v>5</v>
      </c>
      <c r="G8842" t="e">
        <f>_xlfn.XLOOKUP(F8842,menu_items!$A$1:$A$33,menu_items!$B$1:$B$33,,0,1)</f>
        <v>#N/A</v>
      </c>
      <c r="H8842" t="e">
        <f>_xlfn.XLOOKUP(F8842,menu_items!$A$1:$A$33,menu_items!$C$1:$C$33,,0,1)</f>
        <v>#N/A</v>
      </c>
      <c r="I8842" t="e">
        <f>_xlfn.XLOOKUP(F8842,menu_items!$A$1:$A$33,menu_items!$D$1:$D$33,,0,1)</f>
        <v>#N/A</v>
      </c>
    </row>
    <row r="8843" spans="1:9" hidden="1" x14ac:dyDescent="0.25">
      <c r="A8843" s="2">
        <v>8842</v>
      </c>
      <c r="B8843" s="2">
        <v>3876</v>
      </c>
      <c r="C8843" s="1">
        <v>45080</v>
      </c>
      <c r="D8843" s="3">
        <v>0.89917824074074071</v>
      </c>
      <c r="E8843" s="3" t="str">
        <f>TEXT(Table1[[#This Row],[order_time]],"HH")</f>
        <v>21</v>
      </c>
      <c r="F8843">
        <v>110</v>
      </c>
      <c r="G8843" t="str">
        <f>_xlfn.XLOOKUP(F8843,menu_items!$A$1:$A$33,menu_items!$B$1:$B$33,,0,1)</f>
        <v>Pork Ramen</v>
      </c>
      <c r="H8843" t="str">
        <f>_xlfn.XLOOKUP(F8843,menu_items!$A$1:$A$33,menu_items!$C$1:$C$33,,0,1)</f>
        <v>Asian</v>
      </c>
      <c r="I8843">
        <f>_xlfn.XLOOKUP(F8843,menu_items!$A$1:$A$33,menu_items!$D$1:$D$33,,0,1)</f>
        <v>17.95</v>
      </c>
    </row>
    <row r="8844" spans="1:9" hidden="1" x14ac:dyDescent="0.25">
      <c r="A8844" s="2">
        <v>8843</v>
      </c>
      <c r="B8844" s="2">
        <v>3877</v>
      </c>
      <c r="C8844" s="1">
        <v>45080</v>
      </c>
      <c r="D8844" s="3">
        <v>0.92637731481481478</v>
      </c>
      <c r="E8844" s="3" t="str">
        <f>TEXT(Table1[[#This Row],[order_time]],"HH")</f>
        <v>22</v>
      </c>
      <c r="F8844">
        <v>115</v>
      </c>
      <c r="G8844" t="str">
        <f>_xlfn.XLOOKUP(F8844,menu_items!$A$1:$A$33,menu_items!$B$1:$B$33,,0,1)</f>
        <v>Chicken Tacos</v>
      </c>
      <c r="H8844" t="str">
        <f>_xlfn.XLOOKUP(F8844,menu_items!$A$1:$A$33,menu_items!$C$1:$C$33,,0,1)</f>
        <v>Mexican</v>
      </c>
      <c r="I8844">
        <f>_xlfn.XLOOKUP(F8844,menu_items!$A$1:$A$33,menu_items!$D$1:$D$33,,0,1)</f>
        <v>11.95</v>
      </c>
    </row>
    <row r="8845" spans="1:9" hidden="1" x14ac:dyDescent="0.25">
      <c r="A8845" s="2">
        <v>8844</v>
      </c>
      <c r="B8845" s="2">
        <v>3877</v>
      </c>
      <c r="C8845" s="1">
        <v>45080</v>
      </c>
      <c r="D8845" s="3">
        <v>0.92637731481481478</v>
      </c>
      <c r="E8845" s="3" t="str">
        <f>TEXT(Table1[[#This Row],[order_time]],"HH")</f>
        <v>22</v>
      </c>
      <c r="F8845">
        <v>124</v>
      </c>
      <c r="G8845" t="str">
        <f>_xlfn.XLOOKUP(F8845,menu_items!$A$1:$A$33,menu_items!$B$1:$B$33,,0,1)</f>
        <v>Spaghetti</v>
      </c>
      <c r="H8845" t="str">
        <f>_xlfn.XLOOKUP(F8845,menu_items!$A$1:$A$33,menu_items!$C$1:$C$33,,0,1)</f>
        <v>Italian</v>
      </c>
      <c r="I8845">
        <f>_xlfn.XLOOKUP(F8845,menu_items!$A$1:$A$33,menu_items!$D$1:$D$33,,0,1)</f>
        <v>14.5</v>
      </c>
    </row>
    <row r="8846" spans="1:9" hidden="1" x14ac:dyDescent="0.25">
      <c r="A8846" s="2">
        <v>8845</v>
      </c>
      <c r="B8846" s="2">
        <v>3877</v>
      </c>
      <c r="C8846" s="1">
        <v>45080</v>
      </c>
      <c r="D8846" s="3">
        <v>0.92637731481481478</v>
      </c>
      <c r="E8846" s="3" t="str">
        <f>TEXT(Table1[[#This Row],[order_time]],"HH")</f>
        <v>22</v>
      </c>
      <c r="F8846">
        <v>123</v>
      </c>
      <c r="G8846" t="str">
        <f>_xlfn.XLOOKUP(F8846,menu_items!$A$1:$A$33,menu_items!$B$1:$B$33,,0,1)</f>
        <v>Chips &amp; Guacamole</v>
      </c>
      <c r="H8846" t="str">
        <f>_xlfn.XLOOKUP(F8846,menu_items!$A$1:$A$33,menu_items!$C$1:$C$33,,0,1)</f>
        <v>Mexican</v>
      </c>
      <c r="I8846">
        <f>_xlfn.XLOOKUP(F8846,menu_items!$A$1:$A$33,menu_items!$D$1:$D$33,,0,1)</f>
        <v>9</v>
      </c>
    </row>
    <row r="8847" spans="1:9" hidden="1" x14ac:dyDescent="0.25">
      <c r="A8847" s="2">
        <v>8846</v>
      </c>
      <c r="B8847" s="2">
        <v>3878</v>
      </c>
      <c r="C8847" s="1">
        <v>45080</v>
      </c>
      <c r="D8847" s="3">
        <v>0.93270833333333336</v>
      </c>
      <c r="E8847" s="3" t="str">
        <f>TEXT(Table1[[#This Row],[order_time]],"HH")</f>
        <v>22</v>
      </c>
      <c r="F8847">
        <v>109</v>
      </c>
      <c r="G8847" t="str">
        <f>_xlfn.XLOOKUP(F8847,menu_items!$A$1:$A$33,menu_items!$B$1:$B$33,,0,1)</f>
        <v>Korean Beef Bowl</v>
      </c>
      <c r="H8847" t="str">
        <f>_xlfn.XLOOKUP(F8847,menu_items!$A$1:$A$33,menu_items!$C$1:$C$33,,0,1)</f>
        <v>Asian</v>
      </c>
      <c r="I8847">
        <f>_xlfn.XLOOKUP(F8847,menu_items!$A$1:$A$33,menu_items!$D$1:$D$33,,0,1)</f>
        <v>17.95</v>
      </c>
    </row>
    <row r="8848" spans="1:9" hidden="1" x14ac:dyDescent="0.25">
      <c r="A8848" s="2">
        <v>8847</v>
      </c>
      <c r="B8848" s="2">
        <v>3879</v>
      </c>
      <c r="C8848" s="1">
        <v>45080</v>
      </c>
      <c r="D8848" s="3">
        <v>0.94540509259259264</v>
      </c>
      <c r="E8848" s="3" t="str">
        <f>TEXT(Table1[[#This Row],[order_time]],"HH")</f>
        <v>22</v>
      </c>
      <c r="F8848">
        <v>117</v>
      </c>
      <c r="G8848" t="str">
        <f>_xlfn.XLOOKUP(F8848,menu_items!$A$1:$A$33,menu_items!$B$1:$B$33,,0,1)</f>
        <v>Chicken Burrito</v>
      </c>
      <c r="H8848" t="str">
        <f>_xlfn.XLOOKUP(F8848,menu_items!$A$1:$A$33,menu_items!$C$1:$C$33,,0,1)</f>
        <v>Mexican</v>
      </c>
      <c r="I8848">
        <f>_xlfn.XLOOKUP(F8848,menu_items!$A$1:$A$33,menu_items!$D$1:$D$33,,0,1)</f>
        <v>12.95</v>
      </c>
    </row>
    <row r="8849" spans="1:9" x14ac:dyDescent="0.25">
      <c r="A8849" s="2">
        <v>8848</v>
      </c>
      <c r="B8849" s="2">
        <v>3880</v>
      </c>
      <c r="C8849" s="1">
        <v>45110</v>
      </c>
      <c r="D8849" s="3">
        <v>0.48481481481481481</v>
      </c>
      <c r="E8849" s="3" t="str">
        <f>TEXT(Table1[[#This Row],[order_time]],"HH")</f>
        <v>11</v>
      </c>
      <c r="F8849">
        <v>101</v>
      </c>
      <c r="G8849" t="str">
        <f>_xlfn.XLOOKUP(F8849,menu_items!$A$1:$A$33,menu_items!$B$1:$B$33,,0,1)</f>
        <v>Hamburger</v>
      </c>
      <c r="H8849" t="str">
        <f>_xlfn.XLOOKUP(F8849,menu_items!$A$1:$A$33,menu_items!$C$1:$C$33,,0,1)</f>
        <v>American</v>
      </c>
      <c r="I8849">
        <f>_xlfn.XLOOKUP(F8849,menu_items!$A$1:$A$33,menu_items!$D$1:$D$33,,0,1)</f>
        <v>12.95</v>
      </c>
    </row>
    <row r="8850" spans="1:9" hidden="1" x14ac:dyDescent="0.25">
      <c r="A8850" s="2">
        <v>8849</v>
      </c>
      <c r="B8850" s="2">
        <v>3880</v>
      </c>
      <c r="C8850" s="1">
        <v>45110</v>
      </c>
      <c r="D8850" s="3">
        <v>0.48481481481481481</v>
      </c>
      <c r="E8850" s="3" t="str">
        <f>TEXT(Table1[[#This Row],[order_time]],"HH")</f>
        <v>11</v>
      </c>
      <c r="F8850">
        <v>112</v>
      </c>
      <c r="G8850" t="str">
        <f>_xlfn.XLOOKUP(F8850,menu_items!$A$1:$A$33,menu_items!$B$1:$B$33,,0,1)</f>
        <v>Salmon Roll</v>
      </c>
      <c r="H8850" t="str">
        <f>_xlfn.XLOOKUP(F8850,menu_items!$A$1:$A$33,menu_items!$C$1:$C$33,,0,1)</f>
        <v>Asian</v>
      </c>
      <c r="I8850">
        <f>_xlfn.XLOOKUP(F8850,menu_items!$A$1:$A$33,menu_items!$D$1:$D$33,,0,1)</f>
        <v>14.95</v>
      </c>
    </row>
    <row r="8851" spans="1:9" hidden="1" x14ac:dyDescent="0.25">
      <c r="A8851" s="2">
        <v>8850</v>
      </c>
      <c r="B8851" s="2">
        <v>3880</v>
      </c>
      <c r="C8851" s="1">
        <v>45110</v>
      </c>
      <c r="D8851" s="3">
        <v>0.48481481481481481</v>
      </c>
      <c r="E8851" s="3" t="str">
        <f>TEXT(Table1[[#This Row],[order_time]],"HH")</f>
        <v>11</v>
      </c>
      <c r="F8851">
        <v>113</v>
      </c>
      <c r="G8851" t="str">
        <f>_xlfn.XLOOKUP(F8851,menu_items!$A$1:$A$33,menu_items!$B$1:$B$33,,0,1)</f>
        <v>Edamame</v>
      </c>
      <c r="H8851" t="str">
        <f>_xlfn.XLOOKUP(F8851,menu_items!$A$1:$A$33,menu_items!$C$1:$C$33,,0,1)</f>
        <v>Asian</v>
      </c>
      <c r="I8851">
        <f>_xlfn.XLOOKUP(F8851,menu_items!$A$1:$A$33,menu_items!$D$1:$D$33,,0,1)</f>
        <v>5</v>
      </c>
    </row>
    <row r="8852" spans="1:9" hidden="1" x14ac:dyDescent="0.25">
      <c r="A8852" s="2">
        <v>8851</v>
      </c>
      <c r="B8852" s="2">
        <v>3880</v>
      </c>
      <c r="C8852" s="1">
        <v>45110</v>
      </c>
      <c r="D8852" s="3">
        <v>0.48481481481481481</v>
      </c>
      <c r="E8852" s="3" t="str">
        <f>TEXT(Table1[[#This Row],[order_time]],"HH")</f>
        <v>11</v>
      </c>
      <c r="F8852">
        <v>119</v>
      </c>
      <c r="G8852" t="str">
        <f>_xlfn.XLOOKUP(F8852,menu_items!$A$1:$A$33,menu_items!$B$1:$B$33,,0,1)</f>
        <v>Chicken Torta</v>
      </c>
      <c r="H8852" t="str">
        <f>_xlfn.XLOOKUP(F8852,menu_items!$A$1:$A$33,menu_items!$C$1:$C$33,,0,1)</f>
        <v>Mexican</v>
      </c>
      <c r="I8852">
        <f>_xlfn.XLOOKUP(F8852,menu_items!$A$1:$A$33,menu_items!$D$1:$D$33,,0,1)</f>
        <v>11.95</v>
      </c>
    </row>
    <row r="8853" spans="1:9" hidden="1" x14ac:dyDescent="0.25">
      <c r="A8853" s="2">
        <v>8852</v>
      </c>
      <c r="B8853" s="2">
        <v>3881</v>
      </c>
      <c r="C8853" s="1">
        <v>45110</v>
      </c>
      <c r="D8853" s="3">
        <v>0.49048611111111112</v>
      </c>
      <c r="E8853" s="3" t="str">
        <f>TEXT(Table1[[#This Row],[order_time]],"HH")</f>
        <v>11</v>
      </c>
      <c r="F8853">
        <v>120</v>
      </c>
      <c r="G8853" t="str">
        <f>_xlfn.XLOOKUP(F8853,menu_items!$A$1:$A$33,menu_items!$B$1:$B$33,,0,1)</f>
        <v>Steak Torta</v>
      </c>
      <c r="H8853" t="str">
        <f>_xlfn.XLOOKUP(F8853,menu_items!$A$1:$A$33,menu_items!$C$1:$C$33,,0,1)</f>
        <v>Mexican</v>
      </c>
      <c r="I8853">
        <f>_xlfn.XLOOKUP(F8853,menu_items!$A$1:$A$33,menu_items!$D$1:$D$33,,0,1)</f>
        <v>13.95</v>
      </c>
    </row>
    <row r="8854" spans="1:9" hidden="1" x14ac:dyDescent="0.25">
      <c r="A8854" s="2">
        <v>8853</v>
      </c>
      <c r="B8854" s="2">
        <v>3882</v>
      </c>
      <c r="C8854" s="1">
        <v>45110</v>
      </c>
      <c r="D8854" s="3">
        <v>0.49151620370370369</v>
      </c>
      <c r="E8854" s="3" t="str">
        <f>TEXT(Table1[[#This Row],[order_time]],"HH")</f>
        <v>11</v>
      </c>
      <c r="F8854">
        <v>107</v>
      </c>
      <c r="G8854" t="str">
        <f>_xlfn.XLOOKUP(F8854,menu_items!$A$1:$A$33,menu_items!$B$1:$B$33,,0,1)</f>
        <v>Orange Chicken</v>
      </c>
      <c r="H8854" t="str">
        <f>_xlfn.XLOOKUP(F8854,menu_items!$A$1:$A$33,menu_items!$C$1:$C$33,,0,1)</f>
        <v>Asian</v>
      </c>
      <c r="I8854">
        <f>_xlfn.XLOOKUP(F8854,menu_items!$A$1:$A$33,menu_items!$D$1:$D$33,,0,1)</f>
        <v>16.5</v>
      </c>
    </row>
    <row r="8855" spans="1:9" hidden="1" x14ac:dyDescent="0.25">
      <c r="A8855" s="2">
        <v>8854</v>
      </c>
      <c r="B8855" s="2">
        <v>3883</v>
      </c>
      <c r="C8855" s="1">
        <v>45110</v>
      </c>
      <c r="D8855" s="3">
        <v>0.49201388888888886</v>
      </c>
      <c r="E8855" s="3" t="str">
        <f>TEXT(Table1[[#This Row],[order_time]],"HH")</f>
        <v>11</v>
      </c>
      <c r="F8855">
        <v>121</v>
      </c>
      <c r="G8855" t="str">
        <f>_xlfn.XLOOKUP(F8855,menu_items!$A$1:$A$33,menu_items!$B$1:$B$33,,0,1)</f>
        <v>Cheese Quesadillas</v>
      </c>
      <c r="H8855" t="str">
        <f>_xlfn.XLOOKUP(F8855,menu_items!$A$1:$A$33,menu_items!$C$1:$C$33,,0,1)</f>
        <v>Mexican</v>
      </c>
      <c r="I8855">
        <f>_xlfn.XLOOKUP(F8855,menu_items!$A$1:$A$33,menu_items!$D$1:$D$33,,0,1)</f>
        <v>10.5</v>
      </c>
    </row>
    <row r="8856" spans="1:9" hidden="1" x14ac:dyDescent="0.25">
      <c r="A8856" s="2">
        <v>8855</v>
      </c>
      <c r="B8856" s="2">
        <v>3884</v>
      </c>
      <c r="C8856" s="1">
        <v>45110</v>
      </c>
      <c r="D8856" s="3">
        <v>0.49486111111111108</v>
      </c>
      <c r="E8856" s="3" t="str">
        <f>TEXT(Table1[[#This Row],[order_time]],"HH")</f>
        <v>11</v>
      </c>
      <c r="F8856">
        <v>109</v>
      </c>
      <c r="G8856" t="str">
        <f>_xlfn.XLOOKUP(F8856,menu_items!$A$1:$A$33,menu_items!$B$1:$B$33,,0,1)</f>
        <v>Korean Beef Bowl</v>
      </c>
      <c r="H8856" t="str">
        <f>_xlfn.XLOOKUP(F8856,menu_items!$A$1:$A$33,menu_items!$C$1:$C$33,,0,1)</f>
        <v>Asian</v>
      </c>
      <c r="I8856">
        <f>_xlfn.XLOOKUP(F8856,menu_items!$A$1:$A$33,menu_items!$D$1:$D$33,,0,1)</f>
        <v>17.95</v>
      </c>
    </row>
    <row r="8857" spans="1:9" hidden="1" x14ac:dyDescent="0.25">
      <c r="A8857" s="2">
        <v>8856</v>
      </c>
      <c r="B8857" s="2">
        <v>3884</v>
      </c>
      <c r="C8857" s="1">
        <v>45110</v>
      </c>
      <c r="D8857" s="3">
        <v>0.49486111111111108</v>
      </c>
      <c r="E8857" s="3" t="str">
        <f>TEXT(Table1[[#This Row],[order_time]],"HH")</f>
        <v>11</v>
      </c>
      <c r="F8857">
        <v>129</v>
      </c>
      <c r="G8857" t="str">
        <f>_xlfn.XLOOKUP(F8857,menu_items!$A$1:$A$33,menu_items!$B$1:$B$33,,0,1)</f>
        <v>Mushroom Ravioli</v>
      </c>
      <c r="H8857" t="str">
        <f>_xlfn.XLOOKUP(F8857,menu_items!$A$1:$A$33,menu_items!$C$1:$C$33,,0,1)</f>
        <v>Italian</v>
      </c>
      <c r="I8857">
        <f>_xlfn.XLOOKUP(F8857,menu_items!$A$1:$A$33,menu_items!$D$1:$D$33,,0,1)</f>
        <v>15.5</v>
      </c>
    </row>
    <row r="8858" spans="1:9" hidden="1" x14ac:dyDescent="0.25">
      <c r="A8858" s="2">
        <v>8857</v>
      </c>
      <c r="B8858" s="2">
        <v>3884</v>
      </c>
      <c r="C8858" s="1">
        <v>45110</v>
      </c>
      <c r="D8858" s="3">
        <v>0.49486111111111108</v>
      </c>
      <c r="E8858" s="3" t="str">
        <f>TEXT(Table1[[#This Row],[order_time]],"HH")</f>
        <v>11</v>
      </c>
      <c r="F8858">
        <v>118</v>
      </c>
      <c r="G8858" t="str">
        <f>_xlfn.XLOOKUP(F8858,menu_items!$A$1:$A$33,menu_items!$B$1:$B$33,,0,1)</f>
        <v>Steak Burrito</v>
      </c>
      <c r="H8858" t="str">
        <f>_xlfn.XLOOKUP(F8858,menu_items!$A$1:$A$33,menu_items!$C$1:$C$33,,0,1)</f>
        <v>Mexican</v>
      </c>
      <c r="I8858">
        <f>_xlfn.XLOOKUP(F8858,menu_items!$A$1:$A$33,menu_items!$D$1:$D$33,,0,1)</f>
        <v>14.95</v>
      </c>
    </row>
    <row r="8859" spans="1:9" hidden="1" x14ac:dyDescent="0.25">
      <c r="A8859" s="2">
        <v>8858</v>
      </c>
      <c r="B8859" s="2">
        <v>3884</v>
      </c>
      <c r="C8859" s="1">
        <v>45110</v>
      </c>
      <c r="D8859" s="3">
        <v>0.49486111111111108</v>
      </c>
      <c r="E8859" s="3" t="str">
        <f>TEXT(Table1[[#This Row],[order_time]],"HH")</f>
        <v>11</v>
      </c>
      <c r="F8859">
        <v>130</v>
      </c>
      <c r="G8859" t="str">
        <f>_xlfn.XLOOKUP(F8859,menu_items!$A$1:$A$33,menu_items!$B$1:$B$33,,0,1)</f>
        <v>Shrimp Scampi</v>
      </c>
      <c r="H8859" t="str">
        <f>_xlfn.XLOOKUP(F8859,menu_items!$A$1:$A$33,menu_items!$C$1:$C$33,,0,1)</f>
        <v>Italian</v>
      </c>
      <c r="I8859">
        <f>_xlfn.XLOOKUP(F8859,menu_items!$A$1:$A$33,menu_items!$D$1:$D$33,,0,1)</f>
        <v>19.95</v>
      </c>
    </row>
    <row r="8860" spans="1:9" hidden="1" x14ac:dyDescent="0.25">
      <c r="A8860" s="2">
        <v>8859</v>
      </c>
      <c r="B8860" s="2">
        <v>3885</v>
      </c>
      <c r="C8860" s="1">
        <v>45110</v>
      </c>
      <c r="D8860" s="3">
        <v>0.50594907407407408</v>
      </c>
      <c r="E8860" s="3" t="str">
        <f>TEXT(Table1[[#This Row],[order_time]],"HH")</f>
        <v>12</v>
      </c>
      <c r="F8860">
        <v>108</v>
      </c>
      <c r="G8860" t="str">
        <f>_xlfn.XLOOKUP(F8860,menu_items!$A$1:$A$33,menu_items!$B$1:$B$33,,0,1)</f>
        <v>Tofu Pad Thai</v>
      </c>
      <c r="H8860" t="str">
        <f>_xlfn.XLOOKUP(F8860,menu_items!$A$1:$A$33,menu_items!$C$1:$C$33,,0,1)</f>
        <v>Asian</v>
      </c>
      <c r="I8860">
        <f>_xlfn.XLOOKUP(F8860,menu_items!$A$1:$A$33,menu_items!$D$1:$D$33,,0,1)</f>
        <v>14.5</v>
      </c>
    </row>
    <row r="8861" spans="1:9" hidden="1" x14ac:dyDescent="0.25">
      <c r="A8861" s="2">
        <v>8860</v>
      </c>
      <c r="B8861" s="2">
        <v>3886</v>
      </c>
      <c r="C8861" s="1">
        <v>45110</v>
      </c>
      <c r="D8861" s="3">
        <v>0.51620370370370372</v>
      </c>
      <c r="E8861" s="3" t="str">
        <f>TEXT(Table1[[#This Row],[order_time]],"HH")</f>
        <v>12</v>
      </c>
      <c r="F8861">
        <v>116</v>
      </c>
      <c r="G8861" t="str">
        <f>_xlfn.XLOOKUP(F8861,menu_items!$A$1:$A$33,menu_items!$B$1:$B$33,,0,1)</f>
        <v>Steak Tacos</v>
      </c>
      <c r="H8861" t="str">
        <f>_xlfn.XLOOKUP(F8861,menu_items!$A$1:$A$33,menu_items!$C$1:$C$33,,0,1)</f>
        <v>Mexican</v>
      </c>
      <c r="I8861">
        <f>_xlfn.XLOOKUP(F8861,menu_items!$A$1:$A$33,menu_items!$D$1:$D$33,,0,1)</f>
        <v>13.95</v>
      </c>
    </row>
    <row r="8862" spans="1:9" hidden="1" x14ac:dyDescent="0.25">
      <c r="A8862" s="2">
        <v>8861</v>
      </c>
      <c r="B8862" s="2">
        <v>3886</v>
      </c>
      <c r="C8862" s="1">
        <v>45110</v>
      </c>
      <c r="D8862" s="3">
        <v>0.51620370370370372</v>
      </c>
      <c r="E8862" s="3" t="str">
        <f>TEXT(Table1[[#This Row],[order_time]],"HH")</f>
        <v>12</v>
      </c>
      <c r="F8862">
        <v>102</v>
      </c>
      <c r="G8862" t="str">
        <f>_xlfn.XLOOKUP(F8862,menu_items!$A$1:$A$33,menu_items!$B$1:$B$33,,0,1)</f>
        <v>Cheeseburger</v>
      </c>
      <c r="H8862" t="str">
        <f>_xlfn.XLOOKUP(F8862,menu_items!$A$1:$A$33,menu_items!$C$1:$C$33,,0,1)</f>
        <v>American</v>
      </c>
      <c r="I8862">
        <f>_xlfn.XLOOKUP(F8862,menu_items!$A$1:$A$33,menu_items!$D$1:$D$33,,0,1)</f>
        <v>13.95</v>
      </c>
    </row>
    <row r="8863" spans="1:9" hidden="1" x14ac:dyDescent="0.25">
      <c r="A8863" s="2">
        <v>8862</v>
      </c>
      <c r="B8863" s="2">
        <v>3886</v>
      </c>
      <c r="C8863" s="1">
        <v>45110</v>
      </c>
      <c r="D8863" s="3">
        <v>0.51620370370370372</v>
      </c>
      <c r="E8863" s="3" t="str">
        <f>TEXT(Table1[[#This Row],[order_time]],"HH")</f>
        <v>12</v>
      </c>
      <c r="F8863">
        <v>127</v>
      </c>
      <c r="G8863" t="str">
        <f>_xlfn.XLOOKUP(F8863,menu_items!$A$1:$A$33,menu_items!$B$1:$B$33,,0,1)</f>
        <v>Meat Lasagna</v>
      </c>
      <c r="H8863" t="str">
        <f>_xlfn.XLOOKUP(F8863,menu_items!$A$1:$A$33,menu_items!$C$1:$C$33,,0,1)</f>
        <v>Italian</v>
      </c>
      <c r="I8863">
        <f>_xlfn.XLOOKUP(F8863,menu_items!$A$1:$A$33,menu_items!$D$1:$D$33,,0,1)</f>
        <v>17.95</v>
      </c>
    </row>
    <row r="8864" spans="1:9" hidden="1" x14ac:dyDescent="0.25">
      <c r="A8864" s="2">
        <v>8863</v>
      </c>
      <c r="B8864" s="2">
        <v>3886</v>
      </c>
      <c r="C8864" s="1">
        <v>45110</v>
      </c>
      <c r="D8864" s="3">
        <v>0.51620370370370372</v>
      </c>
      <c r="E8864" s="3" t="str">
        <f>TEXT(Table1[[#This Row],[order_time]],"HH")</f>
        <v>12</v>
      </c>
      <c r="F8864">
        <v>111</v>
      </c>
      <c r="G8864" t="str">
        <f>_xlfn.XLOOKUP(F8864,menu_items!$A$1:$A$33,menu_items!$B$1:$B$33,,0,1)</f>
        <v>California Roll</v>
      </c>
      <c r="H8864" t="str">
        <f>_xlfn.XLOOKUP(F8864,menu_items!$A$1:$A$33,menu_items!$C$1:$C$33,,0,1)</f>
        <v>Asian</v>
      </c>
      <c r="I8864">
        <f>_xlfn.XLOOKUP(F8864,menu_items!$A$1:$A$33,menu_items!$D$1:$D$33,,0,1)</f>
        <v>11.95</v>
      </c>
    </row>
    <row r="8865" spans="1:9" hidden="1" x14ac:dyDescent="0.25">
      <c r="A8865" s="2">
        <v>8864</v>
      </c>
      <c r="B8865" s="2">
        <v>3886</v>
      </c>
      <c r="C8865" s="1">
        <v>45110</v>
      </c>
      <c r="D8865" s="3">
        <v>0.51620370370370372</v>
      </c>
      <c r="E8865" s="3" t="str">
        <f>TEXT(Table1[[#This Row],[order_time]],"HH")</f>
        <v>12</v>
      </c>
      <c r="F8865">
        <v>118</v>
      </c>
      <c r="G8865" t="str">
        <f>_xlfn.XLOOKUP(F8865,menu_items!$A$1:$A$33,menu_items!$B$1:$B$33,,0,1)</f>
        <v>Steak Burrito</v>
      </c>
      <c r="H8865" t="str">
        <f>_xlfn.XLOOKUP(F8865,menu_items!$A$1:$A$33,menu_items!$C$1:$C$33,,0,1)</f>
        <v>Mexican</v>
      </c>
      <c r="I8865">
        <f>_xlfn.XLOOKUP(F8865,menu_items!$A$1:$A$33,menu_items!$D$1:$D$33,,0,1)</f>
        <v>14.95</v>
      </c>
    </row>
    <row r="8866" spans="1:9" hidden="1" x14ac:dyDescent="0.25">
      <c r="A8866" s="2">
        <v>8865</v>
      </c>
      <c r="B8866" s="2">
        <v>3886</v>
      </c>
      <c r="C8866" s="1">
        <v>45110</v>
      </c>
      <c r="D8866" s="3">
        <v>0.51620370370370372</v>
      </c>
      <c r="E8866" s="3" t="str">
        <f>TEXT(Table1[[#This Row],[order_time]],"HH")</f>
        <v>12</v>
      </c>
      <c r="F8866">
        <v>105</v>
      </c>
      <c r="G8866" t="str">
        <f>_xlfn.XLOOKUP(F8866,menu_items!$A$1:$A$33,menu_items!$B$1:$B$33,,0,1)</f>
        <v>Mac &amp; Cheese</v>
      </c>
      <c r="H8866" t="str">
        <f>_xlfn.XLOOKUP(F8866,menu_items!$A$1:$A$33,menu_items!$C$1:$C$33,,0,1)</f>
        <v>American</v>
      </c>
      <c r="I8866">
        <f>_xlfn.XLOOKUP(F8866,menu_items!$A$1:$A$33,menu_items!$D$1:$D$33,,0,1)</f>
        <v>7</v>
      </c>
    </row>
    <row r="8867" spans="1:9" hidden="1" x14ac:dyDescent="0.25">
      <c r="A8867" s="2">
        <v>8866</v>
      </c>
      <c r="B8867" s="2">
        <v>3886</v>
      </c>
      <c r="C8867" s="1">
        <v>45110</v>
      </c>
      <c r="D8867" s="3">
        <v>0.51620370370370372</v>
      </c>
      <c r="E8867" s="3" t="str">
        <f>TEXT(Table1[[#This Row],[order_time]],"HH")</f>
        <v>12</v>
      </c>
      <c r="F8867">
        <v>130</v>
      </c>
      <c r="G8867" t="str">
        <f>_xlfn.XLOOKUP(F8867,menu_items!$A$1:$A$33,menu_items!$B$1:$B$33,,0,1)</f>
        <v>Shrimp Scampi</v>
      </c>
      <c r="H8867" t="str">
        <f>_xlfn.XLOOKUP(F8867,menu_items!$A$1:$A$33,menu_items!$C$1:$C$33,,0,1)</f>
        <v>Italian</v>
      </c>
      <c r="I8867">
        <f>_xlfn.XLOOKUP(F8867,menu_items!$A$1:$A$33,menu_items!$D$1:$D$33,,0,1)</f>
        <v>19.95</v>
      </c>
    </row>
    <row r="8868" spans="1:9" hidden="1" x14ac:dyDescent="0.25">
      <c r="A8868" s="2">
        <v>8867</v>
      </c>
      <c r="B8868" s="2">
        <v>3886</v>
      </c>
      <c r="C8868" s="1">
        <v>45110</v>
      </c>
      <c r="D8868" s="3">
        <v>0.51620370370370372</v>
      </c>
      <c r="E8868" s="3" t="str">
        <f>TEXT(Table1[[#This Row],[order_time]],"HH")</f>
        <v>12</v>
      </c>
      <c r="F8868">
        <v>131</v>
      </c>
      <c r="G8868" t="str">
        <f>_xlfn.XLOOKUP(F8868,menu_items!$A$1:$A$33,menu_items!$B$1:$B$33,,0,1)</f>
        <v>Chicken Parmesan</v>
      </c>
      <c r="H8868" t="str">
        <f>_xlfn.XLOOKUP(F8868,menu_items!$A$1:$A$33,menu_items!$C$1:$C$33,,0,1)</f>
        <v>Italian</v>
      </c>
      <c r="I8868">
        <f>_xlfn.XLOOKUP(F8868,menu_items!$A$1:$A$33,menu_items!$D$1:$D$33,,0,1)</f>
        <v>17.95</v>
      </c>
    </row>
    <row r="8869" spans="1:9" x14ac:dyDescent="0.25">
      <c r="A8869" s="2">
        <v>8868</v>
      </c>
      <c r="B8869" s="2">
        <v>3887</v>
      </c>
      <c r="C8869" s="1">
        <v>45110</v>
      </c>
      <c r="D8869" s="3">
        <v>0.51678240740740744</v>
      </c>
      <c r="E8869" s="3" t="str">
        <f>TEXT(Table1[[#This Row],[order_time]],"HH")</f>
        <v>12</v>
      </c>
      <c r="F8869">
        <v>101</v>
      </c>
      <c r="G8869" t="str">
        <f>_xlfn.XLOOKUP(F8869,menu_items!$A$1:$A$33,menu_items!$B$1:$B$33,,0,1)</f>
        <v>Hamburger</v>
      </c>
      <c r="H8869" t="str">
        <f>_xlfn.XLOOKUP(F8869,menu_items!$A$1:$A$33,menu_items!$C$1:$C$33,,0,1)</f>
        <v>American</v>
      </c>
      <c r="I8869">
        <f>_xlfn.XLOOKUP(F8869,menu_items!$A$1:$A$33,menu_items!$D$1:$D$33,,0,1)</f>
        <v>12.95</v>
      </c>
    </row>
    <row r="8870" spans="1:9" x14ac:dyDescent="0.25">
      <c r="A8870" s="2">
        <v>8869</v>
      </c>
      <c r="B8870" s="2">
        <v>3887</v>
      </c>
      <c r="C8870" s="1">
        <v>45110</v>
      </c>
      <c r="D8870" s="3">
        <v>0.51678240740740744</v>
      </c>
      <c r="E8870" s="3" t="str">
        <f>TEXT(Table1[[#This Row],[order_time]],"HH")</f>
        <v>12</v>
      </c>
      <c r="F8870">
        <v>101</v>
      </c>
      <c r="G8870" t="str">
        <f>_xlfn.XLOOKUP(F8870,menu_items!$A$1:$A$33,menu_items!$B$1:$B$33,,0,1)</f>
        <v>Hamburger</v>
      </c>
      <c r="H8870" t="str">
        <f>_xlfn.XLOOKUP(F8870,menu_items!$A$1:$A$33,menu_items!$C$1:$C$33,,0,1)</f>
        <v>American</v>
      </c>
      <c r="I8870">
        <f>_xlfn.XLOOKUP(F8870,menu_items!$A$1:$A$33,menu_items!$D$1:$D$33,,0,1)</f>
        <v>12.95</v>
      </c>
    </row>
    <row r="8871" spans="1:9" hidden="1" x14ac:dyDescent="0.25">
      <c r="A8871" s="2">
        <v>8870</v>
      </c>
      <c r="B8871" s="2">
        <v>3887</v>
      </c>
      <c r="C8871" s="1">
        <v>45110</v>
      </c>
      <c r="D8871" s="3">
        <v>0.51678240740740744</v>
      </c>
      <c r="E8871" s="3" t="str">
        <f>TEXT(Table1[[#This Row],[order_time]],"HH")</f>
        <v>12</v>
      </c>
      <c r="F8871">
        <v>125</v>
      </c>
      <c r="G8871" t="str">
        <f>_xlfn.XLOOKUP(F8871,menu_items!$A$1:$A$33,menu_items!$B$1:$B$33,,0,1)</f>
        <v>Spaghetti &amp; Meatballs</v>
      </c>
      <c r="H8871" t="str">
        <f>_xlfn.XLOOKUP(F8871,menu_items!$A$1:$A$33,menu_items!$C$1:$C$33,,0,1)</f>
        <v>Italian</v>
      </c>
      <c r="I8871">
        <f>_xlfn.XLOOKUP(F8871,menu_items!$A$1:$A$33,menu_items!$D$1:$D$33,,0,1)</f>
        <v>17.95</v>
      </c>
    </row>
    <row r="8872" spans="1:9" hidden="1" x14ac:dyDescent="0.25">
      <c r="A8872" s="2">
        <v>8871</v>
      </c>
      <c r="B8872" s="2">
        <v>3887</v>
      </c>
      <c r="C8872" s="1">
        <v>45110</v>
      </c>
      <c r="D8872" s="3">
        <v>0.51678240740740744</v>
      </c>
      <c r="E8872" s="3" t="str">
        <f>TEXT(Table1[[#This Row],[order_time]],"HH")</f>
        <v>12</v>
      </c>
      <c r="F8872">
        <v>118</v>
      </c>
      <c r="G8872" t="str">
        <f>_xlfn.XLOOKUP(F8872,menu_items!$A$1:$A$33,menu_items!$B$1:$B$33,,0,1)</f>
        <v>Steak Burrito</v>
      </c>
      <c r="H8872" t="str">
        <f>_xlfn.XLOOKUP(F8872,menu_items!$A$1:$A$33,menu_items!$C$1:$C$33,,0,1)</f>
        <v>Mexican</v>
      </c>
      <c r="I8872">
        <f>_xlfn.XLOOKUP(F8872,menu_items!$A$1:$A$33,menu_items!$D$1:$D$33,,0,1)</f>
        <v>14.95</v>
      </c>
    </row>
    <row r="8873" spans="1:9" hidden="1" x14ac:dyDescent="0.25">
      <c r="A8873" s="2">
        <v>8872</v>
      </c>
      <c r="B8873" s="2">
        <v>3887</v>
      </c>
      <c r="C8873" s="1">
        <v>45110</v>
      </c>
      <c r="D8873" s="3">
        <v>0.51678240740740744</v>
      </c>
      <c r="E8873" s="3" t="str">
        <f>TEXT(Table1[[#This Row],[order_time]],"HH")</f>
        <v>12</v>
      </c>
      <c r="F8873">
        <v>130</v>
      </c>
      <c r="G8873" t="str">
        <f>_xlfn.XLOOKUP(F8873,menu_items!$A$1:$A$33,menu_items!$B$1:$B$33,,0,1)</f>
        <v>Shrimp Scampi</v>
      </c>
      <c r="H8873" t="str">
        <f>_xlfn.XLOOKUP(F8873,menu_items!$A$1:$A$33,menu_items!$C$1:$C$33,,0,1)</f>
        <v>Italian</v>
      </c>
      <c r="I8873">
        <f>_xlfn.XLOOKUP(F8873,menu_items!$A$1:$A$33,menu_items!$D$1:$D$33,,0,1)</f>
        <v>19.95</v>
      </c>
    </row>
    <row r="8874" spans="1:9" hidden="1" x14ac:dyDescent="0.25">
      <c r="A8874" s="2">
        <v>8873</v>
      </c>
      <c r="B8874" s="2">
        <v>3887</v>
      </c>
      <c r="C8874" s="1">
        <v>45110</v>
      </c>
      <c r="D8874" s="3">
        <v>0.51678240740740744</v>
      </c>
      <c r="E8874" s="3" t="str">
        <f>TEXT(Table1[[#This Row],[order_time]],"HH")</f>
        <v>12</v>
      </c>
      <c r="F8874">
        <v>131</v>
      </c>
      <c r="G8874" t="str">
        <f>_xlfn.XLOOKUP(F8874,menu_items!$A$1:$A$33,menu_items!$B$1:$B$33,,0,1)</f>
        <v>Chicken Parmesan</v>
      </c>
      <c r="H8874" t="str">
        <f>_xlfn.XLOOKUP(F8874,menu_items!$A$1:$A$33,menu_items!$C$1:$C$33,,0,1)</f>
        <v>Italian</v>
      </c>
      <c r="I8874">
        <f>_xlfn.XLOOKUP(F8874,menu_items!$A$1:$A$33,menu_items!$D$1:$D$33,,0,1)</f>
        <v>17.95</v>
      </c>
    </row>
    <row r="8875" spans="1:9" hidden="1" x14ac:dyDescent="0.25">
      <c r="A8875" s="2">
        <v>8874</v>
      </c>
      <c r="B8875" s="2">
        <v>3887</v>
      </c>
      <c r="C8875" s="1">
        <v>45110</v>
      </c>
      <c r="D8875" s="3">
        <v>0.51678240740740744</v>
      </c>
      <c r="E8875" s="3" t="str">
        <f>TEXT(Table1[[#This Row],[order_time]],"HH")</f>
        <v>12</v>
      </c>
      <c r="F8875">
        <v>131</v>
      </c>
      <c r="G8875" t="str">
        <f>_xlfn.XLOOKUP(F8875,menu_items!$A$1:$A$33,menu_items!$B$1:$B$33,,0,1)</f>
        <v>Chicken Parmesan</v>
      </c>
      <c r="H8875" t="str">
        <f>_xlfn.XLOOKUP(F8875,menu_items!$A$1:$A$33,menu_items!$C$1:$C$33,,0,1)</f>
        <v>Italian</v>
      </c>
      <c r="I8875">
        <f>_xlfn.XLOOKUP(F8875,menu_items!$A$1:$A$33,menu_items!$D$1:$D$33,,0,1)</f>
        <v>17.95</v>
      </c>
    </row>
    <row r="8876" spans="1:9" hidden="1" x14ac:dyDescent="0.25">
      <c r="A8876" s="2">
        <v>8875</v>
      </c>
      <c r="B8876" s="2">
        <v>3888</v>
      </c>
      <c r="C8876" s="1">
        <v>45110</v>
      </c>
      <c r="D8876" s="3">
        <v>0.53623842592592597</v>
      </c>
      <c r="E8876" s="3" t="str">
        <f>TEXT(Table1[[#This Row],[order_time]],"HH")</f>
        <v>12</v>
      </c>
      <c r="F8876">
        <v>120</v>
      </c>
      <c r="G8876" t="str">
        <f>_xlfn.XLOOKUP(F8876,menu_items!$A$1:$A$33,menu_items!$B$1:$B$33,,0,1)</f>
        <v>Steak Torta</v>
      </c>
      <c r="H8876" t="str">
        <f>_xlfn.XLOOKUP(F8876,menu_items!$A$1:$A$33,menu_items!$C$1:$C$33,,0,1)</f>
        <v>Mexican</v>
      </c>
      <c r="I8876">
        <f>_xlfn.XLOOKUP(F8876,menu_items!$A$1:$A$33,menu_items!$D$1:$D$33,,0,1)</f>
        <v>13.95</v>
      </c>
    </row>
    <row r="8877" spans="1:9" hidden="1" x14ac:dyDescent="0.25">
      <c r="A8877" s="2">
        <v>8876</v>
      </c>
      <c r="B8877" s="2">
        <v>3889</v>
      </c>
      <c r="C8877" s="1">
        <v>45110</v>
      </c>
      <c r="D8877" s="3">
        <v>0.56119212962962961</v>
      </c>
      <c r="E8877" s="3" t="str">
        <f>TEXT(Table1[[#This Row],[order_time]],"HH")</f>
        <v>13</v>
      </c>
      <c r="F8877">
        <v>110</v>
      </c>
      <c r="G8877" t="str">
        <f>_xlfn.XLOOKUP(F8877,menu_items!$A$1:$A$33,menu_items!$B$1:$B$33,,0,1)</f>
        <v>Pork Ramen</v>
      </c>
      <c r="H8877" t="str">
        <f>_xlfn.XLOOKUP(F8877,menu_items!$A$1:$A$33,menu_items!$C$1:$C$33,,0,1)</f>
        <v>Asian</v>
      </c>
      <c r="I8877">
        <f>_xlfn.XLOOKUP(F8877,menu_items!$A$1:$A$33,menu_items!$D$1:$D$33,,0,1)</f>
        <v>17.95</v>
      </c>
    </row>
    <row r="8878" spans="1:9" hidden="1" x14ac:dyDescent="0.25">
      <c r="A8878" s="2">
        <v>8877</v>
      </c>
      <c r="B8878" s="2">
        <v>3890</v>
      </c>
      <c r="C8878" s="1">
        <v>45110</v>
      </c>
      <c r="D8878" s="3">
        <v>0.58429398148148148</v>
      </c>
      <c r="E8878" s="3" t="str">
        <f>TEXT(Table1[[#This Row],[order_time]],"HH")</f>
        <v>14</v>
      </c>
      <c r="F8878">
        <v>117</v>
      </c>
      <c r="G8878" t="str">
        <f>_xlfn.XLOOKUP(F8878,menu_items!$A$1:$A$33,menu_items!$B$1:$B$33,,0,1)</f>
        <v>Chicken Burrito</v>
      </c>
      <c r="H8878" t="str">
        <f>_xlfn.XLOOKUP(F8878,menu_items!$A$1:$A$33,menu_items!$C$1:$C$33,,0,1)</f>
        <v>Mexican</v>
      </c>
      <c r="I8878">
        <f>_xlfn.XLOOKUP(F8878,menu_items!$A$1:$A$33,menu_items!$D$1:$D$33,,0,1)</f>
        <v>12.95</v>
      </c>
    </row>
    <row r="8879" spans="1:9" hidden="1" x14ac:dyDescent="0.25">
      <c r="A8879" s="2">
        <v>8878</v>
      </c>
      <c r="B8879" s="2">
        <v>3891</v>
      </c>
      <c r="C8879" s="1">
        <v>45110</v>
      </c>
      <c r="D8879" s="3">
        <v>0.61290509259259263</v>
      </c>
      <c r="E8879" s="3" t="str">
        <f>TEXT(Table1[[#This Row],[order_time]],"HH")</f>
        <v>14</v>
      </c>
      <c r="F8879">
        <v>107</v>
      </c>
      <c r="G8879" t="str">
        <f>_xlfn.XLOOKUP(F8879,menu_items!$A$1:$A$33,menu_items!$B$1:$B$33,,0,1)</f>
        <v>Orange Chicken</v>
      </c>
      <c r="H8879" t="str">
        <f>_xlfn.XLOOKUP(F8879,menu_items!$A$1:$A$33,menu_items!$C$1:$C$33,,0,1)</f>
        <v>Asian</v>
      </c>
      <c r="I8879">
        <f>_xlfn.XLOOKUP(F8879,menu_items!$A$1:$A$33,menu_items!$D$1:$D$33,,0,1)</f>
        <v>16.5</v>
      </c>
    </row>
    <row r="8880" spans="1:9" hidden="1" x14ac:dyDescent="0.25">
      <c r="A8880" s="2">
        <v>8879</v>
      </c>
      <c r="B8880" s="2">
        <v>3891</v>
      </c>
      <c r="C8880" s="1">
        <v>45110</v>
      </c>
      <c r="D8880" s="3">
        <v>0.61290509259259263</v>
      </c>
      <c r="E8880" s="3" t="str">
        <f>TEXT(Table1[[#This Row],[order_time]],"HH")</f>
        <v>14</v>
      </c>
      <c r="F8880">
        <v>132</v>
      </c>
      <c r="G8880" t="str">
        <f>_xlfn.XLOOKUP(F8880,menu_items!$A$1:$A$33,menu_items!$B$1:$B$33,,0,1)</f>
        <v>Eggplant Parmesan</v>
      </c>
      <c r="H8880" t="str">
        <f>_xlfn.XLOOKUP(F8880,menu_items!$A$1:$A$33,menu_items!$C$1:$C$33,,0,1)</f>
        <v>Italian</v>
      </c>
      <c r="I8880">
        <f>_xlfn.XLOOKUP(F8880,menu_items!$A$1:$A$33,menu_items!$D$1:$D$33,,0,1)</f>
        <v>16.95</v>
      </c>
    </row>
    <row r="8881" spans="1:9" x14ac:dyDescent="0.25">
      <c r="A8881" s="2">
        <v>8880</v>
      </c>
      <c r="B8881" s="2">
        <v>3892</v>
      </c>
      <c r="C8881" s="1">
        <v>45110</v>
      </c>
      <c r="D8881" s="3">
        <v>0.62543981481481481</v>
      </c>
      <c r="E8881" s="3" t="str">
        <f>TEXT(Table1[[#This Row],[order_time]],"HH")</f>
        <v>15</v>
      </c>
      <c r="F8881">
        <v>101</v>
      </c>
      <c r="G8881" t="str">
        <f>_xlfn.XLOOKUP(F8881,menu_items!$A$1:$A$33,menu_items!$B$1:$B$33,,0,1)</f>
        <v>Hamburger</v>
      </c>
      <c r="H8881" t="str">
        <f>_xlfn.XLOOKUP(F8881,menu_items!$A$1:$A$33,menu_items!$C$1:$C$33,,0,1)</f>
        <v>American</v>
      </c>
      <c r="I8881">
        <f>_xlfn.XLOOKUP(F8881,menu_items!$A$1:$A$33,menu_items!$D$1:$D$33,,0,1)</f>
        <v>12.95</v>
      </c>
    </row>
    <row r="8882" spans="1:9" hidden="1" x14ac:dyDescent="0.25">
      <c r="A8882" s="2">
        <v>8881</v>
      </c>
      <c r="B8882" s="2">
        <v>3892</v>
      </c>
      <c r="C8882" s="1">
        <v>45110</v>
      </c>
      <c r="D8882" s="3">
        <v>0.62543981481481481</v>
      </c>
      <c r="E8882" s="3" t="str">
        <f>TEXT(Table1[[#This Row],[order_time]],"HH")</f>
        <v>15</v>
      </c>
      <c r="F8882">
        <v>102</v>
      </c>
      <c r="G8882" t="str">
        <f>_xlfn.XLOOKUP(F8882,menu_items!$A$1:$A$33,menu_items!$B$1:$B$33,,0,1)</f>
        <v>Cheeseburger</v>
      </c>
      <c r="H8882" t="str">
        <f>_xlfn.XLOOKUP(F8882,menu_items!$A$1:$A$33,menu_items!$C$1:$C$33,,0,1)</f>
        <v>American</v>
      </c>
      <c r="I8882">
        <f>_xlfn.XLOOKUP(F8882,menu_items!$A$1:$A$33,menu_items!$D$1:$D$33,,0,1)</f>
        <v>13.95</v>
      </c>
    </row>
    <row r="8883" spans="1:9" hidden="1" x14ac:dyDescent="0.25">
      <c r="A8883" s="2">
        <v>8882</v>
      </c>
      <c r="B8883" s="2">
        <v>3892</v>
      </c>
      <c r="C8883" s="1">
        <v>45110</v>
      </c>
      <c r="D8883" s="3">
        <v>0.62543981481481481</v>
      </c>
      <c r="E8883" s="3" t="str">
        <f>TEXT(Table1[[#This Row],[order_time]],"HH")</f>
        <v>15</v>
      </c>
      <c r="F8883">
        <v>103</v>
      </c>
      <c r="G8883" t="str">
        <f>_xlfn.XLOOKUP(F8883,menu_items!$A$1:$A$33,menu_items!$B$1:$B$33,,0,1)</f>
        <v>Hot Dog</v>
      </c>
      <c r="H8883" t="str">
        <f>_xlfn.XLOOKUP(F8883,menu_items!$A$1:$A$33,menu_items!$C$1:$C$33,,0,1)</f>
        <v>American</v>
      </c>
      <c r="I8883">
        <f>_xlfn.XLOOKUP(F8883,menu_items!$A$1:$A$33,menu_items!$D$1:$D$33,,0,1)</f>
        <v>9</v>
      </c>
    </row>
    <row r="8884" spans="1:9" hidden="1" x14ac:dyDescent="0.25">
      <c r="A8884" s="2">
        <v>8883</v>
      </c>
      <c r="B8884" s="2">
        <v>3893</v>
      </c>
      <c r="C8884" s="1">
        <v>45110</v>
      </c>
      <c r="D8884" s="3">
        <v>0.62951388888888893</v>
      </c>
      <c r="E8884" s="3" t="str">
        <f>TEXT(Table1[[#This Row],[order_time]],"HH")</f>
        <v>15</v>
      </c>
      <c r="F8884">
        <v>117</v>
      </c>
      <c r="G8884" t="str">
        <f>_xlfn.XLOOKUP(F8884,menu_items!$A$1:$A$33,menu_items!$B$1:$B$33,,0,1)</f>
        <v>Chicken Burrito</v>
      </c>
      <c r="H8884" t="str">
        <f>_xlfn.XLOOKUP(F8884,menu_items!$A$1:$A$33,menu_items!$C$1:$C$33,,0,1)</f>
        <v>Mexican</v>
      </c>
      <c r="I8884">
        <f>_xlfn.XLOOKUP(F8884,menu_items!$A$1:$A$33,menu_items!$D$1:$D$33,,0,1)</f>
        <v>12.95</v>
      </c>
    </row>
    <row r="8885" spans="1:9" hidden="1" x14ac:dyDescent="0.25">
      <c r="A8885" s="2">
        <v>8884</v>
      </c>
      <c r="B8885" s="2">
        <v>3893</v>
      </c>
      <c r="C8885" s="1">
        <v>45110</v>
      </c>
      <c r="D8885" s="3">
        <v>0.62951388888888893</v>
      </c>
      <c r="E8885" s="3" t="str">
        <f>TEXT(Table1[[#This Row],[order_time]],"HH")</f>
        <v>15</v>
      </c>
      <c r="F8885">
        <v>132</v>
      </c>
      <c r="G8885" t="str">
        <f>_xlfn.XLOOKUP(F8885,menu_items!$A$1:$A$33,menu_items!$B$1:$B$33,,0,1)</f>
        <v>Eggplant Parmesan</v>
      </c>
      <c r="H8885" t="str">
        <f>_xlfn.XLOOKUP(F8885,menu_items!$A$1:$A$33,menu_items!$C$1:$C$33,,0,1)</f>
        <v>Italian</v>
      </c>
      <c r="I8885">
        <f>_xlfn.XLOOKUP(F8885,menu_items!$A$1:$A$33,menu_items!$D$1:$D$33,,0,1)</f>
        <v>16.95</v>
      </c>
    </row>
    <row r="8886" spans="1:9" hidden="1" x14ac:dyDescent="0.25">
      <c r="A8886" s="2">
        <v>8885</v>
      </c>
      <c r="B8886" s="2">
        <v>3894</v>
      </c>
      <c r="C8886" s="1">
        <v>45110</v>
      </c>
      <c r="D8886" s="3">
        <v>0.64998842592592587</v>
      </c>
      <c r="E8886" s="3" t="str">
        <f>TEXT(Table1[[#This Row],[order_time]],"HH")</f>
        <v>15</v>
      </c>
      <c r="F8886">
        <v>126</v>
      </c>
      <c r="G8886" t="str">
        <f>_xlfn.XLOOKUP(F8886,menu_items!$A$1:$A$33,menu_items!$B$1:$B$33,,0,1)</f>
        <v>Fettuccine Alfredo</v>
      </c>
      <c r="H8886" t="str">
        <f>_xlfn.XLOOKUP(F8886,menu_items!$A$1:$A$33,menu_items!$C$1:$C$33,,0,1)</f>
        <v>Italian</v>
      </c>
      <c r="I8886">
        <f>_xlfn.XLOOKUP(F8886,menu_items!$A$1:$A$33,menu_items!$D$1:$D$33,,0,1)</f>
        <v>14.5</v>
      </c>
    </row>
    <row r="8887" spans="1:9" hidden="1" x14ac:dyDescent="0.25">
      <c r="A8887" s="2">
        <v>8886</v>
      </c>
      <c r="B8887" s="2">
        <v>3894</v>
      </c>
      <c r="C8887" s="1">
        <v>45110</v>
      </c>
      <c r="D8887" s="3">
        <v>0.64998842592592587</v>
      </c>
      <c r="E8887" s="3" t="str">
        <f>TEXT(Table1[[#This Row],[order_time]],"HH")</f>
        <v>15</v>
      </c>
      <c r="F8887">
        <v>130</v>
      </c>
      <c r="G8887" t="str">
        <f>_xlfn.XLOOKUP(F8887,menu_items!$A$1:$A$33,menu_items!$B$1:$B$33,,0,1)</f>
        <v>Shrimp Scampi</v>
      </c>
      <c r="H8887" t="str">
        <f>_xlfn.XLOOKUP(F8887,menu_items!$A$1:$A$33,menu_items!$C$1:$C$33,,0,1)</f>
        <v>Italian</v>
      </c>
      <c r="I8887">
        <f>_xlfn.XLOOKUP(F8887,menu_items!$A$1:$A$33,menu_items!$D$1:$D$33,,0,1)</f>
        <v>19.95</v>
      </c>
    </row>
    <row r="8888" spans="1:9" hidden="1" x14ac:dyDescent="0.25">
      <c r="A8888" s="2">
        <v>8887</v>
      </c>
      <c r="B8888" s="2">
        <v>3895</v>
      </c>
      <c r="C8888" s="1">
        <v>45110</v>
      </c>
      <c r="D8888" s="3">
        <v>0.67232638888888885</v>
      </c>
      <c r="E8888" s="3" t="str">
        <f>TEXT(Table1[[#This Row],[order_time]],"HH")</f>
        <v>16</v>
      </c>
      <c r="F8888">
        <v>107</v>
      </c>
      <c r="G8888" t="str">
        <f>_xlfn.XLOOKUP(F8888,menu_items!$A$1:$A$33,menu_items!$B$1:$B$33,,0,1)</f>
        <v>Orange Chicken</v>
      </c>
      <c r="H8888" t="str">
        <f>_xlfn.XLOOKUP(F8888,menu_items!$A$1:$A$33,menu_items!$C$1:$C$33,,0,1)</f>
        <v>Asian</v>
      </c>
      <c r="I8888">
        <f>_xlfn.XLOOKUP(F8888,menu_items!$A$1:$A$33,menu_items!$D$1:$D$33,,0,1)</f>
        <v>16.5</v>
      </c>
    </row>
    <row r="8889" spans="1:9" hidden="1" x14ac:dyDescent="0.25">
      <c r="A8889" s="2">
        <v>8888</v>
      </c>
      <c r="B8889" s="2">
        <v>3895</v>
      </c>
      <c r="C8889" s="1">
        <v>45110</v>
      </c>
      <c r="D8889" s="3">
        <v>0.67232638888888885</v>
      </c>
      <c r="E8889" s="3" t="str">
        <f>TEXT(Table1[[#This Row],[order_time]],"HH")</f>
        <v>16</v>
      </c>
      <c r="F8889">
        <v>109</v>
      </c>
      <c r="G8889" t="str">
        <f>_xlfn.XLOOKUP(F8889,menu_items!$A$1:$A$33,menu_items!$B$1:$B$33,,0,1)</f>
        <v>Korean Beef Bowl</v>
      </c>
      <c r="H8889" t="str">
        <f>_xlfn.XLOOKUP(F8889,menu_items!$A$1:$A$33,menu_items!$C$1:$C$33,,0,1)</f>
        <v>Asian</v>
      </c>
      <c r="I8889">
        <f>_xlfn.XLOOKUP(F8889,menu_items!$A$1:$A$33,menu_items!$D$1:$D$33,,0,1)</f>
        <v>17.95</v>
      </c>
    </row>
    <row r="8890" spans="1:9" hidden="1" x14ac:dyDescent="0.25">
      <c r="A8890" s="2">
        <v>8889</v>
      </c>
      <c r="B8890" s="2">
        <v>3895</v>
      </c>
      <c r="C8890" s="1">
        <v>45110</v>
      </c>
      <c r="D8890" s="3">
        <v>0.67232638888888885</v>
      </c>
      <c r="E8890" s="3" t="str">
        <f>TEXT(Table1[[#This Row],[order_time]],"HH")</f>
        <v>16</v>
      </c>
      <c r="F8890">
        <v>129</v>
      </c>
      <c r="G8890" t="str">
        <f>_xlfn.XLOOKUP(F8890,menu_items!$A$1:$A$33,menu_items!$B$1:$B$33,,0,1)</f>
        <v>Mushroom Ravioli</v>
      </c>
      <c r="H8890" t="str">
        <f>_xlfn.XLOOKUP(F8890,menu_items!$A$1:$A$33,menu_items!$C$1:$C$33,,0,1)</f>
        <v>Italian</v>
      </c>
      <c r="I8890">
        <f>_xlfn.XLOOKUP(F8890,menu_items!$A$1:$A$33,menu_items!$D$1:$D$33,,0,1)</f>
        <v>15.5</v>
      </c>
    </row>
    <row r="8891" spans="1:9" hidden="1" x14ac:dyDescent="0.25">
      <c r="A8891" s="2">
        <v>8890</v>
      </c>
      <c r="B8891" s="2">
        <v>3895</v>
      </c>
      <c r="C8891" s="1">
        <v>45110</v>
      </c>
      <c r="D8891" s="3">
        <v>0.67232638888888885</v>
      </c>
      <c r="E8891" s="3" t="str">
        <f>TEXT(Table1[[#This Row],[order_time]],"HH")</f>
        <v>16</v>
      </c>
      <c r="F8891">
        <v>132</v>
      </c>
      <c r="G8891" t="str">
        <f>_xlfn.XLOOKUP(F8891,menu_items!$A$1:$A$33,menu_items!$B$1:$B$33,,0,1)</f>
        <v>Eggplant Parmesan</v>
      </c>
      <c r="H8891" t="str">
        <f>_xlfn.XLOOKUP(F8891,menu_items!$A$1:$A$33,menu_items!$C$1:$C$33,,0,1)</f>
        <v>Italian</v>
      </c>
      <c r="I8891">
        <f>_xlfn.XLOOKUP(F8891,menu_items!$A$1:$A$33,menu_items!$D$1:$D$33,,0,1)</f>
        <v>16.95</v>
      </c>
    </row>
    <row r="8892" spans="1:9" hidden="1" x14ac:dyDescent="0.25">
      <c r="A8892" s="2">
        <v>8891</v>
      </c>
      <c r="B8892" s="2">
        <v>3896</v>
      </c>
      <c r="C8892" s="1">
        <v>45110</v>
      </c>
      <c r="D8892" s="3">
        <v>0.67297453703703702</v>
      </c>
      <c r="E8892" s="3" t="str">
        <f>TEXT(Table1[[#This Row],[order_time]],"HH")</f>
        <v>16</v>
      </c>
      <c r="F8892">
        <v>103</v>
      </c>
      <c r="G8892" t="str">
        <f>_xlfn.XLOOKUP(F8892,menu_items!$A$1:$A$33,menu_items!$B$1:$B$33,,0,1)</f>
        <v>Hot Dog</v>
      </c>
      <c r="H8892" t="str">
        <f>_xlfn.XLOOKUP(F8892,menu_items!$A$1:$A$33,menu_items!$C$1:$C$33,,0,1)</f>
        <v>American</v>
      </c>
      <c r="I8892">
        <f>_xlfn.XLOOKUP(F8892,menu_items!$A$1:$A$33,menu_items!$D$1:$D$33,,0,1)</f>
        <v>9</v>
      </c>
    </row>
    <row r="8893" spans="1:9" hidden="1" x14ac:dyDescent="0.25">
      <c r="A8893" s="2">
        <v>8892</v>
      </c>
      <c r="B8893" s="2">
        <v>3896</v>
      </c>
      <c r="C8893" s="1">
        <v>45110</v>
      </c>
      <c r="D8893" s="3">
        <v>0.67297453703703702</v>
      </c>
      <c r="E8893" s="3" t="str">
        <f>TEXT(Table1[[#This Row],[order_time]],"HH")</f>
        <v>16</v>
      </c>
      <c r="F8893">
        <v>124</v>
      </c>
      <c r="G8893" t="str">
        <f>_xlfn.XLOOKUP(F8893,menu_items!$A$1:$A$33,menu_items!$B$1:$B$33,,0,1)</f>
        <v>Spaghetti</v>
      </c>
      <c r="H8893" t="str">
        <f>_xlfn.XLOOKUP(F8893,menu_items!$A$1:$A$33,menu_items!$C$1:$C$33,,0,1)</f>
        <v>Italian</v>
      </c>
      <c r="I8893">
        <f>_xlfn.XLOOKUP(F8893,menu_items!$A$1:$A$33,menu_items!$D$1:$D$33,,0,1)</f>
        <v>14.5</v>
      </c>
    </row>
    <row r="8894" spans="1:9" hidden="1" x14ac:dyDescent="0.25">
      <c r="A8894" s="2">
        <v>8893</v>
      </c>
      <c r="B8894" s="2">
        <v>3897</v>
      </c>
      <c r="C8894" s="1">
        <v>45110</v>
      </c>
      <c r="D8894" s="3">
        <v>0.67700231481481477</v>
      </c>
      <c r="E8894" s="3" t="str">
        <f>TEXT(Table1[[#This Row],[order_time]],"HH")</f>
        <v>16</v>
      </c>
      <c r="F8894">
        <v>112</v>
      </c>
      <c r="G8894" t="str">
        <f>_xlfn.XLOOKUP(F8894,menu_items!$A$1:$A$33,menu_items!$B$1:$B$33,,0,1)</f>
        <v>Salmon Roll</v>
      </c>
      <c r="H8894" t="str">
        <f>_xlfn.XLOOKUP(F8894,menu_items!$A$1:$A$33,menu_items!$C$1:$C$33,,0,1)</f>
        <v>Asian</v>
      </c>
      <c r="I8894">
        <f>_xlfn.XLOOKUP(F8894,menu_items!$A$1:$A$33,menu_items!$D$1:$D$33,,0,1)</f>
        <v>14.95</v>
      </c>
    </row>
    <row r="8895" spans="1:9" hidden="1" x14ac:dyDescent="0.25">
      <c r="A8895" s="2">
        <v>8894</v>
      </c>
      <c r="B8895" s="2">
        <v>3898</v>
      </c>
      <c r="C8895" s="1">
        <v>45110</v>
      </c>
      <c r="D8895" s="3">
        <v>0.67728009259259259</v>
      </c>
      <c r="E8895" s="3" t="str">
        <f>TEXT(Table1[[#This Row],[order_time]],"HH")</f>
        <v>16</v>
      </c>
      <c r="F8895">
        <v>103</v>
      </c>
      <c r="G8895" t="str">
        <f>_xlfn.XLOOKUP(F8895,menu_items!$A$1:$A$33,menu_items!$B$1:$B$33,,0,1)</f>
        <v>Hot Dog</v>
      </c>
      <c r="H8895" t="str">
        <f>_xlfn.XLOOKUP(F8895,menu_items!$A$1:$A$33,menu_items!$C$1:$C$33,,0,1)</f>
        <v>American</v>
      </c>
      <c r="I8895">
        <f>_xlfn.XLOOKUP(F8895,menu_items!$A$1:$A$33,menu_items!$D$1:$D$33,,0,1)</f>
        <v>9</v>
      </c>
    </row>
    <row r="8896" spans="1:9" hidden="1" x14ac:dyDescent="0.25">
      <c r="A8896" s="2">
        <v>8895</v>
      </c>
      <c r="B8896" s="2">
        <v>3899</v>
      </c>
      <c r="C8896" s="1">
        <v>45110</v>
      </c>
      <c r="D8896" s="3">
        <v>0.68131944444444448</v>
      </c>
      <c r="E8896" s="3" t="str">
        <f>TEXT(Table1[[#This Row],[order_time]],"HH")</f>
        <v>16</v>
      </c>
      <c r="F8896">
        <v>102</v>
      </c>
      <c r="G8896" t="str">
        <f>_xlfn.XLOOKUP(F8896,menu_items!$A$1:$A$33,menu_items!$B$1:$B$33,,0,1)</f>
        <v>Cheeseburger</v>
      </c>
      <c r="H8896" t="str">
        <f>_xlfn.XLOOKUP(F8896,menu_items!$A$1:$A$33,menu_items!$C$1:$C$33,,0,1)</f>
        <v>American</v>
      </c>
      <c r="I8896">
        <f>_xlfn.XLOOKUP(F8896,menu_items!$A$1:$A$33,menu_items!$D$1:$D$33,,0,1)</f>
        <v>13.95</v>
      </c>
    </row>
    <row r="8897" spans="1:9" hidden="1" x14ac:dyDescent="0.25">
      <c r="A8897" s="2">
        <v>8896</v>
      </c>
      <c r="B8897" s="2">
        <v>3899</v>
      </c>
      <c r="C8897" s="1">
        <v>45110</v>
      </c>
      <c r="D8897" s="3">
        <v>0.68131944444444448</v>
      </c>
      <c r="E8897" s="3" t="str">
        <f>TEXT(Table1[[#This Row],[order_time]],"HH")</f>
        <v>16</v>
      </c>
      <c r="F8897">
        <v>111</v>
      </c>
      <c r="G8897" t="str">
        <f>_xlfn.XLOOKUP(F8897,menu_items!$A$1:$A$33,menu_items!$B$1:$B$33,,0,1)</f>
        <v>California Roll</v>
      </c>
      <c r="H8897" t="str">
        <f>_xlfn.XLOOKUP(F8897,menu_items!$A$1:$A$33,menu_items!$C$1:$C$33,,0,1)</f>
        <v>Asian</v>
      </c>
      <c r="I8897">
        <f>_xlfn.XLOOKUP(F8897,menu_items!$A$1:$A$33,menu_items!$D$1:$D$33,,0,1)</f>
        <v>11.95</v>
      </c>
    </row>
    <row r="8898" spans="1:9" hidden="1" x14ac:dyDescent="0.25">
      <c r="A8898" s="2">
        <v>8897</v>
      </c>
      <c r="B8898" s="2">
        <v>3899</v>
      </c>
      <c r="C8898" s="1">
        <v>45110</v>
      </c>
      <c r="D8898" s="3">
        <v>0.68131944444444448</v>
      </c>
      <c r="E8898" s="3" t="str">
        <f>TEXT(Table1[[#This Row],[order_time]],"HH")</f>
        <v>16</v>
      </c>
      <c r="F8898">
        <v>130</v>
      </c>
      <c r="G8898" t="str">
        <f>_xlfn.XLOOKUP(F8898,menu_items!$A$1:$A$33,menu_items!$B$1:$B$33,,0,1)</f>
        <v>Shrimp Scampi</v>
      </c>
      <c r="H8898" t="str">
        <f>_xlfn.XLOOKUP(F8898,menu_items!$A$1:$A$33,menu_items!$C$1:$C$33,,0,1)</f>
        <v>Italian</v>
      </c>
      <c r="I8898">
        <f>_xlfn.XLOOKUP(F8898,menu_items!$A$1:$A$33,menu_items!$D$1:$D$33,,0,1)</f>
        <v>19.95</v>
      </c>
    </row>
    <row r="8899" spans="1:9" hidden="1" x14ac:dyDescent="0.25">
      <c r="A8899" s="2">
        <v>8898</v>
      </c>
      <c r="B8899" s="2">
        <v>3899</v>
      </c>
      <c r="C8899" s="1">
        <v>45110</v>
      </c>
      <c r="D8899" s="3">
        <v>0.68131944444444448</v>
      </c>
      <c r="E8899" s="3" t="str">
        <f>TEXT(Table1[[#This Row],[order_time]],"HH")</f>
        <v>16</v>
      </c>
      <c r="F8899">
        <v>106</v>
      </c>
      <c r="G8899" t="str">
        <f>_xlfn.XLOOKUP(F8899,menu_items!$A$1:$A$33,menu_items!$B$1:$B$33,,0,1)</f>
        <v>French Fries</v>
      </c>
      <c r="H8899" t="str">
        <f>_xlfn.XLOOKUP(F8899,menu_items!$A$1:$A$33,menu_items!$C$1:$C$33,,0,1)</f>
        <v>American</v>
      </c>
      <c r="I8899">
        <f>_xlfn.XLOOKUP(F8899,menu_items!$A$1:$A$33,menu_items!$D$1:$D$33,,0,1)</f>
        <v>7</v>
      </c>
    </row>
    <row r="8900" spans="1:9" hidden="1" x14ac:dyDescent="0.25">
      <c r="A8900" s="2">
        <v>8899</v>
      </c>
      <c r="B8900" s="2">
        <v>3900</v>
      </c>
      <c r="C8900" s="1">
        <v>45110</v>
      </c>
      <c r="D8900" s="3">
        <v>0.68494212962962964</v>
      </c>
      <c r="E8900" s="3" t="str">
        <f>TEXT(Table1[[#This Row],[order_time]],"HH")</f>
        <v>16</v>
      </c>
      <c r="F8900">
        <v>104</v>
      </c>
      <c r="G8900" t="str">
        <f>_xlfn.XLOOKUP(F8900,menu_items!$A$1:$A$33,menu_items!$B$1:$B$33,,0,1)</f>
        <v>Veggie Burger</v>
      </c>
      <c r="H8900" t="str">
        <f>_xlfn.XLOOKUP(F8900,menu_items!$A$1:$A$33,menu_items!$C$1:$C$33,,0,1)</f>
        <v>American</v>
      </c>
      <c r="I8900">
        <f>_xlfn.XLOOKUP(F8900,menu_items!$A$1:$A$33,menu_items!$D$1:$D$33,,0,1)</f>
        <v>10.5</v>
      </c>
    </row>
    <row r="8901" spans="1:9" hidden="1" x14ac:dyDescent="0.25">
      <c r="A8901" s="2">
        <v>8900</v>
      </c>
      <c r="B8901" s="2">
        <v>3900</v>
      </c>
      <c r="C8901" s="1">
        <v>45110</v>
      </c>
      <c r="D8901" s="3">
        <v>0.68494212962962964</v>
      </c>
      <c r="E8901" s="3" t="str">
        <f>TEXT(Table1[[#This Row],[order_time]],"HH")</f>
        <v>16</v>
      </c>
      <c r="F8901">
        <v>108</v>
      </c>
      <c r="G8901" t="str">
        <f>_xlfn.XLOOKUP(F8901,menu_items!$A$1:$A$33,menu_items!$B$1:$B$33,,0,1)</f>
        <v>Tofu Pad Thai</v>
      </c>
      <c r="H8901" t="str">
        <f>_xlfn.XLOOKUP(F8901,menu_items!$A$1:$A$33,menu_items!$C$1:$C$33,,0,1)</f>
        <v>Asian</v>
      </c>
      <c r="I8901">
        <f>_xlfn.XLOOKUP(F8901,menu_items!$A$1:$A$33,menu_items!$D$1:$D$33,,0,1)</f>
        <v>14.5</v>
      </c>
    </row>
    <row r="8902" spans="1:9" hidden="1" x14ac:dyDescent="0.25">
      <c r="A8902" s="2">
        <v>8901</v>
      </c>
      <c r="B8902" s="2">
        <v>3900</v>
      </c>
      <c r="C8902" s="1">
        <v>45110</v>
      </c>
      <c r="D8902" s="3">
        <v>0.68494212962962964</v>
      </c>
      <c r="E8902" s="3" t="str">
        <f>TEXT(Table1[[#This Row],[order_time]],"HH")</f>
        <v>16</v>
      </c>
      <c r="F8902">
        <v>124</v>
      </c>
      <c r="G8902" t="str">
        <f>_xlfn.XLOOKUP(F8902,menu_items!$A$1:$A$33,menu_items!$B$1:$B$33,,0,1)</f>
        <v>Spaghetti</v>
      </c>
      <c r="H8902" t="str">
        <f>_xlfn.XLOOKUP(F8902,menu_items!$A$1:$A$33,menu_items!$C$1:$C$33,,0,1)</f>
        <v>Italian</v>
      </c>
      <c r="I8902">
        <f>_xlfn.XLOOKUP(F8902,menu_items!$A$1:$A$33,menu_items!$D$1:$D$33,,0,1)</f>
        <v>14.5</v>
      </c>
    </row>
    <row r="8903" spans="1:9" hidden="1" x14ac:dyDescent="0.25">
      <c r="A8903" s="2">
        <v>8902</v>
      </c>
      <c r="B8903" s="2">
        <v>3900</v>
      </c>
      <c r="C8903" s="1">
        <v>45110</v>
      </c>
      <c r="D8903" s="3">
        <v>0.68494212962962964</v>
      </c>
      <c r="E8903" s="3" t="str">
        <f>TEXT(Table1[[#This Row],[order_time]],"HH")</f>
        <v>16</v>
      </c>
      <c r="F8903">
        <v>126</v>
      </c>
      <c r="G8903" t="str">
        <f>_xlfn.XLOOKUP(F8903,menu_items!$A$1:$A$33,menu_items!$B$1:$B$33,,0,1)</f>
        <v>Fettuccine Alfredo</v>
      </c>
      <c r="H8903" t="str">
        <f>_xlfn.XLOOKUP(F8903,menu_items!$A$1:$A$33,menu_items!$C$1:$C$33,,0,1)</f>
        <v>Italian</v>
      </c>
      <c r="I8903">
        <f>_xlfn.XLOOKUP(F8903,menu_items!$A$1:$A$33,menu_items!$D$1:$D$33,,0,1)</f>
        <v>14.5</v>
      </c>
    </row>
    <row r="8904" spans="1:9" hidden="1" x14ac:dyDescent="0.25">
      <c r="A8904" s="2">
        <v>8903</v>
      </c>
      <c r="B8904" s="2">
        <v>3901</v>
      </c>
      <c r="C8904" s="1">
        <v>45110</v>
      </c>
      <c r="D8904" s="3">
        <v>0.69096064814814817</v>
      </c>
      <c r="E8904" s="3" t="str">
        <f>TEXT(Table1[[#This Row],[order_time]],"HH")</f>
        <v>16</v>
      </c>
      <c r="F8904">
        <v>126</v>
      </c>
      <c r="G8904" t="str">
        <f>_xlfn.XLOOKUP(F8904,menu_items!$A$1:$A$33,menu_items!$B$1:$B$33,,0,1)</f>
        <v>Fettuccine Alfredo</v>
      </c>
      <c r="H8904" t="str">
        <f>_xlfn.XLOOKUP(F8904,menu_items!$A$1:$A$33,menu_items!$C$1:$C$33,,0,1)</f>
        <v>Italian</v>
      </c>
      <c r="I8904">
        <f>_xlfn.XLOOKUP(F8904,menu_items!$A$1:$A$33,menu_items!$D$1:$D$33,,0,1)</f>
        <v>14.5</v>
      </c>
    </row>
    <row r="8905" spans="1:9" hidden="1" x14ac:dyDescent="0.25">
      <c r="A8905" s="2">
        <v>8904</v>
      </c>
      <c r="B8905" s="2">
        <v>3901</v>
      </c>
      <c r="C8905" s="1">
        <v>45110</v>
      </c>
      <c r="D8905" s="3">
        <v>0.69096064814814817</v>
      </c>
      <c r="E8905" s="3" t="str">
        <f>TEXT(Table1[[#This Row],[order_time]],"HH")</f>
        <v>16</v>
      </c>
      <c r="F8905">
        <v>127</v>
      </c>
      <c r="G8905" t="str">
        <f>_xlfn.XLOOKUP(F8905,menu_items!$A$1:$A$33,menu_items!$B$1:$B$33,,0,1)</f>
        <v>Meat Lasagna</v>
      </c>
      <c r="H8905" t="str">
        <f>_xlfn.XLOOKUP(F8905,menu_items!$A$1:$A$33,menu_items!$C$1:$C$33,,0,1)</f>
        <v>Italian</v>
      </c>
      <c r="I8905">
        <f>_xlfn.XLOOKUP(F8905,menu_items!$A$1:$A$33,menu_items!$D$1:$D$33,,0,1)</f>
        <v>17.95</v>
      </c>
    </row>
    <row r="8906" spans="1:9" hidden="1" x14ac:dyDescent="0.25">
      <c r="A8906" s="2">
        <v>8905</v>
      </c>
      <c r="B8906" s="2">
        <v>3901</v>
      </c>
      <c r="C8906" s="1">
        <v>45110</v>
      </c>
      <c r="D8906" s="3">
        <v>0.69096064814814817</v>
      </c>
      <c r="E8906" s="3" t="str">
        <f>TEXT(Table1[[#This Row],[order_time]],"HH")</f>
        <v>16</v>
      </c>
      <c r="F8906">
        <v>129</v>
      </c>
      <c r="G8906" t="str">
        <f>_xlfn.XLOOKUP(F8906,menu_items!$A$1:$A$33,menu_items!$B$1:$B$33,,0,1)</f>
        <v>Mushroom Ravioli</v>
      </c>
      <c r="H8906" t="str">
        <f>_xlfn.XLOOKUP(F8906,menu_items!$A$1:$A$33,menu_items!$C$1:$C$33,,0,1)</f>
        <v>Italian</v>
      </c>
      <c r="I8906">
        <f>_xlfn.XLOOKUP(F8906,menu_items!$A$1:$A$33,menu_items!$D$1:$D$33,,0,1)</f>
        <v>15.5</v>
      </c>
    </row>
    <row r="8907" spans="1:9" hidden="1" x14ac:dyDescent="0.25">
      <c r="A8907" s="2">
        <v>8906</v>
      </c>
      <c r="B8907" s="2">
        <v>3901</v>
      </c>
      <c r="C8907" s="1">
        <v>45110</v>
      </c>
      <c r="D8907" s="3">
        <v>0.69096064814814817</v>
      </c>
      <c r="E8907" s="3" t="str">
        <f>TEXT(Table1[[#This Row],[order_time]],"HH")</f>
        <v>16</v>
      </c>
      <c r="F8907">
        <v>120</v>
      </c>
      <c r="G8907" t="str">
        <f>_xlfn.XLOOKUP(F8907,menu_items!$A$1:$A$33,menu_items!$B$1:$B$33,,0,1)</f>
        <v>Steak Torta</v>
      </c>
      <c r="H8907" t="str">
        <f>_xlfn.XLOOKUP(F8907,menu_items!$A$1:$A$33,menu_items!$C$1:$C$33,,0,1)</f>
        <v>Mexican</v>
      </c>
      <c r="I8907">
        <f>_xlfn.XLOOKUP(F8907,menu_items!$A$1:$A$33,menu_items!$D$1:$D$33,,0,1)</f>
        <v>13.95</v>
      </c>
    </row>
    <row r="8908" spans="1:9" hidden="1" x14ac:dyDescent="0.25">
      <c r="A8908" s="2">
        <v>8907</v>
      </c>
      <c r="B8908" s="2">
        <v>3902</v>
      </c>
      <c r="C8908" s="1">
        <v>45110</v>
      </c>
      <c r="D8908" s="3">
        <v>0.70915509259259257</v>
      </c>
      <c r="E8908" s="3" t="str">
        <f>TEXT(Table1[[#This Row],[order_time]],"HH")</f>
        <v>17</v>
      </c>
      <c r="F8908">
        <v>116</v>
      </c>
      <c r="G8908" t="str">
        <f>_xlfn.XLOOKUP(F8908,menu_items!$A$1:$A$33,menu_items!$B$1:$B$33,,0,1)</f>
        <v>Steak Tacos</v>
      </c>
      <c r="H8908" t="str">
        <f>_xlfn.XLOOKUP(F8908,menu_items!$A$1:$A$33,menu_items!$C$1:$C$33,,0,1)</f>
        <v>Mexican</v>
      </c>
      <c r="I8908">
        <f>_xlfn.XLOOKUP(F8908,menu_items!$A$1:$A$33,menu_items!$D$1:$D$33,,0,1)</f>
        <v>13.95</v>
      </c>
    </row>
    <row r="8909" spans="1:9" x14ac:dyDescent="0.25">
      <c r="A8909" s="2">
        <v>8908</v>
      </c>
      <c r="B8909" s="2">
        <v>3903</v>
      </c>
      <c r="C8909" s="1">
        <v>45110</v>
      </c>
      <c r="D8909" s="3">
        <v>0.72134259259259259</v>
      </c>
      <c r="E8909" s="3" t="str">
        <f>TEXT(Table1[[#This Row],[order_time]],"HH")</f>
        <v>17</v>
      </c>
      <c r="F8909">
        <v>101</v>
      </c>
      <c r="G8909" t="str">
        <f>_xlfn.XLOOKUP(F8909,menu_items!$A$1:$A$33,menu_items!$B$1:$B$33,,0,1)</f>
        <v>Hamburger</v>
      </c>
      <c r="H8909" t="str">
        <f>_xlfn.XLOOKUP(F8909,menu_items!$A$1:$A$33,menu_items!$C$1:$C$33,,0,1)</f>
        <v>American</v>
      </c>
      <c r="I8909">
        <f>_xlfn.XLOOKUP(F8909,menu_items!$A$1:$A$33,menu_items!$D$1:$D$33,,0,1)</f>
        <v>12.95</v>
      </c>
    </row>
    <row r="8910" spans="1:9" hidden="1" x14ac:dyDescent="0.25">
      <c r="A8910" s="2">
        <v>8909</v>
      </c>
      <c r="B8910" s="2">
        <v>3903</v>
      </c>
      <c r="C8910" s="1">
        <v>45110</v>
      </c>
      <c r="D8910" s="3">
        <v>0.72134259259259259</v>
      </c>
      <c r="E8910" s="3" t="str">
        <f>TEXT(Table1[[#This Row],[order_time]],"HH")</f>
        <v>17</v>
      </c>
      <c r="F8910">
        <v>125</v>
      </c>
      <c r="G8910" t="str">
        <f>_xlfn.XLOOKUP(F8910,menu_items!$A$1:$A$33,menu_items!$B$1:$B$33,,0,1)</f>
        <v>Spaghetti &amp; Meatballs</v>
      </c>
      <c r="H8910" t="str">
        <f>_xlfn.XLOOKUP(F8910,menu_items!$A$1:$A$33,menu_items!$C$1:$C$33,,0,1)</f>
        <v>Italian</v>
      </c>
      <c r="I8910">
        <f>_xlfn.XLOOKUP(F8910,menu_items!$A$1:$A$33,menu_items!$D$1:$D$33,,0,1)</f>
        <v>17.95</v>
      </c>
    </row>
    <row r="8911" spans="1:9" hidden="1" x14ac:dyDescent="0.25">
      <c r="A8911" s="2">
        <v>8910</v>
      </c>
      <c r="B8911" s="2">
        <v>3904</v>
      </c>
      <c r="C8911" s="1">
        <v>45110</v>
      </c>
      <c r="D8911" s="3">
        <v>0.72369212962962959</v>
      </c>
      <c r="E8911" s="3" t="str">
        <f>TEXT(Table1[[#This Row],[order_time]],"HH")</f>
        <v>17</v>
      </c>
      <c r="F8911">
        <v>121</v>
      </c>
      <c r="G8911" t="str">
        <f>_xlfn.XLOOKUP(F8911,menu_items!$A$1:$A$33,menu_items!$B$1:$B$33,,0,1)</f>
        <v>Cheese Quesadillas</v>
      </c>
      <c r="H8911" t="str">
        <f>_xlfn.XLOOKUP(F8911,menu_items!$A$1:$A$33,menu_items!$C$1:$C$33,,0,1)</f>
        <v>Mexican</v>
      </c>
      <c r="I8911">
        <f>_xlfn.XLOOKUP(F8911,menu_items!$A$1:$A$33,menu_items!$D$1:$D$33,,0,1)</f>
        <v>10.5</v>
      </c>
    </row>
    <row r="8912" spans="1:9" hidden="1" x14ac:dyDescent="0.25">
      <c r="A8912" s="2">
        <v>8911</v>
      </c>
      <c r="B8912" s="2">
        <v>3904</v>
      </c>
      <c r="C8912" s="1">
        <v>45110</v>
      </c>
      <c r="D8912" s="3">
        <v>0.72369212962962959</v>
      </c>
      <c r="E8912" s="3" t="str">
        <f>TEXT(Table1[[#This Row],[order_time]],"HH")</f>
        <v>17</v>
      </c>
      <c r="F8912">
        <v>131</v>
      </c>
      <c r="G8912" t="str">
        <f>_xlfn.XLOOKUP(F8912,menu_items!$A$1:$A$33,menu_items!$B$1:$B$33,,0,1)</f>
        <v>Chicken Parmesan</v>
      </c>
      <c r="H8912" t="str">
        <f>_xlfn.XLOOKUP(F8912,menu_items!$A$1:$A$33,menu_items!$C$1:$C$33,,0,1)</f>
        <v>Italian</v>
      </c>
      <c r="I8912">
        <f>_xlfn.XLOOKUP(F8912,menu_items!$A$1:$A$33,menu_items!$D$1:$D$33,,0,1)</f>
        <v>17.95</v>
      </c>
    </row>
    <row r="8913" spans="1:9" hidden="1" x14ac:dyDescent="0.25">
      <c r="A8913" s="2">
        <v>8912</v>
      </c>
      <c r="B8913" s="2">
        <v>3905</v>
      </c>
      <c r="C8913" s="1">
        <v>45110</v>
      </c>
      <c r="D8913" s="3">
        <v>0.73587962962962961</v>
      </c>
      <c r="E8913" s="3" t="str">
        <f>TEXT(Table1[[#This Row],[order_time]],"HH")</f>
        <v>17</v>
      </c>
      <c r="F8913">
        <v>125</v>
      </c>
      <c r="G8913" t="str">
        <f>_xlfn.XLOOKUP(F8913,menu_items!$A$1:$A$33,menu_items!$B$1:$B$33,,0,1)</f>
        <v>Spaghetti &amp; Meatballs</v>
      </c>
      <c r="H8913" t="str">
        <f>_xlfn.XLOOKUP(F8913,menu_items!$A$1:$A$33,menu_items!$C$1:$C$33,,0,1)</f>
        <v>Italian</v>
      </c>
      <c r="I8913">
        <f>_xlfn.XLOOKUP(F8913,menu_items!$A$1:$A$33,menu_items!$D$1:$D$33,,0,1)</f>
        <v>17.95</v>
      </c>
    </row>
    <row r="8914" spans="1:9" hidden="1" x14ac:dyDescent="0.25">
      <c r="A8914" s="2">
        <v>8913</v>
      </c>
      <c r="B8914" s="2">
        <v>3905</v>
      </c>
      <c r="C8914" s="1">
        <v>45110</v>
      </c>
      <c r="D8914" s="3">
        <v>0.73587962962962961</v>
      </c>
      <c r="E8914" s="3" t="str">
        <f>TEXT(Table1[[#This Row],[order_time]],"HH")</f>
        <v>17</v>
      </c>
      <c r="F8914">
        <v>109</v>
      </c>
      <c r="G8914" t="str">
        <f>_xlfn.XLOOKUP(F8914,menu_items!$A$1:$A$33,menu_items!$B$1:$B$33,,0,1)</f>
        <v>Korean Beef Bowl</v>
      </c>
      <c r="H8914" t="str">
        <f>_xlfn.XLOOKUP(F8914,menu_items!$A$1:$A$33,menu_items!$C$1:$C$33,,0,1)</f>
        <v>Asian</v>
      </c>
      <c r="I8914">
        <f>_xlfn.XLOOKUP(F8914,menu_items!$A$1:$A$33,menu_items!$D$1:$D$33,,0,1)</f>
        <v>17.95</v>
      </c>
    </row>
    <row r="8915" spans="1:9" hidden="1" x14ac:dyDescent="0.25">
      <c r="A8915" s="2">
        <v>8914</v>
      </c>
      <c r="B8915" s="2">
        <v>3905</v>
      </c>
      <c r="C8915" s="1">
        <v>45110</v>
      </c>
      <c r="D8915" s="3">
        <v>0.73587962962962961</v>
      </c>
      <c r="E8915" s="3" t="str">
        <f>TEXT(Table1[[#This Row],[order_time]],"HH")</f>
        <v>17</v>
      </c>
      <c r="F8915">
        <v>112</v>
      </c>
      <c r="G8915" t="str">
        <f>_xlfn.XLOOKUP(F8915,menu_items!$A$1:$A$33,menu_items!$B$1:$B$33,,0,1)</f>
        <v>Salmon Roll</v>
      </c>
      <c r="H8915" t="str">
        <f>_xlfn.XLOOKUP(F8915,menu_items!$A$1:$A$33,menu_items!$C$1:$C$33,,0,1)</f>
        <v>Asian</v>
      </c>
      <c r="I8915">
        <f>_xlfn.XLOOKUP(F8915,menu_items!$A$1:$A$33,menu_items!$D$1:$D$33,,0,1)</f>
        <v>14.95</v>
      </c>
    </row>
    <row r="8916" spans="1:9" hidden="1" x14ac:dyDescent="0.25">
      <c r="A8916" s="2">
        <v>8915</v>
      </c>
      <c r="B8916" s="2">
        <v>3906</v>
      </c>
      <c r="C8916" s="1">
        <v>45110</v>
      </c>
      <c r="D8916" s="3">
        <v>0.73753472222222227</v>
      </c>
      <c r="E8916" s="3" t="str">
        <f>TEXT(Table1[[#This Row],[order_time]],"HH")</f>
        <v>17</v>
      </c>
      <c r="F8916" t="s">
        <v>5</v>
      </c>
      <c r="G8916" t="e">
        <f>_xlfn.XLOOKUP(F8916,menu_items!$A$1:$A$33,menu_items!$B$1:$B$33,,0,1)</f>
        <v>#N/A</v>
      </c>
      <c r="H8916" t="e">
        <f>_xlfn.XLOOKUP(F8916,menu_items!$A$1:$A$33,menu_items!$C$1:$C$33,,0,1)</f>
        <v>#N/A</v>
      </c>
      <c r="I8916" t="e">
        <f>_xlfn.XLOOKUP(F8916,menu_items!$A$1:$A$33,menu_items!$D$1:$D$33,,0,1)</f>
        <v>#N/A</v>
      </c>
    </row>
    <row r="8917" spans="1:9" hidden="1" x14ac:dyDescent="0.25">
      <c r="A8917" s="2">
        <v>8916</v>
      </c>
      <c r="B8917" s="2">
        <v>3907</v>
      </c>
      <c r="C8917" s="1">
        <v>45110</v>
      </c>
      <c r="D8917" s="3">
        <v>0.75467592592592592</v>
      </c>
      <c r="E8917" s="3" t="str">
        <f>TEXT(Table1[[#This Row],[order_time]],"HH")</f>
        <v>18</v>
      </c>
      <c r="F8917">
        <v>107</v>
      </c>
      <c r="G8917" t="str">
        <f>_xlfn.XLOOKUP(F8917,menu_items!$A$1:$A$33,menu_items!$B$1:$B$33,,0,1)</f>
        <v>Orange Chicken</v>
      </c>
      <c r="H8917" t="str">
        <f>_xlfn.XLOOKUP(F8917,menu_items!$A$1:$A$33,menu_items!$C$1:$C$33,,0,1)</f>
        <v>Asian</v>
      </c>
      <c r="I8917">
        <f>_xlfn.XLOOKUP(F8917,menu_items!$A$1:$A$33,menu_items!$D$1:$D$33,,0,1)</f>
        <v>16.5</v>
      </c>
    </row>
    <row r="8918" spans="1:9" hidden="1" x14ac:dyDescent="0.25">
      <c r="A8918" s="2">
        <v>8917</v>
      </c>
      <c r="B8918" s="2">
        <v>3907</v>
      </c>
      <c r="C8918" s="1">
        <v>45110</v>
      </c>
      <c r="D8918" s="3">
        <v>0.75467592592592592</v>
      </c>
      <c r="E8918" s="3" t="str">
        <f>TEXT(Table1[[#This Row],[order_time]],"HH")</f>
        <v>18</v>
      </c>
      <c r="F8918">
        <v>102</v>
      </c>
      <c r="G8918" t="str">
        <f>_xlfn.XLOOKUP(F8918,menu_items!$A$1:$A$33,menu_items!$B$1:$B$33,,0,1)</f>
        <v>Cheeseburger</v>
      </c>
      <c r="H8918" t="str">
        <f>_xlfn.XLOOKUP(F8918,menu_items!$A$1:$A$33,menu_items!$C$1:$C$33,,0,1)</f>
        <v>American</v>
      </c>
      <c r="I8918">
        <f>_xlfn.XLOOKUP(F8918,menu_items!$A$1:$A$33,menu_items!$D$1:$D$33,,0,1)</f>
        <v>13.95</v>
      </c>
    </row>
    <row r="8919" spans="1:9" hidden="1" x14ac:dyDescent="0.25">
      <c r="A8919" s="2">
        <v>8918</v>
      </c>
      <c r="B8919" s="2">
        <v>3907</v>
      </c>
      <c r="C8919" s="1">
        <v>45110</v>
      </c>
      <c r="D8919" s="3">
        <v>0.75467592592592592</v>
      </c>
      <c r="E8919" s="3" t="str">
        <f>TEXT(Table1[[#This Row],[order_time]],"HH")</f>
        <v>18</v>
      </c>
      <c r="F8919">
        <v>110</v>
      </c>
      <c r="G8919" t="str">
        <f>_xlfn.XLOOKUP(F8919,menu_items!$A$1:$A$33,menu_items!$B$1:$B$33,,0,1)</f>
        <v>Pork Ramen</v>
      </c>
      <c r="H8919" t="str">
        <f>_xlfn.XLOOKUP(F8919,menu_items!$A$1:$A$33,menu_items!$C$1:$C$33,,0,1)</f>
        <v>Asian</v>
      </c>
      <c r="I8919">
        <f>_xlfn.XLOOKUP(F8919,menu_items!$A$1:$A$33,menu_items!$D$1:$D$33,,0,1)</f>
        <v>17.95</v>
      </c>
    </row>
    <row r="8920" spans="1:9" hidden="1" x14ac:dyDescent="0.25">
      <c r="A8920" s="2">
        <v>8919</v>
      </c>
      <c r="B8920" s="2">
        <v>3908</v>
      </c>
      <c r="C8920" s="1">
        <v>45110</v>
      </c>
      <c r="D8920" s="3">
        <v>0.76234953703703701</v>
      </c>
      <c r="E8920" s="3" t="str">
        <f>TEXT(Table1[[#This Row],[order_time]],"HH")</f>
        <v>18</v>
      </c>
      <c r="F8920">
        <v>125</v>
      </c>
      <c r="G8920" t="str">
        <f>_xlfn.XLOOKUP(F8920,menu_items!$A$1:$A$33,menu_items!$B$1:$B$33,,0,1)</f>
        <v>Spaghetti &amp; Meatballs</v>
      </c>
      <c r="H8920" t="str">
        <f>_xlfn.XLOOKUP(F8920,menu_items!$A$1:$A$33,menu_items!$C$1:$C$33,,0,1)</f>
        <v>Italian</v>
      </c>
      <c r="I8920">
        <f>_xlfn.XLOOKUP(F8920,menu_items!$A$1:$A$33,menu_items!$D$1:$D$33,,0,1)</f>
        <v>17.95</v>
      </c>
    </row>
    <row r="8921" spans="1:9" hidden="1" x14ac:dyDescent="0.25">
      <c r="A8921" s="2">
        <v>8920</v>
      </c>
      <c r="B8921" s="2">
        <v>3909</v>
      </c>
      <c r="C8921" s="1">
        <v>45110</v>
      </c>
      <c r="D8921" s="3">
        <v>0.76628472222222221</v>
      </c>
      <c r="E8921" s="3" t="str">
        <f>TEXT(Table1[[#This Row],[order_time]],"HH")</f>
        <v>18</v>
      </c>
      <c r="F8921">
        <v>119</v>
      </c>
      <c r="G8921" t="str">
        <f>_xlfn.XLOOKUP(F8921,menu_items!$A$1:$A$33,menu_items!$B$1:$B$33,,0,1)</f>
        <v>Chicken Torta</v>
      </c>
      <c r="H8921" t="str">
        <f>_xlfn.XLOOKUP(F8921,menu_items!$A$1:$A$33,menu_items!$C$1:$C$33,,0,1)</f>
        <v>Mexican</v>
      </c>
      <c r="I8921">
        <f>_xlfn.XLOOKUP(F8921,menu_items!$A$1:$A$33,menu_items!$D$1:$D$33,,0,1)</f>
        <v>11.95</v>
      </c>
    </row>
    <row r="8922" spans="1:9" hidden="1" x14ac:dyDescent="0.25">
      <c r="A8922" s="2">
        <v>8921</v>
      </c>
      <c r="B8922" s="2">
        <v>3910</v>
      </c>
      <c r="C8922" s="1">
        <v>45110</v>
      </c>
      <c r="D8922" s="3">
        <v>0.77136574074074071</v>
      </c>
      <c r="E8922" s="3" t="str">
        <f>TEXT(Table1[[#This Row],[order_time]],"HH")</f>
        <v>18</v>
      </c>
      <c r="F8922">
        <v>112</v>
      </c>
      <c r="G8922" t="str">
        <f>_xlfn.XLOOKUP(F8922,menu_items!$A$1:$A$33,menu_items!$B$1:$B$33,,0,1)</f>
        <v>Salmon Roll</v>
      </c>
      <c r="H8922" t="str">
        <f>_xlfn.XLOOKUP(F8922,menu_items!$A$1:$A$33,menu_items!$C$1:$C$33,,0,1)</f>
        <v>Asian</v>
      </c>
      <c r="I8922">
        <f>_xlfn.XLOOKUP(F8922,menu_items!$A$1:$A$33,menu_items!$D$1:$D$33,,0,1)</f>
        <v>14.95</v>
      </c>
    </row>
    <row r="8923" spans="1:9" x14ac:dyDescent="0.25">
      <c r="A8923" s="2">
        <v>8922</v>
      </c>
      <c r="B8923" s="2">
        <v>3911</v>
      </c>
      <c r="C8923" s="1">
        <v>45110</v>
      </c>
      <c r="D8923" s="3">
        <v>0.77877314814814813</v>
      </c>
      <c r="E8923" s="3" t="str">
        <f>TEXT(Table1[[#This Row],[order_time]],"HH")</f>
        <v>18</v>
      </c>
      <c r="F8923">
        <v>101</v>
      </c>
      <c r="G8923" t="str">
        <f>_xlfn.XLOOKUP(F8923,menu_items!$A$1:$A$33,menu_items!$B$1:$B$33,,0,1)</f>
        <v>Hamburger</v>
      </c>
      <c r="H8923" t="str">
        <f>_xlfn.XLOOKUP(F8923,menu_items!$A$1:$A$33,menu_items!$C$1:$C$33,,0,1)</f>
        <v>American</v>
      </c>
      <c r="I8923">
        <f>_xlfn.XLOOKUP(F8923,menu_items!$A$1:$A$33,menu_items!$D$1:$D$33,,0,1)</f>
        <v>12.95</v>
      </c>
    </row>
    <row r="8924" spans="1:9" hidden="1" x14ac:dyDescent="0.25">
      <c r="A8924" s="2">
        <v>8923</v>
      </c>
      <c r="B8924" s="2">
        <v>3911</v>
      </c>
      <c r="C8924" s="1">
        <v>45110</v>
      </c>
      <c r="D8924" s="3">
        <v>0.77877314814814813</v>
      </c>
      <c r="E8924" s="3" t="str">
        <f>TEXT(Table1[[#This Row],[order_time]],"HH")</f>
        <v>18</v>
      </c>
      <c r="F8924">
        <v>126</v>
      </c>
      <c r="G8924" t="str">
        <f>_xlfn.XLOOKUP(F8924,menu_items!$A$1:$A$33,menu_items!$B$1:$B$33,,0,1)</f>
        <v>Fettuccine Alfredo</v>
      </c>
      <c r="H8924" t="str">
        <f>_xlfn.XLOOKUP(F8924,menu_items!$A$1:$A$33,menu_items!$C$1:$C$33,,0,1)</f>
        <v>Italian</v>
      </c>
      <c r="I8924">
        <f>_xlfn.XLOOKUP(F8924,menu_items!$A$1:$A$33,menu_items!$D$1:$D$33,,0,1)</f>
        <v>14.5</v>
      </c>
    </row>
    <row r="8925" spans="1:9" hidden="1" x14ac:dyDescent="0.25">
      <c r="A8925" s="2">
        <v>8924</v>
      </c>
      <c r="B8925" s="2">
        <v>3911</v>
      </c>
      <c r="C8925" s="1">
        <v>45110</v>
      </c>
      <c r="D8925" s="3">
        <v>0.77877314814814813</v>
      </c>
      <c r="E8925" s="3" t="str">
        <f>TEXT(Table1[[#This Row],[order_time]],"HH")</f>
        <v>18</v>
      </c>
      <c r="F8925">
        <v>120</v>
      </c>
      <c r="G8925" t="str">
        <f>_xlfn.XLOOKUP(F8925,menu_items!$A$1:$A$33,menu_items!$B$1:$B$33,,0,1)</f>
        <v>Steak Torta</v>
      </c>
      <c r="H8925" t="str">
        <f>_xlfn.XLOOKUP(F8925,menu_items!$A$1:$A$33,menu_items!$C$1:$C$33,,0,1)</f>
        <v>Mexican</v>
      </c>
      <c r="I8925">
        <f>_xlfn.XLOOKUP(F8925,menu_items!$A$1:$A$33,menu_items!$D$1:$D$33,,0,1)</f>
        <v>13.95</v>
      </c>
    </row>
    <row r="8926" spans="1:9" hidden="1" x14ac:dyDescent="0.25">
      <c r="A8926" s="2">
        <v>8925</v>
      </c>
      <c r="B8926" s="2">
        <v>3911</v>
      </c>
      <c r="C8926" s="1">
        <v>45110</v>
      </c>
      <c r="D8926" s="3">
        <v>0.77877314814814813</v>
      </c>
      <c r="E8926" s="3" t="str">
        <f>TEXT(Table1[[#This Row],[order_time]],"HH")</f>
        <v>18</v>
      </c>
      <c r="F8926">
        <v>122</v>
      </c>
      <c r="G8926" t="str">
        <f>_xlfn.XLOOKUP(F8926,menu_items!$A$1:$A$33,menu_items!$B$1:$B$33,,0,1)</f>
        <v>Chips &amp; Salsa</v>
      </c>
      <c r="H8926" t="str">
        <f>_xlfn.XLOOKUP(F8926,menu_items!$A$1:$A$33,menu_items!$C$1:$C$33,,0,1)</f>
        <v>Mexican</v>
      </c>
      <c r="I8926">
        <f>_xlfn.XLOOKUP(F8926,menu_items!$A$1:$A$33,menu_items!$D$1:$D$33,,0,1)</f>
        <v>7</v>
      </c>
    </row>
    <row r="8927" spans="1:9" hidden="1" x14ac:dyDescent="0.25">
      <c r="A8927" s="2">
        <v>8926</v>
      </c>
      <c r="B8927" s="2">
        <v>3912</v>
      </c>
      <c r="C8927" s="1">
        <v>45110</v>
      </c>
      <c r="D8927" s="3">
        <v>0.78054398148148152</v>
      </c>
      <c r="E8927" s="3" t="str">
        <f>TEXT(Table1[[#This Row],[order_time]],"HH")</f>
        <v>18</v>
      </c>
      <c r="F8927">
        <v>110</v>
      </c>
      <c r="G8927" t="str">
        <f>_xlfn.XLOOKUP(F8927,menu_items!$A$1:$A$33,menu_items!$B$1:$B$33,,0,1)</f>
        <v>Pork Ramen</v>
      </c>
      <c r="H8927" t="str">
        <f>_xlfn.XLOOKUP(F8927,menu_items!$A$1:$A$33,menu_items!$C$1:$C$33,,0,1)</f>
        <v>Asian</v>
      </c>
      <c r="I8927">
        <f>_xlfn.XLOOKUP(F8927,menu_items!$A$1:$A$33,menu_items!$D$1:$D$33,,0,1)</f>
        <v>17.95</v>
      </c>
    </row>
    <row r="8928" spans="1:9" x14ac:dyDescent="0.25">
      <c r="A8928" s="2">
        <v>8927</v>
      </c>
      <c r="B8928" s="2">
        <v>3913</v>
      </c>
      <c r="C8928" s="1">
        <v>45110</v>
      </c>
      <c r="D8928" s="3">
        <v>0.78186342592592595</v>
      </c>
      <c r="E8928" s="3" t="str">
        <f>TEXT(Table1[[#This Row],[order_time]],"HH")</f>
        <v>18</v>
      </c>
      <c r="F8928">
        <v>101</v>
      </c>
      <c r="G8928" t="str">
        <f>_xlfn.XLOOKUP(F8928,menu_items!$A$1:$A$33,menu_items!$B$1:$B$33,,0,1)</f>
        <v>Hamburger</v>
      </c>
      <c r="H8928" t="str">
        <f>_xlfn.XLOOKUP(F8928,menu_items!$A$1:$A$33,menu_items!$C$1:$C$33,,0,1)</f>
        <v>American</v>
      </c>
      <c r="I8928">
        <f>_xlfn.XLOOKUP(F8928,menu_items!$A$1:$A$33,menu_items!$D$1:$D$33,,0,1)</f>
        <v>12.95</v>
      </c>
    </row>
    <row r="8929" spans="1:9" hidden="1" x14ac:dyDescent="0.25">
      <c r="A8929" s="2">
        <v>8928</v>
      </c>
      <c r="B8929" s="2">
        <v>3913</v>
      </c>
      <c r="C8929" s="1">
        <v>45110</v>
      </c>
      <c r="D8929" s="3">
        <v>0.78186342592592595</v>
      </c>
      <c r="E8929" s="3" t="str">
        <f>TEXT(Table1[[#This Row],[order_time]],"HH")</f>
        <v>18</v>
      </c>
      <c r="F8929">
        <v>109</v>
      </c>
      <c r="G8929" t="str">
        <f>_xlfn.XLOOKUP(F8929,menu_items!$A$1:$A$33,menu_items!$B$1:$B$33,,0,1)</f>
        <v>Korean Beef Bowl</v>
      </c>
      <c r="H8929" t="str">
        <f>_xlfn.XLOOKUP(F8929,menu_items!$A$1:$A$33,menu_items!$C$1:$C$33,,0,1)</f>
        <v>Asian</v>
      </c>
      <c r="I8929">
        <f>_xlfn.XLOOKUP(F8929,menu_items!$A$1:$A$33,menu_items!$D$1:$D$33,,0,1)</f>
        <v>17.95</v>
      </c>
    </row>
    <row r="8930" spans="1:9" hidden="1" x14ac:dyDescent="0.25">
      <c r="A8930" s="2">
        <v>8929</v>
      </c>
      <c r="B8930" s="2">
        <v>3913</v>
      </c>
      <c r="C8930" s="1">
        <v>45110</v>
      </c>
      <c r="D8930" s="3">
        <v>0.78186342592592595</v>
      </c>
      <c r="E8930" s="3" t="str">
        <f>TEXT(Table1[[#This Row],[order_time]],"HH")</f>
        <v>18</v>
      </c>
      <c r="F8930">
        <v>129</v>
      </c>
      <c r="G8930" t="str">
        <f>_xlfn.XLOOKUP(F8930,menu_items!$A$1:$A$33,menu_items!$B$1:$B$33,,0,1)</f>
        <v>Mushroom Ravioli</v>
      </c>
      <c r="H8930" t="str">
        <f>_xlfn.XLOOKUP(F8930,menu_items!$A$1:$A$33,menu_items!$C$1:$C$33,,0,1)</f>
        <v>Italian</v>
      </c>
      <c r="I8930">
        <f>_xlfn.XLOOKUP(F8930,menu_items!$A$1:$A$33,menu_items!$D$1:$D$33,,0,1)</f>
        <v>15.5</v>
      </c>
    </row>
    <row r="8931" spans="1:9" hidden="1" x14ac:dyDescent="0.25">
      <c r="A8931" s="2">
        <v>8930</v>
      </c>
      <c r="B8931" s="2">
        <v>3913</v>
      </c>
      <c r="C8931" s="1">
        <v>45110</v>
      </c>
      <c r="D8931" s="3">
        <v>0.78186342592592595</v>
      </c>
      <c r="E8931" s="3" t="str">
        <f>TEXT(Table1[[#This Row],[order_time]],"HH")</f>
        <v>18</v>
      </c>
      <c r="F8931">
        <v>130</v>
      </c>
      <c r="G8931" t="str">
        <f>_xlfn.XLOOKUP(F8931,menu_items!$A$1:$A$33,menu_items!$B$1:$B$33,,0,1)</f>
        <v>Shrimp Scampi</v>
      </c>
      <c r="H8931" t="str">
        <f>_xlfn.XLOOKUP(F8931,menu_items!$A$1:$A$33,menu_items!$C$1:$C$33,,0,1)</f>
        <v>Italian</v>
      </c>
      <c r="I8931">
        <f>_xlfn.XLOOKUP(F8931,menu_items!$A$1:$A$33,menu_items!$D$1:$D$33,,0,1)</f>
        <v>19.95</v>
      </c>
    </row>
    <row r="8932" spans="1:9" x14ac:dyDescent="0.25">
      <c r="A8932" s="2">
        <v>8931</v>
      </c>
      <c r="B8932" s="2">
        <v>3914</v>
      </c>
      <c r="C8932" s="1">
        <v>45110</v>
      </c>
      <c r="D8932" s="3">
        <v>0.79771990740740739</v>
      </c>
      <c r="E8932" s="3" t="str">
        <f>TEXT(Table1[[#This Row],[order_time]],"HH")</f>
        <v>19</v>
      </c>
      <c r="F8932">
        <v>101</v>
      </c>
      <c r="G8932" t="str">
        <f>_xlfn.XLOOKUP(F8932,menu_items!$A$1:$A$33,menu_items!$B$1:$B$33,,0,1)</f>
        <v>Hamburger</v>
      </c>
      <c r="H8932" t="str">
        <f>_xlfn.XLOOKUP(F8932,menu_items!$A$1:$A$33,menu_items!$C$1:$C$33,,0,1)</f>
        <v>American</v>
      </c>
      <c r="I8932">
        <f>_xlfn.XLOOKUP(F8932,menu_items!$A$1:$A$33,menu_items!$D$1:$D$33,,0,1)</f>
        <v>12.95</v>
      </c>
    </row>
    <row r="8933" spans="1:9" hidden="1" x14ac:dyDescent="0.25">
      <c r="A8933" s="2">
        <v>8932</v>
      </c>
      <c r="B8933" s="2">
        <v>3914</v>
      </c>
      <c r="C8933" s="1">
        <v>45110</v>
      </c>
      <c r="D8933" s="3">
        <v>0.79771990740740739</v>
      </c>
      <c r="E8933" s="3" t="str">
        <f>TEXT(Table1[[#This Row],[order_time]],"HH")</f>
        <v>19</v>
      </c>
      <c r="F8933">
        <v>113</v>
      </c>
      <c r="G8933" t="str">
        <f>_xlfn.XLOOKUP(F8933,menu_items!$A$1:$A$33,menu_items!$B$1:$B$33,,0,1)</f>
        <v>Edamame</v>
      </c>
      <c r="H8933" t="str">
        <f>_xlfn.XLOOKUP(F8933,menu_items!$A$1:$A$33,menu_items!$C$1:$C$33,,0,1)</f>
        <v>Asian</v>
      </c>
      <c r="I8933">
        <f>_xlfn.XLOOKUP(F8933,menu_items!$A$1:$A$33,menu_items!$D$1:$D$33,,0,1)</f>
        <v>5</v>
      </c>
    </row>
    <row r="8934" spans="1:9" hidden="1" x14ac:dyDescent="0.25">
      <c r="A8934" s="2">
        <v>8933</v>
      </c>
      <c r="B8934" s="2">
        <v>3914</v>
      </c>
      <c r="C8934" s="1">
        <v>45110</v>
      </c>
      <c r="D8934" s="3">
        <v>0.79771990740740739</v>
      </c>
      <c r="E8934" s="3" t="str">
        <f>TEXT(Table1[[#This Row],[order_time]],"HH")</f>
        <v>19</v>
      </c>
      <c r="F8934">
        <v>122</v>
      </c>
      <c r="G8934" t="str">
        <f>_xlfn.XLOOKUP(F8934,menu_items!$A$1:$A$33,menu_items!$B$1:$B$33,,0,1)</f>
        <v>Chips &amp; Salsa</v>
      </c>
      <c r="H8934" t="str">
        <f>_xlfn.XLOOKUP(F8934,menu_items!$A$1:$A$33,menu_items!$C$1:$C$33,,0,1)</f>
        <v>Mexican</v>
      </c>
      <c r="I8934">
        <f>_xlfn.XLOOKUP(F8934,menu_items!$A$1:$A$33,menu_items!$D$1:$D$33,,0,1)</f>
        <v>7</v>
      </c>
    </row>
    <row r="8935" spans="1:9" hidden="1" x14ac:dyDescent="0.25">
      <c r="A8935" s="2">
        <v>8934</v>
      </c>
      <c r="B8935" s="2">
        <v>3914</v>
      </c>
      <c r="C8935" s="1">
        <v>45110</v>
      </c>
      <c r="D8935" s="3">
        <v>0.79771990740740739</v>
      </c>
      <c r="E8935" s="3" t="str">
        <f>TEXT(Table1[[#This Row],[order_time]],"HH")</f>
        <v>19</v>
      </c>
      <c r="F8935">
        <v>106</v>
      </c>
      <c r="G8935" t="str">
        <f>_xlfn.XLOOKUP(F8935,menu_items!$A$1:$A$33,menu_items!$B$1:$B$33,,0,1)</f>
        <v>French Fries</v>
      </c>
      <c r="H8935" t="str">
        <f>_xlfn.XLOOKUP(F8935,menu_items!$A$1:$A$33,menu_items!$C$1:$C$33,,0,1)</f>
        <v>American</v>
      </c>
      <c r="I8935">
        <f>_xlfn.XLOOKUP(F8935,menu_items!$A$1:$A$33,menu_items!$D$1:$D$33,,0,1)</f>
        <v>7</v>
      </c>
    </row>
    <row r="8936" spans="1:9" hidden="1" x14ac:dyDescent="0.25">
      <c r="A8936" s="2">
        <v>8935</v>
      </c>
      <c r="B8936" s="2">
        <v>3915</v>
      </c>
      <c r="C8936" s="1">
        <v>45110</v>
      </c>
      <c r="D8936" s="3">
        <v>0.80063657407407407</v>
      </c>
      <c r="E8936" s="3" t="str">
        <f>TEXT(Table1[[#This Row],[order_time]],"HH")</f>
        <v>19</v>
      </c>
      <c r="F8936">
        <v>126</v>
      </c>
      <c r="G8936" t="str">
        <f>_xlfn.XLOOKUP(F8936,menu_items!$A$1:$A$33,menu_items!$B$1:$B$33,,0,1)</f>
        <v>Fettuccine Alfredo</v>
      </c>
      <c r="H8936" t="str">
        <f>_xlfn.XLOOKUP(F8936,menu_items!$A$1:$A$33,menu_items!$C$1:$C$33,,0,1)</f>
        <v>Italian</v>
      </c>
      <c r="I8936">
        <f>_xlfn.XLOOKUP(F8936,menu_items!$A$1:$A$33,menu_items!$D$1:$D$33,,0,1)</f>
        <v>14.5</v>
      </c>
    </row>
    <row r="8937" spans="1:9" hidden="1" x14ac:dyDescent="0.25">
      <c r="A8937" s="2">
        <v>8936</v>
      </c>
      <c r="B8937" s="2">
        <v>3915</v>
      </c>
      <c r="C8937" s="1">
        <v>45110</v>
      </c>
      <c r="D8937" s="3">
        <v>0.80063657407407407</v>
      </c>
      <c r="E8937" s="3" t="str">
        <f>TEXT(Table1[[#This Row],[order_time]],"HH")</f>
        <v>19</v>
      </c>
      <c r="F8937">
        <v>117</v>
      </c>
      <c r="G8937" t="str">
        <f>_xlfn.XLOOKUP(F8937,menu_items!$A$1:$A$33,menu_items!$B$1:$B$33,,0,1)</f>
        <v>Chicken Burrito</v>
      </c>
      <c r="H8937" t="str">
        <f>_xlfn.XLOOKUP(F8937,menu_items!$A$1:$A$33,menu_items!$C$1:$C$33,,0,1)</f>
        <v>Mexican</v>
      </c>
      <c r="I8937">
        <f>_xlfn.XLOOKUP(F8937,menu_items!$A$1:$A$33,menu_items!$D$1:$D$33,,0,1)</f>
        <v>12.95</v>
      </c>
    </row>
    <row r="8938" spans="1:9" hidden="1" x14ac:dyDescent="0.25">
      <c r="A8938" s="2">
        <v>8937</v>
      </c>
      <c r="B8938" s="2">
        <v>3916</v>
      </c>
      <c r="C8938" s="1">
        <v>45110</v>
      </c>
      <c r="D8938" s="3">
        <v>0.80623842592592587</v>
      </c>
      <c r="E8938" s="3" t="str">
        <f>TEXT(Table1[[#This Row],[order_time]],"HH")</f>
        <v>19</v>
      </c>
      <c r="F8938">
        <v>126</v>
      </c>
      <c r="G8938" t="str">
        <f>_xlfn.XLOOKUP(F8938,menu_items!$A$1:$A$33,menu_items!$B$1:$B$33,,0,1)</f>
        <v>Fettuccine Alfredo</v>
      </c>
      <c r="H8938" t="str">
        <f>_xlfn.XLOOKUP(F8938,menu_items!$A$1:$A$33,menu_items!$C$1:$C$33,,0,1)</f>
        <v>Italian</v>
      </c>
      <c r="I8938">
        <f>_xlfn.XLOOKUP(F8938,menu_items!$A$1:$A$33,menu_items!$D$1:$D$33,,0,1)</f>
        <v>14.5</v>
      </c>
    </row>
    <row r="8939" spans="1:9" hidden="1" x14ac:dyDescent="0.25">
      <c r="A8939" s="2">
        <v>8938</v>
      </c>
      <c r="B8939" s="2">
        <v>3916</v>
      </c>
      <c r="C8939" s="1">
        <v>45110</v>
      </c>
      <c r="D8939" s="3">
        <v>0.80623842592592587</v>
      </c>
      <c r="E8939" s="3" t="str">
        <f>TEXT(Table1[[#This Row],[order_time]],"HH")</f>
        <v>19</v>
      </c>
      <c r="F8939">
        <v>113</v>
      </c>
      <c r="G8939" t="str">
        <f>_xlfn.XLOOKUP(F8939,menu_items!$A$1:$A$33,menu_items!$B$1:$B$33,,0,1)</f>
        <v>Edamame</v>
      </c>
      <c r="H8939" t="str">
        <f>_xlfn.XLOOKUP(F8939,menu_items!$A$1:$A$33,menu_items!$C$1:$C$33,,0,1)</f>
        <v>Asian</v>
      </c>
      <c r="I8939">
        <f>_xlfn.XLOOKUP(F8939,menu_items!$A$1:$A$33,menu_items!$D$1:$D$33,,0,1)</f>
        <v>5</v>
      </c>
    </row>
    <row r="8940" spans="1:9" hidden="1" x14ac:dyDescent="0.25">
      <c r="A8940" s="2">
        <v>8939</v>
      </c>
      <c r="B8940" s="2">
        <v>3917</v>
      </c>
      <c r="C8940" s="1">
        <v>45110</v>
      </c>
      <c r="D8940" s="3">
        <v>0.81376157407407412</v>
      </c>
      <c r="E8940" s="3" t="str">
        <f>TEXT(Table1[[#This Row],[order_time]],"HH")</f>
        <v>19</v>
      </c>
      <c r="F8940">
        <v>109</v>
      </c>
      <c r="G8940" t="str">
        <f>_xlfn.XLOOKUP(F8940,menu_items!$A$1:$A$33,menu_items!$B$1:$B$33,,0,1)</f>
        <v>Korean Beef Bowl</v>
      </c>
      <c r="H8940" t="str">
        <f>_xlfn.XLOOKUP(F8940,menu_items!$A$1:$A$33,menu_items!$C$1:$C$33,,0,1)</f>
        <v>Asian</v>
      </c>
      <c r="I8940">
        <f>_xlfn.XLOOKUP(F8940,menu_items!$A$1:$A$33,menu_items!$D$1:$D$33,,0,1)</f>
        <v>17.95</v>
      </c>
    </row>
    <row r="8941" spans="1:9" hidden="1" x14ac:dyDescent="0.25">
      <c r="A8941" s="2">
        <v>8940</v>
      </c>
      <c r="B8941" s="2">
        <v>3917</v>
      </c>
      <c r="C8941" s="1">
        <v>45110</v>
      </c>
      <c r="D8941" s="3">
        <v>0.81376157407407412</v>
      </c>
      <c r="E8941" s="3" t="str">
        <f>TEXT(Table1[[#This Row],[order_time]],"HH")</f>
        <v>19</v>
      </c>
      <c r="F8941">
        <v>120</v>
      </c>
      <c r="G8941" t="str">
        <f>_xlfn.XLOOKUP(F8941,menu_items!$A$1:$A$33,menu_items!$B$1:$B$33,,0,1)</f>
        <v>Steak Torta</v>
      </c>
      <c r="H8941" t="str">
        <f>_xlfn.XLOOKUP(F8941,menu_items!$A$1:$A$33,menu_items!$C$1:$C$33,,0,1)</f>
        <v>Mexican</v>
      </c>
      <c r="I8941">
        <f>_xlfn.XLOOKUP(F8941,menu_items!$A$1:$A$33,menu_items!$D$1:$D$33,,0,1)</f>
        <v>13.95</v>
      </c>
    </row>
    <row r="8942" spans="1:9" hidden="1" x14ac:dyDescent="0.25">
      <c r="A8942" s="2">
        <v>8941</v>
      </c>
      <c r="B8942" s="2">
        <v>3918</v>
      </c>
      <c r="C8942" s="1">
        <v>45110</v>
      </c>
      <c r="D8942" s="3">
        <v>0.82012731481481482</v>
      </c>
      <c r="E8942" s="3" t="str">
        <f>TEXT(Table1[[#This Row],[order_time]],"HH")</f>
        <v>19</v>
      </c>
      <c r="F8942">
        <v>107</v>
      </c>
      <c r="G8942" t="str">
        <f>_xlfn.XLOOKUP(F8942,menu_items!$A$1:$A$33,menu_items!$B$1:$B$33,,0,1)</f>
        <v>Orange Chicken</v>
      </c>
      <c r="H8942" t="str">
        <f>_xlfn.XLOOKUP(F8942,menu_items!$A$1:$A$33,menu_items!$C$1:$C$33,,0,1)</f>
        <v>Asian</v>
      </c>
      <c r="I8942">
        <f>_xlfn.XLOOKUP(F8942,menu_items!$A$1:$A$33,menu_items!$D$1:$D$33,,0,1)</f>
        <v>16.5</v>
      </c>
    </row>
    <row r="8943" spans="1:9" hidden="1" x14ac:dyDescent="0.25">
      <c r="A8943" s="2">
        <v>8942</v>
      </c>
      <c r="B8943" s="2">
        <v>3918</v>
      </c>
      <c r="C8943" s="1">
        <v>45110</v>
      </c>
      <c r="D8943" s="3">
        <v>0.82012731481481482</v>
      </c>
      <c r="E8943" s="3" t="str">
        <f>TEXT(Table1[[#This Row],[order_time]],"HH")</f>
        <v>19</v>
      </c>
      <c r="F8943">
        <v>117</v>
      </c>
      <c r="G8943" t="str">
        <f>_xlfn.XLOOKUP(F8943,menu_items!$A$1:$A$33,menu_items!$B$1:$B$33,,0,1)</f>
        <v>Chicken Burrito</v>
      </c>
      <c r="H8943" t="str">
        <f>_xlfn.XLOOKUP(F8943,menu_items!$A$1:$A$33,menu_items!$C$1:$C$33,,0,1)</f>
        <v>Mexican</v>
      </c>
      <c r="I8943">
        <f>_xlfn.XLOOKUP(F8943,menu_items!$A$1:$A$33,menu_items!$D$1:$D$33,,0,1)</f>
        <v>12.95</v>
      </c>
    </row>
    <row r="8944" spans="1:9" hidden="1" x14ac:dyDescent="0.25">
      <c r="A8944" s="2">
        <v>8943</v>
      </c>
      <c r="B8944" s="2">
        <v>3918</v>
      </c>
      <c r="C8944" s="1">
        <v>45110</v>
      </c>
      <c r="D8944" s="3">
        <v>0.82012731481481482</v>
      </c>
      <c r="E8944" s="3" t="str">
        <f>TEXT(Table1[[#This Row],[order_time]],"HH")</f>
        <v>19</v>
      </c>
      <c r="F8944">
        <v>120</v>
      </c>
      <c r="G8944" t="str">
        <f>_xlfn.XLOOKUP(F8944,menu_items!$A$1:$A$33,menu_items!$B$1:$B$33,,0,1)</f>
        <v>Steak Torta</v>
      </c>
      <c r="H8944" t="str">
        <f>_xlfn.XLOOKUP(F8944,menu_items!$A$1:$A$33,menu_items!$C$1:$C$33,,0,1)</f>
        <v>Mexican</v>
      </c>
      <c r="I8944">
        <f>_xlfn.XLOOKUP(F8944,menu_items!$A$1:$A$33,menu_items!$D$1:$D$33,,0,1)</f>
        <v>13.95</v>
      </c>
    </row>
    <row r="8945" spans="1:9" hidden="1" x14ac:dyDescent="0.25">
      <c r="A8945" s="2">
        <v>8944</v>
      </c>
      <c r="B8945" s="2">
        <v>3919</v>
      </c>
      <c r="C8945" s="1">
        <v>45110</v>
      </c>
      <c r="D8945" s="3">
        <v>0.82562500000000005</v>
      </c>
      <c r="E8945" s="3" t="str">
        <f>TEXT(Table1[[#This Row],[order_time]],"HH")</f>
        <v>19</v>
      </c>
      <c r="F8945">
        <v>108</v>
      </c>
      <c r="G8945" t="str">
        <f>_xlfn.XLOOKUP(F8945,menu_items!$A$1:$A$33,menu_items!$B$1:$B$33,,0,1)</f>
        <v>Tofu Pad Thai</v>
      </c>
      <c r="H8945" t="str">
        <f>_xlfn.XLOOKUP(F8945,menu_items!$A$1:$A$33,menu_items!$C$1:$C$33,,0,1)</f>
        <v>Asian</v>
      </c>
      <c r="I8945">
        <f>_xlfn.XLOOKUP(F8945,menu_items!$A$1:$A$33,menu_items!$D$1:$D$33,,0,1)</f>
        <v>14.5</v>
      </c>
    </row>
    <row r="8946" spans="1:9" hidden="1" x14ac:dyDescent="0.25">
      <c r="A8946" s="2">
        <v>8945</v>
      </c>
      <c r="B8946" s="2">
        <v>3919</v>
      </c>
      <c r="C8946" s="1">
        <v>45110</v>
      </c>
      <c r="D8946" s="3">
        <v>0.82562500000000005</v>
      </c>
      <c r="E8946" s="3" t="str">
        <f>TEXT(Table1[[#This Row],[order_time]],"HH")</f>
        <v>19</v>
      </c>
      <c r="F8946">
        <v>108</v>
      </c>
      <c r="G8946" t="str">
        <f>_xlfn.XLOOKUP(F8946,menu_items!$A$1:$A$33,menu_items!$B$1:$B$33,,0,1)</f>
        <v>Tofu Pad Thai</v>
      </c>
      <c r="H8946" t="str">
        <f>_xlfn.XLOOKUP(F8946,menu_items!$A$1:$A$33,menu_items!$C$1:$C$33,,0,1)</f>
        <v>Asian</v>
      </c>
      <c r="I8946">
        <f>_xlfn.XLOOKUP(F8946,menu_items!$A$1:$A$33,menu_items!$D$1:$D$33,,0,1)</f>
        <v>14.5</v>
      </c>
    </row>
    <row r="8947" spans="1:9" hidden="1" x14ac:dyDescent="0.25">
      <c r="A8947" s="2">
        <v>8946</v>
      </c>
      <c r="B8947" s="2">
        <v>3919</v>
      </c>
      <c r="C8947" s="1">
        <v>45110</v>
      </c>
      <c r="D8947" s="3">
        <v>0.82562500000000005</v>
      </c>
      <c r="E8947" s="3" t="str">
        <f>TEXT(Table1[[#This Row],[order_time]],"HH")</f>
        <v>19</v>
      </c>
      <c r="F8947">
        <v>117</v>
      </c>
      <c r="G8947" t="str">
        <f>_xlfn.XLOOKUP(F8947,menu_items!$A$1:$A$33,menu_items!$B$1:$B$33,,0,1)</f>
        <v>Chicken Burrito</v>
      </c>
      <c r="H8947" t="str">
        <f>_xlfn.XLOOKUP(F8947,menu_items!$A$1:$A$33,menu_items!$C$1:$C$33,,0,1)</f>
        <v>Mexican</v>
      </c>
      <c r="I8947">
        <f>_xlfn.XLOOKUP(F8947,menu_items!$A$1:$A$33,menu_items!$D$1:$D$33,,0,1)</f>
        <v>12.95</v>
      </c>
    </row>
    <row r="8948" spans="1:9" hidden="1" x14ac:dyDescent="0.25">
      <c r="A8948" s="2">
        <v>8947</v>
      </c>
      <c r="B8948" s="2">
        <v>3919</v>
      </c>
      <c r="C8948" s="1">
        <v>45110</v>
      </c>
      <c r="D8948" s="3">
        <v>0.82562500000000005</v>
      </c>
      <c r="E8948" s="3" t="str">
        <f>TEXT(Table1[[#This Row],[order_time]],"HH")</f>
        <v>19</v>
      </c>
      <c r="F8948">
        <v>105</v>
      </c>
      <c r="G8948" t="str">
        <f>_xlfn.XLOOKUP(F8948,menu_items!$A$1:$A$33,menu_items!$B$1:$B$33,,0,1)</f>
        <v>Mac &amp; Cheese</v>
      </c>
      <c r="H8948" t="str">
        <f>_xlfn.XLOOKUP(F8948,menu_items!$A$1:$A$33,menu_items!$C$1:$C$33,,0,1)</f>
        <v>American</v>
      </c>
      <c r="I8948">
        <f>_xlfn.XLOOKUP(F8948,menu_items!$A$1:$A$33,menu_items!$D$1:$D$33,,0,1)</f>
        <v>7</v>
      </c>
    </row>
    <row r="8949" spans="1:9" hidden="1" x14ac:dyDescent="0.25">
      <c r="A8949" s="2">
        <v>8948</v>
      </c>
      <c r="B8949" s="2">
        <v>3920</v>
      </c>
      <c r="C8949" s="1">
        <v>45110</v>
      </c>
      <c r="D8949" s="3">
        <v>0.82576388888888885</v>
      </c>
      <c r="E8949" s="3" t="str">
        <f>TEXT(Table1[[#This Row],[order_time]],"HH")</f>
        <v>19</v>
      </c>
      <c r="F8949">
        <v>123</v>
      </c>
      <c r="G8949" t="str">
        <f>_xlfn.XLOOKUP(F8949,menu_items!$A$1:$A$33,menu_items!$B$1:$B$33,,0,1)</f>
        <v>Chips &amp; Guacamole</v>
      </c>
      <c r="H8949" t="str">
        <f>_xlfn.XLOOKUP(F8949,menu_items!$A$1:$A$33,menu_items!$C$1:$C$33,,0,1)</f>
        <v>Mexican</v>
      </c>
      <c r="I8949">
        <f>_xlfn.XLOOKUP(F8949,menu_items!$A$1:$A$33,menu_items!$D$1:$D$33,,0,1)</f>
        <v>9</v>
      </c>
    </row>
    <row r="8950" spans="1:9" hidden="1" x14ac:dyDescent="0.25">
      <c r="A8950" s="2">
        <v>8949</v>
      </c>
      <c r="B8950" s="2">
        <v>3920</v>
      </c>
      <c r="C8950" s="1">
        <v>45110</v>
      </c>
      <c r="D8950" s="3">
        <v>0.82576388888888885</v>
      </c>
      <c r="E8950" s="3" t="str">
        <f>TEXT(Table1[[#This Row],[order_time]],"HH")</f>
        <v>19</v>
      </c>
      <c r="F8950">
        <v>106</v>
      </c>
      <c r="G8950" t="str">
        <f>_xlfn.XLOOKUP(F8950,menu_items!$A$1:$A$33,menu_items!$B$1:$B$33,,0,1)</f>
        <v>French Fries</v>
      </c>
      <c r="H8950" t="str">
        <f>_xlfn.XLOOKUP(F8950,menu_items!$A$1:$A$33,menu_items!$C$1:$C$33,,0,1)</f>
        <v>American</v>
      </c>
      <c r="I8950">
        <f>_xlfn.XLOOKUP(F8950,menu_items!$A$1:$A$33,menu_items!$D$1:$D$33,,0,1)</f>
        <v>7</v>
      </c>
    </row>
    <row r="8951" spans="1:9" hidden="1" x14ac:dyDescent="0.25">
      <c r="A8951" s="2">
        <v>8950</v>
      </c>
      <c r="B8951" s="2">
        <v>3921</v>
      </c>
      <c r="C8951" s="1">
        <v>45110</v>
      </c>
      <c r="D8951" s="3">
        <v>0.84049768518518519</v>
      </c>
      <c r="E8951" s="3" t="str">
        <f>TEXT(Table1[[#This Row],[order_time]],"HH")</f>
        <v>20</v>
      </c>
      <c r="F8951">
        <v>123</v>
      </c>
      <c r="G8951" t="str">
        <f>_xlfn.XLOOKUP(F8951,menu_items!$A$1:$A$33,menu_items!$B$1:$B$33,,0,1)</f>
        <v>Chips &amp; Guacamole</v>
      </c>
      <c r="H8951" t="str">
        <f>_xlfn.XLOOKUP(F8951,menu_items!$A$1:$A$33,menu_items!$C$1:$C$33,,0,1)</f>
        <v>Mexican</v>
      </c>
      <c r="I8951">
        <f>_xlfn.XLOOKUP(F8951,menu_items!$A$1:$A$33,menu_items!$D$1:$D$33,,0,1)</f>
        <v>9</v>
      </c>
    </row>
    <row r="8952" spans="1:9" hidden="1" x14ac:dyDescent="0.25">
      <c r="A8952" s="2">
        <v>8951</v>
      </c>
      <c r="B8952" s="2">
        <v>3922</v>
      </c>
      <c r="C8952" s="1">
        <v>45110</v>
      </c>
      <c r="D8952" s="3">
        <v>0.84211805555555552</v>
      </c>
      <c r="E8952" s="3" t="str">
        <f>TEXT(Table1[[#This Row],[order_time]],"HH")</f>
        <v>20</v>
      </c>
      <c r="F8952">
        <v>111</v>
      </c>
      <c r="G8952" t="str">
        <f>_xlfn.XLOOKUP(F8952,menu_items!$A$1:$A$33,menu_items!$B$1:$B$33,,0,1)</f>
        <v>California Roll</v>
      </c>
      <c r="H8952" t="str">
        <f>_xlfn.XLOOKUP(F8952,menu_items!$A$1:$A$33,menu_items!$C$1:$C$33,,0,1)</f>
        <v>Asian</v>
      </c>
      <c r="I8952">
        <f>_xlfn.XLOOKUP(F8952,menu_items!$A$1:$A$33,menu_items!$D$1:$D$33,,0,1)</f>
        <v>11.95</v>
      </c>
    </row>
    <row r="8953" spans="1:9" hidden="1" x14ac:dyDescent="0.25">
      <c r="A8953" s="2">
        <v>8952</v>
      </c>
      <c r="B8953" s="2">
        <v>3923</v>
      </c>
      <c r="C8953" s="1">
        <v>45110</v>
      </c>
      <c r="D8953" s="3">
        <v>0.8492939814814815</v>
      </c>
      <c r="E8953" s="3" t="str">
        <f>TEXT(Table1[[#This Row],[order_time]],"HH")</f>
        <v>20</v>
      </c>
      <c r="F8953">
        <v>104</v>
      </c>
      <c r="G8953" t="str">
        <f>_xlfn.XLOOKUP(F8953,menu_items!$A$1:$A$33,menu_items!$B$1:$B$33,,0,1)</f>
        <v>Veggie Burger</v>
      </c>
      <c r="H8953" t="str">
        <f>_xlfn.XLOOKUP(F8953,menu_items!$A$1:$A$33,menu_items!$C$1:$C$33,,0,1)</f>
        <v>American</v>
      </c>
      <c r="I8953">
        <f>_xlfn.XLOOKUP(F8953,menu_items!$A$1:$A$33,menu_items!$D$1:$D$33,,0,1)</f>
        <v>10.5</v>
      </c>
    </row>
    <row r="8954" spans="1:9" hidden="1" x14ac:dyDescent="0.25">
      <c r="A8954" s="2">
        <v>8953</v>
      </c>
      <c r="B8954" s="2">
        <v>3923</v>
      </c>
      <c r="C8954" s="1">
        <v>45110</v>
      </c>
      <c r="D8954" s="3">
        <v>0.8492939814814815</v>
      </c>
      <c r="E8954" s="3" t="str">
        <f>TEXT(Table1[[#This Row],[order_time]],"HH")</f>
        <v>20</v>
      </c>
      <c r="F8954">
        <v>127</v>
      </c>
      <c r="G8954" t="str">
        <f>_xlfn.XLOOKUP(F8954,menu_items!$A$1:$A$33,menu_items!$B$1:$B$33,,0,1)</f>
        <v>Meat Lasagna</v>
      </c>
      <c r="H8954" t="str">
        <f>_xlfn.XLOOKUP(F8954,menu_items!$A$1:$A$33,menu_items!$C$1:$C$33,,0,1)</f>
        <v>Italian</v>
      </c>
      <c r="I8954">
        <f>_xlfn.XLOOKUP(F8954,menu_items!$A$1:$A$33,menu_items!$D$1:$D$33,,0,1)</f>
        <v>17.95</v>
      </c>
    </row>
    <row r="8955" spans="1:9" hidden="1" x14ac:dyDescent="0.25">
      <c r="A8955" s="2">
        <v>8954</v>
      </c>
      <c r="B8955" s="2">
        <v>3923</v>
      </c>
      <c r="C8955" s="1">
        <v>45110</v>
      </c>
      <c r="D8955" s="3">
        <v>0.8492939814814815</v>
      </c>
      <c r="E8955" s="3" t="str">
        <f>TEXT(Table1[[#This Row],[order_time]],"HH")</f>
        <v>20</v>
      </c>
      <c r="F8955">
        <v>121</v>
      </c>
      <c r="G8955" t="str">
        <f>_xlfn.XLOOKUP(F8955,menu_items!$A$1:$A$33,menu_items!$B$1:$B$33,,0,1)</f>
        <v>Cheese Quesadillas</v>
      </c>
      <c r="H8955" t="str">
        <f>_xlfn.XLOOKUP(F8955,menu_items!$A$1:$A$33,menu_items!$C$1:$C$33,,0,1)</f>
        <v>Mexican</v>
      </c>
      <c r="I8955">
        <f>_xlfn.XLOOKUP(F8955,menu_items!$A$1:$A$33,menu_items!$D$1:$D$33,,0,1)</f>
        <v>10.5</v>
      </c>
    </row>
    <row r="8956" spans="1:9" hidden="1" x14ac:dyDescent="0.25">
      <c r="A8956" s="2">
        <v>8955</v>
      </c>
      <c r="B8956" s="2">
        <v>3923</v>
      </c>
      <c r="C8956" s="1">
        <v>45110</v>
      </c>
      <c r="D8956" s="3">
        <v>0.8492939814814815</v>
      </c>
      <c r="E8956" s="3" t="str">
        <f>TEXT(Table1[[#This Row],[order_time]],"HH")</f>
        <v>20</v>
      </c>
      <c r="F8956">
        <v>123</v>
      </c>
      <c r="G8956" t="str">
        <f>_xlfn.XLOOKUP(F8956,menu_items!$A$1:$A$33,menu_items!$B$1:$B$33,,0,1)</f>
        <v>Chips &amp; Guacamole</v>
      </c>
      <c r="H8956" t="str">
        <f>_xlfn.XLOOKUP(F8956,menu_items!$A$1:$A$33,menu_items!$C$1:$C$33,,0,1)</f>
        <v>Mexican</v>
      </c>
      <c r="I8956">
        <f>_xlfn.XLOOKUP(F8956,menu_items!$A$1:$A$33,menu_items!$D$1:$D$33,,0,1)</f>
        <v>9</v>
      </c>
    </row>
    <row r="8957" spans="1:9" hidden="1" x14ac:dyDescent="0.25">
      <c r="A8957" s="2">
        <v>8956</v>
      </c>
      <c r="B8957" s="2">
        <v>3924</v>
      </c>
      <c r="C8957" s="1">
        <v>45110</v>
      </c>
      <c r="D8957" s="3">
        <v>0.85673611111111114</v>
      </c>
      <c r="E8957" s="3" t="str">
        <f>TEXT(Table1[[#This Row],[order_time]],"HH")</f>
        <v>20</v>
      </c>
      <c r="F8957">
        <v>119</v>
      </c>
      <c r="G8957" t="str">
        <f>_xlfn.XLOOKUP(F8957,menu_items!$A$1:$A$33,menu_items!$B$1:$B$33,,0,1)</f>
        <v>Chicken Torta</v>
      </c>
      <c r="H8957" t="str">
        <f>_xlfn.XLOOKUP(F8957,menu_items!$A$1:$A$33,menu_items!$C$1:$C$33,,0,1)</f>
        <v>Mexican</v>
      </c>
      <c r="I8957">
        <f>_xlfn.XLOOKUP(F8957,menu_items!$A$1:$A$33,menu_items!$D$1:$D$33,,0,1)</f>
        <v>11.95</v>
      </c>
    </row>
    <row r="8958" spans="1:9" hidden="1" x14ac:dyDescent="0.25">
      <c r="A8958" s="2">
        <v>8957</v>
      </c>
      <c r="B8958" s="2">
        <v>3924</v>
      </c>
      <c r="C8958" s="1">
        <v>45110</v>
      </c>
      <c r="D8958" s="3">
        <v>0.85673611111111114</v>
      </c>
      <c r="E8958" s="3" t="str">
        <f>TEXT(Table1[[#This Row],[order_time]],"HH")</f>
        <v>20</v>
      </c>
      <c r="F8958">
        <v>114</v>
      </c>
      <c r="G8958" t="str">
        <f>_xlfn.XLOOKUP(F8958,menu_items!$A$1:$A$33,menu_items!$B$1:$B$33,,0,1)</f>
        <v>Potstickers</v>
      </c>
      <c r="H8958" t="str">
        <f>_xlfn.XLOOKUP(F8958,menu_items!$A$1:$A$33,menu_items!$C$1:$C$33,,0,1)</f>
        <v>Asian</v>
      </c>
      <c r="I8958">
        <f>_xlfn.XLOOKUP(F8958,menu_items!$A$1:$A$33,menu_items!$D$1:$D$33,,0,1)</f>
        <v>9</v>
      </c>
    </row>
    <row r="8959" spans="1:9" hidden="1" x14ac:dyDescent="0.25">
      <c r="A8959" s="2">
        <v>8958</v>
      </c>
      <c r="B8959" s="2">
        <v>3925</v>
      </c>
      <c r="C8959" s="1">
        <v>45110</v>
      </c>
      <c r="D8959" s="3">
        <v>0.86093750000000002</v>
      </c>
      <c r="E8959" s="3" t="str">
        <f>TEXT(Table1[[#This Row],[order_time]],"HH")</f>
        <v>20</v>
      </c>
      <c r="F8959">
        <v>110</v>
      </c>
      <c r="G8959" t="str">
        <f>_xlfn.XLOOKUP(F8959,menu_items!$A$1:$A$33,menu_items!$B$1:$B$33,,0,1)</f>
        <v>Pork Ramen</v>
      </c>
      <c r="H8959" t="str">
        <f>_xlfn.XLOOKUP(F8959,menu_items!$A$1:$A$33,menu_items!$C$1:$C$33,,0,1)</f>
        <v>Asian</v>
      </c>
      <c r="I8959">
        <f>_xlfn.XLOOKUP(F8959,menu_items!$A$1:$A$33,menu_items!$D$1:$D$33,,0,1)</f>
        <v>17.95</v>
      </c>
    </row>
    <row r="8960" spans="1:9" hidden="1" x14ac:dyDescent="0.25">
      <c r="A8960" s="2">
        <v>8959</v>
      </c>
      <c r="B8960" s="2">
        <v>3925</v>
      </c>
      <c r="C8960" s="1">
        <v>45110</v>
      </c>
      <c r="D8960" s="3">
        <v>0.86093750000000002</v>
      </c>
      <c r="E8960" s="3" t="str">
        <f>TEXT(Table1[[#This Row],[order_time]],"HH")</f>
        <v>20</v>
      </c>
      <c r="F8960">
        <v>117</v>
      </c>
      <c r="G8960" t="str">
        <f>_xlfn.XLOOKUP(F8960,menu_items!$A$1:$A$33,menu_items!$B$1:$B$33,,0,1)</f>
        <v>Chicken Burrito</v>
      </c>
      <c r="H8960" t="str">
        <f>_xlfn.XLOOKUP(F8960,menu_items!$A$1:$A$33,menu_items!$C$1:$C$33,,0,1)</f>
        <v>Mexican</v>
      </c>
      <c r="I8960">
        <f>_xlfn.XLOOKUP(F8960,menu_items!$A$1:$A$33,menu_items!$D$1:$D$33,,0,1)</f>
        <v>12.95</v>
      </c>
    </row>
    <row r="8961" spans="1:9" hidden="1" x14ac:dyDescent="0.25">
      <c r="A8961" s="2">
        <v>8960</v>
      </c>
      <c r="B8961" s="2">
        <v>3925</v>
      </c>
      <c r="C8961" s="1">
        <v>45110</v>
      </c>
      <c r="D8961" s="3">
        <v>0.86093750000000002</v>
      </c>
      <c r="E8961" s="3" t="str">
        <f>TEXT(Table1[[#This Row],[order_time]],"HH")</f>
        <v>20</v>
      </c>
      <c r="F8961">
        <v>106</v>
      </c>
      <c r="G8961" t="str">
        <f>_xlfn.XLOOKUP(F8961,menu_items!$A$1:$A$33,menu_items!$B$1:$B$33,,0,1)</f>
        <v>French Fries</v>
      </c>
      <c r="H8961" t="str">
        <f>_xlfn.XLOOKUP(F8961,menu_items!$A$1:$A$33,menu_items!$C$1:$C$33,,0,1)</f>
        <v>American</v>
      </c>
      <c r="I8961">
        <f>_xlfn.XLOOKUP(F8961,menu_items!$A$1:$A$33,menu_items!$D$1:$D$33,,0,1)</f>
        <v>7</v>
      </c>
    </row>
    <row r="8962" spans="1:9" hidden="1" x14ac:dyDescent="0.25">
      <c r="A8962" s="2">
        <v>8961</v>
      </c>
      <c r="B8962" s="2">
        <v>3926</v>
      </c>
      <c r="C8962" s="1">
        <v>45110</v>
      </c>
      <c r="D8962" s="3">
        <v>0.86797453703703709</v>
      </c>
      <c r="E8962" s="3" t="str">
        <f>TEXT(Table1[[#This Row],[order_time]],"HH")</f>
        <v>20</v>
      </c>
      <c r="F8962">
        <v>107</v>
      </c>
      <c r="G8962" t="str">
        <f>_xlfn.XLOOKUP(F8962,menu_items!$A$1:$A$33,menu_items!$B$1:$B$33,,0,1)</f>
        <v>Orange Chicken</v>
      </c>
      <c r="H8962" t="str">
        <f>_xlfn.XLOOKUP(F8962,menu_items!$A$1:$A$33,menu_items!$C$1:$C$33,,0,1)</f>
        <v>Asian</v>
      </c>
      <c r="I8962">
        <f>_xlfn.XLOOKUP(F8962,menu_items!$A$1:$A$33,menu_items!$D$1:$D$33,,0,1)</f>
        <v>16.5</v>
      </c>
    </row>
    <row r="8963" spans="1:9" hidden="1" x14ac:dyDescent="0.25">
      <c r="A8963" s="2">
        <v>8962</v>
      </c>
      <c r="B8963" s="2">
        <v>3927</v>
      </c>
      <c r="C8963" s="1">
        <v>45110</v>
      </c>
      <c r="D8963" s="3">
        <v>0.87300925925925921</v>
      </c>
      <c r="E8963" s="3" t="str">
        <f>TEXT(Table1[[#This Row],[order_time]],"HH")</f>
        <v>20</v>
      </c>
      <c r="F8963">
        <v>117</v>
      </c>
      <c r="G8963" t="str">
        <f>_xlfn.XLOOKUP(F8963,menu_items!$A$1:$A$33,menu_items!$B$1:$B$33,,0,1)</f>
        <v>Chicken Burrito</v>
      </c>
      <c r="H8963" t="str">
        <f>_xlfn.XLOOKUP(F8963,menu_items!$A$1:$A$33,menu_items!$C$1:$C$33,,0,1)</f>
        <v>Mexican</v>
      </c>
      <c r="I8963">
        <f>_xlfn.XLOOKUP(F8963,menu_items!$A$1:$A$33,menu_items!$D$1:$D$33,,0,1)</f>
        <v>12.95</v>
      </c>
    </row>
    <row r="8964" spans="1:9" hidden="1" x14ac:dyDescent="0.25">
      <c r="A8964" s="2">
        <v>8963</v>
      </c>
      <c r="B8964" s="2">
        <v>3927</v>
      </c>
      <c r="C8964" s="1">
        <v>45110</v>
      </c>
      <c r="D8964" s="3">
        <v>0.87300925925925921</v>
      </c>
      <c r="E8964" s="3" t="str">
        <f>TEXT(Table1[[#This Row],[order_time]],"HH")</f>
        <v>20</v>
      </c>
      <c r="F8964">
        <v>112</v>
      </c>
      <c r="G8964" t="str">
        <f>_xlfn.XLOOKUP(F8964,menu_items!$A$1:$A$33,menu_items!$B$1:$B$33,,0,1)</f>
        <v>Salmon Roll</v>
      </c>
      <c r="H8964" t="str">
        <f>_xlfn.XLOOKUP(F8964,menu_items!$A$1:$A$33,menu_items!$C$1:$C$33,,0,1)</f>
        <v>Asian</v>
      </c>
      <c r="I8964">
        <f>_xlfn.XLOOKUP(F8964,menu_items!$A$1:$A$33,menu_items!$D$1:$D$33,,0,1)</f>
        <v>14.95</v>
      </c>
    </row>
    <row r="8965" spans="1:9" hidden="1" x14ac:dyDescent="0.25">
      <c r="A8965" s="2">
        <v>8964</v>
      </c>
      <c r="B8965" s="2">
        <v>3927</v>
      </c>
      <c r="C8965" s="1">
        <v>45110</v>
      </c>
      <c r="D8965" s="3">
        <v>0.87300925925925921</v>
      </c>
      <c r="E8965" s="3" t="str">
        <f>TEXT(Table1[[#This Row],[order_time]],"HH")</f>
        <v>20</v>
      </c>
      <c r="F8965">
        <v>118</v>
      </c>
      <c r="G8965" t="str">
        <f>_xlfn.XLOOKUP(F8965,menu_items!$A$1:$A$33,menu_items!$B$1:$B$33,,0,1)</f>
        <v>Steak Burrito</v>
      </c>
      <c r="H8965" t="str">
        <f>_xlfn.XLOOKUP(F8965,menu_items!$A$1:$A$33,menu_items!$C$1:$C$33,,0,1)</f>
        <v>Mexican</v>
      </c>
      <c r="I8965">
        <f>_xlfn.XLOOKUP(F8965,menu_items!$A$1:$A$33,menu_items!$D$1:$D$33,,0,1)</f>
        <v>14.95</v>
      </c>
    </row>
    <row r="8966" spans="1:9" x14ac:dyDescent="0.25">
      <c r="A8966" s="2">
        <v>8965</v>
      </c>
      <c r="B8966" s="2">
        <v>3928</v>
      </c>
      <c r="C8966" s="1">
        <v>45110</v>
      </c>
      <c r="D8966" s="3">
        <v>0.87633101851851847</v>
      </c>
      <c r="E8966" s="3" t="str">
        <f>TEXT(Table1[[#This Row],[order_time]],"HH")</f>
        <v>21</v>
      </c>
      <c r="F8966">
        <v>101</v>
      </c>
      <c r="G8966" t="str">
        <f>_xlfn.XLOOKUP(F8966,menu_items!$A$1:$A$33,menu_items!$B$1:$B$33,,0,1)</f>
        <v>Hamburger</v>
      </c>
      <c r="H8966" t="str">
        <f>_xlfn.XLOOKUP(F8966,menu_items!$A$1:$A$33,menu_items!$C$1:$C$33,,0,1)</f>
        <v>American</v>
      </c>
      <c r="I8966">
        <f>_xlfn.XLOOKUP(F8966,menu_items!$A$1:$A$33,menu_items!$D$1:$D$33,,0,1)</f>
        <v>12.95</v>
      </c>
    </row>
    <row r="8967" spans="1:9" hidden="1" x14ac:dyDescent="0.25">
      <c r="A8967" s="2">
        <v>8966</v>
      </c>
      <c r="B8967" s="2">
        <v>3928</v>
      </c>
      <c r="C8967" s="1">
        <v>45110</v>
      </c>
      <c r="D8967" s="3">
        <v>0.87633101851851847</v>
      </c>
      <c r="E8967" s="3" t="str">
        <f>TEXT(Table1[[#This Row],[order_time]],"HH")</f>
        <v>21</v>
      </c>
      <c r="F8967">
        <v>115</v>
      </c>
      <c r="G8967" t="str">
        <f>_xlfn.XLOOKUP(F8967,menu_items!$A$1:$A$33,menu_items!$B$1:$B$33,,0,1)</f>
        <v>Chicken Tacos</v>
      </c>
      <c r="H8967" t="str">
        <f>_xlfn.XLOOKUP(F8967,menu_items!$A$1:$A$33,menu_items!$C$1:$C$33,,0,1)</f>
        <v>Mexican</v>
      </c>
      <c r="I8967">
        <f>_xlfn.XLOOKUP(F8967,menu_items!$A$1:$A$33,menu_items!$D$1:$D$33,,0,1)</f>
        <v>11.95</v>
      </c>
    </row>
    <row r="8968" spans="1:9" hidden="1" x14ac:dyDescent="0.25">
      <c r="A8968" s="2">
        <v>8967</v>
      </c>
      <c r="B8968" s="2">
        <v>3928</v>
      </c>
      <c r="C8968" s="1">
        <v>45110</v>
      </c>
      <c r="D8968" s="3">
        <v>0.87633101851851847</v>
      </c>
      <c r="E8968" s="3" t="str">
        <f>TEXT(Table1[[#This Row],[order_time]],"HH")</f>
        <v>21</v>
      </c>
      <c r="F8968">
        <v>114</v>
      </c>
      <c r="G8968" t="str">
        <f>_xlfn.XLOOKUP(F8968,menu_items!$A$1:$A$33,menu_items!$B$1:$B$33,,0,1)</f>
        <v>Potstickers</v>
      </c>
      <c r="H8968" t="str">
        <f>_xlfn.XLOOKUP(F8968,menu_items!$A$1:$A$33,menu_items!$C$1:$C$33,,0,1)</f>
        <v>Asian</v>
      </c>
      <c r="I8968">
        <f>_xlfn.XLOOKUP(F8968,menu_items!$A$1:$A$33,menu_items!$D$1:$D$33,,0,1)</f>
        <v>9</v>
      </c>
    </row>
    <row r="8969" spans="1:9" hidden="1" x14ac:dyDescent="0.25">
      <c r="A8969" s="2">
        <v>8968</v>
      </c>
      <c r="B8969" s="2">
        <v>3929</v>
      </c>
      <c r="C8969" s="1">
        <v>45110</v>
      </c>
      <c r="D8969" s="3">
        <v>0.88445601851851852</v>
      </c>
      <c r="E8969" s="3" t="str">
        <f>TEXT(Table1[[#This Row],[order_time]],"HH")</f>
        <v>21</v>
      </c>
      <c r="F8969">
        <v>111</v>
      </c>
      <c r="G8969" t="str">
        <f>_xlfn.XLOOKUP(F8969,menu_items!$A$1:$A$33,menu_items!$B$1:$B$33,,0,1)</f>
        <v>California Roll</v>
      </c>
      <c r="H8969" t="str">
        <f>_xlfn.XLOOKUP(F8969,menu_items!$A$1:$A$33,menu_items!$C$1:$C$33,,0,1)</f>
        <v>Asian</v>
      </c>
      <c r="I8969">
        <f>_xlfn.XLOOKUP(F8969,menu_items!$A$1:$A$33,menu_items!$D$1:$D$33,,0,1)</f>
        <v>11.95</v>
      </c>
    </row>
    <row r="8970" spans="1:9" hidden="1" x14ac:dyDescent="0.25">
      <c r="A8970" s="2">
        <v>8969</v>
      </c>
      <c r="B8970" s="2">
        <v>3929</v>
      </c>
      <c r="C8970" s="1">
        <v>45110</v>
      </c>
      <c r="D8970" s="3">
        <v>0.88445601851851852</v>
      </c>
      <c r="E8970" s="3" t="str">
        <f>TEXT(Table1[[#This Row],[order_time]],"HH")</f>
        <v>21</v>
      </c>
      <c r="F8970">
        <v>131</v>
      </c>
      <c r="G8970" t="str">
        <f>_xlfn.XLOOKUP(F8970,menu_items!$A$1:$A$33,menu_items!$B$1:$B$33,,0,1)</f>
        <v>Chicken Parmesan</v>
      </c>
      <c r="H8970" t="str">
        <f>_xlfn.XLOOKUP(F8970,menu_items!$A$1:$A$33,menu_items!$C$1:$C$33,,0,1)</f>
        <v>Italian</v>
      </c>
      <c r="I8970">
        <f>_xlfn.XLOOKUP(F8970,menu_items!$A$1:$A$33,menu_items!$D$1:$D$33,,0,1)</f>
        <v>17.95</v>
      </c>
    </row>
    <row r="8971" spans="1:9" hidden="1" x14ac:dyDescent="0.25">
      <c r="A8971" s="2">
        <v>8970</v>
      </c>
      <c r="B8971" s="2">
        <v>3930</v>
      </c>
      <c r="C8971" s="1">
        <v>45110</v>
      </c>
      <c r="D8971" s="3">
        <v>0.88642361111111112</v>
      </c>
      <c r="E8971" s="3" t="str">
        <f>TEXT(Table1[[#This Row],[order_time]],"HH")</f>
        <v>21</v>
      </c>
      <c r="F8971">
        <v>106</v>
      </c>
      <c r="G8971" t="str">
        <f>_xlfn.XLOOKUP(F8971,menu_items!$A$1:$A$33,menu_items!$B$1:$B$33,,0,1)</f>
        <v>French Fries</v>
      </c>
      <c r="H8971" t="str">
        <f>_xlfn.XLOOKUP(F8971,menu_items!$A$1:$A$33,menu_items!$C$1:$C$33,,0,1)</f>
        <v>American</v>
      </c>
      <c r="I8971">
        <f>_xlfn.XLOOKUP(F8971,menu_items!$A$1:$A$33,menu_items!$D$1:$D$33,,0,1)</f>
        <v>7</v>
      </c>
    </row>
    <row r="8972" spans="1:9" x14ac:dyDescent="0.25">
      <c r="A8972" s="2">
        <v>8971</v>
      </c>
      <c r="B8972" s="2">
        <v>3931</v>
      </c>
      <c r="C8972" s="1">
        <v>45110</v>
      </c>
      <c r="D8972" s="3">
        <v>0.89113425925925926</v>
      </c>
      <c r="E8972" s="3" t="str">
        <f>TEXT(Table1[[#This Row],[order_time]],"HH")</f>
        <v>21</v>
      </c>
      <c r="F8972">
        <v>101</v>
      </c>
      <c r="G8972" t="str">
        <f>_xlfn.XLOOKUP(F8972,menu_items!$A$1:$A$33,menu_items!$B$1:$B$33,,0,1)</f>
        <v>Hamburger</v>
      </c>
      <c r="H8972" t="str">
        <f>_xlfn.XLOOKUP(F8972,menu_items!$A$1:$A$33,menu_items!$C$1:$C$33,,0,1)</f>
        <v>American</v>
      </c>
      <c r="I8972">
        <f>_xlfn.XLOOKUP(F8972,menu_items!$A$1:$A$33,menu_items!$D$1:$D$33,,0,1)</f>
        <v>12.95</v>
      </c>
    </row>
    <row r="8973" spans="1:9" hidden="1" x14ac:dyDescent="0.25">
      <c r="A8973" s="2">
        <v>8972</v>
      </c>
      <c r="B8973" s="2">
        <v>3931</v>
      </c>
      <c r="C8973" s="1">
        <v>45110</v>
      </c>
      <c r="D8973" s="3">
        <v>0.89113425925925926</v>
      </c>
      <c r="E8973" s="3" t="str">
        <f>TEXT(Table1[[#This Row],[order_time]],"HH")</f>
        <v>21</v>
      </c>
      <c r="F8973">
        <v>105</v>
      </c>
      <c r="G8973" t="str">
        <f>_xlfn.XLOOKUP(F8973,menu_items!$A$1:$A$33,menu_items!$B$1:$B$33,,0,1)</f>
        <v>Mac &amp; Cheese</v>
      </c>
      <c r="H8973" t="str">
        <f>_xlfn.XLOOKUP(F8973,menu_items!$A$1:$A$33,menu_items!$C$1:$C$33,,0,1)</f>
        <v>American</v>
      </c>
      <c r="I8973">
        <f>_xlfn.XLOOKUP(F8973,menu_items!$A$1:$A$33,menu_items!$D$1:$D$33,,0,1)</f>
        <v>7</v>
      </c>
    </row>
    <row r="8974" spans="1:9" hidden="1" x14ac:dyDescent="0.25">
      <c r="A8974" s="2">
        <v>8973</v>
      </c>
      <c r="B8974" s="2">
        <v>3932</v>
      </c>
      <c r="C8974" s="1">
        <v>45110</v>
      </c>
      <c r="D8974" s="3">
        <v>0.90916666666666668</v>
      </c>
      <c r="E8974" s="3" t="str">
        <f>TEXT(Table1[[#This Row],[order_time]],"HH")</f>
        <v>21</v>
      </c>
      <c r="F8974">
        <v>120</v>
      </c>
      <c r="G8974" t="str">
        <f>_xlfn.XLOOKUP(F8974,menu_items!$A$1:$A$33,menu_items!$B$1:$B$33,,0,1)</f>
        <v>Steak Torta</v>
      </c>
      <c r="H8974" t="str">
        <f>_xlfn.XLOOKUP(F8974,menu_items!$A$1:$A$33,menu_items!$C$1:$C$33,,0,1)</f>
        <v>Mexican</v>
      </c>
      <c r="I8974">
        <f>_xlfn.XLOOKUP(F8974,menu_items!$A$1:$A$33,menu_items!$D$1:$D$33,,0,1)</f>
        <v>13.95</v>
      </c>
    </row>
    <row r="8975" spans="1:9" hidden="1" x14ac:dyDescent="0.25">
      <c r="A8975" s="2">
        <v>8974</v>
      </c>
      <c r="B8975" s="2">
        <v>3933</v>
      </c>
      <c r="C8975" s="1">
        <v>45110</v>
      </c>
      <c r="D8975" s="3">
        <v>0.92964120370370373</v>
      </c>
      <c r="E8975" s="3" t="str">
        <f>TEXT(Table1[[#This Row],[order_time]],"HH")</f>
        <v>22</v>
      </c>
      <c r="F8975">
        <v>112</v>
      </c>
      <c r="G8975" t="str">
        <f>_xlfn.XLOOKUP(F8975,menu_items!$A$1:$A$33,menu_items!$B$1:$B$33,,0,1)</f>
        <v>Salmon Roll</v>
      </c>
      <c r="H8975" t="str">
        <f>_xlfn.XLOOKUP(F8975,menu_items!$A$1:$A$33,menu_items!$C$1:$C$33,,0,1)</f>
        <v>Asian</v>
      </c>
      <c r="I8975">
        <f>_xlfn.XLOOKUP(F8975,menu_items!$A$1:$A$33,menu_items!$D$1:$D$33,,0,1)</f>
        <v>14.95</v>
      </c>
    </row>
    <row r="8976" spans="1:9" hidden="1" x14ac:dyDescent="0.25">
      <c r="A8976" s="2">
        <v>8975</v>
      </c>
      <c r="B8976" s="2">
        <v>3933</v>
      </c>
      <c r="C8976" s="1">
        <v>45110</v>
      </c>
      <c r="D8976" s="3">
        <v>0.92964120370370373</v>
      </c>
      <c r="E8976" s="3" t="str">
        <f>TEXT(Table1[[#This Row],[order_time]],"HH")</f>
        <v>22</v>
      </c>
      <c r="F8976">
        <v>119</v>
      </c>
      <c r="G8976" t="str">
        <f>_xlfn.XLOOKUP(F8976,menu_items!$A$1:$A$33,menu_items!$B$1:$B$33,,0,1)</f>
        <v>Chicken Torta</v>
      </c>
      <c r="H8976" t="str">
        <f>_xlfn.XLOOKUP(F8976,menu_items!$A$1:$A$33,menu_items!$C$1:$C$33,,0,1)</f>
        <v>Mexican</v>
      </c>
      <c r="I8976">
        <f>_xlfn.XLOOKUP(F8976,menu_items!$A$1:$A$33,menu_items!$D$1:$D$33,,0,1)</f>
        <v>11.95</v>
      </c>
    </row>
    <row r="8977" spans="1:9" x14ac:dyDescent="0.25">
      <c r="A8977" s="2">
        <v>8976</v>
      </c>
      <c r="B8977" s="2">
        <v>3934</v>
      </c>
      <c r="C8977" s="1">
        <v>45110</v>
      </c>
      <c r="D8977" s="3">
        <v>0.93847222222222226</v>
      </c>
      <c r="E8977" s="3" t="str">
        <f>TEXT(Table1[[#This Row],[order_time]],"HH")</f>
        <v>22</v>
      </c>
      <c r="F8977">
        <v>101</v>
      </c>
      <c r="G8977" t="str">
        <f>_xlfn.XLOOKUP(F8977,menu_items!$A$1:$A$33,menu_items!$B$1:$B$33,,0,1)</f>
        <v>Hamburger</v>
      </c>
      <c r="H8977" t="str">
        <f>_xlfn.XLOOKUP(F8977,menu_items!$A$1:$A$33,menu_items!$C$1:$C$33,,0,1)</f>
        <v>American</v>
      </c>
      <c r="I8977">
        <f>_xlfn.XLOOKUP(F8977,menu_items!$A$1:$A$33,menu_items!$D$1:$D$33,,0,1)</f>
        <v>12.95</v>
      </c>
    </row>
    <row r="8978" spans="1:9" hidden="1" x14ac:dyDescent="0.25">
      <c r="A8978" s="2">
        <v>8977</v>
      </c>
      <c r="B8978" s="2">
        <v>3934</v>
      </c>
      <c r="C8978" s="1">
        <v>45110</v>
      </c>
      <c r="D8978" s="3">
        <v>0.93847222222222226</v>
      </c>
      <c r="E8978" s="3" t="str">
        <f>TEXT(Table1[[#This Row],[order_time]],"HH")</f>
        <v>22</v>
      </c>
      <c r="F8978">
        <v>121</v>
      </c>
      <c r="G8978" t="str">
        <f>_xlfn.XLOOKUP(F8978,menu_items!$A$1:$A$33,menu_items!$B$1:$B$33,,0,1)</f>
        <v>Cheese Quesadillas</v>
      </c>
      <c r="H8978" t="str">
        <f>_xlfn.XLOOKUP(F8978,menu_items!$A$1:$A$33,menu_items!$C$1:$C$33,,0,1)</f>
        <v>Mexican</v>
      </c>
      <c r="I8978">
        <f>_xlfn.XLOOKUP(F8978,menu_items!$A$1:$A$33,menu_items!$D$1:$D$33,,0,1)</f>
        <v>10.5</v>
      </c>
    </row>
    <row r="8979" spans="1:9" hidden="1" x14ac:dyDescent="0.25">
      <c r="A8979" s="2">
        <v>8978</v>
      </c>
      <c r="B8979" s="2">
        <v>3935</v>
      </c>
      <c r="C8979" s="1">
        <v>45110</v>
      </c>
      <c r="D8979" s="3">
        <v>0.94626157407407407</v>
      </c>
      <c r="E8979" s="3" t="str">
        <f>TEXT(Table1[[#This Row],[order_time]],"HH")</f>
        <v>22</v>
      </c>
      <c r="F8979">
        <v>103</v>
      </c>
      <c r="G8979" t="str">
        <f>_xlfn.XLOOKUP(F8979,menu_items!$A$1:$A$33,menu_items!$B$1:$B$33,,0,1)</f>
        <v>Hot Dog</v>
      </c>
      <c r="H8979" t="str">
        <f>_xlfn.XLOOKUP(F8979,menu_items!$A$1:$A$33,menu_items!$C$1:$C$33,,0,1)</f>
        <v>American</v>
      </c>
      <c r="I8979">
        <f>_xlfn.XLOOKUP(F8979,menu_items!$A$1:$A$33,menu_items!$D$1:$D$33,,0,1)</f>
        <v>9</v>
      </c>
    </row>
    <row r="8980" spans="1:9" hidden="1" x14ac:dyDescent="0.25">
      <c r="A8980" s="2">
        <v>8979</v>
      </c>
      <c r="B8980" s="2">
        <v>3935</v>
      </c>
      <c r="C8980" s="1">
        <v>45110</v>
      </c>
      <c r="D8980" s="3">
        <v>0.94626157407407407</v>
      </c>
      <c r="E8980" s="3" t="str">
        <f>TEXT(Table1[[#This Row],[order_time]],"HH")</f>
        <v>22</v>
      </c>
      <c r="F8980">
        <v>108</v>
      </c>
      <c r="G8980" t="str">
        <f>_xlfn.XLOOKUP(F8980,menu_items!$A$1:$A$33,menu_items!$B$1:$B$33,,0,1)</f>
        <v>Tofu Pad Thai</v>
      </c>
      <c r="H8980" t="str">
        <f>_xlfn.XLOOKUP(F8980,menu_items!$A$1:$A$33,menu_items!$C$1:$C$33,,0,1)</f>
        <v>Asian</v>
      </c>
      <c r="I8980">
        <f>_xlfn.XLOOKUP(F8980,menu_items!$A$1:$A$33,menu_items!$D$1:$D$33,,0,1)</f>
        <v>14.5</v>
      </c>
    </row>
    <row r="8981" spans="1:9" hidden="1" x14ac:dyDescent="0.25">
      <c r="A8981" s="2">
        <v>8980</v>
      </c>
      <c r="B8981" s="2">
        <v>3935</v>
      </c>
      <c r="C8981" s="1">
        <v>45110</v>
      </c>
      <c r="D8981" s="3">
        <v>0.94626157407407407</v>
      </c>
      <c r="E8981" s="3" t="str">
        <f>TEXT(Table1[[#This Row],[order_time]],"HH")</f>
        <v>22</v>
      </c>
      <c r="F8981">
        <v>109</v>
      </c>
      <c r="G8981" t="str">
        <f>_xlfn.XLOOKUP(F8981,menu_items!$A$1:$A$33,menu_items!$B$1:$B$33,,0,1)</f>
        <v>Korean Beef Bowl</v>
      </c>
      <c r="H8981" t="str">
        <f>_xlfn.XLOOKUP(F8981,menu_items!$A$1:$A$33,menu_items!$C$1:$C$33,,0,1)</f>
        <v>Asian</v>
      </c>
      <c r="I8981">
        <f>_xlfn.XLOOKUP(F8981,menu_items!$A$1:$A$33,menu_items!$D$1:$D$33,,0,1)</f>
        <v>17.95</v>
      </c>
    </row>
    <row r="8982" spans="1:9" hidden="1" x14ac:dyDescent="0.25">
      <c r="A8982" s="2">
        <v>8981</v>
      </c>
      <c r="B8982" s="2">
        <v>3935</v>
      </c>
      <c r="C8982" s="1">
        <v>45110</v>
      </c>
      <c r="D8982" s="3">
        <v>0.94626157407407407</v>
      </c>
      <c r="E8982" s="3" t="str">
        <f>TEXT(Table1[[#This Row],[order_time]],"HH")</f>
        <v>22</v>
      </c>
      <c r="F8982">
        <v>112</v>
      </c>
      <c r="G8982" t="str">
        <f>_xlfn.XLOOKUP(F8982,menu_items!$A$1:$A$33,menu_items!$B$1:$B$33,,0,1)</f>
        <v>Salmon Roll</v>
      </c>
      <c r="H8982" t="str">
        <f>_xlfn.XLOOKUP(F8982,menu_items!$A$1:$A$33,menu_items!$C$1:$C$33,,0,1)</f>
        <v>Asian</v>
      </c>
      <c r="I8982">
        <f>_xlfn.XLOOKUP(F8982,menu_items!$A$1:$A$33,menu_items!$D$1:$D$33,,0,1)</f>
        <v>14.95</v>
      </c>
    </row>
    <row r="8983" spans="1:9" hidden="1" x14ac:dyDescent="0.25">
      <c r="A8983" s="2">
        <v>8982</v>
      </c>
      <c r="B8983" s="2">
        <v>3936</v>
      </c>
      <c r="C8983" s="1">
        <v>45110</v>
      </c>
      <c r="D8983" s="3">
        <v>0.95783564814814814</v>
      </c>
      <c r="E8983" s="3" t="str">
        <f>TEXT(Table1[[#This Row],[order_time]],"HH")</f>
        <v>22</v>
      </c>
      <c r="F8983">
        <v>122</v>
      </c>
      <c r="G8983" t="str">
        <f>_xlfn.XLOOKUP(F8983,menu_items!$A$1:$A$33,menu_items!$B$1:$B$33,,0,1)</f>
        <v>Chips &amp; Salsa</v>
      </c>
      <c r="H8983" t="str">
        <f>_xlfn.XLOOKUP(F8983,menu_items!$A$1:$A$33,menu_items!$C$1:$C$33,,0,1)</f>
        <v>Mexican</v>
      </c>
      <c r="I8983">
        <f>_xlfn.XLOOKUP(F8983,menu_items!$A$1:$A$33,menu_items!$D$1:$D$33,,0,1)</f>
        <v>7</v>
      </c>
    </row>
    <row r="8984" spans="1:9" hidden="1" x14ac:dyDescent="0.25">
      <c r="A8984" s="2">
        <v>8983</v>
      </c>
      <c r="B8984" s="2">
        <v>3936</v>
      </c>
      <c r="C8984" s="1">
        <v>45110</v>
      </c>
      <c r="D8984" s="3">
        <v>0.95783564814814814</v>
      </c>
      <c r="E8984" s="3" t="str">
        <f>TEXT(Table1[[#This Row],[order_time]],"HH")</f>
        <v>22</v>
      </c>
      <c r="F8984">
        <v>131</v>
      </c>
      <c r="G8984" t="str">
        <f>_xlfn.XLOOKUP(F8984,menu_items!$A$1:$A$33,menu_items!$B$1:$B$33,,0,1)</f>
        <v>Chicken Parmesan</v>
      </c>
      <c r="H8984" t="str">
        <f>_xlfn.XLOOKUP(F8984,menu_items!$A$1:$A$33,menu_items!$C$1:$C$33,,0,1)</f>
        <v>Italian</v>
      </c>
      <c r="I8984">
        <f>_xlfn.XLOOKUP(F8984,menu_items!$A$1:$A$33,menu_items!$D$1:$D$33,,0,1)</f>
        <v>17.95</v>
      </c>
    </row>
    <row r="8985" spans="1:9" hidden="1" x14ac:dyDescent="0.25">
      <c r="A8985" s="2">
        <v>8984</v>
      </c>
      <c r="B8985" s="2">
        <v>3937</v>
      </c>
      <c r="C8985" s="1">
        <v>45110</v>
      </c>
      <c r="D8985" s="3">
        <v>0.96012731481481484</v>
      </c>
      <c r="E8985" s="3" t="str">
        <f>TEXT(Table1[[#This Row],[order_time]],"HH")</f>
        <v>23</v>
      </c>
      <c r="F8985">
        <v>107</v>
      </c>
      <c r="G8985" t="str">
        <f>_xlfn.XLOOKUP(F8985,menu_items!$A$1:$A$33,menu_items!$B$1:$B$33,,0,1)</f>
        <v>Orange Chicken</v>
      </c>
      <c r="H8985" t="str">
        <f>_xlfn.XLOOKUP(F8985,menu_items!$A$1:$A$33,menu_items!$C$1:$C$33,,0,1)</f>
        <v>Asian</v>
      </c>
      <c r="I8985">
        <f>_xlfn.XLOOKUP(F8985,menu_items!$A$1:$A$33,menu_items!$D$1:$D$33,,0,1)</f>
        <v>16.5</v>
      </c>
    </row>
    <row r="8986" spans="1:9" hidden="1" x14ac:dyDescent="0.25">
      <c r="A8986" s="2">
        <v>8985</v>
      </c>
      <c r="B8986" s="2">
        <v>3937</v>
      </c>
      <c r="C8986" s="1">
        <v>45110</v>
      </c>
      <c r="D8986" s="3">
        <v>0.96012731481481484</v>
      </c>
      <c r="E8986" s="3" t="str">
        <f>TEXT(Table1[[#This Row],[order_time]],"HH")</f>
        <v>23</v>
      </c>
      <c r="F8986">
        <v>127</v>
      </c>
      <c r="G8986" t="str">
        <f>_xlfn.XLOOKUP(F8986,menu_items!$A$1:$A$33,menu_items!$B$1:$B$33,,0,1)</f>
        <v>Meat Lasagna</v>
      </c>
      <c r="H8986" t="str">
        <f>_xlfn.XLOOKUP(F8986,menu_items!$A$1:$A$33,menu_items!$C$1:$C$33,,0,1)</f>
        <v>Italian</v>
      </c>
      <c r="I8986">
        <f>_xlfn.XLOOKUP(F8986,menu_items!$A$1:$A$33,menu_items!$D$1:$D$33,,0,1)</f>
        <v>17.95</v>
      </c>
    </row>
    <row r="8987" spans="1:9" hidden="1" x14ac:dyDescent="0.25">
      <c r="A8987" s="2">
        <v>8986</v>
      </c>
      <c r="B8987" s="2">
        <v>3937</v>
      </c>
      <c r="C8987" s="1">
        <v>45110</v>
      </c>
      <c r="D8987" s="3">
        <v>0.96012731481481484</v>
      </c>
      <c r="E8987" s="3" t="str">
        <f>TEXT(Table1[[#This Row],[order_time]],"HH")</f>
        <v>23</v>
      </c>
      <c r="F8987">
        <v>131</v>
      </c>
      <c r="G8987" t="str">
        <f>_xlfn.XLOOKUP(F8987,menu_items!$A$1:$A$33,menu_items!$B$1:$B$33,,0,1)</f>
        <v>Chicken Parmesan</v>
      </c>
      <c r="H8987" t="str">
        <f>_xlfn.XLOOKUP(F8987,menu_items!$A$1:$A$33,menu_items!$C$1:$C$33,,0,1)</f>
        <v>Italian</v>
      </c>
      <c r="I8987">
        <f>_xlfn.XLOOKUP(F8987,menu_items!$A$1:$A$33,menu_items!$D$1:$D$33,,0,1)</f>
        <v>17.95</v>
      </c>
    </row>
    <row r="8988" spans="1:9" hidden="1" x14ac:dyDescent="0.25">
      <c r="A8988" s="2">
        <v>8987</v>
      </c>
      <c r="B8988" s="2">
        <v>3938</v>
      </c>
      <c r="C8988" s="1">
        <v>45141</v>
      </c>
      <c r="D8988" s="3">
        <v>0.49327546296296299</v>
      </c>
      <c r="E8988" s="3" t="str">
        <f>TEXT(Table1[[#This Row],[order_time]],"HH")</f>
        <v>11</v>
      </c>
      <c r="F8988">
        <v>109</v>
      </c>
      <c r="G8988" t="str">
        <f>_xlfn.XLOOKUP(F8988,menu_items!$A$1:$A$33,menu_items!$B$1:$B$33,,0,1)</f>
        <v>Korean Beef Bowl</v>
      </c>
      <c r="H8988" t="str">
        <f>_xlfn.XLOOKUP(F8988,menu_items!$A$1:$A$33,menu_items!$C$1:$C$33,,0,1)</f>
        <v>Asian</v>
      </c>
      <c r="I8988">
        <f>_xlfn.XLOOKUP(F8988,menu_items!$A$1:$A$33,menu_items!$D$1:$D$33,,0,1)</f>
        <v>17.95</v>
      </c>
    </row>
    <row r="8989" spans="1:9" hidden="1" x14ac:dyDescent="0.25">
      <c r="A8989" s="2">
        <v>8988</v>
      </c>
      <c r="B8989" s="2">
        <v>3939</v>
      </c>
      <c r="C8989" s="1">
        <v>45141</v>
      </c>
      <c r="D8989" s="3">
        <v>0.51587962962962963</v>
      </c>
      <c r="E8989" s="3" t="str">
        <f>TEXT(Table1[[#This Row],[order_time]],"HH")</f>
        <v>12</v>
      </c>
      <c r="F8989">
        <v>120</v>
      </c>
      <c r="G8989" t="str">
        <f>_xlfn.XLOOKUP(F8989,menu_items!$A$1:$A$33,menu_items!$B$1:$B$33,,0,1)</f>
        <v>Steak Torta</v>
      </c>
      <c r="H8989" t="str">
        <f>_xlfn.XLOOKUP(F8989,menu_items!$A$1:$A$33,menu_items!$C$1:$C$33,,0,1)</f>
        <v>Mexican</v>
      </c>
      <c r="I8989">
        <f>_xlfn.XLOOKUP(F8989,menu_items!$A$1:$A$33,menu_items!$D$1:$D$33,,0,1)</f>
        <v>13.95</v>
      </c>
    </row>
    <row r="8990" spans="1:9" hidden="1" x14ac:dyDescent="0.25">
      <c r="A8990" s="2">
        <v>8989</v>
      </c>
      <c r="B8990" s="2">
        <v>3940</v>
      </c>
      <c r="C8990" s="1">
        <v>45141</v>
      </c>
      <c r="D8990" s="3">
        <v>0.52046296296296302</v>
      </c>
      <c r="E8990" s="3" t="str">
        <f>TEXT(Table1[[#This Row],[order_time]],"HH")</f>
        <v>12</v>
      </c>
      <c r="F8990">
        <v>104</v>
      </c>
      <c r="G8990" t="str">
        <f>_xlfn.XLOOKUP(F8990,menu_items!$A$1:$A$33,menu_items!$B$1:$B$33,,0,1)</f>
        <v>Veggie Burger</v>
      </c>
      <c r="H8990" t="str">
        <f>_xlfn.XLOOKUP(F8990,menu_items!$A$1:$A$33,menu_items!$C$1:$C$33,,0,1)</f>
        <v>American</v>
      </c>
      <c r="I8990">
        <f>_xlfn.XLOOKUP(F8990,menu_items!$A$1:$A$33,menu_items!$D$1:$D$33,,0,1)</f>
        <v>10.5</v>
      </c>
    </row>
    <row r="8991" spans="1:9" hidden="1" x14ac:dyDescent="0.25">
      <c r="A8991" s="2">
        <v>8990</v>
      </c>
      <c r="B8991" s="2">
        <v>3940</v>
      </c>
      <c r="C8991" s="1">
        <v>45141</v>
      </c>
      <c r="D8991" s="3">
        <v>0.52046296296296302</v>
      </c>
      <c r="E8991" s="3" t="str">
        <f>TEXT(Table1[[#This Row],[order_time]],"HH")</f>
        <v>12</v>
      </c>
      <c r="F8991">
        <v>108</v>
      </c>
      <c r="G8991" t="str">
        <f>_xlfn.XLOOKUP(F8991,menu_items!$A$1:$A$33,menu_items!$B$1:$B$33,,0,1)</f>
        <v>Tofu Pad Thai</v>
      </c>
      <c r="H8991" t="str">
        <f>_xlfn.XLOOKUP(F8991,menu_items!$A$1:$A$33,menu_items!$C$1:$C$33,,0,1)</f>
        <v>Asian</v>
      </c>
      <c r="I8991">
        <f>_xlfn.XLOOKUP(F8991,menu_items!$A$1:$A$33,menu_items!$D$1:$D$33,,0,1)</f>
        <v>14.5</v>
      </c>
    </row>
    <row r="8992" spans="1:9" hidden="1" x14ac:dyDescent="0.25">
      <c r="A8992" s="2">
        <v>8991</v>
      </c>
      <c r="B8992" s="2">
        <v>3940</v>
      </c>
      <c r="C8992" s="1">
        <v>45141</v>
      </c>
      <c r="D8992" s="3">
        <v>0.52046296296296302</v>
      </c>
      <c r="E8992" s="3" t="str">
        <f>TEXT(Table1[[#This Row],[order_time]],"HH")</f>
        <v>12</v>
      </c>
      <c r="F8992">
        <v>108</v>
      </c>
      <c r="G8992" t="str">
        <f>_xlfn.XLOOKUP(F8992,menu_items!$A$1:$A$33,menu_items!$B$1:$B$33,,0,1)</f>
        <v>Tofu Pad Thai</v>
      </c>
      <c r="H8992" t="str">
        <f>_xlfn.XLOOKUP(F8992,menu_items!$A$1:$A$33,menu_items!$C$1:$C$33,,0,1)</f>
        <v>Asian</v>
      </c>
      <c r="I8992">
        <f>_xlfn.XLOOKUP(F8992,menu_items!$A$1:$A$33,menu_items!$D$1:$D$33,,0,1)</f>
        <v>14.5</v>
      </c>
    </row>
    <row r="8993" spans="1:9" hidden="1" x14ac:dyDescent="0.25">
      <c r="A8993" s="2">
        <v>8992</v>
      </c>
      <c r="B8993" s="2">
        <v>3940</v>
      </c>
      <c r="C8993" s="1">
        <v>45141</v>
      </c>
      <c r="D8993" s="3">
        <v>0.52046296296296302</v>
      </c>
      <c r="E8993" s="3" t="str">
        <f>TEXT(Table1[[#This Row],[order_time]],"HH")</f>
        <v>12</v>
      </c>
      <c r="F8993">
        <v>125</v>
      </c>
      <c r="G8993" t="str">
        <f>_xlfn.XLOOKUP(F8993,menu_items!$A$1:$A$33,menu_items!$B$1:$B$33,,0,1)</f>
        <v>Spaghetti &amp; Meatballs</v>
      </c>
      <c r="H8993" t="str">
        <f>_xlfn.XLOOKUP(F8993,menu_items!$A$1:$A$33,menu_items!$C$1:$C$33,,0,1)</f>
        <v>Italian</v>
      </c>
      <c r="I8993">
        <f>_xlfn.XLOOKUP(F8993,menu_items!$A$1:$A$33,menu_items!$D$1:$D$33,,0,1)</f>
        <v>17.95</v>
      </c>
    </row>
    <row r="8994" spans="1:9" hidden="1" x14ac:dyDescent="0.25">
      <c r="A8994" s="2">
        <v>8993</v>
      </c>
      <c r="B8994" s="2">
        <v>3940</v>
      </c>
      <c r="C8994" s="1">
        <v>45141</v>
      </c>
      <c r="D8994" s="3">
        <v>0.52046296296296302</v>
      </c>
      <c r="E8994" s="3" t="str">
        <f>TEXT(Table1[[#This Row],[order_time]],"HH")</f>
        <v>12</v>
      </c>
      <c r="F8994">
        <v>113</v>
      </c>
      <c r="G8994" t="str">
        <f>_xlfn.XLOOKUP(F8994,menu_items!$A$1:$A$33,menu_items!$B$1:$B$33,,0,1)</f>
        <v>Edamame</v>
      </c>
      <c r="H8994" t="str">
        <f>_xlfn.XLOOKUP(F8994,menu_items!$A$1:$A$33,menu_items!$C$1:$C$33,,0,1)</f>
        <v>Asian</v>
      </c>
      <c r="I8994">
        <f>_xlfn.XLOOKUP(F8994,menu_items!$A$1:$A$33,menu_items!$D$1:$D$33,,0,1)</f>
        <v>5</v>
      </c>
    </row>
    <row r="8995" spans="1:9" hidden="1" x14ac:dyDescent="0.25">
      <c r="A8995" s="2">
        <v>8994</v>
      </c>
      <c r="B8995" s="2">
        <v>3940</v>
      </c>
      <c r="C8995" s="1">
        <v>45141</v>
      </c>
      <c r="D8995" s="3">
        <v>0.52046296296296302</v>
      </c>
      <c r="E8995" s="3" t="str">
        <f>TEXT(Table1[[#This Row],[order_time]],"HH")</f>
        <v>12</v>
      </c>
      <c r="F8995">
        <v>113</v>
      </c>
      <c r="G8995" t="str">
        <f>_xlfn.XLOOKUP(F8995,menu_items!$A$1:$A$33,menu_items!$B$1:$B$33,,0,1)</f>
        <v>Edamame</v>
      </c>
      <c r="H8995" t="str">
        <f>_xlfn.XLOOKUP(F8995,menu_items!$A$1:$A$33,menu_items!$C$1:$C$33,,0,1)</f>
        <v>Asian</v>
      </c>
      <c r="I8995">
        <f>_xlfn.XLOOKUP(F8995,menu_items!$A$1:$A$33,menu_items!$D$1:$D$33,,0,1)</f>
        <v>5</v>
      </c>
    </row>
    <row r="8996" spans="1:9" hidden="1" x14ac:dyDescent="0.25">
      <c r="A8996" s="2">
        <v>8995</v>
      </c>
      <c r="B8996" s="2">
        <v>3940</v>
      </c>
      <c r="C8996" s="1">
        <v>45141</v>
      </c>
      <c r="D8996" s="3">
        <v>0.52046296296296302</v>
      </c>
      <c r="E8996" s="3" t="str">
        <f>TEXT(Table1[[#This Row],[order_time]],"HH")</f>
        <v>12</v>
      </c>
      <c r="F8996">
        <v>105</v>
      </c>
      <c r="G8996" t="str">
        <f>_xlfn.XLOOKUP(F8996,menu_items!$A$1:$A$33,menu_items!$B$1:$B$33,,0,1)</f>
        <v>Mac &amp; Cheese</v>
      </c>
      <c r="H8996" t="str">
        <f>_xlfn.XLOOKUP(F8996,menu_items!$A$1:$A$33,menu_items!$C$1:$C$33,,0,1)</f>
        <v>American</v>
      </c>
      <c r="I8996">
        <f>_xlfn.XLOOKUP(F8996,menu_items!$A$1:$A$33,menu_items!$D$1:$D$33,,0,1)</f>
        <v>7</v>
      </c>
    </row>
    <row r="8997" spans="1:9" hidden="1" x14ac:dyDescent="0.25">
      <c r="A8997" s="2">
        <v>8996</v>
      </c>
      <c r="B8997" s="2">
        <v>3940</v>
      </c>
      <c r="C8997" s="1">
        <v>45141</v>
      </c>
      <c r="D8997" s="3">
        <v>0.52046296296296302</v>
      </c>
      <c r="E8997" s="3" t="str">
        <f>TEXT(Table1[[#This Row],[order_time]],"HH")</f>
        <v>12</v>
      </c>
      <c r="F8997">
        <v>122</v>
      </c>
      <c r="G8997" t="str">
        <f>_xlfn.XLOOKUP(F8997,menu_items!$A$1:$A$33,menu_items!$B$1:$B$33,,0,1)</f>
        <v>Chips &amp; Salsa</v>
      </c>
      <c r="H8997" t="str">
        <f>_xlfn.XLOOKUP(F8997,menu_items!$A$1:$A$33,menu_items!$C$1:$C$33,,0,1)</f>
        <v>Mexican</v>
      </c>
      <c r="I8997">
        <f>_xlfn.XLOOKUP(F8997,menu_items!$A$1:$A$33,menu_items!$D$1:$D$33,,0,1)</f>
        <v>7</v>
      </c>
    </row>
    <row r="8998" spans="1:9" hidden="1" x14ac:dyDescent="0.25">
      <c r="A8998" s="2">
        <v>8997</v>
      </c>
      <c r="B8998" s="2">
        <v>3940</v>
      </c>
      <c r="C8998" s="1">
        <v>45141</v>
      </c>
      <c r="D8998" s="3">
        <v>0.52046296296296302</v>
      </c>
      <c r="E8998" s="3" t="str">
        <f>TEXT(Table1[[#This Row],[order_time]],"HH")</f>
        <v>12</v>
      </c>
      <c r="F8998">
        <v>106</v>
      </c>
      <c r="G8998" t="str">
        <f>_xlfn.XLOOKUP(F8998,menu_items!$A$1:$A$33,menu_items!$B$1:$B$33,,0,1)</f>
        <v>French Fries</v>
      </c>
      <c r="H8998" t="str">
        <f>_xlfn.XLOOKUP(F8998,menu_items!$A$1:$A$33,menu_items!$C$1:$C$33,,0,1)</f>
        <v>American</v>
      </c>
      <c r="I8998">
        <f>_xlfn.XLOOKUP(F8998,menu_items!$A$1:$A$33,menu_items!$D$1:$D$33,,0,1)</f>
        <v>7</v>
      </c>
    </row>
    <row r="8999" spans="1:9" hidden="1" x14ac:dyDescent="0.25">
      <c r="A8999" s="2">
        <v>8998</v>
      </c>
      <c r="B8999" s="2">
        <v>3940</v>
      </c>
      <c r="C8999" s="1">
        <v>45141</v>
      </c>
      <c r="D8999" s="3">
        <v>0.52046296296296302</v>
      </c>
      <c r="E8999" s="3" t="str">
        <f>TEXT(Table1[[#This Row],[order_time]],"HH")</f>
        <v>12</v>
      </c>
      <c r="F8999">
        <v>132</v>
      </c>
      <c r="G8999" t="str">
        <f>_xlfn.XLOOKUP(F8999,menu_items!$A$1:$A$33,menu_items!$B$1:$B$33,,0,1)</f>
        <v>Eggplant Parmesan</v>
      </c>
      <c r="H8999" t="str">
        <f>_xlfn.XLOOKUP(F8999,menu_items!$A$1:$A$33,menu_items!$C$1:$C$33,,0,1)</f>
        <v>Italian</v>
      </c>
      <c r="I8999">
        <f>_xlfn.XLOOKUP(F8999,menu_items!$A$1:$A$33,menu_items!$D$1:$D$33,,0,1)</f>
        <v>16.95</v>
      </c>
    </row>
    <row r="9000" spans="1:9" hidden="1" x14ac:dyDescent="0.25">
      <c r="A9000" s="2">
        <v>8999</v>
      </c>
      <c r="B9000" s="2">
        <v>3940</v>
      </c>
      <c r="C9000" s="1">
        <v>45141</v>
      </c>
      <c r="D9000" s="3">
        <v>0.52046296296296302</v>
      </c>
      <c r="E9000" s="3" t="str">
        <f>TEXT(Table1[[#This Row],[order_time]],"HH")</f>
        <v>12</v>
      </c>
      <c r="F9000">
        <v>132</v>
      </c>
      <c r="G9000" t="str">
        <f>_xlfn.XLOOKUP(F9000,menu_items!$A$1:$A$33,menu_items!$B$1:$B$33,,0,1)</f>
        <v>Eggplant Parmesan</v>
      </c>
      <c r="H9000" t="str">
        <f>_xlfn.XLOOKUP(F9000,menu_items!$A$1:$A$33,menu_items!$C$1:$C$33,,0,1)</f>
        <v>Italian</v>
      </c>
      <c r="I9000">
        <f>_xlfn.XLOOKUP(F9000,menu_items!$A$1:$A$33,menu_items!$D$1:$D$33,,0,1)</f>
        <v>16.95</v>
      </c>
    </row>
    <row r="9001" spans="1:9" hidden="1" x14ac:dyDescent="0.25">
      <c r="A9001" s="2">
        <v>9000</v>
      </c>
      <c r="B9001" s="2">
        <v>3940</v>
      </c>
      <c r="C9001" s="1">
        <v>45141</v>
      </c>
      <c r="D9001" s="3">
        <v>0.52046296296296302</v>
      </c>
      <c r="E9001" s="3" t="str">
        <f>TEXT(Table1[[#This Row],[order_time]],"HH")</f>
        <v>12</v>
      </c>
      <c r="F9001">
        <v>132</v>
      </c>
      <c r="G9001" t="str">
        <f>_xlfn.XLOOKUP(F9001,menu_items!$A$1:$A$33,menu_items!$B$1:$B$33,,0,1)</f>
        <v>Eggplant Parmesan</v>
      </c>
      <c r="H9001" t="str">
        <f>_xlfn.XLOOKUP(F9001,menu_items!$A$1:$A$33,menu_items!$C$1:$C$33,,0,1)</f>
        <v>Italian</v>
      </c>
      <c r="I9001">
        <f>_xlfn.XLOOKUP(F9001,menu_items!$A$1:$A$33,menu_items!$D$1:$D$33,,0,1)</f>
        <v>16.95</v>
      </c>
    </row>
    <row r="9002" spans="1:9" hidden="1" x14ac:dyDescent="0.25">
      <c r="A9002" s="2">
        <v>9001</v>
      </c>
      <c r="B9002" s="2">
        <v>3941</v>
      </c>
      <c r="C9002" s="1">
        <v>45141</v>
      </c>
      <c r="D9002" s="3">
        <v>0.52171296296296299</v>
      </c>
      <c r="E9002" s="3" t="str">
        <f>TEXT(Table1[[#This Row],[order_time]],"HH")</f>
        <v>12</v>
      </c>
      <c r="F9002">
        <v>124</v>
      </c>
      <c r="G9002" t="str">
        <f>_xlfn.XLOOKUP(F9002,menu_items!$A$1:$A$33,menu_items!$B$1:$B$33,,0,1)</f>
        <v>Spaghetti</v>
      </c>
      <c r="H9002" t="str">
        <f>_xlfn.XLOOKUP(F9002,menu_items!$A$1:$A$33,menu_items!$C$1:$C$33,,0,1)</f>
        <v>Italian</v>
      </c>
      <c r="I9002">
        <f>_xlfn.XLOOKUP(F9002,menu_items!$A$1:$A$33,menu_items!$D$1:$D$33,,0,1)</f>
        <v>14.5</v>
      </c>
    </row>
    <row r="9003" spans="1:9" x14ac:dyDescent="0.25">
      <c r="A9003" s="2">
        <v>9002</v>
      </c>
      <c r="B9003" s="2">
        <v>3942</v>
      </c>
      <c r="C9003" s="1">
        <v>45141</v>
      </c>
      <c r="D9003" s="3">
        <v>0.52377314814814813</v>
      </c>
      <c r="E9003" s="3" t="str">
        <f>TEXT(Table1[[#This Row],[order_time]],"HH")</f>
        <v>12</v>
      </c>
      <c r="F9003">
        <v>101</v>
      </c>
      <c r="G9003" t="str">
        <f>_xlfn.XLOOKUP(F9003,menu_items!$A$1:$A$33,menu_items!$B$1:$B$33,,0,1)</f>
        <v>Hamburger</v>
      </c>
      <c r="H9003" t="str">
        <f>_xlfn.XLOOKUP(F9003,menu_items!$A$1:$A$33,menu_items!$C$1:$C$33,,0,1)</f>
        <v>American</v>
      </c>
      <c r="I9003">
        <f>_xlfn.XLOOKUP(F9003,menu_items!$A$1:$A$33,menu_items!$D$1:$D$33,,0,1)</f>
        <v>12.95</v>
      </c>
    </row>
    <row r="9004" spans="1:9" hidden="1" x14ac:dyDescent="0.25">
      <c r="A9004" s="2">
        <v>9003</v>
      </c>
      <c r="B9004" s="2">
        <v>3943</v>
      </c>
      <c r="C9004" s="1">
        <v>45141</v>
      </c>
      <c r="D9004" s="3">
        <v>0.52596064814814814</v>
      </c>
      <c r="E9004" s="3" t="str">
        <f>TEXT(Table1[[#This Row],[order_time]],"HH")</f>
        <v>12</v>
      </c>
      <c r="F9004">
        <v>103</v>
      </c>
      <c r="G9004" t="str">
        <f>_xlfn.XLOOKUP(F9004,menu_items!$A$1:$A$33,menu_items!$B$1:$B$33,,0,1)</f>
        <v>Hot Dog</v>
      </c>
      <c r="H9004" t="str">
        <f>_xlfn.XLOOKUP(F9004,menu_items!$A$1:$A$33,menu_items!$C$1:$C$33,,0,1)</f>
        <v>American</v>
      </c>
      <c r="I9004">
        <f>_xlfn.XLOOKUP(F9004,menu_items!$A$1:$A$33,menu_items!$D$1:$D$33,,0,1)</f>
        <v>9</v>
      </c>
    </row>
    <row r="9005" spans="1:9" hidden="1" x14ac:dyDescent="0.25">
      <c r="A9005" s="2">
        <v>9004</v>
      </c>
      <c r="B9005" s="2">
        <v>3944</v>
      </c>
      <c r="C9005" s="1">
        <v>45141</v>
      </c>
      <c r="D9005" s="3">
        <v>0.54083333333333339</v>
      </c>
      <c r="E9005" s="3" t="str">
        <f>TEXT(Table1[[#This Row],[order_time]],"HH")</f>
        <v>12</v>
      </c>
      <c r="F9005">
        <v>103</v>
      </c>
      <c r="G9005" t="str">
        <f>_xlfn.XLOOKUP(F9005,menu_items!$A$1:$A$33,menu_items!$B$1:$B$33,,0,1)</f>
        <v>Hot Dog</v>
      </c>
      <c r="H9005" t="str">
        <f>_xlfn.XLOOKUP(F9005,menu_items!$A$1:$A$33,menu_items!$C$1:$C$33,,0,1)</f>
        <v>American</v>
      </c>
      <c r="I9005">
        <f>_xlfn.XLOOKUP(F9005,menu_items!$A$1:$A$33,menu_items!$D$1:$D$33,,0,1)</f>
        <v>9</v>
      </c>
    </row>
    <row r="9006" spans="1:9" hidden="1" x14ac:dyDescent="0.25">
      <c r="A9006" s="2">
        <v>9005</v>
      </c>
      <c r="B9006" s="2">
        <v>3944</v>
      </c>
      <c r="C9006" s="1">
        <v>45141</v>
      </c>
      <c r="D9006" s="3">
        <v>0.54083333333333339</v>
      </c>
      <c r="E9006" s="3" t="str">
        <f>TEXT(Table1[[#This Row],[order_time]],"HH")</f>
        <v>12</v>
      </c>
      <c r="F9006">
        <v>117</v>
      </c>
      <c r="G9006" t="str">
        <f>_xlfn.XLOOKUP(F9006,menu_items!$A$1:$A$33,menu_items!$B$1:$B$33,,0,1)</f>
        <v>Chicken Burrito</v>
      </c>
      <c r="H9006" t="str">
        <f>_xlfn.XLOOKUP(F9006,menu_items!$A$1:$A$33,menu_items!$C$1:$C$33,,0,1)</f>
        <v>Mexican</v>
      </c>
      <c r="I9006">
        <f>_xlfn.XLOOKUP(F9006,menu_items!$A$1:$A$33,menu_items!$D$1:$D$33,,0,1)</f>
        <v>12.95</v>
      </c>
    </row>
    <row r="9007" spans="1:9" hidden="1" x14ac:dyDescent="0.25">
      <c r="A9007" s="2">
        <v>9006</v>
      </c>
      <c r="B9007" s="2">
        <v>3945</v>
      </c>
      <c r="C9007" s="1">
        <v>45141</v>
      </c>
      <c r="D9007" s="3">
        <v>0.54773148148148143</v>
      </c>
      <c r="E9007" s="3" t="str">
        <f>TEXT(Table1[[#This Row],[order_time]],"HH")</f>
        <v>13</v>
      </c>
      <c r="F9007">
        <v>107</v>
      </c>
      <c r="G9007" t="str">
        <f>_xlfn.XLOOKUP(F9007,menu_items!$A$1:$A$33,menu_items!$B$1:$B$33,,0,1)</f>
        <v>Orange Chicken</v>
      </c>
      <c r="H9007" t="str">
        <f>_xlfn.XLOOKUP(F9007,menu_items!$A$1:$A$33,menu_items!$C$1:$C$33,,0,1)</f>
        <v>Asian</v>
      </c>
      <c r="I9007">
        <f>_xlfn.XLOOKUP(F9007,menu_items!$A$1:$A$33,menu_items!$D$1:$D$33,,0,1)</f>
        <v>16.5</v>
      </c>
    </row>
    <row r="9008" spans="1:9" hidden="1" x14ac:dyDescent="0.25">
      <c r="A9008" s="2">
        <v>9007</v>
      </c>
      <c r="B9008" s="2">
        <v>3945</v>
      </c>
      <c r="C9008" s="1">
        <v>45141</v>
      </c>
      <c r="D9008" s="3">
        <v>0.54773148148148143</v>
      </c>
      <c r="E9008" s="3" t="str">
        <f>TEXT(Table1[[#This Row],[order_time]],"HH")</f>
        <v>13</v>
      </c>
      <c r="F9008">
        <v>126</v>
      </c>
      <c r="G9008" t="str">
        <f>_xlfn.XLOOKUP(F9008,menu_items!$A$1:$A$33,menu_items!$B$1:$B$33,,0,1)</f>
        <v>Fettuccine Alfredo</v>
      </c>
      <c r="H9008" t="str">
        <f>_xlfn.XLOOKUP(F9008,menu_items!$A$1:$A$33,menu_items!$C$1:$C$33,,0,1)</f>
        <v>Italian</v>
      </c>
      <c r="I9008">
        <f>_xlfn.XLOOKUP(F9008,menu_items!$A$1:$A$33,menu_items!$D$1:$D$33,,0,1)</f>
        <v>14.5</v>
      </c>
    </row>
    <row r="9009" spans="1:9" hidden="1" x14ac:dyDescent="0.25">
      <c r="A9009" s="2">
        <v>9008</v>
      </c>
      <c r="B9009" s="2">
        <v>3945</v>
      </c>
      <c r="C9009" s="1">
        <v>45141</v>
      </c>
      <c r="D9009" s="3">
        <v>0.54773148148148143</v>
      </c>
      <c r="E9009" s="3" t="str">
        <f>TEXT(Table1[[#This Row],[order_time]],"HH")</f>
        <v>13</v>
      </c>
      <c r="F9009">
        <v>110</v>
      </c>
      <c r="G9009" t="str">
        <f>_xlfn.XLOOKUP(F9009,menu_items!$A$1:$A$33,menu_items!$B$1:$B$33,,0,1)</f>
        <v>Pork Ramen</v>
      </c>
      <c r="H9009" t="str">
        <f>_xlfn.XLOOKUP(F9009,menu_items!$A$1:$A$33,menu_items!$C$1:$C$33,,0,1)</f>
        <v>Asian</v>
      </c>
      <c r="I9009">
        <f>_xlfn.XLOOKUP(F9009,menu_items!$A$1:$A$33,menu_items!$D$1:$D$33,,0,1)</f>
        <v>17.95</v>
      </c>
    </row>
    <row r="9010" spans="1:9" hidden="1" x14ac:dyDescent="0.25">
      <c r="A9010" s="2">
        <v>9009</v>
      </c>
      <c r="B9010" s="2">
        <v>3945</v>
      </c>
      <c r="C9010" s="1">
        <v>45141</v>
      </c>
      <c r="D9010" s="3">
        <v>0.54773148148148143</v>
      </c>
      <c r="E9010" s="3" t="str">
        <f>TEXT(Table1[[#This Row],[order_time]],"HH")</f>
        <v>13</v>
      </c>
      <c r="F9010">
        <v>113</v>
      </c>
      <c r="G9010" t="str">
        <f>_xlfn.XLOOKUP(F9010,menu_items!$A$1:$A$33,menu_items!$B$1:$B$33,,0,1)</f>
        <v>Edamame</v>
      </c>
      <c r="H9010" t="str">
        <f>_xlfn.XLOOKUP(F9010,menu_items!$A$1:$A$33,menu_items!$C$1:$C$33,,0,1)</f>
        <v>Asian</v>
      </c>
      <c r="I9010">
        <f>_xlfn.XLOOKUP(F9010,menu_items!$A$1:$A$33,menu_items!$D$1:$D$33,,0,1)</f>
        <v>5</v>
      </c>
    </row>
    <row r="9011" spans="1:9" hidden="1" x14ac:dyDescent="0.25">
      <c r="A9011" s="2">
        <v>9010</v>
      </c>
      <c r="B9011" s="2">
        <v>3945</v>
      </c>
      <c r="C9011" s="1">
        <v>45141</v>
      </c>
      <c r="D9011" s="3">
        <v>0.54773148148148143</v>
      </c>
      <c r="E9011" s="3" t="str">
        <f>TEXT(Table1[[#This Row],[order_time]],"HH")</f>
        <v>13</v>
      </c>
      <c r="F9011">
        <v>120</v>
      </c>
      <c r="G9011" t="str">
        <f>_xlfn.XLOOKUP(F9011,menu_items!$A$1:$A$33,menu_items!$B$1:$B$33,,0,1)</f>
        <v>Steak Torta</v>
      </c>
      <c r="H9011" t="str">
        <f>_xlfn.XLOOKUP(F9011,menu_items!$A$1:$A$33,menu_items!$C$1:$C$33,,0,1)</f>
        <v>Mexican</v>
      </c>
      <c r="I9011">
        <f>_xlfn.XLOOKUP(F9011,menu_items!$A$1:$A$33,menu_items!$D$1:$D$33,,0,1)</f>
        <v>13.95</v>
      </c>
    </row>
    <row r="9012" spans="1:9" hidden="1" x14ac:dyDescent="0.25">
      <c r="A9012" s="2">
        <v>9011</v>
      </c>
      <c r="B9012" s="2">
        <v>3945</v>
      </c>
      <c r="C9012" s="1">
        <v>45141</v>
      </c>
      <c r="D9012" s="3">
        <v>0.54773148148148143</v>
      </c>
      <c r="E9012" s="3" t="str">
        <f>TEXT(Table1[[#This Row],[order_time]],"HH")</f>
        <v>13</v>
      </c>
      <c r="F9012">
        <v>105</v>
      </c>
      <c r="G9012" t="str">
        <f>_xlfn.XLOOKUP(F9012,menu_items!$A$1:$A$33,menu_items!$B$1:$B$33,,0,1)</f>
        <v>Mac &amp; Cheese</v>
      </c>
      <c r="H9012" t="str">
        <f>_xlfn.XLOOKUP(F9012,menu_items!$A$1:$A$33,menu_items!$C$1:$C$33,,0,1)</f>
        <v>American</v>
      </c>
      <c r="I9012">
        <f>_xlfn.XLOOKUP(F9012,menu_items!$A$1:$A$33,menu_items!$D$1:$D$33,,0,1)</f>
        <v>7</v>
      </c>
    </row>
    <row r="9013" spans="1:9" hidden="1" x14ac:dyDescent="0.25">
      <c r="A9013" s="2">
        <v>9012</v>
      </c>
      <c r="B9013" s="2">
        <v>3946</v>
      </c>
      <c r="C9013" s="1">
        <v>45141</v>
      </c>
      <c r="D9013" s="3">
        <v>0.55278935185185185</v>
      </c>
      <c r="E9013" s="3" t="str">
        <f>TEXT(Table1[[#This Row],[order_time]],"HH")</f>
        <v>13</v>
      </c>
      <c r="F9013">
        <v>109</v>
      </c>
      <c r="G9013" t="str">
        <f>_xlfn.XLOOKUP(F9013,menu_items!$A$1:$A$33,menu_items!$B$1:$B$33,,0,1)</f>
        <v>Korean Beef Bowl</v>
      </c>
      <c r="H9013" t="str">
        <f>_xlfn.XLOOKUP(F9013,menu_items!$A$1:$A$33,menu_items!$C$1:$C$33,,0,1)</f>
        <v>Asian</v>
      </c>
      <c r="I9013">
        <f>_xlfn.XLOOKUP(F9013,menu_items!$A$1:$A$33,menu_items!$D$1:$D$33,,0,1)</f>
        <v>17.95</v>
      </c>
    </row>
    <row r="9014" spans="1:9" hidden="1" x14ac:dyDescent="0.25">
      <c r="A9014" s="2">
        <v>9013</v>
      </c>
      <c r="B9014" s="2">
        <v>3946</v>
      </c>
      <c r="C9014" s="1">
        <v>45141</v>
      </c>
      <c r="D9014" s="3">
        <v>0.55278935185185185</v>
      </c>
      <c r="E9014" s="3" t="str">
        <f>TEXT(Table1[[#This Row],[order_time]],"HH")</f>
        <v>13</v>
      </c>
      <c r="F9014">
        <v>127</v>
      </c>
      <c r="G9014" t="str">
        <f>_xlfn.XLOOKUP(F9014,menu_items!$A$1:$A$33,menu_items!$B$1:$B$33,,0,1)</f>
        <v>Meat Lasagna</v>
      </c>
      <c r="H9014" t="str">
        <f>_xlfn.XLOOKUP(F9014,menu_items!$A$1:$A$33,menu_items!$C$1:$C$33,,0,1)</f>
        <v>Italian</v>
      </c>
      <c r="I9014">
        <f>_xlfn.XLOOKUP(F9014,menu_items!$A$1:$A$33,menu_items!$D$1:$D$33,,0,1)</f>
        <v>17.95</v>
      </c>
    </row>
    <row r="9015" spans="1:9" hidden="1" x14ac:dyDescent="0.25">
      <c r="A9015" s="2">
        <v>9014</v>
      </c>
      <c r="B9015" s="2">
        <v>3947</v>
      </c>
      <c r="C9015" s="1">
        <v>45141</v>
      </c>
      <c r="D9015" s="3">
        <v>0.55481481481481476</v>
      </c>
      <c r="E9015" s="3" t="str">
        <f>TEXT(Table1[[#This Row],[order_time]],"HH")</f>
        <v>13</v>
      </c>
      <c r="F9015">
        <v>113</v>
      </c>
      <c r="G9015" t="str">
        <f>_xlfn.XLOOKUP(F9015,menu_items!$A$1:$A$33,menu_items!$B$1:$B$33,,0,1)</f>
        <v>Edamame</v>
      </c>
      <c r="H9015" t="str">
        <f>_xlfn.XLOOKUP(F9015,menu_items!$A$1:$A$33,menu_items!$C$1:$C$33,,0,1)</f>
        <v>Asian</v>
      </c>
      <c r="I9015">
        <f>_xlfn.XLOOKUP(F9015,menu_items!$A$1:$A$33,menu_items!$D$1:$D$33,,0,1)</f>
        <v>5</v>
      </c>
    </row>
    <row r="9016" spans="1:9" hidden="1" x14ac:dyDescent="0.25">
      <c r="A9016" s="2">
        <v>9015</v>
      </c>
      <c r="B9016" s="2">
        <v>3948</v>
      </c>
      <c r="C9016" s="1">
        <v>45141</v>
      </c>
      <c r="D9016" s="3">
        <v>0.55932870370370369</v>
      </c>
      <c r="E9016" s="3" t="str">
        <f>TEXT(Table1[[#This Row],[order_time]],"HH")</f>
        <v>13</v>
      </c>
      <c r="F9016">
        <v>127</v>
      </c>
      <c r="G9016" t="str">
        <f>_xlfn.XLOOKUP(F9016,menu_items!$A$1:$A$33,menu_items!$B$1:$B$33,,0,1)</f>
        <v>Meat Lasagna</v>
      </c>
      <c r="H9016" t="str">
        <f>_xlfn.XLOOKUP(F9016,menu_items!$A$1:$A$33,menu_items!$C$1:$C$33,,0,1)</f>
        <v>Italian</v>
      </c>
      <c r="I9016">
        <f>_xlfn.XLOOKUP(F9016,menu_items!$A$1:$A$33,menu_items!$D$1:$D$33,,0,1)</f>
        <v>17.95</v>
      </c>
    </row>
    <row r="9017" spans="1:9" hidden="1" x14ac:dyDescent="0.25">
      <c r="A9017" s="2">
        <v>9016</v>
      </c>
      <c r="B9017" s="2">
        <v>3949</v>
      </c>
      <c r="C9017" s="1">
        <v>45141</v>
      </c>
      <c r="D9017" s="3">
        <v>0.5649305555555556</v>
      </c>
      <c r="E9017" s="3" t="str">
        <f>TEXT(Table1[[#This Row],[order_time]],"HH")</f>
        <v>13</v>
      </c>
      <c r="F9017">
        <v>102</v>
      </c>
      <c r="G9017" t="str">
        <f>_xlfn.XLOOKUP(F9017,menu_items!$A$1:$A$33,menu_items!$B$1:$B$33,,0,1)</f>
        <v>Cheeseburger</v>
      </c>
      <c r="H9017" t="str">
        <f>_xlfn.XLOOKUP(F9017,menu_items!$A$1:$A$33,menu_items!$C$1:$C$33,,0,1)</f>
        <v>American</v>
      </c>
      <c r="I9017">
        <f>_xlfn.XLOOKUP(F9017,menu_items!$A$1:$A$33,menu_items!$D$1:$D$33,,0,1)</f>
        <v>13.95</v>
      </c>
    </row>
    <row r="9018" spans="1:9" hidden="1" x14ac:dyDescent="0.25">
      <c r="A9018" s="2">
        <v>9017</v>
      </c>
      <c r="B9018" s="2">
        <v>3950</v>
      </c>
      <c r="C9018" s="1">
        <v>45141</v>
      </c>
      <c r="D9018" s="3">
        <v>0.5718981481481481</v>
      </c>
      <c r="E9018" s="3" t="str">
        <f>TEXT(Table1[[#This Row],[order_time]],"HH")</f>
        <v>13</v>
      </c>
      <c r="F9018">
        <v>107</v>
      </c>
      <c r="G9018" t="str">
        <f>_xlfn.XLOOKUP(F9018,menu_items!$A$1:$A$33,menu_items!$B$1:$B$33,,0,1)</f>
        <v>Orange Chicken</v>
      </c>
      <c r="H9018" t="str">
        <f>_xlfn.XLOOKUP(F9018,menu_items!$A$1:$A$33,menu_items!$C$1:$C$33,,0,1)</f>
        <v>Asian</v>
      </c>
      <c r="I9018">
        <f>_xlfn.XLOOKUP(F9018,menu_items!$A$1:$A$33,menu_items!$D$1:$D$33,,0,1)</f>
        <v>16.5</v>
      </c>
    </row>
    <row r="9019" spans="1:9" hidden="1" x14ac:dyDescent="0.25">
      <c r="A9019" s="2">
        <v>9018</v>
      </c>
      <c r="B9019" s="2">
        <v>3951</v>
      </c>
      <c r="C9019" s="1">
        <v>45141</v>
      </c>
      <c r="D9019" s="3">
        <v>0.59334490740740742</v>
      </c>
      <c r="E9019" s="3" t="str">
        <f>TEXT(Table1[[#This Row],[order_time]],"HH")</f>
        <v>14</v>
      </c>
      <c r="F9019">
        <v>104</v>
      </c>
      <c r="G9019" t="str">
        <f>_xlfn.XLOOKUP(F9019,menu_items!$A$1:$A$33,menu_items!$B$1:$B$33,,0,1)</f>
        <v>Veggie Burger</v>
      </c>
      <c r="H9019" t="str">
        <f>_xlfn.XLOOKUP(F9019,menu_items!$A$1:$A$33,menu_items!$C$1:$C$33,,0,1)</f>
        <v>American</v>
      </c>
      <c r="I9019">
        <f>_xlfn.XLOOKUP(F9019,menu_items!$A$1:$A$33,menu_items!$D$1:$D$33,,0,1)</f>
        <v>10.5</v>
      </c>
    </row>
    <row r="9020" spans="1:9" hidden="1" x14ac:dyDescent="0.25">
      <c r="A9020" s="2">
        <v>9019</v>
      </c>
      <c r="B9020" s="2">
        <v>3951</v>
      </c>
      <c r="C9020" s="1">
        <v>45141</v>
      </c>
      <c r="D9020" s="3">
        <v>0.59334490740740742</v>
      </c>
      <c r="E9020" s="3" t="str">
        <f>TEXT(Table1[[#This Row],[order_time]],"HH")</f>
        <v>14</v>
      </c>
      <c r="F9020">
        <v>109</v>
      </c>
      <c r="G9020" t="str">
        <f>_xlfn.XLOOKUP(F9020,menu_items!$A$1:$A$33,menu_items!$B$1:$B$33,,0,1)</f>
        <v>Korean Beef Bowl</v>
      </c>
      <c r="H9020" t="str">
        <f>_xlfn.XLOOKUP(F9020,menu_items!$A$1:$A$33,menu_items!$C$1:$C$33,,0,1)</f>
        <v>Asian</v>
      </c>
      <c r="I9020">
        <f>_xlfn.XLOOKUP(F9020,menu_items!$A$1:$A$33,menu_items!$D$1:$D$33,,0,1)</f>
        <v>17.95</v>
      </c>
    </row>
    <row r="9021" spans="1:9" hidden="1" x14ac:dyDescent="0.25">
      <c r="A9021" s="2">
        <v>9020</v>
      </c>
      <c r="B9021" s="2">
        <v>3951</v>
      </c>
      <c r="C9021" s="1">
        <v>45141</v>
      </c>
      <c r="D9021" s="3">
        <v>0.59334490740740742</v>
      </c>
      <c r="E9021" s="3" t="str">
        <f>TEXT(Table1[[#This Row],[order_time]],"HH")</f>
        <v>14</v>
      </c>
      <c r="F9021">
        <v>129</v>
      </c>
      <c r="G9021" t="str">
        <f>_xlfn.XLOOKUP(F9021,menu_items!$A$1:$A$33,menu_items!$B$1:$B$33,,0,1)</f>
        <v>Mushroom Ravioli</v>
      </c>
      <c r="H9021" t="str">
        <f>_xlfn.XLOOKUP(F9021,menu_items!$A$1:$A$33,menu_items!$C$1:$C$33,,0,1)</f>
        <v>Italian</v>
      </c>
      <c r="I9021">
        <f>_xlfn.XLOOKUP(F9021,menu_items!$A$1:$A$33,menu_items!$D$1:$D$33,,0,1)</f>
        <v>15.5</v>
      </c>
    </row>
    <row r="9022" spans="1:9" hidden="1" x14ac:dyDescent="0.25">
      <c r="A9022" s="2">
        <v>9021</v>
      </c>
      <c r="B9022" s="2">
        <v>3951</v>
      </c>
      <c r="C9022" s="1">
        <v>45141</v>
      </c>
      <c r="D9022" s="3">
        <v>0.59334490740740742</v>
      </c>
      <c r="E9022" s="3" t="str">
        <f>TEXT(Table1[[#This Row],[order_time]],"HH")</f>
        <v>14</v>
      </c>
      <c r="F9022">
        <v>106</v>
      </c>
      <c r="G9022" t="str">
        <f>_xlfn.XLOOKUP(F9022,menu_items!$A$1:$A$33,menu_items!$B$1:$B$33,,0,1)</f>
        <v>French Fries</v>
      </c>
      <c r="H9022" t="str">
        <f>_xlfn.XLOOKUP(F9022,menu_items!$A$1:$A$33,menu_items!$C$1:$C$33,,0,1)</f>
        <v>American</v>
      </c>
      <c r="I9022">
        <f>_xlfn.XLOOKUP(F9022,menu_items!$A$1:$A$33,menu_items!$D$1:$D$33,,0,1)</f>
        <v>7</v>
      </c>
    </row>
    <row r="9023" spans="1:9" x14ac:dyDescent="0.25">
      <c r="A9023" s="2">
        <v>9022</v>
      </c>
      <c r="B9023" s="2">
        <v>3952</v>
      </c>
      <c r="C9023" s="1">
        <v>45141</v>
      </c>
      <c r="D9023" s="3">
        <v>0.59354166666666663</v>
      </c>
      <c r="E9023" s="3" t="str">
        <f>TEXT(Table1[[#This Row],[order_time]],"HH")</f>
        <v>14</v>
      </c>
      <c r="F9023">
        <v>101</v>
      </c>
      <c r="G9023" t="str">
        <f>_xlfn.XLOOKUP(F9023,menu_items!$A$1:$A$33,menu_items!$B$1:$B$33,,0,1)</f>
        <v>Hamburger</v>
      </c>
      <c r="H9023" t="str">
        <f>_xlfn.XLOOKUP(F9023,menu_items!$A$1:$A$33,menu_items!$C$1:$C$33,,0,1)</f>
        <v>American</v>
      </c>
      <c r="I9023">
        <f>_xlfn.XLOOKUP(F9023,menu_items!$A$1:$A$33,menu_items!$D$1:$D$33,,0,1)</f>
        <v>12.95</v>
      </c>
    </row>
    <row r="9024" spans="1:9" hidden="1" x14ac:dyDescent="0.25">
      <c r="A9024" s="2">
        <v>9023</v>
      </c>
      <c r="B9024" s="2">
        <v>3953</v>
      </c>
      <c r="C9024" s="1">
        <v>45141</v>
      </c>
      <c r="D9024" s="3">
        <v>0.60770833333333329</v>
      </c>
      <c r="E9024" s="3" t="str">
        <f>TEXT(Table1[[#This Row],[order_time]],"HH")</f>
        <v>14</v>
      </c>
      <c r="F9024">
        <v>122</v>
      </c>
      <c r="G9024" t="str">
        <f>_xlfn.XLOOKUP(F9024,menu_items!$A$1:$A$33,menu_items!$B$1:$B$33,,0,1)</f>
        <v>Chips &amp; Salsa</v>
      </c>
      <c r="H9024" t="str">
        <f>_xlfn.XLOOKUP(F9024,menu_items!$A$1:$A$33,menu_items!$C$1:$C$33,,0,1)</f>
        <v>Mexican</v>
      </c>
      <c r="I9024">
        <f>_xlfn.XLOOKUP(F9024,menu_items!$A$1:$A$33,menu_items!$D$1:$D$33,,0,1)</f>
        <v>7</v>
      </c>
    </row>
    <row r="9025" spans="1:9" hidden="1" x14ac:dyDescent="0.25">
      <c r="A9025" s="2">
        <v>9024</v>
      </c>
      <c r="B9025" s="2">
        <v>3954</v>
      </c>
      <c r="C9025" s="1">
        <v>45141</v>
      </c>
      <c r="D9025" s="3">
        <v>0.61018518518518516</v>
      </c>
      <c r="E9025" s="3" t="str">
        <f>TEXT(Table1[[#This Row],[order_time]],"HH")</f>
        <v>14</v>
      </c>
      <c r="F9025">
        <v>127</v>
      </c>
      <c r="G9025" t="str">
        <f>_xlfn.XLOOKUP(F9025,menu_items!$A$1:$A$33,menu_items!$B$1:$B$33,,0,1)</f>
        <v>Meat Lasagna</v>
      </c>
      <c r="H9025" t="str">
        <f>_xlfn.XLOOKUP(F9025,menu_items!$A$1:$A$33,menu_items!$C$1:$C$33,,0,1)</f>
        <v>Italian</v>
      </c>
      <c r="I9025">
        <f>_xlfn.XLOOKUP(F9025,menu_items!$A$1:$A$33,menu_items!$D$1:$D$33,,0,1)</f>
        <v>17.95</v>
      </c>
    </row>
    <row r="9026" spans="1:9" hidden="1" x14ac:dyDescent="0.25">
      <c r="A9026" s="2">
        <v>9025</v>
      </c>
      <c r="B9026" s="2">
        <v>3955</v>
      </c>
      <c r="C9026" s="1">
        <v>45141</v>
      </c>
      <c r="D9026" s="3">
        <v>0.61587962962962961</v>
      </c>
      <c r="E9026" s="3" t="str">
        <f>TEXT(Table1[[#This Row],[order_time]],"HH")</f>
        <v>14</v>
      </c>
      <c r="F9026">
        <v>119</v>
      </c>
      <c r="G9026" t="str">
        <f>_xlfn.XLOOKUP(F9026,menu_items!$A$1:$A$33,menu_items!$B$1:$B$33,,0,1)</f>
        <v>Chicken Torta</v>
      </c>
      <c r="H9026" t="str">
        <f>_xlfn.XLOOKUP(F9026,menu_items!$A$1:$A$33,menu_items!$C$1:$C$33,,0,1)</f>
        <v>Mexican</v>
      </c>
      <c r="I9026">
        <f>_xlfn.XLOOKUP(F9026,menu_items!$A$1:$A$33,menu_items!$D$1:$D$33,,0,1)</f>
        <v>11.95</v>
      </c>
    </row>
    <row r="9027" spans="1:9" hidden="1" x14ac:dyDescent="0.25">
      <c r="A9027" s="2">
        <v>9026</v>
      </c>
      <c r="B9027" s="2">
        <v>3956</v>
      </c>
      <c r="C9027" s="1">
        <v>45141</v>
      </c>
      <c r="D9027" s="3">
        <v>0.62067129629629625</v>
      </c>
      <c r="E9027" s="3" t="str">
        <f>TEXT(Table1[[#This Row],[order_time]],"HH")</f>
        <v>14</v>
      </c>
      <c r="F9027">
        <v>102</v>
      </c>
      <c r="G9027" t="str">
        <f>_xlfn.XLOOKUP(F9027,menu_items!$A$1:$A$33,menu_items!$B$1:$B$33,,0,1)</f>
        <v>Cheeseburger</v>
      </c>
      <c r="H9027" t="str">
        <f>_xlfn.XLOOKUP(F9027,menu_items!$A$1:$A$33,menu_items!$C$1:$C$33,,0,1)</f>
        <v>American</v>
      </c>
      <c r="I9027">
        <f>_xlfn.XLOOKUP(F9027,menu_items!$A$1:$A$33,menu_items!$D$1:$D$33,,0,1)</f>
        <v>13.95</v>
      </c>
    </row>
    <row r="9028" spans="1:9" hidden="1" x14ac:dyDescent="0.25">
      <c r="A9028" s="2">
        <v>9027</v>
      </c>
      <c r="B9028" s="2">
        <v>3957</v>
      </c>
      <c r="C9028" s="1">
        <v>45141</v>
      </c>
      <c r="D9028" s="3">
        <v>0.62693287037037038</v>
      </c>
      <c r="E9028" s="3" t="str">
        <f>TEXT(Table1[[#This Row],[order_time]],"HH")</f>
        <v>15</v>
      </c>
      <c r="F9028">
        <v>109</v>
      </c>
      <c r="G9028" t="str">
        <f>_xlfn.XLOOKUP(F9028,menu_items!$A$1:$A$33,menu_items!$B$1:$B$33,,0,1)</f>
        <v>Korean Beef Bowl</v>
      </c>
      <c r="H9028" t="str">
        <f>_xlfn.XLOOKUP(F9028,menu_items!$A$1:$A$33,menu_items!$C$1:$C$33,,0,1)</f>
        <v>Asian</v>
      </c>
      <c r="I9028">
        <f>_xlfn.XLOOKUP(F9028,menu_items!$A$1:$A$33,menu_items!$D$1:$D$33,,0,1)</f>
        <v>17.95</v>
      </c>
    </row>
    <row r="9029" spans="1:9" hidden="1" x14ac:dyDescent="0.25">
      <c r="A9029" s="2">
        <v>9028</v>
      </c>
      <c r="B9029" s="2">
        <v>3958</v>
      </c>
      <c r="C9029" s="1">
        <v>45141</v>
      </c>
      <c r="D9029" s="3">
        <v>0.63407407407407412</v>
      </c>
      <c r="E9029" s="3" t="str">
        <f>TEXT(Table1[[#This Row],[order_time]],"HH")</f>
        <v>15</v>
      </c>
      <c r="F9029">
        <v>107</v>
      </c>
      <c r="G9029" t="str">
        <f>_xlfn.XLOOKUP(F9029,menu_items!$A$1:$A$33,menu_items!$B$1:$B$33,,0,1)</f>
        <v>Orange Chicken</v>
      </c>
      <c r="H9029" t="str">
        <f>_xlfn.XLOOKUP(F9029,menu_items!$A$1:$A$33,menu_items!$C$1:$C$33,,0,1)</f>
        <v>Asian</v>
      </c>
      <c r="I9029">
        <f>_xlfn.XLOOKUP(F9029,menu_items!$A$1:$A$33,menu_items!$D$1:$D$33,,0,1)</f>
        <v>16.5</v>
      </c>
    </row>
    <row r="9030" spans="1:9" hidden="1" x14ac:dyDescent="0.25">
      <c r="A9030" s="2">
        <v>9029</v>
      </c>
      <c r="B9030" s="2">
        <v>3959</v>
      </c>
      <c r="C9030" s="1">
        <v>45141</v>
      </c>
      <c r="D9030" s="3">
        <v>0.63755787037037037</v>
      </c>
      <c r="E9030" s="3" t="str">
        <f>TEXT(Table1[[#This Row],[order_time]],"HH")</f>
        <v>15</v>
      </c>
      <c r="F9030">
        <v>102</v>
      </c>
      <c r="G9030" t="str">
        <f>_xlfn.XLOOKUP(F9030,menu_items!$A$1:$A$33,menu_items!$B$1:$B$33,,0,1)</f>
        <v>Cheeseburger</v>
      </c>
      <c r="H9030" t="str">
        <f>_xlfn.XLOOKUP(F9030,menu_items!$A$1:$A$33,menu_items!$C$1:$C$33,,0,1)</f>
        <v>American</v>
      </c>
      <c r="I9030">
        <f>_xlfn.XLOOKUP(F9030,menu_items!$A$1:$A$33,menu_items!$D$1:$D$33,,0,1)</f>
        <v>13.95</v>
      </c>
    </row>
    <row r="9031" spans="1:9" hidden="1" x14ac:dyDescent="0.25">
      <c r="A9031" s="2">
        <v>9030</v>
      </c>
      <c r="B9031" s="2">
        <v>3959</v>
      </c>
      <c r="C9031" s="1">
        <v>45141</v>
      </c>
      <c r="D9031" s="3">
        <v>0.63755787037037037</v>
      </c>
      <c r="E9031" s="3" t="str">
        <f>TEXT(Table1[[#This Row],[order_time]],"HH")</f>
        <v>15</v>
      </c>
      <c r="F9031">
        <v>118</v>
      </c>
      <c r="G9031" t="str">
        <f>_xlfn.XLOOKUP(F9031,menu_items!$A$1:$A$33,menu_items!$B$1:$B$33,,0,1)</f>
        <v>Steak Burrito</v>
      </c>
      <c r="H9031" t="str">
        <f>_xlfn.XLOOKUP(F9031,menu_items!$A$1:$A$33,menu_items!$C$1:$C$33,,0,1)</f>
        <v>Mexican</v>
      </c>
      <c r="I9031">
        <f>_xlfn.XLOOKUP(F9031,menu_items!$A$1:$A$33,menu_items!$D$1:$D$33,,0,1)</f>
        <v>14.95</v>
      </c>
    </row>
    <row r="9032" spans="1:9" hidden="1" x14ac:dyDescent="0.25">
      <c r="A9032" s="2">
        <v>9031</v>
      </c>
      <c r="B9032" s="2">
        <v>3960</v>
      </c>
      <c r="C9032" s="1">
        <v>45141</v>
      </c>
      <c r="D9032" s="3">
        <v>0.66398148148148151</v>
      </c>
      <c r="E9032" s="3" t="str">
        <f>TEXT(Table1[[#This Row],[order_time]],"HH")</f>
        <v>15</v>
      </c>
      <c r="F9032">
        <v>117</v>
      </c>
      <c r="G9032" t="str">
        <f>_xlfn.XLOOKUP(F9032,menu_items!$A$1:$A$33,menu_items!$B$1:$B$33,,0,1)</f>
        <v>Chicken Burrito</v>
      </c>
      <c r="H9032" t="str">
        <f>_xlfn.XLOOKUP(F9032,menu_items!$A$1:$A$33,menu_items!$C$1:$C$33,,0,1)</f>
        <v>Mexican</v>
      </c>
      <c r="I9032">
        <f>_xlfn.XLOOKUP(F9032,menu_items!$A$1:$A$33,menu_items!$D$1:$D$33,,0,1)</f>
        <v>12.95</v>
      </c>
    </row>
    <row r="9033" spans="1:9" hidden="1" x14ac:dyDescent="0.25">
      <c r="A9033" s="2">
        <v>9032</v>
      </c>
      <c r="B9033" s="2">
        <v>3960</v>
      </c>
      <c r="C9033" s="1">
        <v>45141</v>
      </c>
      <c r="D9033" s="3">
        <v>0.66398148148148151</v>
      </c>
      <c r="E9033" s="3" t="str">
        <f>TEXT(Table1[[#This Row],[order_time]],"HH")</f>
        <v>15</v>
      </c>
      <c r="F9033">
        <v>129</v>
      </c>
      <c r="G9033" t="str">
        <f>_xlfn.XLOOKUP(F9033,menu_items!$A$1:$A$33,menu_items!$B$1:$B$33,,0,1)</f>
        <v>Mushroom Ravioli</v>
      </c>
      <c r="H9033" t="str">
        <f>_xlfn.XLOOKUP(F9033,menu_items!$A$1:$A$33,menu_items!$C$1:$C$33,,0,1)</f>
        <v>Italian</v>
      </c>
      <c r="I9033">
        <f>_xlfn.XLOOKUP(F9033,menu_items!$A$1:$A$33,menu_items!$D$1:$D$33,,0,1)</f>
        <v>15.5</v>
      </c>
    </row>
    <row r="9034" spans="1:9" hidden="1" x14ac:dyDescent="0.25">
      <c r="A9034" s="2">
        <v>9033</v>
      </c>
      <c r="B9034" s="2">
        <v>3961</v>
      </c>
      <c r="C9034" s="1">
        <v>45141</v>
      </c>
      <c r="D9034" s="3">
        <v>0.66444444444444439</v>
      </c>
      <c r="E9034" s="3" t="str">
        <f>TEXT(Table1[[#This Row],[order_time]],"HH")</f>
        <v>15</v>
      </c>
      <c r="F9034">
        <v>122</v>
      </c>
      <c r="G9034" t="str">
        <f>_xlfn.XLOOKUP(F9034,menu_items!$A$1:$A$33,menu_items!$B$1:$B$33,,0,1)</f>
        <v>Chips &amp; Salsa</v>
      </c>
      <c r="H9034" t="str">
        <f>_xlfn.XLOOKUP(F9034,menu_items!$A$1:$A$33,menu_items!$C$1:$C$33,,0,1)</f>
        <v>Mexican</v>
      </c>
      <c r="I9034">
        <f>_xlfn.XLOOKUP(F9034,menu_items!$A$1:$A$33,menu_items!$D$1:$D$33,,0,1)</f>
        <v>7</v>
      </c>
    </row>
    <row r="9035" spans="1:9" hidden="1" x14ac:dyDescent="0.25">
      <c r="A9035" s="2">
        <v>9034</v>
      </c>
      <c r="B9035" s="2">
        <v>3962</v>
      </c>
      <c r="C9035" s="1">
        <v>45141</v>
      </c>
      <c r="D9035" s="3">
        <v>0.66552083333333334</v>
      </c>
      <c r="E9035" s="3" t="str">
        <f>TEXT(Table1[[#This Row],[order_time]],"HH")</f>
        <v>15</v>
      </c>
      <c r="F9035">
        <v>104</v>
      </c>
      <c r="G9035" t="str">
        <f>_xlfn.XLOOKUP(F9035,menu_items!$A$1:$A$33,menu_items!$B$1:$B$33,,0,1)</f>
        <v>Veggie Burger</v>
      </c>
      <c r="H9035" t="str">
        <f>_xlfn.XLOOKUP(F9035,menu_items!$A$1:$A$33,menu_items!$C$1:$C$33,,0,1)</f>
        <v>American</v>
      </c>
      <c r="I9035">
        <f>_xlfn.XLOOKUP(F9035,menu_items!$A$1:$A$33,menu_items!$D$1:$D$33,,0,1)</f>
        <v>10.5</v>
      </c>
    </row>
    <row r="9036" spans="1:9" hidden="1" x14ac:dyDescent="0.25">
      <c r="A9036" s="2">
        <v>9035</v>
      </c>
      <c r="B9036" s="2">
        <v>3963</v>
      </c>
      <c r="C9036" s="1">
        <v>45141</v>
      </c>
      <c r="D9036" s="3">
        <v>0.66637731481481477</v>
      </c>
      <c r="E9036" s="3" t="str">
        <f>TEXT(Table1[[#This Row],[order_time]],"HH")</f>
        <v>15</v>
      </c>
      <c r="F9036">
        <v>107</v>
      </c>
      <c r="G9036" t="str">
        <f>_xlfn.XLOOKUP(F9036,menu_items!$A$1:$A$33,menu_items!$B$1:$B$33,,0,1)</f>
        <v>Orange Chicken</v>
      </c>
      <c r="H9036" t="str">
        <f>_xlfn.XLOOKUP(F9036,menu_items!$A$1:$A$33,menu_items!$C$1:$C$33,,0,1)</f>
        <v>Asian</v>
      </c>
      <c r="I9036">
        <f>_xlfn.XLOOKUP(F9036,menu_items!$A$1:$A$33,menu_items!$D$1:$D$33,,0,1)</f>
        <v>16.5</v>
      </c>
    </row>
    <row r="9037" spans="1:9" hidden="1" x14ac:dyDescent="0.25">
      <c r="A9037" s="2">
        <v>9036</v>
      </c>
      <c r="B9037" s="2">
        <v>3963</v>
      </c>
      <c r="C9037" s="1">
        <v>45141</v>
      </c>
      <c r="D9037" s="3">
        <v>0.66637731481481477</v>
      </c>
      <c r="E9037" s="3" t="str">
        <f>TEXT(Table1[[#This Row],[order_time]],"HH")</f>
        <v>15</v>
      </c>
      <c r="F9037">
        <v>109</v>
      </c>
      <c r="G9037" t="str">
        <f>_xlfn.XLOOKUP(F9037,menu_items!$A$1:$A$33,menu_items!$B$1:$B$33,,0,1)</f>
        <v>Korean Beef Bowl</v>
      </c>
      <c r="H9037" t="str">
        <f>_xlfn.XLOOKUP(F9037,menu_items!$A$1:$A$33,menu_items!$C$1:$C$33,,0,1)</f>
        <v>Asian</v>
      </c>
      <c r="I9037">
        <f>_xlfn.XLOOKUP(F9037,menu_items!$A$1:$A$33,menu_items!$D$1:$D$33,,0,1)</f>
        <v>17.95</v>
      </c>
    </row>
    <row r="9038" spans="1:9" hidden="1" x14ac:dyDescent="0.25">
      <c r="A9038" s="2">
        <v>9037</v>
      </c>
      <c r="B9038" s="2">
        <v>3963</v>
      </c>
      <c r="C9038" s="1">
        <v>45141</v>
      </c>
      <c r="D9038" s="3">
        <v>0.66637731481481477</v>
      </c>
      <c r="E9038" s="3" t="str">
        <f>TEXT(Table1[[#This Row],[order_time]],"HH")</f>
        <v>15</v>
      </c>
      <c r="F9038">
        <v>131</v>
      </c>
      <c r="G9038" t="str">
        <f>_xlfn.XLOOKUP(F9038,menu_items!$A$1:$A$33,menu_items!$B$1:$B$33,,0,1)</f>
        <v>Chicken Parmesan</v>
      </c>
      <c r="H9038" t="str">
        <f>_xlfn.XLOOKUP(F9038,menu_items!$A$1:$A$33,menu_items!$C$1:$C$33,,0,1)</f>
        <v>Italian</v>
      </c>
      <c r="I9038">
        <f>_xlfn.XLOOKUP(F9038,menu_items!$A$1:$A$33,menu_items!$D$1:$D$33,,0,1)</f>
        <v>17.95</v>
      </c>
    </row>
    <row r="9039" spans="1:9" hidden="1" x14ac:dyDescent="0.25">
      <c r="A9039" s="2">
        <v>9038</v>
      </c>
      <c r="B9039" s="2">
        <v>3964</v>
      </c>
      <c r="C9039" s="1">
        <v>45141</v>
      </c>
      <c r="D9039" s="3">
        <v>0.67826388888888889</v>
      </c>
      <c r="E9039" s="3" t="str">
        <f>TEXT(Table1[[#This Row],[order_time]],"HH")</f>
        <v>16</v>
      </c>
      <c r="F9039">
        <v>125</v>
      </c>
      <c r="G9039" t="str">
        <f>_xlfn.XLOOKUP(F9039,menu_items!$A$1:$A$33,menu_items!$B$1:$B$33,,0,1)</f>
        <v>Spaghetti &amp; Meatballs</v>
      </c>
      <c r="H9039" t="str">
        <f>_xlfn.XLOOKUP(F9039,menu_items!$A$1:$A$33,menu_items!$C$1:$C$33,,0,1)</f>
        <v>Italian</v>
      </c>
      <c r="I9039">
        <f>_xlfn.XLOOKUP(F9039,menu_items!$A$1:$A$33,menu_items!$D$1:$D$33,,0,1)</f>
        <v>17.95</v>
      </c>
    </row>
    <row r="9040" spans="1:9" hidden="1" x14ac:dyDescent="0.25">
      <c r="A9040" s="2">
        <v>9039</v>
      </c>
      <c r="B9040" s="2">
        <v>3964</v>
      </c>
      <c r="C9040" s="1">
        <v>45141</v>
      </c>
      <c r="D9040" s="3">
        <v>0.67826388888888889</v>
      </c>
      <c r="E9040" s="3" t="str">
        <f>TEXT(Table1[[#This Row],[order_time]],"HH")</f>
        <v>16</v>
      </c>
      <c r="F9040">
        <v>131</v>
      </c>
      <c r="G9040" t="str">
        <f>_xlfn.XLOOKUP(F9040,menu_items!$A$1:$A$33,menu_items!$B$1:$B$33,,0,1)</f>
        <v>Chicken Parmesan</v>
      </c>
      <c r="H9040" t="str">
        <f>_xlfn.XLOOKUP(F9040,menu_items!$A$1:$A$33,menu_items!$C$1:$C$33,,0,1)</f>
        <v>Italian</v>
      </c>
      <c r="I9040">
        <f>_xlfn.XLOOKUP(F9040,menu_items!$A$1:$A$33,menu_items!$D$1:$D$33,,0,1)</f>
        <v>17.95</v>
      </c>
    </row>
    <row r="9041" spans="1:9" x14ac:dyDescent="0.25">
      <c r="A9041" s="2">
        <v>9040</v>
      </c>
      <c r="B9041" s="2">
        <v>3965</v>
      </c>
      <c r="C9041" s="1">
        <v>45141</v>
      </c>
      <c r="D9041" s="3">
        <v>0.68517361111111108</v>
      </c>
      <c r="E9041" s="3" t="str">
        <f>TEXT(Table1[[#This Row],[order_time]],"HH")</f>
        <v>16</v>
      </c>
      <c r="F9041">
        <v>101</v>
      </c>
      <c r="G9041" t="str">
        <f>_xlfn.XLOOKUP(F9041,menu_items!$A$1:$A$33,menu_items!$B$1:$B$33,,0,1)</f>
        <v>Hamburger</v>
      </c>
      <c r="H9041" t="str">
        <f>_xlfn.XLOOKUP(F9041,menu_items!$A$1:$A$33,menu_items!$C$1:$C$33,,0,1)</f>
        <v>American</v>
      </c>
      <c r="I9041">
        <f>_xlfn.XLOOKUP(F9041,menu_items!$A$1:$A$33,menu_items!$D$1:$D$33,,0,1)</f>
        <v>12.95</v>
      </c>
    </row>
    <row r="9042" spans="1:9" hidden="1" x14ac:dyDescent="0.25">
      <c r="A9042" s="2">
        <v>9041</v>
      </c>
      <c r="B9042" s="2">
        <v>3966</v>
      </c>
      <c r="C9042" s="1">
        <v>45141</v>
      </c>
      <c r="D9042" s="3">
        <v>0.68956018518518514</v>
      </c>
      <c r="E9042" s="3" t="str">
        <f>TEXT(Table1[[#This Row],[order_time]],"HH")</f>
        <v>16</v>
      </c>
      <c r="F9042">
        <v>107</v>
      </c>
      <c r="G9042" t="str">
        <f>_xlfn.XLOOKUP(F9042,menu_items!$A$1:$A$33,menu_items!$B$1:$B$33,,0,1)</f>
        <v>Orange Chicken</v>
      </c>
      <c r="H9042" t="str">
        <f>_xlfn.XLOOKUP(F9042,menu_items!$A$1:$A$33,menu_items!$C$1:$C$33,,0,1)</f>
        <v>Asian</v>
      </c>
      <c r="I9042">
        <f>_xlfn.XLOOKUP(F9042,menu_items!$A$1:$A$33,menu_items!$D$1:$D$33,,0,1)</f>
        <v>16.5</v>
      </c>
    </row>
    <row r="9043" spans="1:9" hidden="1" x14ac:dyDescent="0.25">
      <c r="A9043" s="2">
        <v>9042</v>
      </c>
      <c r="B9043" s="2">
        <v>3966</v>
      </c>
      <c r="C9043" s="1">
        <v>45141</v>
      </c>
      <c r="D9043" s="3">
        <v>0.68956018518518514</v>
      </c>
      <c r="E9043" s="3" t="str">
        <f>TEXT(Table1[[#This Row],[order_time]],"HH")</f>
        <v>16</v>
      </c>
      <c r="F9043">
        <v>124</v>
      </c>
      <c r="G9043" t="str">
        <f>_xlfn.XLOOKUP(F9043,menu_items!$A$1:$A$33,menu_items!$B$1:$B$33,,0,1)</f>
        <v>Spaghetti</v>
      </c>
      <c r="H9043" t="str">
        <f>_xlfn.XLOOKUP(F9043,menu_items!$A$1:$A$33,menu_items!$C$1:$C$33,,0,1)</f>
        <v>Italian</v>
      </c>
      <c r="I9043">
        <f>_xlfn.XLOOKUP(F9043,menu_items!$A$1:$A$33,menu_items!$D$1:$D$33,,0,1)</f>
        <v>14.5</v>
      </c>
    </row>
    <row r="9044" spans="1:9" hidden="1" x14ac:dyDescent="0.25">
      <c r="A9044" s="2">
        <v>9043</v>
      </c>
      <c r="B9044" s="2">
        <v>3966</v>
      </c>
      <c r="C9044" s="1">
        <v>45141</v>
      </c>
      <c r="D9044" s="3">
        <v>0.68956018518518514</v>
      </c>
      <c r="E9044" s="3" t="str">
        <f>TEXT(Table1[[#This Row],[order_time]],"HH")</f>
        <v>16</v>
      </c>
      <c r="F9044">
        <v>109</v>
      </c>
      <c r="G9044" t="str">
        <f>_xlfn.XLOOKUP(F9044,menu_items!$A$1:$A$33,menu_items!$B$1:$B$33,,0,1)</f>
        <v>Korean Beef Bowl</v>
      </c>
      <c r="H9044" t="str">
        <f>_xlfn.XLOOKUP(F9044,menu_items!$A$1:$A$33,menu_items!$C$1:$C$33,,0,1)</f>
        <v>Asian</v>
      </c>
      <c r="I9044">
        <f>_xlfn.XLOOKUP(F9044,menu_items!$A$1:$A$33,menu_items!$D$1:$D$33,,0,1)</f>
        <v>17.95</v>
      </c>
    </row>
    <row r="9045" spans="1:9" hidden="1" x14ac:dyDescent="0.25">
      <c r="A9045" s="2">
        <v>9044</v>
      </c>
      <c r="B9045" s="2">
        <v>3966</v>
      </c>
      <c r="C9045" s="1">
        <v>45141</v>
      </c>
      <c r="D9045" s="3">
        <v>0.68956018518518514</v>
      </c>
      <c r="E9045" s="3" t="str">
        <f>TEXT(Table1[[#This Row],[order_time]],"HH")</f>
        <v>16</v>
      </c>
      <c r="F9045">
        <v>119</v>
      </c>
      <c r="G9045" t="str">
        <f>_xlfn.XLOOKUP(F9045,menu_items!$A$1:$A$33,menu_items!$B$1:$B$33,,0,1)</f>
        <v>Chicken Torta</v>
      </c>
      <c r="H9045" t="str">
        <f>_xlfn.XLOOKUP(F9045,menu_items!$A$1:$A$33,menu_items!$C$1:$C$33,,0,1)</f>
        <v>Mexican</v>
      </c>
      <c r="I9045">
        <f>_xlfn.XLOOKUP(F9045,menu_items!$A$1:$A$33,menu_items!$D$1:$D$33,,0,1)</f>
        <v>11.95</v>
      </c>
    </row>
    <row r="9046" spans="1:9" x14ac:dyDescent="0.25">
      <c r="A9046" s="2">
        <v>9045</v>
      </c>
      <c r="B9046" s="2">
        <v>3967</v>
      </c>
      <c r="C9046" s="1">
        <v>45141</v>
      </c>
      <c r="D9046" s="3">
        <v>0.70026620370370374</v>
      </c>
      <c r="E9046" s="3" t="str">
        <f>TEXT(Table1[[#This Row],[order_time]],"HH")</f>
        <v>16</v>
      </c>
      <c r="F9046">
        <v>101</v>
      </c>
      <c r="G9046" t="str">
        <f>_xlfn.XLOOKUP(F9046,menu_items!$A$1:$A$33,menu_items!$B$1:$B$33,,0,1)</f>
        <v>Hamburger</v>
      </c>
      <c r="H9046" t="str">
        <f>_xlfn.XLOOKUP(F9046,menu_items!$A$1:$A$33,menu_items!$C$1:$C$33,,0,1)</f>
        <v>American</v>
      </c>
      <c r="I9046">
        <f>_xlfn.XLOOKUP(F9046,menu_items!$A$1:$A$33,menu_items!$D$1:$D$33,,0,1)</f>
        <v>12.95</v>
      </c>
    </row>
    <row r="9047" spans="1:9" hidden="1" x14ac:dyDescent="0.25">
      <c r="A9047" s="2">
        <v>9046</v>
      </c>
      <c r="B9047" s="2">
        <v>3967</v>
      </c>
      <c r="C9047" s="1">
        <v>45141</v>
      </c>
      <c r="D9047" s="3">
        <v>0.70026620370370374</v>
      </c>
      <c r="E9047" s="3" t="str">
        <f>TEXT(Table1[[#This Row],[order_time]],"HH")</f>
        <v>16</v>
      </c>
      <c r="F9047">
        <v>115</v>
      </c>
      <c r="G9047" t="str">
        <f>_xlfn.XLOOKUP(F9047,menu_items!$A$1:$A$33,menu_items!$B$1:$B$33,,0,1)</f>
        <v>Chicken Tacos</v>
      </c>
      <c r="H9047" t="str">
        <f>_xlfn.XLOOKUP(F9047,menu_items!$A$1:$A$33,menu_items!$C$1:$C$33,,0,1)</f>
        <v>Mexican</v>
      </c>
      <c r="I9047">
        <f>_xlfn.XLOOKUP(F9047,menu_items!$A$1:$A$33,menu_items!$D$1:$D$33,,0,1)</f>
        <v>11.95</v>
      </c>
    </row>
    <row r="9048" spans="1:9" hidden="1" x14ac:dyDescent="0.25">
      <c r="A9048" s="2">
        <v>9047</v>
      </c>
      <c r="B9048" s="2">
        <v>3968</v>
      </c>
      <c r="C9048" s="1">
        <v>45141</v>
      </c>
      <c r="D9048" s="3">
        <v>0.70537037037037043</v>
      </c>
      <c r="E9048" s="3" t="str">
        <f>TEXT(Table1[[#This Row],[order_time]],"HH")</f>
        <v>16</v>
      </c>
      <c r="F9048">
        <v>111</v>
      </c>
      <c r="G9048" t="str">
        <f>_xlfn.XLOOKUP(F9048,menu_items!$A$1:$A$33,menu_items!$B$1:$B$33,,0,1)</f>
        <v>California Roll</v>
      </c>
      <c r="H9048" t="str">
        <f>_xlfn.XLOOKUP(F9048,menu_items!$A$1:$A$33,menu_items!$C$1:$C$33,,0,1)</f>
        <v>Asian</v>
      </c>
      <c r="I9048">
        <f>_xlfn.XLOOKUP(F9048,menu_items!$A$1:$A$33,menu_items!$D$1:$D$33,,0,1)</f>
        <v>11.95</v>
      </c>
    </row>
    <row r="9049" spans="1:9" hidden="1" x14ac:dyDescent="0.25">
      <c r="A9049" s="2">
        <v>9048</v>
      </c>
      <c r="B9049" s="2">
        <v>3968</v>
      </c>
      <c r="C9049" s="1">
        <v>45141</v>
      </c>
      <c r="D9049" s="3">
        <v>0.70537037037037043</v>
      </c>
      <c r="E9049" s="3" t="str">
        <f>TEXT(Table1[[#This Row],[order_time]],"HH")</f>
        <v>16</v>
      </c>
      <c r="F9049">
        <v>118</v>
      </c>
      <c r="G9049" t="str">
        <f>_xlfn.XLOOKUP(F9049,menu_items!$A$1:$A$33,menu_items!$B$1:$B$33,,0,1)</f>
        <v>Steak Burrito</v>
      </c>
      <c r="H9049" t="str">
        <f>_xlfn.XLOOKUP(F9049,menu_items!$A$1:$A$33,menu_items!$C$1:$C$33,,0,1)</f>
        <v>Mexican</v>
      </c>
      <c r="I9049">
        <f>_xlfn.XLOOKUP(F9049,menu_items!$A$1:$A$33,menu_items!$D$1:$D$33,,0,1)</f>
        <v>14.95</v>
      </c>
    </row>
    <row r="9050" spans="1:9" hidden="1" x14ac:dyDescent="0.25">
      <c r="A9050" s="2">
        <v>9049</v>
      </c>
      <c r="B9050" s="2">
        <v>3968</v>
      </c>
      <c r="C9050" s="1">
        <v>45141</v>
      </c>
      <c r="D9050" s="3">
        <v>0.70537037037037043</v>
      </c>
      <c r="E9050" s="3" t="str">
        <f>TEXT(Table1[[#This Row],[order_time]],"HH")</f>
        <v>16</v>
      </c>
      <c r="F9050">
        <v>119</v>
      </c>
      <c r="G9050" t="str">
        <f>_xlfn.XLOOKUP(F9050,menu_items!$A$1:$A$33,menu_items!$B$1:$B$33,,0,1)</f>
        <v>Chicken Torta</v>
      </c>
      <c r="H9050" t="str">
        <f>_xlfn.XLOOKUP(F9050,menu_items!$A$1:$A$33,menu_items!$C$1:$C$33,,0,1)</f>
        <v>Mexican</v>
      </c>
      <c r="I9050">
        <f>_xlfn.XLOOKUP(F9050,menu_items!$A$1:$A$33,menu_items!$D$1:$D$33,,0,1)</f>
        <v>11.95</v>
      </c>
    </row>
    <row r="9051" spans="1:9" hidden="1" x14ac:dyDescent="0.25">
      <c r="A9051" s="2">
        <v>9050</v>
      </c>
      <c r="B9051" s="2">
        <v>3968</v>
      </c>
      <c r="C9051" s="1">
        <v>45141</v>
      </c>
      <c r="D9051" s="3">
        <v>0.70537037037037043</v>
      </c>
      <c r="E9051" s="3" t="str">
        <f>TEXT(Table1[[#This Row],[order_time]],"HH")</f>
        <v>16</v>
      </c>
      <c r="F9051">
        <v>121</v>
      </c>
      <c r="G9051" t="str">
        <f>_xlfn.XLOOKUP(F9051,menu_items!$A$1:$A$33,menu_items!$B$1:$B$33,,0,1)</f>
        <v>Cheese Quesadillas</v>
      </c>
      <c r="H9051" t="str">
        <f>_xlfn.XLOOKUP(F9051,menu_items!$A$1:$A$33,menu_items!$C$1:$C$33,,0,1)</f>
        <v>Mexican</v>
      </c>
      <c r="I9051">
        <f>_xlfn.XLOOKUP(F9051,menu_items!$A$1:$A$33,menu_items!$D$1:$D$33,,0,1)</f>
        <v>10.5</v>
      </c>
    </row>
    <row r="9052" spans="1:9" hidden="1" x14ac:dyDescent="0.25">
      <c r="A9052" s="2">
        <v>9051</v>
      </c>
      <c r="B9052" s="2">
        <v>3969</v>
      </c>
      <c r="C9052" s="1">
        <v>45141</v>
      </c>
      <c r="D9052" s="3">
        <v>0.70688657407407407</v>
      </c>
      <c r="E9052" s="3" t="str">
        <f>TEXT(Table1[[#This Row],[order_time]],"HH")</f>
        <v>16</v>
      </c>
      <c r="F9052">
        <v>128</v>
      </c>
      <c r="G9052" t="str">
        <f>_xlfn.XLOOKUP(F9052,menu_items!$A$1:$A$33,menu_items!$B$1:$B$33,,0,1)</f>
        <v>Cheese Lasagna</v>
      </c>
      <c r="H9052" t="str">
        <f>_xlfn.XLOOKUP(F9052,menu_items!$A$1:$A$33,menu_items!$C$1:$C$33,,0,1)</f>
        <v>Italian</v>
      </c>
      <c r="I9052">
        <f>_xlfn.XLOOKUP(F9052,menu_items!$A$1:$A$33,menu_items!$D$1:$D$33,,0,1)</f>
        <v>15.5</v>
      </c>
    </row>
    <row r="9053" spans="1:9" hidden="1" x14ac:dyDescent="0.25">
      <c r="A9053" s="2">
        <v>9052</v>
      </c>
      <c r="B9053" s="2">
        <v>3970</v>
      </c>
      <c r="C9053" s="1">
        <v>45141</v>
      </c>
      <c r="D9053" s="3">
        <v>0.71386574074074072</v>
      </c>
      <c r="E9053" s="3" t="str">
        <f>TEXT(Table1[[#This Row],[order_time]],"HH")</f>
        <v>17</v>
      </c>
      <c r="F9053">
        <v>125</v>
      </c>
      <c r="G9053" t="str">
        <f>_xlfn.XLOOKUP(F9053,menu_items!$A$1:$A$33,menu_items!$B$1:$B$33,,0,1)</f>
        <v>Spaghetti &amp; Meatballs</v>
      </c>
      <c r="H9053" t="str">
        <f>_xlfn.XLOOKUP(F9053,menu_items!$A$1:$A$33,menu_items!$C$1:$C$33,,0,1)</f>
        <v>Italian</v>
      </c>
      <c r="I9053">
        <f>_xlfn.XLOOKUP(F9053,menu_items!$A$1:$A$33,menu_items!$D$1:$D$33,,0,1)</f>
        <v>17.95</v>
      </c>
    </row>
    <row r="9054" spans="1:9" hidden="1" x14ac:dyDescent="0.25">
      <c r="A9054" s="2">
        <v>9053</v>
      </c>
      <c r="B9054" s="2">
        <v>3970</v>
      </c>
      <c r="C9054" s="1">
        <v>45141</v>
      </c>
      <c r="D9054" s="3">
        <v>0.71386574074074072</v>
      </c>
      <c r="E9054" s="3" t="str">
        <f>TEXT(Table1[[#This Row],[order_time]],"HH")</f>
        <v>17</v>
      </c>
      <c r="F9054">
        <v>118</v>
      </c>
      <c r="G9054" t="str">
        <f>_xlfn.XLOOKUP(F9054,menu_items!$A$1:$A$33,menu_items!$B$1:$B$33,,0,1)</f>
        <v>Steak Burrito</v>
      </c>
      <c r="H9054" t="str">
        <f>_xlfn.XLOOKUP(F9054,menu_items!$A$1:$A$33,menu_items!$C$1:$C$33,,0,1)</f>
        <v>Mexican</v>
      </c>
      <c r="I9054">
        <f>_xlfn.XLOOKUP(F9054,menu_items!$A$1:$A$33,menu_items!$D$1:$D$33,,0,1)</f>
        <v>14.95</v>
      </c>
    </row>
    <row r="9055" spans="1:9" hidden="1" x14ac:dyDescent="0.25">
      <c r="A9055" s="2">
        <v>9054</v>
      </c>
      <c r="B9055" s="2">
        <v>3970</v>
      </c>
      <c r="C9055" s="1">
        <v>45141</v>
      </c>
      <c r="D9055" s="3">
        <v>0.71386574074074072</v>
      </c>
      <c r="E9055" s="3" t="str">
        <f>TEXT(Table1[[#This Row],[order_time]],"HH")</f>
        <v>17</v>
      </c>
      <c r="F9055">
        <v>132</v>
      </c>
      <c r="G9055" t="str">
        <f>_xlfn.XLOOKUP(F9055,menu_items!$A$1:$A$33,menu_items!$B$1:$B$33,,0,1)</f>
        <v>Eggplant Parmesan</v>
      </c>
      <c r="H9055" t="str">
        <f>_xlfn.XLOOKUP(F9055,menu_items!$A$1:$A$33,menu_items!$C$1:$C$33,,0,1)</f>
        <v>Italian</v>
      </c>
      <c r="I9055">
        <f>_xlfn.XLOOKUP(F9055,menu_items!$A$1:$A$33,menu_items!$D$1:$D$33,,0,1)</f>
        <v>16.95</v>
      </c>
    </row>
    <row r="9056" spans="1:9" hidden="1" x14ac:dyDescent="0.25">
      <c r="A9056" s="2">
        <v>9055</v>
      </c>
      <c r="B9056" s="2">
        <v>3971</v>
      </c>
      <c r="C9056" s="1">
        <v>45141</v>
      </c>
      <c r="D9056" s="3">
        <v>0.71756944444444448</v>
      </c>
      <c r="E9056" s="3" t="str">
        <f>TEXT(Table1[[#This Row],[order_time]],"HH")</f>
        <v>17</v>
      </c>
      <c r="F9056">
        <v>103</v>
      </c>
      <c r="G9056" t="str">
        <f>_xlfn.XLOOKUP(F9056,menu_items!$A$1:$A$33,menu_items!$B$1:$B$33,,0,1)</f>
        <v>Hot Dog</v>
      </c>
      <c r="H9056" t="str">
        <f>_xlfn.XLOOKUP(F9056,menu_items!$A$1:$A$33,menu_items!$C$1:$C$33,,0,1)</f>
        <v>American</v>
      </c>
      <c r="I9056">
        <f>_xlfn.XLOOKUP(F9056,menu_items!$A$1:$A$33,menu_items!$D$1:$D$33,,0,1)</f>
        <v>9</v>
      </c>
    </row>
    <row r="9057" spans="1:9" hidden="1" x14ac:dyDescent="0.25">
      <c r="A9057" s="2">
        <v>9056</v>
      </c>
      <c r="B9057" s="2">
        <v>3971</v>
      </c>
      <c r="C9057" s="1">
        <v>45141</v>
      </c>
      <c r="D9057" s="3">
        <v>0.71756944444444448</v>
      </c>
      <c r="E9057" s="3" t="str">
        <f>TEXT(Table1[[#This Row],[order_time]],"HH")</f>
        <v>17</v>
      </c>
      <c r="F9057">
        <v>117</v>
      </c>
      <c r="G9057" t="str">
        <f>_xlfn.XLOOKUP(F9057,menu_items!$A$1:$A$33,menu_items!$B$1:$B$33,,0,1)</f>
        <v>Chicken Burrito</v>
      </c>
      <c r="H9057" t="str">
        <f>_xlfn.XLOOKUP(F9057,menu_items!$A$1:$A$33,menu_items!$C$1:$C$33,,0,1)</f>
        <v>Mexican</v>
      </c>
      <c r="I9057">
        <f>_xlfn.XLOOKUP(F9057,menu_items!$A$1:$A$33,menu_items!$D$1:$D$33,,0,1)</f>
        <v>12.95</v>
      </c>
    </row>
    <row r="9058" spans="1:9" hidden="1" x14ac:dyDescent="0.25">
      <c r="A9058" s="2">
        <v>9057</v>
      </c>
      <c r="B9058" s="2">
        <v>3971</v>
      </c>
      <c r="C9058" s="1">
        <v>45141</v>
      </c>
      <c r="D9058" s="3">
        <v>0.71756944444444448</v>
      </c>
      <c r="E9058" s="3" t="str">
        <f>TEXT(Table1[[#This Row],[order_time]],"HH")</f>
        <v>17</v>
      </c>
      <c r="F9058">
        <v>113</v>
      </c>
      <c r="G9058" t="str">
        <f>_xlfn.XLOOKUP(F9058,menu_items!$A$1:$A$33,menu_items!$B$1:$B$33,,0,1)</f>
        <v>Edamame</v>
      </c>
      <c r="H9058" t="str">
        <f>_xlfn.XLOOKUP(F9058,menu_items!$A$1:$A$33,menu_items!$C$1:$C$33,,0,1)</f>
        <v>Asian</v>
      </c>
      <c r="I9058">
        <f>_xlfn.XLOOKUP(F9058,menu_items!$A$1:$A$33,menu_items!$D$1:$D$33,,0,1)</f>
        <v>5</v>
      </c>
    </row>
    <row r="9059" spans="1:9" x14ac:dyDescent="0.25">
      <c r="A9059" s="2">
        <v>9058</v>
      </c>
      <c r="B9059" s="2">
        <v>3972</v>
      </c>
      <c r="C9059" s="1">
        <v>45141</v>
      </c>
      <c r="D9059" s="3">
        <v>0.72910879629629632</v>
      </c>
      <c r="E9059" s="3" t="str">
        <f>TEXT(Table1[[#This Row],[order_time]],"HH")</f>
        <v>17</v>
      </c>
      <c r="F9059">
        <v>101</v>
      </c>
      <c r="G9059" t="str">
        <f>_xlfn.XLOOKUP(F9059,menu_items!$A$1:$A$33,menu_items!$B$1:$B$33,,0,1)</f>
        <v>Hamburger</v>
      </c>
      <c r="H9059" t="str">
        <f>_xlfn.XLOOKUP(F9059,menu_items!$A$1:$A$33,menu_items!$C$1:$C$33,,0,1)</f>
        <v>American</v>
      </c>
      <c r="I9059">
        <f>_xlfn.XLOOKUP(F9059,menu_items!$A$1:$A$33,menu_items!$D$1:$D$33,,0,1)</f>
        <v>12.95</v>
      </c>
    </row>
    <row r="9060" spans="1:9" hidden="1" x14ac:dyDescent="0.25">
      <c r="A9060" s="2">
        <v>9059</v>
      </c>
      <c r="B9060" s="2">
        <v>3972</v>
      </c>
      <c r="C9060" s="1">
        <v>45141</v>
      </c>
      <c r="D9060" s="3">
        <v>0.72910879629629632</v>
      </c>
      <c r="E9060" s="3" t="str">
        <f>TEXT(Table1[[#This Row],[order_time]],"HH")</f>
        <v>17</v>
      </c>
      <c r="F9060">
        <v>123</v>
      </c>
      <c r="G9060" t="str">
        <f>_xlfn.XLOOKUP(F9060,menu_items!$A$1:$A$33,menu_items!$B$1:$B$33,,0,1)</f>
        <v>Chips &amp; Guacamole</v>
      </c>
      <c r="H9060" t="str">
        <f>_xlfn.XLOOKUP(F9060,menu_items!$A$1:$A$33,menu_items!$C$1:$C$33,,0,1)</f>
        <v>Mexican</v>
      </c>
      <c r="I9060">
        <f>_xlfn.XLOOKUP(F9060,menu_items!$A$1:$A$33,menu_items!$D$1:$D$33,,0,1)</f>
        <v>9</v>
      </c>
    </row>
    <row r="9061" spans="1:9" hidden="1" x14ac:dyDescent="0.25">
      <c r="A9061" s="2">
        <v>9060</v>
      </c>
      <c r="B9061" s="2">
        <v>3973</v>
      </c>
      <c r="C9061" s="1">
        <v>45141</v>
      </c>
      <c r="D9061" s="3">
        <v>0.73258101851851853</v>
      </c>
      <c r="E9061" s="3" t="str">
        <f>TEXT(Table1[[#This Row],[order_time]],"HH")</f>
        <v>17</v>
      </c>
      <c r="F9061">
        <v>125</v>
      </c>
      <c r="G9061" t="str">
        <f>_xlfn.XLOOKUP(F9061,menu_items!$A$1:$A$33,menu_items!$B$1:$B$33,,0,1)</f>
        <v>Spaghetti &amp; Meatballs</v>
      </c>
      <c r="H9061" t="str">
        <f>_xlfn.XLOOKUP(F9061,menu_items!$A$1:$A$33,menu_items!$C$1:$C$33,,0,1)</f>
        <v>Italian</v>
      </c>
      <c r="I9061">
        <f>_xlfn.XLOOKUP(F9061,menu_items!$A$1:$A$33,menu_items!$D$1:$D$33,,0,1)</f>
        <v>17.95</v>
      </c>
    </row>
    <row r="9062" spans="1:9" hidden="1" x14ac:dyDescent="0.25">
      <c r="A9062" s="2">
        <v>9061</v>
      </c>
      <c r="B9062" s="2">
        <v>3973</v>
      </c>
      <c r="C9062" s="1">
        <v>45141</v>
      </c>
      <c r="D9062" s="3">
        <v>0.73258101851851853</v>
      </c>
      <c r="E9062" s="3" t="str">
        <f>TEXT(Table1[[#This Row],[order_time]],"HH")</f>
        <v>17</v>
      </c>
      <c r="F9062">
        <v>112</v>
      </c>
      <c r="G9062" t="str">
        <f>_xlfn.XLOOKUP(F9062,menu_items!$A$1:$A$33,menu_items!$B$1:$B$33,,0,1)</f>
        <v>Salmon Roll</v>
      </c>
      <c r="H9062" t="str">
        <f>_xlfn.XLOOKUP(F9062,menu_items!$A$1:$A$33,menu_items!$C$1:$C$33,,0,1)</f>
        <v>Asian</v>
      </c>
      <c r="I9062">
        <f>_xlfn.XLOOKUP(F9062,menu_items!$A$1:$A$33,menu_items!$D$1:$D$33,,0,1)</f>
        <v>14.95</v>
      </c>
    </row>
    <row r="9063" spans="1:9" hidden="1" x14ac:dyDescent="0.25">
      <c r="A9063" s="2">
        <v>9062</v>
      </c>
      <c r="B9063" s="2">
        <v>3973</v>
      </c>
      <c r="C9063" s="1">
        <v>45141</v>
      </c>
      <c r="D9063" s="3">
        <v>0.73258101851851853</v>
      </c>
      <c r="E9063" s="3" t="str">
        <f>TEXT(Table1[[#This Row],[order_time]],"HH")</f>
        <v>17</v>
      </c>
      <c r="F9063">
        <v>122</v>
      </c>
      <c r="G9063" t="str">
        <f>_xlfn.XLOOKUP(F9063,menu_items!$A$1:$A$33,menu_items!$B$1:$B$33,,0,1)</f>
        <v>Chips &amp; Salsa</v>
      </c>
      <c r="H9063" t="str">
        <f>_xlfn.XLOOKUP(F9063,menu_items!$A$1:$A$33,menu_items!$C$1:$C$33,,0,1)</f>
        <v>Mexican</v>
      </c>
      <c r="I9063">
        <f>_xlfn.XLOOKUP(F9063,menu_items!$A$1:$A$33,menu_items!$D$1:$D$33,,0,1)</f>
        <v>7</v>
      </c>
    </row>
    <row r="9064" spans="1:9" hidden="1" x14ac:dyDescent="0.25">
      <c r="A9064" s="2">
        <v>9063</v>
      </c>
      <c r="B9064" s="2">
        <v>3973</v>
      </c>
      <c r="C9064" s="1">
        <v>45141</v>
      </c>
      <c r="D9064" s="3">
        <v>0.73258101851851853</v>
      </c>
      <c r="E9064" s="3" t="str">
        <f>TEXT(Table1[[#This Row],[order_time]],"HH")</f>
        <v>17</v>
      </c>
      <c r="F9064">
        <v>106</v>
      </c>
      <c r="G9064" t="str">
        <f>_xlfn.XLOOKUP(F9064,menu_items!$A$1:$A$33,menu_items!$B$1:$B$33,,0,1)</f>
        <v>French Fries</v>
      </c>
      <c r="H9064" t="str">
        <f>_xlfn.XLOOKUP(F9064,menu_items!$A$1:$A$33,menu_items!$C$1:$C$33,,0,1)</f>
        <v>American</v>
      </c>
      <c r="I9064">
        <f>_xlfn.XLOOKUP(F9064,menu_items!$A$1:$A$33,menu_items!$D$1:$D$33,,0,1)</f>
        <v>7</v>
      </c>
    </row>
    <row r="9065" spans="1:9" x14ac:dyDescent="0.25">
      <c r="A9065" s="2">
        <v>9064</v>
      </c>
      <c r="B9065" s="2">
        <v>3974</v>
      </c>
      <c r="C9065" s="1">
        <v>45141</v>
      </c>
      <c r="D9065" s="3">
        <v>0.73719907407407403</v>
      </c>
      <c r="E9065" s="3" t="str">
        <f>TEXT(Table1[[#This Row],[order_time]],"HH")</f>
        <v>17</v>
      </c>
      <c r="F9065">
        <v>101</v>
      </c>
      <c r="G9065" t="str">
        <f>_xlfn.XLOOKUP(F9065,menu_items!$A$1:$A$33,menu_items!$B$1:$B$33,,0,1)</f>
        <v>Hamburger</v>
      </c>
      <c r="H9065" t="str">
        <f>_xlfn.XLOOKUP(F9065,menu_items!$A$1:$A$33,menu_items!$C$1:$C$33,,0,1)</f>
        <v>American</v>
      </c>
      <c r="I9065">
        <f>_xlfn.XLOOKUP(F9065,menu_items!$A$1:$A$33,menu_items!$D$1:$D$33,,0,1)</f>
        <v>12.95</v>
      </c>
    </row>
    <row r="9066" spans="1:9" hidden="1" x14ac:dyDescent="0.25">
      <c r="A9066" s="2">
        <v>9065</v>
      </c>
      <c r="B9066" s="2">
        <v>3974</v>
      </c>
      <c r="C9066" s="1">
        <v>45141</v>
      </c>
      <c r="D9066" s="3">
        <v>0.73719907407407403</v>
      </c>
      <c r="E9066" s="3" t="str">
        <f>TEXT(Table1[[#This Row],[order_time]],"HH")</f>
        <v>17</v>
      </c>
      <c r="F9066">
        <v>127</v>
      </c>
      <c r="G9066" t="str">
        <f>_xlfn.XLOOKUP(F9066,menu_items!$A$1:$A$33,menu_items!$B$1:$B$33,,0,1)</f>
        <v>Meat Lasagna</v>
      </c>
      <c r="H9066" t="str">
        <f>_xlfn.XLOOKUP(F9066,menu_items!$A$1:$A$33,menu_items!$C$1:$C$33,,0,1)</f>
        <v>Italian</v>
      </c>
      <c r="I9066">
        <f>_xlfn.XLOOKUP(F9066,menu_items!$A$1:$A$33,menu_items!$D$1:$D$33,,0,1)</f>
        <v>17.95</v>
      </c>
    </row>
    <row r="9067" spans="1:9" hidden="1" x14ac:dyDescent="0.25">
      <c r="A9067" s="2">
        <v>9066</v>
      </c>
      <c r="B9067" s="2">
        <v>3974</v>
      </c>
      <c r="C9067" s="1">
        <v>45141</v>
      </c>
      <c r="D9067" s="3">
        <v>0.73719907407407403</v>
      </c>
      <c r="E9067" s="3" t="str">
        <f>TEXT(Table1[[#This Row],[order_time]],"HH")</f>
        <v>17</v>
      </c>
      <c r="F9067">
        <v>129</v>
      </c>
      <c r="G9067" t="str">
        <f>_xlfn.XLOOKUP(F9067,menu_items!$A$1:$A$33,menu_items!$B$1:$B$33,,0,1)</f>
        <v>Mushroom Ravioli</v>
      </c>
      <c r="H9067" t="str">
        <f>_xlfn.XLOOKUP(F9067,menu_items!$A$1:$A$33,menu_items!$C$1:$C$33,,0,1)</f>
        <v>Italian</v>
      </c>
      <c r="I9067">
        <f>_xlfn.XLOOKUP(F9067,menu_items!$A$1:$A$33,menu_items!$D$1:$D$33,,0,1)</f>
        <v>15.5</v>
      </c>
    </row>
    <row r="9068" spans="1:9" hidden="1" x14ac:dyDescent="0.25">
      <c r="A9068" s="2">
        <v>9067</v>
      </c>
      <c r="B9068" s="2">
        <v>3974</v>
      </c>
      <c r="C9068" s="1">
        <v>45141</v>
      </c>
      <c r="D9068" s="3">
        <v>0.73719907407407403</v>
      </c>
      <c r="E9068" s="3" t="str">
        <f>TEXT(Table1[[#This Row],[order_time]],"HH")</f>
        <v>17</v>
      </c>
      <c r="F9068">
        <v>122</v>
      </c>
      <c r="G9068" t="str">
        <f>_xlfn.XLOOKUP(F9068,menu_items!$A$1:$A$33,menu_items!$B$1:$B$33,,0,1)</f>
        <v>Chips &amp; Salsa</v>
      </c>
      <c r="H9068" t="str">
        <f>_xlfn.XLOOKUP(F9068,menu_items!$A$1:$A$33,menu_items!$C$1:$C$33,,0,1)</f>
        <v>Mexican</v>
      </c>
      <c r="I9068">
        <f>_xlfn.XLOOKUP(F9068,menu_items!$A$1:$A$33,menu_items!$D$1:$D$33,,0,1)</f>
        <v>7</v>
      </c>
    </row>
    <row r="9069" spans="1:9" hidden="1" x14ac:dyDescent="0.25">
      <c r="A9069" s="2">
        <v>9068</v>
      </c>
      <c r="B9069" s="2">
        <v>3975</v>
      </c>
      <c r="C9069" s="1">
        <v>45141</v>
      </c>
      <c r="D9069" s="3">
        <v>0.74084490740740738</v>
      </c>
      <c r="E9069" s="3" t="str">
        <f>TEXT(Table1[[#This Row],[order_time]],"HH")</f>
        <v>17</v>
      </c>
      <c r="F9069">
        <v>107</v>
      </c>
      <c r="G9069" t="str">
        <f>_xlfn.XLOOKUP(F9069,menu_items!$A$1:$A$33,menu_items!$B$1:$B$33,,0,1)</f>
        <v>Orange Chicken</v>
      </c>
      <c r="H9069" t="str">
        <f>_xlfn.XLOOKUP(F9069,menu_items!$A$1:$A$33,menu_items!$C$1:$C$33,,0,1)</f>
        <v>Asian</v>
      </c>
      <c r="I9069">
        <f>_xlfn.XLOOKUP(F9069,menu_items!$A$1:$A$33,menu_items!$D$1:$D$33,,0,1)</f>
        <v>16.5</v>
      </c>
    </row>
    <row r="9070" spans="1:9" hidden="1" x14ac:dyDescent="0.25">
      <c r="A9070" s="2">
        <v>9069</v>
      </c>
      <c r="B9070" s="2">
        <v>3976</v>
      </c>
      <c r="C9070" s="1">
        <v>45141</v>
      </c>
      <c r="D9070" s="3">
        <v>0.74436342592592597</v>
      </c>
      <c r="E9070" s="3" t="str">
        <f>TEXT(Table1[[#This Row],[order_time]],"HH")</f>
        <v>17</v>
      </c>
      <c r="F9070">
        <v>117</v>
      </c>
      <c r="G9070" t="str">
        <f>_xlfn.XLOOKUP(F9070,menu_items!$A$1:$A$33,menu_items!$B$1:$B$33,,0,1)</f>
        <v>Chicken Burrito</v>
      </c>
      <c r="H9070" t="str">
        <f>_xlfn.XLOOKUP(F9070,menu_items!$A$1:$A$33,menu_items!$C$1:$C$33,,0,1)</f>
        <v>Mexican</v>
      </c>
      <c r="I9070">
        <f>_xlfn.XLOOKUP(F9070,menu_items!$A$1:$A$33,menu_items!$D$1:$D$33,,0,1)</f>
        <v>12.95</v>
      </c>
    </row>
    <row r="9071" spans="1:9" hidden="1" x14ac:dyDescent="0.25">
      <c r="A9071" s="2">
        <v>9070</v>
      </c>
      <c r="B9071" s="2">
        <v>3976</v>
      </c>
      <c r="C9071" s="1">
        <v>45141</v>
      </c>
      <c r="D9071" s="3">
        <v>0.74436342592592597</v>
      </c>
      <c r="E9071" s="3" t="str">
        <f>TEXT(Table1[[#This Row],[order_time]],"HH")</f>
        <v>17</v>
      </c>
      <c r="F9071">
        <v>128</v>
      </c>
      <c r="G9071" t="str">
        <f>_xlfn.XLOOKUP(F9071,menu_items!$A$1:$A$33,menu_items!$B$1:$B$33,,0,1)</f>
        <v>Cheese Lasagna</v>
      </c>
      <c r="H9071" t="str">
        <f>_xlfn.XLOOKUP(F9071,menu_items!$A$1:$A$33,menu_items!$C$1:$C$33,,0,1)</f>
        <v>Italian</v>
      </c>
      <c r="I9071">
        <f>_xlfn.XLOOKUP(F9071,menu_items!$A$1:$A$33,menu_items!$D$1:$D$33,,0,1)</f>
        <v>15.5</v>
      </c>
    </row>
    <row r="9072" spans="1:9" hidden="1" x14ac:dyDescent="0.25">
      <c r="A9072" s="2">
        <v>9071</v>
      </c>
      <c r="B9072" s="2">
        <v>3977</v>
      </c>
      <c r="C9072" s="1">
        <v>45141</v>
      </c>
      <c r="D9072" s="3">
        <v>0.74462962962962964</v>
      </c>
      <c r="E9072" s="3" t="str">
        <f>TEXT(Table1[[#This Row],[order_time]],"HH")</f>
        <v>17</v>
      </c>
      <c r="F9072">
        <v>116</v>
      </c>
      <c r="G9072" t="str">
        <f>_xlfn.XLOOKUP(F9072,menu_items!$A$1:$A$33,menu_items!$B$1:$B$33,,0,1)</f>
        <v>Steak Tacos</v>
      </c>
      <c r="H9072" t="str">
        <f>_xlfn.XLOOKUP(F9072,menu_items!$A$1:$A$33,menu_items!$C$1:$C$33,,0,1)</f>
        <v>Mexican</v>
      </c>
      <c r="I9072">
        <f>_xlfn.XLOOKUP(F9072,menu_items!$A$1:$A$33,menu_items!$D$1:$D$33,,0,1)</f>
        <v>13.95</v>
      </c>
    </row>
    <row r="9073" spans="1:9" hidden="1" x14ac:dyDescent="0.25">
      <c r="A9073" s="2">
        <v>9072</v>
      </c>
      <c r="B9073" s="2">
        <v>3977</v>
      </c>
      <c r="C9073" s="1">
        <v>45141</v>
      </c>
      <c r="D9073" s="3">
        <v>0.74462962962962964</v>
      </c>
      <c r="E9073" s="3" t="str">
        <f>TEXT(Table1[[#This Row],[order_time]],"HH")</f>
        <v>17</v>
      </c>
      <c r="F9073">
        <v>108</v>
      </c>
      <c r="G9073" t="str">
        <f>_xlfn.XLOOKUP(F9073,menu_items!$A$1:$A$33,menu_items!$B$1:$B$33,,0,1)</f>
        <v>Tofu Pad Thai</v>
      </c>
      <c r="H9073" t="str">
        <f>_xlfn.XLOOKUP(F9073,menu_items!$A$1:$A$33,menu_items!$C$1:$C$33,,0,1)</f>
        <v>Asian</v>
      </c>
      <c r="I9073">
        <f>_xlfn.XLOOKUP(F9073,menu_items!$A$1:$A$33,menu_items!$D$1:$D$33,,0,1)</f>
        <v>14.5</v>
      </c>
    </row>
    <row r="9074" spans="1:9" hidden="1" x14ac:dyDescent="0.25">
      <c r="A9074" s="2">
        <v>9073</v>
      </c>
      <c r="B9074" s="2">
        <v>3977</v>
      </c>
      <c r="C9074" s="1">
        <v>45141</v>
      </c>
      <c r="D9074" s="3">
        <v>0.74462962962962964</v>
      </c>
      <c r="E9074" s="3" t="str">
        <f>TEXT(Table1[[#This Row],[order_time]],"HH")</f>
        <v>17</v>
      </c>
      <c r="F9074">
        <v>106</v>
      </c>
      <c r="G9074" t="str">
        <f>_xlfn.XLOOKUP(F9074,menu_items!$A$1:$A$33,menu_items!$B$1:$B$33,,0,1)</f>
        <v>French Fries</v>
      </c>
      <c r="H9074" t="str">
        <f>_xlfn.XLOOKUP(F9074,menu_items!$A$1:$A$33,menu_items!$C$1:$C$33,,0,1)</f>
        <v>American</v>
      </c>
      <c r="I9074">
        <f>_xlfn.XLOOKUP(F9074,menu_items!$A$1:$A$33,menu_items!$D$1:$D$33,,0,1)</f>
        <v>7</v>
      </c>
    </row>
    <row r="9075" spans="1:9" hidden="1" x14ac:dyDescent="0.25">
      <c r="A9075" s="2">
        <v>9074</v>
      </c>
      <c r="B9075" s="2">
        <v>3978</v>
      </c>
      <c r="C9075" s="1">
        <v>45141</v>
      </c>
      <c r="D9075" s="3">
        <v>0.74677083333333338</v>
      </c>
      <c r="E9075" s="3" t="str">
        <f>TEXT(Table1[[#This Row],[order_time]],"HH")</f>
        <v>17</v>
      </c>
      <c r="F9075">
        <v>109</v>
      </c>
      <c r="G9075" t="str">
        <f>_xlfn.XLOOKUP(F9075,menu_items!$A$1:$A$33,menu_items!$B$1:$B$33,,0,1)</f>
        <v>Korean Beef Bowl</v>
      </c>
      <c r="H9075" t="str">
        <f>_xlfn.XLOOKUP(F9075,menu_items!$A$1:$A$33,menu_items!$C$1:$C$33,,0,1)</f>
        <v>Asian</v>
      </c>
      <c r="I9075">
        <f>_xlfn.XLOOKUP(F9075,menu_items!$A$1:$A$33,menu_items!$D$1:$D$33,,0,1)</f>
        <v>17.95</v>
      </c>
    </row>
    <row r="9076" spans="1:9" hidden="1" x14ac:dyDescent="0.25">
      <c r="A9076" s="2">
        <v>9075</v>
      </c>
      <c r="B9076" s="2">
        <v>3978</v>
      </c>
      <c r="C9076" s="1">
        <v>45141</v>
      </c>
      <c r="D9076" s="3">
        <v>0.74677083333333338</v>
      </c>
      <c r="E9076" s="3" t="str">
        <f>TEXT(Table1[[#This Row],[order_time]],"HH")</f>
        <v>17</v>
      </c>
      <c r="F9076">
        <v>120</v>
      </c>
      <c r="G9076" t="str">
        <f>_xlfn.XLOOKUP(F9076,menu_items!$A$1:$A$33,menu_items!$B$1:$B$33,,0,1)</f>
        <v>Steak Torta</v>
      </c>
      <c r="H9076" t="str">
        <f>_xlfn.XLOOKUP(F9076,menu_items!$A$1:$A$33,menu_items!$C$1:$C$33,,0,1)</f>
        <v>Mexican</v>
      </c>
      <c r="I9076">
        <f>_xlfn.XLOOKUP(F9076,menu_items!$A$1:$A$33,menu_items!$D$1:$D$33,,0,1)</f>
        <v>13.95</v>
      </c>
    </row>
    <row r="9077" spans="1:9" hidden="1" x14ac:dyDescent="0.25">
      <c r="A9077" s="2">
        <v>9076</v>
      </c>
      <c r="B9077" s="2">
        <v>3978</v>
      </c>
      <c r="C9077" s="1">
        <v>45141</v>
      </c>
      <c r="D9077" s="3">
        <v>0.74677083333333338</v>
      </c>
      <c r="E9077" s="3" t="str">
        <f>TEXT(Table1[[#This Row],[order_time]],"HH")</f>
        <v>17</v>
      </c>
      <c r="F9077">
        <v>106</v>
      </c>
      <c r="G9077" t="str">
        <f>_xlfn.XLOOKUP(F9077,menu_items!$A$1:$A$33,menu_items!$B$1:$B$33,,0,1)</f>
        <v>French Fries</v>
      </c>
      <c r="H9077" t="str">
        <f>_xlfn.XLOOKUP(F9077,menu_items!$A$1:$A$33,menu_items!$C$1:$C$33,,0,1)</f>
        <v>American</v>
      </c>
      <c r="I9077">
        <f>_xlfn.XLOOKUP(F9077,menu_items!$A$1:$A$33,menu_items!$D$1:$D$33,,0,1)</f>
        <v>7</v>
      </c>
    </row>
    <row r="9078" spans="1:9" hidden="1" x14ac:dyDescent="0.25">
      <c r="A9078" s="2">
        <v>9077</v>
      </c>
      <c r="B9078" s="2">
        <v>3979</v>
      </c>
      <c r="C9078" s="1">
        <v>45141</v>
      </c>
      <c r="D9078" s="3">
        <v>0.75806712962962963</v>
      </c>
      <c r="E9078" s="3" t="str">
        <f>TEXT(Table1[[#This Row],[order_time]],"HH")</f>
        <v>18</v>
      </c>
      <c r="F9078">
        <v>109</v>
      </c>
      <c r="G9078" t="str">
        <f>_xlfn.XLOOKUP(F9078,menu_items!$A$1:$A$33,menu_items!$B$1:$B$33,,0,1)</f>
        <v>Korean Beef Bowl</v>
      </c>
      <c r="H9078" t="str">
        <f>_xlfn.XLOOKUP(F9078,menu_items!$A$1:$A$33,menu_items!$C$1:$C$33,,0,1)</f>
        <v>Asian</v>
      </c>
      <c r="I9078">
        <f>_xlfn.XLOOKUP(F9078,menu_items!$A$1:$A$33,menu_items!$D$1:$D$33,,0,1)</f>
        <v>17.95</v>
      </c>
    </row>
    <row r="9079" spans="1:9" hidden="1" x14ac:dyDescent="0.25">
      <c r="A9079" s="2">
        <v>9078</v>
      </c>
      <c r="B9079" s="2">
        <v>3980</v>
      </c>
      <c r="C9079" s="1">
        <v>45141</v>
      </c>
      <c r="D9079" s="3">
        <v>0.76337962962962957</v>
      </c>
      <c r="E9079" s="3" t="str">
        <f>TEXT(Table1[[#This Row],[order_time]],"HH")</f>
        <v>18</v>
      </c>
      <c r="F9079">
        <v>117</v>
      </c>
      <c r="G9079" t="str">
        <f>_xlfn.XLOOKUP(F9079,menu_items!$A$1:$A$33,menu_items!$B$1:$B$33,,0,1)</f>
        <v>Chicken Burrito</v>
      </c>
      <c r="H9079" t="str">
        <f>_xlfn.XLOOKUP(F9079,menu_items!$A$1:$A$33,menu_items!$C$1:$C$33,,0,1)</f>
        <v>Mexican</v>
      </c>
      <c r="I9079">
        <f>_xlfn.XLOOKUP(F9079,menu_items!$A$1:$A$33,menu_items!$D$1:$D$33,,0,1)</f>
        <v>12.95</v>
      </c>
    </row>
    <row r="9080" spans="1:9" hidden="1" x14ac:dyDescent="0.25">
      <c r="A9080" s="2">
        <v>9079</v>
      </c>
      <c r="B9080" s="2">
        <v>3981</v>
      </c>
      <c r="C9080" s="1">
        <v>45141</v>
      </c>
      <c r="D9080" s="3">
        <v>0.7634143518518518</v>
      </c>
      <c r="E9080" s="3" t="str">
        <f>TEXT(Table1[[#This Row],[order_time]],"HH")</f>
        <v>18</v>
      </c>
      <c r="F9080">
        <v>108</v>
      </c>
      <c r="G9080" t="str">
        <f>_xlfn.XLOOKUP(F9080,menu_items!$A$1:$A$33,menu_items!$B$1:$B$33,,0,1)</f>
        <v>Tofu Pad Thai</v>
      </c>
      <c r="H9080" t="str">
        <f>_xlfn.XLOOKUP(F9080,menu_items!$A$1:$A$33,menu_items!$C$1:$C$33,,0,1)</f>
        <v>Asian</v>
      </c>
      <c r="I9080">
        <f>_xlfn.XLOOKUP(F9080,menu_items!$A$1:$A$33,menu_items!$D$1:$D$33,,0,1)</f>
        <v>14.5</v>
      </c>
    </row>
    <row r="9081" spans="1:9" hidden="1" x14ac:dyDescent="0.25">
      <c r="A9081" s="2">
        <v>9080</v>
      </c>
      <c r="B9081" s="2">
        <v>3982</v>
      </c>
      <c r="C9081" s="1">
        <v>45141</v>
      </c>
      <c r="D9081" s="3">
        <v>0.76350694444444445</v>
      </c>
      <c r="E9081" s="3" t="str">
        <f>TEXT(Table1[[#This Row],[order_time]],"HH")</f>
        <v>18</v>
      </c>
      <c r="F9081">
        <v>116</v>
      </c>
      <c r="G9081" t="str">
        <f>_xlfn.XLOOKUP(F9081,menu_items!$A$1:$A$33,menu_items!$B$1:$B$33,,0,1)</f>
        <v>Steak Tacos</v>
      </c>
      <c r="H9081" t="str">
        <f>_xlfn.XLOOKUP(F9081,menu_items!$A$1:$A$33,menu_items!$C$1:$C$33,,0,1)</f>
        <v>Mexican</v>
      </c>
      <c r="I9081">
        <f>_xlfn.XLOOKUP(F9081,menu_items!$A$1:$A$33,menu_items!$D$1:$D$33,,0,1)</f>
        <v>13.95</v>
      </c>
    </row>
    <row r="9082" spans="1:9" hidden="1" x14ac:dyDescent="0.25">
      <c r="A9082" s="2">
        <v>9081</v>
      </c>
      <c r="B9082" s="2">
        <v>3983</v>
      </c>
      <c r="C9082" s="1">
        <v>45141</v>
      </c>
      <c r="D9082" s="3">
        <v>0.76771990740740736</v>
      </c>
      <c r="E9082" s="3" t="str">
        <f>TEXT(Table1[[#This Row],[order_time]],"HH")</f>
        <v>18</v>
      </c>
      <c r="F9082">
        <v>120</v>
      </c>
      <c r="G9082" t="str">
        <f>_xlfn.XLOOKUP(F9082,menu_items!$A$1:$A$33,menu_items!$B$1:$B$33,,0,1)</f>
        <v>Steak Torta</v>
      </c>
      <c r="H9082" t="str">
        <f>_xlfn.XLOOKUP(F9082,menu_items!$A$1:$A$33,menu_items!$C$1:$C$33,,0,1)</f>
        <v>Mexican</v>
      </c>
      <c r="I9082">
        <f>_xlfn.XLOOKUP(F9082,menu_items!$A$1:$A$33,menu_items!$D$1:$D$33,,0,1)</f>
        <v>13.95</v>
      </c>
    </row>
    <row r="9083" spans="1:9" hidden="1" x14ac:dyDescent="0.25">
      <c r="A9083" s="2">
        <v>9082</v>
      </c>
      <c r="B9083" s="2">
        <v>3984</v>
      </c>
      <c r="C9083" s="1">
        <v>45141</v>
      </c>
      <c r="D9083" s="3">
        <v>0.76952546296296298</v>
      </c>
      <c r="E9083" s="3" t="str">
        <f>TEXT(Table1[[#This Row],[order_time]],"HH")</f>
        <v>18</v>
      </c>
      <c r="F9083">
        <v>126</v>
      </c>
      <c r="G9083" t="str">
        <f>_xlfn.XLOOKUP(F9083,menu_items!$A$1:$A$33,menu_items!$B$1:$B$33,,0,1)</f>
        <v>Fettuccine Alfredo</v>
      </c>
      <c r="H9083" t="str">
        <f>_xlfn.XLOOKUP(F9083,menu_items!$A$1:$A$33,menu_items!$C$1:$C$33,,0,1)</f>
        <v>Italian</v>
      </c>
      <c r="I9083">
        <f>_xlfn.XLOOKUP(F9083,menu_items!$A$1:$A$33,menu_items!$D$1:$D$33,,0,1)</f>
        <v>14.5</v>
      </c>
    </row>
    <row r="9084" spans="1:9" hidden="1" x14ac:dyDescent="0.25">
      <c r="A9084" s="2">
        <v>9083</v>
      </c>
      <c r="B9084" s="2">
        <v>3984</v>
      </c>
      <c r="C9084" s="1">
        <v>45141</v>
      </c>
      <c r="D9084" s="3">
        <v>0.76952546296296298</v>
      </c>
      <c r="E9084" s="3" t="str">
        <f>TEXT(Table1[[#This Row],[order_time]],"HH")</f>
        <v>18</v>
      </c>
      <c r="F9084">
        <v>109</v>
      </c>
      <c r="G9084" t="str">
        <f>_xlfn.XLOOKUP(F9084,menu_items!$A$1:$A$33,menu_items!$B$1:$B$33,,0,1)</f>
        <v>Korean Beef Bowl</v>
      </c>
      <c r="H9084" t="str">
        <f>_xlfn.XLOOKUP(F9084,menu_items!$A$1:$A$33,menu_items!$C$1:$C$33,,0,1)</f>
        <v>Asian</v>
      </c>
      <c r="I9084">
        <f>_xlfn.XLOOKUP(F9084,menu_items!$A$1:$A$33,menu_items!$D$1:$D$33,,0,1)</f>
        <v>17.95</v>
      </c>
    </row>
    <row r="9085" spans="1:9" hidden="1" x14ac:dyDescent="0.25">
      <c r="A9085" s="2">
        <v>9084</v>
      </c>
      <c r="B9085" s="2">
        <v>3984</v>
      </c>
      <c r="C9085" s="1">
        <v>45141</v>
      </c>
      <c r="D9085" s="3">
        <v>0.76952546296296298</v>
      </c>
      <c r="E9085" s="3" t="str">
        <f>TEXT(Table1[[#This Row],[order_time]],"HH")</f>
        <v>18</v>
      </c>
      <c r="F9085">
        <v>113</v>
      </c>
      <c r="G9085" t="str">
        <f>_xlfn.XLOOKUP(F9085,menu_items!$A$1:$A$33,menu_items!$B$1:$B$33,,0,1)</f>
        <v>Edamame</v>
      </c>
      <c r="H9085" t="str">
        <f>_xlfn.XLOOKUP(F9085,menu_items!$A$1:$A$33,menu_items!$C$1:$C$33,,0,1)</f>
        <v>Asian</v>
      </c>
      <c r="I9085">
        <f>_xlfn.XLOOKUP(F9085,menu_items!$A$1:$A$33,menu_items!$D$1:$D$33,,0,1)</f>
        <v>5</v>
      </c>
    </row>
    <row r="9086" spans="1:9" hidden="1" x14ac:dyDescent="0.25">
      <c r="A9086" s="2">
        <v>9085</v>
      </c>
      <c r="B9086" s="2">
        <v>3984</v>
      </c>
      <c r="C9086" s="1">
        <v>45141</v>
      </c>
      <c r="D9086" s="3">
        <v>0.76952546296296298</v>
      </c>
      <c r="E9086" s="3" t="str">
        <f>TEXT(Table1[[#This Row],[order_time]],"HH")</f>
        <v>18</v>
      </c>
      <c r="F9086">
        <v>105</v>
      </c>
      <c r="G9086" t="str">
        <f>_xlfn.XLOOKUP(F9086,menu_items!$A$1:$A$33,menu_items!$B$1:$B$33,,0,1)</f>
        <v>Mac &amp; Cheese</v>
      </c>
      <c r="H9086" t="str">
        <f>_xlfn.XLOOKUP(F9086,menu_items!$A$1:$A$33,menu_items!$C$1:$C$33,,0,1)</f>
        <v>American</v>
      </c>
      <c r="I9086">
        <f>_xlfn.XLOOKUP(F9086,menu_items!$A$1:$A$33,menu_items!$D$1:$D$33,,0,1)</f>
        <v>7</v>
      </c>
    </row>
    <row r="9087" spans="1:9" hidden="1" x14ac:dyDescent="0.25">
      <c r="A9087" s="2">
        <v>9086</v>
      </c>
      <c r="B9087" s="2">
        <v>3985</v>
      </c>
      <c r="C9087" s="1">
        <v>45141</v>
      </c>
      <c r="D9087" s="3">
        <v>0.77041666666666664</v>
      </c>
      <c r="E9087" s="3" t="str">
        <f>TEXT(Table1[[#This Row],[order_time]],"HH")</f>
        <v>18</v>
      </c>
      <c r="F9087">
        <v>110</v>
      </c>
      <c r="G9087" t="str">
        <f>_xlfn.XLOOKUP(F9087,menu_items!$A$1:$A$33,menu_items!$B$1:$B$33,,0,1)</f>
        <v>Pork Ramen</v>
      </c>
      <c r="H9087" t="str">
        <f>_xlfn.XLOOKUP(F9087,menu_items!$A$1:$A$33,menu_items!$C$1:$C$33,,0,1)</f>
        <v>Asian</v>
      </c>
      <c r="I9087">
        <f>_xlfn.XLOOKUP(F9087,menu_items!$A$1:$A$33,menu_items!$D$1:$D$33,,0,1)</f>
        <v>17.95</v>
      </c>
    </row>
    <row r="9088" spans="1:9" hidden="1" x14ac:dyDescent="0.25">
      <c r="A9088" s="2">
        <v>9087</v>
      </c>
      <c r="B9088" s="2">
        <v>3985</v>
      </c>
      <c r="C9088" s="1">
        <v>45141</v>
      </c>
      <c r="D9088" s="3">
        <v>0.77041666666666664</v>
      </c>
      <c r="E9088" s="3" t="str">
        <f>TEXT(Table1[[#This Row],[order_time]],"HH")</f>
        <v>18</v>
      </c>
      <c r="F9088">
        <v>106</v>
      </c>
      <c r="G9088" t="str">
        <f>_xlfn.XLOOKUP(F9088,menu_items!$A$1:$A$33,menu_items!$B$1:$B$33,,0,1)</f>
        <v>French Fries</v>
      </c>
      <c r="H9088" t="str">
        <f>_xlfn.XLOOKUP(F9088,menu_items!$A$1:$A$33,menu_items!$C$1:$C$33,,0,1)</f>
        <v>American</v>
      </c>
      <c r="I9088">
        <f>_xlfn.XLOOKUP(F9088,menu_items!$A$1:$A$33,menu_items!$D$1:$D$33,,0,1)</f>
        <v>7</v>
      </c>
    </row>
    <row r="9089" spans="1:9" hidden="1" x14ac:dyDescent="0.25">
      <c r="A9089" s="2">
        <v>9088</v>
      </c>
      <c r="B9089" s="2">
        <v>3985</v>
      </c>
      <c r="C9089" s="1">
        <v>45141</v>
      </c>
      <c r="D9089" s="3">
        <v>0.77041666666666664</v>
      </c>
      <c r="E9089" s="3" t="str">
        <f>TEXT(Table1[[#This Row],[order_time]],"HH")</f>
        <v>18</v>
      </c>
      <c r="F9089">
        <v>106</v>
      </c>
      <c r="G9089" t="str">
        <f>_xlfn.XLOOKUP(F9089,menu_items!$A$1:$A$33,menu_items!$B$1:$B$33,,0,1)</f>
        <v>French Fries</v>
      </c>
      <c r="H9089" t="str">
        <f>_xlfn.XLOOKUP(F9089,menu_items!$A$1:$A$33,menu_items!$C$1:$C$33,,0,1)</f>
        <v>American</v>
      </c>
      <c r="I9089">
        <f>_xlfn.XLOOKUP(F9089,menu_items!$A$1:$A$33,menu_items!$D$1:$D$33,,0,1)</f>
        <v>7</v>
      </c>
    </row>
    <row r="9090" spans="1:9" hidden="1" x14ac:dyDescent="0.25">
      <c r="A9090" s="2">
        <v>9089</v>
      </c>
      <c r="B9090" s="2">
        <v>3986</v>
      </c>
      <c r="C9090" s="1">
        <v>45141</v>
      </c>
      <c r="D9090" s="3">
        <v>0.77072916666666669</v>
      </c>
      <c r="E9090" s="3" t="str">
        <f>TEXT(Table1[[#This Row],[order_time]],"HH")</f>
        <v>18</v>
      </c>
      <c r="F9090">
        <v>123</v>
      </c>
      <c r="G9090" t="str">
        <f>_xlfn.XLOOKUP(F9090,menu_items!$A$1:$A$33,menu_items!$B$1:$B$33,,0,1)</f>
        <v>Chips &amp; Guacamole</v>
      </c>
      <c r="H9090" t="str">
        <f>_xlfn.XLOOKUP(F9090,menu_items!$A$1:$A$33,menu_items!$C$1:$C$33,,0,1)</f>
        <v>Mexican</v>
      </c>
      <c r="I9090">
        <f>_xlfn.XLOOKUP(F9090,menu_items!$A$1:$A$33,menu_items!$D$1:$D$33,,0,1)</f>
        <v>9</v>
      </c>
    </row>
    <row r="9091" spans="1:9" x14ac:dyDescent="0.25">
      <c r="A9091" s="2">
        <v>9090</v>
      </c>
      <c r="B9091" s="2">
        <v>3987</v>
      </c>
      <c r="C9091" s="1">
        <v>45141</v>
      </c>
      <c r="D9091" s="3">
        <v>0.77315972222222218</v>
      </c>
      <c r="E9091" s="3" t="str">
        <f>TEXT(Table1[[#This Row],[order_time]],"HH")</f>
        <v>18</v>
      </c>
      <c r="F9091">
        <v>101</v>
      </c>
      <c r="G9091" t="str">
        <f>_xlfn.XLOOKUP(F9091,menu_items!$A$1:$A$33,menu_items!$B$1:$B$33,,0,1)</f>
        <v>Hamburger</v>
      </c>
      <c r="H9091" t="str">
        <f>_xlfn.XLOOKUP(F9091,menu_items!$A$1:$A$33,menu_items!$C$1:$C$33,,0,1)</f>
        <v>American</v>
      </c>
      <c r="I9091">
        <f>_xlfn.XLOOKUP(F9091,menu_items!$A$1:$A$33,menu_items!$D$1:$D$33,,0,1)</f>
        <v>12.95</v>
      </c>
    </row>
    <row r="9092" spans="1:9" x14ac:dyDescent="0.25">
      <c r="A9092" s="2">
        <v>9091</v>
      </c>
      <c r="B9092" s="2">
        <v>3987</v>
      </c>
      <c r="C9092" s="1">
        <v>45141</v>
      </c>
      <c r="D9092" s="3">
        <v>0.77315972222222218</v>
      </c>
      <c r="E9092" s="3" t="str">
        <f>TEXT(Table1[[#This Row],[order_time]],"HH")</f>
        <v>18</v>
      </c>
      <c r="F9092">
        <v>101</v>
      </c>
      <c r="G9092" t="str">
        <f>_xlfn.XLOOKUP(F9092,menu_items!$A$1:$A$33,menu_items!$B$1:$B$33,,0,1)</f>
        <v>Hamburger</v>
      </c>
      <c r="H9092" t="str">
        <f>_xlfn.XLOOKUP(F9092,menu_items!$A$1:$A$33,menu_items!$C$1:$C$33,,0,1)</f>
        <v>American</v>
      </c>
      <c r="I9092">
        <f>_xlfn.XLOOKUP(F9092,menu_items!$A$1:$A$33,menu_items!$D$1:$D$33,,0,1)</f>
        <v>12.95</v>
      </c>
    </row>
    <row r="9093" spans="1:9" hidden="1" x14ac:dyDescent="0.25">
      <c r="A9093" s="2">
        <v>9092</v>
      </c>
      <c r="B9093" s="2">
        <v>3987</v>
      </c>
      <c r="C9093" s="1">
        <v>45141</v>
      </c>
      <c r="D9093" s="3">
        <v>0.77315972222222218</v>
      </c>
      <c r="E9093" s="3" t="str">
        <f>TEXT(Table1[[#This Row],[order_time]],"HH")</f>
        <v>18</v>
      </c>
      <c r="F9093">
        <v>119</v>
      </c>
      <c r="G9093" t="str">
        <f>_xlfn.XLOOKUP(F9093,menu_items!$A$1:$A$33,menu_items!$B$1:$B$33,,0,1)</f>
        <v>Chicken Torta</v>
      </c>
      <c r="H9093" t="str">
        <f>_xlfn.XLOOKUP(F9093,menu_items!$A$1:$A$33,menu_items!$C$1:$C$33,,0,1)</f>
        <v>Mexican</v>
      </c>
      <c r="I9093">
        <f>_xlfn.XLOOKUP(F9093,menu_items!$A$1:$A$33,menu_items!$D$1:$D$33,,0,1)</f>
        <v>11.95</v>
      </c>
    </row>
    <row r="9094" spans="1:9" hidden="1" x14ac:dyDescent="0.25">
      <c r="A9094" s="2">
        <v>9093</v>
      </c>
      <c r="B9094" s="2">
        <v>3987</v>
      </c>
      <c r="C9094" s="1">
        <v>45141</v>
      </c>
      <c r="D9094" s="3">
        <v>0.77315972222222218</v>
      </c>
      <c r="E9094" s="3" t="str">
        <f>TEXT(Table1[[#This Row],[order_time]],"HH")</f>
        <v>18</v>
      </c>
      <c r="F9094">
        <v>105</v>
      </c>
      <c r="G9094" t="str">
        <f>_xlfn.XLOOKUP(F9094,menu_items!$A$1:$A$33,menu_items!$B$1:$B$33,,0,1)</f>
        <v>Mac &amp; Cheese</v>
      </c>
      <c r="H9094" t="str">
        <f>_xlfn.XLOOKUP(F9094,menu_items!$A$1:$A$33,menu_items!$C$1:$C$33,,0,1)</f>
        <v>American</v>
      </c>
      <c r="I9094">
        <f>_xlfn.XLOOKUP(F9094,menu_items!$A$1:$A$33,menu_items!$D$1:$D$33,,0,1)</f>
        <v>7</v>
      </c>
    </row>
    <row r="9095" spans="1:9" hidden="1" x14ac:dyDescent="0.25">
      <c r="A9095" s="2">
        <v>9094</v>
      </c>
      <c r="B9095" s="2">
        <v>3988</v>
      </c>
      <c r="C9095" s="1">
        <v>45141</v>
      </c>
      <c r="D9095" s="3">
        <v>0.81057870370370366</v>
      </c>
      <c r="E9095" s="3" t="str">
        <f>TEXT(Table1[[#This Row],[order_time]],"HH")</f>
        <v>19</v>
      </c>
      <c r="F9095">
        <v>107</v>
      </c>
      <c r="G9095" t="str">
        <f>_xlfn.XLOOKUP(F9095,menu_items!$A$1:$A$33,menu_items!$B$1:$B$33,,0,1)</f>
        <v>Orange Chicken</v>
      </c>
      <c r="H9095" t="str">
        <f>_xlfn.XLOOKUP(F9095,menu_items!$A$1:$A$33,menu_items!$C$1:$C$33,,0,1)</f>
        <v>Asian</v>
      </c>
      <c r="I9095">
        <f>_xlfn.XLOOKUP(F9095,menu_items!$A$1:$A$33,menu_items!$D$1:$D$33,,0,1)</f>
        <v>16.5</v>
      </c>
    </row>
    <row r="9096" spans="1:9" hidden="1" x14ac:dyDescent="0.25">
      <c r="A9096" s="2">
        <v>9095</v>
      </c>
      <c r="B9096" s="2">
        <v>3988</v>
      </c>
      <c r="C9096" s="1">
        <v>45141</v>
      </c>
      <c r="D9096" s="3">
        <v>0.81057870370370366</v>
      </c>
      <c r="E9096" s="3" t="str">
        <f>TEXT(Table1[[#This Row],[order_time]],"HH")</f>
        <v>19</v>
      </c>
      <c r="F9096">
        <v>125</v>
      </c>
      <c r="G9096" t="str">
        <f>_xlfn.XLOOKUP(F9096,menu_items!$A$1:$A$33,menu_items!$B$1:$B$33,,0,1)</f>
        <v>Spaghetti &amp; Meatballs</v>
      </c>
      <c r="H9096" t="str">
        <f>_xlfn.XLOOKUP(F9096,menu_items!$A$1:$A$33,menu_items!$C$1:$C$33,,0,1)</f>
        <v>Italian</v>
      </c>
      <c r="I9096">
        <f>_xlfn.XLOOKUP(F9096,menu_items!$A$1:$A$33,menu_items!$D$1:$D$33,,0,1)</f>
        <v>17.95</v>
      </c>
    </row>
    <row r="9097" spans="1:9" hidden="1" x14ac:dyDescent="0.25">
      <c r="A9097" s="2">
        <v>9096</v>
      </c>
      <c r="B9097" s="2">
        <v>3989</v>
      </c>
      <c r="C9097" s="1">
        <v>45141</v>
      </c>
      <c r="D9097" s="3">
        <v>0.82865740740740745</v>
      </c>
      <c r="E9097" s="3" t="str">
        <f>TEXT(Table1[[#This Row],[order_time]],"HH")</f>
        <v>19</v>
      </c>
      <c r="F9097">
        <v>119</v>
      </c>
      <c r="G9097" t="str">
        <f>_xlfn.XLOOKUP(F9097,menu_items!$A$1:$A$33,menu_items!$B$1:$B$33,,0,1)</f>
        <v>Chicken Torta</v>
      </c>
      <c r="H9097" t="str">
        <f>_xlfn.XLOOKUP(F9097,menu_items!$A$1:$A$33,menu_items!$C$1:$C$33,,0,1)</f>
        <v>Mexican</v>
      </c>
      <c r="I9097">
        <f>_xlfn.XLOOKUP(F9097,menu_items!$A$1:$A$33,menu_items!$D$1:$D$33,,0,1)</f>
        <v>11.95</v>
      </c>
    </row>
    <row r="9098" spans="1:9" hidden="1" x14ac:dyDescent="0.25">
      <c r="A9098" s="2">
        <v>9097</v>
      </c>
      <c r="B9098" s="2">
        <v>3989</v>
      </c>
      <c r="C9098" s="1">
        <v>45141</v>
      </c>
      <c r="D9098" s="3">
        <v>0.82865740740740745</v>
      </c>
      <c r="E9098" s="3" t="str">
        <f>TEXT(Table1[[#This Row],[order_time]],"HH")</f>
        <v>19</v>
      </c>
      <c r="F9098">
        <v>105</v>
      </c>
      <c r="G9098" t="str">
        <f>_xlfn.XLOOKUP(F9098,menu_items!$A$1:$A$33,menu_items!$B$1:$B$33,,0,1)</f>
        <v>Mac &amp; Cheese</v>
      </c>
      <c r="H9098" t="str">
        <f>_xlfn.XLOOKUP(F9098,menu_items!$A$1:$A$33,menu_items!$C$1:$C$33,,0,1)</f>
        <v>American</v>
      </c>
      <c r="I9098">
        <f>_xlfn.XLOOKUP(F9098,menu_items!$A$1:$A$33,menu_items!$D$1:$D$33,,0,1)</f>
        <v>7</v>
      </c>
    </row>
    <row r="9099" spans="1:9" hidden="1" x14ac:dyDescent="0.25">
      <c r="A9099" s="2">
        <v>9098</v>
      </c>
      <c r="B9099" s="2">
        <v>3990</v>
      </c>
      <c r="C9099" s="1">
        <v>45141</v>
      </c>
      <c r="D9099" s="3">
        <v>0.83096064814814818</v>
      </c>
      <c r="E9099" s="3" t="str">
        <f>TEXT(Table1[[#This Row],[order_time]],"HH")</f>
        <v>19</v>
      </c>
      <c r="F9099">
        <v>105</v>
      </c>
      <c r="G9099" t="str">
        <f>_xlfn.XLOOKUP(F9099,menu_items!$A$1:$A$33,menu_items!$B$1:$B$33,,0,1)</f>
        <v>Mac &amp; Cheese</v>
      </c>
      <c r="H9099" t="str">
        <f>_xlfn.XLOOKUP(F9099,menu_items!$A$1:$A$33,menu_items!$C$1:$C$33,,0,1)</f>
        <v>American</v>
      </c>
      <c r="I9099">
        <f>_xlfn.XLOOKUP(F9099,menu_items!$A$1:$A$33,menu_items!$D$1:$D$33,,0,1)</f>
        <v>7</v>
      </c>
    </row>
    <row r="9100" spans="1:9" hidden="1" x14ac:dyDescent="0.25">
      <c r="A9100" s="2">
        <v>9099</v>
      </c>
      <c r="B9100" s="2">
        <v>3991</v>
      </c>
      <c r="C9100" s="1">
        <v>45141</v>
      </c>
      <c r="D9100" s="3">
        <v>0.83604166666666668</v>
      </c>
      <c r="E9100" s="3" t="str">
        <f>TEXT(Table1[[#This Row],[order_time]],"HH")</f>
        <v>20</v>
      </c>
      <c r="F9100">
        <v>126</v>
      </c>
      <c r="G9100" t="str">
        <f>_xlfn.XLOOKUP(F9100,menu_items!$A$1:$A$33,menu_items!$B$1:$B$33,,0,1)</f>
        <v>Fettuccine Alfredo</v>
      </c>
      <c r="H9100" t="str">
        <f>_xlfn.XLOOKUP(F9100,menu_items!$A$1:$A$33,menu_items!$C$1:$C$33,,0,1)</f>
        <v>Italian</v>
      </c>
      <c r="I9100">
        <f>_xlfn.XLOOKUP(F9100,menu_items!$A$1:$A$33,menu_items!$D$1:$D$33,,0,1)</f>
        <v>14.5</v>
      </c>
    </row>
    <row r="9101" spans="1:9" hidden="1" x14ac:dyDescent="0.25">
      <c r="A9101" s="2">
        <v>9100</v>
      </c>
      <c r="B9101" s="2">
        <v>3991</v>
      </c>
      <c r="C9101" s="1">
        <v>45141</v>
      </c>
      <c r="D9101" s="3">
        <v>0.83604166666666668</v>
      </c>
      <c r="E9101" s="3" t="str">
        <f>TEXT(Table1[[#This Row],[order_time]],"HH")</f>
        <v>20</v>
      </c>
      <c r="F9101">
        <v>111</v>
      </c>
      <c r="G9101" t="str">
        <f>_xlfn.XLOOKUP(F9101,menu_items!$A$1:$A$33,menu_items!$B$1:$B$33,,0,1)</f>
        <v>California Roll</v>
      </c>
      <c r="H9101" t="str">
        <f>_xlfn.XLOOKUP(F9101,menu_items!$A$1:$A$33,menu_items!$C$1:$C$33,,0,1)</f>
        <v>Asian</v>
      </c>
      <c r="I9101">
        <f>_xlfn.XLOOKUP(F9101,menu_items!$A$1:$A$33,menu_items!$D$1:$D$33,,0,1)</f>
        <v>11.95</v>
      </c>
    </row>
    <row r="9102" spans="1:9" hidden="1" x14ac:dyDescent="0.25">
      <c r="A9102" s="2">
        <v>9101</v>
      </c>
      <c r="B9102" s="2">
        <v>3991</v>
      </c>
      <c r="C9102" s="1">
        <v>45141</v>
      </c>
      <c r="D9102" s="3">
        <v>0.83604166666666668</v>
      </c>
      <c r="E9102" s="3" t="str">
        <f>TEXT(Table1[[#This Row],[order_time]],"HH")</f>
        <v>20</v>
      </c>
      <c r="F9102">
        <v>106</v>
      </c>
      <c r="G9102" t="str">
        <f>_xlfn.XLOOKUP(F9102,menu_items!$A$1:$A$33,menu_items!$B$1:$B$33,,0,1)</f>
        <v>French Fries</v>
      </c>
      <c r="H9102" t="str">
        <f>_xlfn.XLOOKUP(F9102,menu_items!$A$1:$A$33,menu_items!$C$1:$C$33,,0,1)</f>
        <v>American</v>
      </c>
      <c r="I9102">
        <f>_xlfn.XLOOKUP(F9102,menu_items!$A$1:$A$33,menu_items!$D$1:$D$33,,0,1)</f>
        <v>7</v>
      </c>
    </row>
    <row r="9103" spans="1:9" x14ac:dyDescent="0.25">
      <c r="A9103" s="2">
        <v>9102</v>
      </c>
      <c r="B9103" s="2">
        <v>3992</v>
      </c>
      <c r="C9103" s="1">
        <v>45141</v>
      </c>
      <c r="D9103" s="3">
        <v>0.84307870370370375</v>
      </c>
      <c r="E9103" s="3" t="str">
        <f>TEXT(Table1[[#This Row],[order_time]],"HH")</f>
        <v>20</v>
      </c>
      <c r="F9103">
        <v>101</v>
      </c>
      <c r="G9103" t="str">
        <f>_xlfn.XLOOKUP(F9103,menu_items!$A$1:$A$33,menu_items!$B$1:$B$33,,0,1)</f>
        <v>Hamburger</v>
      </c>
      <c r="H9103" t="str">
        <f>_xlfn.XLOOKUP(F9103,menu_items!$A$1:$A$33,menu_items!$C$1:$C$33,,0,1)</f>
        <v>American</v>
      </c>
      <c r="I9103">
        <f>_xlfn.XLOOKUP(F9103,menu_items!$A$1:$A$33,menu_items!$D$1:$D$33,,0,1)</f>
        <v>12.95</v>
      </c>
    </row>
    <row r="9104" spans="1:9" hidden="1" x14ac:dyDescent="0.25">
      <c r="A9104" s="2">
        <v>9103</v>
      </c>
      <c r="B9104" s="2">
        <v>3992</v>
      </c>
      <c r="C9104" s="1">
        <v>45141</v>
      </c>
      <c r="D9104" s="3">
        <v>0.84307870370370375</v>
      </c>
      <c r="E9104" s="3" t="str">
        <f>TEXT(Table1[[#This Row],[order_time]],"HH")</f>
        <v>20</v>
      </c>
      <c r="F9104">
        <v>107</v>
      </c>
      <c r="G9104" t="str">
        <f>_xlfn.XLOOKUP(F9104,menu_items!$A$1:$A$33,menu_items!$B$1:$B$33,,0,1)</f>
        <v>Orange Chicken</v>
      </c>
      <c r="H9104" t="str">
        <f>_xlfn.XLOOKUP(F9104,menu_items!$A$1:$A$33,menu_items!$C$1:$C$33,,0,1)</f>
        <v>Asian</v>
      </c>
      <c r="I9104">
        <f>_xlfn.XLOOKUP(F9104,menu_items!$A$1:$A$33,menu_items!$D$1:$D$33,,0,1)</f>
        <v>16.5</v>
      </c>
    </row>
    <row r="9105" spans="1:9" hidden="1" x14ac:dyDescent="0.25">
      <c r="A9105" s="2">
        <v>9104</v>
      </c>
      <c r="B9105" s="2">
        <v>3992</v>
      </c>
      <c r="C9105" s="1">
        <v>45141</v>
      </c>
      <c r="D9105" s="3">
        <v>0.84307870370370375</v>
      </c>
      <c r="E9105" s="3" t="str">
        <f>TEXT(Table1[[#This Row],[order_time]],"HH")</f>
        <v>20</v>
      </c>
      <c r="F9105">
        <v>113</v>
      </c>
      <c r="G9105" t="str">
        <f>_xlfn.XLOOKUP(F9105,menu_items!$A$1:$A$33,menu_items!$B$1:$B$33,,0,1)</f>
        <v>Edamame</v>
      </c>
      <c r="H9105" t="str">
        <f>_xlfn.XLOOKUP(F9105,menu_items!$A$1:$A$33,menu_items!$C$1:$C$33,,0,1)</f>
        <v>Asian</v>
      </c>
      <c r="I9105">
        <f>_xlfn.XLOOKUP(F9105,menu_items!$A$1:$A$33,menu_items!$D$1:$D$33,,0,1)</f>
        <v>5</v>
      </c>
    </row>
    <row r="9106" spans="1:9" hidden="1" x14ac:dyDescent="0.25">
      <c r="A9106" s="2">
        <v>9105</v>
      </c>
      <c r="B9106" s="2">
        <v>3992</v>
      </c>
      <c r="C9106" s="1">
        <v>45141</v>
      </c>
      <c r="D9106" s="3">
        <v>0.84307870370370375</v>
      </c>
      <c r="E9106" s="3" t="str">
        <f>TEXT(Table1[[#This Row],[order_time]],"HH")</f>
        <v>20</v>
      </c>
      <c r="F9106">
        <v>122</v>
      </c>
      <c r="G9106" t="str">
        <f>_xlfn.XLOOKUP(F9106,menu_items!$A$1:$A$33,menu_items!$B$1:$B$33,,0,1)</f>
        <v>Chips &amp; Salsa</v>
      </c>
      <c r="H9106" t="str">
        <f>_xlfn.XLOOKUP(F9106,menu_items!$A$1:$A$33,menu_items!$C$1:$C$33,,0,1)</f>
        <v>Mexican</v>
      </c>
      <c r="I9106">
        <f>_xlfn.XLOOKUP(F9106,menu_items!$A$1:$A$33,menu_items!$D$1:$D$33,,0,1)</f>
        <v>7</v>
      </c>
    </row>
    <row r="9107" spans="1:9" x14ac:dyDescent="0.25">
      <c r="A9107" s="2">
        <v>9106</v>
      </c>
      <c r="B9107" s="2">
        <v>3993</v>
      </c>
      <c r="C9107" s="1">
        <v>45141</v>
      </c>
      <c r="D9107" s="3">
        <v>0.85366898148148151</v>
      </c>
      <c r="E9107" s="3" t="str">
        <f>TEXT(Table1[[#This Row],[order_time]],"HH")</f>
        <v>20</v>
      </c>
      <c r="F9107">
        <v>101</v>
      </c>
      <c r="G9107" t="str">
        <f>_xlfn.XLOOKUP(F9107,menu_items!$A$1:$A$33,menu_items!$B$1:$B$33,,0,1)</f>
        <v>Hamburger</v>
      </c>
      <c r="H9107" t="str">
        <f>_xlfn.XLOOKUP(F9107,menu_items!$A$1:$A$33,menu_items!$C$1:$C$33,,0,1)</f>
        <v>American</v>
      </c>
      <c r="I9107">
        <f>_xlfn.XLOOKUP(F9107,menu_items!$A$1:$A$33,menu_items!$D$1:$D$33,,0,1)</f>
        <v>12.95</v>
      </c>
    </row>
    <row r="9108" spans="1:9" hidden="1" x14ac:dyDescent="0.25">
      <c r="A9108" s="2">
        <v>9107</v>
      </c>
      <c r="B9108" s="2">
        <v>3993</v>
      </c>
      <c r="C9108" s="1">
        <v>45141</v>
      </c>
      <c r="D9108" s="3">
        <v>0.85366898148148151</v>
      </c>
      <c r="E9108" s="3" t="str">
        <f>TEXT(Table1[[#This Row],[order_time]],"HH")</f>
        <v>20</v>
      </c>
      <c r="F9108">
        <v>103</v>
      </c>
      <c r="G9108" t="str">
        <f>_xlfn.XLOOKUP(F9108,menu_items!$A$1:$A$33,menu_items!$B$1:$B$33,,0,1)</f>
        <v>Hot Dog</v>
      </c>
      <c r="H9108" t="str">
        <f>_xlfn.XLOOKUP(F9108,menu_items!$A$1:$A$33,menu_items!$C$1:$C$33,,0,1)</f>
        <v>American</v>
      </c>
      <c r="I9108">
        <f>_xlfn.XLOOKUP(F9108,menu_items!$A$1:$A$33,menu_items!$D$1:$D$33,,0,1)</f>
        <v>9</v>
      </c>
    </row>
    <row r="9109" spans="1:9" hidden="1" x14ac:dyDescent="0.25">
      <c r="A9109" s="2">
        <v>9108</v>
      </c>
      <c r="B9109" s="2">
        <v>3994</v>
      </c>
      <c r="C9109" s="1">
        <v>45141</v>
      </c>
      <c r="D9109" s="3">
        <v>0.85427083333333331</v>
      </c>
      <c r="E9109" s="3" t="str">
        <f>TEXT(Table1[[#This Row],[order_time]],"HH")</f>
        <v>20</v>
      </c>
      <c r="F9109">
        <v>129</v>
      </c>
      <c r="G9109" t="str">
        <f>_xlfn.XLOOKUP(F9109,menu_items!$A$1:$A$33,menu_items!$B$1:$B$33,,0,1)</f>
        <v>Mushroom Ravioli</v>
      </c>
      <c r="H9109" t="str">
        <f>_xlfn.XLOOKUP(F9109,menu_items!$A$1:$A$33,menu_items!$C$1:$C$33,,0,1)</f>
        <v>Italian</v>
      </c>
      <c r="I9109">
        <f>_xlfn.XLOOKUP(F9109,menu_items!$A$1:$A$33,menu_items!$D$1:$D$33,,0,1)</f>
        <v>15.5</v>
      </c>
    </row>
    <row r="9110" spans="1:9" hidden="1" x14ac:dyDescent="0.25">
      <c r="A9110" s="2">
        <v>9109</v>
      </c>
      <c r="B9110" s="2">
        <v>3995</v>
      </c>
      <c r="C9110" s="1">
        <v>45141</v>
      </c>
      <c r="D9110" s="3">
        <v>0.86644675925925929</v>
      </c>
      <c r="E9110" s="3" t="str">
        <f>TEXT(Table1[[#This Row],[order_time]],"HH")</f>
        <v>20</v>
      </c>
      <c r="F9110">
        <v>108</v>
      </c>
      <c r="G9110" t="str">
        <f>_xlfn.XLOOKUP(F9110,menu_items!$A$1:$A$33,menu_items!$B$1:$B$33,,0,1)</f>
        <v>Tofu Pad Thai</v>
      </c>
      <c r="H9110" t="str">
        <f>_xlfn.XLOOKUP(F9110,menu_items!$A$1:$A$33,menu_items!$C$1:$C$33,,0,1)</f>
        <v>Asian</v>
      </c>
      <c r="I9110">
        <f>_xlfn.XLOOKUP(F9110,menu_items!$A$1:$A$33,menu_items!$D$1:$D$33,,0,1)</f>
        <v>14.5</v>
      </c>
    </row>
    <row r="9111" spans="1:9" hidden="1" x14ac:dyDescent="0.25">
      <c r="A9111" s="2">
        <v>9110</v>
      </c>
      <c r="B9111" s="2">
        <v>3995</v>
      </c>
      <c r="C9111" s="1">
        <v>45141</v>
      </c>
      <c r="D9111" s="3">
        <v>0.86644675925925929</v>
      </c>
      <c r="E9111" s="3" t="str">
        <f>TEXT(Table1[[#This Row],[order_time]],"HH")</f>
        <v>20</v>
      </c>
      <c r="F9111">
        <v>121</v>
      </c>
      <c r="G9111" t="str">
        <f>_xlfn.XLOOKUP(F9111,menu_items!$A$1:$A$33,menu_items!$B$1:$B$33,,0,1)</f>
        <v>Cheese Quesadillas</v>
      </c>
      <c r="H9111" t="str">
        <f>_xlfn.XLOOKUP(F9111,menu_items!$A$1:$A$33,menu_items!$C$1:$C$33,,0,1)</f>
        <v>Mexican</v>
      </c>
      <c r="I9111">
        <f>_xlfn.XLOOKUP(F9111,menu_items!$A$1:$A$33,menu_items!$D$1:$D$33,,0,1)</f>
        <v>10.5</v>
      </c>
    </row>
    <row r="9112" spans="1:9" x14ac:dyDescent="0.25">
      <c r="A9112" s="2">
        <v>9111</v>
      </c>
      <c r="B9112" s="2">
        <v>3996</v>
      </c>
      <c r="C9112" s="1">
        <v>45141</v>
      </c>
      <c r="D9112" s="3">
        <v>0.86890046296296297</v>
      </c>
      <c r="E9112" s="3" t="str">
        <f>TEXT(Table1[[#This Row],[order_time]],"HH")</f>
        <v>20</v>
      </c>
      <c r="F9112">
        <v>101</v>
      </c>
      <c r="G9112" t="str">
        <f>_xlfn.XLOOKUP(F9112,menu_items!$A$1:$A$33,menu_items!$B$1:$B$33,,0,1)</f>
        <v>Hamburger</v>
      </c>
      <c r="H9112" t="str">
        <f>_xlfn.XLOOKUP(F9112,menu_items!$A$1:$A$33,menu_items!$C$1:$C$33,,0,1)</f>
        <v>American</v>
      </c>
      <c r="I9112">
        <f>_xlfn.XLOOKUP(F9112,menu_items!$A$1:$A$33,menu_items!$D$1:$D$33,,0,1)</f>
        <v>12.95</v>
      </c>
    </row>
    <row r="9113" spans="1:9" hidden="1" x14ac:dyDescent="0.25">
      <c r="A9113" s="2">
        <v>9112</v>
      </c>
      <c r="B9113" s="2">
        <v>3996</v>
      </c>
      <c r="C9113" s="1">
        <v>45141</v>
      </c>
      <c r="D9113" s="3">
        <v>0.86890046296296297</v>
      </c>
      <c r="E9113" s="3" t="str">
        <f>TEXT(Table1[[#This Row],[order_time]],"HH")</f>
        <v>20</v>
      </c>
      <c r="F9113">
        <v>130</v>
      </c>
      <c r="G9113" t="str">
        <f>_xlfn.XLOOKUP(F9113,menu_items!$A$1:$A$33,menu_items!$B$1:$B$33,,0,1)</f>
        <v>Shrimp Scampi</v>
      </c>
      <c r="H9113" t="str">
        <f>_xlfn.XLOOKUP(F9113,menu_items!$A$1:$A$33,menu_items!$C$1:$C$33,,0,1)</f>
        <v>Italian</v>
      </c>
      <c r="I9113">
        <f>_xlfn.XLOOKUP(F9113,menu_items!$A$1:$A$33,menu_items!$D$1:$D$33,,0,1)</f>
        <v>19.95</v>
      </c>
    </row>
    <row r="9114" spans="1:9" x14ac:dyDescent="0.25">
      <c r="A9114" s="2">
        <v>9113</v>
      </c>
      <c r="B9114" s="2">
        <v>3997</v>
      </c>
      <c r="C9114" s="1">
        <v>45141</v>
      </c>
      <c r="D9114" s="3">
        <v>0.87204861111111109</v>
      </c>
      <c r="E9114" s="3" t="str">
        <f>TEXT(Table1[[#This Row],[order_time]],"HH")</f>
        <v>20</v>
      </c>
      <c r="F9114">
        <v>101</v>
      </c>
      <c r="G9114" t="str">
        <f>_xlfn.XLOOKUP(F9114,menu_items!$A$1:$A$33,menu_items!$B$1:$B$33,,0,1)</f>
        <v>Hamburger</v>
      </c>
      <c r="H9114" t="str">
        <f>_xlfn.XLOOKUP(F9114,menu_items!$A$1:$A$33,menu_items!$C$1:$C$33,,0,1)</f>
        <v>American</v>
      </c>
      <c r="I9114">
        <f>_xlfn.XLOOKUP(F9114,menu_items!$A$1:$A$33,menu_items!$D$1:$D$33,,0,1)</f>
        <v>12.95</v>
      </c>
    </row>
    <row r="9115" spans="1:9" hidden="1" x14ac:dyDescent="0.25">
      <c r="A9115" s="2">
        <v>9114</v>
      </c>
      <c r="B9115" s="2">
        <v>3997</v>
      </c>
      <c r="C9115" s="1">
        <v>45141</v>
      </c>
      <c r="D9115" s="3">
        <v>0.87204861111111109</v>
      </c>
      <c r="E9115" s="3" t="str">
        <f>TEXT(Table1[[#This Row],[order_time]],"HH")</f>
        <v>20</v>
      </c>
      <c r="F9115">
        <v>104</v>
      </c>
      <c r="G9115" t="str">
        <f>_xlfn.XLOOKUP(F9115,menu_items!$A$1:$A$33,menu_items!$B$1:$B$33,,0,1)</f>
        <v>Veggie Burger</v>
      </c>
      <c r="H9115" t="str">
        <f>_xlfn.XLOOKUP(F9115,menu_items!$A$1:$A$33,menu_items!$C$1:$C$33,,0,1)</f>
        <v>American</v>
      </c>
      <c r="I9115">
        <f>_xlfn.XLOOKUP(F9115,menu_items!$A$1:$A$33,menu_items!$D$1:$D$33,,0,1)</f>
        <v>10.5</v>
      </c>
    </row>
    <row r="9116" spans="1:9" hidden="1" x14ac:dyDescent="0.25">
      <c r="A9116" s="2">
        <v>9115</v>
      </c>
      <c r="B9116" s="2">
        <v>3998</v>
      </c>
      <c r="C9116" s="1">
        <v>45141</v>
      </c>
      <c r="D9116" s="3">
        <v>0.90054398148148151</v>
      </c>
      <c r="E9116" s="3" t="str">
        <f>TEXT(Table1[[#This Row],[order_time]],"HH")</f>
        <v>21</v>
      </c>
      <c r="F9116">
        <v>106</v>
      </c>
      <c r="G9116" t="str">
        <f>_xlfn.XLOOKUP(F9116,menu_items!$A$1:$A$33,menu_items!$B$1:$B$33,,0,1)</f>
        <v>French Fries</v>
      </c>
      <c r="H9116" t="str">
        <f>_xlfn.XLOOKUP(F9116,menu_items!$A$1:$A$33,menu_items!$C$1:$C$33,,0,1)</f>
        <v>American</v>
      </c>
      <c r="I9116">
        <f>_xlfn.XLOOKUP(F9116,menu_items!$A$1:$A$33,menu_items!$D$1:$D$33,,0,1)</f>
        <v>7</v>
      </c>
    </row>
    <row r="9117" spans="1:9" hidden="1" x14ac:dyDescent="0.25">
      <c r="A9117" s="2">
        <v>9116</v>
      </c>
      <c r="B9117" s="2">
        <v>3999</v>
      </c>
      <c r="C9117" s="1">
        <v>45141</v>
      </c>
      <c r="D9117" s="3">
        <v>0.90763888888888888</v>
      </c>
      <c r="E9117" s="3" t="str">
        <f>TEXT(Table1[[#This Row],[order_time]],"HH")</f>
        <v>21</v>
      </c>
      <c r="F9117">
        <v>103</v>
      </c>
      <c r="G9117" t="str">
        <f>_xlfn.XLOOKUP(F9117,menu_items!$A$1:$A$33,menu_items!$B$1:$B$33,,0,1)</f>
        <v>Hot Dog</v>
      </c>
      <c r="H9117" t="str">
        <f>_xlfn.XLOOKUP(F9117,menu_items!$A$1:$A$33,menu_items!$C$1:$C$33,,0,1)</f>
        <v>American</v>
      </c>
      <c r="I9117">
        <f>_xlfn.XLOOKUP(F9117,menu_items!$A$1:$A$33,menu_items!$D$1:$D$33,,0,1)</f>
        <v>9</v>
      </c>
    </row>
    <row r="9118" spans="1:9" hidden="1" x14ac:dyDescent="0.25">
      <c r="A9118" s="2">
        <v>9117</v>
      </c>
      <c r="B9118" s="2">
        <v>3999</v>
      </c>
      <c r="C9118" s="1">
        <v>45141</v>
      </c>
      <c r="D9118" s="3">
        <v>0.90763888888888888</v>
      </c>
      <c r="E9118" s="3" t="str">
        <f>TEXT(Table1[[#This Row],[order_time]],"HH")</f>
        <v>21</v>
      </c>
      <c r="F9118">
        <v>108</v>
      </c>
      <c r="G9118" t="str">
        <f>_xlfn.XLOOKUP(F9118,menu_items!$A$1:$A$33,menu_items!$B$1:$B$33,,0,1)</f>
        <v>Tofu Pad Thai</v>
      </c>
      <c r="H9118" t="str">
        <f>_xlfn.XLOOKUP(F9118,menu_items!$A$1:$A$33,menu_items!$C$1:$C$33,,0,1)</f>
        <v>Asian</v>
      </c>
      <c r="I9118">
        <f>_xlfn.XLOOKUP(F9118,menu_items!$A$1:$A$33,menu_items!$D$1:$D$33,,0,1)</f>
        <v>14.5</v>
      </c>
    </row>
    <row r="9119" spans="1:9" hidden="1" x14ac:dyDescent="0.25">
      <c r="A9119" s="2">
        <v>9118</v>
      </c>
      <c r="B9119" s="2">
        <v>3999</v>
      </c>
      <c r="C9119" s="1">
        <v>45141</v>
      </c>
      <c r="D9119" s="3">
        <v>0.90763888888888888</v>
      </c>
      <c r="E9119" s="3" t="str">
        <f>TEXT(Table1[[#This Row],[order_time]],"HH")</f>
        <v>21</v>
      </c>
      <c r="F9119">
        <v>128</v>
      </c>
      <c r="G9119" t="str">
        <f>_xlfn.XLOOKUP(F9119,menu_items!$A$1:$A$33,menu_items!$B$1:$B$33,,0,1)</f>
        <v>Cheese Lasagna</v>
      </c>
      <c r="H9119" t="str">
        <f>_xlfn.XLOOKUP(F9119,menu_items!$A$1:$A$33,menu_items!$C$1:$C$33,,0,1)</f>
        <v>Italian</v>
      </c>
      <c r="I9119">
        <f>_xlfn.XLOOKUP(F9119,menu_items!$A$1:$A$33,menu_items!$D$1:$D$33,,0,1)</f>
        <v>15.5</v>
      </c>
    </row>
    <row r="9120" spans="1:9" x14ac:dyDescent="0.25">
      <c r="A9120" s="2">
        <v>9119</v>
      </c>
      <c r="B9120" s="2">
        <v>4000</v>
      </c>
      <c r="C9120" s="1">
        <v>45172</v>
      </c>
      <c r="D9120" s="3">
        <v>0.48195601851851849</v>
      </c>
      <c r="E9120" s="3" t="str">
        <f>TEXT(Table1[[#This Row],[order_time]],"HH")</f>
        <v>11</v>
      </c>
      <c r="F9120">
        <v>101</v>
      </c>
      <c r="G9120" t="str">
        <f>_xlfn.XLOOKUP(F9120,menu_items!$A$1:$A$33,menu_items!$B$1:$B$33,,0,1)</f>
        <v>Hamburger</v>
      </c>
      <c r="H9120" t="str">
        <f>_xlfn.XLOOKUP(F9120,menu_items!$A$1:$A$33,menu_items!$C$1:$C$33,,0,1)</f>
        <v>American</v>
      </c>
      <c r="I9120">
        <f>_xlfn.XLOOKUP(F9120,menu_items!$A$1:$A$33,menu_items!$D$1:$D$33,,0,1)</f>
        <v>12.95</v>
      </c>
    </row>
    <row r="9121" spans="1:9" hidden="1" x14ac:dyDescent="0.25">
      <c r="A9121" s="2">
        <v>9120</v>
      </c>
      <c r="B9121" s="2">
        <v>4000</v>
      </c>
      <c r="C9121" s="1">
        <v>45172</v>
      </c>
      <c r="D9121" s="3">
        <v>0.48195601851851849</v>
      </c>
      <c r="E9121" s="3" t="str">
        <f>TEXT(Table1[[#This Row],[order_time]],"HH")</f>
        <v>11</v>
      </c>
      <c r="F9121">
        <v>126</v>
      </c>
      <c r="G9121" t="str">
        <f>_xlfn.XLOOKUP(F9121,menu_items!$A$1:$A$33,menu_items!$B$1:$B$33,,0,1)</f>
        <v>Fettuccine Alfredo</v>
      </c>
      <c r="H9121" t="str">
        <f>_xlfn.XLOOKUP(F9121,menu_items!$A$1:$A$33,menu_items!$C$1:$C$33,,0,1)</f>
        <v>Italian</v>
      </c>
      <c r="I9121">
        <f>_xlfn.XLOOKUP(F9121,menu_items!$A$1:$A$33,menu_items!$D$1:$D$33,,0,1)</f>
        <v>14.5</v>
      </c>
    </row>
    <row r="9122" spans="1:9" hidden="1" x14ac:dyDescent="0.25">
      <c r="A9122" s="2">
        <v>9121</v>
      </c>
      <c r="B9122" s="2">
        <v>4000</v>
      </c>
      <c r="C9122" s="1">
        <v>45172</v>
      </c>
      <c r="D9122" s="3">
        <v>0.48195601851851849</v>
      </c>
      <c r="E9122" s="3" t="str">
        <f>TEXT(Table1[[#This Row],[order_time]],"HH")</f>
        <v>11</v>
      </c>
      <c r="F9122">
        <v>121</v>
      </c>
      <c r="G9122" t="str">
        <f>_xlfn.XLOOKUP(F9122,menu_items!$A$1:$A$33,menu_items!$B$1:$B$33,,0,1)</f>
        <v>Cheese Quesadillas</v>
      </c>
      <c r="H9122" t="str">
        <f>_xlfn.XLOOKUP(F9122,menu_items!$A$1:$A$33,menu_items!$C$1:$C$33,,0,1)</f>
        <v>Mexican</v>
      </c>
      <c r="I9122">
        <f>_xlfn.XLOOKUP(F9122,menu_items!$A$1:$A$33,menu_items!$D$1:$D$33,,0,1)</f>
        <v>10.5</v>
      </c>
    </row>
    <row r="9123" spans="1:9" hidden="1" x14ac:dyDescent="0.25">
      <c r="A9123" s="2">
        <v>9122</v>
      </c>
      <c r="B9123" s="2">
        <v>4000</v>
      </c>
      <c r="C9123" s="1">
        <v>45172</v>
      </c>
      <c r="D9123" s="3">
        <v>0.48195601851851849</v>
      </c>
      <c r="E9123" s="3" t="str">
        <f>TEXT(Table1[[#This Row],[order_time]],"HH")</f>
        <v>11</v>
      </c>
      <c r="F9123">
        <v>106</v>
      </c>
      <c r="G9123" t="str">
        <f>_xlfn.XLOOKUP(F9123,menu_items!$A$1:$A$33,menu_items!$B$1:$B$33,,0,1)</f>
        <v>French Fries</v>
      </c>
      <c r="H9123" t="str">
        <f>_xlfn.XLOOKUP(F9123,menu_items!$A$1:$A$33,menu_items!$C$1:$C$33,,0,1)</f>
        <v>American</v>
      </c>
      <c r="I9123">
        <f>_xlfn.XLOOKUP(F9123,menu_items!$A$1:$A$33,menu_items!$D$1:$D$33,,0,1)</f>
        <v>7</v>
      </c>
    </row>
    <row r="9124" spans="1:9" hidden="1" x14ac:dyDescent="0.25">
      <c r="A9124" s="2">
        <v>9123</v>
      </c>
      <c r="B9124" s="2">
        <v>4001</v>
      </c>
      <c r="C9124" s="1">
        <v>45172</v>
      </c>
      <c r="D9124" s="3">
        <v>0.48741898148148149</v>
      </c>
      <c r="E9124" s="3" t="str">
        <f>TEXT(Table1[[#This Row],[order_time]],"HH")</f>
        <v>11</v>
      </c>
      <c r="F9124">
        <v>128</v>
      </c>
      <c r="G9124" t="str">
        <f>_xlfn.XLOOKUP(F9124,menu_items!$A$1:$A$33,menu_items!$B$1:$B$33,,0,1)</f>
        <v>Cheese Lasagna</v>
      </c>
      <c r="H9124" t="str">
        <f>_xlfn.XLOOKUP(F9124,menu_items!$A$1:$A$33,menu_items!$C$1:$C$33,,0,1)</f>
        <v>Italian</v>
      </c>
      <c r="I9124">
        <f>_xlfn.XLOOKUP(F9124,menu_items!$A$1:$A$33,menu_items!$D$1:$D$33,,0,1)</f>
        <v>15.5</v>
      </c>
    </row>
    <row r="9125" spans="1:9" hidden="1" x14ac:dyDescent="0.25">
      <c r="A9125" s="2">
        <v>9124</v>
      </c>
      <c r="B9125" s="2">
        <v>4001</v>
      </c>
      <c r="C9125" s="1">
        <v>45172</v>
      </c>
      <c r="D9125" s="3">
        <v>0.48741898148148149</v>
      </c>
      <c r="E9125" s="3" t="str">
        <f>TEXT(Table1[[#This Row],[order_time]],"HH")</f>
        <v>11</v>
      </c>
      <c r="F9125">
        <v>106</v>
      </c>
      <c r="G9125" t="str">
        <f>_xlfn.XLOOKUP(F9125,menu_items!$A$1:$A$33,menu_items!$B$1:$B$33,,0,1)</f>
        <v>French Fries</v>
      </c>
      <c r="H9125" t="str">
        <f>_xlfn.XLOOKUP(F9125,menu_items!$A$1:$A$33,menu_items!$C$1:$C$33,,0,1)</f>
        <v>American</v>
      </c>
      <c r="I9125">
        <f>_xlfn.XLOOKUP(F9125,menu_items!$A$1:$A$33,menu_items!$D$1:$D$33,,0,1)</f>
        <v>7</v>
      </c>
    </row>
    <row r="9126" spans="1:9" hidden="1" x14ac:dyDescent="0.25">
      <c r="A9126" s="2">
        <v>9125</v>
      </c>
      <c r="B9126" s="2">
        <v>4002</v>
      </c>
      <c r="C9126" s="1">
        <v>45172</v>
      </c>
      <c r="D9126" s="3">
        <v>0.49052083333333335</v>
      </c>
      <c r="E9126" s="3" t="str">
        <f>TEXT(Table1[[#This Row],[order_time]],"HH")</f>
        <v>11</v>
      </c>
      <c r="F9126">
        <v>125</v>
      </c>
      <c r="G9126" t="str">
        <f>_xlfn.XLOOKUP(F9126,menu_items!$A$1:$A$33,menu_items!$B$1:$B$33,,0,1)</f>
        <v>Spaghetti &amp; Meatballs</v>
      </c>
      <c r="H9126" t="str">
        <f>_xlfn.XLOOKUP(F9126,menu_items!$A$1:$A$33,menu_items!$C$1:$C$33,,0,1)</f>
        <v>Italian</v>
      </c>
      <c r="I9126">
        <f>_xlfn.XLOOKUP(F9126,menu_items!$A$1:$A$33,menu_items!$D$1:$D$33,,0,1)</f>
        <v>17.95</v>
      </c>
    </row>
    <row r="9127" spans="1:9" hidden="1" x14ac:dyDescent="0.25">
      <c r="A9127" s="2">
        <v>9126</v>
      </c>
      <c r="B9127" s="2">
        <v>4002</v>
      </c>
      <c r="C9127" s="1">
        <v>45172</v>
      </c>
      <c r="D9127" s="3">
        <v>0.49052083333333335</v>
      </c>
      <c r="E9127" s="3" t="str">
        <f>TEXT(Table1[[#This Row],[order_time]],"HH")</f>
        <v>11</v>
      </c>
      <c r="F9127">
        <v>119</v>
      </c>
      <c r="G9127" t="str">
        <f>_xlfn.XLOOKUP(F9127,menu_items!$A$1:$A$33,menu_items!$B$1:$B$33,,0,1)</f>
        <v>Chicken Torta</v>
      </c>
      <c r="H9127" t="str">
        <f>_xlfn.XLOOKUP(F9127,menu_items!$A$1:$A$33,menu_items!$C$1:$C$33,,0,1)</f>
        <v>Mexican</v>
      </c>
      <c r="I9127">
        <f>_xlfn.XLOOKUP(F9127,menu_items!$A$1:$A$33,menu_items!$D$1:$D$33,,0,1)</f>
        <v>11.95</v>
      </c>
    </row>
    <row r="9128" spans="1:9" hidden="1" x14ac:dyDescent="0.25">
      <c r="A9128" s="2">
        <v>9127</v>
      </c>
      <c r="B9128" s="2">
        <v>4003</v>
      </c>
      <c r="C9128" s="1">
        <v>45172</v>
      </c>
      <c r="D9128" s="3">
        <v>0.4929398148148148</v>
      </c>
      <c r="E9128" s="3" t="str">
        <f>TEXT(Table1[[#This Row],[order_time]],"HH")</f>
        <v>11</v>
      </c>
      <c r="F9128">
        <v>110</v>
      </c>
      <c r="G9128" t="str">
        <f>_xlfn.XLOOKUP(F9128,menu_items!$A$1:$A$33,menu_items!$B$1:$B$33,,0,1)</f>
        <v>Pork Ramen</v>
      </c>
      <c r="H9128" t="str">
        <f>_xlfn.XLOOKUP(F9128,menu_items!$A$1:$A$33,menu_items!$C$1:$C$33,,0,1)</f>
        <v>Asian</v>
      </c>
      <c r="I9128">
        <f>_xlfn.XLOOKUP(F9128,menu_items!$A$1:$A$33,menu_items!$D$1:$D$33,,0,1)</f>
        <v>17.95</v>
      </c>
    </row>
    <row r="9129" spans="1:9" hidden="1" x14ac:dyDescent="0.25">
      <c r="A9129" s="2">
        <v>9128</v>
      </c>
      <c r="B9129" s="2">
        <v>4004</v>
      </c>
      <c r="C9129" s="1">
        <v>45172</v>
      </c>
      <c r="D9129" s="3">
        <v>0.49520833333333331</v>
      </c>
      <c r="E9129" s="3" t="str">
        <f>TEXT(Table1[[#This Row],[order_time]],"HH")</f>
        <v>11</v>
      </c>
      <c r="F9129">
        <v>104</v>
      </c>
      <c r="G9129" t="str">
        <f>_xlfn.XLOOKUP(F9129,menu_items!$A$1:$A$33,menu_items!$B$1:$B$33,,0,1)</f>
        <v>Veggie Burger</v>
      </c>
      <c r="H9129" t="str">
        <f>_xlfn.XLOOKUP(F9129,menu_items!$A$1:$A$33,menu_items!$C$1:$C$33,,0,1)</f>
        <v>American</v>
      </c>
      <c r="I9129">
        <f>_xlfn.XLOOKUP(F9129,menu_items!$A$1:$A$33,menu_items!$D$1:$D$33,,0,1)</f>
        <v>10.5</v>
      </c>
    </row>
    <row r="9130" spans="1:9" hidden="1" x14ac:dyDescent="0.25">
      <c r="A9130" s="2">
        <v>9129</v>
      </c>
      <c r="B9130" s="2">
        <v>4005</v>
      </c>
      <c r="C9130" s="1">
        <v>45172</v>
      </c>
      <c r="D9130" s="3">
        <v>0.52793981481481478</v>
      </c>
      <c r="E9130" s="3" t="str">
        <f>TEXT(Table1[[#This Row],[order_time]],"HH")</f>
        <v>12</v>
      </c>
      <c r="F9130">
        <v>104</v>
      </c>
      <c r="G9130" t="str">
        <f>_xlfn.XLOOKUP(F9130,menu_items!$A$1:$A$33,menu_items!$B$1:$B$33,,0,1)</f>
        <v>Veggie Burger</v>
      </c>
      <c r="H9130" t="str">
        <f>_xlfn.XLOOKUP(F9130,menu_items!$A$1:$A$33,menu_items!$C$1:$C$33,,0,1)</f>
        <v>American</v>
      </c>
      <c r="I9130">
        <f>_xlfn.XLOOKUP(F9130,menu_items!$A$1:$A$33,menu_items!$D$1:$D$33,,0,1)</f>
        <v>10.5</v>
      </c>
    </row>
    <row r="9131" spans="1:9" hidden="1" x14ac:dyDescent="0.25">
      <c r="A9131" s="2">
        <v>9130</v>
      </c>
      <c r="B9131" s="2">
        <v>4005</v>
      </c>
      <c r="C9131" s="1">
        <v>45172</v>
      </c>
      <c r="D9131" s="3">
        <v>0.52793981481481478</v>
      </c>
      <c r="E9131" s="3" t="str">
        <f>TEXT(Table1[[#This Row],[order_time]],"HH")</f>
        <v>12</v>
      </c>
      <c r="F9131">
        <v>108</v>
      </c>
      <c r="G9131" t="str">
        <f>_xlfn.XLOOKUP(F9131,menu_items!$A$1:$A$33,menu_items!$B$1:$B$33,,0,1)</f>
        <v>Tofu Pad Thai</v>
      </c>
      <c r="H9131" t="str">
        <f>_xlfn.XLOOKUP(F9131,menu_items!$A$1:$A$33,menu_items!$C$1:$C$33,,0,1)</f>
        <v>Asian</v>
      </c>
      <c r="I9131">
        <f>_xlfn.XLOOKUP(F9131,menu_items!$A$1:$A$33,menu_items!$D$1:$D$33,,0,1)</f>
        <v>14.5</v>
      </c>
    </row>
    <row r="9132" spans="1:9" hidden="1" x14ac:dyDescent="0.25">
      <c r="A9132" s="2">
        <v>9131</v>
      </c>
      <c r="B9132" s="2">
        <v>4005</v>
      </c>
      <c r="C9132" s="1">
        <v>45172</v>
      </c>
      <c r="D9132" s="3">
        <v>0.52793981481481478</v>
      </c>
      <c r="E9132" s="3" t="str">
        <f>TEXT(Table1[[#This Row],[order_time]],"HH")</f>
        <v>12</v>
      </c>
      <c r="F9132">
        <v>108</v>
      </c>
      <c r="G9132" t="str">
        <f>_xlfn.XLOOKUP(F9132,menu_items!$A$1:$A$33,menu_items!$B$1:$B$33,,0,1)</f>
        <v>Tofu Pad Thai</v>
      </c>
      <c r="H9132" t="str">
        <f>_xlfn.XLOOKUP(F9132,menu_items!$A$1:$A$33,menu_items!$C$1:$C$33,,0,1)</f>
        <v>Asian</v>
      </c>
      <c r="I9132">
        <f>_xlfn.XLOOKUP(F9132,menu_items!$A$1:$A$33,menu_items!$D$1:$D$33,,0,1)</f>
        <v>14.5</v>
      </c>
    </row>
    <row r="9133" spans="1:9" hidden="1" x14ac:dyDescent="0.25">
      <c r="A9133" s="2">
        <v>9132</v>
      </c>
      <c r="B9133" s="2">
        <v>4005</v>
      </c>
      <c r="C9133" s="1">
        <v>45172</v>
      </c>
      <c r="D9133" s="3">
        <v>0.52793981481481478</v>
      </c>
      <c r="E9133" s="3" t="str">
        <f>TEXT(Table1[[#This Row],[order_time]],"HH")</f>
        <v>12</v>
      </c>
      <c r="F9133">
        <v>128</v>
      </c>
      <c r="G9133" t="str">
        <f>_xlfn.XLOOKUP(F9133,menu_items!$A$1:$A$33,menu_items!$B$1:$B$33,,0,1)</f>
        <v>Cheese Lasagna</v>
      </c>
      <c r="H9133" t="str">
        <f>_xlfn.XLOOKUP(F9133,menu_items!$A$1:$A$33,menu_items!$C$1:$C$33,,0,1)</f>
        <v>Italian</v>
      </c>
      <c r="I9133">
        <f>_xlfn.XLOOKUP(F9133,menu_items!$A$1:$A$33,menu_items!$D$1:$D$33,,0,1)</f>
        <v>15.5</v>
      </c>
    </row>
    <row r="9134" spans="1:9" hidden="1" x14ac:dyDescent="0.25">
      <c r="A9134" s="2">
        <v>9133</v>
      </c>
      <c r="B9134" s="2">
        <v>4005</v>
      </c>
      <c r="C9134" s="1">
        <v>45172</v>
      </c>
      <c r="D9134" s="3">
        <v>0.52793981481481478</v>
      </c>
      <c r="E9134" s="3" t="str">
        <f>TEXT(Table1[[#This Row],[order_time]],"HH")</f>
        <v>12</v>
      </c>
      <c r="F9134">
        <v>129</v>
      </c>
      <c r="G9134" t="str">
        <f>_xlfn.XLOOKUP(F9134,menu_items!$A$1:$A$33,menu_items!$B$1:$B$33,,0,1)</f>
        <v>Mushroom Ravioli</v>
      </c>
      <c r="H9134" t="str">
        <f>_xlfn.XLOOKUP(F9134,menu_items!$A$1:$A$33,menu_items!$C$1:$C$33,,0,1)</f>
        <v>Italian</v>
      </c>
      <c r="I9134">
        <f>_xlfn.XLOOKUP(F9134,menu_items!$A$1:$A$33,menu_items!$D$1:$D$33,,0,1)</f>
        <v>15.5</v>
      </c>
    </row>
    <row r="9135" spans="1:9" hidden="1" x14ac:dyDescent="0.25">
      <c r="A9135" s="2">
        <v>9134</v>
      </c>
      <c r="B9135" s="2">
        <v>4005</v>
      </c>
      <c r="C9135" s="1">
        <v>45172</v>
      </c>
      <c r="D9135" s="3">
        <v>0.52793981481481478</v>
      </c>
      <c r="E9135" s="3" t="str">
        <f>TEXT(Table1[[#This Row],[order_time]],"HH")</f>
        <v>12</v>
      </c>
      <c r="F9135">
        <v>119</v>
      </c>
      <c r="G9135" t="str">
        <f>_xlfn.XLOOKUP(F9135,menu_items!$A$1:$A$33,menu_items!$B$1:$B$33,,0,1)</f>
        <v>Chicken Torta</v>
      </c>
      <c r="H9135" t="str">
        <f>_xlfn.XLOOKUP(F9135,menu_items!$A$1:$A$33,menu_items!$C$1:$C$33,,0,1)</f>
        <v>Mexican</v>
      </c>
      <c r="I9135">
        <f>_xlfn.XLOOKUP(F9135,menu_items!$A$1:$A$33,menu_items!$D$1:$D$33,,0,1)</f>
        <v>11.95</v>
      </c>
    </row>
    <row r="9136" spans="1:9" hidden="1" x14ac:dyDescent="0.25">
      <c r="A9136" s="2">
        <v>9135</v>
      </c>
      <c r="B9136" s="2">
        <v>4006</v>
      </c>
      <c r="C9136" s="1">
        <v>45172</v>
      </c>
      <c r="D9136" s="3">
        <v>0.53112268518518524</v>
      </c>
      <c r="E9136" s="3" t="str">
        <f>TEXT(Table1[[#This Row],[order_time]],"HH")</f>
        <v>12</v>
      </c>
      <c r="F9136">
        <v>120</v>
      </c>
      <c r="G9136" t="str">
        <f>_xlfn.XLOOKUP(F9136,menu_items!$A$1:$A$33,menu_items!$B$1:$B$33,,0,1)</f>
        <v>Steak Torta</v>
      </c>
      <c r="H9136" t="str">
        <f>_xlfn.XLOOKUP(F9136,menu_items!$A$1:$A$33,menu_items!$C$1:$C$33,,0,1)</f>
        <v>Mexican</v>
      </c>
      <c r="I9136">
        <f>_xlfn.XLOOKUP(F9136,menu_items!$A$1:$A$33,menu_items!$D$1:$D$33,,0,1)</f>
        <v>13.95</v>
      </c>
    </row>
    <row r="9137" spans="1:9" x14ac:dyDescent="0.25">
      <c r="A9137" s="2">
        <v>9136</v>
      </c>
      <c r="B9137" s="2">
        <v>4007</v>
      </c>
      <c r="C9137" s="1">
        <v>45172</v>
      </c>
      <c r="D9137" s="3">
        <v>0.54428240740740741</v>
      </c>
      <c r="E9137" s="3" t="str">
        <f>TEXT(Table1[[#This Row],[order_time]],"HH")</f>
        <v>13</v>
      </c>
      <c r="F9137">
        <v>101</v>
      </c>
      <c r="G9137" t="str">
        <f>_xlfn.XLOOKUP(F9137,menu_items!$A$1:$A$33,menu_items!$B$1:$B$33,,0,1)</f>
        <v>Hamburger</v>
      </c>
      <c r="H9137" t="str">
        <f>_xlfn.XLOOKUP(F9137,menu_items!$A$1:$A$33,menu_items!$C$1:$C$33,,0,1)</f>
        <v>American</v>
      </c>
      <c r="I9137">
        <f>_xlfn.XLOOKUP(F9137,menu_items!$A$1:$A$33,menu_items!$D$1:$D$33,,0,1)</f>
        <v>12.95</v>
      </c>
    </row>
    <row r="9138" spans="1:9" hidden="1" x14ac:dyDescent="0.25">
      <c r="A9138" s="2">
        <v>9137</v>
      </c>
      <c r="B9138" s="2">
        <v>4008</v>
      </c>
      <c r="C9138" s="1">
        <v>45172</v>
      </c>
      <c r="D9138" s="3">
        <v>0.54429398148148145</v>
      </c>
      <c r="E9138" s="3" t="str">
        <f>TEXT(Table1[[#This Row],[order_time]],"HH")</f>
        <v>13</v>
      </c>
      <c r="F9138">
        <v>108</v>
      </c>
      <c r="G9138" t="str">
        <f>_xlfn.XLOOKUP(F9138,menu_items!$A$1:$A$33,menu_items!$B$1:$B$33,,0,1)</f>
        <v>Tofu Pad Thai</v>
      </c>
      <c r="H9138" t="str">
        <f>_xlfn.XLOOKUP(F9138,menu_items!$A$1:$A$33,menu_items!$C$1:$C$33,,0,1)</f>
        <v>Asian</v>
      </c>
      <c r="I9138">
        <f>_xlfn.XLOOKUP(F9138,menu_items!$A$1:$A$33,menu_items!$D$1:$D$33,,0,1)</f>
        <v>14.5</v>
      </c>
    </row>
    <row r="9139" spans="1:9" hidden="1" x14ac:dyDescent="0.25">
      <c r="A9139" s="2">
        <v>9138</v>
      </c>
      <c r="B9139" s="2">
        <v>4008</v>
      </c>
      <c r="C9139" s="1">
        <v>45172</v>
      </c>
      <c r="D9139" s="3">
        <v>0.54429398148148145</v>
      </c>
      <c r="E9139" s="3" t="str">
        <f>TEXT(Table1[[#This Row],[order_time]],"HH")</f>
        <v>13</v>
      </c>
      <c r="F9139">
        <v>130</v>
      </c>
      <c r="G9139" t="str">
        <f>_xlfn.XLOOKUP(F9139,menu_items!$A$1:$A$33,menu_items!$B$1:$B$33,,0,1)</f>
        <v>Shrimp Scampi</v>
      </c>
      <c r="H9139" t="str">
        <f>_xlfn.XLOOKUP(F9139,menu_items!$A$1:$A$33,menu_items!$C$1:$C$33,,0,1)</f>
        <v>Italian</v>
      </c>
      <c r="I9139">
        <f>_xlfn.XLOOKUP(F9139,menu_items!$A$1:$A$33,menu_items!$D$1:$D$33,,0,1)</f>
        <v>19.95</v>
      </c>
    </row>
    <row r="9140" spans="1:9" x14ac:dyDescent="0.25">
      <c r="A9140" s="2">
        <v>9139</v>
      </c>
      <c r="B9140" s="2">
        <v>4009</v>
      </c>
      <c r="C9140" s="1">
        <v>45172</v>
      </c>
      <c r="D9140" s="3">
        <v>0.54645833333333338</v>
      </c>
      <c r="E9140" s="3" t="str">
        <f>TEXT(Table1[[#This Row],[order_time]],"HH")</f>
        <v>13</v>
      </c>
      <c r="F9140">
        <v>101</v>
      </c>
      <c r="G9140" t="str">
        <f>_xlfn.XLOOKUP(F9140,menu_items!$A$1:$A$33,menu_items!$B$1:$B$33,,0,1)</f>
        <v>Hamburger</v>
      </c>
      <c r="H9140" t="str">
        <f>_xlfn.XLOOKUP(F9140,menu_items!$A$1:$A$33,menu_items!$C$1:$C$33,,0,1)</f>
        <v>American</v>
      </c>
      <c r="I9140">
        <f>_xlfn.XLOOKUP(F9140,menu_items!$A$1:$A$33,menu_items!$D$1:$D$33,,0,1)</f>
        <v>12.95</v>
      </c>
    </row>
    <row r="9141" spans="1:9" x14ac:dyDescent="0.25">
      <c r="A9141" s="2">
        <v>9140</v>
      </c>
      <c r="B9141" s="2">
        <v>4009</v>
      </c>
      <c r="C9141" s="1">
        <v>45172</v>
      </c>
      <c r="D9141" s="3">
        <v>0.54645833333333338</v>
      </c>
      <c r="E9141" s="3" t="str">
        <f>TEXT(Table1[[#This Row],[order_time]],"HH")</f>
        <v>13</v>
      </c>
      <c r="F9141">
        <v>101</v>
      </c>
      <c r="G9141" t="str">
        <f>_xlfn.XLOOKUP(F9141,menu_items!$A$1:$A$33,menu_items!$B$1:$B$33,,0,1)</f>
        <v>Hamburger</v>
      </c>
      <c r="H9141" t="str">
        <f>_xlfn.XLOOKUP(F9141,menu_items!$A$1:$A$33,menu_items!$C$1:$C$33,,0,1)</f>
        <v>American</v>
      </c>
      <c r="I9141">
        <f>_xlfn.XLOOKUP(F9141,menu_items!$A$1:$A$33,menu_items!$D$1:$D$33,,0,1)</f>
        <v>12.95</v>
      </c>
    </row>
    <row r="9142" spans="1:9" hidden="1" x14ac:dyDescent="0.25">
      <c r="A9142" s="2">
        <v>9141</v>
      </c>
      <c r="B9142" s="2">
        <v>4010</v>
      </c>
      <c r="C9142" s="1">
        <v>45172</v>
      </c>
      <c r="D9142" s="3">
        <v>0.54702546296296295</v>
      </c>
      <c r="E9142" s="3" t="str">
        <f>TEXT(Table1[[#This Row],[order_time]],"HH")</f>
        <v>13</v>
      </c>
      <c r="F9142">
        <v>102</v>
      </c>
      <c r="G9142" t="str">
        <f>_xlfn.XLOOKUP(F9142,menu_items!$A$1:$A$33,menu_items!$B$1:$B$33,,0,1)</f>
        <v>Cheeseburger</v>
      </c>
      <c r="H9142" t="str">
        <f>_xlfn.XLOOKUP(F9142,menu_items!$A$1:$A$33,menu_items!$C$1:$C$33,,0,1)</f>
        <v>American</v>
      </c>
      <c r="I9142">
        <f>_xlfn.XLOOKUP(F9142,menu_items!$A$1:$A$33,menu_items!$D$1:$D$33,,0,1)</f>
        <v>13.95</v>
      </c>
    </row>
    <row r="9143" spans="1:9" hidden="1" x14ac:dyDescent="0.25">
      <c r="A9143" s="2">
        <v>9142</v>
      </c>
      <c r="B9143" s="2">
        <v>4010</v>
      </c>
      <c r="C9143" s="1">
        <v>45172</v>
      </c>
      <c r="D9143" s="3">
        <v>0.54702546296296295</v>
      </c>
      <c r="E9143" s="3" t="str">
        <f>TEXT(Table1[[#This Row],[order_time]],"HH")</f>
        <v>13</v>
      </c>
      <c r="F9143">
        <v>125</v>
      </c>
      <c r="G9143" t="str">
        <f>_xlfn.XLOOKUP(F9143,menu_items!$A$1:$A$33,menu_items!$B$1:$B$33,,0,1)</f>
        <v>Spaghetti &amp; Meatballs</v>
      </c>
      <c r="H9143" t="str">
        <f>_xlfn.XLOOKUP(F9143,menu_items!$A$1:$A$33,menu_items!$C$1:$C$33,,0,1)</f>
        <v>Italian</v>
      </c>
      <c r="I9143">
        <f>_xlfn.XLOOKUP(F9143,menu_items!$A$1:$A$33,menu_items!$D$1:$D$33,,0,1)</f>
        <v>17.95</v>
      </c>
    </row>
    <row r="9144" spans="1:9" hidden="1" x14ac:dyDescent="0.25">
      <c r="A9144" s="2">
        <v>9143</v>
      </c>
      <c r="B9144" s="2">
        <v>4010</v>
      </c>
      <c r="C9144" s="1">
        <v>45172</v>
      </c>
      <c r="D9144" s="3">
        <v>0.54702546296296295</v>
      </c>
      <c r="E9144" s="3" t="str">
        <f>TEXT(Table1[[#This Row],[order_time]],"HH")</f>
        <v>13</v>
      </c>
      <c r="F9144">
        <v>112</v>
      </c>
      <c r="G9144" t="str">
        <f>_xlfn.XLOOKUP(F9144,menu_items!$A$1:$A$33,menu_items!$B$1:$B$33,,0,1)</f>
        <v>Salmon Roll</v>
      </c>
      <c r="H9144" t="str">
        <f>_xlfn.XLOOKUP(F9144,menu_items!$A$1:$A$33,menu_items!$C$1:$C$33,,0,1)</f>
        <v>Asian</v>
      </c>
      <c r="I9144">
        <f>_xlfn.XLOOKUP(F9144,menu_items!$A$1:$A$33,menu_items!$D$1:$D$33,,0,1)</f>
        <v>14.95</v>
      </c>
    </row>
    <row r="9145" spans="1:9" hidden="1" x14ac:dyDescent="0.25">
      <c r="A9145" s="2">
        <v>9144</v>
      </c>
      <c r="B9145" s="2">
        <v>4010</v>
      </c>
      <c r="C9145" s="1">
        <v>45172</v>
      </c>
      <c r="D9145" s="3">
        <v>0.54702546296296295</v>
      </c>
      <c r="E9145" s="3" t="str">
        <f>TEXT(Table1[[#This Row],[order_time]],"HH")</f>
        <v>13</v>
      </c>
      <c r="F9145">
        <v>112</v>
      </c>
      <c r="G9145" t="str">
        <f>_xlfn.XLOOKUP(F9145,menu_items!$A$1:$A$33,menu_items!$B$1:$B$33,,0,1)</f>
        <v>Salmon Roll</v>
      </c>
      <c r="H9145" t="str">
        <f>_xlfn.XLOOKUP(F9145,menu_items!$A$1:$A$33,menu_items!$C$1:$C$33,,0,1)</f>
        <v>Asian</v>
      </c>
      <c r="I9145">
        <f>_xlfn.XLOOKUP(F9145,menu_items!$A$1:$A$33,menu_items!$D$1:$D$33,,0,1)</f>
        <v>14.95</v>
      </c>
    </row>
    <row r="9146" spans="1:9" hidden="1" x14ac:dyDescent="0.25">
      <c r="A9146" s="2">
        <v>9145</v>
      </c>
      <c r="B9146" s="2">
        <v>4011</v>
      </c>
      <c r="C9146" s="1">
        <v>45172</v>
      </c>
      <c r="D9146" s="3">
        <v>0.55063657407407407</v>
      </c>
      <c r="E9146" s="3" t="str">
        <f>TEXT(Table1[[#This Row],[order_time]],"HH")</f>
        <v>13</v>
      </c>
      <c r="F9146">
        <v>105</v>
      </c>
      <c r="G9146" t="str">
        <f>_xlfn.XLOOKUP(F9146,menu_items!$A$1:$A$33,menu_items!$B$1:$B$33,,0,1)</f>
        <v>Mac &amp; Cheese</v>
      </c>
      <c r="H9146" t="str">
        <f>_xlfn.XLOOKUP(F9146,menu_items!$A$1:$A$33,menu_items!$C$1:$C$33,,0,1)</f>
        <v>American</v>
      </c>
      <c r="I9146">
        <f>_xlfn.XLOOKUP(F9146,menu_items!$A$1:$A$33,menu_items!$D$1:$D$33,,0,1)</f>
        <v>7</v>
      </c>
    </row>
    <row r="9147" spans="1:9" hidden="1" x14ac:dyDescent="0.25">
      <c r="A9147" s="2">
        <v>9146</v>
      </c>
      <c r="B9147" s="2">
        <v>4012</v>
      </c>
      <c r="C9147" s="1">
        <v>45172</v>
      </c>
      <c r="D9147" s="3">
        <v>0.55409722222222224</v>
      </c>
      <c r="E9147" s="3" t="str">
        <f>TEXT(Table1[[#This Row],[order_time]],"HH")</f>
        <v>13</v>
      </c>
      <c r="F9147">
        <v>103</v>
      </c>
      <c r="G9147" t="str">
        <f>_xlfn.XLOOKUP(F9147,menu_items!$A$1:$A$33,menu_items!$B$1:$B$33,,0,1)</f>
        <v>Hot Dog</v>
      </c>
      <c r="H9147" t="str">
        <f>_xlfn.XLOOKUP(F9147,menu_items!$A$1:$A$33,menu_items!$C$1:$C$33,,0,1)</f>
        <v>American</v>
      </c>
      <c r="I9147">
        <f>_xlfn.XLOOKUP(F9147,menu_items!$A$1:$A$33,menu_items!$D$1:$D$33,,0,1)</f>
        <v>9</v>
      </c>
    </row>
    <row r="9148" spans="1:9" hidden="1" x14ac:dyDescent="0.25">
      <c r="A9148" s="2">
        <v>9147</v>
      </c>
      <c r="B9148" s="2">
        <v>4012</v>
      </c>
      <c r="C9148" s="1">
        <v>45172</v>
      </c>
      <c r="D9148" s="3">
        <v>0.55409722222222224</v>
      </c>
      <c r="E9148" s="3" t="str">
        <f>TEXT(Table1[[#This Row],[order_time]],"HH")</f>
        <v>13</v>
      </c>
      <c r="F9148">
        <v>124</v>
      </c>
      <c r="G9148" t="str">
        <f>_xlfn.XLOOKUP(F9148,menu_items!$A$1:$A$33,menu_items!$B$1:$B$33,,0,1)</f>
        <v>Spaghetti</v>
      </c>
      <c r="H9148" t="str">
        <f>_xlfn.XLOOKUP(F9148,menu_items!$A$1:$A$33,menu_items!$C$1:$C$33,,0,1)</f>
        <v>Italian</v>
      </c>
      <c r="I9148">
        <f>_xlfn.XLOOKUP(F9148,menu_items!$A$1:$A$33,menu_items!$D$1:$D$33,,0,1)</f>
        <v>14.5</v>
      </c>
    </row>
    <row r="9149" spans="1:9" hidden="1" x14ac:dyDescent="0.25">
      <c r="A9149" s="2">
        <v>9148</v>
      </c>
      <c r="B9149" s="2">
        <v>4012</v>
      </c>
      <c r="C9149" s="1">
        <v>45172</v>
      </c>
      <c r="D9149" s="3">
        <v>0.55409722222222224</v>
      </c>
      <c r="E9149" s="3" t="str">
        <f>TEXT(Table1[[#This Row],[order_time]],"HH")</f>
        <v>13</v>
      </c>
      <c r="F9149">
        <v>105</v>
      </c>
      <c r="G9149" t="str">
        <f>_xlfn.XLOOKUP(F9149,menu_items!$A$1:$A$33,menu_items!$B$1:$B$33,,0,1)</f>
        <v>Mac &amp; Cheese</v>
      </c>
      <c r="H9149" t="str">
        <f>_xlfn.XLOOKUP(F9149,menu_items!$A$1:$A$33,menu_items!$C$1:$C$33,,0,1)</f>
        <v>American</v>
      </c>
      <c r="I9149">
        <f>_xlfn.XLOOKUP(F9149,menu_items!$A$1:$A$33,menu_items!$D$1:$D$33,,0,1)</f>
        <v>7</v>
      </c>
    </row>
    <row r="9150" spans="1:9" hidden="1" x14ac:dyDescent="0.25">
      <c r="A9150" s="2">
        <v>9149</v>
      </c>
      <c r="B9150" s="2">
        <v>4012</v>
      </c>
      <c r="C9150" s="1">
        <v>45172</v>
      </c>
      <c r="D9150" s="3">
        <v>0.55409722222222224</v>
      </c>
      <c r="E9150" s="3" t="str">
        <f>TEXT(Table1[[#This Row],[order_time]],"HH")</f>
        <v>13</v>
      </c>
      <c r="F9150">
        <v>114</v>
      </c>
      <c r="G9150" t="str">
        <f>_xlfn.XLOOKUP(F9150,menu_items!$A$1:$A$33,menu_items!$B$1:$B$33,,0,1)</f>
        <v>Potstickers</v>
      </c>
      <c r="H9150" t="str">
        <f>_xlfn.XLOOKUP(F9150,menu_items!$A$1:$A$33,menu_items!$C$1:$C$33,,0,1)</f>
        <v>Asian</v>
      </c>
      <c r="I9150">
        <f>_xlfn.XLOOKUP(F9150,menu_items!$A$1:$A$33,menu_items!$D$1:$D$33,,0,1)</f>
        <v>9</v>
      </c>
    </row>
    <row r="9151" spans="1:9" x14ac:dyDescent="0.25">
      <c r="A9151" s="2">
        <v>9150</v>
      </c>
      <c r="B9151" s="2">
        <v>4013</v>
      </c>
      <c r="C9151" s="1">
        <v>45172</v>
      </c>
      <c r="D9151" s="3">
        <v>0.56380787037037039</v>
      </c>
      <c r="E9151" s="3" t="str">
        <f>TEXT(Table1[[#This Row],[order_time]],"HH")</f>
        <v>13</v>
      </c>
      <c r="F9151">
        <v>101</v>
      </c>
      <c r="G9151" t="str">
        <f>_xlfn.XLOOKUP(F9151,menu_items!$A$1:$A$33,menu_items!$B$1:$B$33,,0,1)</f>
        <v>Hamburger</v>
      </c>
      <c r="H9151" t="str">
        <f>_xlfn.XLOOKUP(F9151,menu_items!$A$1:$A$33,menu_items!$C$1:$C$33,,0,1)</f>
        <v>American</v>
      </c>
      <c r="I9151">
        <f>_xlfn.XLOOKUP(F9151,menu_items!$A$1:$A$33,menu_items!$D$1:$D$33,,0,1)</f>
        <v>12.95</v>
      </c>
    </row>
    <row r="9152" spans="1:9" hidden="1" x14ac:dyDescent="0.25">
      <c r="A9152" s="2">
        <v>9151</v>
      </c>
      <c r="B9152" s="2">
        <v>4013</v>
      </c>
      <c r="C9152" s="1">
        <v>45172</v>
      </c>
      <c r="D9152" s="3">
        <v>0.56380787037037039</v>
      </c>
      <c r="E9152" s="3" t="str">
        <f>TEXT(Table1[[#This Row],[order_time]],"HH")</f>
        <v>13</v>
      </c>
      <c r="F9152">
        <v>124</v>
      </c>
      <c r="G9152" t="str">
        <f>_xlfn.XLOOKUP(F9152,menu_items!$A$1:$A$33,menu_items!$B$1:$B$33,,0,1)</f>
        <v>Spaghetti</v>
      </c>
      <c r="H9152" t="str">
        <f>_xlfn.XLOOKUP(F9152,menu_items!$A$1:$A$33,menu_items!$C$1:$C$33,,0,1)</f>
        <v>Italian</v>
      </c>
      <c r="I9152">
        <f>_xlfn.XLOOKUP(F9152,menu_items!$A$1:$A$33,menu_items!$D$1:$D$33,,0,1)</f>
        <v>14.5</v>
      </c>
    </row>
    <row r="9153" spans="1:9" x14ac:dyDescent="0.25">
      <c r="A9153" s="2">
        <v>9152</v>
      </c>
      <c r="B9153" s="2">
        <v>4014</v>
      </c>
      <c r="C9153" s="1">
        <v>45172</v>
      </c>
      <c r="D9153" s="3">
        <v>0.56920138888888894</v>
      </c>
      <c r="E9153" s="3" t="str">
        <f>TEXT(Table1[[#This Row],[order_time]],"HH")</f>
        <v>13</v>
      </c>
      <c r="F9153">
        <v>101</v>
      </c>
      <c r="G9153" t="str">
        <f>_xlfn.XLOOKUP(F9153,menu_items!$A$1:$A$33,menu_items!$B$1:$B$33,,0,1)</f>
        <v>Hamburger</v>
      </c>
      <c r="H9153" t="str">
        <f>_xlfn.XLOOKUP(F9153,menu_items!$A$1:$A$33,menu_items!$C$1:$C$33,,0,1)</f>
        <v>American</v>
      </c>
      <c r="I9153">
        <f>_xlfn.XLOOKUP(F9153,menu_items!$A$1:$A$33,menu_items!$D$1:$D$33,,0,1)</f>
        <v>12.95</v>
      </c>
    </row>
    <row r="9154" spans="1:9" hidden="1" x14ac:dyDescent="0.25">
      <c r="A9154" s="2">
        <v>9153</v>
      </c>
      <c r="B9154" s="2">
        <v>4014</v>
      </c>
      <c r="C9154" s="1">
        <v>45172</v>
      </c>
      <c r="D9154" s="3">
        <v>0.56920138888888894</v>
      </c>
      <c r="E9154" s="3" t="str">
        <f>TEXT(Table1[[#This Row],[order_time]],"HH")</f>
        <v>13</v>
      </c>
      <c r="F9154">
        <v>102</v>
      </c>
      <c r="G9154" t="str">
        <f>_xlfn.XLOOKUP(F9154,menu_items!$A$1:$A$33,menu_items!$B$1:$B$33,,0,1)</f>
        <v>Cheeseburger</v>
      </c>
      <c r="H9154" t="str">
        <f>_xlfn.XLOOKUP(F9154,menu_items!$A$1:$A$33,menu_items!$C$1:$C$33,,0,1)</f>
        <v>American</v>
      </c>
      <c r="I9154">
        <f>_xlfn.XLOOKUP(F9154,menu_items!$A$1:$A$33,menu_items!$D$1:$D$33,,0,1)</f>
        <v>13.95</v>
      </c>
    </row>
    <row r="9155" spans="1:9" hidden="1" x14ac:dyDescent="0.25">
      <c r="A9155" s="2">
        <v>9154</v>
      </c>
      <c r="B9155" s="2">
        <v>4014</v>
      </c>
      <c r="C9155" s="1">
        <v>45172</v>
      </c>
      <c r="D9155" s="3">
        <v>0.56920138888888894</v>
      </c>
      <c r="E9155" s="3" t="str">
        <f>TEXT(Table1[[#This Row],[order_time]],"HH")</f>
        <v>13</v>
      </c>
      <c r="F9155">
        <v>104</v>
      </c>
      <c r="G9155" t="str">
        <f>_xlfn.XLOOKUP(F9155,menu_items!$A$1:$A$33,menu_items!$B$1:$B$33,,0,1)</f>
        <v>Veggie Burger</v>
      </c>
      <c r="H9155" t="str">
        <f>_xlfn.XLOOKUP(F9155,menu_items!$A$1:$A$33,menu_items!$C$1:$C$33,,0,1)</f>
        <v>American</v>
      </c>
      <c r="I9155">
        <f>_xlfn.XLOOKUP(F9155,menu_items!$A$1:$A$33,menu_items!$D$1:$D$33,,0,1)</f>
        <v>10.5</v>
      </c>
    </row>
    <row r="9156" spans="1:9" hidden="1" x14ac:dyDescent="0.25">
      <c r="A9156" s="2">
        <v>9155</v>
      </c>
      <c r="B9156" s="2">
        <v>4014</v>
      </c>
      <c r="C9156" s="1">
        <v>45172</v>
      </c>
      <c r="D9156" s="3">
        <v>0.56920138888888894</v>
      </c>
      <c r="E9156" s="3" t="str">
        <f>TEXT(Table1[[#This Row],[order_time]],"HH")</f>
        <v>13</v>
      </c>
      <c r="F9156">
        <v>108</v>
      </c>
      <c r="G9156" t="str">
        <f>_xlfn.XLOOKUP(F9156,menu_items!$A$1:$A$33,menu_items!$B$1:$B$33,,0,1)</f>
        <v>Tofu Pad Thai</v>
      </c>
      <c r="H9156" t="str">
        <f>_xlfn.XLOOKUP(F9156,menu_items!$A$1:$A$33,menu_items!$C$1:$C$33,,0,1)</f>
        <v>Asian</v>
      </c>
      <c r="I9156">
        <f>_xlfn.XLOOKUP(F9156,menu_items!$A$1:$A$33,menu_items!$D$1:$D$33,,0,1)</f>
        <v>14.5</v>
      </c>
    </row>
    <row r="9157" spans="1:9" hidden="1" x14ac:dyDescent="0.25">
      <c r="A9157" s="2">
        <v>9156</v>
      </c>
      <c r="B9157" s="2">
        <v>4014</v>
      </c>
      <c r="C9157" s="1">
        <v>45172</v>
      </c>
      <c r="D9157" s="3">
        <v>0.56920138888888894</v>
      </c>
      <c r="E9157" s="3" t="str">
        <f>TEXT(Table1[[#This Row],[order_time]],"HH")</f>
        <v>13</v>
      </c>
      <c r="F9157">
        <v>110</v>
      </c>
      <c r="G9157" t="str">
        <f>_xlfn.XLOOKUP(F9157,menu_items!$A$1:$A$33,menu_items!$B$1:$B$33,,0,1)</f>
        <v>Pork Ramen</v>
      </c>
      <c r="H9157" t="str">
        <f>_xlfn.XLOOKUP(F9157,menu_items!$A$1:$A$33,menu_items!$C$1:$C$33,,0,1)</f>
        <v>Asian</v>
      </c>
      <c r="I9157">
        <f>_xlfn.XLOOKUP(F9157,menu_items!$A$1:$A$33,menu_items!$D$1:$D$33,,0,1)</f>
        <v>17.95</v>
      </c>
    </row>
    <row r="9158" spans="1:9" hidden="1" x14ac:dyDescent="0.25">
      <c r="A9158" s="2">
        <v>9157</v>
      </c>
      <c r="B9158" s="2">
        <v>4014</v>
      </c>
      <c r="C9158" s="1">
        <v>45172</v>
      </c>
      <c r="D9158" s="3">
        <v>0.56920138888888894</v>
      </c>
      <c r="E9158" s="3" t="str">
        <f>TEXT(Table1[[#This Row],[order_time]],"HH")</f>
        <v>13</v>
      </c>
      <c r="F9158">
        <v>117</v>
      </c>
      <c r="G9158" t="str">
        <f>_xlfn.XLOOKUP(F9158,menu_items!$A$1:$A$33,menu_items!$B$1:$B$33,,0,1)</f>
        <v>Chicken Burrito</v>
      </c>
      <c r="H9158" t="str">
        <f>_xlfn.XLOOKUP(F9158,menu_items!$A$1:$A$33,menu_items!$C$1:$C$33,,0,1)</f>
        <v>Mexican</v>
      </c>
      <c r="I9158">
        <f>_xlfn.XLOOKUP(F9158,menu_items!$A$1:$A$33,menu_items!$D$1:$D$33,,0,1)</f>
        <v>12.95</v>
      </c>
    </row>
    <row r="9159" spans="1:9" hidden="1" x14ac:dyDescent="0.25">
      <c r="A9159" s="2">
        <v>9158</v>
      </c>
      <c r="B9159" s="2">
        <v>4014</v>
      </c>
      <c r="C9159" s="1">
        <v>45172</v>
      </c>
      <c r="D9159" s="3">
        <v>0.56920138888888894</v>
      </c>
      <c r="E9159" s="3" t="str">
        <f>TEXT(Table1[[#This Row],[order_time]],"HH")</f>
        <v>13</v>
      </c>
      <c r="F9159">
        <v>129</v>
      </c>
      <c r="G9159" t="str">
        <f>_xlfn.XLOOKUP(F9159,menu_items!$A$1:$A$33,menu_items!$B$1:$B$33,,0,1)</f>
        <v>Mushroom Ravioli</v>
      </c>
      <c r="H9159" t="str">
        <f>_xlfn.XLOOKUP(F9159,menu_items!$A$1:$A$33,menu_items!$C$1:$C$33,,0,1)</f>
        <v>Italian</v>
      </c>
      <c r="I9159">
        <f>_xlfn.XLOOKUP(F9159,menu_items!$A$1:$A$33,menu_items!$D$1:$D$33,,0,1)</f>
        <v>15.5</v>
      </c>
    </row>
    <row r="9160" spans="1:9" hidden="1" x14ac:dyDescent="0.25">
      <c r="A9160" s="2">
        <v>9159</v>
      </c>
      <c r="B9160" s="2">
        <v>4014</v>
      </c>
      <c r="C9160" s="1">
        <v>45172</v>
      </c>
      <c r="D9160" s="3">
        <v>0.56920138888888894</v>
      </c>
      <c r="E9160" s="3" t="str">
        <f>TEXT(Table1[[#This Row],[order_time]],"HH")</f>
        <v>13</v>
      </c>
      <c r="F9160">
        <v>113</v>
      </c>
      <c r="G9160" t="str">
        <f>_xlfn.XLOOKUP(F9160,menu_items!$A$1:$A$33,menu_items!$B$1:$B$33,,0,1)</f>
        <v>Edamame</v>
      </c>
      <c r="H9160" t="str">
        <f>_xlfn.XLOOKUP(F9160,menu_items!$A$1:$A$33,menu_items!$C$1:$C$33,,0,1)</f>
        <v>Asian</v>
      </c>
      <c r="I9160">
        <f>_xlfn.XLOOKUP(F9160,menu_items!$A$1:$A$33,menu_items!$D$1:$D$33,,0,1)</f>
        <v>5</v>
      </c>
    </row>
    <row r="9161" spans="1:9" hidden="1" x14ac:dyDescent="0.25">
      <c r="A9161" s="2">
        <v>9160</v>
      </c>
      <c r="B9161" s="2">
        <v>4014</v>
      </c>
      <c r="C9161" s="1">
        <v>45172</v>
      </c>
      <c r="D9161" s="3">
        <v>0.56920138888888894</v>
      </c>
      <c r="E9161" s="3" t="str">
        <f>TEXT(Table1[[#This Row],[order_time]],"HH")</f>
        <v>13</v>
      </c>
      <c r="F9161">
        <v>121</v>
      </c>
      <c r="G9161" t="str">
        <f>_xlfn.XLOOKUP(F9161,menu_items!$A$1:$A$33,menu_items!$B$1:$B$33,,0,1)</f>
        <v>Cheese Quesadillas</v>
      </c>
      <c r="H9161" t="str">
        <f>_xlfn.XLOOKUP(F9161,menu_items!$A$1:$A$33,menu_items!$C$1:$C$33,,0,1)</f>
        <v>Mexican</v>
      </c>
      <c r="I9161">
        <f>_xlfn.XLOOKUP(F9161,menu_items!$A$1:$A$33,menu_items!$D$1:$D$33,,0,1)</f>
        <v>10.5</v>
      </c>
    </row>
    <row r="9162" spans="1:9" hidden="1" x14ac:dyDescent="0.25">
      <c r="A9162" s="2">
        <v>9161</v>
      </c>
      <c r="B9162" s="2">
        <v>4014</v>
      </c>
      <c r="C9162" s="1">
        <v>45172</v>
      </c>
      <c r="D9162" s="3">
        <v>0.56920138888888894</v>
      </c>
      <c r="E9162" s="3" t="str">
        <f>TEXT(Table1[[#This Row],[order_time]],"HH")</f>
        <v>13</v>
      </c>
      <c r="F9162">
        <v>105</v>
      </c>
      <c r="G9162" t="str">
        <f>_xlfn.XLOOKUP(F9162,menu_items!$A$1:$A$33,menu_items!$B$1:$B$33,,0,1)</f>
        <v>Mac &amp; Cheese</v>
      </c>
      <c r="H9162" t="str">
        <f>_xlfn.XLOOKUP(F9162,menu_items!$A$1:$A$33,menu_items!$C$1:$C$33,,0,1)</f>
        <v>American</v>
      </c>
      <c r="I9162">
        <f>_xlfn.XLOOKUP(F9162,menu_items!$A$1:$A$33,menu_items!$D$1:$D$33,,0,1)</f>
        <v>7</v>
      </c>
    </row>
    <row r="9163" spans="1:9" hidden="1" x14ac:dyDescent="0.25">
      <c r="A9163" s="2">
        <v>9162</v>
      </c>
      <c r="B9163" s="2">
        <v>4014</v>
      </c>
      <c r="C9163" s="1">
        <v>45172</v>
      </c>
      <c r="D9163" s="3">
        <v>0.56920138888888894</v>
      </c>
      <c r="E9163" s="3" t="str">
        <f>TEXT(Table1[[#This Row],[order_time]],"HH")</f>
        <v>13</v>
      </c>
      <c r="F9163">
        <v>122</v>
      </c>
      <c r="G9163" t="str">
        <f>_xlfn.XLOOKUP(F9163,menu_items!$A$1:$A$33,menu_items!$B$1:$B$33,,0,1)</f>
        <v>Chips &amp; Salsa</v>
      </c>
      <c r="H9163" t="str">
        <f>_xlfn.XLOOKUP(F9163,menu_items!$A$1:$A$33,menu_items!$C$1:$C$33,,0,1)</f>
        <v>Mexican</v>
      </c>
      <c r="I9163">
        <f>_xlfn.XLOOKUP(F9163,menu_items!$A$1:$A$33,menu_items!$D$1:$D$33,,0,1)</f>
        <v>7</v>
      </c>
    </row>
    <row r="9164" spans="1:9" hidden="1" x14ac:dyDescent="0.25">
      <c r="A9164" s="2">
        <v>9163</v>
      </c>
      <c r="B9164" s="2">
        <v>4014</v>
      </c>
      <c r="C9164" s="1">
        <v>45172</v>
      </c>
      <c r="D9164" s="3">
        <v>0.56920138888888894</v>
      </c>
      <c r="E9164" s="3" t="str">
        <f>TEXT(Table1[[#This Row],[order_time]],"HH")</f>
        <v>13</v>
      </c>
      <c r="F9164">
        <v>106</v>
      </c>
      <c r="G9164" t="str">
        <f>_xlfn.XLOOKUP(F9164,menu_items!$A$1:$A$33,menu_items!$B$1:$B$33,,0,1)</f>
        <v>French Fries</v>
      </c>
      <c r="H9164" t="str">
        <f>_xlfn.XLOOKUP(F9164,menu_items!$A$1:$A$33,menu_items!$C$1:$C$33,,0,1)</f>
        <v>American</v>
      </c>
      <c r="I9164">
        <f>_xlfn.XLOOKUP(F9164,menu_items!$A$1:$A$33,menu_items!$D$1:$D$33,,0,1)</f>
        <v>7</v>
      </c>
    </row>
    <row r="9165" spans="1:9" x14ac:dyDescent="0.25">
      <c r="A9165" s="2">
        <v>9164</v>
      </c>
      <c r="B9165" s="2">
        <v>4015</v>
      </c>
      <c r="C9165" s="1">
        <v>45172</v>
      </c>
      <c r="D9165" s="3">
        <v>0.58736111111111111</v>
      </c>
      <c r="E9165" s="3" t="str">
        <f>TEXT(Table1[[#This Row],[order_time]],"HH")</f>
        <v>14</v>
      </c>
      <c r="F9165">
        <v>101</v>
      </c>
      <c r="G9165" t="str">
        <f>_xlfn.XLOOKUP(F9165,menu_items!$A$1:$A$33,menu_items!$B$1:$B$33,,0,1)</f>
        <v>Hamburger</v>
      </c>
      <c r="H9165" t="str">
        <f>_xlfn.XLOOKUP(F9165,menu_items!$A$1:$A$33,menu_items!$C$1:$C$33,,0,1)</f>
        <v>American</v>
      </c>
      <c r="I9165">
        <f>_xlfn.XLOOKUP(F9165,menu_items!$A$1:$A$33,menu_items!$D$1:$D$33,,0,1)</f>
        <v>12.95</v>
      </c>
    </row>
    <row r="9166" spans="1:9" hidden="1" x14ac:dyDescent="0.25">
      <c r="A9166" s="2">
        <v>9165</v>
      </c>
      <c r="B9166" s="2">
        <v>4015</v>
      </c>
      <c r="C9166" s="1">
        <v>45172</v>
      </c>
      <c r="D9166" s="3">
        <v>0.58736111111111111</v>
      </c>
      <c r="E9166" s="3" t="str">
        <f>TEXT(Table1[[#This Row],[order_time]],"HH")</f>
        <v>14</v>
      </c>
      <c r="F9166">
        <v>116</v>
      </c>
      <c r="G9166" t="str">
        <f>_xlfn.XLOOKUP(F9166,menu_items!$A$1:$A$33,menu_items!$B$1:$B$33,,0,1)</f>
        <v>Steak Tacos</v>
      </c>
      <c r="H9166" t="str">
        <f>_xlfn.XLOOKUP(F9166,menu_items!$A$1:$A$33,menu_items!$C$1:$C$33,,0,1)</f>
        <v>Mexican</v>
      </c>
      <c r="I9166">
        <f>_xlfn.XLOOKUP(F9166,menu_items!$A$1:$A$33,menu_items!$D$1:$D$33,,0,1)</f>
        <v>13.95</v>
      </c>
    </row>
    <row r="9167" spans="1:9" hidden="1" x14ac:dyDescent="0.25">
      <c r="A9167" s="2">
        <v>9166</v>
      </c>
      <c r="B9167" s="2">
        <v>4015</v>
      </c>
      <c r="C9167" s="1">
        <v>45172</v>
      </c>
      <c r="D9167" s="3">
        <v>0.58736111111111111</v>
      </c>
      <c r="E9167" s="3" t="str">
        <f>TEXT(Table1[[#This Row],[order_time]],"HH")</f>
        <v>14</v>
      </c>
      <c r="F9167">
        <v>108</v>
      </c>
      <c r="G9167" t="str">
        <f>_xlfn.XLOOKUP(F9167,menu_items!$A$1:$A$33,menu_items!$B$1:$B$33,,0,1)</f>
        <v>Tofu Pad Thai</v>
      </c>
      <c r="H9167" t="str">
        <f>_xlfn.XLOOKUP(F9167,menu_items!$A$1:$A$33,menu_items!$C$1:$C$33,,0,1)</f>
        <v>Asian</v>
      </c>
      <c r="I9167">
        <f>_xlfn.XLOOKUP(F9167,menu_items!$A$1:$A$33,menu_items!$D$1:$D$33,,0,1)</f>
        <v>14.5</v>
      </c>
    </row>
    <row r="9168" spans="1:9" hidden="1" x14ac:dyDescent="0.25">
      <c r="A9168" s="2">
        <v>9167</v>
      </c>
      <c r="B9168" s="2">
        <v>4015</v>
      </c>
      <c r="C9168" s="1">
        <v>45172</v>
      </c>
      <c r="D9168" s="3">
        <v>0.58736111111111111</v>
      </c>
      <c r="E9168" s="3" t="str">
        <f>TEXT(Table1[[#This Row],[order_time]],"HH")</f>
        <v>14</v>
      </c>
      <c r="F9168">
        <v>124</v>
      </c>
      <c r="G9168" t="str">
        <f>_xlfn.XLOOKUP(F9168,menu_items!$A$1:$A$33,menu_items!$B$1:$B$33,,0,1)</f>
        <v>Spaghetti</v>
      </c>
      <c r="H9168" t="str">
        <f>_xlfn.XLOOKUP(F9168,menu_items!$A$1:$A$33,menu_items!$C$1:$C$33,,0,1)</f>
        <v>Italian</v>
      </c>
      <c r="I9168">
        <f>_xlfn.XLOOKUP(F9168,menu_items!$A$1:$A$33,menu_items!$D$1:$D$33,,0,1)</f>
        <v>14.5</v>
      </c>
    </row>
    <row r="9169" spans="1:9" hidden="1" x14ac:dyDescent="0.25">
      <c r="A9169" s="2">
        <v>9168</v>
      </c>
      <c r="B9169" s="2">
        <v>4015</v>
      </c>
      <c r="C9169" s="1">
        <v>45172</v>
      </c>
      <c r="D9169" s="3">
        <v>0.58736111111111111</v>
      </c>
      <c r="E9169" s="3" t="str">
        <f>TEXT(Table1[[#This Row],[order_time]],"HH")</f>
        <v>14</v>
      </c>
      <c r="F9169">
        <v>105</v>
      </c>
      <c r="G9169" t="str">
        <f>_xlfn.XLOOKUP(F9169,menu_items!$A$1:$A$33,menu_items!$B$1:$B$33,,0,1)</f>
        <v>Mac &amp; Cheese</v>
      </c>
      <c r="H9169" t="str">
        <f>_xlfn.XLOOKUP(F9169,menu_items!$A$1:$A$33,menu_items!$C$1:$C$33,,0,1)</f>
        <v>American</v>
      </c>
      <c r="I9169">
        <f>_xlfn.XLOOKUP(F9169,menu_items!$A$1:$A$33,menu_items!$D$1:$D$33,,0,1)</f>
        <v>7</v>
      </c>
    </row>
    <row r="9170" spans="1:9" hidden="1" x14ac:dyDescent="0.25">
      <c r="A9170" s="2">
        <v>9169</v>
      </c>
      <c r="B9170" s="2">
        <v>4015</v>
      </c>
      <c r="C9170" s="1">
        <v>45172</v>
      </c>
      <c r="D9170" s="3">
        <v>0.58736111111111111</v>
      </c>
      <c r="E9170" s="3" t="str">
        <f>TEXT(Table1[[#This Row],[order_time]],"HH")</f>
        <v>14</v>
      </c>
      <c r="F9170">
        <v>122</v>
      </c>
      <c r="G9170" t="str">
        <f>_xlfn.XLOOKUP(F9170,menu_items!$A$1:$A$33,menu_items!$B$1:$B$33,,0,1)</f>
        <v>Chips &amp; Salsa</v>
      </c>
      <c r="H9170" t="str">
        <f>_xlfn.XLOOKUP(F9170,menu_items!$A$1:$A$33,menu_items!$C$1:$C$33,,0,1)</f>
        <v>Mexican</v>
      </c>
      <c r="I9170">
        <f>_xlfn.XLOOKUP(F9170,menu_items!$A$1:$A$33,menu_items!$D$1:$D$33,,0,1)</f>
        <v>7</v>
      </c>
    </row>
    <row r="9171" spans="1:9" hidden="1" x14ac:dyDescent="0.25">
      <c r="A9171" s="2">
        <v>9170</v>
      </c>
      <c r="B9171" s="2">
        <v>4016</v>
      </c>
      <c r="C9171" s="1">
        <v>45172</v>
      </c>
      <c r="D9171" s="3">
        <v>0.58993055555555551</v>
      </c>
      <c r="E9171" s="3" t="str">
        <f>TEXT(Table1[[#This Row],[order_time]],"HH")</f>
        <v>14</v>
      </c>
      <c r="F9171">
        <v>122</v>
      </c>
      <c r="G9171" t="str">
        <f>_xlfn.XLOOKUP(F9171,menu_items!$A$1:$A$33,menu_items!$B$1:$B$33,,0,1)</f>
        <v>Chips &amp; Salsa</v>
      </c>
      <c r="H9171" t="str">
        <f>_xlfn.XLOOKUP(F9171,menu_items!$A$1:$A$33,menu_items!$C$1:$C$33,,0,1)</f>
        <v>Mexican</v>
      </c>
      <c r="I9171">
        <f>_xlfn.XLOOKUP(F9171,menu_items!$A$1:$A$33,menu_items!$D$1:$D$33,,0,1)</f>
        <v>7</v>
      </c>
    </row>
    <row r="9172" spans="1:9" hidden="1" x14ac:dyDescent="0.25">
      <c r="A9172" s="2">
        <v>9171</v>
      </c>
      <c r="B9172" s="2">
        <v>4016</v>
      </c>
      <c r="C9172" s="1">
        <v>45172</v>
      </c>
      <c r="D9172" s="3">
        <v>0.58993055555555551</v>
      </c>
      <c r="E9172" s="3" t="str">
        <f>TEXT(Table1[[#This Row],[order_time]],"HH")</f>
        <v>14</v>
      </c>
      <c r="F9172">
        <v>114</v>
      </c>
      <c r="G9172" t="str">
        <f>_xlfn.XLOOKUP(F9172,menu_items!$A$1:$A$33,menu_items!$B$1:$B$33,,0,1)</f>
        <v>Potstickers</v>
      </c>
      <c r="H9172" t="str">
        <f>_xlfn.XLOOKUP(F9172,menu_items!$A$1:$A$33,menu_items!$C$1:$C$33,,0,1)</f>
        <v>Asian</v>
      </c>
      <c r="I9172">
        <f>_xlfn.XLOOKUP(F9172,menu_items!$A$1:$A$33,menu_items!$D$1:$D$33,,0,1)</f>
        <v>9</v>
      </c>
    </row>
    <row r="9173" spans="1:9" hidden="1" x14ac:dyDescent="0.25">
      <c r="A9173" s="2">
        <v>9172</v>
      </c>
      <c r="B9173" s="2">
        <v>4017</v>
      </c>
      <c r="C9173" s="1">
        <v>45172</v>
      </c>
      <c r="D9173" s="3">
        <v>0.59739583333333335</v>
      </c>
      <c r="E9173" s="3" t="str">
        <f>TEXT(Table1[[#This Row],[order_time]],"HH")</f>
        <v>14</v>
      </c>
      <c r="F9173">
        <v>109</v>
      </c>
      <c r="G9173" t="str">
        <f>_xlfn.XLOOKUP(F9173,menu_items!$A$1:$A$33,menu_items!$B$1:$B$33,,0,1)</f>
        <v>Korean Beef Bowl</v>
      </c>
      <c r="H9173" t="str">
        <f>_xlfn.XLOOKUP(F9173,menu_items!$A$1:$A$33,menu_items!$C$1:$C$33,,0,1)</f>
        <v>Asian</v>
      </c>
      <c r="I9173">
        <f>_xlfn.XLOOKUP(F9173,menu_items!$A$1:$A$33,menu_items!$D$1:$D$33,,0,1)</f>
        <v>17.95</v>
      </c>
    </row>
    <row r="9174" spans="1:9" hidden="1" x14ac:dyDescent="0.25">
      <c r="A9174" s="2">
        <v>9173</v>
      </c>
      <c r="B9174" s="2">
        <v>4018</v>
      </c>
      <c r="C9174" s="1">
        <v>45172</v>
      </c>
      <c r="D9174" s="3">
        <v>0.61565972222222221</v>
      </c>
      <c r="E9174" s="3" t="str">
        <f>TEXT(Table1[[#This Row],[order_time]],"HH")</f>
        <v>14</v>
      </c>
      <c r="F9174">
        <v>106</v>
      </c>
      <c r="G9174" t="str">
        <f>_xlfn.XLOOKUP(F9174,menu_items!$A$1:$A$33,menu_items!$B$1:$B$33,,0,1)</f>
        <v>French Fries</v>
      </c>
      <c r="H9174" t="str">
        <f>_xlfn.XLOOKUP(F9174,menu_items!$A$1:$A$33,menu_items!$C$1:$C$33,,0,1)</f>
        <v>American</v>
      </c>
      <c r="I9174">
        <f>_xlfn.XLOOKUP(F9174,menu_items!$A$1:$A$33,menu_items!$D$1:$D$33,,0,1)</f>
        <v>7</v>
      </c>
    </row>
    <row r="9175" spans="1:9" hidden="1" x14ac:dyDescent="0.25">
      <c r="A9175" s="2">
        <v>9174</v>
      </c>
      <c r="B9175" s="2">
        <v>4019</v>
      </c>
      <c r="C9175" s="1">
        <v>45172</v>
      </c>
      <c r="D9175" s="3">
        <v>0.62185185185185188</v>
      </c>
      <c r="E9175" s="3" t="str">
        <f>TEXT(Table1[[#This Row],[order_time]],"HH")</f>
        <v>14</v>
      </c>
      <c r="F9175">
        <v>109</v>
      </c>
      <c r="G9175" t="str">
        <f>_xlfn.XLOOKUP(F9175,menu_items!$A$1:$A$33,menu_items!$B$1:$B$33,,0,1)</f>
        <v>Korean Beef Bowl</v>
      </c>
      <c r="H9175" t="str">
        <f>_xlfn.XLOOKUP(F9175,menu_items!$A$1:$A$33,menu_items!$C$1:$C$33,,0,1)</f>
        <v>Asian</v>
      </c>
      <c r="I9175">
        <f>_xlfn.XLOOKUP(F9175,menu_items!$A$1:$A$33,menu_items!$D$1:$D$33,,0,1)</f>
        <v>17.95</v>
      </c>
    </row>
    <row r="9176" spans="1:9" hidden="1" x14ac:dyDescent="0.25">
      <c r="A9176" s="2">
        <v>9175</v>
      </c>
      <c r="B9176" s="2">
        <v>4020</v>
      </c>
      <c r="C9176" s="1">
        <v>45172</v>
      </c>
      <c r="D9176" s="3">
        <v>0.6462268518518518</v>
      </c>
      <c r="E9176" s="3" t="str">
        <f>TEXT(Table1[[#This Row],[order_time]],"HH")</f>
        <v>15</v>
      </c>
      <c r="F9176">
        <v>123</v>
      </c>
      <c r="G9176" t="str">
        <f>_xlfn.XLOOKUP(F9176,menu_items!$A$1:$A$33,menu_items!$B$1:$B$33,,0,1)</f>
        <v>Chips &amp; Guacamole</v>
      </c>
      <c r="H9176" t="str">
        <f>_xlfn.XLOOKUP(F9176,menu_items!$A$1:$A$33,menu_items!$C$1:$C$33,,0,1)</f>
        <v>Mexican</v>
      </c>
      <c r="I9176">
        <f>_xlfn.XLOOKUP(F9176,menu_items!$A$1:$A$33,menu_items!$D$1:$D$33,,0,1)</f>
        <v>9</v>
      </c>
    </row>
    <row r="9177" spans="1:9" hidden="1" x14ac:dyDescent="0.25">
      <c r="A9177" s="2">
        <v>9176</v>
      </c>
      <c r="B9177" s="2">
        <v>4020</v>
      </c>
      <c r="C9177" s="1">
        <v>45172</v>
      </c>
      <c r="D9177" s="3">
        <v>0.6462268518518518</v>
      </c>
      <c r="E9177" s="3" t="str">
        <f>TEXT(Table1[[#This Row],[order_time]],"HH")</f>
        <v>15</v>
      </c>
      <c r="F9177">
        <v>123</v>
      </c>
      <c r="G9177" t="str">
        <f>_xlfn.XLOOKUP(F9177,menu_items!$A$1:$A$33,menu_items!$B$1:$B$33,,0,1)</f>
        <v>Chips &amp; Guacamole</v>
      </c>
      <c r="H9177" t="str">
        <f>_xlfn.XLOOKUP(F9177,menu_items!$A$1:$A$33,menu_items!$C$1:$C$33,,0,1)</f>
        <v>Mexican</v>
      </c>
      <c r="I9177">
        <f>_xlfn.XLOOKUP(F9177,menu_items!$A$1:$A$33,menu_items!$D$1:$D$33,,0,1)</f>
        <v>9</v>
      </c>
    </row>
    <row r="9178" spans="1:9" hidden="1" x14ac:dyDescent="0.25">
      <c r="A9178" s="2">
        <v>9177</v>
      </c>
      <c r="B9178" s="2">
        <v>4021</v>
      </c>
      <c r="C9178" s="1">
        <v>45172</v>
      </c>
      <c r="D9178" s="3">
        <v>0.6524537037037037</v>
      </c>
      <c r="E9178" s="3" t="str">
        <f>TEXT(Table1[[#This Row],[order_time]],"HH")</f>
        <v>15</v>
      </c>
      <c r="F9178">
        <v>104</v>
      </c>
      <c r="G9178" t="str">
        <f>_xlfn.XLOOKUP(F9178,menu_items!$A$1:$A$33,menu_items!$B$1:$B$33,,0,1)</f>
        <v>Veggie Burger</v>
      </c>
      <c r="H9178" t="str">
        <f>_xlfn.XLOOKUP(F9178,menu_items!$A$1:$A$33,menu_items!$C$1:$C$33,,0,1)</f>
        <v>American</v>
      </c>
      <c r="I9178">
        <f>_xlfn.XLOOKUP(F9178,menu_items!$A$1:$A$33,menu_items!$D$1:$D$33,,0,1)</f>
        <v>10.5</v>
      </c>
    </row>
    <row r="9179" spans="1:9" hidden="1" x14ac:dyDescent="0.25">
      <c r="A9179" s="2">
        <v>9178</v>
      </c>
      <c r="B9179" s="2">
        <v>4021</v>
      </c>
      <c r="C9179" s="1">
        <v>45172</v>
      </c>
      <c r="D9179" s="3">
        <v>0.6524537037037037</v>
      </c>
      <c r="E9179" s="3" t="str">
        <f>TEXT(Table1[[#This Row],[order_time]],"HH")</f>
        <v>15</v>
      </c>
      <c r="F9179">
        <v>110</v>
      </c>
      <c r="G9179" t="str">
        <f>_xlfn.XLOOKUP(F9179,menu_items!$A$1:$A$33,menu_items!$B$1:$B$33,,0,1)</f>
        <v>Pork Ramen</v>
      </c>
      <c r="H9179" t="str">
        <f>_xlfn.XLOOKUP(F9179,menu_items!$A$1:$A$33,menu_items!$C$1:$C$33,,0,1)</f>
        <v>Asian</v>
      </c>
      <c r="I9179">
        <f>_xlfn.XLOOKUP(F9179,menu_items!$A$1:$A$33,menu_items!$D$1:$D$33,,0,1)</f>
        <v>17.95</v>
      </c>
    </row>
    <row r="9180" spans="1:9" hidden="1" x14ac:dyDescent="0.25">
      <c r="A9180" s="2">
        <v>9179</v>
      </c>
      <c r="B9180" s="2">
        <v>4021</v>
      </c>
      <c r="C9180" s="1">
        <v>45172</v>
      </c>
      <c r="D9180" s="3">
        <v>0.6524537037037037</v>
      </c>
      <c r="E9180" s="3" t="str">
        <f>TEXT(Table1[[#This Row],[order_time]],"HH")</f>
        <v>15</v>
      </c>
      <c r="F9180">
        <v>110</v>
      </c>
      <c r="G9180" t="str">
        <f>_xlfn.XLOOKUP(F9180,menu_items!$A$1:$A$33,menu_items!$B$1:$B$33,,0,1)</f>
        <v>Pork Ramen</v>
      </c>
      <c r="H9180" t="str">
        <f>_xlfn.XLOOKUP(F9180,menu_items!$A$1:$A$33,menu_items!$C$1:$C$33,,0,1)</f>
        <v>Asian</v>
      </c>
      <c r="I9180">
        <f>_xlfn.XLOOKUP(F9180,menu_items!$A$1:$A$33,menu_items!$D$1:$D$33,,0,1)</f>
        <v>17.95</v>
      </c>
    </row>
    <row r="9181" spans="1:9" hidden="1" x14ac:dyDescent="0.25">
      <c r="A9181" s="2">
        <v>9180</v>
      </c>
      <c r="B9181" s="2">
        <v>4021</v>
      </c>
      <c r="C9181" s="1">
        <v>45172</v>
      </c>
      <c r="D9181" s="3">
        <v>0.6524537037037037</v>
      </c>
      <c r="E9181" s="3" t="str">
        <f>TEXT(Table1[[#This Row],[order_time]],"HH")</f>
        <v>15</v>
      </c>
      <c r="F9181">
        <v>117</v>
      </c>
      <c r="G9181" t="str">
        <f>_xlfn.XLOOKUP(F9181,menu_items!$A$1:$A$33,menu_items!$B$1:$B$33,,0,1)</f>
        <v>Chicken Burrito</v>
      </c>
      <c r="H9181" t="str">
        <f>_xlfn.XLOOKUP(F9181,menu_items!$A$1:$A$33,menu_items!$C$1:$C$33,,0,1)</f>
        <v>Mexican</v>
      </c>
      <c r="I9181">
        <f>_xlfn.XLOOKUP(F9181,menu_items!$A$1:$A$33,menu_items!$D$1:$D$33,,0,1)</f>
        <v>12.95</v>
      </c>
    </row>
    <row r="9182" spans="1:9" hidden="1" x14ac:dyDescent="0.25">
      <c r="A9182" s="2">
        <v>9181</v>
      </c>
      <c r="B9182" s="2">
        <v>4022</v>
      </c>
      <c r="C9182" s="1">
        <v>45172</v>
      </c>
      <c r="D9182" s="3">
        <v>0.6774189814814815</v>
      </c>
      <c r="E9182" s="3" t="str">
        <f>TEXT(Table1[[#This Row],[order_time]],"HH")</f>
        <v>16</v>
      </c>
      <c r="F9182">
        <v>105</v>
      </c>
      <c r="G9182" t="str">
        <f>_xlfn.XLOOKUP(F9182,menu_items!$A$1:$A$33,menu_items!$B$1:$B$33,,0,1)</f>
        <v>Mac &amp; Cheese</v>
      </c>
      <c r="H9182" t="str">
        <f>_xlfn.XLOOKUP(F9182,menu_items!$A$1:$A$33,menu_items!$C$1:$C$33,,0,1)</f>
        <v>American</v>
      </c>
      <c r="I9182">
        <f>_xlfn.XLOOKUP(F9182,menu_items!$A$1:$A$33,menu_items!$D$1:$D$33,,0,1)</f>
        <v>7</v>
      </c>
    </row>
    <row r="9183" spans="1:9" hidden="1" x14ac:dyDescent="0.25">
      <c r="A9183" s="2">
        <v>9182</v>
      </c>
      <c r="B9183" s="2">
        <v>4022</v>
      </c>
      <c r="C9183" s="1">
        <v>45172</v>
      </c>
      <c r="D9183" s="3">
        <v>0.6774189814814815</v>
      </c>
      <c r="E9183" s="3" t="str">
        <f>TEXT(Table1[[#This Row],[order_time]],"HH")</f>
        <v>16</v>
      </c>
      <c r="F9183">
        <v>131</v>
      </c>
      <c r="G9183" t="str">
        <f>_xlfn.XLOOKUP(F9183,menu_items!$A$1:$A$33,menu_items!$B$1:$B$33,,0,1)</f>
        <v>Chicken Parmesan</v>
      </c>
      <c r="H9183" t="str">
        <f>_xlfn.XLOOKUP(F9183,menu_items!$A$1:$A$33,menu_items!$C$1:$C$33,,0,1)</f>
        <v>Italian</v>
      </c>
      <c r="I9183">
        <f>_xlfn.XLOOKUP(F9183,menu_items!$A$1:$A$33,menu_items!$D$1:$D$33,,0,1)</f>
        <v>17.95</v>
      </c>
    </row>
    <row r="9184" spans="1:9" hidden="1" x14ac:dyDescent="0.25">
      <c r="A9184" s="2">
        <v>9183</v>
      </c>
      <c r="B9184" s="2">
        <v>4023</v>
      </c>
      <c r="C9184" s="1">
        <v>45172</v>
      </c>
      <c r="D9184" s="3">
        <v>0.67959490740740736</v>
      </c>
      <c r="E9184" s="3" t="str">
        <f>TEXT(Table1[[#This Row],[order_time]],"HH")</f>
        <v>16</v>
      </c>
      <c r="F9184">
        <v>126</v>
      </c>
      <c r="G9184" t="str">
        <f>_xlfn.XLOOKUP(F9184,menu_items!$A$1:$A$33,menu_items!$B$1:$B$33,,0,1)</f>
        <v>Fettuccine Alfredo</v>
      </c>
      <c r="H9184" t="str">
        <f>_xlfn.XLOOKUP(F9184,menu_items!$A$1:$A$33,menu_items!$C$1:$C$33,,0,1)</f>
        <v>Italian</v>
      </c>
      <c r="I9184">
        <f>_xlfn.XLOOKUP(F9184,menu_items!$A$1:$A$33,menu_items!$D$1:$D$33,,0,1)</f>
        <v>14.5</v>
      </c>
    </row>
    <row r="9185" spans="1:9" hidden="1" x14ac:dyDescent="0.25">
      <c r="A9185" s="2">
        <v>9184</v>
      </c>
      <c r="B9185" s="2">
        <v>4023</v>
      </c>
      <c r="C9185" s="1">
        <v>45172</v>
      </c>
      <c r="D9185" s="3">
        <v>0.67959490740740736</v>
      </c>
      <c r="E9185" s="3" t="str">
        <f>TEXT(Table1[[#This Row],[order_time]],"HH")</f>
        <v>16</v>
      </c>
      <c r="F9185">
        <v>119</v>
      </c>
      <c r="G9185" t="str">
        <f>_xlfn.XLOOKUP(F9185,menu_items!$A$1:$A$33,menu_items!$B$1:$B$33,,0,1)</f>
        <v>Chicken Torta</v>
      </c>
      <c r="H9185" t="str">
        <f>_xlfn.XLOOKUP(F9185,menu_items!$A$1:$A$33,menu_items!$C$1:$C$33,,0,1)</f>
        <v>Mexican</v>
      </c>
      <c r="I9185">
        <f>_xlfn.XLOOKUP(F9185,menu_items!$A$1:$A$33,menu_items!$D$1:$D$33,,0,1)</f>
        <v>11.95</v>
      </c>
    </row>
    <row r="9186" spans="1:9" hidden="1" x14ac:dyDescent="0.25">
      <c r="A9186" s="2">
        <v>9185</v>
      </c>
      <c r="B9186" s="2">
        <v>4023</v>
      </c>
      <c r="C9186" s="1">
        <v>45172</v>
      </c>
      <c r="D9186" s="3">
        <v>0.67959490740740736</v>
      </c>
      <c r="E9186" s="3" t="str">
        <f>TEXT(Table1[[#This Row],[order_time]],"HH")</f>
        <v>16</v>
      </c>
      <c r="F9186">
        <v>123</v>
      </c>
      <c r="G9186" t="str">
        <f>_xlfn.XLOOKUP(F9186,menu_items!$A$1:$A$33,menu_items!$B$1:$B$33,,0,1)</f>
        <v>Chips &amp; Guacamole</v>
      </c>
      <c r="H9186" t="str">
        <f>_xlfn.XLOOKUP(F9186,menu_items!$A$1:$A$33,menu_items!$C$1:$C$33,,0,1)</f>
        <v>Mexican</v>
      </c>
      <c r="I9186">
        <f>_xlfn.XLOOKUP(F9186,menu_items!$A$1:$A$33,menu_items!$D$1:$D$33,,0,1)</f>
        <v>9</v>
      </c>
    </row>
    <row r="9187" spans="1:9" hidden="1" x14ac:dyDescent="0.25">
      <c r="A9187" s="2">
        <v>9186</v>
      </c>
      <c r="B9187" s="2">
        <v>4024</v>
      </c>
      <c r="C9187" s="1">
        <v>45172</v>
      </c>
      <c r="D9187" s="3">
        <v>0.68508101851851855</v>
      </c>
      <c r="E9187" s="3" t="str">
        <f>TEXT(Table1[[#This Row],[order_time]],"HH")</f>
        <v>16</v>
      </c>
      <c r="F9187">
        <v>108</v>
      </c>
      <c r="G9187" t="str">
        <f>_xlfn.XLOOKUP(F9187,menu_items!$A$1:$A$33,menu_items!$B$1:$B$33,,0,1)</f>
        <v>Tofu Pad Thai</v>
      </c>
      <c r="H9187" t="str">
        <f>_xlfn.XLOOKUP(F9187,menu_items!$A$1:$A$33,menu_items!$C$1:$C$33,,0,1)</f>
        <v>Asian</v>
      </c>
      <c r="I9187">
        <f>_xlfn.XLOOKUP(F9187,menu_items!$A$1:$A$33,menu_items!$D$1:$D$33,,0,1)</f>
        <v>14.5</v>
      </c>
    </row>
    <row r="9188" spans="1:9" hidden="1" x14ac:dyDescent="0.25">
      <c r="A9188" s="2">
        <v>9187</v>
      </c>
      <c r="B9188" s="2">
        <v>4025</v>
      </c>
      <c r="C9188" s="1">
        <v>45172</v>
      </c>
      <c r="D9188" s="3">
        <v>0.69370370370370371</v>
      </c>
      <c r="E9188" s="3" t="str">
        <f>TEXT(Table1[[#This Row],[order_time]],"HH")</f>
        <v>16</v>
      </c>
      <c r="F9188">
        <v>103</v>
      </c>
      <c r="G9188" t="str">
        <f>_xlfn.XLOOKUP(F9188,menu_items!$A$1:$A$33,menu_items!$B$1:$B$33,,0,1)</f>
        <v>Hot Dog</v>
      </c>
      <c r="H9188" t="str">
        <f>_xlfn.XLOOKUP(F9188,menu_items!$A$1:$A$33,menu_items!$C$1:$C$33,,0,1)</f>
        <v>American</v>
      </c>
      <c r="I9188">
        <f>_xlfn.XLOOKUP(F9188,menu_items!$A$1:$A$33,menu_items!$D$1:$D$33,,0,1)</f>
        <v>9</v>
      </c>
    </row>
    <row r="9189" spans="1:9" hidden="1" x14ac:dyDescent="0.25">
      <c r="A9189" s="2">
        <v>9188</v>
      </c>
      <c r="B9189" s="2">
        <v>4025</v>
      </c>
      <c r="C9189" s="1">
        <v>45172</v>
      </c>
      <c r="D9189" s="3">
        <v>0.69370370370370371</v>
      </c>
      <c r="E9189" s="3" t="str">
        <f>TEXT(Table1[[#This Row],[order_time]],"HH")</f>
        <v>16</v>
      </c>
      <c r="F9189">
        <v>117</v>
      </c>
      <c r="G9189" t="str">
        <f>_xlfn.XLOOKUP(F9189,menu_items!$A$1:$A$33,menu_items!$B$1:$B$33,,0,1)</f>
        <v>Chicken Burrito</v>
      </c>
      <c r="H9189" t="str">
        <f>_xlfn.XLOOKUP(F9189,menu_items!$A$1:$A$33,menu_items!$C$1:$C$33,,0,1)</f>
        <v>Mexican</v>
      </c>
      <c r="I9189">
        <f>_xlfn.XLOOKUP(F9189,menu_items!$A$1:$A$33,menu_items!$D$1:$D$33,,0,1)</f>
        <v>12.95</v>
      </c>
    </row>
    <row r="9190" spans="1:9" hidden="1" x14ac:dyDescent="0.25">
      <c r="A9190" s="2">
        <v>9189</v>
      </c>
      <c r="B9190" s="2">
        <v>4025</v>
      </c>
      <c r="C9190" s="1">
        <v>45172</v>
      </c>
      <c r="D9190" s="3">
        <v>0.69370370370370371</v>
      </c>
      <c r="E9190" s="3" t="str">
        <f>TEXT(Table1[[#This Row],[order_time]],"HH")</f>
        <v>16</v>
      </c>
      <c r="F9190">
        <v>127</v>
      </c>
      <c r="G9190" t="str">
        <f>_xlfn.XLOOKUP(F9190,menu_items!$A$1:$A$33,menu_items!$B$1:$B$33,,0,1)</f>
        <v>Meat Lasagna</v>
      </c>
      <c r="H9190" t="str">
        <f>_xlfn.XLOOKUP(F9190,menu_items!$A$1:$A$33,menu_items!$C$1:$C$33,,0,1)</f>
        <v>Italian</v>
      </c>
      <c r="I9190">
        <f>_xlfn.XLOOKUP(F9190,menu_items!$A$1:$A$33,menu_items!$D$1:$D$33,,0,1)</f>
        <v>17.95</v>
      </c>
    </row>
    <row r="9191" spans="1:9" hidden="1" x14ac:dyDescent="0.25">
      <c r="A9191" s="2">
        <v>9190</v>
      </c>
      <c r="B9191" s="2">
        <v>4026</v>
      </c>
      <c r="C9191" s="1">
        <v>45172</v>
      </c>
      <c r="D9191" s="3">
        <v>0.69908564814814811</v>
      </c>
      <c r="E9191" s="3" t="str">
        <f>TEXT(Table1[[#This Row],[order_time]],"HH")</f>
        <v>16</v>
      </c>
      <c r="F9191">
        <v>105</v>
      </c>
      <c r="G9191" t="str">
        <f>_xlfn.XLOOKUP(F9191,menu_items!$A$1:$A$33,menu_items!$B$1:$B$33,,0,1)</f>
        <v>Mac &amp; Cheese</v>
      </c>
      <c r="H9191" t="str">
        <f>_xlfn.XLOOKUP(F9191,menu_items!$A$1:$A$33,menu_items!$C$1:$C$33,,0,1)</f>
        <v>American</v>
      </c>
      <c r="I9191">
        <f>_xlfn.XLOOKUP(F9191,menu_items!$A$1:$A$33,menu_items!$D$1:$D$33,,0,1)</f>
        <v>7</v>
      </c>
    </row>
    <row r="9192" spans="1:9" hidden="1" x14ac:dyDescent="0.25">
      <c r="A9192" s="2">
        <v>9191</v>
      </c>
      <c r="B9192" s="2">
        <v>4026</v>
      </c>
      <c r="C9192" s="1">
        <v>45172</v>
      </c>
      <c r="D9192" s="3">
        <v>0.69908564814814811</v>
      </c>
      <c r="E9192" s="3" t="str">
        <f>TEXT(Table1[[#This Row],[order_time]],"HH")</f>
        <v>16</v>
      </c>
      <c r="F9192">
        <v>131</v>
      </c>
      <c r="G9192" t="str">
        <f>_xlfn.XLOOKUP(F9192,menu_items!$A$1:$A$33,menu_items!$B$1:$B$33,,0,1)</f>
        <v>Chicken Parmesan</v>
      </c>
      <c r="H9192" t="str">
        <f>_xlfn.XLOOKUP(F9192,menu_items!$A$1:$A$33,menu_items!$C$1:$C$33,,0,1)</f>
        <v>Italian</v>
      </c>
      <c r="I9192">
        <f>_xlfn.XLOOKUP(F9192,menu_items!$A$1:$A$33,menu_items!$D$1:$D$33,,0,1)</f>
        <v>17.95</v>
      </c>
    </row>
    <row r="9193" spans="1:9" hidden="1" x14ac:dyDescent="0.25">
      <c r="A9193" s="2">
        <v>9192</v>
      </c>
      <c r="B9193" s="2">
        <v>4027</v>
      </c>
      <c r="C9193" s="1">
        <v>45172</v>
      </c>
      <c r="D9193" s="3">
        <v>0.70196759259259256</v>
      </c>
      <c r="E9193" s="3" t="str">
        <f>TEXT(Table1[[#This Row],[order_time]],"HH")</f>
        <v>16</v>
      </c>
      <c r="F9193">
        <v>108</v>
      </c>
      <c r="G9193" t="str">
        <f>_xlfn.XLOOKUP(F9193,menu_items!$A$1:$A$33,menu_items!$B$1:$B$33,,0,1)</f>
        <v>Tofu Pad Thai</v>
      </c>
      <c r="H9193" t="str">
        <f>_xlfn.XLOOKUP(F9193,menu_items!$A$1:$A$33,menu_items!$C$1:$C$33,,0,1)</f>
        <v>Asian</v>
      </c>
      <c r="I9193">
        <f>_xlfn.XLOOKUP(F9193,menu_items!$A$1:$A$33,menu_items!$D$1:$D$33,,0,1)</f>
        <v>14.5</v>
      </c>
    </row>
    <row r="9194" spans="1:9" hidden="1" x14ac:dyDescent="0.25">
      <c r="A9194" s="2">
        <v>9193</v>
      </c>
      <c r="B9194" s="2">
        <v>4027</v>
      </c>
      <c r="C9194" s="1">
        <v>45172</v>
      </c>
      <c r="D9194" s="3">
        <v>0.70196759259259256</v>
      </c>
      <c r="E9194" s="3" t="str">
        <f>TEXT(Table1[[#This Row],[order_time]],"HH")</f>
        <v>16</v>
      </c>
      <c r="F9194">
        <v>128</v>
      </c>
      <c r="G9194" t="str">
        <f>_xlfn.XLOOKUP(F9194,menu_items!$A$1:$A$33,menu_items!$B$1:$B$33,,0,1)</f>
        <v>Cheese Lasagna</v>
      </c>
      <c r="H9194" t="str">
        <f>_xlfn.XLOOKUP(F9194,menu_items!$A$1:$A$33,menu_items!$C$1:$C$33,,0,1)</f>
        <v>Italian</v>
      </c>
      <c r="I9194">
        <f>_xlfn.XLOOKUP(F9194,menu_items!$A$1:$A$33,menu_items!$D$1:$D$33,,0,1)</f>
        <v>15.5</v>
      </c>
    </row>
    <row r="9195" spans="1:9" hidden="1" x14ac:dyDescent="0.25">
      <c r="A9195" s="2">
        <v>9194</v>
      </c>
      <c r="B9195" s="2">
        <v>4027</v>
      </c>
      <c r="C9195" s="1">
        <v>45172</v>
      </c>
      <c r="D9195" s="3">
        <v>0.70196759259259256</v>
      </c>
      <c r="E9195" s="3" t="str">
        <f>TEXT(Table1[[#This Row],[order_time]],"HH")</f>
        <v>16</v>
      </c>
      <c r="F9195">
        <v>132</v>
      </c>
      <c r="G9195" t="str">
        <f>_xlfn.XLOOKUP(F9195,menu_items!$A$1:$A$33,menu_items!$B$1:$B$33,,0,1)</f>
        <v>Eggplant Parmesan</v>
      </c>
      <c r="H9195" t="str">
        <f>_xlfn.XLOOKUP(F9195,menu_items!$A$1:$A$33,menu_items!$C$1:$C$33,,0,1)</f>
        <v>Italian</v>
      </c>
      <c r="I9195">
        <f>_xlfn.XLOOKUP(F9195,menu_items!$A$1:$A$33,menu_items!$D$1:$D$33,,0,1)</f>
        <v>16.95</v>
      </c>
    </row>
    <row r="9196" spans="1:9" hidden="1" x14ac:dyDescent="0.25">
      <c r="A9196" s="2">
        <v>9195</v>
      </c>
      <c r="B9196" s="2">
        <v>4028</v>
      </c>
      <c r="C9196" s="1">
        <v>45172</v>
      </c>
      <c r="D9196" s="3">
        <v>0.71120370370370367</v>
      </c>
      <c r="E9196" s="3" t="str">
        <f>TEXT(Table1[[#This Row],[order_time]],"HH")</f>
        <v>17</v>
      </c>
      <c r="F9196">
        <v>102</v>
      </c>
      <c r="G9196" t="str">
        <f>_xlfn.XLOOKUP(F9196,menu_items!$A$1:$A$33,menu_items!$B$1:$B$33,,0,1)</f>
        <v>Cheeseburger</v>
      </c>
      <c r="H9196" t="str">
        <f>_xlfn.XLOOKUP(F9196,menu_items!$A$1:$A$33,menu_items!$C$1:$C$33,,0,1)</f>
        <v>American</v>
      </c>
      <c r="I9196">
        <f>_xlfn.XLOOKUP(F9196,menu_items!$A$1:$A$33,menu_items!$D$1:$D$33,,0,1)</f>
        <v>13.95</v>
      </c>
    </row>
    <row r="9197" spans="1:9" hidden="1" x14ac:dyDescent="0.25">
      <c r="A9197" s="2">
        <v>9196</v>
      </c>
      <c r="B9197" s="2">
        <v>4029</v>
      </c>
      <c r="C9197" s="1">
        <v>45172</v>
      </c>
      <c r="D9197" s="3">
        <v>0.71452546296296293</v>
      </c>
      <c r="E9197" s="3" t="str">
        <f>TEXT(Table1[[#This Row],[order_time]],"HH")</f>
        <v>17</v>
      </c>
      <c r="F9197">
        <v>126</v>
      </c>
      <c r="G9197" t="str">
        <f>_xlfn.XLOOKUP(F9197,menu_items!$A$1:$A$33,menu_items!$B$1:$B$33,,0,1)</f>
        <v>Fettuccine Alfredo</v>
      </c>
      <c r="H9197" t="str">
        <f>_xlfn.XLOOKUP(F9197,menu_items!$A$1:$A$33,menu_items!$C$1:$C$33,,0,1)</f>
        <v>Italian</v>
      </c>
      <c r="I9197">
        <f>_xlfn.XLOOKUP(F9197,menu_items!$A$1:$A$33,menu_items!$D$1:$D$33,,0,1)</f>
        <v>14.5</v>
      </c>
    </row>
    <row r="9198" spans="1:9" hidden="1" x14ac:dyDescent="0.25">
      <c r="A9198" s="2">
        <v>9197</v>
      </c>
      <c r="B9198" s="2">
        <v>4029</v>
      </c>
      <c r="C9198" s="1">
        <v>45172</v>
      </c>
      <c r="D9198" s="3">
        <v>0.71452546296296293</v>
      </c>
      <c r="E9198" s="3" t="str">
        <f>TEXT(Table1[[#This Row],[order_time]],"HH")</f>
        <v>17</v>
      </c>
      <c r="F9198">
        <v>132</v>
      </c>
      <c r="G9198" t="str">
        <f>_xlfn.XLOOKUP(F9198,menu_items!$A$1:$A$33,menu_items!$B$1:$B$33,,0,1)</f>
        <v>Eggplant Parmesan</v>
      </c>
      <c r="H9198" t="str">
        <f>_xlfn.XLOOKUP(F9198,menu_items!$A$1:$A$33,menu_items!$C$1:$C$33,,0,1)</f>
        <v>Italian</v>
      </c>
      <c r="I9198">
        <f>_xlfn.XLOOKUP(F9198,menu_items!$A$1:$A$33,menu_items!$D$1:$D$33,,0,1)</f>
        <v>16.95</v>
      </c>
    </row>
    <row r="9199" spans="1:9" hidden="1" x14ac:dyDescent="0.25">
      <c r="A9199" s="2">
        <v>9198</v>
      </c>
      <c r="B9199" s="2">
        <v>4030</v>
      </c>
      <c r="C9199" s="1">
        <v>45172</v>
      </c>
      <c r="D9199" s="3">
        <v>0.71574074074074079</v>
      </c>
      <c r="E9199" s="3" t="str">
        <f>TEXT(Table1[[#This Row],[order_time]],"HH")</f>
        <v>17</v>
      </c>
      <c r="F9199">
        <v>107</v>
      </c>
      <c r="G9199" t="str">
        <f>_xlfn.XLOOKUP(F9199,menu_items!$A$1:$A$33,menu_items!$B$1:$B$33,,0,1)</f>
        <v>Orange Chicken</v>
      </c>
      <c r="H9199" t="str">
        <f>_xlfn.XLOOKUP(F9199,menu_items!$A$1:$A$33,menu_items!$C$1:$C$33,,0,1)</f>
        <v>Asian</v>
      </c>
      <c r="I9199">
        <f>_xlfn.XLOOKUP(F9199,menu_items!$A$1:$A$33,menu_items!$D$1:$D$33,,0,1)</f>
        <v>16.5</v>
      </c>
    </row>
    <row r="9200" spans="1:9" hidden="1" x14ac:dyDescent="0.25">
      <c r="A9200" s="2">
        <v>9199</v>
      </c>
      <c r="B9200" s="2">
        <v>4030</v>
      </c>
      <c r="C9200" s="1">
        <v>45172</v>
      </c>
      <c r="D9200" s="3">
        <v>0.71574074074074079</v>
      </c>
      <c r="E9200" s="3" t="str">
        <f>TEXT(Table1[[#This Row],[order_time]],"HH")</f>
        <v>17</v>
      </c>
      <c r="F9200">
        <v>125</v>
      </c>
      <c r="G9200" t="str">
        <f>_xlfn.XLOOKUP(F9200,menu_items!$A$1:$A$33,menu_items!$B$1:$B$33,,0,1)</f>
        <v>Spaghetti &amp; Meatballs</v>
      </c>
      <c r="H9200" t="str">
        <f>_xlfn.XLOOKUP(F9200,menu_items!$A$1:$A$33,menu_items!$C$1:$C$33,,0,1)</f>
        <v>Italian</v>
      </c>
      <c r="I9200">
        <f>_xlfn.XLOOKUP(F9200,menu_items!$A$1:$A$33,menu_items!$D$1:$D$33,,0,1)</f>
        <v>17.95</v>
      </c>
    </row>
    <row r="9201" spans="1:9" hidden="1" x14ac:dyDescent="0.25">
      <c r="A9201" s="2">
        <v>9200</v>
      </c>
      <c r="B9201" s="2">
        <v>4031</v>
      </c>
      <c r="C9201" s="1">
        <v>45172</v>
      </c>
      <c r="D9201" s="3">
        <v>0.72658564814814819</v>
      </c>
      <c r="E9201" s="3" t="str">
        <f>TEXT(Table1[[#This Row],[order_time]],"HH")</f>
        <v>17</v>
      </c>
      <c r="F9201">
        <v>107</v>
      </c>
      <c r="G9201" t="str">
        <f>_xlfn.XLOOKUP(F9201,menu_items!$A$1:$A$33,menu_items!$B$1:$B$33,,0,1)</f>
        <v>Orange Chicken</v>
      </c>
      <c r="H9201" t="str">
        <f>_xlfn.XLOOKUP(F9201,menu_items!$A$1:$A$33,menu_items!$C$1:$C$33,,0,1)</f>
        <v>Asian</v>
      </c>
      <c r="I9201">
        <f>_xlfn.XLOOKUP(F9201,menu_items!$A$1:$A$33,menu_items!$D$1:$D$33,,0,1)</f>
        <v>16.5</v>
      </c>
    </row>
    <row r="9202" spans="1:9" hidden="1" x14ac:dyDescent="0.25">
      <c r="A9202" s="2">
        <v>9201</v>
      </c>
      <c r="B9202" s="2">
        <v>4031</v>
      </c>
      <c r="C9202" s="1">
        <v>45172</v>
      </c>
      <c r="D9202" s="3">
        <v>0.72658564814814819</v>
      </c>
      <c r="E9202" s="3" t="str">
        <f>TEXT(Table1[[#This Row],[order_time]],"HH")</f>
        <v>17</v>
      </c>
      <c r="F9202">
        <v>124</v>
      </c>
      <c r="G9202" t="str">
        <f>_xlfn.XLOOKUP(F9202,menu_items!$A$1:$A$33,menu_items!$B$1:$B$33,,0,1)</f>
        <v>Spaghetti</v>
      </c>
      <c r="H9202" t="str">
        <f>_xlfn.XLOOKUP(F9202,menu_items!$A$1:$A$33,menu_items!$C$1:$C$33,,0,1)</f>
        <v>Italian</v>
      </c>
      <c r="I9202">
        <f>_xlfn.XLOOKUP(F9202,menu_items!$A$1:$A$33,menu_items!$D$1:$D$33,,0,1)</f>
        <v>14.5</v>
      </c>
    </row>
    <row r="9203" spans="1:9" hidden="1" x14ac:dyDescent="0.25">
      <c r="A9203" s="2">
        <v>9202</v>
      </c>
      <c r="B9203" s="2">
        <v>4031</v>
      </c>
      <c r="C9203" s="1">
        <v>45172</v>
      </c>
      <c r="D9203" s="3">
        <v>0.72658564814814819</v>
      </c>
      <c r="E9203" s="3" t="str">
        <f>TEXT(Table1[[#This Row],[order_time]],"HH")</f>
        <v>17</v>
      </c>
      <c r="F9203">
        <v>109</v>
      </c>
      <c r="G9203" t="str">
        <f>_xlfn.XLOOKUP(F9203,menu_items!$A$1:$A$33,menu_items!$B$1:$B$33,,0,1)</f>
        <v>Korean Beef Bowl</v>
      </c>
      <c r="H9203" t="str">
        <f>_xlfn.XLOOKUP(F9203,menu_items!$A$1:$A$33,menu_items!$C$1:$C$33,,0,1)</f>
        <v>Asian</v>
      </c>
      <c r="I9203">
        <f>_xlfn.XLOOKUP(F9203,menu_items!$A$1:$A$33,menu_items!$D$1:$D$33,,0,1)</f>
        <v>17.95</v>
      </c>
    </row>
    <row r="9204" spans="1:9" hidden="1" x14ac:dyDescent="0.25">
      <c r="A9204" s="2">
        <v>9203</v>
      </c>
      <c r="B9204" s="2">
        <v>4032</v>
      </c>
      <c r="C9204" s="1">
        <v>45172</v>
      </c>
      <c r="D9204" s="3">
        <v>0.73668981481481477</v>
      </c>
      <c r="E9204" s="3" t="str">
        <f>TEXT(Table1[[#This Row],[order_time]],"HH")</f>
        <v>17</v>
      </c>
      <c r="F9204">
        <v>120</v>
      </c>
      <c r="G9204" t="str">
        <f>_xlfn.XLOOKUP(F9204,menu_items!$A$1:$A$33,menu_items!$B$1:$B$33,,0,1)</f>
        <v>Steak Torta</v>
      </c>
      <c r="H9204" t="str">
        <f>_xlfn.XLOOKUP(F9204,menu_items!$A$1:$A$33,menu_items!$C$1:$C$33,,0,1)</f>
        <v>Mexican</v>
      </c>
      <c r="I9204">
        <f>_xlfn.XLOOKUP(F9204,menu_items!$A$1:$A$33,menu_items!$D$1:$D$33,,0,1)</f>
        <v>13.95</v>
      </c>
    </row>
    <row r="9205" spans="1:9" hidden="1" x14ac:dyDescent="0.25">
      <c r="A9205" s="2">
        <v>9204</v>
      </c>
      <c r="B9205" s="2">
        <v>4032</v>
      </c>
      <c r="C9205" s="1">
        <v>45172</v>
      </c>
      <c r="D9205" s="3">
        <v>0.73668981481481477</v>
      </c>
      <c r="E9205" s="3" t="str">
        <f>TEXT(Table1[[#This Row],[order_time]],"HH")</f>
        <v>17</v>
      </c>
      <c r="F9205">
        <v>106</v>
      </c>
      <c r="G9205" t="str">
        <f>_xlfn.XLOOKUP(F9205,menu_items!$A$1:$A$33,menu_items!$B$1:$B$33,,0,1)</f>
        <v>French Fries</v>
      </c>
      <c r="H9205" t="str">
        <f>_xlfn.XLOOKUP(F9205,menu_items!$A$1:$A$33,menu_items!$C$1:$C$33,,0,1)</f>
        <v>American</v>
      </c>
      <c r="I9205">
        <f>_xlfn.XLOOKUP(F9205,menu_items!$A$1:$A$33,menu_items!$D$1:$D$33,,0,1)</f>
        <v>7</v>
      </c>
    </row>
    <row r="9206" spans="1:9" hidden="1" x14ac:dyDescent="0.25">
      <c r="A9206" s="2">
        <v>9205</v>
      </c>
      <c r="B9206" s="2">
        <v>4033</v>
      </c>
      <c r="C9206" s="1">
        <v>45172</v>
      </c>
      <c r="D9206" s="3">
        <v>0.73872685185185183</v>
      </c>
      <c r="E9206" s="3" t="str">
        <f>TEXT(Table1[[#This Row],[order_time]],"HH")</f>
        <v>17</v>
      </c>
      <c r="F9206">
        <v>105</v>
      </c>
      <c r="G9206" t="str">
        <f>_xlfn.XLOOKUP(F9206,menu_items!$A$1:$A$33,menu_items!$B$1:$B$33,,0,1)</f>
        <v>Mac &amp; Cheese</v>
      </c>
      <c r="H9206" t="str">
        <f>_xlfn.XLOOKUP(F9206,menu_items!$A$1:$A$33,menu_items!$C$1:$C$33,,0,1)</f>
        <v>American</v>
      </c>
      <c r="I9206">
        <f>_xlfn.XLOOKUP(F9206,menu_items!$A$1:$A$33,menu_items!$D$1:$D$33,,0,1)</f>
        <v>7</v>
      </c>
    </row>
    <row r="9207" spans="1:9" hidden="1" x14ac:dyDescent="0.25">
      <c r="A9207" s="2">
        <v>9206</v>
      </c>
      <c r="B9207" s="2">
        <v>4034</v>
      </c>
      <c r="C9207" s="1">
        <v>45172</v>
      </c>
      <c r="D9207" s="3">
        <v>0.74186342592592591</v>
      </c>
      <c r="E9207" s="3" t="str">
        <f>TEXT(Table1[[#This Row],[order_time]],"HH")</f>
        <v>17</v>
      </c>
      <c r="F9207">
        <v>109</v>
      </c>
      <c r="G9207" t="str">
        <f>_xlfn.XLOOKUP(F9207,menu_items!$A$1:$A$33,menu_items!$B$1:$B$33,,0,1)</f>
        <v>Korean Beef Bowl</v>
      </c>
      <c r="H9207" t="str">
        <f>_xlfn.XLOOKUP(F9207,menu_items!$A$1:$A$33,menu_items!$C$1:$C$33,,0,1)</f>
        <v>Asian</v>
      </c>
      <c r="I9207">
        <f>_xlfn.XLOOKUP(F9207,menu_items!$A$1:$A$33,menu_items!$D$1:$D$33,,0,1)</f>
        <v>17.95</v>
      </c>
    </row>
    <row r="9208" spans="1:9" hidden="1" x14ac:dyDescent="0.25">
      <c r="A9208" s="2">
        <v>9207</v>
      </c>
      <c r="B9208" s="2">
        <v>4034</v>
      </c>
      <c r="C9208" s="1">
        <v>45172</v>
      </c>
      <c r="D9208" s="3">
        <v>0.74186342592592591</v>
      </c>
      <c r="E9208" s="3" t="str">
        <f>TEXT(Table1[[#This Row],[order_time]],"HH")</f>
        <v>17</v>
      </c>
      <c r="F9208">
        <v>129</v>
      </c>
      <c r="G9208" t="str">
        <f>_xlfn.XLOOKUP(F9208,menu_items!$A$1:$A$33,menu_items!$B$1:$B$33,,0,1)</f>
        <v>Mushroom Ravioli</v>
      </c>
      <c r="H9208" t="str">
        <f>_xlfn.XLOOKUP(F9208,menu_items!$A$1:$A$33,menu_items!$C$1:$C$33,,0,1)</f>
        <v>Italian</v>
      </c>
      <c r="I9208">
        <f>_xlfn.XLOOKUP(F9208,menu_items!$A$1:$A$33,menu_items!$D$1:$D$33,,0,1)</f>
        <v>15.5</v>
      </c>
    </row>
    <row r="9209" spans="1:9" hidden="1" x14ac:dyDescent="0.25">
      <c r="A9209" s="2">
        <v>9208</v>
      </c>
      <c r="B9209" s="2">
        <v>4034</v>
      </c>
      <c r="C9209" s="1">
        <v>45172</v>
      </c>
      <c r="D9209" s="3">
        <v>0.74186342592592591</v>
      </c>
      <c r="E9209" s="3" t="str">
        <f>TEXT(Table1[[#This Row],[order_time]],"HH")</f>
        <v>17</v>
      </c>
      <c r="F9209">
        <v>113</v>
      </c>
      <c r="G9209" t="str">
        <f>_xlfn.XLOOKUP(F9209,menu_items!$A$1:$A$33,menu_items!$B$1:$B$33,,0,1)</f>
        <v>Edamame</v>
      </c>
      <c r="H9209" t="str">
        <f>_xlfn.XLOOKUP(F9209,menu_items!$A$1:$A$33,menu_items!$C$1:$C$33,,0,1)</f>
        <v>Asian</v>
      </c>
      <c r="I9209">
        <f>_xlfn.XLOOKUP(F9209,menu_items!$A$1:$A$33,menu_items!$D$1:$D$33,,0,1)</f>
        <v>5</v>
      </c>
    </row>
    <row r="9210" spans="1:9" hidden="1" x14ac:dyDescent="0.25">
      <c r="A9210" s="2">
        <v>9209</v>
      </c>
      <c r="B9210" s="2">
        <v>4034</v>
      </c>
      <c r="C9210" s="1">
        <v>45172</v>
      </c>
      <c r="D9210" s="3">
        <v>0.74186342592592591</v>
      </c>
      <c r="E9210" s="3" t="str">
        <f>TEXT(Table1[[#This Row],[order_time]],"HH")</f>
        <v>17</v>
      </c>
      <c r="F9210">
        <v>114</v>
      </c>
      <c r="G9210" t="str">
        <f>_xlfn.XLOOKUP(F9210,menu_items!$A$1:$A$33,menu_items!$B$1:$B$33,,0,1)</f>
        <v>Potstickers</v>
      </c>
      <c r="H9210" t="str">
        <f>_xlfn.XLOOKUP(F9210,menu_items!$A$1:$A$33,menu_items!$C$1:$C$33,,0,1)</f>
        <v>Asian</v>
      </c>
      <c r="I9210">
        <f>_xlfn.XLOOKUP(F9210,menu_items!$A$1:$A$33,menu_items!$D$1:$D$33,,0,1)</f>
        <v>9</v>
      </c>
    </row>
    <row r="9211" spans="1:9" hidden="1" x14ac:dyDescent="0.25">
      <c r="A9211" s="2">
        <v>9210</v>
      </c>
      <c r="B9211" s="2">
        <v>4035</v>
      </c>
      <c r="C9211" s="1">
        <v>45172</v>
      </c>
      <c r="D9211" s="3">
        <v>0.74641203703703707</v>
      </c>
      <c r="E9211" s="3" t="str">
        <f>TEXT(Table1[[#This Row],[order_time]],"HH")</f>
        <v>17</v>
      </c>
      <c r="F9211">
        <v>124</v>
      </c>
      <c r="G9211" t="str">
        <f>_xlfn.XLOOKUP(F9211,menu_items!$A$1:$A$33,menu_items!$B$1:$B$33,,0,1)</f>
        <v>Spaghetti</v>
      </c>
      <c r="H9211" t="str">
        <f>_xlfn.XLOOKUP(F9211,menu_items!$A$1:$A$33,menu_items!$C$1:$C$33,,0,1)</f>
        <v>Italian</v>
      </c>
      <c r="I9211">
        <f>_xlfn.XLOOKUP(F9211,menu_items!$A$1:$A$33,menu_items!$D$1:$D$33,,0,1)</f>
        <v>14.5</v>
      </c>
    </row>
    <row r="9212" spans="1:9" hidden="1" x14ac:dyDescent="0.25">
      <c r="A9212" s="2">
        <v>9211</v>
      </c>
      <c r="B9212" s="2">
        <v>4035</v>
      </c>
      <c r="C9212" s="1">
        <v>45172</v>
      </c>
      <c r="D9212" s="3">
        <v>0.74641203703703707</v>
      </c>
      <c r="E9212" s="3" t="str">
        <f>TEXT(Table1[[#This Row],[order_time]],"HH")</f>
        <v>17</v>
      </c>
      <c r="F9212">
        <v>131</v>
      </c>
      <c r="G9212" t="str">
        <f>_xlfn.XLOOKUP(F9212,menu_items!$A$1:$A$33,menu_items!$B$1:$B$33,,0,1)</f>
        <v>Chicken Parmesan</v>
      </c>
      <c r="H9212" t="str">
        <f>_xlfn.XLOOKUP(F9212,menu_items!$A$1:$A$33,menu_items!$C$1:$C$33,,0,1)</f>
        <v>Italian</v>
      </c>
      <c r="I9212">
        <f>_xlfn.XLOOKUP(F9212,menu_items!$A$1:$A$33,menu_items!$D$1:$D$33,,0,1)</f>
        <v>17.95</v>
      </c>
    </row>
    <row r="9213" spans="1:9" hidden="1" x14ac:dyDescent="0.25">
      <c r="A9213" s="2">
        <v>9212</v>
      </c>
      <c r="B9213" s="2">
        <v>4036</v>
      </c>
      <c r="C9213" s="1">
        <v>45172</v>
      </c>
      <c r="D9213" s="3">
        <v>0.7472685185185185</v>
      </c>
      <c r="E9213" s="3" t="str">
        <f>TEXT(Table1[[#This Row],[order_time]],"HH")</f>
        <v>17</v>
      </c>
      <c r="F9213">
        <v>102</v>
      </c>
      <c r="G9213" t="str">
        <f>_xlfn.XLOOKUP(F9213,menu_items!$A$1:$A$33,menu_items!$B$1:$B$33,,0,1)</f>
        <v>Cheeseburger</v>
      </c>
      <c r="H9213" t="str">
        <f>_xlfn.XLOOKUP(F9213,menu_items!$A$1:$A$33,menu_items!$C$1:$C$33,,0,1)</f>
        <v>American</v>
      </c>
      <c r="I9213">
        <f>_xlfn.XLOOKUP(F9213,menu_items!$A$1:$A$33,menu_items!$D$1:$D$33,,0,1)</f>
        <v>13.95</v>
      </c>
    </row>
    <row r="9214" spans="1:9" hidden="1" x14ac:dyDescent="0.25">
      <c r="A9214" s="2">
        <v>9213</v>
      </c>
      <c r="B9214" s="2">
        <v>4036</v>
      </c>
      <c r="C9214" s="1">
        <v>45172</v>
      </c>
      <c r="D9214" s="3">
        <v>0.7472685185185185</v>
      </c>
      <c r="E9214" s="3" t="str">
        <f>TEXT(Table1[[#This Row],[order_time]],"HH")</f>
        <v>17</v>
      </c>
      <c r="F9214">
        <v>103</v>
      </c>
      <c r="G9214" t="str">
        <f>_xlfn.XLOOKUP(F9214,menu_items!$A$1:$A$33,menu_items!$B$1:$B$33,,0,1)</f>
        <v>Hot Dog</v>
      </c>
      <c r="H9214" t="str">
        <f>_xlfn.XLOOKUP(F9214,menu_items!$A$1:$A$33,menu_items!$C$1:$C$33,,0,1)</f>
        <v>American</v>
      </c>
      <c r="I9214">
        <f>_xlfn.XLOOKUP(F9214,menu_items!$A$1:$A$33,menu_items!$D$1:$D$33,,0,1)</f>
        <v>9</v>
      </c>
    </row>
    <row r="9215" spans="1:9" hidden="1" x14ac:dyDescent="0.25">
      <c r="A9215" s="2">
        <v>9214</v>
      </c>
      <c r="B9215" s="2">
        <v>4036</v>
      </c>
      <c r="C9215" s="1">
        <v>45172</v>
      </c>
      <c r="D9215" s="3">
        <v>0.7472685185185185</v>
      </c>
      <c r="E9215" s="3" t="str">
        <f>TEXT(Table1[[#This Row],[order_time]],"HH")</f>
        <v>17</v>
      </c>
      <c r="F9215">
        <v>125</v>
      </c>
      <c r="G9215" t="str">
        <f>_xlfn.XLOOKUP(F9215,menu_items!$A$1:$A$33,menu_items!$B$1:$B$33,,0,1)</f>
        <v>Spaghetti &amp; Meatballs</v>
      </c>
      <c r="H9215" t="str">
        <f>_xlfn.XLOOKUP(F9215,menu_items!$A$1:$A$33,menu_items!$C$1:$C$33,,0,1)</f>
        <v>Italian</v>
      </c>
      <c r="I9215">
        <f>_xlfn.XLOOKUP(F9215,menu_items!$A$1:$A$33,menu_items!$D$1:$D$33,,0,1)</f>
        <v>17.95</v>
      </c>
    </row>
    <row r="9216" spans="1:9" hidden="1" x14ac:dyDescent="0.25">
      <c r="A9216" s="2">
        <v>9215</v>
      </c>
      <c r="B9216" s="2">
        <v>4036</v>
      </c>
      <c r="C9216" s="1">
        <v>45172</v>
      </c>
      <c r="D9216" s="3">
        <v>0.7472685185185185</v>
      </c>
      <c r="E9216" s="3" t="str">
        <f>TEXT(Table1[[#This Row],[order_time]],"HH")</f>
        <v>17</v>
      </c>
      <c r="F9216">
        <v>105</v>
      </c>
      <c r="G9216" t="str">
        <f>_xlfn.XLOOKUP(F9216,menu_items!$A$1:$A$33,menu_items!$B$1:$B$33,,0,1)</f>
        <v>Mac &amp; Cheese</v>
      </c>
      <c r="H9216" t="str">
        <f>_xlfn.XLOOKUP(F9216,menu_items!$A$1:$A$33,menu_items!$C$1:$C$33,,0,1)</f>
        <v>American</v>
      </c>
      <c r="I9216">
        <f>_xlfn.XLOOKUP(F9216,menu_items!$A$1:$A$33,menu_items!$D$1:$D$33,,0,1)</f>
        <v>7</v>
      </c>
    </row>
    <row r="9217" spans="1:9" x14ac:dyDescent="0.25">
      <c r="A9217" s="2">
        <v>9216</v>
      </c>
      <c r="B9217" s="2">
        <v>4037</v>
      </c>
      <c r="C9217" s="1">
        <v>45172</v>
      </c>
      <c r="D9217" s="3">
        <v>0.75108796296296299</v>
      </c>
      <c r="E9217" s="3" t="str">
        <f>TEXT(Table1[[#This Row],[order_time]],"HH")</f>
        <v>18</v>
      </c>
      <c r="F9217">
        <v>101</v>
      </c>
      <c r="G9217" t="str">
        <f>_xlfn.XLOOKUP(F9217,menu_items!$A$1:$A$33,menu_items!$B$1:$B$33,,0,1)</f>
        <v>Hamburger</v>
      </c>
      <c r="H9217" t="str">
        <f>_xlfn.XLOOKUP(F9217,menu_items!$A$1:$A$33,menu_items!$C$1:$C$33,,0,1)</f>
        <v>American</v>
      </c>
      <c r="I9217">
        <f>_xlfn.XLOOKUP(F9217,menu_items!$A$1:$A$33,menu_items!$D$1:$D$33,,0,1)</f>
        <v>12.95</v>
      </c>
    </row>
    <row r="9218" spans="1:9" hidden="1" x14ac:dyDescent="0.25">
      <c r="A9218" s="2">
        <v>9217</v>
      </c>
      <c r="B9218" s="2">
        <v>4037</v>
      </c>
      <c r="C9218" s="1">
        <v>45172</v>
      </c>
      <c r="D9218" s="3">
        <v>0.75108796296296299</v>
      </c>
      <c r="E9218" s="3" t="str">
        <f>TEXT(Table1[[#This Row],[order_time]],"HH")</f>
        <v>18</v>
      </c>
      <c r="F9218">
        <v>125</v>
      </c>
      <c r="G9218" t="str">
        <f>_xlfn.XLOOKUP(F9218,menu_items!$A$1:$A$33,menu_items!$B$1:$B$33,,0,1)</f>
        <v>Spaghetti &amp; Meatballs</v>
      </c>
      <c r="H9218" t="str">
        <f>_xlfn.XLOOKUP(F9218,menu_items!$A$1:$A$33,menu_items!$C$1:$C$33,,0,1)</f>
        <v>Italian</v>
      </c>
      <c r="I9218">
        <f>_xlfn.XLOOKUP(F9218,menu_items!$A$1:$A$33,menu_items!$D$1:$D$33,,0,1)</f>
        <v>17.95</v>
      </c>
    </row>
    <row r="9219" spans="1:9" hidden="1" x14ac:dyDescent="0.25">
      <c r="A9219" s="2">
        <v>9218</v>
      </c>
      <c r="B9219" s="2">
        <v>4037</v>
      </c>
      <c r="C9219" s="1">
        <v>45172</v>
      </c>
      <c r="D9219" s="3">
        <v>0.75108796296296299</v>
      </c>
      <c r="E9219" s="3" t="str">
        <f>TEXT(Table1[[#This Row],[order_time]],"HH")</f>
        <v>18</v>
      </c>
      <c r="F9219">
        <v>126</v>
      </c>
      <c r="G9219" t="str">
        <f>_xlfn.XLOOKUP(F9219,menu_items!$A$1:$A$33,menu_items!$B$1:$B$33,,0,1)</f>
        <v>Fettuccine Alfredo</v>
      </c>
      <c r="H9219" t="str">
        <f>_xlfn.XLOOKUP(F9219,menu_items!$A$1:$A$33,menu_items!$C$1:$C$33,,0,1)</f>
        <v>Italian</v>
      </c>
      <c r="I9219">
        <f>_xlfn.XLOOKUP(F9219,menu_items!$A$1:$A$33,menu_items!$D$1:$D$33,,0,1)</f>
        <v>14.5</v>
      </c>
    </row>
    <row r="9220" spans="1:9" hidden="1" x14ac:dyDescent="0.25">
      <c r="A9220" s="2">
        <v>9219</v>
      </c>
      <c r="B9220" s="2">
        <v>4037</v>
      </c>
      <c r="C9220" s="1">
        <v>45172</v>
      </c>
      <c r="D9220" s="3">
        <v>0.75108796296296299</v>
      </c>
      <c r="E9220" s="3" t="str">
        <f>TEXT(Table1[[#This Row],[order_time]],"HH")</f>
        <v>18</v>
      </c>
      <c r="F9220">
        <v>113</v>
      </c>
      <c r="G9220" t="str">
        <f>_xlfn.XLOOKUP(F9220,menu_items!$A$1:$A$33,menu_items!$B$1:$B$33,,0,1)</f>
        <v>Edamame</v>
      </c>
      <c r="H9220" t="str">
        <f>_xlfn.XLOOKUP(F9220,menu_items!$A$1:$A$33,menu_items!$C$1:$C$33,,0,1)</f>
        <v>Asian</v>
      </c>
      <c r="I9220">
        <f>_xlfn.XLOOKUP(F9220,menu_items!$A$1:$A$33,menu_items!$D$1:$D$33,,0,1)</f>
        <v>5</v>
      </c>
    </row>
    <row r="9221" spans="1:9" hidden="1" x14ac:dyDescent="0.25">
      <c r="A9221" s="2">
        <v>9220</v>
      </c>
      <c r="B9221" s="2">
        <v>4038</v>
      </c>
      <c r="C9221" s="1">
        <v>45172</v>
      </c>
      <c r="D9221" s="3">
        <v>0.7528125</v>
      </c>
      <c r="E9221" s="3" t="str">
        <f>TEXT(Table1[[#This Row],[order_time]],"HH")</f>
        <v>18</v>
      </c>
      <c r="F9221">
        <v>130</v>
      </c>
      <c r="G9221" t="str">
        <f>_xlfn.XLOOKUP(F9221,menu_items!$A$1:$A$33,menu_items!$B$1:$B$33,,0,1)</f>
        <v>Shrimp Scampi</v>
      </c>
      <c r="H9221" t="str">
        <f>_xlfn.XLOOKUP(F9221,menu_items!$A$1:$A$33,menu_items!$C$1:$C$33,,0,1)</f>
        <v>Italian</v>
      </c>
      <c r="I9221">
        <f>_xlfn.XLOOKUP(F9221,menu_items!$A$1:$A$33,menu_items!$D$1:$D$33,,0,1)</f>
        <v>19.95</v>
      </c>
    </row>
    <row r="9222" spans="1:9" hidden="1" x14ac:dyDescent="0.25">
      <c r="A9222" s="2">
        <v>9221</v>
      </c>
      <c r="B9222" s="2">
        <v>4038</v>
      </c>
      <c r="C9222" s="1">
        <v>45172</v>
      </c>
      <c r="D9222" s="3">
        <v>0.7528125</v>
      </c>
      <c r="E9222" s="3" t="str">
        <f>TEXT(Table1[[#This Row],[order_time]],"HH")</f>
        <v>18</v>
      </c>
      <c r="F9222">
        <v>114</v>
      </c>
      <c r="G9222" t="str">
        <f>_xlfn.XLOOKUP(F9222,menu_items!$A$1:$A$33,menu_items!$B$1:$B$33,,0,1)</f>
        <v>Potstickers</v>
      </c>
      <c r="H9222" t="str">
        <f>_xlfn.XLOOKUP(F9222,menu_items!$A$1:$A$33,menu_items!$C$1:$C$33,,0,1)</f>
        <v>Asian</v>
      </c>
      <c r="I9222">
        <f>_xlfn.XLOOKUP(F9222,menu_items!$A$1:$A$33,menu_items!$D$1:$D$33,,0,1)</f>
        <v>9</v>
      </c>
    </row>
    <row r="9223" spans="1:9" hidden="1" x14ac:dyDescent="0.25">
      <c r="A9223" s="2">
        <v>9222</v>
      </c>
      <c r="B9223" s="2">
        <v>4039</v>
      </c>
      <c r="C9223" s="1">
        <v>45172</v>
      </c>
      <c r="D9223" s="3">
        <v>0.75928240740740738</v>
      </c>
      <c r="E9223" s="3" t="str">
        <f>TEXT(Table1[[#This Row],[order_time]],"HH")</f>
        <v>18</v>
      </c>
      <c r="F9223">
        <v>118</v>
      </c>
      <c r="G9223" t="str">
        <f>_xlfn.XLOOKUP(F9223,menu_items!$A$1:$A$33,menu_items!$B$1:$B$33,,0,1)</f>
        <v>Steak Burrito</v>
      </c>
      <c r="H9223" t="str">
        <f>_xlfn.XLOOKUP(F9223,menu_items!$A$1:$A$33,menu_items!$C$1:$C$33,,0,1)</f>
        <v>Mexican</v>
      </c>
      <c r="I9223">
        <f>_xlfn.XLOOKUP(F9223,menu_items!$A$1:$A$33,menu_items!$D$1:$D$33,,0,1)</f>
        <v>14.95</v>
      </c>
    </row>
    <row r="9224" spans="1:9" hidden="1" x14ac:dyDescent="0.25">
      <c r="A9224" s="2">
        <v>9223</v>
      </c>
      <c r="B9224" s="2">
        <v>4040</v>
      </c>
      <c r="C9224" s="1">
        <v>45172</v>
      </c>
      <c r="D9224" s="3">
        <v>0.7721527777777778</v>
      </c>
      <c r="E9224" s="3" t="str">
        <f>TEXT(Table1[[#This Row],[order_time]],"HH")</f>
        <v>18</v>
      </c>
      <c r="F9224">
        <v>111</v>
      </c>
      <c r="G9224" t="str">
        <f>_xlfn.XLOOKUP(F9224,menu_items!$A$1:$A$33,menu_items!$B$1:$B$33,,0,1)</f>
        <v>California Roll</v>
      </c>
      <c r="H9224" t="str">
        <f>_xlfn.XLOOKUP(F9224,menu_items!$A$1:$A$33,menu_items!$C$1:$C$33,,0,1)</f>
        <v>Asian</v>
      </c>
      <c r="I9224">
        <f>_xlfn.XLOOKUP(F9224,menu_items!$A$1:$A$33,menu_items!$D$1:$D$33,,0,1)</f>
        <v>11.95</v>
      </c>
    </row>
    <row r="9225" spans="1:9" hidden="1" x14ac:dyDescent="0.25">
      <c r="A9225" s="2">
        <v>9224</v>
      </c>
      <c r="B9225" s="2">
        <v>4040</v>
      </c>
      <c r="C9225" s="1">
        <v>45172</v>
      </c>
      <c r="D9225" s="3">
        <v>0.7721527777777778</v>
      </c>
      <c r="E9225" s="3" t="str">
        <f>TEXT(Table1[[#This Row],[order_time]],"HH")</f>
        <v>18</v>
      </c>
      <c r="F9225">
        <v>118</v>
      </c>
      <c r="G9225" t="str">
        <f>_xlfn.XLOOKUP(F9225,menu_items!$A$1:$A$33,menu_items!$B$1:$B$33,,0,1)</f>
        <v>Steak Burrito</v>
      </c>
      <c r="H9225" t="str">
        <f>_xlfn.XLOOKUP(F9225,menu_items!$A$1:$A$33,menu_items!$C$1:$C$33,,0,1)</f>
        <v>Mexican</v>
      </c>
      <c r="I9225">
        <f>_xlfn.XLOOKUP(F9225,menu_items!$A$1:$A$33,menu_items!$D$1:$D$33,,0,1)</f>
        <v>14.95</v>
      </c>
    </row>
    <row r="9226" spans="1:9" hidden="1" x14ac:dyDescent="0.25">
      <c r="A9226" s="2">
        <v>9225</v>
      </c>
      <c r="B9226" s="2">
        <v>4041</v>
      </c>
      <c r="C9226" s="1">
        <v>45172</v>
      </c>
      <c r="D9226" s="3">
        <v>0.77331018518518524</v>
      </c>
      <c r="E9226" s="3" t="str">
        <f>TEXT(Table1[[#This Row],[order_time]],"HH")</f>
        <v>18</v>
      </c>
      <c r="F9226">
        <v>107</v>
      </c>
      <c r="G9226" t="str">
        <f>_xlfn.XLOOKUP(F9226,menu_items!$A$1:$A$33,menu_items!$B$1:$B$33,,0,1)</f>
        <v>Orange Chicken</v>
      </c>
      <c r="H9226" t="str">
        <f>_xlfn.XLOOKUP(F9226,menu_items!$A$1:$A$33,menu_items!$C$1:$C$33,,0,1)</f>
        <v>Asian</v>
      </c>
      <c r="I9226">
        <f>_xlfn.XLOOKUP(F9226,menu_items!$A$1:$A$33,menu_items!$D$1:$D$33,,0,1)</f>
        <v>16.5</v>
      </c>
    </row>
    <row r="9227" spans="1:9" hidden="1" x14ac:dyDescent="0.25">
      <c r="A9227" s="2">
        <v>9226</v>
      </c>
      <c r="B9227" s="2">
        <v>4042</v>
      </c>
      <c r="C9227" s="1">
        <v>45172</v>
      </c>
      <c r="D9227" s="3">
        <v>0.77619212962962958</v>
      </c>
      <c r="E9227" s="3" t="str">
        <f>TEXT(Table1[[#This Row],[order_time]],"HH")</f>
        <v>18</v>
      </c>
      <c r="F9227">
        <v>102</v>
      </c>
      <c r="G9227" t="str">
        <f>_xlfn.XLOOKUP(F9227,menu_items!$A$1:$A$33,menu_items!$B$1:$B$33,,0,1)</f>
        <v>Cheeseburger</v>
      </c>
      <c r="H9227" t="str">
        <f>_xlfn.XLOOKUP(F9227,menu_items!$A$1:$A$33,menu_items!$C$1:$C$33,,0,1)</f>
        <v>American</v>
      </c>
      <c r="I9227">
        <f>_xlfn.XLOOKUP(F9227,menu_items!$A$1:$A$33,menu_items!$D$1:$D$33,,0,1)</f>
        <v>13.95</v>
      </c>
    </row>
    <row r="9228" spans="1:9" hidden="1" x14ac:dyDescent="0.25">
      <c r="A9228" s="2">
        <v>9227</v>
      </c>
      <c r="B9228" s="2">
        <v>4042</v>
      </c>
      <c r="C9228" s="1">
        <v>45172</v>
      </c>
      <c r="D9228" s="3">
        <v>0.77619212962962958</v>
      </c>
      <c r="E9228" s="3" t="str">
        <f>TEXT(Table1[[#This Row],[order_time]],"HH")</f>
        <v>18</v>
      </c>
      <c r="F9228">
        <v>129</v>
      </c>
      <c r="G9228" t="str">
        <f>_xlfn.XLOOKUP(F9228,menu_items!$A$1:$A$33,menu_items!$B$1:$B$33,,0,1)</f>
        <v>Mushroom Ravioli</v>
      </c>
      <c r="H9228" t="str">
        <f>_xlfn.XLOOKUP(F9228,menu_items!$A$1:$A$33,menu_items!$C$1:$C$33,,0,1)</f>
        <v>Italian</v>
      </c>
      <c r="I9228">
        <f>_xlfn.XLOOKUP(F9228,menu_items!$A$1:$A$33,menu_items!$D$1:$D$33,,0,1)</f>
        <v>15.5</v>
      </c>
    </row>
    <row r="9229" spans="1:9" x14ac:dyDescent="0.25">
      <c r="A9229" s="2">
        <v>9228</v>
      </c>
      <c r="B9229" s="2">
        <v>4043</v>
      </c>
      <c r="C9229" s="1">
        <v>45172</v>
      </c>
      <c r="D9229" s="3">
        <v>0.77635416666666668</v>
      </c>
      <c r="E9229" s="3" t="str">
        <f>TEXT(Table1[[#This Row],[order_time]],"HH")</f>
        <v>18</v>
      </c>
      <c r="F9229">
        <v>101</v>
      </c>
      <c r="G9229" t="str">
        <f>_xlfn.XLOOKUP(F9229,menu_items!$A$1:$A$33,menu_items!$B$1:$B$33,,0,1)</f>
        <v>Hamburger</v>
      </c>
      <c r="H9229" t="str">
        <f>_xlfn.XLOOKUP(F9229,menu_items!$A$1:$A$33,menu_items!$C$1:$C$33,,0,1)</f>
        <v>American</v>
      </c>
      <c r="I9229">
        <f>_xlfn.XLOOKUP(F9229,menu_items!$A$1:$A$33,menu_items!$D$1:$D$33,,0,1)</f>
        <v>12.95</v>
      </c>
    </row>
    <row r="9230" spans="1:9" hidden="1" x14ac:dyDescent="0.25">
      <c r="A9230" s="2">
        <v>9229</v>
      </c>
      <c r="B9230" s="2">
        <v>4044</v>
      </c>
      <c r="C9230" s="1">
        <v>45172</v>
      </c>
      <c r="D9230" s="3">
        <v>0.79153935185185187</v>
      </c>
      <c r="E9230" s="3" t="str">
        <f>TEXT(Table1[[#This Row],[order_time]],"HH")</f>
        <v>18</v>
      </c>
      <c r="F9230">
        <v>107</v>
      </c>
      <c r="G9230" t="str">
        <f>_xlfn.XLOOKUP(F9230,menu_items!$A$1:$A$33,menu_items!$B$1:$B$33,,0,1)</f>
        <v>Orange Chicken</v>
      </c>
      <c r="H9230" t="str">
        <f>_xlfn.XLOOKUP(F9230,menu_items!$A$1:$A$33,menu_items!$C$1:$C$33,,0,1)</f>
        <v>Asian</v>
      </c>
      <c r="I9230">
        <f>_xlfn.XLOOKUP(F9230,menu_items!$A$1:$A$33,menu_items!$D$1:$D$33,,0,1)</f>
        <v>16.5</v>
      </c>
    </row>
    <row r="9231" spans="1:9" hidden="1" x14ac:dyDescent="0.25">
      <c r="A9231" s="2">
        <v>9230</v>
      </c>
      <c r="B9231" s="2">
        <v>4044</v>
      </c>
      <c r="C9231" s="1">
        <v>45172</v>
      </c>
      <c r="D9231" s="3">
        <v>0.79153935185185187</v>
      </c>
      <c r="E9231" s="3" t="str">
        <f>TEXT(Table1[[#This Row],[order_time]],"HH")</f>
        <v>18</v>
      </c>
      <c r="F9231">
        <v>104</v>
      </c>
      <c r="G9231" t="str">
        <f>_xlfn.XLOOKUP(F9231,menu_items!$A$1:$A$33,menu_items!$B$1:$B$33,,0,1)</f>
        <v>Veggie Burger</v>
      </c>
      <c r="H9231" t="str">
        <f>_xlfn.XLOOKUP(F9231,menu_items!$A$1:$A$33,menu_items!$C$1:$C$33,,0,1)</f>
        <v>American</v>
      </c>
      <c r="I9231">
        <f>_xlfn.XLOOKUP(F9231,menu_items!$A$1:$A$33,menu_items!$D$1:$D$33,,0,1)</f>
        <v>10.5</v>
      </c>
    </row>
    <row r="9232" spans="1:9" hidden="1" x14ac:dyDescent="0.25">
      <c r="A9232" s="2">
        <v>9231</v>
      </c>
      <c r="B9232" s="2">
        <v>4045</v>
      </c>
      <c r="C9232" s="1">
        <v>45172</v>
      </c>
      <c r="D9232" s="3">
        <v>0.79715277777777782</v>
      </c>
      <c r="E9232" s="3" t="str">
        <f>TEXT(Table1[[#This Row],[order_time]],"HH")</f>
        <v>19</v>
      </c>
      <c r="F9232">
        <v>111</v>
      </c>
      <c r="G9232" t="str">
        <f>_xlfn.XLOOKUP(F9232,menu_items!$A$1:$A$33,menu_items!$B$1:$B$33,,0,1)</f>
        <v>California Roll</v>
      </c>
      <c r="H9232" t="str">
        <f>_xlfn.XLOOKUP(F9232,menu_items!$A$1:$A$33,menu_items!$C$1:$C$33,,0,1)</f>
        <v>Asian</v>
      </c>
      <c r="I9232">
        <f>_xlfn.XLOOKUP(F9232,menu_items!$A$1:$A$33,menu_items!$D$1:$D$33,,0,1)</f>
        <v>11.95</v>
      </c>
    </row>
    <row r="9233" spans="1:9" hidden="1" x14ac:dyDescent="0.25">
      <c r="A9233" s="2">
        <v>9232</v>
      </c>
      <c r="B9233" s="2">
        <v>4045</v>
      </c>
      <c r="C9233" s="1">
        <v>45172</v>
      </c>
      <c r="D9233" s="3">
        <v>0.79715277777777782</v>
      </c>
      <c r="E9233" s="3" t="str">
        <f>TEXT(Table1[[#This Row],[order_time]],"HH")</f>
        <v>19</v>
      </c>
      <c r="F9233">
        <v>119</v>
      </c>
      <c r="G9233" t="str">
        <f>_xlfn.XLOOKUP(F9233,menu_items!$A$1:$A$33,menu_items!$B$1:$B$33,,0,1)</f>
        <v>Chicken Torta</v>
      </c>
      <c r="H9233" t="str">
        <f>_xlfn.XLOOKUP(F9233,menu_items!$A$1:$A$33,menu_items!$C$1:$C$33,,0,1)</f>
        <v>Mexican</v>
      </c>
      <c r="I9233">
        <f>_xlfn.XLOOKUP(F9233,menu_items!$A$1:$A$33,menu_items!$D$1:$D$33,,0,1)</f>
        <v>11.95</v>
      </c>
    </row>
    <row r="9234" spans="1:9" hidden="1" x14ac:dyDescent="0.25">
      <c r="A9234" s="2">
        <v>9233</v>
      </c>
      <c r="B9234" s="2">
        <v>4046</v>
      </c>
      <c r="C9234" s="1">
        <v>45172</v>
      </c>
      <c r="D9234" s="3">
        <v>0.80532407407407403</v>
      </c>
      <c r="E9234" s="3" t="str">
        <f>TEXT(Table1[[#This Row],[order_time]],"HH")</f>
        <v>19</v>
      </c>
      <c r="F9234">
        <v>102</v>
      </c>
      <c r="G9234" t="str">
        <f>_xlfn.XLOOKUP(F9234,menu_items!$A$1:$A$33,menu_items!$B$1:$B$33,,0,1)</f>
        <v>Cheeseburger</v>
      </c>
      <c r="H9234" t="str">
        <f>_xlfn.XLOOKUP(F9234,menu_items!$A$1:$A$33,menu_items!$C$1:$C$33,,0,1)</f>
        <v>American</v>
      </c>
      <c r="I9234">
        <f>_xlfn.XLOOKUP(F9234,menu_items!$A$1:$A$33,menu_items!$D$1:$D$33,,0,1)</f>
        <v>13.95</v>
      </c>
    </row>
    <row r="9235" spans="1:9" hidden="1" x14ac:dyDescent="0.25">
      <c r="A9235" s="2">
        <v>9234</v>
      </c>
      <c r="B9235" s="2">
        <v>4046</v>
      </c>
      <c r="C9235" s="1">
        <v>45172</v>
      </c>
      <c r="D9235" s="3">
        <v>0.80532407407407403</v>
      </c>
      <c r="E9235" s="3" t="str">
        <f>TEXT(Table1[[#This Row],[order_time]],"HH")</f>
        <v>19</v>
      </c>
      <c r="F9235">
        <v>109</v>
      </c>
      <c r="G9235" t="str">
        <f>_xlfn.XLOOKUP(F9235,menu_items!$A$1:$A$33,menu_items!$B$1:$B$33,,0,1)</f>
        <v>Korean Beef Bowl</v>
      </c>
      <c r="H9235" t="str">
        <f>_xlfn.XLOOKUP(F9235,menu_items!$A$1:$A$33,menu_items!$C$1:$C$33,,0,1)</f>
        <v>Asian</v>
      </c>
      <c r="I9235">
        <f>_xlfn.XLOOKUP(F9235,menu_items!$A$1:$A$33,menu_items!$D$1:$D$33,,0,1)</f>
        <v>17.95</v>
      </c>
    </row>
    <row r="9236" spans="1:9" hidden="1" x14ac:dyDescent="0.25">
      <c r="A9236" s="2">
        <v>9235</v>
      </c>
      <c r="B9236" s="2">
        <v>4047</v>
      </c>
      <c r="C9236" s="1">
        <v>45172</v>
      </c>
      <c r="D9236" s="3">
        <v>0.82043981481481476</v>
      </c>
      <c r="E9236" s="3" t="str">
        <f>TEXT(Table1[[#This Row],[order_time]],"HH")</f>
        <v>19</v>
      </c>
      <c r="F9236">
        <v>103</v>
      </c>
      <c r="G9236" t="str">
        <f>_xlfn.XLOOKUP(F9236,menu_items!$A$1:$A$33,menu_items!$B$1:$B$33,,0,1)</f>
        <v>Hot Dog</v>
      </c>
      <c r="H9236" t="str">
        <f>_xlfn.XLOOKUP(F9236,menu_items!$A$1:$A$33,menu_items!$C$1:$C$33,,0,1)</f>
        <v>American</v>
      </c>
      <c r="I9236">
        <f>_xlfn.XLOOKUP(F9236,menu_items!$A$1:$A$33,menu_items!$D$1:$D$33,,0,1)</f>
        <v>9</v>
      </c>
    </row>
    <row r="9237" spans="1:9" hidden="1" x14ac:dyDescent="0.25">
      <c r="A9237" s="2">
        <v>9236</v>
      </c>
      <c r="B9237" s="2">
        <v>4048</v>
      </c>
      <c r="C9237" s="1">
        <v>45172</v>
      </c>
      <c r="D9237" s="3">
        <v>0.82143518518518521</v>
      </c>
      <c r="E9237" s="3" t="str">
        <f>TEXT(Table1[[#This Row],[order_time]],"HH")</f>
        <v>19</v>
      </c>
      <c r="F9237">
        <v>115</v>
      </c>
      <c r="G9237" t="str">
        <f>_xlfn.XLOOKUP(F9237,menu_items!$A$1:$A$33,menu_items!$B$1:$B$33,,0,1)</f>
        <v>Chicken Tacos</v>
      </c>
      <c r="H9237" t="str">
        <f>_xlfn.XLOOKUP(F9237,menu_items!$A$1:$A$33,menu_items!$C$1:$C$33,,0,1)</f>
        <v>Mexican</v>
      </c>
      <c r="I9237">
        <f>_xlfn.XLOOKUP(F9237,menu_items!$A$1:$A$33,menu_items!$D$1:$D$33,,0,1)</f>
        <v>11.95</v>
      </c>
    </row>
    <row r="9238" spans="1:9" hidden="1" x14ac:dyDescent="0.25">
      <c r="A9238" s="2">
        <v>9237</v>
      </c>
      <c r="B9238" s="2">
        <v>4048</v>
      </c>
      <c r="C9238" s="1">
        <v>45172</v>
      </c>
      <c r="D9238" s="3">
        <v>0.82143518518518521</v>
      </c>
      <c r="E9238" s="3" t="str">
        <f>TEXT(Table1[[#This Row],[order_time]],"HH")</f>
        <v>19</v>
      </c>
      <c r="F9238">
        <v>108</v>
      </c>
      <c r="G9238" t="str">
        <f>_xlfn.XLOOKUP(F9238,menu_items!$A$1:$A$33,menu_items!$B$1:$B$33,,0,1)</f>
        <v>Tofu Pad Thai</v>
      </c>
      <c r="H9238" t="str">
        <f>_xlfn.XLOOKUP(F9238,menu_items!$A$1:$A$33,menu_items!$C$1:$C$33,,0,1)</f>
        <v>Asian</v>
      </c>
      <c r="I9238">
        <f>_xlfn.XLOOKUP(F9238,menu_items!$A$1:$A$33,menu_items!$D$1:$D$33,,0,1)</f>
        <v>14.5</v>
      </c>
    </row>
    <row r="9239" spans="1:9" hidden="1" x14ac:dyDescent="0.25">
      <c r="A9239" s="2">
        <v>9238</v>
      </c>
      <c r="B9239" s="2">
        <v>4048</v>
      </c>
      <c r="C9239" s="1">
        <v>45172</v>
      </c>
      <c r="D9239" s="3">
        <v>0.82143518518518521</v>
      </c>
      <c r="E9239" s="3" t="str">
        <f>TEXT(Table1[[#This Row],[order_time]],"HH")</f>
        <v>19</v>
      </c>
      <c r="F9239">
        <v>109</v>
      </c>
      <c r="G9239" t="str">
        <f>_xlfn.XLOOKUP(F9239,menu_items!$A$1:$A$33,menu_items!$B$1:$B$33,,0,1)</f>
        <v>Korean Beef Bowl</v>
      </c>
      <c r="H9239" t="str">
        <f>_xlfn.XLOOKUP(F9239,menu_items!$A$1:$A$33,menu_items!$C$1:$C$33,,0,1)</f>
        <v>Asian</v>
      </c>
      <c r="I9239">
        <f>_xlfn.XLOOKUP(F9239,menu_items!$A$1:$A$33,menu_items!$D$1:$D$33,,0,1)</f>
        <v>17.95</v>
      </c>
    </row>
    <row r="9240" spans="1:9" hidden="1" x14ac:dyDescent="0.25">
      <c r="A9240" s="2">
        <v>9239</v>
      </c>
      <c r="B9240" s="2">
        <v>4048</v>
      </c>
      <c r="C9240" s="1">
        <v>45172</v>
      </c>
      <c r="D9240" s="3">
        <v>0.82143518518518521</v>
      </c>
      <c r="E9240" s="3" t="str">
        <f>TEXT(Table1[[#This Row],[order_time]],"HH")</f>
        <v>19</v>
      </c>
      <c r="F9240">
        <v>114</v>
      </c>
      <c r="G9240" t="str">
        <f>_xlfn.XLOOKUP(F9240,menu_items!$A$1:$A$33,menu_items!$B$1:$B$33,,0,1)</f>
        <v>Potstickers</v>
      </c>
      <c r="H9240" t="str">
        <f>_xlfn.XLOOKUP(F9240,menu_items!$A$1:$A$33,menu_items!$C$1:$C$33,,0,1)</f>
        <v>Asian</v>
      </c>
      <c r="I9240">
        <f>_xlfn.XLOOKUP(F9240,menu_items!$A$1:$A$33,menu_items!$D$1:$D$33,,0,1)</f>
        <v>9</v>
      </c>
    </row>
    <row r="9241" spans="1:9" hidden="1" x14ac:dyDescent="0.25">
      <c r="A9241" s="2">
        <v>9240</v>
      </c>
      <c r="B9241" s="2">
        <v>4049</v>
      </c>
      <c r="C9241" s="1">
        <v>45172</v>
      </c>
      <c r="D9241" s="3">
        <v>0.84909722222222217</v>
      </c>
      <c r="E9241" s="3" t="str">
        <f>TEXT(Table1[[#This Row],[order_time]],"HH")</f>
        <v>20</v>
      </c>
      <c r="F9241">
        <v>115</v>
      </c>
      <c r="G9241" t="str">
        <f>_xlfn.XLOOKUP(F9241,menu_items!$A$1:$A$33,menu_items!$B$1:$B$33,,0,1)</f>
        <v>Chicken Tacos</v>
      </c>
      <c r="H9241" t="str">
        <f>_xlfn.XLOOKUP(F9241,menu_items!$A$1:$A$33,menu_items!$C$1:$C$33,,0,1)</f>
        <v>Mexican</v>
      </c>
      <c r="I9241">
        <f>_xlfn.XLOOKUP(F9241,menu_items!$A$1:$A$33,menu_items!$D$1:$D$33,,0,1)</f>
        <v>11.95</v>
      </c>
    </row>
    <row r="9242" spans="1:9" hidden="1" x14ac:dyDescent="0.25">
      <c r="A9242" s="2">
        <v>9241</v>
      </c>
      <c r="B9242" s="2">
        <v>4049</v>
      </c>
      <c r="C9242" s="1">
        <v>45172</v>
      </c>
      <c r="D9242" s="3">
        <v>0.84909722222222217</v>
      </c>
      <c r="E9242" s="3" t="str">
        <f>TEXT(Table1[[#This Row],[order_time]],"HH")</f>
        <v>20</v>
      </c>
      <c r="F9242">
        <v>125</v>
      </c>
      <c r="G9242" t="str">
        <f>_xlfn.XLOOKUP(F9242,menu_items!$A$1:$A$33,menu_items!$B$1:$B$33,,0,1)</f>
        <v>Spaghetti &amp; Meatballs</v>
      </c>
      <c r="H9242" t="str">
        <f>_xlfn.XLOOKUP(F9242,menu_items!$A$1:$A$33,menu_items!$C$1:$C$33,,0,1)</f>
        <v>Italian</v>
      </c>
      <c r="I9242">
        <f>_xlfn.XLOOKUP(F9242,menu_items!$A$1:$A$33,menu_items!$D$1:$D$33,,0,1)</f>
        <v>17.95</v>
      </c>
    </row>
    <row r="9243" spans="1:9" hidden="1" x14ac:dyDescent="0.25">
      <c r="A9243" s="2">
        <v>9242</v>
      </c>
      <c r="B9243" s="2">
        <v>4049</v>
      </c>
      <c r="C9243" s="1">
        <v>45172</v>
      </c>
      <c r="D9243" s="3">
        <v>0.84909722222222217</v>
      </c>
      <c r="E9243" s="3" t="str">
        <f>TEXT(Table1[[#This Row],[order_time]],"HH")</f>
        <v>20</v>
      </c>
      <c r="F9243">
        <v>118</v>
      </c>
      <c r="G9243" t="str">
        <f>_xlfn.XLOOKUP(F9243,menu_items!$A$1:$A$33,menu_items!$B$1:$B$33,,0,1)</f>
        <v>Steak Burrito</v>
      </c>
      <c r="H9243" t="str">
        <f>_xlfn.XLOOKUP(F9243,menu_items!$A$1:$A$33,menu_items!$C$1:$C$33,,0,1)</f>
        <v>Mexican</v>
      </c>
      <c r="I9243">
        <f>_xlfn.XLOOKUP(F9243,menu_items!$A$1:$A$33,menu_items!$D$1:$D$33,,0,1)</f>
        <v>14.95</v>
      </c>
    </row>
    <row r="9244" spans="1:9" hidden="1" x14ac:dyDescent="0.25">
      <c r="A9244" s="2">
        <v>9243</v>
      </c>
      <c r="B9244" s="2">
        <v>4050</v>
      </c>
      <c r="C9244" s="1">
        <v>45172</v>
      </c>
      <c r="D9244" s="3">
        <v>0.84930555555555554</v>
      </c>
      <c r="E9244" s="3" t="str">
        <f>TEXT(Table1[[#This Row],[order_time]],"HH")</f>
        <v>20</v>
      </c>
      <c r="F9244">
        <v>124</v>
      </c>
      <c r="G9244" t="str">
        <f>_xlfn.XLOOKUP(F9244,menu_items!$A$1:$A$33,menu_items!$B$1:$B$33,,0,1)</f>
        <v>Spaghetti</v>
      </c>
      <c r="H9244" t="str">
        <f>_xlfn.XLOOKUP(F9244,menu_items!$A$1:$A$33,menu_items!$C$1:$C$33,,0,1)</f>
        <v>Italian</v>
      </c>
      <c r="I9244">
        <f>_xlfn.XLOOKUP(F9244,menu_items!$A$1:$A$33,menu_items!$D$1:$D$33,,0,1)</f>
        <v>14.5</v>
      </c>
    </row>
    <row r="9245" spans="1:9" x14ac:dyDescent="0.25">
      <c r="A9245" s="2">
        <v>9244</v>
      </c>
      <c r="B9245" s="2">
        <v>4051</v>
      </c>
      <c r="C9245" s="1">
        <v>45172</v>
      </c>
      <c r="D9245" s="3">
        <v>0.8533680555555555</v>
      </c>
      <c r="E9245" s="3" t="str">
        <f>TEXT(Table1[[#This Row],[order_time]],"HH")</f>
        <v>20</v>
      </c>
      <c r="F9245">
        <v>101</v>
      </c>
      <c r="G9245" t="str">
        <f>_xlfn.XLOOKUP(F9245,menu_items!$A$1:$A$33,menu_items!$B$1:$B$33,,0,1)</f>
        <v>Hamburger</v>
      </c>
      <c r="H9245" t="str">
        <f>_xlfn.XLOOKUP(F9245,menu_items!$A$1:$A$33,menu_items!$C$1:$C$33,,0,1)</f>
        <v>American</v>
      </c>
      <c r="I9245">
        <f>_xlfn.XLOOKUP(F9245,menu_items!$A$1:$A$33,menu_items!$D$1:$D$33,,0,1)</f>
        <v>12.95</v>
      </c>
    </row>
    <row r="9246" spans="1:9" hidden="1" x14ac:dyDescent="0.25">
      <c r="A9246" s="2">
        <v>9245</v>
      </c>
      <c r="B9246" s="2">
        <v>4051</v>
      </c>
      <c r="C9246" s="1">
        <v>45172</v>
      </c>
      <c r="D9246" s="3">
        <v>0.8533680555555555</v>
      </c>
      <c r="E9246" s="3" t="str">
        <f>TEXT(Table1[[#This Row],[order_time]],"HH")</f>
        <v>20</v>
      </c>
      <c r="F9246">
        <v>107</v>
      </c>
      <c r="G9246" t="str">
        <f>_xlfn.XLOOKUP(F9246,menu_items!$A$1:$A$33,menu_items!$B$1:$B$33,,0,1)</f>
        <v>Orange Chicken</v>
      </c>
      <c r="H9246" t="str">
        <f>_xlfn.XLOOKUP(F9246,menu_items!$A$1:$A$33,menu_items!$C$1:$C$33,,0,1)</f>
        <v>Asian</v>
      </c>
      <c r="I9246">
        <f>_xlfn.XLOOKUP(F9246,menu_items!$A$1:$A$33,menu_items!$D$1:$D$33,,0,1)</f>
        <v>16.5</v>
      </c>
    </row>
    <row r="9247" spans="1:9" hidden="1" x14ac:dyDescent="0.25">
      <c r="A9247" s="2">
        <v>9246</v>
      </c>
      <c r="B9247" s="2">
        <v>4051</v>
      </c>
      <c r="C9247" s="1">
        <v>45172</v>
      </c>
      <c r="D9247" s="3">
        <v>0.8533680555555555</v>
      </c>
      <c r="E9247" s="3" t="str">
        <f>TEXT(Table1[[#This Row],[order_time]],"HH")</f>
        <v>20</v>
      </c>
      <c r="F9247">
        <v>113</v>
      </c>
      <c r="G9247" t="str">
        <f>_xlfn.XLOOKUP(F9247,menu_items!$A$1:$A$33,menu_items!$B$1:$B$33,,0,1)</f>
        <v>Edamame</v>
      </c>
      <c r="H9247" t="str">
        <f>_xlfn.XLOOKUP(F9247,menu_items!$A$1:$A$33,menu_items!$C$1:$C$33,,0,1)</f>
        <v>Asian</v>
      </c>
      <c r="I9247">
        <f>_xlfn.XLOOKUP(F9247,menu_items!$A$1:$A$33,menu_items!$D$1:$D$33,,0,1)</f>
        <v>5</v>
      </c>
    </row>
    <row r="9248" spans="1:9" hidden="1" x14ac:dyDescent="0.25">
      <c r="A9248" s="2">
        <v>9247</v>
      </c>
      <c r="B9248" s="2">
        <v>4051</v>
      </c>
      <c r="C9248" s="1">
        <v>45172</v>
      </c>
      <c r="D9248" s="3">
        <v>0.8533680555555555</v>
      </c>
      <c r="E9248" s="3" t="str">
        <f>TEXT(Table1[[#This Row],[order_time]],"HH")</f>
        <v>20</v>
      </c>
      <c r="F9248">
        <v>106</v>
      </c>
      <c r="G9248" t="str">
        <f>_xlfn.XLOOKUP(F9248,menu_items!$A$1:$A$33,menu_items!$B$1:$B$33,,0,1)</f>
        <v>French Fries</v>
      </c>
      <c r="H9248" t="str">
        <f>_xlfn.XLOOKUP(F9248,menu_items!$A$1:$A$33,menu_items!$C$1:$C$33,,0,1)</f>
        <v>American</v>
      </c>
      <c r="I9248">
        <f>_xlfn.XLOOKUP(F9248,menu_items!$A$1:$A$33,menu_items!$D$1:$D$33,,0,1)</f>
        <v>7</v>
      </c>
    </row>
    <row r="9249" spans="1:9" hidden="1" x14ac:dyDescent="0.25">
      <c r="A9249" s="2">
        <v>9248</v>
      </c>
      <c r="B9249" s="2">
        <v>4052</v>
      </c>
      <c r="C9249" s="1">
        <v>45172</v>
      </c>
      <c r="D9249" s="3">
        <v>0.86929398148148151</v>
      </c>
      <c r="E9249" s="3" t="str">
        <f>TEXT(Table1[[#This Row],[order_time]],"HH")</f>
        <v>20</v>
      </c>
      <c r="F9249">
        <v>108</v>
      </c>
      <c r="G9249" t="str">
        <f>_xlfn.XLOOKUP(F9249,menu_items!$A$1:$A$33,menu_items!$B$1:$B$33,,0,1)</f>
        <v>Tofu Pad Thai</v>
      </c>
      <c r="H9249" t="str">
        <f>_xlfn.XLOOKUP(F9249,menu_items!$A$1:$A$33,menu_items!$C$1:$C$33,,0,1)</f>
        <v>Asian</v>
      </c>
      <c r="I9249">
        <f>_xlfn.XLOOKUP(F9249,menu_items!$A$1:$A$33,menu_items!$D$1:$D$33,,0,1)</f>
        <v>14.5</v>
      </c>
    </row>
    <row r="9250" spans="1:9" hidden="1" x14ac:dyDescent="0.25">
      <c r="A9250" s="2">
        <v>9249</v>
      </c>
      <c r="B9250" s="2">
        <v>4052</v>
      </c>
      <c r="C9250" s="1">
        <v>45172</v>
      </c>
      <c r="D9250" s="3">
        <v>0.86929398148148151</v>
      </c>
      <c r="E9250" s="3" t="str">
        <f>TEXT(Table1[[#This Row],[order_time]],"HH")</f>
        <v>20</v>
      </c>
      <c r="F9250">
        <v>124</v>
      </c>
      <c r="G9250" t="str">
        <f>_xlfn.XLOOKUP(F9250,menu_items!$A$1:$A$33,menu_items!$B$1:$B$33,,0,1)</f>
        <v>Spaghetti</v>
      </c>
      <c r="H9250" t="str">
        <f>_xlfn.XLOOKUP(F9250,menu_items!$A$1:$A$33,menu_items!$C$1:$C$33,,0,1)</f>
        <v>Italian</v>
      </c>
      <c r="I9250">
        <f>_xlfn.XLOOKUP(F9250,menu_items!$A$1:$A$33,menu_items!$D$1:$D$33,,0,1)</f>
        <v>14.5</v>
      </c>
    </row>
    <row r="9251" spans="1:9" hidden="1" x14ac:dyDescent="0.25">
      <c r="A9251" s="2">
        <v>9250</v>
      </c>
      <c r="B9251" s="2">
        <v>4053</v>
      </c>
      <c r="C9251" s="1">
        <v>45172</v>
      </c>
      <c r="D9251" s="3">
        <v>0.89143518518518516</v>
      </c>
      <c r="E9251" s="3" t="str">
        <f>TEXT(Table1[[#This Row],[order_time]],"HH")</f>
        <v>21</v>
      </c>
      <c r="F9251">
        <v>117</v>
      </c>
      <c r="G9251" t="str">
        <f>_xlfn.XLOOKUP(F9251,menu_items!$A$1:$A$33,menu_items!$B$1:$B$33,,0,1)</f>
        <v>Chicken Burrito</v>
      </c>
      <c r="H9251" t="str">
        <f>_xlfn.XLOOKUP(F9251,menu_items!$A$1:$A$33,menu_items!$C$1:$C$33,,0,1)</f>
        <v>Mexican</v>
      </c>
      <c r="I9251">
        <f>_xlfn.XLOOKUP(F9251,menu_items!$A$1:$A$33,menu_items!$D$1:$D$33,,0,1)</f>
        <v>12.95</v>
      </c>
    </row>
    <row r="9252" spans="1:9" hidden="1" x14ac:dyDescent="0.25">
      <c r="A9252" s="2">
        <v>9251</v>
      </c>
      <c r="B9252" s="2">
        <v>4054</v>
      </c>
      <c r="C9252" s="1">
        <v>45172</v>
      </c>
      <c r="D9252" s="3">
        <v>0.90240740740740744</v>
      </c>
      <c r="E9252" s="3" t="str">
        <f>TEXT(Table1[[#This Row],[order_time]],"HH")</f>
        <v>21</v>
      </c>
      <c r="F9252">
        <v>121</v>
      </c>
      <c r="G9252" t="str">
        <f>_xlfn.XLOOKUP(F9252,menu_items!$A$1:$A$33,menu_items!$B$1:$B$33,,0,1)</f>
        <v>Cheese Quesadillas</v>
      </c>
      <c r="H9252" t="str">
        <f>_xlfn.XLOOKUP(F9252,menu_items!$A$1:$A$33,menu_items!$C$1:$C$33,,0,1)</f>
        <v>Mexican</v>
      </c>
      <c r="I9252">
        <f>_xlfn.XLOOKUP(F9252,menu_items!$A$1:$A$33,menu_items!$D$1:$D$33,,0,1)</f>
        <v>10.5</v>
      </c>
    </row>
    <row r="9253" spans="1:9" hidden="1" x14ac:dyDescent="0.25">
      <c r="A9253" s="2">
        <v>9252</v>
      </c>
      <c r="B9253" s="2">
        <v>4055</v>
      </c>
      <c r="C9253" s="1">
        <v>45172</v>
      </c>
      <c r="D9253" s="3">
        <v>0.91572916666666671</v>
      </c>
      <c r="E9253" s="3" t="str">
        <f>TEXT(Table1[[#This Row],[order_time]],"HH")</f>
        <v>21</v>
      </c>
      <c r="F9253">
        <v>116</v>
      </c>
      <c r="G9253" t="str">
        <f>_xlfn.XLOOKUP(F9253,menu_items!$A$1:$A$33,menu_items!$B$1:$B$33,,0,1)</f>
        <v>Steak Tacos</v>
      </c>
      <c r="H9253" t="str">
        <f>_xlfn.XLOOKUP(F9253,menu_items!$A$1:$A$33,menu_items!$C$1:$C$33,,0,1)</f>
        <v>Mexican</v>
      </c>
      <c r="I9253">
        <f>_xlfn.XLOOKUP(F9253,menu_items!$A$1:$A$33,menu_items!$D$1:$D$33,,0,1)</f>
        <v>13.95</v>
      </c>
    </row>
    <row r="9254" spans="1:9" hidden="1" x14ac:dyDescent="0.25">
      <c r="A9254" s="2">
        <v>9253</v>
      </c>
      <c r="B9254" s="2">
        <v>4055</v>
      </c>
      <c r="C9254" s="1">
        <v>45172</v>
      </c>
      <c r="D9254" s="3">
        <v>0.91572916666666671</v>
      </c>
      <c r="E9254" s="3" t="str">
        <f>TEXT(Table1[[#This Row],[order_time]],"HH")</f>
        <v>21</v>
      </c>
      <c r="F9254">
        <v>113</v>
      </c>
      <c r="G9254" t="str">
        <f>_xlfn.XLOOKUP(F9254,menu_items!$A$1:$A$33,menu_items!$B$1:$B$33,,0,1)</f>
        <v>Edamame</v>
      </c>
      <c r="H9254" t="str">
        <f>_xlfn.XLOOKUP(F9254,menu_items!$A$1:$A$33,menu_items!$C$1:$C$33,,0,1)</f>
        <v>Asian</v>
      </c>
      <c r="I9254">
        <f>_xlfn.XLOOKUP(F9254,menu_items!$A$1:$A$33,menu_items!$D$1:$D$33,,0,1)</f>
        <v>5</v>
      </c>
    </row>
    <row r="9255" spans="1:9" hidden="1" x14ac:dyDescent="0.25">
      <c r="A9255" s="2">
        <v>9254</v>
      </c>
      <c r="B9255" s="2">
        <v>4055</v>
      </c>
      <c r="C9255" s="1">
        <v>45172</v>
      </c>
      <c r="D9255" s="3">
        <v>0.91572916666666671</v>
      </c>
      <c r="E9255" s="3" t="str">
        <f>TEXT(Table1[[#This Row],[order_time]],"HH")</f>
        <v>21</v>
      </c>
      <c r="F9255">
        <v>122</v>
      </c>
      <c r="G9255" t="str">
        <f>_xlfn.XLOOKUP(F9255,menu_items!$A$1:$A$33,menu_items!$B$1:$B$33,,0,1)</f>
        <v>Chips &amp; Salsa</v>
      </c>
      <c r="H9255" t="str">
        <f>_xlfn.XLOOKUP(F9255,menu_items!$A$1:$A$33,menu_items!$C$1:$C$33,,0,1)</f>
        <v>Mexican</v>
      </c>
      <c r="I9255">
        <f>_xlfn.XLOOKUP(F9255,menu_items!$A$1:$A$33,menu_items!$D$1:$D$33,,0,1)</f>
        <v>7</v>
      </c>
    </row>
    <row r="9256" spans="1:9" hidden="1" x14ac:dyDescent="0.25">
      <c r="A9256" s="2">
        <v>9255</v>
      </c>
      <c r="B9256" s="2">
        <v>4056</v>
      </c>
      <c r="C9256" s="1">
        <v>45202</v>
      </c>
      <c r="D9256" s="3">
        <v>0.4761111111111111</v>
      </c>
      <c r="E9256" s="3" t="str">
        <f>TEXT(Table1[[#This Row],[order_time]],"HH")</f>
        <v>11</v>
      </c>
      <c r="F9256">
        <v>108</v>
      </c>
      <c r="G9256" t="str">
        <f>_xlfn.XLOOKUP(F9256,menu_items!$A$1:$A$33,menu_items!$B$1:$B$33,,0,1)</f>
        <v>Tofu Pad Thai</v>
      </c>
      <c r="H9256" t="str">
        <f>_xlfn.XLOOKUP(F9256,menu_items!$A$1:$A$33,menu_items!$C$1:$C$33,,0,1)</f>
        <v>Asian</v>
      </c>
      <c r="I9256">
        <f>_xlfn.XLOOKUP(F9256,menu_items!$A$1:$A$33,menu_items!$D$1:$D$33,,0,1)</f>
        <v>14.5</v>
      </c>
    </row>
    <row r="9257" spans="1:9" hidden="1" x14ac:dyDescent="0.25">
      <c r="A9257" s="2">
        <v>9256</v>
      </c>
      <c r="B9257" s="2">
        <v>4056</v>
      </c>
      <c r="C9257" s="1">
        <v>45202</v>
      </c>
      <c r="D9257" s="3">
        <v>0.4761111111111111</v>
      </c>
      <c r="E9257" s="3" t="str">
        <f>TEXT(Table1[[#This Row],[order_time]],"HH")</f>
        <v>11</v>
      </c>
      <c r="F9257">
        <v>109</v>
      </c>
      <c r="G9257" t="str">
        <f>_xlfn.XLOOKUP(F9257,menu_items!$A$1:$A$33,menu_items!$B$1:$B$33,,0,1)</f>
        <v>Korean Beef Bowl</v>
      </c>
      <c r="H9257" t="str">
        <f>_xlfn.XLOOKUP(F9257,menu_items!$A$1:$A$33,menu_items!$C$1:$C$33,,0,1)</f>
        <v>Asian</v>
      </c>
      <c r="I9257">
        <f>_xlfn.XLOOKUP(F9257,menu_items!$A$1:$A$33,menu_items!$D$1:$D$33,,0,1)</f>
        <v>17.95</v>
      </c>
    </row>
    <row r="9258" spans="1:9" hidden="1" x14ac:dyDescent="0.25">
      <c r="A9258" s="2">
        <v>9257</v>
      </c>
      <c r="B9258" s="2">
        <v>4056</v>
      </c>
      <c r="C9258" s="1">
        <v>45202</v>
      </c>
      <c r="D9258" s="3">
        <v>0.4761111111111111</v>
      </c>
      <c r="E9258" s="3" t="str">
        <f>TEXT(Table1[[#This Row],[order_time]],"HH")</f>
        <v>11</v>
      </c>
      <c r="F9258">
        <v>119</v>
      </c>
      <c r="G9258" t="str">
        <f>_xlfn.XLOOKUP(F9258,menu_items!$A$1:$A$33,menu_items!$B$1:$B$33,,0,1)</f>
        <v>Chicken Torta</v>
      </c>
      <c r="H9258" t="str">
        <f>_xlfn.XLOOKUP(F9258,menu_items!$A$1:$A$33,menu_items!$C$1:$C$33,,0,1)</f>
        <v>Mexican</v>
      </c>
      <c r="I9258">
        <f>_xlfn.XLOOKUP(F9258,menu_items!$A$1:$A$33,menu_items!$D$1:$D$33,,0,1)</f>
        <v>11.95</v>
      </c>
    </row>
    <row r="9259" spans="1:9" hidden="1" x14ac:dyDescent="0.25">
      <c r="A9259" s="2">
        <v>9258</v>
      </c>
      <c r="B9259" s="2">
        <v>4056</v>
      </c>
      <c r="C9259" s="1">
        <v>45202</v>
      </c>
      <c r="D9259" s="3">
        <v>0.4761111111111111</v>
      </c>
      <c r="E9259" s="3" t="str">
        <f>TEXT(Table1[[#This Row],[order_time]],"HH")</f>
        <v>11</v>
      </c>
      <c r="F9259">
        <v>106</v>
      </c>
      <c r="G9259" t="str">
        <f>_xlfn.XLOOKUP(F9259,menu_items!$A$1:$A$33,menu_items!$B$1:$B$33,,0,1)</f>
        <v>French Fries</v>
      </c>
      <c r="H9259" t="str">
        <f>_xlfn.XLOOKUP(F9259,menu_items!$A$1:$A$33,menu_items!$C$1:$C$33,,0,1)</f>
        <v>American</v>
      </c>
      <c r="I9259">
        <f>_xlfn.XLOOKUP(F9259,menu_items!$A$1:$A$33,menu_items!$D$1:$D$33,,0,1)</f>
        <v>7</v>
      </c>
    </row>
    <row r="9260" spans="1:9" x14ac:dyDescent="0.25">
      <c r="A9260" s="2">
        <v>9259</v>
      </c>
      <c r="B9260" s="2">
        <v>4057</v>
      </c>
      <c r="C9260" s="1">
        <v>45202</v>
      </c>
      <c r="D9260" s="3">
        <v>0.47840277777777779</v>
      </c>
      <c r="E9260" s="3" t="str">
        <f>TEXT(Table1[[#This Row],[order_time]],"HH")</f>
        <v>11</v>
      </c>
      <c r="F9260">
        <v>101</v>
      </c>
      <c r="G9260" t="str">
        <f>_xlfn.XLOOKUP(F9260,menu_items!$A$1:$A$33,menu_items!$B$1:$B$33,,0,1)</f>
        <v>Hamburger</v>
      </c>
      <c r="H9260" t="str">
        <f>_xlfn.XLOOKUP(F9260,menu_items!$A$1:$A$33,menu_items!$C$1:$C$33,,0,1)</f>
        <v>American</v>
      </c>
      <c r="I9260">
        <f>_xlfn.XLOOKUP(F9260,menu_items!$A$1:$A$33,menu_items!$D$1:$D$33,,0,1)</f>
        <v>12.95</v>
      </c>
    </row>
    <row r="9261" spans="1:9" hidden="1" x14ac:dyDescent="0.25">
      <c r="A9261" s="2">
        <v>9260</v>
      </c>
      <c r="B9261" s="2">
        <v>4057</v>
      </c>
      <c r="C9261" s="1">
        <v>45202</v>
      </c>
      <c r="D9261" s="3">
        <v>0.47840277777777779</v>
      </c>
      <c r="E9261" s="3" t="str">
        <f>TEXT(Table1[[#This Row],[order_time]],"HH")</f>
        <v>11</v>
      </c>
      <c r="F9261">
        <v>109</v>
      </c>
      <c r="G9261" t="str">
        <f>_xlfn.XLOOKUP(F9261,menu_items!$A$1:$A$33,menu_items!$B$1:$B$33,,0,1)</f>
        <v>Korean Beef Bowl</v>
      </c>
      <c r="H9261" t="str">
        <f>_xlfn.XLOOKUP(F9261,menu_items!$A$1:$A$33,menu_items!$C$1:$C$33,,0,1)</f>
        <v>Asian</v>
      </c>
      <c r="I9261">
        <f>_xlfn.XLOOKUP(F9261,menu_items!$A$1:$A$33,menu_items!$D$1:$D$33,,0,1)</f>
        <v>17.95</v>
      </c>
    </row>
    <row r="9262" spans="1:9" hidden="1" x14ac:dyDescent="0.25">
      <c r="A9262" s="2">
        <v>9261</v>
      </c>
      <c r="B9262" s="2">
        <v>4058</v>
      </c>
      <c r="C9262" s="1">
        <v>45202</v>
      </c>
      <c r="D9262" s="3">
        <v>0.48336805555555556</v>
      </c>
      <c r="E9262" s="3" t="str">
        <f>TEXT(Table1[[#This Row],[order_time]],"HH")</f>
        <v>11</v>
      </c>
      <c r="F9262">
        <v>108</v>
      </c>
      <c r="G9262" t="str">
        <f>_xlfn.XLOOKUP(F9262,menu_items!$A$1:$A$33,menu_items!$B$1:$B$33,,0,1)</f>
        <v>Tofu Pad Thai</v>
      </c>
      <c r="H9262" t="str">
        <f>_xlfn.XLOOKUP(F9262,menu_items!$A$1:$A$33,menu_items!$C$1:$C$33,,0,1)</f>
        <v>Asian</v>
      </c>
      <c r="I9262">
        <f>_xlfn.XLOOKUP(F9262,menu_items!$A$1:$A$33,menu_items!$D$1:$D$33,,0,1)</f>
        <v>14.5</v>
      </c>
    </row>
    <row r="9263" spans="1:9" hidden="1" x14ac:dyDescent="0.25">
      <c r="A9263" s="2">
        <v>9262</v>
      </c>
      <c r="B9263" s="2">
        <v>4058</v>
      </c>
      <c r="C9263" s="1">
        <v>45202</v>
      </c>
      <c r="D9263" s="3">
        <v>0.48336805555555556</v>
      </c>
      <c r="E9263" s="3" t="str">
        <f>TEXT(Table1[[#This Row],[order_time]],"HH")</f>
        <v>11</v>
      </c>
      <c r="F9263">
        <v>125</v>
      </c>
      <c r="G9263" t="str">
        <f>_xlfn.XLOOKUP(F9263,menu_items!$A$1:$A$33,menu_items!$B$1:$B$33,,0,1)</f>
        <v>Spaghetti &amp; Meatballs</v>
      </c>
      <c r="H9263" t="str">
        <f>_xlfn.XLOOKUP(F9263,menu_items!$A$1:$A$33,menu_items!$C$1:$C$33,,0,1)</f>
        <v>Italian</v>
      </c>
      <c r="I9263">
        <f>_xlfn.XLOOKUP(F9263,menu_items!$A$1:$A$33,menu_items!$D$1:$D$33,,0,1)</f>
        <v>17.95</v>
      </c>
    </row>
    <row r="9264" spans="1:9" hidden="1" x14ac:dyDescent="0.25">
      <c r="A9264" s="2">
        <v>9263</v>
      </c>
      <c r="B9264" s="2">
        <v>4058</v>
      </c>
      <c r="C9264" s="1">
        <v>45202</v>
      </c>
      <c r="D9264" s="3">
        <v>0.48336805555555556</v>
      </c>
      <c r="E9264" s="3" t="str">
        <f>TEXT(Table1[[#This Row],[order_time]],"HH")</f>
        <v>11</v>
      </c>
      <c r="F9264">
        <v>106</v>
      </c>
      <c r="G9264" t="str">
        <f>_xlfn.XLOOKUP(F9264,menu_items!$A$1:$A$33,menu_items!$B$1:$B$33,,0,1)</f>
        <v>French Fries</v>
      </c>
      <c r="H9264" t="str">
        <f>_xlfn.XLOOKUP(F9264,menu_items!$A$1:$A$33,menu_items!$C$1:$C$33,,0,1)</f>
        <v>American</v>
      </c>
      <c r="I9264">
        <f>_xlfn.XLOOKUP(F9264,menu_items!$A$1:$A$33,menu_items!$D$1:$D$33,,0,1)</f>
        <v>7</v>
      </c>
    </row>
    <row r="9265" spans="1:9" hidden="1" x14ac:dyDescent="0.25">
      <c r="A9265" s="2">
        <v>9264</v>
      </c>
      <c r="B9265" s="2">
        <v>4059</v>
      </c>
      <c r="C9265" s="1">
        <v>45202</v>
      </c>
      <c r="D9265" s="3">
        <v>0.50416666666666665</v>
      </c>
      <c r="E9265" s="3" t="str">
        <f>TEXT(Table1[[#This Row],[order_time]],"HH")</f>
        <v>12</v>
      </c>
      <c r="F9265">
        <v>104</v>
      </c>
      <c r="G9265" t="str">
        <f>_xlfn.XLOOKUP(F9265,menu_items!$A$1:$A$33,menu_items!$B$1:$B$33,,0,1)</f>
        <v>Veggie Burger</v>
      </c>
      <c r="H9265" t="str">
        <f>_xlfn.XLOOKUP(F9265,menu_items!$A$1:$A$33,menu_items!$C$1:$C$33,,0,1)</f>
        <v>American</v>
      </c>
      <c r="I9265">
        <f>_xlfn.XLOOKUP(F9265,menu_items!$A$1:$A$33,menu_items!$D$1:$D$33,,0,1)</f>
        <v>10.5</v>
      </c>
    </row>
    <row r="9266" spans="1:9" hidden="1" x14ac:dyDescent="0.25">
      <c r="A9266" s="2">
        <v>9265</v>
      </c>
      <c r="B9266" s="2">
        <v>4060</v>
      </c>
      <c r="C9266" s="1">
        <v>45202</v>
      </c>
      <c r="D9266" s="3">
        <v>0.5175925925925926</v>
      </c>
      <c r="E9266" s="3" t="str">
        <f>TEXT(Table1[[#This Row],[order_time]],"HH")</f>
        <v>12</v>
      </c>
      <c r="F9266">
        <v>103</v>
      </c>
      <c r="G9266" t="str">
        <f>_xlfn.XLOOKUP(F9266,menu_items!$A$1:$A$33,menu_items!$B$1:$B$33,,0,1)</f>
        <v>Hot Dog</v>
      </c>
      <c r="H9266" t="str">
        <f>_xlfn.XLOOKUP(F9266,menu_items!$A$1:$A$33,menu_items!$C$1:$C$33,,0,1)</f>
        <v>American</v>
      </c>
      <c r="I9266">
        <f>_xlfn.XLOOKUP(F9266,menu_items!$A$1:$A$33,menu_items!$D$1:$D$33,,0,1)</f>
        <v>9</v>
      </c>
    </row>
    <row r="9267" spans="1:9" hidden="1" x14ac:dyDescent="0.25">
      <c r="A9267" s="2">
        <v>9266</v>
      </c>
      <c r="B9267" s="2">
        <v>4060</v>
      </c>
      <c r="C9267" s="1">
        <v>45202</v>
      </c>
      <c r="D9267" s="3">
        <v>0.5175925925925926</v>
      </c>
      <c r="E9267" s="3" t="str">
        <f>TEXT(Table1[[#This Row],[order_time]],"HH")</f>
        <v>12</v>
      </c>
      <c r="F9267">
        <v>110</v>
      </c>
      <c r="G9267" t="str">
        <f>_xlfn.XLOOKUP(F9267,menu_items!$A$1:$A$33,menu_items!$B$1:$B$33,,0,1)</f>
        <v>Pork Ramen</v>
      </c>
      <c r="H9267" t="str">
        <f>_xlfn.XLOOKUP(F9267,menu_items!$A$1:$A$33,menu_items!$C$1:$C$33,,0,1)</f>
        <v>Asian</v>
      </c>
      <c r="I9267">
        <f>_xlfn.XLOOKUP(F9267,menu_items!$A$1:$A$33,menu_items!$D$1:$D$33,,0,1)</f>
        <v>17.95</v>
      </c>
    </row>
    <row r="9268" spans="1:9" hidden="1" x14ac:dyDescent="0.25">
      <c r="A9268" s="2">
        <v>9267</v>
      </c>
      <c r="B9268" s="2">
        <v>4060</v>
      </c>
      <c r="C9268" s="1">
        <v>45202</v>
      </c>
      <c r="D9268" s="3">
        <v>0.5175925925925926</v>
      </c>
      <c r="E9268" s="3" t="str">
        <f>TEXT(Table1[[#This Row],[order_time]],"HH")</f>
        <v>12</v>
      </c>
      <c r="F9268">
        <v>105</v>
      </c>
      <c r="G9268" t="str">
        <f>_xlfn.XLOOKUP(F9268,menu_items!$A$1:$A$33,menu_items!$B$1:$B$33,,0,1)</f>
        <v>Mac &amp; Cheese</v>
      </c>
      <c r="H9268" t="str">
        <f>_xlfn.XLOOKUP(F9268,menu_items!$A$1:$A$33,menu_items!$C$1:$C$33,,0,1)</f>
        <v>American</v>
      </c>
      <c r="I9268">
        <f>_xlfn.XLOOKUP(F9268,menu_items!$A$1:$A$33,menu_items!$D$1:$D$33,,0,1)</f>
        <v>7</v>
      </c>
    </row>
    <row r="9269" spans="1:9" hidden="1" x14ac:dyDescent="0.25">
      <c r="A9269" s="2">
        <v>9268</v>
      </c>
      <c r="B9269" s="2">
        <v>4060</v>
      </c>
      <c r="C9269" s="1">
        <v>45202</v>
      </c>
      <c r="D9269" s="3">
        <v>0.5175925925925926</v>
      </c>
      <c r="E9269" s="3" t="str">
        <f>TEXT(Table1[[#This Row],[order_time]],"HH")</f>
        <v>12</v>
      </c>
      <c r="F9269">
        <v>122</v>
      </c>
      <c r="G9269" t="str">
        <f>_xlfn.XLOOKUP(F9269,menu_items!$A$1:$A$33,menu_items!$B$1:$B$33,,0,1)</f>
        <v>Chips &amp; Salsa</v>
      </c>
      <c r="H9269" t="str">
        <f>_xlfn.XLOOKUP(F9269,menu_items!$A$1:$A$33,menu_items!$C$1:$C$33,,0,1)</f>
        <v>Mexican</v>
      </c>
      <c r="I9269">
        <f>_xlfn.XLOOKUP(F9269,menu_items!$A$1:$A$33,menu_items!$D$1:$D$33,,0,1)</f>
        <v>7</v>
      </c>
    </row>
    <row r="9270" spans="1:9" hidden="1" x14ac:dyDescent="0.25">
      <c r="A9270" s="2">
        <v>9269</v>
      </c>
      <c r="B9270" s="2">
        <v>4061</v>
      </c>
      <c r="C9270" s="1">
        <v>45202</v>
      </c>
      <c r="D9270" s="3">
        <v>0.5188194444444445</v>
      </c>
      <c r="E9270" s="3" t="str">
        <f>TEXT(Table1[[#This Row],[order_time]],"HH")</f>
        <v>12</v>
      </c>
      <c r="F9270">
        <v>102</v>
      </c>
      <c r="G9270" t="str">
        <f>_xlfn.XLOOKUP(F9270,menu_items!$A$1:$A$33,menu_items!$B$1:$B$33,,0,1)</f>
        <v>Cheeseburger</v>
      </c>
      <c r="H9270" t="str">
        <f>_xlfn.XLOOKUP(F9270,menu_items!$A$1:$A$33,menu_items!$C$1:$C$33,,0,1)</f>
        <v>American</v>
      </c>
      <c r="I9270">
        <f>_xlfn.XLOOKUP(F9270,menu_items!$A$1:$A$33,menu_items!$D$1:$D$33,,0,1)</f>
        <v>13.95</v>
      </c>
    </row>
    <row r="9271" spans="1:9" hidden="1" x14ac:dyDescent="0.25">
      <c r="A9271" s="2">
        <v>9270</v>
      </c>
      <c r="B9271" s="2">
        <v>4062</v>
      </c>
      <c r="C9271" s="1">
        <v>45202</v>
      </c>
      <c r="D9271" s="3">
        <v>0.52082175925925922</v>
      </c>
      <c r="E9271" s="3" t="str">
        <f>TEXT(Table1[[#This Row],[order_time]],"HH")</f>
        <v>12</v>
      </c>
      <c r="F9271">
        <v>125</v>
      </c>
      <c r="G9271" t="str">
        <f>_xlfn.XLOOKUP(F9271,menu_items!$A$1:$A$33,menu_items!$B$1:$B$33,,0,1)</f>
        <v>Spaghetti &amp; Meatballs</v>
      </c>
      <c r="H9271" t="str">
        <f>_xlfn.XLOOKUP(F9271,menu_items!$A$1:$A$33,menu_items!$C$1:$C$33,,0,1)</f>
        <v>Italian</v>
      </c>
      <c r="I9271">
        <f>_xlfn.XLOOKUP(F9271,menu_items!$A$1:$A$33,menu_items!$D$1:$D$33,,0,1)</f>
        <v>17.95</v>
      </c>
    </row>
    <row r="9272" spans="1:9" hidden="1" x14ac:dyDescent="0.25">
      <c r="A9272" s="2">
        <v>9271</v>
      </c>
      <c r="B9272" s="2">
        <v>4063</v>
      </c>
      <c r="C9272" s="1">
        <v>45202</v>
      </c>
      <c r="D9272" s="3">
        <v>0.52421296296296294</v>
      </c>
      <c r="E9272" s="3" t="str">
        <f>TEXT(Table1[[#This Row],[order_time]],"HH")</f>
        <v>12</v>
      </c>
      <c r="F9272">
        <v>109</v>
      </c>
      <c r="G9272" t="str">
        <f>_xlfn.XLOOKUP(F9272,menu_items!$A$1:$A$33,menu_items!$B$1:$B$33,,0,1)</f>
        <v>Korean Beef Bowl</v>
      </c>
      <c r="H9272" t="str">
        <f>_xlfn.XLOOKUP(F9272,menu_items!$A$1:$A$33,menu_items!$C$1:$C$33,,0,1)</f>
        <v>Asian</v>
      </c>
      <c r="I9272">
        <f>_xlfn.XLOOKUP(F9272,menu_items!$A$1:$A$33,menu_items!$D$1:$D$33,,0,1)</f>
        <v>17.95</v>
      </c>
    </row>
    <row r="9273" spans="1:9" hidden="1" x14ac:dyDescent="0.25">
      <c r="A9273" s="2">
        <v>9272</v>
      </c>
      <c r="B9273" s="2">
        <v>4063</v>
      </c>
      <c r="C9273" s="1">
        <v>45202</v>
      </c>
      <c r="D9273" s="3">
        <v>0.52421296296296294</v>
      </c>
      <c r="E9273" s="3" t="str">
        <f>TEXT(Table1[[#This Row],[order_time]],"HH")</f>
        <v>12</v>
      </c>
      <c r="F9273">
        <v>110</v>
      </c>
      <c r="G9273" t="str">
        <f>_xlfn.XLOOKUP(F9273,menu_items!$A$1:$A$33,menu_items!$B$1:$B$33,,0,1)</f>
        <v>Pork Ramen</v>
      </c>
      <c r="H9273" t="str">
        <f>_xlfn.XLOOKUP(F9273,menu_items!$A$1:$A$33,menu_items!$C$1:$C$33,,0,1)</f>
        <v>Asian</v>
      </c>
      <c r="I9273">
        <f>_xlfn.XLOOKUP(F9273,menu_items!$A$1:$A$33,menu_items!$D$1:$D$33,,0,1)</f>
        <v>17.95</v>
      </c>
    </row>
    <row r="9274" spans="1:9" hidden="1" x14ac:dyDescent="0.25">
      <c r="A9274" s="2">
        <v>9273</v>
      </c>
      <c r="B9274" s="2">
        <v>4063</v>
      </c>
      <c r="C9274" s="1">
        <v>45202</v>
      </c>
      <c r="D9274" s="3">
        <v>0.52421296296296294</v>
      </c>
      <c r="E9274" s="3" t="str">
        <f>TEXT(Table1[[#This Row],[order_time]],"HH")</f>
        <v>12</v>
      </c>
      <c r="F9274">
        <v>113</v>
      </c>
      <c r="G9274" t="str">
        <f>_xlfn.XLOOKUP(F9274,menu_items!$A$1:$A$33,menu_items!$B$1:$B$33,,0,1)</f>
        <v>Edamame</v>
      </c>
      <c r="H9274" t="str">
        <f>_xlfn.XLOOKUP(F9274,menu_items!$A$1:$A$33,menu_items!$C$1:$C$33,,0,1)</f>
        <v>Asian</v>
      </c>
      <c r="I9274">
        <f>_xlfn.XLOOKUP(F9274,menu_items!$A$1:$A$33,menu_items!$D$1:$D$33,,0,1)</f>
        <v>5</v>
      </c>
    </row>
    <row r="9275" spans="1:9" hidden="1" x14ac:dyDescent="0.25">
      <c r="A9275" s="2">
        <v>9274</v>
      </c>
      <c r="B9275" s="2">
        <v>4064</v>
      </c>
      <c r="C9275" s="1">
        <v>45202</v>
      </c>
      <c r="D9275" s="3">
        <v>0.52766203703703707</v>
      </c>
      <c r="E9275" s="3" t="str">
        <f>TEXT(Table1[[#This Row],[order_time]],"HH")</f>
        <v>12</v>
      </c>
      <c r="F9275">
        <v>104</v>
      </c>
      <c r="G9275" t="str">
        <f>_xlfn.XLOOKUP(F9275,menu_items!$A$1:$A$33,menu_items!$B$1:$B$33,,0,1)</f>
        <v>Veggie Burger</v>
      </c>
      <c r="H9275" t="str">
        <f>_xlfn.XLOOKUP(F9275,menu_items!$A$1:$A$33,menu_items!$C$1:$C$33,,0,1)</f>
        <v>American</v>
      </c>
      <c r="I9275">
        <f>_xlfn.XLOOKUP(F9275,menu_items!$A$1:$A$33,menu_items!$D$1:$D$33,,0,1)</f>
        <v>10.5</v>
      </c>
    </row>
    <row r="9276" spans="1:9" hidden="1" x14ac:dyDescent="0.25">
      <c r="A9276" s="2">
        <v>9275</v>
      </c>
      <c r="B9276" s="2">
        <v>4064</v>
      </c>
      <c r="C9276" s="1">
        <v>45202</v>
      </c>
      <c r="D9276" s="3">
        <v>0.52766203703703707</v>
      </c>
      <c r="E9276" s="3" t="str">
        <f>TEXT(Table1[[#This Row],[order_time]],"HH")</f>
        <v>12</v>
      </c>
      <c r="F9276">
        <v>124</v>
      </c>
      <c r="G9276" t="str">
        <f>_xlfn.XLOOKUP(F9276,menu_items!$A$1:$A$33,menu_items!$B$1:$B$33,,0,1)</f>
        <v>Spaghetti</v>
      </c>
      <c r="H9276" t="str">
        <f>_xlfn.XLOOKUP(F9276,menu_items!$A$1:$A$33,menu_items!$C$1:$C$33,,0,1)</f>
        <v>Italian</v>
      </c>
      <c r="I9276">
        <f>_xlfn.XLOOKUP(F9276,menu_items!$A$1:$A$33,menu_items!$D$1:$D$33,,0,1)</f>
        <v>14.5</v>
      </c>
    </row>
    <row r="9277" spans="1:9" hidden="1" x14ac:dyDescent="0.25">
      <c r="A9277" s="2">
        <v>9276</v>
      </c>
      <c r="B9277" s="2">
        <v>4064</v>
      </c>
      <c r="C9277" s="1">
        <v>45202</v>
      </c>
      <c r="D9277" s="3">
        <v>0.52766203703703707</v>
      </c>
      <c r="E9277" s="3" t="str">
        <f>TEXT(Table1[[#This Row],[order_time]],"HH")</f>
        <v>12</v>
      </c>
      <c r="F9277">
        <v>109</v>
      </c>
      <c r="G9277" t="str">
        <f>_xlfn.XLOOKUP(F9277,menu_items!$A$1:$A$33,menu_items!$B$1:$B$33,,0,1)</f>
        <v>Korean Beef Bowl</v>
      </c>
      <c r="H9277" t="str">
        <f>_xlfn.XLOOKUP(F9277,menu_items!$A$1:$A$33,menu_items!$C$1:$C$33,,0,1)</f>
        <v>Asian</v>
      </c>
      <c r="I9277">
        <f>_xlfn.XLOOKUP(F9277,menu_items!$A$1:$A$33,menu_items!$D$1:$D$33,,0,1)</f>
        <v>17.95</v>
      </c>
    </row>
    <row r="9278" spans="1:9" hidden="1" x14ac:dyDescent="0.25">
      <c r="A9278" s="2">
        <v>9277</v>
      </c>
      <c r="B9278" s="2">
        <v>4064</v>
      </c>
      <c r="C9278" s="1">
        <v>45202</v>
      </c>
      <c r="D9278" s="3">
        <v>0.52766203703703707</v>
      </c>
      <c r="E9278" s="3" t="str">
        <f>TEXT(Table1[[#This Row],[order_time]],"HH")</f>
        <v>12</v>
      </c>
      <c r="F9278">
        <v>117</v>
      </c>
      <c r="G9278" t="str">
        <f>_xlfn.XLOOKUP(F9278,menu_items!$A$1:$A$33,menu_items!$B$1:$B$33,,0,1)</f>
        <v>Chicken Burrito</v>
      </c>
      <c r="H9278" t="str">
        <f>_xlfn.XLOOKUP(F9278,menu_items!$A$1:$A$33,menu_items!$C$1:$C$33,,0,1)</f>
        <v>Mexican</v>
      </c>
      <c r="I9278">
        <f>_xlfn.XLOOKUP(F9278,menu_items!$A$1:$A$33,menu_items!$D$1:$D$33,,0,1)</f>
        <v>12.95</v>
      </c>
    </row>
    <row r="9279" spans="1:9" hidden="1" x14ac:dyDescent="0.25">
      <c r="A9279" s="2">
        <v>9278</v>
      </c>
      <c r="B9279" s="2">
        <v>4064</v>
      </c>
      <c r="C9279" s="1">
        <v>45202</v>
      </c>
      <c r="D9279" s="3">
        <v>0.52766203703703707</v>
      </c>
      <c r="E9279" s="3" t="str">
        <f>TEXT(Table1[[#This Row],[order_time]],"HH")</f>
        <v>12</v>
      </c>
      <c r="F9279">
        <v>113</v>
      </c>
      <c r="G9279" t="str">
        <f>_xlfn.XLOOKUP(F9279,menu_items!$A$1:$A$33,menu_items!$B$1:$B$33,,0,1)</f>
        <v>Edamame</v>
      </c>
      <c r="H9279" t="str">
        <f>_xlfn.XLOOKUP(F9279,menu_items!$A$1:$A$33,menu_items!$C$1:$C$33,,0,1)</f>
        <v>Asian</v>
      </c>
      <c r="I9279">
        <f>_xlfn.XLOOKUP(F9279,menu_items!$A$1:$A$33,menu_items!$D$1:$D$33,,0,1)</f>
        <v>5</v>
      </c>
    </row>
    <row r="9280" spans="1:9" hidden="1" x14ac:dyDescent="0.25">
      <c r="A9280" s="2">
        <v>9279</v>
      </c>
      <c r="B9280" s="2">
        <v>4064</v>
      </c>
      <c r="C9280" s="1">
        <v>45202</v>
      </c>
      <c r="D9280" s="3">
        <v>0.52766203703703707</v>
      </c>
      <c r="E9280" s="3" t="str">
        <f>TEXT(Table1[[#This Row],[order_time]],"HH")</f>
        <v>12</v>
      </c>
      <c r="F9280">
        <v>113</v>
      </c>
      <c r="G9280" t="str">
        <f>_xlfn.XLOOKUP(F9280,menu_items!$A$1:$A$33,menu_items!$B$1:$B$33,,0,1)</f>
        <v>Edamame</v>
      </c>
      <c r="H9280" t="str">
        <f>_xlfn.XLOOKUP(F9280,menu_items!$A$1:$A$33,menu_items!$C$1:$C$33,,0,1)</f>
        <v>Asian</v>
      </c>
      <c r="I9280">
        <f>_xlfn.XLOOKUP(F9280,menu_items!$A$1:$A$33,menu_items!$D$1:$D$33,,0,1)</f>
        <v>5</v>
      </c>
    </row>
    <row r="9281" spans="1:9" hidden="1" x14ac:dyDescent="0.25">
      <c r="A9281" s="2">
        <v>9280</v>
      </c>
      <c r="B9281" s="2">
        <v>4064</v>
      </c>
      <c r="C9281" s="1">
        <v>45202</v>
      </c>
      <c r="D9281" s="3">
        <v>0.52766203703703707</v>
      </c>
      <c r="E9281" s="3" t="str">
        <f>TEXT(Table1[[#This Row],[order_time]],"HH")</f>
        <v>12</v>
      </c>
      <c r="F9281">
        <v>118</v>
      </c>
      <c r="G9281" t="str">
        <f>_xlfn.XLOOKUP(F9281,menu_items!$A$1:$A$33,menu_items!$B$1:$B$33,,0,1)</f>
        <v>Steak Burrito</v>
      </c>
      <c r="H9281" t="str">
        <f>_xlfn.XLOOKUP(F9281,menu_items!$A$1:$A$33,menu_items!$C$1:$C$33,,0,1)</f>
        <v>Mexican</v>
      </c>
      <c r="I9281">
        <f>_xlfn.XLOOKUP(F9281,menu_items!$A$1:$A$33,menu_items!$D$1:$D$33,,0,1)</f>
        <v>14.95</v>
      </c>
    </row>
    <row r="9282" spans="1:9" hidden="1" x14ac:dyDescent="0.25">
      <c r="A9282" s="2">
        <v>9281</v>
      </c>
      <c r="B9282" s="2">
        <v>4064</v>
      </c>
      <c r="C9282" s="1">
        <v>45202</v>
      </c>
      <c r="D9282" s="3">
        <v>0.52766203703703707</v>
      </c>
      <c r="E9282" s="3" t="str">
        <f>TEXT(Table1[[#This Row],[order_time]],"HH")</f>
        <v>12</v>
      </c>
      <c r="F9282">
        <v>121</v>
      </c>
      <c r="G9282" t="str">
        <f>_xlfn.XLOOKUP(F9282,menu_items!$A$1:$A$33,menu_items!$B$1:$B$33,,0,1)</f>
        <v>Cheese Quesadillas</v>
      </c>
      <c r="H9282" t="str">
        <f>_xlfn.XLOOKUP(F9282,menu_items!$A$1:$A$33,menu_items!$C$1:$C$33,,0,1)</f>
        <v>Mexican</v>
      </c>
      <c r="I9282">
        <f>_xlfn.XLOOKUP(F9282,menu_items!$A$1:$A$33,menu_items!$D$1:$D$33,,0,1)</f>
        <v>10.5</v>
      </c>
    </row>
    <row r="9283" spans="1:9" hidden="1" x14ac:dyDescent="0.25">
      <c r="A9283" s="2">
        <v>9282</v>
      </c>
      <c r="B9283" s="2">
        <v>4064</v>
      </c>
      <c r="C9283" s="1">
        <v>45202</v>
      </c>
      <c r="D9283" s="3">
        <v>0.52766203703703707</v>
      </c>
      <c r="E9283" s="3" t="str">
        <f>TEXT(Table1[[#This Row],[order_time]],"HH")</f>
        <v>12</v>
      </c>
      <c r="F9283">
        <v>132</v>
      </c>
      <c r="G9283" t="str">
        <f>_xlfn.XLOOKUP(F9283,menu_items!$A$1:$A$33,menu_items!$B$1:$B$33,,0,1)</f>
        <v>Eggplant Parmesan</v>
      </c>
      <c r="H9283" t="str">
        <f>_xlfn.XLOOKUP(F9283,menu_items!$A$1:$A$33,menu_items!$C$1:$C$33,,0,1)</f>
        <v>Italian</v>
      </c>
      <c r="I9283">
        <f>_xlfn.XLOOKUP(F9283,menu_items!$A$1:$A$33,menu_items!$D$1:$D$33,,0,1)</f>
        <v>16.95</v>
      </c>
    </row>
    <row r="9284" spans="1:9" hidden="1" x14ac:dyDescent="0.25">
      <c r="A9284" s="2">
        <v>9283</v>
      </c>
      <c r="B9284" s="2">
        <v>4065</v>
      </c>
      <c r="C9284" s="1">
        <v>45202</v>
      </c>
      <c r="D9284" s="3">
        <v>0.53274305555555557</v>
      </c>
      <c r="E9284" s="3" t="str">
        <f>TEXT(Table1[[#This Row],[order_time]],"HH")</f>
        <v>12</v>
      </c>
      <c r="F9284">
        <v>122</v>
      </c>
      <c r="G9284" t="str">
        <f>_xlfn.XLOOKUP(F9284,menu_items!$A$1:$A$33,menu_items!$B$1:$B$33,,0,1)</f>
        <v>Chips &amp; Salsa</v>
      </c>
      <c r="H9284" t="str">
        <f>_xlfn.XLOOKUP(F9284,menu_items!$A$1:$A$33,menu_items!$C$1:$C$33,,0,1)</f>
        <v>Mexican</v>
      </c>
      <c r="I9284">
        <f>_xlfn.XLOOKUP(F9284,menu_items!$A$1:$A$33,menu_items!$D$1:$D$33,,0,1)</f>
        <v>7</v>
      </c>
    </row>
    <row r="9285" spans="1:9" hidden="1" x14ac:dyDescent="0.25">
      <c r="A9285" s="2">
        <v>9284</v>
      </c>
      <c r="B9285" s="2">
        <v>4066</v>
      </c>
      <c r="C9285" s="1">
        <v>45202</v>
      </c>
      <c r="D9285" s="3">
        <v>0.53525462962962966</v>
      </c>
      <c r="E9285" s="3" t="str">
        <f>TEXT(Table1[[#This Row],[order_time]],"HH")</f>
        <v>12</v>
      </c>
      <c r="F9285">
        <v>107</v>
      </c>
      <c r="G9285" t="str">
        <f>_xlfn.XLOOKUP(F9285,menu_items!$A$1:$A$33,menu_items!$B$1:$B$33,,0,1)</f>
        <v>Orange Chicken</v>
      </c>
      <c r="H9285" t="str">
        <f>_xlfn.XLOOKUP(F9285,menu_items!$A$1:$A$33,menu_items!$C$1:$C$33,,0,1)</f>
        <v>Asian</v>
      </c>
      <c r="I9285">
        <f>_xlfn.XLOOKUP(F9285,menu_items!$A$1:$A$33,menu_items!$D$1:$D$33,,0,1)</f>
        <v>16.5</v>
      </c>
    </row>
    <row r="9286" spans="1:9" hidden="1" x14ac:dyDescent="0.25">
      <c r="A9286" s="2">
        <v>9285</v>
      </c>
      <c r="B9286" s="2">
        <v>4067</v>
      </c>
      <c r="C9286" s="1">
        <v>45202</v>
      </c>
      <c r="D9286" s="3">
        <v>0.53721064814814812</v>
      </c>
      <c r="E9286" s="3" t="str">
        <f>TEXT(Table1[[#This Row],[order_time]],"HH")</f>
        <v>12</v>
      </c>
      <c r="F9286">
        <v>131</v>
      </c>
      <c r="G9286" t="str">
        <f>_xlfn.XLOOKUP(F9286,menu_items!$A$1:$A$33,menu_items!$B$1:$B$33,,0,1)</f>
        <v>Chicken Parmesan</v>
      </c>
      <c r="H9286" t="str">
        <f>_xlfn.XLOOKUP(F9286,menu_items!$A$1:$A$33,menu_items!$C$1:$C$33,,0,1)</f>
        <v>Italian</v>
      </c>
      <c r="I9286">
        <f>_xlfn.XLOOKUP(F9286,menu_items!$A$1:$A$33,menu_items!$D$1:$D$33,,0,1)</f>
        <v>17.95</v>
      </c>
    </row>
    <row r="9287" spans="1:9" hidden="1" x14ac:dyDescent="0.25">
      <c r="A9287" s="2">
        <v>9286</v>
      </c>
      <c r="B9287" s="2">
        <v>4068</v>
      </c>
      <c r="C9287" s="1">
        <v>45202</v>
      </c>
      <c r="D9287" s="3">
        <v>0.53935185185185186</v>
      </c>
      <c r="E9287" s="3" t="str">
        <f>TEXT(Table1[[#This Row],[order_time]],"HH")</f>
        <v>12</v>
      </c>
      <c r="F9287">
        <v>107</v>
      </c>
      <c r="G9287" t="str">
        <f>_xlfn.XLOOKUP(F9287,menu_items!$A$1:$A$33,menu_items!$B$1:$B$33,,0,1)</f>
        <v>Orange Chicken</v>
      </c>
      <c r="H9287" t="str">
        <f>_xlfn.XLOOKUP(F9287,menu_items!$A$1:$A$33,menu_items!$C$1:$C$33,,0,1)</f>
        <v>Asian</v>
      </c>
      <c r="I9287">
        <f>_xlfn.XLOOKUP(F9287,menu_items!$A$1:$A$33,menu_items!$D$1:$D$33,,0,1)</f>
        <v>16.5</v>
      </c>
    </row>
    <row r="9288" spans="1:9" hidden="1" x14ac:dyDescent="0.25">
      <c r="A9288" s="2">
        <v>9287</v>
      </c>
      <c r="B9288" s="2">
        <v>4068</v>
      </c>
      <c r="C9288" s="1">
        <v>45202</v>
      </c>
      <c r="D9288" s="3">
        <v>0.53935185185185186</v>
      </c>
      <c r="E9288" s="3" t="str">
        <f>TEXT(Table1[[#This Row],[order_time]],"HH")</f>
        <v>12</v>
      </c>
      <c r="F9288">
        <v>103</v>
      </c>
      <c r="G9288" t="str">
        <f>_xlfn.XLOOKUP(F9288,menu_items!$A$1:$A$33,menu_items!$B$1:$B$33,,0,1)</f>
        <v>Hot Dog</v>
      </c>
      <c r="H9288" t="str">
        <f>_xlfn.XLOOKUP(F9288,menu_items!$A$1:$A$33,menu_items!$C$1:$C$33,,0,1)</f>
        <v>American</v>
      </c>
      <c r="I9288">
        <f>_xlfn.XLOOKUP(F9288,menu_items!$A$1:$A$33,menu_items!$D$1:$D$33,,0,1)</f>
        <v>9</v>
      </c>
    </row>
    <row r="9289" spans="1:9" hidden="1" x14ac:dyDescent="0.25">
      <c r="A9289" s="2">
        <v>9288</v>
      </c>
      <c r="B9289" s="2">
        <v>4068</v>
      </c>
      <c r="C9289" s="1">
        <v>45202</v>
      </c>
      <c r="D9289" s="3">
        <v>0.53935185185185186</v>
      </c>
      <c r="E9289" s="3" t="str">
        <f>TEXT(Table1[[#This Row],[order_time]],"HH")</f>
        <v>12</v>
      </c>
      <c r="F9289">
        <v>111</v>
      </c>
      <c r="G9289" t="str">
        <f>_xlfn.XLOOKUP(F9289,menu_items!$A$1:$A$33,menu_items!$B$1:$B$33,,0,1)</f>
        <v>California Roll</v>
      </c>
      <c r="H9289" t="str">
        <f>_xlfn.XLOOKUP(F9289,menu_items!$A$1:$A$33,menu_items!$C$1:$C$33,,0,1)</f>
        <v>Asian</v>
      </c>
      <c r="I9289">
        <f>_xlfn.XLOOKUP(F9289,menu_items!$A$1:$A$33,menu_items!$D$1:$D$33,,0,1)</f>
        <v>11.95</v>
      </c>
    </row>
    <row r="9290" spans="1:9" hidden="1" x14ac:dyDescent="0.25">
      <c r="A9290" s="2">
        <v>9289</v>
      </c>
      <c r="B9290" s="2">
        <v>4068</v>
      </c>
      <c r="C9290" s="1">
        <v>45202</v>
      </c>
      <c r="D9290" s="3">
        <v>0.53935185185185186</v>
      </c>
      <c r="E9290" s="3" t="str">
        <f>TEXT(Table1[[#This Row],[order_time]],"HH")</f>
        <v>12</v>
      </c>
      <c r="F9290">
        <v>131</v>
      </c>
      <c r="G9290" t="str">
        <f>_xlfn.XLOOKUP(F9290,menu_items!$A$1:$A$33,menu_items!$B$1:$B$33,,0,1)</f>
        <v>Chicken Parmesan</v>
      </c>
      <c r="H9290" t="str">
        <f>_xlfn.XLOOKUP(F9290,menu_items!$A$1:$A$33,menu_items!$C$1:$C$33,,0,1)</f>
        <v>Italian</v>
      </c>
      <c r="I9290">
        <f>_xlfn.XLOOKUP(F9290,menu_items!$A$1:$A$33,menu_items!$D$1:$D$33,,0,1)</f>
        <v>17.95</v>
      </c>
    </row>
    <row r="9291" spans="1:9" hidden="1" x14ac:dyDescent="0.25">
      <c r="A9291" s="2">
        <v>9290</v>
      </c>
      <c r="B9291" s="2">
        <v>4069</v>
      </c>
      <c r="C9291" s="1">
        <v>45202</v>
      </c>
      <c r="D9291" s="3">
        <v>0.54484953703703709</v>
      </c>
      <c r="E9291" s="3" t="str">
        <f>TEXT(Table1[[#This Row],[order_time]],"HH")</f>
        <v>13</v>
      </c>
      <c r="F9291">
        <v>125</v>
      </c>
      <c r="G9291" t="str">
        <f>_xlfn.XLOOKUP(F9291,menu_items!$A$1:$A$33,menu_items!$B$1:$B$33,,0,1)</f>
        <v>Spaghetti &amp; Meatballs</v>
      </c>
      <c r="H9291" t="str">
        <f>_xlfn.XLOOKUP(F9291,menu_items!$A$1:$A$33,menu_items!$C$1:$C$33,,0,1)</f>
        <v>Italian</v>
      </c>
      <c r="I9291">
        <f>_xlfn.XLOOKUP(F9291,menu_items!$A$1:$A$33,menu_items!$D$1:$D$33,,0,1)</f>
        <v>17.95</v>
      </c>
    </row>
    <row r="9292" spans="1:9" hidden="1" x14ac:dyDescent="0.25">
      <c r="A9292" s="2">
        <v>9291</v>
      </c>
      <c r="B9292" s="2">
        <v>4070</v>
      </c>
      <c r="C9292" s="1">
        <v>45202</v>
      </c>
      <c r="D9292" s="3">
        <v>0.54829861111111111</v>
      </c>
      <c r="E9292" s="3" t="str">
        <f>TEXT(Table1[[#This Row],[order_time]],"HH")</f>
        <v>13</v>
      </c>
      <c r="F9292">
        <v>108</v>
      </c>
      <c r="G9292" t="str">
        <f>_xlfn.XLOOKUP(F9292,menu_items!$A$1:$A$33,menu_items!$B$1:$B$33,,0,1)</f>
        <v>Tofu Pad Thai</v>
      </c>
      <c r="H9292" t="str">
        <f>_xlfn.XLOOKUP(F9292,menu_items!$A$1:$A$33,menu_items!$C$1:$C$33,,0,1)</f>
        <v>Asian</v>
      </c>
      <c r="I9292">
        <f>_xlfn.XLOOKUP(F9292,menu_items!$A$1:$A$33,menu_items!$D$1:$D$33,,0,1)</f>
        <v>14.5</v>
      </c>
    </row>
    <row r="9293" spans="1:9" hidden="1" x14ac:dyDescent="0.25">
      <c r="A9293" s="2">
        <v>9292</v>
      </c>
      <c r="B9293" s="2">
        <v>4070</v>
      </c>
      <c r="C9293" s="1">
        <v>45202</v>
      </c>
      <c r="D9293" s="3">
        <v>0.54829861111111111</v>
      </c>
      <c r="E9293" s="3" t="str">
        <f>TEXT(Table1[[#This Row],[order_time]],"HH")</f>
        <v>13</v>
      </c>
      <c r="F9293">
        <v>129</v>
      </c>
      <c r="G9293" t="str">
        <f>_xlfn.XLOOKUP(F9293,menu_items!$A$1:$A$33,menu_items!$B$1:$B$33,,0,1)</f>
        <v>Mushroom Ravioli</v>
      </c>
      <c r="H9293" t="str">
        <f>_xlfn.XLOOKUP(F9293,menu_items!$A$1:$A$33,menu_items!$C$1:$C$33,,0,1)</f>
        <v>Italian</v>
      </c>
      <c r="I9293">
        <f>_xlfn.XLOOKUP(F9293,menu_items!$A$1:$A$33,menu_items!$D$1:$D$33,,0,1)</f>
        <v>15.5</v>
      </c>
    </row>
    <row r="9294" spans="1:9" hidden="1" x14ac:dyDescent="0.25">
      <c r="A9294" s="2">
        <v>9293</v>
      </c>
      <c r="B9294" s="2">
        <v>4071</v>
      </c>
      <c r="C9294" s="1">
        <v>45202</v>
      </c>
      <c r="D9294" s="3">
        <v>0.54967592592592596</v>
      </c>
      <c r="E9294" s="3" t="str">
        <f>TEXT(Table1[[#This Row],[order_time]],"HH")</f>
        <v>13</v>
      </c>
      <c r="F9294">
        <v>108</v>
      </c>
      <c r="G9294" t="str">
        <f>_xlfn.XLOOKUP(F9294,menu_items!$A$1:$A$33,menu_items!$B$1:$B$33,,0,1)</f>
        <v>Tofu Pad Thai</v>
      </c>
      <c r="H9294" t="str">
        <f>_xlfn.XLOOKUP(F9294,menu_items!$A$1:$A$33,menu_items!$C$1:$C$33,,0,1)</f>
        <v>Asian</v>
      </c>
      <c r="I9294">
        <f>_xlfn.XLOOKUP(F9294,menu_items!$A$1:$A$33,menu_items!$D$1:$D$33,,0,1)</f>
        <v>14.5</v>
      </c>
    </row>
    <row r="9295" spans="1:9" hidden="1" x14ac:dyDescent="0.25">
      <c r="A9295" s="2">
        <v>9294</v>
      </c>
      <c r="B9295" s="2">
        <v>4072</v>
      </c>
      <c r="C9295" s="1">
        <v>45202</v>
      </c>
      <c r="D9295" s="3">
        <v>0.5554513888888889</v>
      </c>
      <c r="E9295" s="3" t="str">
        <f>TEXT(Table1[[#This Row],[order_time]],"HH")</f>
        <v>13</v>
      </c>
      <c r="F9295">
        <v>102</v>
      </c>
      <c r="G9295" t="str">
        <f>_xlfn.XLOOKUP(F9295,menu_items!$A$1:$A$33,menu_items!$B$1:$B$33,,0,1)</f>
        <v>Cheeseburger</v>
      </c>
      <c r="H9295" t="str">
        <f>_xlfn.XLOOKUP(F9295,menu_items!$A$1:$A$33,menu_items!$C$1:$C$33,,0,1)</f>
        <v>American</v>
      </c>
      <c r="I9295">
        <f>_xlfn.XLOOKUP(F9295,menu_items!$A$1:$A$33,menu_items!$D$1:$D$33,,0,1)</f>
        <v>13.95</v>
      </c>
    </row>
    <row r="9296" spans="1:9" hidden="1" x14ac:dyDescent="0.25">
      <c r="A9296" s="2">
        <v>9295</v>
      </c>
      <c r="B9296" s="2">
        <v>4072</v>
      </c>
      <c r="C9296" s="1">
        <v>45202</v>
      </c>
      <c r="D9296" s="3">
        <v>0.5554513888888889</v>
      </c>
      <c r="E9296" s="3" t="str">
        <f>TEXT(Table1[[#This Row],[order_time]],"HH")</f>
        <v>13</v>
      </c>
      <c r="F9296">
        <v>108</v>
      </c>
      <c r="G9296" t="str">
        <f>_xlfn.XLOOKUP(F9296,menu_items!$A$1:$A$33,menu_items!$B$1:$B$33,,0,1)</f>
        <v>Tofu Pad Thai</v>
      </c>
      <c r="H9296" t="str">
        <f>_xlfn.XLOOKUP(F9296,menu_items!$A$1:$A$33,menu_items!$C$1:$C$33,,0,1)</f>
        <v>Asian</v>
      </c>
      <c r="I9296">
        <f>_xlfn.XLOOKUP(F9296,menu_items!$A$1:$A$33,menu_items!$D$1:$D$33,,0,1)</f>
        <v>14.5</v>
      </c>
    </row>
    <row r="9297" spans="1:9" hidden="1" x14ac:dyDescent="0.25">
      <c r="A9297" s="2">
        <v>9296</v>
      </c>
      <c r="B9297" s="2">
        <v>4072</v>
      </c>
      <c r="C9297" s="1">
        <v>45202</v>
      </c>
      <c r="D9297" s="3">
        <v>0.5554513888888889</v>
      </c>
      <c r="E9297" s="3" t="str">
        <f>TEXT(Table1[[#This Row],[order_time]],"HH")</f>
        <v>13</v>
      </c>
      <c r="F9297">
        <v>127</v>
      </c>
      <c r="G9297" t="str">
        <f>_xlfn.XLOOKUP(F9297,menu_items!$A$1:$A$33,menu_items!$B$1:$B$33,,0,1)</f>
        <v>Meat Lasagna</v>
      </c>
      <c r="H9297" t="str">
        <f>_xlfn.XLOOKUP(F9297,menu_items!$A$1:$A$33,menu_items!$C$1:$C$33,,0,1)</f>
        <v>Italian</v>
      </c>
      <c r="I9297">
        <f>_xlfn.XLOOKUP(F9297,menu_items!$A$1:$A$33,menu_items!$D$1:$D$33,,0,1)</f>
        <v>17.95</v>
      </c>
    </row>
    <row r="9298" spans="1:9" hidden="1" x14ac:dyDescent="0.25">
      <c r="A9298" s="2">
        <v>9297</v>
      </c>
      <c r="B9298" s="2">
        <v>4072</v>
      </c>
      <c r="C9298" s="1">
        <v>45202</v>
      </c>
      <c r="D9298" s="3">
        <v>0.5554513888888889</v>
      </c>
      <c r="E9298" s="3" t="str">
        <f>TEXT(Table1[[#This Row],[order_time]],"HH")</f>
        <v>13</v>
      </c>
      <c r="F9298">
        <v>131</v>
      </c>
      <c r="G9298" t="str">
        <f>_xlfn.XLOOKUP(F9298,menu_items!$A$1:$A$33,menu_items!$B$1:$B$33,,0,1)</f>
        <v>Chicken Parmesan</v>
      </c>
      <c r="H9298" t="str">
        <f>_xlfn.XLOOKUP(F9298,menu_items!$A$1:$A$33,menu_items!$C$1:$C$33,,0,1)</f>
        <v>Italian</v>
      </c>
      <c r="I9298">
        <f>_xlfn.XLOOKUP(F9298,menu_items!$A$1:$A$33,menu_items!$D$1:$D$33,,0,1)</f>
        <v>17.95</v>
      </c>
    </row>
    <row r="9299" spans="1:9" hidden="1" x14ac:dyDescent="0.25">
      <c r="A9299" s="2">
        <v>9298</v>
      </c>
      <c r="B9299" s="2">
        <v>4073</v>
      </c>
      <c r="C9299" s="1">
        <v>45202</v>
      </c>
      <c r="D9299" s="3">
        <v>0.55928240740740742</v>
      </c>
      <c r="E9299" s="3" t="str">
        <f>TEXT(Table1[[#This Row],[order_time]],"HH")</f>
        <v>13</v>
      </c>
      <c r="F9299">
        <v>125</v>
      </c>
      <c r="G9299" t="str">
        <f>_xlfn.XLOOKUP(F9299,menu_items!$A$1:$A$33,menu_items!$B$1:$B$33,,0,1)</f>
        <v>Spaghetti &amp; Meatballs</v>
      </c>
      <c r="H9299" t="str">
        <f>_xlfn.XLOOKUP(F9299,menu_items!$A$1:$A$33,menu_items!$C$1:$C$33,,0,1)</f>
        <v>Italian</v>
      </c>
      <c r="I9299">
        <f>_xlfn.XLOOKUP(F9299,menu_items!$A$1:$A$33,menu_items!$D$1:$D$33,,0,1)</f>
        <v>17.95</v>
      </c>
    </row>
    <row r="9300" spans="1:9" hidden="1" x14ac:dyDescent="0.25">
      <c r="A9300" s="2">
        <v>9299</v>
      </c>
      <c r="B9300" s="2">
        <v>4073</v>
      </c>
      <c r="C9300" s="1">
        <v>45202</v>
      </c>
      <c r="D9300" s="3">
        <v>0.55928240740740742</v>
      </c>
      <c r="E9300" s="3" t="str">
        <f>TEXT(Table1[[#This Row],[order_time]],"HH")</f>
        <v>13</v>
      </c>
      <c r="F9300">
        <v>118</v>
      </c>
      <c r="G9300" t="str">
        <f>_xlfn.XLOOKUP(F9300,menu_items!$A$1:$A$33,menu_items!$B$1:$B$33,,0,1)</f>
        <v>Steak Burrito</v>
      </c>
      <c r="H9300" t="str">
        <f>_xlfn.XLOOKUP(F9300,menu_items!$A$1:$A$33,menu_items!$C$1:$C$33,,0,1)</f>
        <v>Mexican</v>
      </c>
      <c r="I9300">
        <f>_xlfn.XLOOKUP(F9300,menu_items!$A$1:$A$33,menu_items!$D$1:$D$33,,0,1)</f>
        <v>14.95</v>
      </c>
    </row>
    <row r="9301" spans="1:9" hidden="1" x14ac:dyDescent="0.25">
      <c r="A9301" s="2">
        <v>9300</v>
      </c>
      <c r="B9301" s="2">
        <v>4073</v>
      </c>
      <c r="C9301" s="1">
        <v>45202</v>
      </c>
      <c r="D9301" s="3">
        <v>0.55928240740740742</v>
      </c>
      <c r="E9301" s="3" t="str">
        <f>TEXT(Table1[[#This Row],[order_time]],"HH")</f>
        <v>13</v>
      </c>
      <c r="F9301">
        <v>132</v>
      </c>
      <c r="G9301" t="str">
        <f>_xlfn.XLOOKUP(F9301,menu_items!$A$1:$A$33,menu_items!$B$1:$B$33,,0,1)</f>
        <v>Eggplant Parmesan</v>
      </c>
      <c r="H9301" t="str">
        <f>_xlfn.XLOOKUP(F9301,menu_items!$A$1:$A$33,menu_items!$C$1:$C$33,,0,1)</f>
        <v>Italian</v>
      </c>
      <c r="I9301">
        <f>_xlfn.XLOOKUP(F9301,menu_items!$A$1:$A$33,menu_items!$D$1:$D$33,,0,1)</f>
        <v>16.95</v>
      </c>
    </row>
    <row r="9302" spans="1:9" hidden="1" x14ac:dyDescent="0.25">
      <c r="A9302" s="2">
        <v>9301</v>
      </c>
      <c r="B9302" s="2">
        <v>4074</v>
      </c>
      <c r="C9302" s="1">
        <v>45202</v>
      </c>
      <c r="D9302" s="3">
        <v>0.56478009259259254</v>
      </c>
      <c r="E9302" s="3" t="str">
        <f>TEXT(Table1[[#This Row],[order_time]],"HH")</f>
        <v>13</v>
      </c>
      <c r="F9302">
        <v>106</v>
      </c>
      <c r="G9302" t="str">
        <f>_xlfn.XLOOKUP(F9302,menu_items!$A$1:$A$33,menu_items!$B$1:$B$33,,0,1)</f>
        <v>French Fries</v>
      </c>
      <c r="H9302" t="str">
        <f>_xlfn.XLOOKUP(F9302,menu_items!$A$1:$A$33,menu_items!$C$1:$C$33,,0,1)</f>
        <v>American</v>
      </c>
      <c r="I9302">
        <f>_xlfn.XLOOKUP(F9302,menu_items!$A$1:$A$33,menu_items!$D$1:$D$33,,0,1)</f>
        <v>7</v>
      </c>
    </row>
    <row r="9303" spans="1:9" hidden="1" x14ac:dyDescent="0.25">
      <c r="A9303" s="2">
        <v>9302</v>
      </c>
      <c r="B9303" s="2">
        <v>4075</v>
      </c>
      <c r="C9303" s="1">
        <v>45202</v>
      </c>
      <c r="D9303" s="3">
        <v>0.57057870370370367</v>
      </c>
      <c r="E9303" s="3" t="str">
        <f>TEXT(Table1[[#This Row],[order_time]],"HH")</f>
        <v>13</v>
      </c>
      <c r="F9303">
        <v>122</v>
      </c>
      <c r="G9303" t="str">
        <f>_xlfn.XLOOKUP(F9303,menu_items!$A$1:$A$33,menu_items!$B$1:$B$33,,0,1)</f>
        <v>Chips &amp; Salsa</v>
      </c>
      <c r="H9303" t="str">
        <f>_xlfn.XLOOKUP(F9303,menu_items!$A$1:$A$33,menu_items!$C$1:$C$33,,0,1)</f>
        <v>Mexican</v>
      </c>
      <c r="I9303">
        <f>_xlfn.XLOOKUP(F9303,menu_items!$A$1:$A$33,menu_items!$D$1:$D$33,,0,1)</f>
        <v>7</v>
      </c>
    </row>
    <row r="9304" spans="1:9" x14ac:dyDescent="0.25">
      <c r="A9304" s="2">
        <v>9303</v>
      </c>
      <c r="B9304" s="2">
        <v>4076</v>
      </c>
      <c r="C9304" s="1">
        <v>45202</v>
      </c>
      <c r="D9304" s="3">
        <v>0.57216435185185188</v>
      </c>
      <c r="E9304" s="3" t="str">
        <f>TEXT(Table1[[#This Row],[order_time]],"HH")</f>
        <v>13</v>
      </c>
      <c r="F9304">
        <v>101</v>
      </c>
      <c r="G9304" t="str">
        <f>_xlfn.XLOOKUP(F9304,menu_items!$A$1:$A$33,menu_items!$B$1:$B$33,,0,1)</f>
        <v>Hamburger</v>
      </c>
      <c r="H9304" t="str">
        <f>_xlfn.XLOOKUP(F9304,menu_items!$A$1:$A$33,menu_items!$C$1:$C$33,,0,1)</f>
        <v>American</v>
      </c>
      <c r="I9304">
        <f>_xlfn.XLOOKUP(F9304,menu_items!$A$1:$A$33,menu_items!$D$1:$D$33,,0,1)</f>
        <v>12.95</v>
      </c>
    </row>
    <row r="9305" spans="1:9" hidden="1" x14ac:dyDescent="0.25">
      <c r="A9305" s="2">
        <v>9304</v>
      </c>
      <c r="B9305" s="2">
        <v>4076</v>
      </c>
      <c r="C9305" s="1">
        <v>45202</v>
      </c>
      <c r="D9305" s="3">
        <v>0.57216435185185188</v>
      </c>
      <c r="E9305" s="3" t="str">
        <f>TEXT(Table1[[#This Row],[order_time]],"HH")</f>
        <v>13</v>
      </c>
      <c r="F9305">
        <v>125</v>
      </c>
      <c r="G9305" t="str">
        <f>_xlfn.XLOOKUP(F9305,menu_items!$A$1:$A$33,menu_items!$B$1:$B$33,,0,1)</f>
        <v>Spaghetti &amp; Meatballs</v>
      </c>
      <c r="H9305" t="str">
        <f>_xlfn.XLOOKUP(F9305,menu_items!$A$1:$A$33,menu_items!$C$1:$C$33,,0,1)</f>
        <v>Italian</v>
      </c>
      <c r="I9305">
        <f>_xlfn.XLOOKUP(F9305,menu_items!$A$1:$A$33,menu_items!$D$1:$D$33,,0,1)</f>
        <v>17.95</v>
      </c>
    </row>
    <row r="9306" spans="1:9" hidden="1" x14ac:dyDescent="0.25">
      <c r="A9306" s="2">
        <v>9305</v>
      </c>
      <c r="B9306" s="2">
        <v>4077</v>
      </c>
      <c r="C9306" s="1">
        <v>45202</v>
      </c>
      <c r="D9306" s="3">
        <v>0.57998842592592592</v>
      </c>
      <c r="E9306" s="3" t="str">
        <f>TEXT(Table1[[#This Row],[order_time]],"HH")</f>
        <v>13</v>
      </c>
      <c r="F9306">
        <v>104</v>
      </c>
      <c r="G9306" t="str">
        <f>_xlfn.XLOOKUP(F9306,menu_items!$A$1:$A$33,menu_items!$B$1:$B$33,,0,1)</f>
        <v>Veggie Burger</v>
      </c>
      <c r="H9306" t="str">
        <f>_xlfn.XLOOKUP(F9306,menu_items!$A$1:$A$33,menu_items!$C$1:$C$33,,0,1)</f>
        <v>American</v>
      </c>
      <c r="I9306">
        <f>_xlfn.XLOOKUP(F9306,menu_items!$A$1:$A$33,menu_items!$D$1:$D$33,,0,1)</f>
        <v>10.5</v>
      </c>
    </row>
    <row r="9307" spans="1:9" hidden="1" x14ac:dyDescent="0.25">
      <c r="A9307" s="2">
        <v>9306</v>
      </c>
      <c r="B9307" s="2">
        <v>4077</v>
      </c>
      <c r="C9307" s="1">
        <v>45202</v>
      </c>
      <c r="D9307" s="3">
        <v>0.57998842592592592</v>
      </c>
      <c r="E9307" s="3" t="str">
        <f>TEXT(Table1[[#This Row],[order_time]],"HH")</f>
        <v>13</v>
      </c>
      <c r="F9307">
        <v>108</v>
      </c>
      <c r="G9307" t="str">
        <f>_xlfn.XLOOKUP(F9307,menu_items!$A$1:$A$33,menu_items!$B$1:$B$33,,0,1)</f>
        <v>Tofu Pad Thai</v>
      </c>
      <c r="H9307" t="str">
        <f>_xlfn.XLOOKUP(F9307,menu_items!$A$1:$A$33,menu_items!$C$1:$C$33,,0,1)</f>
        <v>Asian</v>
      </c>
      <c r="I9307">
        <f>_xlfn.XLOOKUP(F9307,menu_items!$A$1:$A$33,menu_items!$D$1:$D$33,,0,1)</f>
        <v>14.5</v>
      </c>
    </row>
    <row r="9308" spans="1:9" hidden="1" x14ac:dyDescent="0.25">
      <c r="A9308" s="2">
        <v>9307</v>
      </c>
      <c r="B9308" s="2">
        <v>4077</v>
      </c>
      <c r="C9308" s="1">
        <v>45202</v>
      </c>
      <c r="D9308" s="3">
        <v>0.57998842592592592</v>
      </c>
      <c r="E9308" s="3" t="str">
        <f>TEXT(Table1[[#This Row],[order_time]],"HH")</f>
        <v>13</v>
      </c>
      <c r="F9308">
        <v>109</v>
      </c>
      <c r="G9308" t="str">
        <f>_xlfn.XLOOKUP(F9308,menu_items!$A$1:$A$33,menu_items!$B$1:$B$33,,0,1)</f>
        <v>Korean Beef Bowl</v>
      </c>
      <c r="H9308" t="str">
        <f>_xlfn.XLOOKUP(F9308,menu_items!$A$1:$A$33,menu_items!$C$1:$C$33,,0,1)</f>
        <v>Asian</v>
      </c>
      <c r="I9308">
        <f>_xlfn.XLOOKUP(F9308,menu_items!$A$1:$A$33,menu_items!$D$1:$D$33,,0,1)</f>
        <v>17.95</v>
      </c>
    </row>
    <row r="9309" spans="1:9" hidden="1" x14ac:dyDescent="0.25">
      <c r="A9309" s="2">
        <v>9308</v>
      </c>
      <c r="B9309" s="2">
        <v>4077</v>
      </c>
      <c r="C9309" s="1">
        <v>45202</v>
      </c>
      <c r="D9309" s="3">
        <v>0.57998842592592592</v>
      </c>
      <c r="E9309" s="3" t="str">
        <f>TEXT(Table1[[#This Row],[order_time]],"HH")</f>
        <v>13</v>
      </c>
      <c r="F9309">
        <v>127</v>
      </c>
      <c r="G9309" t="str">
        <f>_xlfn.XLOOKUP(F9309,menu_items!$A$1:$A$33,menu_items!$B$1:$B$33,,0,1)</f>
        <v>Meat Lasagna</v>
      </c>
      <c r="H9309" t="str">
        <f>_xlfn.XLOOKUP(F9309,menu_items!$A$1:$A$33,menu_items!$C$1:$C$33,,0,1)</f>
        <v>Italian</v>
      </c>
      <c r="I9309">
        <f>_xlfn.XLOOKUP(F9309,menu_items!$A$1:$A$33,menu_items!$D$1:$D$33,,0,1)</f>
        <v>17.95</v>
      </c>
    </row>
    <row r="9310" spans="1:9" hidden="1" x14ac:dyDescent="0.25">
      <c r="A9310" s="2">
        <v>9309</v>
      </c>
      <c r="B9310" s="2">
        <v>4077</v>
      </c>
      <c r="C9310" s="1">
        <v>45202</v>
      </c>
      <c r="D9310" s="3">
        <v>0.57998842592592592</v>
      </c>
      <c r="E9310" s="3" t="str">
        <f>TEXT(Table1[[#This Row],[order_time]],"HH")</f>
        <v>13</v>
      </c>
      <c r="F9310">
        <v>129</v>
      </c>
      <c r="G9310" t="str">
        <f>_xlfn.XLOOKUP(F9310,menu_items!$A$1:$A$33,menu_items!$B$1:$B$33,,0,1)</f>
        <v>Mushroom Ravioli</v>
      </c>
      <c r="H9310" t="str">
        <f>_xlfn.XLOOKUP(F9310,menu_items!$A$1:$A$33,menu_items!$C$1:$C$33,,0,1)</f>
        <v>Italian</v>
      </c>
      <c r="I9310">
        <f>_xlfn.XLOOKUP(F9310,menu_items!$A$1:$A$33,menu_items!$D$1:$D$33,,0,1)</f>
        <v>15.5</v>
      </c>
    </row>
    <row r="9311" spans="1:9" hidden="1" x14ac:dyDescent="0.25">
      <c r="A9311" s="2">
        <v>9310</v>
      </c>
      <c r="B9311" s="2">
        <v>4077</v>
      </c>
      <c r="C9311" s="1">
        <v>45202</v>
      </c>
      <c r="D9311" s="3">
        <v>0.57998842592592592</v>
      </c>
      <c r="E9311" s="3" t="str">
        <f>TEXT(Table1[[#This Row],[order_time]],"HH")</f>
        <v>13</v>
      </c>
      <c r="F9311">
        <v>120</v>
      </c>
      <c r="G9311" t="str">
        <f>_xlfn.XLOOKUP(F9311,menu_items!$A$1:$A$33,menu_items!$B$1:$B$33,,0,1)</f>
        <v>Steak Torta</v>
      </c>
      <c r="H9311" t="str">
        <f>_xlfn.XLOOKUP(F9311,menu_items!$A$1:$A$33,menu_items!$C$1:$C$33,,0,1)</f>
        <v>Mexican</v>
      </c>
      <c r="I9311">
        <f>_xlfn.XLOOKUP(F9311,menu_items!$A$1:$A$33,menu_items!$D$1:$D$33,,0,1)</f>
        <v>13.95</v>
      </c>
    </row>
    <row r="9312" spans="1:9" hidden="1" x14ac:dyDescent="0.25">
      <c r="A9312" s="2">
        <v>9311</v>
      </c>
      <c r="B9312" s="2">
        <v>4077</v>
      </c>
      <c r="C9312" s="1">
        <v>45202</v>
      </c>
      <c r="D9312" s="3">
        <v>0.57998842592592592</v>
      </c>
      <c r="E9312" s="3" t="str">
        <f>TEXT(Table1[[#This Row],[order_time]],"HH")</f>
        <v>13</v>
      </c>
      <c r="F9312">
        <v>130</v>
      </c>
      <c r="G9312" t="str">
        <f>_xlfn.XLOOKUP(F9312,menu_items!$A$1:$A$33,menu_items!$B$1:$B$33,,0,1)</f>
        <v>Shrimp Scampi</v>
      </c>
      <c r="H9312" t="str">
        <f>_xlfn.XLOOKUP(F9312,menu_items!$A$1:$A$33,menu_items!$C$1:$C$33,,0,1)</f>
        <v>Italian</v>
      </c>
      <c r="I9312">
        <f>_xlfn.XLOOKUP(F9312,menu_items!$A$1:$A$33,menu_items!$D$1:$D$33,,0,1)</f>
        <v>19.95</v>
      </c>
    </row>
    <row r="9313" spans="1:9" hidden="1" x14ac:dyDescent="0.25">
      <c r="A9313" s="2">
        <v>9312</v>
      </c>
      <c r="B9313" s="2">
        <v>4077</v>
      </c>
      <c r="C9313" s="1">
        <v>45202</v>
      </c>
      <c r="D9313" s="3">
        <v>0.57998842592592592</v>
      </c>
      <c r="E9313" s="3" t="str">
        <f>TEXT(Table1[[#This Row],[order_time]],"HH")</f>
        <v>13</v>
      </c>
      <c r="F9313">
        <v>106</v>
      </c>
      <c r="G9313" t="str">
        <f>_xlfn.XLOOKUP(F9313,menu_items!$A$1:$A$33,menu_items!$B$1:$B$33,,0,1)</f>
        <v>French Fries</v>
      </c>
      <c r="H9313" t="str">
        <f>_xlfn.XLOOKUP(F9313,menu_items!$A$1:$A$33,menu_items!$C$1:$C$33,,0,1)</f>
        <v>American</v>
      </c>
      <c r="I9313">
        <f>_xlfn.XLOOKUP(F9313,menu_items!$A$1:$A$33,menu_items!$D$1:$D$33,,0,1)</f>
        <v>7</v>
      </c>
    </row>
    <row r="9314" spans="1:9" hidden="1" x14ac:dyDescent="0.25">
      <c r="A9314" s="2">
        <v>9313</v>
      </c>
      <c r="B9314" s="2">
        <v>4077</v>
      </c>
      <c r="C9314" s="1">
        <v>45202</v>
      </c>
      <c r="D9314" s="3">
        <v>0.57998842592592592</v>
      </c>
      <c r="E9314" s="3" t="str">
        <f>TEXT(Table1[[#This Row],[order_time]],"HH")</f>
        <v>13</v>
      </c>
      <c r="F9314">
        <v>132</v>
      </c>
      <c r="G9314" t="str">
        <f>_xlfn.XLOOKUP(F9314,menu_items!$A$1:$A$33,menu_items!$B$1:$B$33,,0,1)</f>
        <v>Eggplant Parmesan</v>
      </c>
      <c r="H9314" t="str">
        <f>_xlfn.XLOOKUP(F9314,menu_items!$A$1:$A$33,menu_items!$C$1:$C$33,,0,1)</f>
        <v>Italian</v>
      </c>
      <c r="I9314">
        <f>_xlfn.XLOOKUP(F9314,menu_items!$A$1:$A$33,menu_items!$D$1:$D$33,,0,1)</f>
        <v>16.95</v>
      </c>
    </row>
    <row r="9315" spans="1:9" hidden="1" x14ac:dyDescent="0.25">
      <c r="A9315" s="2">
        <v>9314</v>
      </c>
      <c r="B9315" s="2">
        <v>4078</v>
      </c>
      <c r="C9315" s="1">
        <v>45202</v>
      </c>
      <c r="D9315" s="3">
        <v>0.58797453703703706</v>
      </c>
      <c r="E9315" s="3" t="str">
        <f>TEXT(Table1[[#This Row],[order_time]],"HH")</f>
        <v>14</v>
      </c>
      <c r="F9315">
        <v>125</v>
      </c>
      <c r="G9315" t="str">
        <f>_xlfn.XLOOKUP(F9315,menu_items!$A$1:$A$33,menu_items!$B$1:$B$33,,0,1)</f>
        <v>Spaghetti &amp; Meatballs</v>
      </c>
      <c r="H9315" t="str">
        <f>_xlfn.XLOOKUP(F9315,menu_items!$A$1:$A$33,menu_items!$C$1:$C$33,,0,1)</f>
        <v>Italian</v>
      </c>
      <c r="I9315">
        <f>_xlfn.XLOOKUP(F9315,menu_items!$A$1:$A$33,menu_items!$D$1:$D$33,,0,1)</f>
        <v>17.95</v>
      </c>
    </row>
    <row r="9316" spans="1:9" hidden="1" x14ac:dyDescent="0.25">
      <c r="A9316" s="2">
        <v>9315</v>
      </c>
      <c r="B9316" s="2">
        <v>4078</v>
      </c>
      <c r="C9316" s="1">
        <v>45202</v>
      </c>
      <c r="D9316" s="3">
        <v>0.58797453703703706</v>
      </c>
      <c r="E9316" s="3" t="str">
        <f>TEXT(Table1[[#This Row],[order_time]],"HH")</f>
        <v>14</v>
      </c>
      <c r="F9316">
        <v>109</v>
      </c>
      <c r="G9316" t="str">
        <f>_xlfn.XLOOKUP(F9316,menu_items!$A$1:$A$33,menu_items!$B$1:$B$33,,0,1)</f>
        <v>Korean Beef Bowl</v>
      </c>
      <c r="H9316" t="str">
        <f>_xlfn.XLOOKUP(F9316,menu_items!$A$1:$A$33,menu_items!$C$1:$C$33,,0,1)</f>
        <v>Asian</v>
      </c>
      <c r="I9316">
        <f>_xlfn.XLOOKUP(F9316,menu_items!$A$1:$A$33,menu_items!$D$1:$D$33,,0,1)</f>
        <v>17.95</v>
      </c>
    </row>
    <row r="9317" spans="1:9" hidden="1" x14ac:dyDescent="0.25">
      <c r="A9317" s="2">
        <v>9316</v>
      </c>
      <c r="B9317" s="2">
        <v>4078</v>
      </c>
      <c r="C9317" s="1">
        <v>45202</v>
      </c>
      <c r="D9317" s="3">
        <v>0.58797453703703706</v>
      </c>
      <c r="E9317" s="3" t="str">
        <f>TEXT(Table1[[#This Row],[order_time]],"HH")</f>
        <v>14</v>
      </c>
      <c r="F9317">
        <v>113</v>
      </c>
      <c r="G9317" t="str">
        <f>_xlfn.XLOOKUP(F9317,menu_items!$A$1:$A$33,menu_items!$B$1:$B$33,,0,1)</f>
        <v>Edamame</v>
      </c>
      <c r="H9317" t="str">
        <f>_xlfn.XLOOKUP(F9317,menu_items!$A$1:$A$33,menu_items!$C$1:$C$33,,0,1)</f>
        <v>Asian</v>
      </c>
      <c r="I9317">
        <f>_xlfn.XLOOKUP(F9317,menu_items!$A$1:$A$33,menu_items!$D$1:$D$33,,0,1)</f>
        <v>5</v>
      </c>
    </row>
    <row r="9318" spans="1:9" hidden="1" x14ac:dyDescent="0.25">
      <c r="A9318" s="2">
        <v>9317</v>
      </c>
      <c r="B9318" s="2">
        <v>4078</v>
      </c>
      <c r="C9318" s="1">
        <v>45202</v>
      </c>
      <c r="D9318" s="3">
        <v>0.58797453703703706</v>
      </c>
      <c r="E9318" s="3" t="str">
        <f>TEXT(Table1[[#This Row],[order_time]],"HH")</f>
        <v>14</v>
      </c>
      <c r="F9318">
        <v>132</v>
      </c>
      <c r="G9318" t="str">
        <f>_xlfn.XLOOKUP(F9318,menu_items!$A$1:$A$33,menu_items!$B$1:$B$33,,0,1)</f>
        <v>Eggplant Parmesan</v>
      </c>
      <c r="H9318" t="str">
        <f>_xlfn.XLOOKUP(F9318,menu_items!$A$1:$A$33,menu_items!$C$1:$C$33,,0,1)</f>
        <v>Italian</v>
      </c>
      <c r="I9318">
        <f>_xlfn.XLOOKUP(F9318,menu_items!$A$1:$A$33,menu_items!$D$1:$D$33,,0,1)</f>
        <v>16.95</v>
      </c>
    </row>
    <row r="9319" spans="1:9" x14ac:dyDescent="0.25">
      <c r="A9319" s="2">
        <v>9318</v>
      </c>
      <c r="B9319" s="2">
        <v>4079</v>
      </c>
      <c r="C9319" s="1">
        <v>45202</v>
      </c>
      <c r="D9319" s="3">
        <v>0.6088541666666667</v>
      </c>
      <c r="E9319" s="3" t="str">
        <f>TEXT(Table1[[#This Row],[order_time]],"HH")</f>
        <v>14</v>
      </c>
      <c r="F9319">
        <v>101</v>
      </c>
      <c r="G9319" t="str">
        <f>_xlfn.XLOOKUP(F9319,menu_items!$A$1:$A$33,menu_items!$B$1:$B$33,,0,1)</f>
        <v>Hamburger</v>
      </c>
      <c r="H9319" t="str">
        <f>_xlfn.XLOOKUP(F9319,menu_items!$A$1:$A$33,menu_items!$C$1:$C$33,,0,1)</f>
        <v>American</v>
      </c>
      <c r="I9319">
        <f>_xlfn.XLOOKUP(F9319,menu_items!$A$1:$A$33,menu_items!$D$1:$D$33,,0,1)</f>
        <v>12.95</v>
      </c>
    </row>
    <row r="9320" spans="1:9" hidden="1" x14ac:dyDescent="0.25">
      <c r="A9320" s="2">
        <v>9319</v>
      </c>
      <c r="B9320" s="2">
        <v>4080</v>
      </c>
      <c r="C9320" s="1">
        <v>45202</v>
      </c>
      <c r="D9320" s="3">
        <v>0.609837962962963</v>
      </c>
      <c r="E9320" s="3" t="str">
        <f>TEXT(Table1[[#This Row],[order_time]],"HH")</f>
        <v>14</v>
      </c>
      <c r="F9320">
        <v>108</v>
      </c>
      <c r="G9320" t="str">
        <f>_xlfn.XLOOKUP(F9320,menu_items!$A$1:$A$33,menu_items!$B$1:$B$33,,0,1)</f>
        <v>Tofu Pad Thai</v>
      </c>
      <c r="H9320" t="str">
        <f>_xlfn.XLOOKUP(F9320,menu_items!$A$1:$A$33,menu_items!$C$1:$C$33,,0,1)</f>
        <v>Asian</v>
      </c>
      <c r="I9320">
        <f>_xlfn.XLOOKUP(F9320,menu_items!$A$1:$A$33,menu_items!$D$1:$D$33,,0,1)</f>
        <v>14.5</v>
      </c>
    </row>
    <row r="9321" spans="1:9" hidden="1" x14ac:dyDescent="0.25">
      <c r="A9321" s="2">
        <v>9320</v>
      </c>
      <c r="B9321" s="2">
        <v>4080</v>
      </c>
      <c r="C9321" s="1">
        <v>45202</v>
      </c>
      <c r="D9321" s="3">
        <v>0.609837962962963</v>
      </c>
      <c r="E9321" s="3" t="str">
        <f>TEXT(Table1[[#This Row],[order_time]],"HH")</f>
        <v>14</v>
      </c>
      <c r="F9321">
        <v>114</v>
      </c>
      <c r="G9321" t="str">
        <f>_xlfn.XLOOKUP(F9321,menu_items!$A$1:$A$33,menu_items!$B$1:$B$33,,0,1)</f>
        <v>Potstickers</v>
      </c>
      <c r="H9321" t="str">
        <f>_xlfn.XLOOKUP(F9321,menu_items!$A$1:$A$33,menu_items!$C$1:$C$33,,0,1)</f>
        <v>Asian</v>
      </c>
      <c r="I9321">
        <f>_xlfn.XLOOKUP(F9321,menu_items!$A$1:$A$33,menu_items!$D$1:$D$33,,0,1)</f>
        <v>9</v>
      </c>
    </row>
    <row r="9322" spans="1:9" hidden="1" x14ac:dyDescent="0.25">
      <c r="A9322" s="2">
        <v>9321</v>
      </c>
      <c r="B9322" s="2">
        <v>4081</v>
      </c>
      <c r="C9322" s="1">
        <v>45202</v>
      </c>
      <c r="D9322" s="3">
        <v>0.61226851851851849</v>
      </c>
      <c r="E9322" s="3" t="str">
        <f>TEXT(Table1[[#This Row],[order_time]],"HH")</f>
        <v>14</v>
      </c>
      <c r="F9322">
        <v>105</v>
      </c>
      <c r="G9322" t="str">
        <f>_xlfn.XLOOKUP(F9322,menu_items!$A$1:$A$33,menu_items!$B$1:$B$33,,0,1)</f>
        <v>Mac &amp; Cheese</v>
      </c>
      <c r="H9322" t="str">
        <f>_xlfn.XLOOKUP(F9322,menu_items!$A$1:$A$33,menu_items!$C$1:$C$33,,0,1)</f>
        <v>American</v>
      </c>
      <c r="I9322">
        <f>_xlfn.XLOOKUP(F9322,menu_items!$A$1:$A$33,menu_items!$D$1:$D$33,,0,1)</f>
        <v>7</v>
      </c>
    </row>
    <row r="9323" spans="1:9" x14ac:dyDescent="0.25">
      <c r="A9323" s="2">
        <v>9322</v>
      </c>
      <c r="B9323" s="2">
        <v>4082</v>
      </c>
      <c r="C9323" s="1">
        <v>45202</v>
      </c>
      <c r="D9323" s="3">
        <v>0.62030092592592589</v>
      </c>
      <c r="E9323" s="3" t="str">
        <f>TEXT(Table1[[#This Row],[order_time]],"HH")</f>
        <v>14</v>
      </c>
      <c r="F9323">
        <v>101</v>
      </c>
      <c r="G9323" t="str">
        <f>_xlfn.XLOOKUP(F9323,menu_items!$A$1:$A$33,menu_items!$B$1:$B$33,,0,1)</f>
        <v>Hamburger</v>
      </c>
      <c r="H9323" t="str">
        <f>_xlfn.XLOOKUP(F9323,menu_items!$A$1:$A$33,menu_items!$C$1:$C$33,,0,1)</f>
        <v>American</v>
      </c>
      <c r="I9323">
        <f>_xlfn.XLOOKUP(F9323,menu_items!$A$1:$A$33,menu_items!$D$1:$D$33,,0,1)</f>
        <v>12.95</v>
      </c>
    </row>
    <row r="9324" spans="1:9" hidden="1" x14ac:dyDescent="0.25">
      <c r="A9324" s="2">
        <v>9323</v>
      </c>
      <c r="B9324" s="2">
        <v>4082</v>
      </c>
      <c r="C9324" s="1">
        <v>45202</v>
      </c>
      <c r="D9324" s="3">
        <v>0.62030092592592589</v>
      </c>
      <c r="E9324" s="3" t="str">
        <f>TEXT(Table1[[#This Row],[order_time]],"HH")</f>
        <v>14</v>
      </c>
      <c r="F9324">
        <v>112</v>
      </c>
      <c r="G9324" t="str">
        <f>_xlfn.XLOOKUP(F9324,menu_items!$A$1:$A$33,menu_items!$B$1:$B$33,,0,1)</f>
        <v>Salmon Roll</v>
      </c>
      <c r="H9324" t="str">
        <f>_xlfn.XLOOKUP(F9324,menu_items!$A$1:$A$33,menu_items!$C$1:$C$33,,0,1)</f>
        <v>Asian</v>
      </c>
      <c r="I9324">
        <f>_xlfn.XLOOKUP(F9324,menu_items!$A$1:$A$33,menu_items!$D$1:$D$33,,0,1)</f>
        <v>14.95</v>
      </c>
    </row>
    <row r="9325" spans="1:9" hidden="1" x14ac:dyDescent="0.25">
      <c r="A9325" s="2">
        <v>9324</v>
      </c>
      <c r="B9325" s="2">
        <v>4083</v>
      </c>
      <c r="C9325" s="1">
        <v>45202</v>
      </c>
      <c r="D9325" s="3">
        <v>0.62072916666666667</v>
      </c>
      <c r="E9325" s="3" t="str">
        <f>TEXT(Table1[[#This Row],[order_time]],"HH")</f>
        <v>14</v>
      </c>
      <c r="F9325">
        <v>108</v>
      </c>
      <c r="G9325" t="str">
        <f>_xlfn.XLOOKUP(F9325,menu_items!$A$1:$A$33,menu_items!$B$1:$B$33,,0,1)</f>
        <v>Tofu Pad Thai</v>
      </c>
      <c r="H9325" t="str">
        <f>_xlfn.XLOOKUP(F9325,menu_items!$A$1:$A$33,menu_items!$C$1:$C$33,,0,1)</f>
        <v>Asian</v>
      </c>
      <c r="I9325">
        <f>_xlfn.XLOOKUP(F9325,menu_items!$A$1:$A$33,menu_items!$D$1:$D$33,,0,1)</f>
        <v>14.5</v>
      </c>
    </row>
    <row r="9326" spans="1:9" hidden="1" x14ac:dyDescent="0.25">
      <c r="A9326" s="2">
        <v>9325</v>
      </c>
      <c r="B9326" s="2">
        <v>4083</v>
      </c>
      <c r="C9326" s="1">
        <v>45202</v>
      </c>
      <c r="D9326" s="3">
        <v>0.62072916666666667</v>
      </c>
      <c r="E9326" s="3" t="str">
        <f>TEXT(Table1[[#This Row],[order_time]],"HH")</f>
        <v>14</v>
      </c>
      <c r="F9326">
        <v>130</v>
      </c>
      <c r="G9326" t="str">
        <f>_xlfn.XLOOKUP(F9326,menu_items!$A$1:$A$33,menu_items!$B$1:$B$33,,0,1)</f>
        <v>Shrimp Scampi</v>
      </c>
      <c r="H9326" t="str">
        <f>_xlfn.XLOOKUP(F9326,menu_items!$A$1:$A$33,menu_items!$C$1:$C$33,,0,1)</f>
        <v>Italian</v>
      </c>
      <c r="I9326">
        <f>_xlfn.XLOOKUP(F9326,menu_items!$A$1:$A$33,menu_items!$D$1:$D$33,,0,1)</f>
        <v>19.95</v>
      </c>
    </row>
    <row r="9327" spans="1:9" hidden="1" x14ac:dyDescent="0.25">
      <c r="A9327" s="2">
        <v>9326</v>
      </c>
      <c r="B9327" s="2">
        <v>4083</v>
      </c>
      <c r="C9327" s="1">
        <v>45202</v>
      </c>
      <c r="D9327" s="3">
        <v>0.62072916666666667</v>
      </c>
      <c r="E9327" s="3" t="str">
        <f>TEXT(Table1[[#This Row],[order_time]],"HH")</f>
        <v>14</v>
      </c>
      <c r="F9327">
        <v>106</v>
      </c>
      <c r="G9327" t="str">
        <f>_xlfn.XLOOKUP(F9327,menu_items!$A$1:$A$33,menu_items!$B$1:$B$33,,0,1)</f>
        <v>French Fries</v>
      </c>
      <c r="H9327" t="str">
        <f>_xlfn.XLOOKUP(F9327,menu_items!$A$1:$A$33,menu_items!$C$1:$C$33,,0,1)</f>
        <v>American</v>
      </c>
      <c r="I9327">
        <f>_xlfn.XLOOKUP(F9327,menu_items!$A$1:$A$33,menu_items!$D$1:$D$33,,0,1)</f>
        <v>7</v>
      </c>
    </row>
    <row r="9328" spans="1:9" hidden="1" x14ac:dyDescent="0.25">
      <c r="A9328" s="2">
        <v>9327</v>
      </c>
      <c r="B9328" s="2">
        <v>4084</v>
      </c>
      <c r="C9328" s="1">
        <v>45202</v>
      </c>
      <c r="D9328" s="3">
        <v>0.62239583333333337</v>
      </c>
      <c r="E9328" s="3" t="str">
        <f>TEXT(Table1[[#This Row],[order_time]],"HH")</f>
        <v>14</v>
      </c>
      <c r="F9328">
        <v>106</v>
      </c>
      <c r="G9328" t="str">
        <f>_xlfn.XLOOKUP(F9328,menu_items!$A$1:$A$33,menu_items!$B$1:$B$33,,0,1)</f>
        <v>French Fries</v>
      </c>
      <c r="H9328" t="str">
        <f>_xlfn.XLOOKUP(F9328,menu_items!$A$1:$A$33,menu_items!$C$1:$C$33,,0,1)</f>
        <v>American</v>
      </c>
      <c r="I9328">
        <f>_xlfn.XLOOKUP(F9328,menu_items!$A$1:$A$33,menu_items!$D$1:$D$33,,0,1)</f>
        <v>7</v>
      </c>
    </row>
    <row r="9329" spans="1:9" hidden="1" x14ac:dyDescent="0.25">
      <c r="A9329" s="2">
        <v>9328</v>
      </c>
      <c r="B9329" s="2">
        <v>4085</v>
      </c>
      <c r="C9329" s="1">
        <v>45202</v>
      </c>
      <c r="D9329" s="3">
        <v>0.62370370370370365</v>
      </c>
      <c r="E9329" s="3" t="str">
        <f>TEXT(Table1[[#This Row],[order_time]],"HH")</f>
        <v>14</v>
      </c>
      <c r="F9329">
        <v>129</v>
      </c>
      <c r="G9329" t="str">
        <f>_xlfn.XLOOKUP(F9329,menu_items!$A$1:$A$33,menu_items!$B$1:$B$33,,0,1)</f>
        <v>Mushroom Ravioli</v>
      </c>
      <c r="H9329" t="str">
        <f>_xlfn.XLOOKUP(F9329,menu_items!$A$1:$A$33,menu_items!$C$1:$C$33,,0,1)</f>
        <v>Italian</v>
      </c>
      <c r="I9329">
        <f>_xlfn.XLOOKUP(F9329,menu_items!$A$1:$A$33,menu_items!$D$1:$D$33,,0,1)</f>
        <v>15.5</v>
      </c>
    </row>
    <row r="9330" spans="1:9" hidden="1" x14ac:dyDescent="0.25">
      <c r="A9330" s="2">
        <v>9329</v>
      </c>
      <c r="B9330" s="2">
        <v>4086</v>
      </c>
      <c r="C9330" s="1">
        <v>45202</v>
      </c>
      <c r="D9330" s="3">
        <v>0.62581018518518516</v>
      </c>
      <c r="E9330" s="3" t="str">
        <f>TEXT(Table1[[#This Row],[order_time]],"HH")</f>
        <v>15</v>
      </c>
      <c r="F9330">
        <v>128</v>
      </c>
      <c r="G9330" t="str">
        <f>_xlfn.XLOOKUP(F9330,menu_items!$A$1:$A$33,menu_items!$B$1:$B$33,,0,1)</f>
        <v>Cheese Lasagna</v>
      </c>
      <c r="H9330" t="str">
        <f>_xlfn.XLOOKUP(F9330,menu_items!$A$1:$A$33,menu_items!$C$1:$C$33,,0,1)</f>
        <v>Italian</v>
      </c>
      <c r="I9330">
        <f>_xlfn.XLOOKUP(F9330,menu_items!$A$1:$A$33,menu_items!$D$1:$D$33,,0,1)</f>
        <v>15.5</v>
      </c>
    </row>
    <row r="9331" spans="1:9" hidden="1" x14ac:dyDescent="0.25">
      <c r="A9331" s="2">
        <v>9330</v>
      </c>
      <c r="B9331" s="2">
        <v>4086</v>
      </c>
      <c r="C9331" s="1">
        <v>45202</v>
      </c>
      <c r="D9331" s="3">
        <v>0.62581018518518516</v>
      </c>
      <c r="E9331" s="3" t="str">
        <f>TEXT(Table1[[#This Row],[order_time]],"HH")</f>
        <v>15</v>
      </c>
      <c r="F9331">
        <v>106</v>
      </c>
      <c r="G9331" t="str">
        <f>_xlfn.XLOOKUP(F9331,menu_items!$A$1:$A$33,menu_items!$B$1:$B$33,,0,1)</f>
        <v>French Fries</v>
      </c>
      <c r="H9331" t="str">
        <f>_xlfn.XLOOKUP(F9331,menu_items!$A$1:$A$33,menu_items!$C$1:$C$33,,0,1)</f>
        <v>American</v>
      </c>
      <c r="I9331">
        <f>_xlfn.XLOOKUP(F9331,menu_items!$A$1:$A$33,menu_items!$D$1:$D$33,,0,1)</f>
        <v>7</v>
      </c>
    </row>
    <row r="9332" spans="1:9" hidden="1" x14ac:dyDescent="0.25">
      <c r="A9332" s="2">
        <v>9331</v>
      </c>
      <c r="B9332" s="2">
        <v>4087</v>
      </c>
      <c r="C9332" s="1">
        <v>45202</v>
      </c>
      <c r="D9332" s="3">
        <v>0.65417824074074071</v>
      </c>
      <c r="E9332" s="3" t="str">
        <f>TEXT(Table1[[#This Row],[order_time]],"HH")</f>
        <v>15</v>
      </c>
      <c r="F9332">
        <v>107</v>
      </c>
      <c r="G9332" t="str">
        <f>_xlfn.XLOOKUP(F9332,menu_items!$A$1:$A$33,menu_items!$B$1:$B$33,,0,1)</f>
        <v>Orange Chicken</v>
      </c>
      <c r="H9332" t="str">
        <f>_xlfn.XLOOKUP(F9332,menu_items!$A$1:$A$33,menu_items!$C$1:$C$33,,0,1)</f>
        <v>Asian</v>
      </c>
      <c r="I9332">
        <f>_xlfn.XLOOKUP(F9332,menu_items!$A$1:$A$33,menu_items!$D$1:$D$33,,0,1)</f>
        <v>16.5</v>
      </c>
    </row>
    <row r="9333" spans="1:9" hidden="1" x14ac:dyDescent="0.25">
      <c r="A9333" s="2">
        <v>9332</v>
      </c>
      <c r="B9333" s="2">
        <v>4087</v>
      </c>
      <c r="C9333" s="1">
        <v>45202</v>
      </c>
      <c r="D9333" s="3">
        <v>0.65417824074074071</v>
      </c>
      <c r="E9333" s="3" t="str">
        <f>TEXT(Table1[[#This Row],[order_time]],"HH")</f>
        <v>15</v>
      </c>
      <c r="F9333">
        <v>124</v>
      </c>
      <c r="G9333" t="str">
        <f>_xlfn.XLOOKUP(F9333,menu_items!$A$1:$A$33,menu_items!$B$1:$B$33,,0,1)</f>
        <v>Spaghetti</v>
      </c>
      <c r="H9333" t="str">
        <f>_xlfn.XLOOKUP(F9333,menu_items!$A$1:$A$33,menu_items!$C$1:$C$33,,0,1)</f>
        <v>Italian</v>
      </c>
      <c r="I9333">
        <f>_xlfn.XLOOKUP(F9333,menu_items!$A$1:$A$33,menu_items!$D$1:$D$33,,0,1)</f>
        <v>14.5</v>
      </c>
    </row>
    <row r="9334" spans="1:9" hidden="1" x14ac:dyDescent="0.25">
      <c r="A9334" s="2">
        <v>9333</v>
      </c>
      <c r="B9334" s="2">
        <v>4087</v>
      </c>
      <c r="C9334" s="1">
        <v>45202</v>
      </c>
      <c r="D9334" s="3">
        <v>0.65417824074074071</v>
      </c>
      <c r="E9334" s="3" t="str">
        <f>TEXT(Table1[[#This Row],[order_time]],"HH")</f>
        <v>15</v>
      </c>
      <c r="F9334">
        <v>105</v>
      </c>
      <c r="G9334" t="str">
        <f>_xlfn.XLOOKUP(F9334,menu_items!$A$1:$A$33,menu_items!$B$1:$B$33,,0,1)</f>
        <v>Mac &amp; Cheese</v>
      </c>
      <c r="H9334" t="str">
        <f>_xlfn.XLOOKUP(F9334,menu_items!$A$1:$A$33,menu_items!$C$1:$C$33,,0,1)</f>
        <v>American</v>
      </c>
      <c r="I9334">
        <f>_xlfn.XLOOKUP(F9334,menu_items!$A$1:$A$33,menu_items!$D$1:$D$33,,0,1)</f>
        <v>7</v>
      </c>
    </row>
    <row r="9335" spans="1:9" hidden="1" x14ac:dyDescent="0.25">
      <c r="A9335" s="2">
        <v>9334</v>
      </c>
      <c r="B9335" s="2">
        <v>4088</v>
      </c>
      <c r="C9335" s="1">
        <v>45202</v>
      </c>
      <c r="D9335" s="3">
        <v>0.65834490740740736</v>
      </c>
      <c r="E9335" s="3" t="str">
        <f>TEXT(Table1[[#This Row],[order_time]],"HH")</f>
        <v>15</v>
      </c>
      <c r="F9335">
        <v>112</v>
      </c>
      <c r="G9335" t="str">
        <f>_xlfn.XLOOKUP(F9335,menu_items!$A$1:$A$33,menu_items!$B$1:$B$33,,0,1)</f>
        <v>Salmon Roll</v>
      </c>
      <c r="H9335" t="str">
        <f>_xlfn.XLOOKUP(F9335,menu_items!$A$1:$A$33,menu_items!$C$1:$C$33,,0,1)</f>
        <v>Asian</v>
      </c>
      <c r="I9335">
        <f>_xlfn.XLOOKUP(F9335,menu_items!$A$1:$A$33,menu_items!$D$1:$D$33,,0,1)</f>
        <v>14.95</v>
      </c>
    </row>
    <row r="9336" spans="1:9" hidden="1" x14ac:dyDescent="0.25">
      <c r="A9336" s="2">
        <v>9335</v>
      </c>
      <c r="B9336" s="2">
        <v>4088</v>
      </c>
      <c r="C9336" s="1">
        <v>45202</v>
      </c>
      <c r="D9336" s="3">
        <v>0.65834490740740736</v>
      </c>
      <c r="E9336" s="3" t="str">
        <f>TEXT(Table1[[#This Row],[order_time]],"HH")</f>
        <v>15</v>
      </c>
      <c r="F9336">
        <v>114</v>
      </c>
      <c r="G9336" t="str">
        <f>_xlfn.XLOOKUP(F9336,menu_items!$A$1:$A$33,menu_items!$B$1:$B$33,,0,1)</f>
        <v>Potstickers</v>
      </c>
      <c r="H9336" t="str">
        <f>_xlfn.XLOOKUP(F9336,menu_items!$A$1:$A$33,menu_items!$C$1:$C$33,,0,1)</f>
        <v>Asian</v>
      </c>
      <c r="I9336">
        <f>_xlfn.XLOOKUP(F9336,menu_items!$A$1:$A$33,menu_items!$D$1:$D$33,,0,1)</f>
        <v>9</v>
      </c>
    </row>
    <row r="9337" spans="1:9" hidden="1" x14ac:dyDescent="0.25">
      <c r="A9337" s="2">
        <v>9336</v>
      </c>
      <c r="B9337" s="2">
        <v>4089</v>
      </c>
      <c r="C9337" s="1">
        <v>45202</v>
      </c>
      <c r="D9337" s="3">
        <v>0.66957175925925927</v>
      </c>
      <c r="E9337" s="3" t="str">
        <f>TEXT(Table1[[#This Row],[order_time]],"HH")</f>
        <v>16</v>
      </c>
      <c r="F9337">
        <v>115</v>
      </c>
      <c r="G9337" t="str">
        <f>_xlfn.XLOOKUP(F9337,menu_items!$A$1:$A$33,menu_items!$B$1:$B$33,,0,1)</f>
        <v>Chicken Tacos</v>
      </c>
      <c r="H9337" t="str">
        <f>_xlfn.XLOOKUP(F9337,menu_items!$A$1:$A$33,menu_items!$C$1:$C$33,,0,1)</f>
        <v>Mexican</v>
      </c>
      <c r="I9337">
        <f>_xlfn.XLOOKUP(F9337,menu_items!$A$1:$A$33,menu_items!$D$1:$D$33,,0,1)</f>
        <v>11.95</v>
      </c>
    </row>
    <row r="9338" spans="1:9" hidden="1" x14ac:dyDescent="0.25">
      <c r="A9338" s="2">
        <v>9337</v>
      </c>
      <c r="B9338" s="2">
        <v>4089</v>
      </c>
      <c r="C9338" s="1">
        <v>45202</v>
      </c>
      <c r="D9338" s="3">
        <v>0.66957175925925927</v>
      </c>
      <c r="E9338" s="3" t="str">
        <f>TEXT(Table1[[#This Row],[order_time]],"HH")</f>
        <v>16</v>
      </c>
      <c r="F9338">
        <v>125</v>
      </c>
      <c r="G9338" t="str">
        <f>_xlfn.XLOOKUP(F9338,menu_items!$A$1:$A$33,menu_items!$B$1:$B$33,,0,1)</f>
        <v>Spaghetti &amp; Meatballs</v>
      </c>
      <c r="H9338" t="str">
        <f>_xlfn.XLOOKUP(F9338,menu_items!$A$1:$A$33,menu_items!$C$1:$C$33,,0,1)</f>
        <v>Italian</v>
      </c>
      <c r="I9338">
        <f>_xlfn.XLOOKUP(F9338,menu_items!$A$1:$A$33,menu_items!$D$1:$D$33,,0,1)</f>
        <v>17.95</v>
      </c>
    </row>
    <row r="9339" spans="1:9" hidden="1" x14ac:dyDescent="0.25">
      <c r="A9339" s="2">
        <v>9338</v>
      </c>
      <c r="B9339" s="2">
        <v>4089</v>
      </c>
      <c r="C9339" s="1">
        <v>45202</v>
      </c>
      <c r="D9339" s="3">
        <v>0.66957175925925927</v>
      </c>
      <c r="E9339" s="3" t="str">
        <f>TEXT(Table1[[#This Row],[order_time]],"HH")</f>
        <v>16</v>
      </c>
      <c r="F9339">
        <v>117</v>
      </c>
      <c r="G9339" t="str">
        <f>_xlfn.XLOOKUP(F9339,menu_items!$A$1:$A$33,menu_items!$B$1:$B$33,,0,1)</f>
        <v>Chicken Burrito</v>
      </c>
      <c r="H9339" t="str">
        <f>_xlfn.XLOOKUP(F9339,menu_items!$A$1:$A$33,menu_items!$C$1:$C$33,,0,1)</f>
        <v>Mexican</v>
      </c>
      <c r="I9339">
        <f>_xlfn.XLOOKUP(F9339,menu_items!$A$1:$A$33,menu_items!$D$1:$D$33,,0,1)</f>
        <v>12.95</v>
      </c>
    </row>
    <row r="9340" spans="1:9" hidden="1" x14ac:dyDescent="0.25">
      <c r="A9340" s="2">
        <v>9339</v>
      </c>
      <c r="B9340" s="2">
        <v>4089</v>
      </c>
      <c r="C9340" s="1">
        <v>45202</v>
      </c>
      <c r="D9340" s="3">
        <v>0.66957175925925927</v>
      </c>
      <c r="E9340" s="3" t="str">
        <f>TEXT(Table1[[#This Row],[order_time]],"HH")</f>
        <v>16</v>
      </c>
      <c r="F9340">
        <v>122</v>
      </c>
      <c r="G9340" t="str">
        <f>_xlfn.XLOOKUP(F9340,menu_items!$A$1:$A$33,menu_items!$B$1:$B$33,,0,1)</f>
        <v>Chips &amp; Salsa</v>
      </c>
      <c r="H9340" t="str">
        <f>_xlfn.XLOOKUP(F9340,menu_items!$A$1:$A$33,menu_items!$C$1:$C$33,,0,1)</f>
        <v>Mexican</v>
      </c>
      <c r="I9340">
        <f>_xlfn.XLOOKUP(F9340,menu_items!$A$1:$A$33,menu_items!$D$1:$D$33,,0,1)</f>
        <v>7</v>
      </c>
    </row>
    <row r="9341" spans="1:9" hidden="1" x14ac:dyDescent="0.25">
      <c r="A9341" s="2">
        <v>9340</v>
      </c>
      <c r="B9341" s="2">
        <v>4090</v>
      </c>
      <c r="C9341" s="1">
        <v>45202</v>
      </c>
      <c r="D9341" s="3">
        <v>0.6965972222222222</v>
      </c>
      <c r="E9341" s="3" t="str">
        <f>TEXT(Table1[[#This Row],[order_time]],"HH")</f>
        <v>16</v>
      </c>
      <c r="F9341">
        <v>102</v>
      </c>
      <c r="G9341" t="str">
        <f>_xlfn.XLOOKUP(F9341,menu_items!$A$1:$A$33,menu_items!$B$1:$B$33,,0,1)</f>
        <v>Cheeseburger</v>
      </c>
      <c r="H9341" t="str">
        <f>_xlfn.XLOOKUP(F9341,menu_items!$A$1:$A$33,menu_items!$C$1:$C$33,,0,1)</f>
        <v>American</v>
      </c>
      <c r="I9341">
        <f>_xlfn.XLOOKUP(F9341,menu_items!$A$1:$A$33,menu_items!$D$1:$D$33,,0,1)</f>
        <v>13.95</v>
      </c>
    </row>
    <row r="9342" spans="1:9" hidden="1" x14ac:dyDescent="0.25">
      <c r="A9342" s="2">
        <v>9341</v>
      </c>
      <c r="B9342" s="2">
        <v>4090</v>
      </c>
      <c r="C9342" s="1">
        <v>45202</v>
      </c>
      <c r="D9342" s="3">
        <v>0.6965972222222222</v>
      </c>
      <c r="E9342" s="3" t="str">
        <f>TEXT(Table1[[#This Row],[order_time]],"HH")</f>
        <v>16</v>
      </c>
      <c r="F9342">
        <v>105</v>
      </c>
      <c r="G9342" t="str">
        <f>_xlfn.XLOOKUP(F9342,menu_items!$A$1:$A$33,menu_items!$B$1:$B$33,,0,1)</f>
        <v>Mac &amp; Cheese</v>
      </c>
      <c r="H9342" t="str">
        <f>_xlfn.XLOOKUP(F9342,menu_items!$A$1:$A$33,menu_items!$C$1:$C$33,,0,1)</f>
        <v>American</v>
      </c>
      <c r="I9342">
        <f>_xlfn.XLOOKUP(F9342,menu_items!$A$1:$A$33,menu_items!$D$1:$D$33,,0,1)</f>
        <v>7</v>
      </c>
    </row>
    <row r="9343" spans="1:9" hidden="1" x14ac:dyDescent="0.25">
      <c r="A9343" s="2">
        <v>9342</v>
      </c>
      <c r="B9343" s="2">
        <v>4091</v>
      </c>
      <c r="C9343" s="1">
        <v>45202</v>
      </c>
      <c r="D9343" s="3">
        <v>0.69695601851851852</v>
      </c>
      <c r="E9343" s="3" t="str">
        <f>TEXT(Table1[[#This Row],[order_time]],"HH")</f>
        <v>16</v>
      </c>
      <c r="F9343">
        <v>126</v>
      </c>
      <c r="G9343" t="str">
        <f>_xlfn.XLOOKUP(F9343,menu_items!$A$1:$A$33,menu_items!$B$1:$B$33,,0,1)</f>
        <v>Fettuccine Alfredo</v>
      </c>
      <c r="H9343" t="str">
        <f>_xlfn.XLOOKUP(F9343,menu_items!$A$1:$A$33,menu_items!$C$1:$C$33,,0,1)</f>
        <v>Italian</v>
      </c>
      <c r="I9343">
        <f>_xlfn.XLOOKUP(F9343,menu_items!$A$1:$A$33,menu_items!$D$1:$D$33,,0,1)</f>
        <v>14.5</v>
      </c>
    </row>
    <row r="9344" spans="1:9" hidden="1" x14ac:dyDescent="0.25">
      <c r="A9344" s="2">
        <v>9343</v>
      </c>
      <c r="B9344" s="2">
        <v>4091</v>
      </c>
      <c r="C9344" s="1">
        <v>45202</v>
      </c>
      <c r="D9344" s="3">
        <v>0.69695601851851852</v>
      </c>
      <c r="E9344" s="3" t="str">
        <f>TEXT(Table1[[#This Row],[order_time]],"HH")</f>
        <v>16</v>
      </c>
      <c r="F9344">
        <v>106</v>
      </c>
      <c r="G9344" t="str">
        <f>_xlfn.XLOOKUP(F9344,menu_items!$A$1:$A$33,menu_items!$B$1:$B$33,,0,1)</f>
        <v>French Fries</v>
      </c>
      <c r="H9344" t="str">
        <f>_xlfn.XLOOKUP(F9344,menu_items!$A$1:$A$33,menu_items!$C$1:$C$33,,0,1)</f>
        <v>American</v>
      </c>
      <c r="I9344">
        <f>_xlfn.XLOOKUP(F9344,menu_items!$A$1:$A$33,menu_items!$D$1:$D$33,,0,1)</f>
        <v>7</v>
      </c>
    </row>
    <row r="9345" spans="1:9" hidden="1" x14ac:dyDescent="0.25">
      <c r="A9345" s="2">
        <v>9344</v>
      </c>
      <c r="B9345" s="2">
        <v>4092</v>
      </c>
      <c r="C9345" s="1">
        <v>45202</v>
      </c>
      <c r="D9345" s="3">
        <v>0.70096064814814818</v>
      </c>
      <c r="E9345" s="3" t="str">
        <f>TEXT(Table1[[#This Row],[order_time]],"HH")</f>
        <v>16</v>
      </c>
      <c r="F9345">
        <v>125</v>
      </c>
      <c r="G9345" t="str">
        <f>_xlfn.XLOOKUP(F9345,menu_items!$A$1:$A$33,menu_items!$B$1:$B$33,,0,1)</f>
        <v>Spaghetti &amp; Meatballs</v>
      </c>
      <c r="H9345" t="str">
        <f>_xlfn.XLOOKUP(F9345,menu_items!$A$1:$A$33,menu_items!$C$1:$C$33,,0,1)</f>
        <v>Italian</v>
      </c>
      <c r="I9345">
        <f>_xlfn.XLOOKUP(F9345,menu_items!$A$1:$A$33,menu_items!$D$1:$D$33,,0,1)</f>
        <v>17.95</v>
      </c>
    </row>
    <row r="9346" spans="1:9" hidden="1" x14ac:dyDescent="0.25">
      <c r="A9346" s="2">
        <v>9345</v>
      </c>
      <c r="B9346" s="2">
        <v>4092</v>
      </c>
      <c r="C9346" s="1">
        <v>45202</v>
      </c>
      <c r="D9346" s="3">
        <v>0.70096064814814818</v>
      </c>
      <c r="E9346" s="3" t="str">
        <f>TEXT(Table1[[#This Row],[order_time]],"HH")</f>
        <v>16</v>
      </c>
      <c r="F9346">
        <v>126</v>
      </c>
      <c r="G9346" t="str">
        <f>_xlfn.XLOOKUP(F9346,menu_items!$A$1:$A$33,menu_items!$B$1:$B$33,,0,1)</f>
        <v>Fettuccine Alfredo</v>
      </c>
      <c r="H9346" t="str">
        <f>_xlfn.XLOOKUP(F9346,menu_items!$A$1:$A$33,menu_items!$C$1:$C$33,,0,1)</f>
        <v>Italian</v>
      </c>
      <c r="I9346">
        <f>_xlfn.XLOOKUP(F9346,menu_items!$A$1:$A$33,menu_items!$D$1:$D$33,,0,1)</f>
        <v>14.5</v>
      </c>
    </row>
    <row r="9347" spans="1:9" hidden="1" x14ac:dyDescent="0.25">
      <c r="A9347" s="2">
        <v>9346</v>
      </c>
      <c r="B9347" s="2">
        <v>4093</v>
      </c>
      <c r="C9347" s="1">
        <v>45202</v>
      </c>
      <c r="D9347" s="3">
        <v>0.71615740740740741</v>
      </c>
      <c r="E9347" s="3" t="str">
        <f>TEXT(Table1[[#This Row],[order_time]],"HH")</f>
        <v>17</v>
      </c>
      <c r="F9347">
        <v>108</v>
      </c>
      <c r="G9347" t="str">
        <f>_xlfn.XLOOKUP(F9347,menu_items!$A$1:$A$33,menu_items!$B$1:$B$33,,0,1)</f>
        <v>Tofu Pad Thai</v>
      </c>
      <c r="H9347" t="str">
        <f>_xlfn.XLOOKUP(F9347,menu_items!$A$1:$A$33,menu_items!$C$1:$C$33,,0,1)</f>
        <v>Asian</v>
      </c>
      <c r="I9347">
        <f>_xlfn.XLOOKUP(F9347,menu_items!$A$1:$A$33,menu_items!$D$1:$D$33,,0,1)</f>
        <v>14.5</v>
      </c>
    </row>
    <row r="9348" spans="1:9" hidden="1" x14ac:dyDescent="0.25">
      <c r="A9348" s="2">
        <v>9347</v>
      </c>
      <c r="B9348" s="2">
        <v>4093</v>
      </c>
      <c r="C9348" s="1">
        <v>45202</v>
      </c>
      <c r="D9348" s="3">
        <v>0.71615740740740741</v>
      </c>
      <c r="E9348" s="3" t="str">
        <f>TEXT(Table1[[#This Row],[order_time]],"HH")</f>
        <v>17</v>
      </c>
      <c r="F9348">
        <v>124</v>
      </c>
      <c r="G9348" t="str">
        <f>_xlfn.XLOOKUP(F9348,menu_items!$A$1:$A$33,menu_items!$B$1:$B$33,,0,1)</f>
        <v>Spaghetti</v>
      </c>
      <c r="H9348" t="str">
        <f>_xlfn.XLOOKUP(F9348,menu_items!$A$1:$A$33,menu_items!$C$1:$C$33,,0,1)</f>
        <v>Italian</v>
      </c>
      <c r="I9348">
        <f>_xlfn.XLOOKUP(F9348,menu_items!$A$1:$A$33,menu_items!$D$1:$D$33,,0,1)</f>
        <v>14.5</v>
      </c>
    </row>
    <row r="9349" spans="1:9" hidden="1" x14ac:dyDescent="0.25">
      <c r="A9349" s="2">
        <v>9348</v>
      </c>
      <c r="B9349" s="2">
        <v>4093</v>
      </c>
      <c r="C9349" s="1">
        <v>45202</v>
      </c>
      <c r="D9349" s="3">
        <v>0.71615740740740741</v>
      </c>
      <c r="E9349" s="3" t="str">
        <f>TEXT(Table1[[#This Row],[order_time]],"HH")</f>
        <v>17</v>
      </c>
      <c r="F9349">
        <v>119</v>
      </c>
      <c r="G9349" t="str">
        <f>_xlfn.XLOOKUP(F9349,menu_items!$A$1:$A$33,menu_items!$B$1:$B$33,,0,1)</f>
        <v>Chicken Torta</v>
      </c>
      <c r="H9349" t="str">
        <f>_xlfn.XLOOKUP(F9349,menu_items!$A$1:$A$33,menu_items!$C$1:$C$33,,0,1)</f>
        <v>Mexican</v>
      </c>
      <c r="I9349">
        <f>_xlfn.XLOOKUP(F9349,menu_items!$A$1:$A$33,menu_items!$D$1:$D$33,,0,1)</f>
        <v>11.95</v>
      </c>
    </row>
    <row r="9350" spans="1:9" hidden="1" x14ac:dyDescent="0.25">
      <c r="A9350" s="2">
        <v>9349</v>
      </c>
      <c r="B9350" s="2">
        <v>4093</v>
      </c>
      <c r="C9350" s="1">
        <v>45202</v>
      </c>
      <c r="D9350" s="3">
        <v>0.71615740740740741</v>
      </c>
      <c r="E9350" s="3" t="str">
        <f>TEXT(Table1[[#This Row],[order_time]],"HH")</f>
        <v>17</v>
      </c>
      <c r="F9350">
        <v>122</v>
      </c>
      <c r="G9350" t="str">
        <f>_xlfn.XLOOKUP(F9350,menu_items!$A$1:$A$33,menu_items!$B$1:$B$33,,0,1)</f>
        <v>Chips &amp; Salsa</v>
      </c>
      <c r="H9350" t="str">
        <f>_xlfn.XLOOKUP(F9350,menu_items!$A$1:$A$33,menu_items!$C$1:$C$33,,0,1)</f>
        <v>Mexican</v>
      </c>
      <c r="I9350">
        <f>_xlfn.XLOOKUP(F9350,menu_items!$A$1:$A$33,menu_items!$D$1:$D$33,,0,1)</f>
        <v>7</v>
      </c>
    </row>
    <row r="9351" spans="1:9" hidden="1" x14ac:dyDescent="0.25">
      <c r="A9351" s="2">
        <v>9350</v>
      </c>
      <c r="B9351" s="2">
        <v>4094</v>
      </c>
      <c r="C9351" s="1">
        <v>45202</v>
      </c>
      <c r="D9351" s="3">
        <v>0.7179861111111111</v>
      </c>
      <c r="E9351" s="3" t="str">
        <f>TEXT(Table1[[#This Row],[order_time]],"HH")</f>
        <v>17</v>
      </c>
      <c r="F9351">
        <v>107</v>
      </c>
      <c r="G9351" t="str">
        <f>_xlfn.XLOOKUP(F9351,menu_items!$A$1:$A$33,menu_items!$B$1:$B$33,,0,1)</f>
        <v>Orange Chicken</v>
      </c>
      <c r="H9351" t="str">
        <f>_xlfn.XLOOKUP(F9351,menu_items!$A$1:$A$33,menu_items!$C$1:$C$33,,0,1)</f>
        <v>Asian</v>
      </c>
      <c r="I9351">
        <f>_xlfn.XLOOKUP(F9351,menu_items!$A$1:$A$33,menu_items!$D$1:$D$33,,0,1)</f>
        <v>16.5</v>
      </c>
    </row>
    <row r="9352" spans="1:9" hidden="1" x14ac:dyDescent="0.25">
      <c r="A9352" s="2">
        <v>9351</v>
      </c>
      <c r="B9352" s="2">
        <v>4095</v>
      </c>
      <c r="C9352" s="1">
        <v>45202</v>
      </c>
      <c r="D9352" s="3">
        <v>0.72364583333333332</v>
      </c>
      <c r="E9352" s="3" t="str">
        <f>TEXT(Table1[[#This Row],[order_time]],"HH")</f>
        <v>17</v>
      </c>
      <c r="F9352">
        <v>128</v>
      </c>
      <c r="G9352" t="str">
        <f>_xlfn.XLOOKUP(F9352,menu_items!$A$1:$A$33,menu_items!$B$1:$B$33,,0,1)</f>
        <v>Cheese Lasagna</v>
      </c>
      <c r="H9352" t="str">
        <f>_xlfn.XLOOKUP(F9352,menu_items!$A$1:$A$33,menu_items!$C$1:$C$33,,0,1)</f>
        <v>Italian</v>
      </c>
      <c r="I9352">
        <f>_xlfn.XLOOKUP(F9352,menu_items!$A$1:$A$33,menu_items!$D$1:$D$33,,0,1)</f>
        <v>15.5</v>
      </c>
    </row>
    <row r="9353" spans="1:9" hidden="1" x14ac:dyDescent="0.25">
      <c r="A9353" s="2">
        <v>9352</v>
      </c>
      <c r="B9353" s="2">
        <v>4096</v>
      </c>
      <c r="C9353" s="1">
        <v>45202</v>
      </c>
      <c r="D9353" s="3">
        <v>0.73895833333333338</v>
      </c>
      <c r="E9353" s="3" t="str">
        <f>TEXT(Table1[[#This Row],[order_time]],"HH")</f>
        <v>17</v>
      </c>
      <c r="F9353">
        <v>123</v>
      </c>
      <c r="G9353" t="str">
        <f>_xlfn.XLOOKUP(F9353,menu_items!$A$1:$A$33,menu_items!$B$1:$B$33,,0,1)</f>
        <v>Chips &amp; Guacamole</v>
      </c>
      <c r="H9353" t="str">
        <f>_xlfn.XLOOKUP(F9353,menu_items!$A$1:$A$33,menu_items!$C$1:$C$33,,0,1)</f>
        <v>Mexican</v>
      </c>
      <c r="I9353">
        <f>_xlfn.XLOOKUP(F9353,menu_items!$A$1:$A$33,menu_items!$D$1:$D$33,,0,1)</f>
        <v>9</v>
      </c>
    </row>
    <row r="9354" spans="1:9" hidden="1" x14ac:dyDescent="0.25">
      <c r="A9354" s="2">
        <v>9353</v>
      </c>
      <c r="B9354" s="2">
        <v>4097</v>
      </c>
      <c r="C9354" s="1">
        <v>45202</v>
      </c>
      <c r="D9354" s="3">
        <v>0.74835648148148148</v>
      </c>
      <c r="E9354" s="3" t="str">
        <f>TEXT(Table1[[#This Row],[order_time]],"HH")</f>
        <v>17</v>
      </c>
      <c r="F9354">
        <v>104</v>
      </c>
      <c r="G9354" t="str">
        <f>_xlfn.XLOOKUP(F9354,menu_items!$A$1:$A$33,menu_items!$B$1:$B$33,,0,1)</f>
        <v>Veggie Burger</v>
      </c>
      <c r="H9354" t="str">
        <f>_xlfn.XLOOKUP(F9354,menu_items!$A$1:$A$33,menu_items!$C$1:$C$33,,0,1)</f>
        <v>American</v>
      </c>
      <c r="I9354">
        <f>_xlfn.XLOOKUP(F9354,menu_items!$A$1:$A$33,menu_items!$D$1:$D$33,,0,1)</f>
        <v>10.5</v>
      </c>
    </row>
    <row r="9355" spans="1:9" hidden="1" x14ac:dyDescent="0.25">
      <c r="A9355" s="2">
        <v>9354</v>
      </c>
      <c r="B9355" s="2">
        <v>4097</v>
      </c>
      <c r="C9355" s="1">
        <v>45202</v>
      </c>
      <c r="D9355" s="3">
        <v>0.74835648148148148</v>
      </c>
      <c r="E9355" s="3" t="str">
        <f>TEXT(Table1[[#This Row],[order_time]],"HH")</f>
        <v>17</v>
      </c>
      <c r="F9355">
        <v>109</v>
      </c>
      <c r="G9355" t="str">
        <f>_xlfn.XLOOKUP(F9355,menu_items!$A$1:$A$33,menu_items!$B$1:$B$33,,0,1)</f>
        <v>Korean Beef Bowl</v>
      </c>
      <c r="H9355" t="str">
        <f>_xlfn.XLOOKUP(F9355,menu_items!$A$1:$A$33,menu_items!$C$1:$C$33,,0,1)</f>
        <v>Asian</v>
      </c>
      <c r="I9355">
        <f>_xlfn.XLOOKUP(F9355,menu_items!$A$1:$A$33,menu_items!$D$1:$D$33,,0,1)</f>
        <v>17.95</v>
      </c>
    </row>
    <row r="9356" spans="1:9" hidden="1" x14ac:dyDescent="0.25">
      <c r="A9356" s="2">
        <v>9355</v>
      </c>
      <c r="B9356" s="2">
        <v>4097</v>
      </c>
      <c r="C9356" s="1">
        <v>45202</v>
      </c>
      <c r="D9356" s="3">
        <v>0.74835648148148148</v>
      </c>
      <c r="E9356" s="3" t="str">
        <f>TEXT(Table1[[#This Row],[order_time]],"HH")</f>
        <v>17</v>
      </c>
      <c r="F9356">
        <v>129</v>
      </c>
      <c r="G9356" t="str">
        <f>_xlfn.XLOOKUP(F9356,menu_items!$A$1:$A$33,menu_items!$B$1:$B$33,,0,1)</f>
        <v>Mushroom Ravioli</v>
      </c>
      <c r="H9356" t="str">
        <f>_xlfn.XLOOKUP(F9356,menu_items!$A$1:$A$33,menu_items!$C$1:$C$33,,0,1)</f>
        <v>Italian</v>
      </c>
      <c r="I9356">
        <f>_xlfn.XLOOKUP(F9356,menu_items!$A$1:$A$33,menu_items!$D$1:$D$33,,0,1)</f>
        <v>15.5</v>
      </c>
    </row>
    <row r="9357" spans="1:9" hidden="1" x14ac:dyDescent="0.25">
      <c r="A9357" s="2">
        <v>9356</v>
      </c>
      <c r="B9357" s="2">
        <v>4097</v>
      </c>
      <c r="C9357" s="1">
        <v>45202</v>
      </c>
      <c r="D9357" s="3">
        <v>0.74835648148148148</v>
      </c>
      <c r="E9357" s="3" t="str">
        <f>TEXT(Table1[[#This Row],[order_time]],"HH")</f>
        <v>17</v>
      </c>
      <c r="F9357">
        <v>112</v>
      </c>
      <c r="G9357" t="str">
        <f>_xlfn.XLOOKUP(F9357,menu_items!$A$1:$A$33,menu_items!$B$1:$B$33,,0,1)</f>
        <v>Salmon Roll</v>
      </c>
      <c r="H9357" t="str">
        <f>_xlfn.XLOOKUP(F9357,menu_items!$A$1:$A$33,menu_items!$C$1:$C$33,,0,1)</f>
        <v>Asian</v>
      </c>
      <c r="I9357">
        <f>_xlfn.XLOOKUP(F9357,menu_items!$A$1:$A$33,menu_items!$D$1:$D$33,,0,1)</f>
        <v>14.95</v>
      </c>
    </row>
    <row r="9358" spans="1:9" hidden="1" x14ac:dyDescent="0.25">
      <c r="A9358" s="2">
        <v>9357</v>
      </c>
      <c r="B9358" s="2">
        <v>4098</v>
      </c>
      <c r="C9358" s="1">
        <v>45202</v>
      </c>
      <c r="D9358" s="3">
        <v>0.76443287037037033</v>
      </c>
      <c r="E9358" s="3" t="str">
        <f>TEXT(Table1[[#This Row],[order_time]],"HH")</f>
        <v>18</v>
      </c>
      <c r="F9358">
        <v>109</v>
      </c>
      <c r="G9358" t="str">
        <f>_xlfn.XLOOKUP(F9358,menu_items!$A$1:$A$33,menu_items!$B$1:$B$33,,0,1)</f>
        <v>Korean Beef Bowl</v>
      </c>
      <c r="H9358" t="str">
        <f>_xlfn.XLOOKUP(F9358,menu_items!$A$1:$A$33,menu_items!$C$1:$C$33,,0,1)</f>
        <v>Asian</v>
      </c>
      <c r="I9358">
        <f>_xlfn.XLOOKUP(F9358,menu_items!$A$1:$A$33,menu_items!$D$1:$D$33,,0,1)</f>
        <v>17.95</v>
      </c>
    </row>
    <row r="9359" spans="1:9" hidden="1" x14ac:dyDescent="0.25">
      <c r="A9359" s="2">
        <v>9358</v>
      </c>
      <c r="B9359" s="2">
        <v>4098</v>
      </c>
      <c r="C9359" s="1">
        <v>45202</v>
      </c>
      <c r="D9359" s="3">
        <v>0.76443287037037033</v>
      </c>
      <c r="E9359" s="3" t="str">
        <f>TEXT(Table1[[#This Row],[order_time]],"HH")</f>
        <v>18</v>
      </c>
      <c r="F9359">
        <v>122</v>
      </c>
      <c r="G9359" t="str">
        <f>_xlfn.XLOOKUP(F9359,menu_items!$A$1:$A$33,menu_items!$B$1:$B$33,,0,1)</f>
        <v>Chips &amp; Salsa</v>
      </c>
      <c r="H9359" t="str">
        <f>_xlfn.XLOOKUP(F9359,menu_items!$A$1:$A$33,menu_items!$C$1:$C$33,,0,1)</f>
        <v>Mexican</v>
      </c>
      <c r="I9359">
        <f>_xlfn.XLOOKUP(F9359,menu_items!$A$1:$A$33,menu_items!$D$1:$D$33,,0,1)</f>
        <v>7</v>
      </c>
    </row>
    <row r="9360" spans="1:9" hidden="1" x14ac:dyDescent="0.25">
      <c r="A9360" s="2">
        <v>9359</v>
      </c>
      <c r="B9360" s="2">
        <v>4099</v>
      </c>
      <c r="C9360" s="1">
        <v>45202</v>
      </c>
      <c r="D9360" s="3">
        <v>0.76487268518518514</v>
      </c>
      <c r="E9360" s="3" t="str">
        <f>TEXT(Table1[[#This Row],[order_time]],"HH")</f>
        <v>18</v>
      </c>
      <c r="F9360">
        <v>115</v>
      </c>
      <c r="G9360" t="str">
        <f>_xlfn.XLOOKUP(F9360,menu_items!$A$1:$A$33,menu_items!$B$1:$B$33,,0,1)</f>
        <v>Chicken Tacos</v>
      </c>
      <c r="H9360" t="str">
        <f>_xlfn.XLOOKUP(F9360,menu_items!$A$1:$A$33,menu_items!$C$1:$C$33,,0,1)</f>
        <v>Mexican</v>
      </c>
      <c r="I9360">
        <f>_xlfn.XLOOKUP(F9360,menu_items!$A$1:$A$33,menu_items!$D$1:$D$33,,0,1)</f>
        <v>11.95</v>
      </c>
    </row>
    <row r="9361" spans="1:9" hidden="1" x14ac:dyDescent="0.25">
      <c r="A9361" s="2">
        <v>9360</v>
      </c>
      <c r="B9361" s="2">
        <v>4099</v>
      </c>
      <c r="C9361" s="1">
        <v>45202</v>
      </c>
      <c r="D9361" s="3">
        <v>0.76487268518518514</v>
      </c>
      <c r="E9361" s="3" t="str">
        <f>TEXT(Table1[[#This Row],[order_time]],"HH")</f>
        <v>18</v>
      </c>
      <c r="F9361">
        <v>126</v>
      </c>
      <c r="G9361" t="str">
        <f>_xlfn.XLOOKUP(F9361,menu_items!$A$1:$A$33,menu_items!$B$1:$B$33,,0,1)</f>
        <v>Fettuccine Alfredo</v>
      </c>
      <c r="H9361" t="str">
        <f>_xlfn.XLOOKUP(F9361,menu_items!$A$1:$A$33,menu_items!$C$1:$C$33,,0,1)</f>
        <v>Italian</v>
      </c>
      <c r="I9361">
        <f>_xlfn.XLOOKUP(F9361,menu_items!$A$1:$A$33,menu_items!$D$1:$D$33,,0,1)</f>
        <v>14.5</v>
      </c>
    </row>
    <row r="9362" spans="1:9" hidden="1" x14ac:dyDescent="0.25">
      <c r="A9362" s="2">
        <v>9361</v>
      </c>
      <c r="B9362" s="2">
        <v>4100</v>
      </c>
      <c r="C9362" s="1">
        <v>45202</v>
      </c>
      <c r="D9362" s="3">
        <v>0.77090277777777783</v>
      </c>
      <c r="E9362" s="3" t="str">
        <f>TEXT(Table1[[#This Row],[order_time]],"HH")</f>
        <v>18</v>
      </c>
      <c r="F9362">
        <v>109</v>
      </c>
      <c r="G9362" t="str">
        <f>_xlfn.XLOOKUP(F9362,menu_items!$A$1:$A$33,menu_items!$B$1:$B$33,,0,1)</f>
        <v>Korean Beef Bowl</v>
      </c>
      <c r="H9362" t="str">
        <f>_xlfn.XLOOKUP(F9362,menu_items!$A$1:$A$33,menu_items!$C$1:$C$33,,0,1)</f>
        <v>Asian</v>
      </c>
      <c r="I9362">
        <f>_xlfn.XLOOKUP(F9362,menu_items!$A$1:$A$33,menu_items!$D$1:$D$33,,0,1)</f>
        <v>17.95</v>
      </c>
    </row>
    <row r="9363" spans="1:9" hidden="1" x14ac:dyDescent="0.25">
      <c r="A9363" s="2">
        <v>9362</v>
      </c>
      <c r="B9363" s="2">
        <v>4101</v>
      </c>
      <c r="C9363" s="1">
        <v>45202</v>
      </c>
      <c r="D9363" s="3">
        <v>0.7795023148148148</v>
      </c>
      <c r="E9363" s="3" t="str">
        <f>TEXT(Table1[[#This Row],[order_time]],"HH")</f>
        <v>18</v>
      </c>
      <c r="F9363">
        <v>110</v>
      </c>
      <c r="G9363" t="str">
        <f>_xlfn.XLOOKUP(F9363,menu_items!$A$1:$A$33,menu_items!$B$1:$B$33,,0,1)</f>
        <v>Pork Ramen</v>
      </c>
      <c r="H9363" t="str">
        <f>_xlfn.XLOOKUP(F9363,menu_items!$A$1:$A$33,menu_items!$C$1:$C$33,,0,1)</f>
        <v>Asian</v>
      </c>
      <c r="I9363">
        <f>_xlfn.XLOOKUP(F9363,menu_items!$A$1:$A$33,menu_items!$D$1:$D$33,,0,1)</f>
        <v>17.95</v>
      </c>
    </row>
    <row r="9364" spans="1:9" hidden="1" x14ac:dyDescent="0.25">
      <c r="A9364" s="2">
        <v>9363</v>
      </c>
      <c r="B9364" s="2">
        <v>4102</v>
      </c>
      <c r="C9364" s="1">
        <v>45202</v>
      </c>
      <c r="D9364" s="3">
        <v>0.78162037037037035</v>
      </c>
      <c r="E9364" s="3" t="str">
        <f>TEXT(Table1[[#This Row],[order_time]],"HH")</f>
        <v>18</v>
      </c>
      <c r="F9364">
        <v>107</v>
      </c>
      <c r="G9364" t="str">
        <f>_xlfn.XLOOKUP(F9364,menu_items!$A$1:$A$33,menu_items!$B$1:$B$33,,0,1)</f>
        <v>Orange Chicken</v>
      </c>
      <c r="H9364" t="str">
        <f>_xlfn.XLOOKUP(F9364,menu_items!$A$1:$A$33,menu_items!$C$1:$C$33,,0,1)</f>
        <v>Asian</v>
      </c>
      <c r="I9364">
        <f>_xlfn.XLOOKUP(F9364,menu_items!$A$1:$A$33,menu_items!$D$1:$D$33,,0,1)</f>
        <v>16.5</v>
      </c>
    </row>
    <row r="9365" spans="1:9" hidden="1" x14ac:dyDescent="0.25">
      <c r="A9365" s="2">
        <v>9364</v>
      </c>
      <c r="B9365" s="2">
        <v>4102</v>
      </c>
      <c r="C9365" s="1">
        <v>45202</v>
      </c>
      <c r="D9365" s="3">
        <v>0.78162037037037035</v>
      </c>
      <c r="E9365" s="3" t="str">
        <f>TEXT(Table1[[#This Row],[order_time]],"HH")</f>
        <v>18</v>
      </c>
      <c r="F9365">
        <v>104</v>
      </c>
      <c r="G9365" t="str">
        <f>_xlfn.XLOOKUP(F9365,menu_items!$A$1:$A$33,menu_items!$B$1:$B$33,,0,1)</f>
        <v>Veggie Burger</v>
      </c>
      <c r="H9365" t="str">
        <f>_xlfn.XLOOKUP(F9365,menu_items!$A$1:$A$33,menu_items!$C$1:$C$33,,0,1)</f>
        <v>American</v>
      </c>
      <c r="I9365">
        <f>_xlfn.XLOOKUP(F9365,menu_items!$A$1:$A$33,menu_items!$D$1:$D$33,,0,1)</f>
        <v>10.5</v>
      </c>
    </row>
    <row r="9366" spans="1:9" hidden="1" x14ac:dyDescent="0.25">
      <c r="A9366" s="2">
        <v>9365</v>
      </c>
      <c r="B9366" s="2">
        <v>4103</v>
      </c>
      <c r="C9366" s="1">
        <v>45202</v>
      </c>
      <c r="D9366" s="3">
        <v>0.79865740740740743</v>
      </c>
      <c r="E9366" s="3" t="str">
        <f>TEXT(Table1[[#This Row],[order_time]],"HH")</f>
        <v>19</v>
      </c>
      <c r="F9366">
        <v>107</v>
      </c>
      <c r="G9366" t="str">
        <f>_xlfn.XLOOKUP(F9366,menu_items!$A$1:$A$33,menu_items!$B$1:$B$33,,0,1)</f>
        <v>Orange Chicken</v>
      </c>
      <c r="H9366" t="str">
        <f>_xlfn.XLOOKUP(F9366,menu_items!$A$1:$A$33,menu_items!$C$1:$C$33,,0,1)</f>
        <v>Asian</v>
      </c>
      <c r="I9366">
        <f>_xlfn.XLOOKUP(F9366,menu_items!$A$1:$A$33,menu_items!$D$1:$D$33,,0,1)</f>
        <v>16.5</v>
      </c>
    </row>
    <row r="9367" spans="1:9" hidden="1" x14ac:dyDescent="0.25">
      <c r="A9367" s="2">
        <v>9366</v>
      </c>
      <c r="B9367" s="2">
        <v>4103</v>
      </c>
      <c r="C9367" s="1">
        <v>45202</v>
      </c>
      <c r="D9367" s="3">
        <v>0.79865740740740743</v>
      </c>
      <c r="E9367" s="3" t="str">
        <f>TEXT(Table1[[#This Row],[order_time]],"HH")</f>
        <v>19</v>
      </c>
      <c r="F9367">
        <v>113</v>
      </c>
      <c r="G9367" t="str">
        <f>_xlfn.XLOOKUP(F9367,menu_items!$A$1:$A$33,menu_items!$B$1:$B$33,,0,1)</f>
        <v>Edamame</v>
      </c>
      <c r="H9367" t="str">
        <f>_xlfn.XLOOKUP(F9367,menu_items!$A$1:$A$33,menu_items!$C$1:$C$33,,0,1)</f>
        <v>Asian</v>
      </c>
      <c r="I9367">
        <f>_xlfn.XLOOKUP(F9367,menu_items!$A$1:$A$33,menu_items!$D$1:$D$33,,0,1)</f>
        <v>5</v>
      </c>
    </row>
    <row r="9368" spans="1:9" hidden="1" x14ac:dyDescent="0.25">
      <c r="A9368" s="2">
        <v>9367</v>
      </c>
      <c r="B9368" s="2">
        <v>4103</v>
      </c>
      <c r="C9368" s="1">
        <v>45202</v>
      </c>
      <c r="D9368" s="3">
        <v>0.79865740740740743</v>
      </c>
      <c r="E9368" s="3" t="str">
        <f>TEXT(Table1[[#This Row],[order_time]],"HH")</f>
        <v>19</v>
      </c>
      <c r="F9368">
        <v>120</v>
      </c>
      <c r="G9368" t="str">
        <f>_xlfn.XLOOKUP(F9368,menu_items!$A$1:$A$33,menu_items!$B$1:$B$33,,0,1)</f>
        <v>Steak Torta</v>
      </c>
      <c r="H9368" t="str">
        <f>_xlfn.XLOOKUP(F9368,menu_items!$A$1:$A$33,menu_items!$C$1:$C$33,,0,1)</f>
        <v>Mexican</v>
      </c>
      <c r="I9368">
        <f>_xlfn.XLOOKUP(F9368,menu_items!$A$1:$A$33,menu_items!$D$1:$D$33,,0,1)</f>
        <v>13.95</v>
      </c>
    </row>
    <row r="9369" spans="1:9" hidden="1" x14ac:dyDescent="0.25">
      <c r="A9369" s="2">
        <v>9368</v>
      </c>
      <c r="B9369" s="2">
        <v>4103</v>
      </c>
      <c r="C9369" s="1">
        <v>45202</v>
      </c>
      <c r="D9369" s="3">
        <v>0.79865740740740743</v>
      </c>
      <c r="E9369" s="3" t="str">
        <f>TEXT(Table1[[#This Row],[order_time]],"HH")</f>
        <v>19</v>
      </c>
      <c r="F9369">
        <v>122</v>
      </c>
      <c r="G9369" t="str">
        <f>_xlfn.XLOOKUP(F9369,menu_items!$A$1:$A$33,menu_items!$B$1:$B$33,,0,1)</f>
        <v>Chips &amp; Salsa</v>
      </c>
      <c r="H9369" t="str">
        <f>_xlfn.XLOOKUP(F9369,menu_items!$A$1:$A$33,menu_items!$C$1:$C$33,,0,1)</f>
        <v>Mexican</v>
      </c>
      <c r="I9369">
        <f>_xlfn.XLOOKUP(F9369,menu_items!$A$1:$A$33,menu_items!$D$1:$D$33,,0,1)</f>
        <v>7</v>
      </c>
    </row>
    <row r="9370" spans="1:9" hidden="1" x14ac:dyDescent="0.25">
      <c r="A9370" s="2">
        <v>9369</v>
      </c>
      <c r="B9370" s="2">
        <v>4104</v>
      </c>
      <c r="C9370" s="1">
        <v>45202</v>
      </c>
      <c r="D9370" s="3">
        <v>0.80171296296296302</v>
      </c>
      <c r="E9370" s="3" t="str">
        <f>TEXT(Table1[[#This Row],[order_time]],"HH")</f>
        <v>19</v>
      </c>
      <c r="F9370">
        <v>105</v>
      </c>
      <c r="G9370" t="str">
        <f>_xlfn.XLOOKUP(F9370,menu_items!$A$1:$A$33,menu_items!$B$1:$B$33,,0,1)</f>
        <v>Mac &amp; Cheese</v>
      </c>
      <c r="H9370" t="str">
        <f>_xlfn.XLOOKUP(F9370,menu_items!$A$1:$A$33,menu_items!$C$1:$C$33,,0,1)</f>
        <v>American</v>
      </c>
      <c r="I9370">
        <f>_xlfn.XLOOKUP(F9370,menu_items!$A$1:$A$33,menu_items!$D$1:$D$33,,0,1)</f>
        <v>7</v>
      </c>
    </row>
    <row r="9371" spans="1:9" x14ac:dyDescent="0.25">
      <c r="A9371" s="2">
        <v>9370</v>
      </c>
      <c r="B9371" s="2">
        <v>4105</v>
      </c>
      <c r="C9371" s="1">
        <v>45202</v>
      </c>
      <c r="D9371" s="3">
        <v>0.81297453703703704</v>
      </c>
      <c r="E9371" s="3" t="str">
        <f>TEXT(Table1[[#This Row],[order_time]],"HH")</f>
        <v>19</v>
      </c>
      <c r="F9371">
        <v>101</v>
      </c>
      <c r="G9371" t="str">
        <f>_xlfn.XLOOKUP(F9371,menu_items!$A$1:$A$33,menu_items!$B$1:$B$33,,0,1)</f>
        <v>Hamburger</v>
      </c>
      <c r="H9371" t="str">
        <f>_xlfn.XLOOKUP(F9371,menu_items!$A$1:$A$33,menu_items!$C$1:$C$33,,0,1)</f>
        <v>American</v>
      </c>
      <c r="I9371">
        <f>_xlfn.XLOOKUP(F9371,menu_items!$A$1:$A$33,menu_items!$D$1:$D$33,,0,1)</f>
        <v>12.95</v>
      </c>
    </row>
    <row r="9372" spans="1:9" hidden="1" x14ac:dyDescent="0.25">
      <c r="A9372" s="2">
        <v>9371</v>
      </c>
      <c r="B9372" s="2">
        <v>4105</v>
      </c>
      <c r="C9372" s="1">
        <v>45202</v>
      </c>
      <c r="D9372" s="3">
        <v>0.81297453703703704</v>
      </c>
      <c r="E9372" s="3" t="str">
        <f>TEXT(Table1[[#This Row],[order_time]],"HH")</f>
        <v>19</v>
      </c>
      <c r="F9372">
        <v>110</v>
      </c>
      <c r="G9372" t="str">
        <f>_xlfn.XLOOKUP(F9372,menu_items!$A$1:$A$33,menu_items!$B$1:$B$33,,0,1)</f>
        <v>Pork Ramen</v>
      </c>
      <c r="H9372" t="str">
        <f>_xlfn.XLOOKUP(F9372,menu_items!$A$1:$A$33,menu_items!$C$1:$C$33,,0,1)</f>
        <v>Asian</v>
      </c>
      <c r="I9372">
        <f>_xlfn.XLOOKUP(F9372,menu_items!$A$1:$A$33,menu_items!$D$1:$D$33,,0,1)</f>
        <v>17.95</v>
      </c>
    </row>
    <row r="9373" spans="1:9" hidden="1" x14ac:dyDescent="0.25">
      <c r="A9373" s="2">
        <v>9372</v>
      </c>
      <c r="B9373" s="2">
        <v>4105</v>
      </c>
      <c r="C9373" s="1">
        <v>45202</v>
      </c>
      <c r="D9373" s="3">
        <v>0.81297453703703704</v>
      </c>
      <c r="E9373" s="3" t="str">
        <f>TEXT(Table1[[#This Row],[order_time]],"HH")</f>
        <v>19</v>
      </c>
      <c r="F9373">
        <v>129</v>
      </c>
      <c r="G9373" t="str">
        <f>_xlfn.XLOOKUP(F9373,menu_items!$A$1:$A$33,menu_items!$B$1:$B$33,,0,1)</f>
        <v>Mushroom Ravioli</v>
      </c>
      <c r="H9373" t="str">
        <f>_xlfn.XLOOKUP(F9373,menu_items!$A$1:$A$33,menu_items!$C$1:$C$33,,0,1)</f>
        <v>Italian</v>
      </c>
      <c r="I9373">
        <f>_xlfn.XLOOKUP(F9373,menu_items!$A$1:$A$33,menu_items!$D$1:$D$33,,0,1)</f>
        <v>15.5</v>
      </c>
    </row>
    <row r="9374" spans="1:9" hidden="1" x14ac:dyDescent="0.25">
      <c r="A9374" s="2">
        <v>9373</v>
      </c>
      <c r="B9374" s="2">
        <v>4105</v>
      </c>
      <c r="C9374" s="1">
        <v>45202</v>
      </c>
      <c r="D9374" s="3">
        <v>0.81297453703703704</v>
      </c>
      <c r="E9374" s="3" t="str">
        <f>TEXT(Table1[[#This Row],[order_time]],"HH")</f>
        <v>19</v>
      </c>
      <c r="F9374">
        <v>132</v>
      </c>
      <c r="G9374" t="str">
        <f>_xlfn.XLOOKUP(F9374,menu_items!$A$1:$A$33,menu_items!$B$1:$B$33,,0,1)</f>
        <v>Eggplant Parmesan</v>
      </c>
      <c r="H9374" t="str">
        <f>_xlfn.XLOOKUP(F9374,menu_items!$A$1:$A$33,menu_items!$C$1:$C$33,,0,1)</f>
        <v>Italian</v>
      </c>
      <c r="I9374">
        <f>_xlfn.XLOOKUP(F9374,menu_items!$A$1:$A$33,menu_items!$D$1:$D$33,,0,1)</f>
        <v>16.95</v>
      </c>
    </row>
    <row r="9375" spans="1:9" hidden="1" x14ac:dyDescent="0.25">
      <c r="A9375" s="2">
        <v>9374</v>
      </c>
      <c r="B9375" s="2">
        <v>4106</v>
      </c>
      <c r="C9375" s="1">
        <v>45202</v>
      </c>
      <c r="D9375" s="3">
        <v>0.83917824074074077</v>
      </c>
      <c r="E9375" s="3" t="str">
        <f>TEXT(Table1[[#This Row],[order_time]],"HH")</f>
        <v>20</v>
      </c>
      <c r="F9375">
        <v>107</v>
      </c>
      <c r="G9375" t="str">
        <f>_xlfn.XLOOKUP(F9375,menu_items!$A$1:$A$33,menu_items!$B$1:$B$33,,0,1)</f>
        <v>Orange Chicken</v>
      </c>
      <c r="H9375" t="str">
        <f>_xlfn.XLOOKUP(F9375,menu_items!$A$1:$A$33,menu_items!$C$1:$C$33,,0,1)</f>
        <v>Asian</v>
      </c>
      <c r="I9375">
        <f>_xlfn.XLOOKUP(F9375,menu_items!$A$1:$A$33,menu_items!$D$1:$D$33,,0,1)</f>
        <v>16.5</v>
      </c>
    </row>
    <row r="9376" spans="1:9" hidden="1" x14ac:dyDescent="0.25">
      <c r="A9376" s="2">
        <v>9375</v>
      </c>
      <c r="B9376" s="2">
        <v>4106</v>
      </c>
      <c r="C9376" s="1">
        <v>45202</v>
      </c>
      <c r="D9376" s="3">
        <v>0.83917824074074077</v>
      </c>
      <c r="E9376" s="3" t="str">
        <f>TEXT(Table1[[#This Row],[order_time]],"HH")</f>
        <v>20</v>
      </c>
      <c r="F9376">
        <v>111</v>
      </c>
      <c r="G9376" t="str">
        <f>_xlfn.XLOOKUP(F9376,menu_items!$A$1:$A$33,menu_items!$B$1:$B$33,,0,1)</f>
        <v>California Roll</v>
      </c>
      <c r="H9376" t="str">
        <f>_xlfn.XLOOKUP(F9376,menu_items!$A$1:$A$33,menu_items!$C$1:$C$33,,0,1)</f>
        <v>Asian</v>
      </c>
      <c r="I9376">
        <f>_xlfn.XLOOKUP(F9376,menu_items!$A$1:$A$33,menu_items!$D$1:$D$33,,0,1)</f>
        <v>11.95</v>
      </c>
    </row>
    <row r="9377" spans="1:9" hidden="1" x14ac:dyDescent="0.25">
      <c r="A9377" s="2">
        <v>9376</v>
      </c>
      <c r="B9377" s="2">
        <v>4107</v>
      </c>
      <c r="C9377" s="1">
        <v>45202</v>
      </c>
      <c r="D9377" s="3">
        <v>0.84550925925925924</v>
      </c>
      <c r="E9377" s="3" t="str">
        <f>TEXT(Table1[[#This Row],[order_time]],"HH")</f>
        <v>20</v>
      </c>
      <c r="F9377">
        <v>117</v>
      </c>
      <c r="G9377" t="str">
        <f>_xlfn.XLOOKUP(F9377,menu_items!$A$1:$A$33,menu_items!$B$1:$B$33,,0,1)</f>
        <v>Chicken Burrito</v>
      </c>
      <c r="H9377" t="str">
        <f>_xlfn.XLOOKUP(F9377,menu_items!$A$1:$A$33,menu_items!$C$1:$C$33,,0,1)</f>
        <v>Mexican</v>
      </c>
      <c r="I9377">
        <f>_xlfn.XLOOKUP(F9377,menu_items!$A$1:$A$33,menu_items!$D$1:$D$33,,0,1)</f>
        <v>12.95</v>
      </c>
    </row>
    <row r="9378" spans="1:9" hidden="1" x14ac:dyDescent="0.25">
      <c r="A9378" s="2">
        <v>9377</v>
      </c>
      <c r="B9378" s="2">
        <v>4107</v>
      </c>
      <c r="C9378" s="1">
        <v>45202</v>
      </c>
      <c r="D9378" s="3">
        <v>0.84550925925925924</v>
      </c>
      <c r="E9378" s="3" t="str">
        <f>TEXT(Table1[[#This Row],[order_time]],"HH")</f>
        <v>20</v>
      </c>
      <c r="F9378">
        <v>112</v>
      </c>
      <c r="G9378" t="str">
        <f>_xlfn.XLOOKUP(F9378,menu_items!$A$1:$A$33,menu_items!$B$1:$B$33,,0,1)</f>
        <v>Salmon Roll</v>
      </c>
      <c r="H9378" t="str">
        <f>_xlfn.XLOOKUP(F9378,menu_items!$A$1:$A$33,menu_items!$C$1:$C$33,,0,1)</f>
        <v>Asian</v>
      </c>
      <c r="I9378">
        <f>_xlfn.XLOOKUP(F9378,menu_items!$A$1:$A$33,menu_items!$D$1:$D$33,,0,1)</f>
        <v>14.95</v>
      </c>
    </row>
    <row r="9379" spans="1:9" x14ac:dyDescent="0.25">
      <c r="A9379" s="2">
        <v>9378</v>
      </c>
      <c r="B9379" s="2">
        <v>4108</v>
      </c>
      <c r="C9379" s="1">
        <v>45202</v>
      </c>
      <c r="D9379" s="3">
        <v>0.84766203703703702</v>
      </c>
      <c r="E9379" s="3" t="str">
        <f>TEXT(Table1[[#This Row],[order_time]],"HH")</f>
        <v>20</v>
      </c>
      <c r="F9379">
        <v>101</v>
      </c>
      <c r="G9379" t="str">
        <f>_xlfn.XLOOKUP(F9379,menu_items!$A$1:$A$33,menu_items!$B$1:$B$33,,0,1)</f>
        <v>Hamburger</v>
      </c>
      <c r="H9379" t="str">
        <f>_xlfn.XLOOKUP(F9379,menu_items!$A$1:$A$33,menu_items!$C$1:$C$33,,0,1)</f>
        <v>American</v>
      </c>
      <c r="I9379">
        <f>_xlfn.XLOOKUP(F9379,menu_items!$A$1:$A$33,menu_items!$D$1:$D$33,,0,1)</f>
        <v>12.95</v>
      </c>
    </row>
    <row r="9380" spans="1:9" hidden="1" x14ac:dyDescent="0.25">
      <c r="A9380" s="2">
        <v>9379</v>
      </c>
      <c r="B9380" s="2">
        <v>4108</v>
      </c>
      <c r="C9380" s="1">
        <v>45202</v>
      </c>
      <c r="D9380" s="3">
        <v>0.84766203703703702</v>
      </c>
      <c r="E9380" s="3" t="str">
        <f>TEXT(Table1[[#This Row],[order_time]],"HH")</f>
        <v>20</v>
      </c>
      <c r="F9380">
        <v>125</v>
      </c>
      <c r="G9380" t="str">
        <f>_xlfn.XLOOKUP(F9380,menu_items!$A$1:$A$33,menu_items!$B$1:$B$33,,0,1)</f>
        <v>Spaghetti &amp; Meatballs</v>
      </c>
      <c r="H9380" t="str">
        <f>_xlfn.XLOOKUP(F9380,menu_items!$A$1:$A$33,menu_items!$C$1:$C$33,,0,1)</f>
        <v>Italian</v>
      </c>
      <c r="I9380">
        <f>_xlfn.XLOOKUP(F9380,menu_items!$A$1:$A$33,menu_items!$D$1:$D$33,,0,1)</f>
        <v>17.95</v>
      </c>
    </row>
    <row r="9381" spans="1:9" hidden="1" x14ac:dyDescent="0.25">
      <c r="A9381" s="2">
        <v>9380</v>
      </c>
      <c r="B9381" s="2">
        <v>4108</v>
      </c>
      <c r="C9381" s="1">
        <v>45202</v>
      </c>
      <c r="D9381" s="3">
        <v>0.84766203703703702</v>
      </c>
      <c r="E9381" s="3" t="str">
        <f>TEXT(Table1[[#This Row],[order_time]],"HH")</f>
        <v>20</v>
      </c>
      <c r="F9381">
        <v>129</v>
      </c>
      <c r="G9381" t="str">
        <f>_xlfn.XLOOKUP(F9381,menu_items!$A$1:$A$33,menu_items!$B$1:$B$33,,0,1)</f>
        <v>Mushroom Ravioli</v>
      </c>
      <c r="H9381" t="str">
        <f>_xlfn.XLOOKUP(F9381,menu_items!$A$1:$A$33,menu_items!$C$1:$C$33,,0,1)</f>
        <v>Italian</v>
      </c>
      <c r="I9381">
        <f>_xlfn.XLOOKUP(F9381,menu_items!$A$1:$A$33,menu_items!$D$1:$D$33,,0,1)</f>
        <v>15.5</v>
      </c>
    </row>
    <row r="9382" spans="1:9" hidden="1" x14ac:dyDescent="0.25">
      <c r="A9382" s="2">
        <v>9381</v>
      </c>
      <c r="B9382" s="2">
        <v>4108</v>
      </c>
      <c r="C9382" s="1">
        <v>45202</v>
      </c>
      <c r="D9382" s="3">
        <v>0.84766203703703702</v>
      </c>
      <c r="E9382" s="3" t="str">
        <f>TEXT(Table1[[#This Row],[order_time]],"HH")</f>
        <v>20</v>
      </c>
      <c r="F9382">
        <v>122</v>
      </c>
      <c r="G9382" t="str">
        <f>_xlfn.XLOOKUP(F9382,menu_items!$A$1:$A$33,menu_items!$B$1:$B$33,,0,1)</f>
        <v>Chips &amp; Salsa</v>
      </c>
      <c r="H9382" t="str">
        <f>_xlfn.XLOOKUP(F9382,menu_items!$A$1:$A$33,menu_items!$C$1:$C$33,,0,1)</f>
        <v>Mexican</v>
      </c>
      <c r="I9382">
        <f>_xlfn.XLOOKUP(F9382,menu_items!$A$1:$A$33,menu_items!$D$1:$D$33,,0,1)</f>
        <v>7</v>
      </c>
    </row>
    <row r="9383" spans="1:9" hidden="1" x14ac:dyDescent="0.25">
      <c r="A9383" s="2">
        <v>9382</v>
      </c>
      <c r="B9383" s="2">
        <v>4109</v>
      </c>
      <c r="C9383" s="1">
        <v>45202</v>
      </c>
      <c r="D9383" s="3">
        <v>0.8649768518518518</v>
      </c>
      <c r="E9383" s="3" t="str">
        <f>TEXT(Table1[[#This Row],[order_time]],"HH")</f>
        <v>20</v>
      </c>
      <c r="F9383">
        <v>102</v>
      </c>
      <c r="G9383" t="str">
        <f>_xlfn.XLOOKUP(F9383,menu_items!$A$1:$A$33,menu_items!$B$1:$B$33,,0,1)</f>
        <v>Cheeseburger</v>
      </c>
      <c r="H9383" t="str">
        <f>_xlfn.XLOOKUP(F9383,menu_items!$A$1:$A$33,menu_items!$C$1:$C$33,,0,1)</f>
        <v>American</v>
      </c>
      <c r="I9383">
        <f>_xlfn.XLOOKUP(F9383,menu_items!$A$1:$A$33,menu_items!$D$1:$D$33,,0,1)</f>
        <v>13.95</v>
      </c>
    </row>
    <row r="9384" spans="1:9" hidden="1" x14ac:dyDescent="0.25">
      <c r="A9384" s="2">
        <v>9383</v>
      </c>
      <c r="B9384" s="2">
        <v>4109</v>
      </c>
      <c r="C9384" s="1">
        <v>45202</v>
      </c>
      <c r="D9384" s="3">
        <v>0.8649768518518518</v>
      </c>
      <c r="E9384" s="3" t="str">
        <f>TEXT(Table1[[#This Row],[order_time]],"HH")</f>
        <v>20</v>
      </c>
      <c r="F9384">
        <v>110</v>
      </c>
      <c r="G9384" t="str">
        <f>_xlfn.XLOOKUP(F9384,menu_items!$A$1:$A$33,menu_items!$B$1:$B$33,,0,1)</f>
        <v>Pork Ramen</v>
      </c>
      <c r="H9384" t="str">
        <f>_xlfn.XLOOKUP(F9384,menu_items!$A$1:$A$33,menu_items!$C$1:$C$33,,0,1)</f>
        <v>Asian</v>
      </c>
      <c r="I9384">
        <f>_xlfn.XLOOKUP(F9384,menu_items!$A$1:$A$33,menu_items!$D$1:$D$33,,0,1)</f>
        <v>17.95</v>
      </c>
    </row>
    <row r="9385" spans="1:9" hidden="1" x14ac:dyDescent="0.25">
      <c r="A9385" s="2">
        <v>9384</v>
      </c>
      <c r="B9385" s="2">
        <v>4109</v>
      </c>
      <c r="C9385" s="1">
        <v>45202</v>
      </c>
      <c r="D9385" s="3">
        <v>0.8649768518518518</v>
      </c>
      <c r="E9385" s="3" t="str">
        <f>TEXT(Table1[[#This Row],[order_time]],"HH")</f>
        <v>20</v>
      </c>
      <c r="F9385">
        <v>127</v>
      </c>
      <c r="G9385" t="str">
        <f>_xlfn.XLOOKUP(F9385,menu_items!$A$1:$A$33,menu_items!$B$1:$B$33,,0,1)</f>
        <v>Meat Lasagna</v>
      </c>
      <c r="H9385" t="str">
        <f>_xlfn.XLOOKUP(F9385,menu_items!$A$1:$A$33,menu_items!$C$1:$C$33,,0,1)</f>
        <v>Italian</v>
      </c>
      <c r="I9385">
        <f>_xlfn.XLOOKUP(F9385,menu_items!$A$1:$A$33,menu_items!$D$1:$D$33,,0,1)</f>
        <v>17.95</v>
      </c>
    </row>
    <row r="9386" spans="1:9" hidden="1" x14ac:dyDescent="0.25">
      <c r="A9386" s="2">
        <v>9385</v>
      </c>
      <c r="B9386" s="2">
        <v>4109</v>
      </c>
      <c r="C9386" s="1">
        <v>45202</v>
      </c>
      <c r="D9386" s="3">
        <v>0.8649768518518518</v>
      </c>
      <c r="E9386" s="3" t="str">
        <f>TEXT(Table1[[#This Row],[order_time]],"HH")</f>
        <v>20</v>
      </c>
      <c r="F9386">
        <v>120</v>
      </c>
      <c r="G9386" t="str">
        <f>_xlfn.XLOOKUP(F9386,menu_items!$A$1:$A$33,menu_items!$B$1:$B$33,,0,1)</f>
        <v>Steak Torta</v>
      </c>
      <c r="H9386" t="str">
        <f>_xlfn.XLOOKUP(F9386,menu_items!$A$1:$A$33,menu_items!$C$1:$C$33,,0,1)</f>
        <v>Mexican</v>
      </c>
      <c r="I9386">
        <f>_xlfn.XLOOKUP(F9386,menu_items!$A$1:$A$33,menu_items!$D$1:$D$33,,0,1)</f>
        <v>13.95</v>
      </c>
    </row>
    <row r="9387" spans="1:9" hidden="1" x14ac:dyDescent="0.25">
      <c r="A9387" s="2">
        <v>9386</v>
      </c>
      <c r="B9387" s="2">
        <v>4110</v>
      </c>
      <c r="C9387" s="1">
        <v>45202</v>
      </c>
      <c r="D9387" s="3">
        <v>0.87175925925925923</v>
      </c>
      <c r="E9387" s="3" t="str">
        <f>TEXT(Table1[[#This Row],[order_time]],"HH")</f>
        <v>20</v>
      </c>
      <c r="F9387">
        <v>125</v>
      </c>
      <c r="G9387" t="str">
        <f>_xlfn.XLOOKUP(F9387,menu_items!$A$1:$A$33,menu_items!$B$1:$B$33,,0,1)</f>
        <v>Spaghetti &amp; Meatballs</v>
      </c>
      <c r="H9387" t="str">
        <f>_xlfn.XLOOKUP(F9387,menu_items!$A$1:$A$33,menu_items!$C$1:$C$33,,0,1)</f>
        <v>Italian</v>
      </c>
      <c r="I9387">
        <f>_xlfn.XLOOKUP(F9387,menu_items!$A$1:$A$33,menu_items!$D$1:$D$33,,0,1)</f>
        <v>17.95</v>
      </c>
    </row>
    <row r="9388" spans="1:9" hidden="1" x14ac:dyDescent="0.25">
      <c r="A9388" s="2">
        <v>9387</v>
      </c>
      <c r="B9388" s="2">
        <v>4110</v>
      </c>
      <c r="C9388" s="1">
        <v>45202</v>
      </c>
      <c r="D9388" s="3">
        <v>0.87175925925925923</v>
      </c>
      <c r="E9388" s="3" t="str">
        <f>TEXT(Table1[[#This Row],[order_time]],"HH")</f>
        <v>20</v>
      </c>
      <c r="F9388">
        <v>110</v>
      </c>
      <c r="G9388" t="str">
        <f>_xlfn.XLOOKUP(F9388,menu_items!$A$1:$A$33,menu_items!$B$1:$B$33,,0,1)</f>
        <v>Pork Ramen</v>
      </c>
      <c r="H9388" t="str">
        <f>_xlfn.XLOOKUP(F9388,menu_items!$A$1:$A$33,menu_items!$C$1:$C$33,,0,1)</f>
        <v>Asian</v>
      </c>
      <c r="I9388">
        <f>_xlfn.XLOOKUP(F9388,menu_items!$A$1:$A$33,menu_items!$D$1:$D$33,,0,1)</f>
        <v>17.95</v>
      </c>
    </row>
    <row r="9389" spans="1:9" hidden="1" x14ac:dyDescent="0.25">
      <c r="A9389" s="2">
        <v>9388</v>
      </c>
      <c r="B9389" s="2">
        <v>4110</v>
      </c>
      <c r="C9389" s="1">
        <v>45202</v>
      </c>
      <c r="D9389" s="3">
        <v>0.87175925925925923</v>
      </c>
      <c r="E9389" s="3" t="str">
        <f>TEXT(Table1[[#This Row],[order_time]],"HH")</f>
        <v>20</v>
      </c>
      <c r="F9389">
        <v>117</v>
      </c>
      <c r="G9389" t="str">
        <f>_xlfn.XLOOKUP(F9389,menu_items!$A$1:$A$33,menu_items!$B$1:$B$33,,0,1)</f>
        <v>Chicken Burrito</v>
      </c>
      <c r="H9389" t="str">
        <f>_xlfn.XLOOKUP(F9389,menu_items!$A$1:$A$33,menu_items!$C$1:$C$33,,0,1)</f>
        <v>Mexican</v>
      </c>
      <c r="I9389">
        <f>_xlfn.XLOOKUP(F9389,menu_items!$A$1:$A$33,menu_items!$D$1:$D$33,,0,1)</f>
        <v>12.95</v>
      </c>
    </row>
    <row r="9390" spans="1:9" hidden="1" x14ac:dyDescent="0.25">
      <c r="A9390" s="2">
        <v>9389</v>
      </c>
      <c r="B9390" s="2">
        <v>4110</v>
      </c>
      <c r="C9390" s="1">
        <v>45202</v>
      </c>
      <c r="D9390" s="3">
        <v>0.87175925925925923</v>
      </c>
      <c r="E9390" s="3" t="str">
        <f>TEXT(Table1[[#This Row],[order_time]],"HH")</f>
        <v>20</v>
      </c>
      <c r="F9390">
        <v>106</v>
      </c>
      <c r="G9390" t="str">
        <f>_xlfn.XLOOKUP(F9390,menu_items!$A$1:$A$33,menu_items!$B$1:$B$33,,0,1)</f>
        <v>French Fries</v>
      </c>
      <c r="H9390" t="str">
        <f>_xlfn.XLOOKUP(F9390,menu_items!$A$1:$A$33,menu_items!$C$1:$C$33,,0,1)</f>
        <v>American</v>
      </c>
      <c r="I9390">
        <f>_xlfn.XLOOKUP(F9390,menu_items!$A$1:$A$33,menu_items!$D$1:$D$33,,0,1)</f>
        <v>7</v>
      </c>
    </row>
    <row r="9391" spans="1:9" hidden="1" x14ac:dyDescent="0.25">
      <c r="A9391" s="2">
        <v>9390</v>
      </c>
      <c r="B9391" s="2">
        <v>4111</v>
      </c>
      <c r="C9391" s="1">
        <v>45202</v>
      </c>
      <c r="D9391" s="3">
        <v>0.87856481481481485</v>
      </c>
      <c r="E9391" s="3" t="str">
        <f>TEXT(Table1[[#This Row],[order_time]],"HH")</f>
        <v>21</v>
      </c>
      <c r="F9391">
        <v>125</v>
      </c>
      <c r="G9391" t="str">
        <f>_xlfn.XLOOKUP(F9391,menu_items!$A$1:$A$33,menu_items!$B$1:$B$33,,0,1)</f>
        <v>Spaghetti &amp; Meatballs</v>
      </c>
      <c r="H9391" t="str">
        <f>_xlfn.XLOOKUP(F9391,menu_items!$A$1:$A$33,menu_items!$C$1:$C$33,,0,1)</f>
        <v>Italian</v>
      </c>
      <c r="I9391">
        <f>_xlfn.XLOOKUP(F9391,menu_items!$A$1:$A$33,menu_items!$D$1:$D$33,,0,1)</f>
        <v>17.95</v>
      </c>
    </row>
    <row r="9392" spans="1:9" hidden="1" x14ac:dyDescent="0.25">
      <c r="A9392" s="2">
        <v>9391</v>
      </c>
      <c r="B9392" s="2">
        <v>4111</v>
      </c>
      <c r="C9392" s="1">
        <v>45202</v>
      </c>
      <c r="D9392" s="3">
        <v>0.87856481481481485</v>
      </c>
      <c r="E9392" s="3" t="str">
        <f>TEXT(Table1[[#This Row],[order_time]],"HH")</f>
        <v>21</v>
      </c>
      <c r="F9392">
        <v>126</v>
      </c>
      <c r="G9392" t="str">
        <f>_xlfn.XLOOKUP(F9392,menu_items!$A$1:$A$33,menu_items!$B$1:$B$33,,0,1)</f>
        <v>Fettuccine Alfredo</v>
      </c>
      <c r="H9392" t="str">
        <f>_xlfn.XLOOKUP(F9392,menu_items!$A$1:$A$33,menu_items!$C$1:$C$33,,0,1)</f>
        <v>Italian</v>
      </c>
      <c r="I9392">
        <f>_xlfn.XLOOKUP(F9392,menu_items!$A$1:$A$33,menu_items!$D$1:$D$33,,0,1)</f>
        <v>14.5</v>
      </c>
    </row>
    <row r="9393" spans="1:9" hidden="1" x14ac:dyDescent="0.25">
      <c r="A9393" s="2">
        <v>9392</v>
      </c>
      <c r="B9393" s="2">
        <v>4112</v>
      </c>
      <c r="C9393" s="1">
        <v>45202</v>
      </c>
      <c r="D9393" s="3">
        <v>0.89119212962962968</v>
      </c>
      <c r="E9393" s="3" t="str">
        <f>TEXT(Table1[[#This Row],[order_time]],"HH")</f>
        <v>21</v>
      </c>
      <c r="F9393">
        <v>107</v>
      </c>
      <c r="G9393" t="str">
        <f>_xlfn.XLOOKUP(F9393,menu_items!$A$1:$A$33,menu_items!$B$1:$B$33,,0,1)</f>
        <v>Orange Chicken</v>
      </c>
      <c r="H9393" t="str">
        <f>_xlfn.XLOOKUP(F9393,menu_items!$A$1:$A$33,menu_items!$C$1:$C$33,,0,1)</f>
        <v>Asian</v>
      </c>
      <c r="I9393">
        <f>_xlfn.XLOOKUP(F9393,menu_items!$A$1:$A$33,menu_items!$D$1:$D$33,,0,1)</f>
        <v>16.5</v>
      </c>
    </row>
    <row r="9394" spans="1:9" hidden="1" x14ac:dyDescent="0.25">
      <c r="A9394" s="2">
        <v>9393</v>
      </c>
      <c r="B9394" s="2">
        <v>4112</v>
      </c>
      <c r="C9394" s="1">
        <v>45202</v>
      </c>
      <c r="D9394" s="3">
        <v>0.89119212962962968</v>
      </c>
      <c r="E9394" s="3" t="str">
        <f>TEXT(Table1[[#This Row],[order_time]],"HH")</f>
        <v>21</v>
      </c>
      <c r="F9394">
        <v>104</v>
      </c>
      <c r="G9394" t="str">
        <f>_xlfn.XLOOKUP(F9394,menu_items!$A$1:$A$33,menu_items!$B$1:$B$33,,0,1)</f>
        <v>Veggie Burger</v>
      </c>
      <c r="H9394" t="str">
        <f>_xlfn.XLOOKUP(F9394,menu_items!$A$1:$A$33,menu_items!$C$1:$C$33,,0,1)</f>
        <v>American</v>
      </c>
      <c r="I9394">
        <f>_xlfn.XLOOKUP(F9394,menu_items!$A$1:$A$33,menu_items!$D$1:$D$33,,0,1)</f>
        <v>10.5</v>
      </c>
    </row>
    <row r="9395" spans="1:9" hidden="1" x14ac:dyDescent="0.25">
      <c r="A9395" s="2">
        <v>9394</v>
      </c>
      <c r="B9395" s="2">
        <v>4112</v>
      </c>
      <c r="C9395" s="1">
        <v>45202</v>
      </c>
      <c r="D9395" s="3">
        <v>0.89119212962962968</v>
      </c>
      <c r="E9395" s="3" t="str">
        <f>TEXT(Table1[[#This Row],[order_time]],"HH")</f>
        <v>21</v>
      </c>
      <c r="F9395">
        <v>106</v>
      </c>
      <c r="G9395" t="str">
        <f>_xlfn.XLOOKUP(F9395,menu_items!$A$1:$A$33,menu_items!$B$1:$B$33,,0,1)</f>
        <v>French Fries</v>
      </c>
      <c r="H9395" t="str">
        <f>_xlfn.XLOOKUP(F9395,menu_items!$A$1:$A$33,menu_items!$C$1:$C$33,,0,1)</f>
        <v>American</v>
      </c>
      <c r="I9395">
        <f>_xlfn.XLOOKUP(F9395,menu_items!$A$1:$A$33,menu_items!$D$1:$D$33,,0,1)</f>
        <v>7</v>
      </c>
    </row>
    <row r="9396" spans="1:9" hidden="1" x14ac:dyDescent="0.25">
      <c r="A9396" s="2">
        <v>9395</v>
      </c>
      <c r="B9396" s="2">
        <v>4113</v>
      </c>
      <c r="C9396" s="1">
        <v>45202</v>
      </c>
      <c r="D9396" s="3">
        <v>0.92623842592592598</v>
      </c>
      <c r="E9396" s="3" t="str">
        <f>TEXT(Table1[[#This Row],[order_time]],"HH")</f>
        <v>22</v>
      </c>
      <c r="F9396">
        <v>122</v>
      </c>
      <c r="G9396" t="str">
        <f>_xlfn.XLOOKUP(F9396,menu_items!$A$1:$A$33,menu_items!$B$1:$B$33,,0,1)</f>
        <v>Chips &amp; Salsa</v>
      </c>
      <c r="H9396" t="str">
        <f>_xlfn.XLOOKUP(F9396,menu_items!$A$1:$A$33,menu_items!$C$1:$C$33,,0,1)</f>
        <v>Mexican</v>
      </c>
      <c r="I9396">
        <f>_xlfn.XLOOKUP(F9396,menu_items!$A$1:$A$33,menu_items!$D$1:$D$33,,0,1)</f>
        <v>7</v>
      </c>
    </row>
    <row r="9397" spans="1:9" hidden="1" x14ac:dyDescent="0.25">
      <c r="A9397" s="2">
        <v>9396</v>
      </c>
      <c r="B9397" s="2">
        <v>4114</v>
      </c>
      <c r="C9397" s="1">
        <v>45202</v>
      </c>
      <c r="D9397" s="3">
        <v>0.92925925925925923</v>
      </c>
      <c r="E9397" s="3" t="str">
        <f>TEXT(Table1[[#This Row],[order_time]],"HH")</f>
        <v>22</v>
      </c>
      <c r="F9397">
        <v>120</v>
      </c>
      <c r="G9397" t="str">
        <f>_xlfn.XLOOKUP(F9397,menu_items!$A$1:$A$33,menu_items!$B$1:$B$33,,0,1)</f>
        <v>Steak Torta</v>
      </c>
      <c r="H9397" t="str">
        <f>_xlfn.XLOOKUP(F9397,menu_items!$A$1:$A$33,menu_items!$C$1:$C$33,,0,1)</f>
        <v>Mexican</v>
      </c>
      <c r="I9397">
        <f>_xlfn.XLOOKUP(F9397,menu_items!$A$1:$A$33,menu_items!$D$1:$D$33,,0,1)</f>
        <v>13.95</v>
      </c>
    </row>
    <row r="9398" spans="1:9" hidden="1" x14ac:dyDescent="0.25">
      <c r="A9398" s="2">
        <v>9397</v>
      </c>
      <c r="B9398" s="2">
        <v>4115</v>
      </c>
      <c r="C9398" s="1">
        <v>45233</v>
      </c>
      <c r="D9398" s="3">
        <v>0.50116898148148148</v>
      </c>
      <c r="E9398" s="3" t="str">
        <f>TEXT(Table1[[#This Row],[order_time]],"HH")</f>
        <v>12</v>
      </c>
      <c r="F9398">
        <v>132</v>
      </c>
      <c r="G9398" t="str">
        <f>_xlfn.XLOOKUP(F9398,menu_items!$A$1:$A$33,menu_items!$B$1:$B$33,,0,1)</f>
        <v>Eggplant Parmesan</v>
      </c>
      <c r="H9398" t="str">
        <f>_xlfn.XLOOKUP(F9398,menu_items!$A$1:$A$33,menu_items!$C$1:$C$33,,0,1)</f>
        <v>Italian</v>
      </c>
      <c r="I9398">
        <f>_xlfn.XLOOKUP(F9398,menu_items!$A$1:$A$33,menu_items!$D$1:$D$33,,0,1)</f>
        <v>16.95</v>
      </c>
    </row>
    <row r="9399" spans="1:9" hidden="1" x14ac:dyDescent="0.25">
      <c r="A9399" s="2">
        <v>9398</v>
      </c>
      <c r="B9399" s="2">
        <v>4116</v>
      </c>
      <c r="C9399" s="1">
        <v>45233</v>
      </c>
      <c r="D9399" s="3">
        <v>0.50140046296296292</v>
      </c>
      <c r="E9399" s="3" t="str">
        <f>TEXT(Table1[[#This Row],[order_time]],"HH")</f>
        <v>12</v>
      </c>
      <c r="F9399">
        <v>106</v>
      </c>
      <c r="G9399" t="str">
        <f>_xlfn.XLOOKUP(F9399,menu_items!$A$1:$A$33,menu_items!$B$1:$B$33,,0,1)</f>
        <v>French Fries</v>
      </c>
      <c r="H9399" t="str">
        <f>_xlfn.XLOOKUP(F9399,menu_items!$A$1:$A$33,menu_items!$C$1:$C$33,,0,1)</f>
        <v>American</v>
      </c>
      <c r="I9399">
        <f>_xlfn.XLOOKUP(F9399,menu_items!$A$1:$A$33,menu_items!$D$1:$D$33,,0,1)</f>
        <v>7</v>
      </c>
    </row>
    <row r="9400" spans="1:9" hidden="1" x14ac:dyDescent="0.25">
      <c r="A9400" s="2">
        <v>9399</v>
      </c>
      <c r="B9400" s="2">
        <v>4117</v>
      </c>
      <c r="C9400" s="1">
        <v>45233</v>
      </c>
      <c r="D9400" s="3">
        <v>0.50416666666666665</v>
      </c>
      <c r="E9400" s="3" t="str">
        <f>TEXT(Table1[[#This Row],[order_time]],"HH")</f>
        <v>12</v>
      </c>
      <c r="F9400">
        <v>105</v>
      </c>
      <c r="G9400" t="str">
        <f>_xlfn.XLOOKUP(F9400,menu_items!$A$1:$A$33,menu_items!$B$1:$B$33,,0,1)</f>
        <v>Mac &amp; Cheese</v>
      </c>
      <c r="H9400" t="str">
        <f>_xlfn.XLOOKUP(F9400,menu_items!$A$1:$A$33,menu_items!$C$1:$C$33,,0,1)</f>
        <v>American</v>
      </c>
      <c r="I9400">
        <f>_xlfn.XLOOKUP(F9400,menu_items!$A$1:$A$33,menu_items!$D$1:$D$33,,0,1)</f>
        <v>7</v>
      </c>
    </row>
    <row r="9401" spans="1:9" hidden="1" x14ac:dyDescent="0.25">
      <c r="A9401" s="2">
        <v>9400</v>
      </c>
      <c r="B9401" s="2">
        <v>4118</v>
      </c>
      <c r="C9401" s="1">
        <v>45233</v>
      </c>
      <c r="D9401" s="3">
        <v>0.5075115740740741</v>
      </c>
      <c r="E9401" s="3" t="str">
        <f>TEXT(Table1[[#This Row],[order_time]],"HH")</f>
        <v>12</v>
      </c>
      <c r="F9401">
        <v>118</v>
      </c>
      <c r="G9401" t="str">
        <f>_xlfn.XLOOKUP(F9401,menu_items!$A$1:$A$33,menu_items!$B$1:$B$33,,0,1)</f>
        <v>Steak Burrito</v>
      </c>
      <c r="H9401" t="str">
        <f>_xlfn.XLOOKUP(F9401,menu_items!$A$1:$A$33,menu_items!$C$1:$C$33,,0,1)</f>
        <v>Mexican</v>
      </c>
      <c r="I9401">
        <f>_xlfn.XLOOKUP(F9401,menu_items!$A$1:$A$33,menu_items!$D$1:$D$33,,0,1)</f>
        <v>14.95</v>
      </c>
    </row>
    <row r="9402" spans="1:9" hidden="1" x14ac:dyDescent="0.25">
      <c r="A9402" s="2">
        <v>9401</v>
      </c>
      <c r="B9402" s="2">
        <v>4119</v>
      </c>
      <c r="C9402" s="1">
        <v>45233</v>
      </c>
      <c r="D9402" s="3">
        <v>0.51228009259259255</v>
      </c>
      <c r="E9402" s="3" t="str">
        <f>TEXT(Table1[[#This Row],[order_time]],"HH")</f>
        <v>12</v>
      </c>
      <c r="F9402">
        <v>111</v>
      </c>
      <c r="G9402" t="str">
        <f>_xlfn.XLOOKUP(F9402,menu_items!$A$1:$A$33,menu_items!$B$1:$B$33,,0,1)</f>
        <v>California Roll</v>
      </c>
      <c r="H9402" t="str">
        <f>_xlfn.XLOOKUP(F9402,menu_items!$A$1:$A$33,menu_items!$C$1:$C$33,,0,1)</f>
        <v>Asian</v>
      </c>
      <c r="I9402">
        <f>_xlfn.XLOOKUP(F9402,menu_items!$A$1:$A$33,menu_items!$D$1:$D$33,,0,1)</f>
        <v>11.95</v>
      </c>
    </row>
    <row r="9403" spans="1:9" hidden="1" x14ac:dyDescent="0.25">
      <c r="A9403" s="2">
        <v>9402</v>
      </c>
      <c r="B9403" s="2">
        <v>4120</v>
      </c>
      <c r="C9403" s="1">
        <v>45233</v>
      </c>
      <c r="D9403" s="3">
        <v>0.52153935185185185</v>
      </c>
      <c r="E9403" s="3" t="str">
        <f>TEXT(Table1[[#This Row],[order_time]],"HH")</f>
        <v>12</v>
      </c>
      <c r="F9403">
        <v>111</v>
      </c>
      <c r="G9403" t="str">
        <f>_xlfn.XLOOKUP(F9403,menu_items!$A$1:$A$33,menu_items!$B$1:$B$33,,0,1)</f>
        <v>California Roll</v>
      </c>
      <c r="H9403" t="str">
        <f>_xlfn.XLOOKUP(F9403,menu_items!$A$1:$A$33,menu_items!$C$1:$C$33,,0,1)</f>
        <v>Asian</v>
      </c>
      <c r="I9403">
        <f>_xlfn.XLOOKUP(F9403,menu_items!$A$1:$A$33,menu_items!$D$1:$D$33,,0,1)</f>
        <v>11.95</v>
      </c>
    </row>
    <row r="9404" spans="1:9" hidden="1" x14ac:dyDescent="0.25">
      <c r="A9404" s="2">
        <v>9403</v>
      </c>
      <c r="B9404" s="2">
        <v>4120</v>
      </c>
      <c r="C9404" s="1">
        <v>45233</v>
      </c>
      <c r="D9404" s="3">
        <v>0.52153935185185185</v>
      </c>
      <c r="E9404" s="3" t="str">
        <f>TEXT(Table1[[#This Row],[order_time]],"HH")</f>
        <v>12</v>
      </c>
      <c r="F9404">
        <v>112</v>
      </c>
      <c r="G9404" t="str">
        <f>_xlfn.XLOOKUP(F9404,menu_items!$A$1:$A$33,menu_items!$B$1:$B$33,,0,1)</f>
        <v>Salmon Roll</v>
      </c>
      <c r="H9404" t="str">
        <f>_xlfn.XLOOKUP(F9404,menu_items!$A$1:$A$33,menu_items!$C$1:$C$33,,0,1)</f>
        <v>Asian</v>
      </c>
      <c r="I9404">
        <f>_xlfn.XLOOKUP(F9404,menu_items!$A$1:$A$33,menu_items!$D$1:$D$33,,0,1)</f>
        <v>14.95</v>
      </c>
    </row>
    <row r="9405" spans="1:9" hidden="1" x14ac:dyDescent="0.25">
      <c r="A9405" s="2">
        <v>9404</v>
      </c>
      <c r="B9405" s="2">
        <v>4121</v>
      </c>
      <c r="C9405" s="1">
        <v>45233</v>
      </c>
      <c r="D9405" s="3">
        <v>0.52611111111111108</v>
      </c>
      <c r="E9405" s="3" t="str">
        <f>TEXT(Table1[[#This Row],[order_time]],"HH")</f>
        <v>12</v>
      </c>
      <c r="F9405">
        <v>115</v>
      </c>
      <c r="G9405" t="str">
        <f>_xlfn.XLOOKUP(F9405,menu_items!$A$1:$A$33,menu_items!$B$1:$B$33,,0,1)</f>
        <v>Chicken Tacos</v>
      </c>
      <c r="H9405" t="str">
        <f>_xlfn.XLOOKUP(F9405,menu_items!$A$1:$A$33,menu_items!$C$1:$C$33,,0,1)</f>
        <v>Mexican</v>
      </c>
      <c r="I9405">
        <f>_xlfn.XLOOKUP(F9405,menu_items!$A$1:$A$33,menu_items!$D$1:$D$33,,0,1)</f>
        <v>11.95</v>
      </c>
    </row>
    <row r="9406" spans="1:9" hidden="1" x14ac:dyDescent="0.25">
      <c r="A9406" s="2">
        <v>9405</v>
      </c>
      <c r="B9406" s="2">
        <v>4121</v>
      </c>
      <c r="C9406" s="1">
        <v>45233</v>
      </c>
      <c r="D9406" s="3">
        <v>0.52611111111111108</v>
      </c>
      <c r="E9406" s="3" t="str">
        <f>TEXT(Table1[[#This Row],[order_time]],"HH")</f>
        <v>12</v>
      </c>
      <c r="F9406">
        <v>124</v>
      </c>
      <c r="G9406" t="str">
        <f>_xlfn.XLOOKUP(F9406,menu_items!$A$1:$A$33,menu_items!$B$1:$B$33,,0,1)</f>
        <v>Spaghetti</v>
      </c>
      <c r="H9406" t="str">
        <f>_xlfn.XLOOKUP(F9406,menu_items!$A$1:$A$33,menu_items!$C$1:$C$33,,0,1)</f>
        <v>Italian</v>
      </c>
      <c r="I9406">
        <f>_xlfn.XLOOKUP(F9406,menu_items!$A$1:$A$33,menu_items!$D$1:$D$33,,0,1)</f>
        <v>14.5</v>
      </c>
    </row>
    <row r="9407" spans="1:9" hidden="1" x14ac:dyDescent="0.25">
      <c r="A9407" s="2">
        <v>9406</v>
      </c>
      <c r="B9407" s="2">
        <v>4121</v>
      </c>
      <c r="C9407" s="1">
        <v>45233</v>
      </c>
      <c r="D9407" s="3">
        <v>0.52611111111111108</v>
      </c>
      <c r="E9407" s="3" t="str">
        <f>TEXT(Table1[[#This Row],[order_time]],"HH")</f>
        <v>12</v>
      </c>
      <c r="F9407">
        <v>109</v>
      </c>
      <c r="G9407" t="str">
        <f>_xlfn.XLOOKUP(F9407,menu_items!$A$1:$A$33,menu_items!$B$1:$B$33,,0,1)</f>
        <v>Korean Beef Bowl</v>
      </c>
      <c r="H9407" t="str">
        <f>_xlfn.XLOOKUP(F9407,menu_items!$A$1:$A$33,menu_items!$C$1:$C$33,,0,1)</f>
        <v>Asian</v>
      </c>
      <c r="I9407">
        <f>_xlfn.XLOOKUP(F9407,menu_items!$A$1:$A$33,menu_items!$D$1:$D$33,,0,1)</f>
        <v>17.95</v>
      </c>
    </row>
    <row r="9408" spans="1:9" hidden="1" x14ac:dyDescent="0.25">
      <c r="A9408" s="2">
        <v>9407</v>
      </c>
      <c r="B9408" s="2">
        <v>4121</v>
      </c>
      <c r="C9408" s="1">
        <v>45233</v>
      </c>
      <c r="D9408" s="3">
        <v>0.52611111111111108</v>
      </c>
      <c r="E9408" s="3" t="str">
        <f>TEXT(Table1[[#This Row],[order_time]],"HH")</f>
        <v>12</v>
      </c>
      <c r="F9408">
        <v>127</v>
      </c>
      <c r="G9408" t="str">
        <f>_xlfn.XLOOKUP(F9408,menu_items!$A$1:$A$33,menu_items!$B$1:$B$33,,0,1)</f>
        <v>Meat Lasagna</v>
      </c>
      <c r="H9408" t="str">
        <f>_xlfn.XLOOKUP(F9408,menu_items!$A$1:$A$33,menu_items!$C$1:$C$33,,0,1)</f>
        <v>Italian</v>
      </c>
      <c r="I9408">
        <f>_xlfn.XLOOKUP(F9408,menu_items!$A$1:$A$33,menu_items!$D$1:$D$33,,0,1)</f>
        <v>17.95</v>
      </c>
    </row>
    <row r="9409" spans="1:9" hidden="1" x14ac:dyDescent="0.25">
      <c r="A9409" s="2">
        <v>9408</v>
      </c>
      <c r="B9409" s="2">
        <v>4122</v>
      </c>
      <c r="C9409" s="1">
        <v>45233</v>
      </c>
      <c r="D9409" s="3">
        <v>0.5309490740740741</v>
      </c>
      <c r="E9409" s="3" t="str">
        <f>TEXT(Table1[[#This Row],[order_time]],"HH")</f>
        <v>12</v>
      </c>
      <c r="F9409">
        <v>128</v>
      </c>
      <c r="G9409" t="str">
        <f>_xlfn.XLOOKUP(F9409,menu_items!$A$1:$A$33,menu_items!$B$1:$B$33,,0,1)</f>
        <v>Cheese Lasagna</v>
      </c>
      <c r="H9409" t="str">
        <f>_xlfn.XLOOKUP(F9409,menu_items!$A$1:$A$33,menu_items!$C$1:$C$33,,0,1)</f>
        <v>Italian</v>
      </c>
      <c r="I9409">
        <f>_xlfn.XLOOKUP(F9409,menu_items!$A$1:$A$33,menu_items!$D$1:$D$33,,0,1)</f>
        <v>15.5</v>
      </c>
    </row>
    <row r="9410" spans="1:9" hidden="1" x14ac:dyDescent="0.25">
      <c r="A9410" s="2">
        <v>9409</v>
      </c>
      <c r="B9410" s="2">
        <v>4122</v>
      </c>
      <c r="C9410" s="1">
        <v>45233</v>
      </c>
      <c r="D9410" s="3">
        <v>0.5309490740740741</v>
      </c>
      <c r="E9410" s="3" t="str">
        <f>TEXT(Table1[[#This Row],[order_time]],"HH")</f>
        <v>12</v>
      </c>
      <c r="F9410">
        <v>105</v>
      </c>
      <c r="G9410" t="str">
        <f>_xlfn.XLOOKUP(F9410,menu_items!$A$1:$A$33,menu_items!$B$1:$B$33,,0,1)</f>
        <v>Mac &amp; Cheese</v>
      </c>
      <c r="H9410" t="str">
        <f>_xlfn.XLOOKUP(F9410,menu_items!$A$1:$A$33,menu_items!$C$1:$C$33,,0,1)</f>
        <v>American</v>
      </c>
      <c r="I9410">
        <f>_xlfn.XLOOKUP(F9410,menu_items!$A$1:$A$33,menu_items!$D$1:$D$33,,0,1)</f>
        <v>7</v>
      </c>
    </row>
    <row r="9411" spans="1:9" hidden="1" x14ac:dyDescent="0.25">
      <c r="A9411" s="2">
        <v>9410</v>
      </c>
      <c r="B9411" s="2">
        <v>4122</v>
      </c>
      <c r="C9411" s="1">
        <v>45233</v>
      </c>
      <c r="D9411" s="3">
        <v>0.5309490740740741</v>
      </c>
      <c r="E9411" s="3" t="str">
        <f>TEXT(Table1[[#This Row],[order_time]],"HH")</f>
        <v>12</v>
      </c>
      <c r="F9411">
        <v>132</v>
      </c>
      <c r="G9411" t="str">
        <f>_xlfn.XLOOKUP(F9411,menu_items!$A$1:$A$33,menu_items!$B$1:$B$33,,0,1)</f>
        <v>Eggplant Parmesan</v>
      </c>
      <c r="H9411" t="str">
        <f>_xlfn.XLOOKUP(F9411,menu_items!$A$1:$A$33,menu_items!$C$1:$C$33,,0,1)</f>
        <v>Italian</v>
      </c>
      <c r="I9411">
        <f>_xlfn.XLOOKUP(F9411,menu_items!$A$1:$A$33,menu_items!$D$1:$D$33,,0,1)</f>
        <v>16.95</v>
      </c>
    </row>
    <row r="9412" spans="1:9" hidden="1" x14ac:dyDescent="0.25">
      <c r="A9412" s="2">
        <v>9411</v>
      </c>
      <c r="B9412" s="2">
        <v>4123</v>
      </c>
      <c r="C9412" s="1">
        <v>45233</v>
      </c>
      <c r="D9412" s="3">
        <v>0.53724537037037035</v>
      </c>
      <c r="E9412" s="3" t="str">
        <f>TEXT(Table1[[#This Row],[order_time]],"HH")</f>
        <v>12</v>
      </c>
      <c r="F9412">
        <v>107</v>
      </c>
      <c r="G9412" t="str">
        <f>_xlfn.XLOOKUP(F9412,menu_items!$A$1:$A$33,menu_items!$B$1:$B$33,,0,1)</f>
        <v>Orange Chicken</v>
      </c>
      <c r="H9412" t="str">
        <f>_xlfn.XLOOKUP(F9412,menu_items!$A$1:$A$33,menu_items!$C$1:$C$33,,0,1)</f>
        <v>Asian</v>
      </c>
      <c r="I9412">
        <f>_xlfn.XLOOKUP(F9412,menu_items!$A$1:$A$33,menu_items!$D$1:$D$33,,0,1)</f>
        <v>16.5</v>
      </c>
    </row>
    <row r="9413" spans="1:9" hidden="1" x14ac:dyDescent="0.25">
      <c r="A9413" s="2">
        <v>9412</v>
      </c>
      <c r="B9413" s="2">
        <v>4123</v>
      </c>
      <c r="C9413" s="1">
        <v>45233</v>
      </c>
      <c r="D9413" s="3">
        <v>0.53724537037037035</v>
      </c>
      <c r="E9413" s="3" t="str">
        <f>TEXT(Table1[[#This Row],[order_time]],"HH")</f>
        <v>12</v>
      </c>
      <c r="F9413">
        <v>116</v>
      </c>
      <c r="G9413" t="str">
        <f>_xlfn.XLOOKUP(F9413,menu_items!$A$1:$A$33,menu_items!$B$1:$B$33,,0,1)</f>
        <v>Steak Tacos</v>
      </c>
      <c r="H9413" t="str">
        <f>_xlfn.XLOOKUP(F9413,menu_items!$A$1:$A$33,menu_items!$C$1:$C$33,,0,1)</f>
        <v>Mexican</v>
      </c>
      <c r="I9413">
        <f>_xlfn.XLOOKUP(F9413,menu_items!$A$1:$A$33,menu_items!$D$1:$D$33,,0,1)</f>
        <v>13.95</v>
      </c>
    </row>
    <row r="9414" spans="1:9" hidden="1" x14ac:dyDescent="0.25">
      <c r="A9414" s="2">
        <v>9413</v>
      </c>
      <c r="B9414" s="2">
        <v>4123</v>
      </c>
      <c r="C9414" s="1">
        <v>45233</v>
      </c>
      <c r="D9414" s="3">
        <v>0.53724537037037035</v>
      </c>
      <c r="E9414" s="3" t="str">
        <f>TEXT(Table1[[#This Row],[order_time]],"HH")</f>
        <v>12</v>
      </c>
      <c r="F9414">
        <v>102</v>
      </c>
      <c r="G9414" t="str">
        <f>_xlfn.XLOOKUP(F9414,menu_items!$A$1:$A$33,menu_items!$B$1:$B$33,,0,1)</f>
        <v>Cheeseburger</v>
      </c>
      <c r="H9414" t="str">
        <f>_xlfn.XLOOKUP(F9414,menu_items!$A$1:$A$33,menu_items!$C$1:$C$33,,0,1)</f>
        <v>American</v>
      </c>
      <c r="I9414">
        <f>_xlfn.XLOOKUP(F9414,menu_items!$A$1:$A$33,menu_items!$D$1:$D$33,,0,1)</f>
        <v>13.95</v>
      </c>
    </row>
    <row r="9415" spans="1:9" hidden="1" x14ac:dyDescent="0.25">
      <c r="A9415" s="2">
        <v>9414</v>
      </c>
      <c r="B9415" s="2">
        <v>4123</v>
      </c>
      <c r="C9415" s="1">
        <v>45233</v>
      </c>
      <c r="D9415" s="3">
        <v>0.53724537037037035</v>
      </c>
      <c r="E9415" s="3" t="str">
        <f>TEXT(Table1[[#This Row],[order_time]],"HH")</f>
        <v>12</v>
      </c>
      <c r="F9415">
        <v>103</v>
      </c>
      <c r="G9415" t="str">
        <f>_xlfn.XLOOKUP(F9415,menu_items!$A$1:$A$33,menu_items!$B$1:$B$33,,0,1)</f>
        <v>Hot Dog</v>
      </c>
      <c r="H9415" t="str">
        <f>_xlfn.XLOOKUP(F9415,menu_items!$A$1:$A$33,menu_items!$C$1:$C$33,,0,1)</f>
        <v>American</v>
      </c>
      <c r="I9415">
        <f>_xlfn.XLOOKUP(F9415,menu_items!$A$1:$A$33,menu_items!$D$1:$D$33,,0,1)</f>
        <v>9</v>
      </c>
    </row>
    <row r="9416" spans="1:9" hidden="1" x14ac:dyDescent="0.25">
      <c r="A9416" s="2">
        <v>9415</v>
      </c>
      <c r="B9416" s="2">
        <v>4123</v>
      </c>
      <c r="C9416" s="1">
        <v>45233</v>
      </c>
      <c r="D9416" s="3">
        <v>0.53724537037037035</v>
      </c>
      <c r="E9416" s="3" t="str">
        <f>TEXT(Table1[[#This Row],[order_time]],"HH")</f>
        <v>12</v>
      </c>
      <c r="F9416">
        <v>124</v>
      </c>
      <c r="G9416" t="str">
        <f>_xlfn.XLOOKUP(F9416,menu_items!$A$1:$A$33,menu_items!$B$1:$B$33,,0,1)</f>
        <v>Spaghetti</v>
      </c>
      <c r="H9416" t="str">
        <f>_xlfn.XLOOKUP(F9416,menu_items!$A$1:$A$33,menu_items!$C$1:$C$33,,0,1)</f>
        <v>Italian</v>
      </c>
      <c r="I9416">
        <f>_xlfn.XLOOKUP(F9416,menu_items!$A$1:$A$33,menu_items!$D$1:$D$33,,0,1)</f>
        <v>14.5</v>
      </c>
    </row>
    <row r="9417" spans="1:9" hidden="1" x14ac:dyDescent="0.25">
      <c r="A9417" s="2">
        <v>9416</v>
      </c>
      <c r="B9417" s="2">
        <v>4123</v>
      </c>
      <c r="C9417" s="1">
        <v>45233</v>
      </c>
      <c r="D9417" s="3">
        <v>0.53724537037037035</v>
      </c>
      <c r="E9417" s="3" t="str">
        <f>TEXT(Table1[[#This Row],[order_time]],"HH")</f>
        <v>12</v>
      </c>
      <c r="F9417">
        <v>126</v>
      </c>
      <c r="G9417" t="str">
        <f>_xlfn.XLOOKUP(F9417,menu_items!$A$1:$A$33,menu_items!$B$1:$B$33,,0,1)</f>
        <v>Fettuccine Alfredo</v>
      </c>
      <c r="H9417" t="str">
        <f>_xlfn.XLOOKUP(F9417,menu_items!$A$1:$A$33,menu_items!$C$1:$C$33,,0,1)</f>
        <v>Italian</v>
      </c>
      <c r="I9417">
        <f>_xlfn.XLOOKUP(F9417,menu_items!$A$1:$A$33,menu_items!$D$1:$D$33,,0,1)</f>
        <v>14.5</v>
      </c>
    </row>
    <row r="9418" spans="1:9" hidden="1" x14ac:dyDescent="0.25">
      <c r="A9418" s="2">
        <v>9417</v>
      </c>
      <c r="B9418" s="2">
        <v>4123</v>
      </c>
      <c r="C9418" s="1">
        <v>45233</v>
      </c>
      <c r="D9418" s="3">
        <v>0.53724537037037035</v>
      </c>
      <c r="E9418" s="3" t="str">
        <f>TEXT(Table1[[#This Row],[order_time]],"HH")</f>
        <v>12</v>
      </c>
      <c r="F9418">
        <v>109</v>
      </c>
      <c r="G9418" t="str">
        <f>_xlfn.XLOOKUP(F9418,menu_items!$A$1:$A$33,menu_items!$B$1:$B$33,,0,1)</f>
        <v>Korean Beef Bowl</v>
      </c>
      <c r="H9418" t="str">
        <f>_xlfn.XLOOKUP(F9418,menu_items!$A$1:$A$33,menu_items!$C$1:$C$33,,0,1)</f>
        <v>Asian</v>
      </c>
      <c r="I9418">
        <f>_xlfn.XLOOKUP(F9418,menu_items!$A$1:$A$33,menu_items!$D$1:$D$33,,0,1)</f>
        <v>17.95</v>
      </c>
    </row>
    <row r="9419" spans="1:9" hidden="1" x14ac:dyDescent="0.25">
      <c r="A9419" s="2">
        <v>9418</v>
      </c>
      <c r="B9419" s="2">
        <v>4123</v>
      </c>
      <c r="C9419" s="1">
        <v>45233</v>
      </c>
      <c r="D9419" s="3">
        <v>0.53724537037037035</v>
      </c>
      <c r="E9419" s="3" t="str">
        <f>TEXT(Table1[[#This Row],[order_time]],"HH")</f>
        <v>12</v>
      </c>
      <c r="F9419">
        <v>117</v>
      </c>
      <c r="G9419" t="str">
        <f>_xlfn.XLOOKUP(F9419,menu_items!$A$1:$A$33,menu_items!$B$1:$B$33,,0,1)</f>
        <v>Chicken Burrito</v>
      </c>
      <c r="H9419" t="str">
        <f>_xlfn.XLOOKUP(F9419,menu_items!$A$1:$A$33,menu_items!$C$1:$C$33,,0,1)</f>
        <v>Mexican</v>
      </c>
      <c r="I9419">
        <f>_xlfn.XLOOKUP(F9419,menu_items!$A$1:$A$33,menu_items!$D$1:$D$33,,0,1)</f>
        <v>12.95</v>
      </c>
    </row>
    <row r="9420" spans="1:9" hidden="1" x14ac:dyDescent="0.25">
      <c r="A9420" s="2">
        <v>9419</v>
      </c>
      <c r="B9420" s="2">
        <v>4123</v>
      </c>
      <c r="C9420" s="1">
        <v>45233</v>
      </c>
      <c r="D9420" s="3">
        <v>0.53724537037037035</v>
      </c>
      <c r="E9420" s="3" t="str">
        <f>TEXT(Table1[[#This Row],[order_time]],"HH")</f>
        <v>12</v>
      </c>
      <c r="F9420">
        <v>129</v>
      </c>
      <c r="G9420" t="str">
        <f>_xlfn.XLOOKUP(F9420,menu_items!$A$1:$A$33,menu_items!$B$1:$B$33,,0,1)</f>
        <v>Mushroom Ravioli</v>
      </c>
      <c r="H9420" t="str">
        <f>_xlfn.XLOOKUP(F9420,menu_items!$A$1:$A$33,menu_items!$C$1:$C$33,,0,1)</f>
        <v>Italian</v>
      </c>
      <c r="I9420">
        <f>_xlfn.XLOOKUP(F9420,menu_items!$A$1:$A$33,menu_items!$D$1:$D$33,,0,1)</f>
        <v>15.5</v>
      </c>
    </row>
    <row r="9421" spans="1:9" hidden="1" x14ac:dyDescent="0.25">
      <c r="A9421" s="2">
        <v>9420</v>
      </c>
      <c r="B9421" s="2">
        <v>4123</v>
      </c>
      <c r="C9421" s="1">
        <v>45233</v>
      </c>
      <c r="D9421" s="3">
        <v>0.53724537037037035</v>
      </c>
      <c r="E9421" s="3" t="str">
        <f>TEXT(Table1[[#This Row],[order_time]],"HH")</f>
        <v>12</v>
      </c>
      <c r="F9421">
        <v>106</v>
      </c>
      <c r="G9421" t="str">
        <f>_xlfn.XLOOKUP(F9421,menu_items!$A$1:$A$33,menu_items!$B$1:$B$33,,0,1)</f>
        <v>French Fries</v>
      </c>
      <c r="H9421" t="str">
        <f>_xlfn.XLOOKUP(F9421,menu_items!$A$1:$A$33,menu_items!$C$1:$C$33,,0,1)</f>
        <v>American</v>
      </c>
      <c r="I9421">
        <f>_xlfn.XLOOKUP(F9421,menu_items!$A$1:$A$33,menu_items!$D$1:$D$33,,0,1)</f>
        <v>7</v>
      </c>
    </row>
    <row r="9422" spans="1:9" hidden="1" x14ac:dyDescent="0.25">
      <c r="A9422" s="2">
        <v>9421</v>
      </c>
      <c r="B9422" s="2">
        <v>4123</v>
      </c>
      <c r="C9422" s="1">
        <v>45233</v>
      </c>
      <c r="D9422" s="3">
        <v>0.53724537037037035</v>
      </c>
      <c r="E9422" s="3" t="str">
        <f>TEXT(Table1[[#This Row],[order_time]],"HH")</f>
        <v>12</v>
      </c>
      <c r="F9422">
        <v>114</v>
      </c>
      <c r="G9422" t="str">
        <f>_xlfn.XLOOKUP(F9422,menu_items!$A$1:$A$33,menu_items!$B$1:$B$33,,0,1)</f>
        <v>Potstickers</v>
      </c>
      <c r="H9422" t="str">
        <f>_xlfn.XLOOKUP(F9422,menu_items!$A$1:$A$33,menu_items!$C$1:$C$33,,0,1)</f>
        <v>Asian</v>
      </c>
      <c r="I9422">
        <f>_xlfn.XLOOKUP(F9422,menu_items!$A$1:$A$33,menu_items!$D$1:$D$33,,0,1)</f>
        <v>9</v>
      </c>
    </row>
    <row r="9423" spans="1:9" hidden="1" x14ac:dyDescent="0.25">
      <c r="A9423" s="2">
        <v>9422</v>
      </c>
      <c r="B9423" s="2">
        <v>4124</v>
      </c>
      <c r="C9423" s="1">
        <v>45233</v>
      </c>
      <c r="D9423" s="3">
        <v>0.53755787037037039</v>
      </c>
      <c r="E9423" s="3" t="str">
        <f>TEXT(Table1[[#This Row],[order_time]],"HH")</f>
        <v>12</v>
      </c>
      <c r="F9423">
        <v>124</v>
      </c>
      <c r="G9423" t="str">
        <f>_xlfn.XLOOKUP(F9423,menu_items!$A$1:$A$33,menu_items!$B$1:$B$33,,0,1)</f>
        <v>Spaghetti</v>
      </c>
      <c r="H9423" t="str">
        <f>_xlfn.XLOOKUP(F9423,menu_items!$A$1:$A$33,menu_items!$C$1:$C$33,,0,1)</f>
        <v>Italian</v>
      </c>
      <c r="I9423">
        <f>_xlfn.XLOOKUP(F9423,menu_items!$A$1:$A$33,menu_items!$D$1:$D$33,,0,1)</f>
        <v>14.5</v>
      </c>
    </row>
    <row r="9424" spans="1:9" hidden="1" x14ac:dyDescent="0.25">
      <c r="A9424" s="2">
        <v>9423</v>
      </c>
      <c r="B9424" s="2">
        <v>4124</v>
      </c>
      <c r="C9424" s="1">
        <v>45233</v>
      </c>
      <c r="D9424" s="3">
        <v>0.53755787037037039</v>
      </c>
      <c r="E9424" s="3" t="str">
        <f>TEXT(Table1[[#This Row],[order_time]],"HH")</f>
        <v>12</v>
      </c>
      <c r="F9424">
        <v>113</v>
      </c>
      <c r="G9424" t="str">
        <f>_xlfn.XLOOKUP(F9424,menu_items!$A$1:$A$33,menu_items!$B$1:$B$33,,0,1)</f>
        <v>Edamame</v>
      </c>
      <c r="H9424" t="str">
        <f>_xlfn.XLOOKUP(F9424,menu_items!$A$1:$A$33,menu_items!$C$1:$C$33,,0,1)</f>
        <v>Asian</v>
      </c>
      <c r="I9424">
        <f>_xlfn.XLOOKUP(F9424,menu_items!$A$1:$A$33,menu_items!$D$1:$D$33,,0,1)</f>
        <v>5</v>
      </c>
    </row>
    <row r="9425" spans="1:9" hidden="1" x14ac:dyDescent="0.25">
      <c r="A9425" s="2">
        <v>9424</v>
      </c>
      <c r="B9425" s="2">
        <v>4124</v>
      </c>
      <c r="C9425" s="1">
        <v>45233</v>
      </c>
      <c r="D9425" s="3">
        <v>0.53755787037037039</v>
      </c>
      <c r="E9425" s="3" t="str">
        <f>TEXT(Table1[[#This Row],[order_time]],"HH")</f>
        <v>12</v>
      </c>
      <c r="F9425">
        <v>131</v>
      </c>
      <c r="G9425" t="str">
        <f>_xlfn.XLOOKUP(F9425,menu_items!$A$1:$A$33,menu_items!$B$1:$B$33,,0,1)</f>
        <v>Chicken Parmesan</v>
      </c>
      <c r="H9425" t="str">
        <f>_xlfn.XLOOKUP(F9425,menu_items!$A$1:$A$33,menu_items!$C$1:$C$33,,0,1)</f>
        <v>Italian</v>
      </c>
      <c r="I9425">
        <f>_xlfn.XLOOKUP(F9425,menu_items!$A$1:$A$33,menu_items!$D$1:$D$33,,0,1)</f>
        <v>17.95</v>
      </c>
    </row>
    <row r="9426" spans="1:9" hidden="1" x14ac:dyDescent="0.25">
      <c r="A9426" s="2">
        <v>9425</v>
      </c>
      <c r="B9426" s="2">
        <v>4124</v>
      </c>
      <c r="C9426" s="1">
        <v>45233</v>
      </c>
      <c r="D9426" s="3">
        <v>0.53755787037037039</v>
      </c>
      <c r="E9426" s="3" t="str">
        <f>TEXT(Table1[[#This Row],[order_time]],"HH")</f>
        <v>12</v>
      </c>
      <c r="F9426">
        <v>106</v>
      </c>
      <c r="G9426" t="str">
        <f>_xlfn.XLOOKUP(F9426,menu_items!$A$1:$A$33,menu_items!$B$1:$B$33,,0,1)</f>
        <v>French Fries</v>
      </c>
      <c r="H9426" t="str">
        <f>_xlfn.XLOOKUP(F9426,menu_items!$A$1:$A$33,menu_items!$C$1:$C$33,,0,1)</f>
        <v>American</v>
      </c>
      <c r="I9426">
        <f>_xlfn.XLOOKUP(F9426,menu_items!$A$1:$A$33,menu_items!$D$1:$D$33,,0,1)</f>
        <v>7</v>
      </c>
    </row>
    <row r="9427" spans="1:9" x14ac:dyDescent="0.25">
      <c r="A9427" s="2">
        <v>9426</v>
      </c>
      <c r="B9427" s="2">
        <v>4125</v>
      </c>
      <c r="C9427" s="1">
        <v>45233</v>
      </c>
      <c r="D9427" s="3">
        <v>0.54177083333333331</v>
      </c>
      <c r="E9427" s="3" t="str">
        <f>TEXT(Table1[[#This Row],[order_time]],"HH")</f>
        <v>13</v>
      </c>
      <c r="F9427">
        <v>101</v>
      </c>
      <c r="G9427" t="str">
        <f>_xlfn.XLOOKUP(F9427,menu_items!$A$1:$A$33,menu_items!$B$1:$B$33,,0,1)</f>
        <v>Hamburger</v>
      </c>
      <c r="H9427" t="str">
        <f>_xlfn.XLOOKUP(F9427,menu_items!$A$1:$A$33,menu_items!$C$1:$C$33,,0,1)</f>
        <v>American</v>
      </c>
      <c r="I9427">
        <f>_xlfn.XLOOKUP(F9427,menu_items!$A$1:$A$33,menu_items!$D$1:$D$33,,0,1)</f>
        <v>12.95</v>
      </c>
    </row>
    <row r="9428" spans="1:9" hidden="1" x14ac:dyDescent="0.25">
      <c r="A9428" s="2">
        <v>9427</v>
      </c>
      <c r="B9428" s="2">
        <v>4126</v>
      </c>
      <c r="C9428" s="1">
        <v>45233</v>
      </c>
      <c r="D9428" s="3">
        <v>0.54682870370370373</v>
      </c>
      <c r="E9428" s="3" t="str">
        <f>TEXT(Table1[[#This Row],[order_time]],"HH")</f>
        <v>13</v>
      </c>
      <c r="F9428">
        <v>120</v>
      </c>
      <c r="G9428" t="str">
        <f>_xlfn.XLOOKUP(F9428,menu_items!$A$1:$A$33,menu_items!$B$1:$B$33,,0,1)</f>
        <v>Steak Torta</v>
      </c>
      <c r="H9428" t="str">
        <f>_xlfn.XLOOKUP(F9428,menu_items!$A$1:$A$33,menu_items!$C$1:$C$33,,0,1)</f>
        <v>Mexican</v>
      </c>
      <c r="I9428">
        <f>_xlfn.XLOOKUP(F9428,menu_items!$A$1:$A$33,menu_items!$D$1:$D$33,,0,1)</f>
        <v>13.95</v>
      </c>
    </row>
    <row r="9429" spans="1:9" hidden="1" x14ac:dyDescent="0.25">
      <c r="A9429" s="2">
        <v>9428</v>
      </c>
      <c r="B9429" s="2">
        <v>4127</v>
      </c>
      <c r="C9429" s="1">
        <v>45233</v>
      </c>
      <c r="D9429" s="3">
        <v>0.54850694444444448</v>
      </c>
      <c r="E9429" s="3" t="str">
        <f>TEXT(Table1[[#This Row],[order_time]],"HH")</f>
        <v>13</v>
      </c>
      <c r="F9429">
        <v>106</v>
      </c>
      <c r="G9429" t="str">
        <f>_xlfn.XLOOKUP(F9429,menu_items!$A$1:$A$33,menu_items!$B$1:$B$33,,0,1)</f>
        <v>French Fries</v>
      </c>
      <c r="H9429" t="str">
        <f>_xlfn.XLOOKUP(F9429,menu_items!$A$1:$A$33,menu_items!$C$1:$C$33,,0,1)</f>
        <v>American</v>
      </c>
      <c r="I9429">
        <f>_xlfn.XLOOKUP(F9429,menu_items!$A$1:$A$33,menu_items!$D$1:$D$33,,0,1)</f>
        <v>7</v>
      </c>
    </row>
    <row r="9430" spans="1:9" hidden="1" x14ac:dyDescent="0.25">
      <c r="A9430" s="2">
        <v>9429</v>
      </c>
      <c r="B9430" s="2">
        <v>4128</v>
      </c>
      <c r="C9430" s="1">
        <v>45233</v>
      </c>
      <c r="D9430" s="3">
        <v>0.55608796296296292</v>
      </c>
      <c r="E9430" s="3" t="str">
        <f>TEXT(Table1[[#This Row],[order_time]],"HH")</f>
        <v>13</v>
      </c>
      <c r="F9430">
        <v>105</v>
      </c>
      <c r="G9430" t="str">
        <f>_xlfn.XLOOKUP(F9430,menu_items!$A$1:$A$33,menu_items!$B$1:$B$33,,0,1)</f>
        <v>Mac &amp; Cheese</v>
      </c>
      <c r="H9430" t="str">
        <f>_xlfn.XLOOKUP(F9430,menu_items!$A$1:$A$33,menu_items!$C$1:$C$33,,0,1)</f>
        <v>American</v>
      </c>
      <c r="I9430">
        <f>_xlfn.XLOOKUP(F9430,menu_items!$A$1:$A$33,menu_items!$D$1:$D$33,,0,1)</f>
        <v>7</v>
      </c>
    </row>
    <row r="9431" spans="1:9" hidden="1" x14ac:dyDescent="0.25">
      <c r="A9431" s="2">
        <v>9430</v>
      </c>
      <c r="B9431" s="2">
        <v>4129</v>
      </c>
      <c r="C9431" s="1">
        <v>45233</v>
      </c>
      <c r="D9431" s="3">
        <v>0.55645833333333339</v>
      </c>
      <c r="E9431" s="3" t="str">
        <f>TEXT(Table1[[#This Row],[order_time]],"HH")</f>
        <v>13</v>
      </c>
      <c r="F9431">
        <v>124</v>
      </c>
      <c r="G9431" t="str">
        <f>_xlfn.XLOOKUP(F9431,menu_items!$A$1:$A$33,menu_items!$B$1:$B$33,,0,1)</f>
        <v>Spaghetti</v>
      </c>
      <c r="H9431" t="str">
        <f>_xlfn.XLOOKUP(F9431,menu_items!$A$1:$A$33,menu_items!$C$1:$C$33,,0,1)</f>
        <v>Italian</v>
      </c>
      <c r="I9431">
        <f>_xlfn.XLOOKUP(F9431,menu_items!$A$1:$A$33,menu_items!$D$1:$D$33,,0,1)</f>
        <v>14.5</v>
      </c>
    </row>
    <row r="9432" spans="1:9" hidden="1" x14ac:dyDescent="0.25">
      <c r="A9432" s="2">
        <v>9431</v>
      </c>
      <c r="B9432" s="2">
        <v>4130</v>
      </c>
      <c r="C9432" s="1">
        <v>45233</v>
      </c>
      <c r="D9432" s="3">
        <v>0.55700231481481477</v>
      </c>
      <c r="E9432" s="3" t="str">
        <f>TEXT(Table1[[#This Row],[order_time]],"HH")</f>
        <v>13</v>
      </c>
      <c r="F9432">
        <v>116</v>
      </c>
      <c r="G9432" t="str">
        <f>_xlfn.XLOOKUP(F9432,menu_items!$A$1:$A$33,menu_items!$B$1:$B$33,,0,1)</f>
        <v>Steak Tacos</v>
      </c>
      <c r="H9432" t="str">
        <f>_xlfn.XLOOKUP(F9432,menu_items!$A$1:$A$33,menu_items!$C$1:$C$33,,0,1)</f>
        <v>Mexican</v>
      </c>
      <c r="I9432">
        <f>_xlfn.XLOOKUP(F9432,menu_items!$A$1:$A$33,menu_items!$D$1:$D$33,,0,1)</f>
        <v>13.95</v>
      </c>
    </row>
    <row r="9433" spans="1:9" hidden="1" x14ac:dyDescent="0.25">
      <c r="A9433" s="2">
        <v>9432</v>
      </c>
      <c r="B9433" s="2">
        <v>4130</v>
      </c>
      <c r="C9433" s="1">
        <v>45233</v>
      </c>
      <c r="D9433" s="3">
        <v>0.55700231481481477</v>
      </c>
      <c r="E9433" s="3" t="str">
        <f>TEXT(Table1[[#This Row],[order_time]],"HH")</f>
        <v>13</v>
      </c>
      <c r="F9433">
        <v>102</v>
      </c>
      <c r="G9433" t="str">
        <f>_xlfn.XLOOKUP(F9433,menu_items!$A$1:$A$33,menu_items!$B$1:$B$33,,0,1)</f>
        <v>Cheeseburger</v>
      </c>
      <c r="H9433" t="str">
        <f>_xlfn.XLOOKUP(F9433,menu_items!$A$1:$A$33,menu_items!$C$1:$C$33,,0,1)</f>
        <v>American</v>
      </c>
      <c r="I9433">
        <f>_xlfn.XLOOKUP(F9433,menu_items!$A$1:$A$33,menu_items!$D$1:$D$33,,0,1)</f>
        <v>13.95</v>
      </c>
    </row>
    <row r="9434" spans="1:9" hidden="1" x14ac:dyDescent="0.25">
      <c r="A9434" s="2">
        <v>9433</v>
      </c>
      <c r="B9434" s="2">
        <v>4130</v>
      </c>
      <c r="C9434" s="1">
        <v>45233</v>
      </c>
      <c r="D9434" s="3">
        <v>0.55700231481481477</v>
      </c>
      <c r="E9434" s="3" t="str">
        <f>TEXT(Table1[[#This Row],[order_time]],"HH")</f>
        <v>13</v>
      </c>
      <c r="F9434">
        <v>105</v>
      </c>
      <c r="G9434" t="str">
        <f>_xlfn.XLOOKUP(F9434,menu_items!$A$1:$A$33,menu_items!$B$1:$B$33,,0,1)</f>
        <v>Mac &amp; Cheese</v>
      </c>
      <c r="H9434" t="str">
        <f>_xlfn.XLOOKUP(F9434,menu_items!$A$1:$A$33,menu_items!$C$1:$C$33,,0,1)</f>
        <v>American</v>
      </c>
      <c r="I9434">
        <f>_xlfn.XLOOKUP(F9434,menu_items!$A$1:$A$33,menu_items!$D$1:$D$33,,0,1)</f>
        <v>7</v>
      </c>
    </row>
    <row r="9435" spans="1:9" x14ac:dyDescent="0.25">
      <c r="A9435" s="2">
        <v>9434</v>
      </c>
      <c r="B9435" s="2">
        <v>4131</v>
      </c>
      <c r="C9435" s="1">
        <v>45233</v>
      </c>
      <c r="D9435" s="3">
        <v>0.57306712962962958</v>
      </c>
      <c r="E9435" s="3" t="str">
        <f>TEXT(Table1[[#This Row],[order_time]],"HH")</f>
        <v>13</v>
      </c>
      <c r="F9435">
        <v>101</v>
      </c>
      <c r="G9435" t="str">
        <f>_xlfn.XLOOKUP(F9435,menu_items!$A$1:$A$33,menu_items!$B$1:$B$33,,0,1)</f>
        <v>Hamburger</v>
      </c>
      <c r="H9435" t="str">
        <f>_xlfn.XLOOKUP(F9435,menu_items!$A$1:$A$33,menu_items!$C$1:$C$33,,0,1)</f>
        <v>American</v>
      </c>
      <c r="I9435">
        <f>_xlfn.XLOOKUP(F9435,menu_items!$A$1:$A$33,menu_items!$D$1:$D$33,,0,1)</f>
        <v>12.95</v>
      </c>
    </row>
    <row r="9436" spans="1:9" x14ac:dyDescent="0.25">
      <c r="A9436" s="2">
        <v>9435</v>
      </c>
      <c r="B9436" s="2">
        <v>4131</v>
      </c>
      <c r="C9436" s="1">
        <v>45233</v>
      </c>
      <c r="D9436" s="3">
        <v>0.57306712962962958</v>
      </c>
      <c r="E9436" s="3" t="str">
        <f>TEXT(Table1[[#This Row],[order_time]],"HH")</f>
        <v>13</v>
      </c>
      <c r="F9436">
        <v>101</v>
      </c>
      <c r="G9436" t="str">
        <f>_xlfn.XLOOKUP(F9436,menu_items!$A$1:$A$33,menu_items!$B$1:$B$33,,0,1)</f>
        <v>Hamburger</v>
      </c>
      <c r="H9436" t="str">
        <f>_xlfn.XLOOKUP(F9436,menu_items!$A$1:$A$33,menu_items!$C$1:$C$33,,0,1)</f>
        <v>American</v>
      </c>
      <c r="I9436">
        <f>_xlfn.XLOOKUP(F9436,menu_items!$A$1:$A$33,menu_items!$D$1:$D$33,,0,1)</f>
        <v>12.95</v>
      </c>
    </row>
    <row r="9437" spans="1:9" hidden="1" x14ac:dyDescent="0.25">
      <c r="A9437" s="2">
        <v>9436</v>
      </c>
      <c r="B9437" s="2">
        <v>4131</v>
      </c>
      <c r="C9437" s="1">
        <v>45233</v>
      </c>
      <c r="D9437" s="3">
        <v>0.57306712962962958</v>
      </c>
      <c r="E9437" s="3" t="str">
        <f>TEXT(Table1[[#This Row],[order_time]],"HH")</f>
        <v>13</v>
      </c>
      <c r="F9437">
        <v>108</v>
      </c>
      <c r="G9437" t="str">
        <f>_xlfn.XLOOKUP(F9437,menu_items!$A$1:$A$33,menu_items!$B$1:$B$33,,0,1)</f>
        <v>Tofu Pad Thai</v>
      </c>
      <c r="H9437" t="str">
        <f>_xlfn.XLOOKUP(F9437,menu_items!$A$1:$A$33,menu_items!$C$1:$C$33,,0,1)</f>
        <v>Asian</v>
      </c>
      <c r="I9437">
        <f>_xlfn.XLOOKUP(F9437,menu_items!$A$1:$A$33,menu_items!$D$1:$D$33,,0,1)</f>
        <v>14.5</v>
      </c>
    </row>
    <row r="9438" spans="1:9" hidden="1" x14ac:dyDescent="0.25">
      <c r="A9438" s="2">
        <v>9437</v>
      </c>
      <c r="B9438" s="2">
        <v>4131</v>
      </c>
      <c r="C9438" s="1">
        <v>45233</v>
      </c>
      <c r="D9438" s="3">
        <v>0.57306712962962958</v>
      </c>
      <c r="E9438" s="3" t="str">
        <f>TEXT(Table1[[#This Row],[order_time]],"HH")</f>
        <v>13</v>
      </c>
      <c r="F9438">
        <v>128</v>
      </c>
      <c r="G9438" t="str">
        <f>_xlfn.XLOOKUP(F9438,menu_items!$A$1:$A$33,menu_items!$B$1:$B$33,,0,1)</f>
        <v>Cheese Lasagna</v>
      </c>
      <c r="H9438" t="str">
        <f>_xlfn.XLOOKUP(F9438,menu_items!$A$1:$A$33,menu_items!$C$1:$C$33,,0,1)</f>
        <v>Italian</v>
      </c>
      <c r="I9438">
        <f>_xlfn.XLOOKUP(F9438,menu_items!$A$1:$A$33,menu_items!$D$1:$D$33,,0,1)</f>
        <v>15.5</v>
      </c>
    </row>
    <row r="9439" spans="1:9" hidden="1" x14ac:dyDescent="0.25">
      <c r="A9439" s="2">
        <v>9438</v>
      </c>
      <c r="B9439" s="2">
        <v>4131</v>
      </c>
      <c r="C9439" s="1">
        <v>45233</v>
      </c>
      <c r="D9439" s="3">
        <v>0.57306712962962958</v>
      </c>
      <c r="E9439" s="3" t="str">
        <f>TEXT(Table1[[#This Row],[order_time]],"HH")</f>
        <v>13</v>
      </c>
      <c r="F9439">
        <v>129</v>
      </c>
      <c r="G9439" t="str">
        <f>_xlfn.XLOOKUP(F9439,menu_items!$A$1:$A$33,menu_items!$B$1:$B$33,,0,1)</f>
        <v>Mushroom Ravioli</v>
      </c>
      <c r="H9439" t="str">
        <f>_xlfn.XLOOKUP(F9439,menu_items!$A$1:$A$33,menu_items!$C$1:$C$33,,0,1)</f>
        <v>Italian</v>
      </c>
      <c r="I9439">
        <f>_xlfn.XLOOKUP(F9439,menu_items!$A$1:$A$33,menu_items!$D$1:$D$33,,0,1)</f>
        <v>15.5</v>
      </c>
    </row>
    <row r="9440" spans="1:9" hidden="1" x14ac:dyDescent="0.25">
      <c r="A9440" s="2">
        <v>9439</v>
      </c>
      <c r="B9440" s="2">
        <v>4131</v>
      </c>
      <c r="C9440" s="1">
        <v>45233</v>
      </c>
      <c r="D9440" s="3">
        <v>0.57306712962962958</v>
      </c>
      <c r="E9440" s="3" t="str">
        <f>TEXT(Table1[[#This Row],[order_time]],"HH")</f>
        <v>13</v>
      </c>
      <c r="F9440">
        <v>113</v>
      </c>
      <c r="G9440" t="str">
        <f>_xlfn.XLOOKUP(F9440,menu_items!$A$1:$A$33,menu_items!$B$1:$B$33,,0,1)</f>
        <v>Edamame</v>
      </c>
      <c r="H9440" t="str">
        <f>_xlfn.XLOOKUP(F9440,menu_items!$A$1:$A$33,menu_items!$C$1:$C$33,,0,1)</f>
        <v>Asian</v>
      </c>
      <c r="I9440">
        <f>_xlfn.XLOOKUP(F9440,menu_items!$A$1:$A$33,menu_items!$D$1:$D$33,,0,1)</f>
        <v>5</v>
      </c>
    </row>
    <row r="9441" spans="1:9" hidden="1" x14ac:dyDescent="0.25">
      <c r="A9441" s="2">
        <v>9440</v>
      </c>
      <c r="B9441" s="2">
        <v>4131</v>
      </c>
      <c r="C9441" s="1">
        <v>45233</v>
      </c>
      <c r="D9441" s="3">
        <v>0.57306712962962958</v>
      </c>
      <c r="E9441" s="3" t="str">
        <f>TEXT(Table1[[#This Row],[order_time]],"HH")</f>
        <v>13</v>
      </c>
      <c r="F9441">
        <v>132</v>
      </c>
      <c r="G9441" t="str">
        <f>_xlfn.XLOOKUP(F9441,menu_items!$A$1:$A$33,menu_items!$B$1:$B$33,,0,1)</f>
        <v>Eggplant Parmesan</v>
      </c>
      <c r="H9441" t="str">
        <f>_xlfn.XLOOKUP(F9441,menu_items!$A$1:$A$33,menu_items!$C$1:$C$33,,0,1)</f>
        <v>Italian</v>
      </c>
      <c r="I9441">
        <f>_xlfn.XLOOKUP(F9441,menu_items!$A$1:$A$33,menu_items!$D$1:$D$33,,0,1)</f>
        <v>16.95</v>
      </c>
    </row>
    <row r="9442" spans="1:9" hidden="1" x14ac:dyDescent="0.25">
      <c r="A9442" s="2">
        <v>9441</v>
      </c>
      <c r="B9442" s="2">
        <v>4132</v>
      </c>
      <c r="C9442" s="1">
        <v>45233</v>
      </c>
      <c r="D9442" s="3">
        <v>0.57622685185185185</v>
      </c>
      <c r="E9442" s="3" t="str">
        <f>TEXT(Table1[[#This Row],[order_time]],"HH")</f>
        <v>13</v>
      </c>
      <c r="F9442">
        <v>126</v>
      </c>
      <c r="G9442" t="str">
        <f>_xlfn.XLOOKUP(F9442,menu_items!$A$1:$A$33,menu_items!$B$1:$B$33,,0,1)</f>
        <v>Fettuccine Alfredo</v>
      </c>
      <c r="H9442" t="str">
        <f>_xlfn.XLOOKUP(F9442,menu_items!$A$1:$A$33,menu_items!$C$1:$C$33,,0,1)</f>
        <v>Italian</v>
      </c>
      <c r="I9442">
        <f>_xlfn.XLOOKUP(F9442,menu_items!$A$1:$A$33,menu_items!$D$1:$D$33,,0,1)</f>
        <v>14.5</v>
      </c>
    </row>
    <row r="9443" spans="1:9" hidden="1" x14ac:dyDescent="0.25">
      <c r="A9443" s="2">
        <v>9442</v>
      </c>
      <c r="B9443" s="2">
        <v>4132</v>
      </c>
      <c r="C9443" s="1">
        <v>45233</v>
      </c>
      <c r="D9443" s="3">
        <v>0.57622685185185185</v>
      </c>
      <c r="E9443" s="3" t="str">
        <f>TEXT(Table1[[#This Row],[order_time]],"HH")</f>
        <v>13</v>
      </c>
      <c r="F9443">
        <v>129</v>
      </c>
      <c r="G9443" t="str">
        <f>_xlfn.XLOOKUP(F9443,menu_items!$A$1:$A$33,menu_items!$B$1:$B$33,,0,1)</f>
        <v>Mushroom Ravioli</v>
      </c>
      <c r="H9443" t="str">
        <f>_xlfn.XLOOKUP(F9443,menu_items!$A$1:$A$33,menu_items!$C$1:$C$33,,0,1)</f>
        <v>Italian</v>
      </c>
      <c r="I9443">
        <f>_xlfn.XLOOKUP(F9443,menu_items!$A$1:$A$33,menu_items!$D$1:$D$33,,0,1)</f>
        <v>15.5</v>
      </c>
    </row>
    <row r="9444" spans="1:9" hidden="1" x14ac:dyDescent="0.25">
      <c r="A9444" s="2">
        <v>9443</v>
      </c>
      <c r="B9444" s="2">
        <v>4132</v>
      </c>
      <c r="C9444" s="1">
        <v>45233</v>
      </c>
      <c r="D9444" s="3">
        <v>0.57622685185185185</v>
      </c>
      <c r="E9444" s="3" t="str">
        <f>TEXT(Table1[[#This Row],[order_time]],"HH")</f>
        <v>13</v>
      </c>
      <c r="F9444">
        <v>105</v>
      </c>
      <c r="G9444" t="str">
        <f>_xlfn.XLOOKUP(F9444,menu_items!$A$1:$A$33,menu_items!$B$1:$B$33,,0,1)</f>
        <v>Mac &amp; Cheese</v>
      </c>
      <c r="H9444" t="str">
        <f>_xlfn.XLOOKUP(F9444,menu_items!$A$1:$A$33,menu_items!$C$1:$C$33,,0,1)</f>
        <v>American</v>
      </c>
      <c r="I9444">
        <f>_xlfn.XLOOKUP(F9444,menu_items!$A$1:$A$33,menu_items!$D$1:$D$33,,0,1)</f>
        <v>7</v>
      </c>
    </row>
    <row r="9445" spans="1:9" hidden="1" x14ac:dyDescent="0.25">
      <c r="A9445" s="2">
        <v>9444</v>
      </c>
      <c r="B9445" s="2">
        <v>4132</v>
      </c>
      <c r="C9445" s="1">
        <v>45233</v>
      </c>
      <c r="D9445" s="3">
        <v>0.57622685185185185</v>
      </c>
      <c r="E9445" s="3" t="str">
        <f>TEXT(Table1[[#This Row],[order_time]],"HH")</f>
        <v>13</v>
      </c>
      <c r="F9445">
        <v>123</v>
      </c>
      <c r="G9445" t="str">
        <f>_xlfn.XLOOKUP(F9445,menu_items!$A$1:$A$33,menu_items!$B$1:$B$33,,0,1)</f>
        <v>Chips &amp; Guacamole</v>
      </c>
      <c r="H9445" t="str">
        <f>_xlfn.XLOOKUP(F9445,menu_items!$A$1:$A$33,menu_items!$C$1:$C$33,,0,1)</f>
        <v>Mexican</v>
      </c>
      <c r="I9445">
        <f>_xlfn.XLOOKUP(F9445,menu_items!$A$1:$A$33,menu_items!$D$1:$D$33,,0,1)</f>
        <v>9</v>
      </c>
    </row>
    <row r="9446" spans="1:9" hidden="1" x14ac:dyDescent="0.25">
      <c r="A9446" s="2">
        <v>9445</v>
      </c>
      <c r="B9446" s="2">
        <v>4133</v>
      </c>
      <c r="C9446" s="1">
        <v>45233</v>
      </c>
      <c r="D9446" s="3">
        <v>0.58690972222222226</v>
      </c>
      <c r="E9446" s="3" t="str">
        <f>TEXT(Table1[[#This Row],[order_time]],"HH")</f>
        <v>14</v>
      </c>
      <c r="F9446">
        <v>105</v>
      </c>
      <c r="G9446" t="str">
        <f>_xlfn.XLOOKUP(F9446,menu_items!$A$1:$A$33,menu_items!$B$1:$B$33,,0,1)</f>
        <v>Mac &amp; Cheese</v>
      </c>
      <c r="H9446" t="str">
        <f>_xlfn.XLOOKUP(F9446,menu_items!$A$1:$A$33,menu_items!$C$1:$C$33,,0,1)</f>
        <v>American</v>
      </c>
      <c r="I9446">
        <f>_xlfn.XLOOKUP(F9446,menu_items!$A$1:$A$33,menu_items!$D$1:$D$33,,0,1)</f>
        <v>7</v>
      </c>
    </row>
    <row r="9447" spans="1:9" hidden="1" x14ac:dyDescent="0.25">
      <c r="A9447" s="2">
        <v>9446</v>
      </c>
      <c r="B9447" s="2">
        <v>4134</v>
      </c>
      <c r="C9447" s="1">
        <v>45233</v>
      </c>
      <c r="D9447" s="3">
        <v>0.59991898148148148</v>
      </c>
      <c r="E9447" s="3" t="str">
        <f>TEXT(Table1[[#This Row],[order_time]],"HH")</f>
        <v>14</v>
      </c>
      <c r="F9447">
        <v>125</v>
      </c>
      <c r="G9447" t="str">
        <f>_xlfn.XLOOKUP(F9447,menu_items!$A$1:$A$33,menu_items!$B$1:$B$33,,0,1)</f>
        <v>Spaghetti &amp; Meatballs</v>
      </c>
      <c r="H9447" t="str">
        <f>_xlfn.XLOOKUP(F9447,menu_items!$A$1:$A$33,menu_items!$C$1:$C$33,,0,1)</f>
        <v>Italian</v>
      </c>
      <c r="I9447">
        <f>_xlfn.XLOOKUP(F9447,menu_items!$A$1:$A$33,menu_items!$D$1:$D$33,,0,1)</f>
        <v>17.95</v>
      </c>
    </row>
    <row r="9448" spans="1:9" hidden="1" x14ac:dyDescent="0.25">
      <c r="A9448" s="2">
        <v>9447</v>
      </c>
      <c r="B9448" s="2">
        <v>4134</v>
      </c>
      <c r="C9448" s="1">
        <v>45233</v>
      </c>
      <c r="D9448" s="3">
        <v>0.59991898148148148</v>
      </c>
      <c r="E9448" s="3" t="str">
        <f>TEXT(Table1[[#This Row],[order_time]],"HH")</f>
        <v>14</v>
      </c>
      <c r="F9448">
        <v>110</v>
      </c>
      <c r="G9448" t="str">
        <f>_xlfn.XLOOKUP(F9448,menu_items!$A$1:$A$33,menu_items!$B$1:$B$33,,0,1)</f>
        <v>Pork Ramen</v>
      </c>
      <c r="H9448" t="str">
        <f>_xlfn.XLOOKUP(F9448,menu_items!$A$1:$A$33,menu_items!$C$1:$C$33,,0,1)</f>
        <v>Asian</v>
      </c>
      <c r="I9448">
        <f>_xlfn.XLOOKUP(F9448,menu_items!$A$1:$A$33,menu_items!$D$1:$D$33,,0,1)</f>
        <v>17.95</v>
      </c>
    </row>
    <row r="9449" spans="1:9" hidden="1" x14ac:dyDescent="0.25">
      <c r="A9449" s="2">
        <v>9448</v>
      </c>
      <c r="B9449" s="2">
        <v>4135</v>
      </c>
      <c r="C9449" s="1">
        <v>45233</v>
      </c>
      <c r="D9449" s="3">
        <v>0.60108796296296296</v>
      </c>
      <c r="E9449" s="3" t="str">
        <f>TEXT(Table1[[#This Row],[order_time]],"HH")</f>
        <v>14</v>
      </c>
      <c r="F9449">
        <v>102</v>
      </c>
      <c r="G9449" t="str">
        <f>_xlfn.XLOOKUP(F9449,menu_items!$A$1:$A$33,menu_items!$B$1:$B$33,,0,1)</f>
        <v>Cheeseburger</v>
      </c>
      <c r="H9449" t="str">
        <f>_xlfn.XLOOKUP(F9449,menu_items!$A$1:$A$33,menu_items!$C$1:$C$33,,0,1)</f>
        <v>American</v>
      </c>
      <c r="I9449">
        <f>_xlfn.XLOOKUP(F9449,menu_items!$A$1:$A$33,menu_items!$D$1:$D$33,,0,1)</f>
        <v>13.95</v>
      </c>
    </row>
    <row r="9450" spans="1:9" hidden="1" x14ac:dyDescent="0.25">
      <c r="A9450" s="2">
        <v>9449</v>
      </c>
      <c r="B9450" s="2">
        <v>4135</v>
      </c>
      <c r="C9450" s="1">
        <v>45233</v>
      </c>
      <c r="D9450" s="3">
        <v>0.60108796296296296</v>
      </c>
      <c r="E9450" s="3" t="str">
        <f>TEXT(Table1[[#This Row],[order_time]],"HH")</f>
        <v>14</v>
      </c>
      <c r="F9450">
        <v>106</v>
      </c>
      <c r="G9450" t="str">
        <f>_xlfn.XLOOKUP(F9450,menu_items!$A$1:$A$33,menu_items!$B$1:$B$33,,0,1)</f>
        <v>French Fries</v>
      </c>
      <c r="H9450" t="str">
        <f>_xlfn.XLOOKUP(F9450,menu_items!$A$1:$A$33,menu_items!$C$1:$C$33,,0,1)</f>
        <v>American</v>
      </c>
      <c r="I9450">
        <f>_xlfn.XLOOKUP(F9450,menu_items!$A$1:$A$33,menu_items!$D$1:$D$33,,0,1)</f>
        <v>7</v>
      </c>
    </row>
    <row r="9451" spans="1:9" hidden="1" x14ac:dyDescent="0.25">
      <c r="A9451" s="2">
        <v>9450</v>
      </c>
      <c r="B9451" s="2">
        <v>4136</v>
      </c>
      <c r="C9451" s="1">
        <v>45233</v>
      </c>
      <c r="D9451" s="3">
        <v>0.60652777777777778</v>
      </c>
      <c r="E9451" s="3" t="str">
        <f>TEXT(Table1[[#This Row],[order_time]],"HH")</f>
        <v>14</v>
      </c>
      <c r="F9451">
        <v>108</v>
      </c>
      <c r="G9451" t="str">
        <f>_xlfn.XLOOKUP(F9451,menu_items!$A$1:$A$33,menu_items!$B$1:$B$33,,0,1)</f>
        <v>Tofu Pad Thai</v>
      </c>
      <c r="H9451" t="str">
        <f>_xlfn.XLOOKUP(F9451,menu_items!$A$1:$A$33,menu_items!$C$1:$C$33,,0,1)</f>
        <v>Asian</v>
      </c>
      <c r="I9451">
        <f>_xlfn.XLOOKUP(F9451,menu_items!$A$1:$A$33,menu_items!$D$1:$D$33,,0,1)</f>
        <v>14.5</v>
      </c>
    </row>
    <row r="9452" spans="1:9" hidden="1" x14ac:dyDescent="0.25">
      <c r="A9452" s="2">
        <v>9451</v>
      </c>
      <c r="B9452" s="2">
        <v>4136</v>
      </c>
      <c r="C9452" s="1">
        <v>45233</v>
      </c>
      <c r="D9452" s="3">
        <v>0.60652777777777778</v>
      </c>
      <c r="E9452" s="3" t="str">
        <f>TEXT(Table1[[#This Row],[order_time]],"HH")</f>
        <v>14</v>
      </c>
      <c r="F9452">
        <v>119</v>
      </c>
      <c r="G9452" t="str">
        <f>_xlfn.XLOOKUP(F9452,menu_items!$A$1:$A$33,menu_items!$B$1:$B$33,,0,1)</f>
        <v>Chicken Torta</v>
      </c>
      <c r="H9452" t="str">
        <f>_xlfn.XLOOKUP(F9452,menu_items!$A$1:$A$33,menu_items!$C$1:$C$33,,0,1)</f>
        <v>Mexican</v>
      </c>
      <c r="I9452">
        <f>_xlfn.XLOOKUP(F9452,menu_items!$A$1:$A$33,menu_items!$D$1:$D$33,,0,1)</f>
        <v>11.95</v>
      </c>
    </row>
    <row r="9453" spans="1:9" hidden="1" x14ac:dyDescent="0.25">
      <c r="A9453" s="2">
        <v>9452</v>
      </c>
      <c r="B9453" s="2">
        <v>4136</v>
      </c>
      <c r="C9453" s="1">
        <v>45233</v>
      </c>
      <c r="D9453" s="3">
        <v>0.60652777777777778</v>
      </c>
      <c r="E9453" s="3" t="str">
        <f>TEXT(Table1[[#This Row],[order_time]],"HH")</f>
        <v>14</v>
      </c>
      <c r="F9453">
        <v>120</v>
      </c>
      <c r="G9453" t="str">
        <f>_xlfn.XLOOKUP(F9453,menu_items!$A$1:$A$33,menu_items!$B$1:$B$33,,0,1)</f>
        <v>Steak Torta</v>
      </c>
      <c r="H9453" t="str">
        <f>_xlfn.XLOOKUP(F9453,menu_items!$A$1:$A$33,menu_items!$C$1:$C$33,,0,1)</f>
        <v>Mexican</v>
      </c>
      <c r="I9453">
        <f>_xlfn.XLOOKUP(F9453,menu_items!$A$1:$A$33,menu_items!$D$1:$D$33,,0,1)</f>
        <v>13.95</v>
      </c>
    </row>
    <row r="9454" spans="1:9" hidden="1" x14ac:dyDescent="0.25">
      <c r="A9454" s="2">
        <v>9453</v>
      </c>
      <c r="B9454" s="2">
        <v>4136</v>
      </c>
      <c r="C9454" s="1">
        <v>45233</v>
      </c>
      <c r="D9454" s="3">
        <v>0.60652777777777778</v>
      </c>
      <c r="E9454" s="3" t="str">
        <f>TEXT(Table1[[#This Row],[order_time]],"HH")</f>
        <v>14</v>
      </c>
      <c r="F9454" t="s">
        <v>5</v>
      </c>
      <c r="G9454" t="e">
        <f>_xlfn.XLOOKUP(F9454,menu_items!$A$1:$A$33,menu_items!$B$1:$B$33,,0,1)</f>
        <v>#N/A</v>
      </c>
      <c r="H9454" t="e">
        <f>_xlfn.XLOOKUP(F9454,menu_items!$A$1:$A$33,menu_items!$C$1:$C$33,,0,1)</f>
        <v>#N/A</v>
      </c>
      <c r="I9454" t="e">
        <f>_xlfn.XLOOKUP(F9454,menu_items!$A$1:$A$33,menu_items!$D$1:$D$33,,0,1)</f>
        <v>#N/A</v>
      </c>
    </row>
    <row r="9455" spans="1:9" hidden="1" x14ac:dyDescent="0.25">
      <c r="A9455" s="2">
        <v>9454</v>
      </c>
      <c r="B9455" s="2">
        <v>4136</v>
      </c>
      <c r="C9455" s="1">
        <v>45233</v>
      </c>
      <c r="D9455" s="3">
        <v>0.60652777777777778</v>
      </c>
      <c r="E9455" s="3" t="str">
        <f>TEXT(Table1[[#This Row],[order_time]],"HH")</f>
        <v>14</v>
      </c>
      <c r="F9455">
        <v>132</v>
      </c>
      <c r="G9455" t="str">
        <f>_xlfn.XLOOKUP(F9455,menu_items!$A$1:$A$33,menu_items!$B$1:$B$33,,0,1)</f>
        <v>Eggplant Parmesan</v>
      </c>
      <c r="H9455" t="str">
        <f>_xlfn.XLOOKUP(F9455,menu_items!$A$1:$A$33,menu_items!$C$1:$C$33,,0,1)</f>
        <v>Italian</v>
      </c>
      <c r="I9455">
        <f>_xlfn.XLOOKUP(F9455,menu_items!$A$1:$A$33,menu_items!$D$1:$D$33,,0,1)</f>
        <v>16.95</v>
      </c>
    </row>
    <row r="9456" spans="1:9" hidden="1" x14ac:dyDescent="0.25">
      <c r="A9456" s="2">
        <v>9455</v>
      </c>
      <c r="B9456" s="2">
        <v>4137</v>
      </c>
      <c r="C9456" s="1">
        <v>45233</v>
      </c>
      <c r="D9456" s="3">
        <v>0.60670138888888892</v>
      </c>
      <c r="E9456" s="3" t="str">
        <f>TEXT(Table1[[#This Row],[order_time]],"HH")</f>
        <v>14</v>
      </c>
      <c r="F9456">
        <v>131</v>
      </c>
      <c r="G9456" t="str">
        <f>_xlfn.XLOOKUP(F9456,menu_items!$A$1:$A$33,menu_items!$B$1:$B$33,,0,1)</f>
        <v>Chicken Parmesan</v>
      </c>
      <c r="H9456" t="str">
        <f>_xlfn.XLOOKUP(F9456,menu_items!$A$1:$A$33,menu_items!$C$1:$C$33,,0,1)</f>
        <v>Italian</v>
      </c>
      <c r="I9456">
        <f>_xlfn.XLOOKUP(F9456,menu_items!$A$1:$A$33,menu_items!$D$1:$D$33,,0,1)</f>
        <v>17.95</v>
      </c>
    </row>
    <row r="9457" spans="1:9" hidden="1" x14ac:dyDescent="0.25">
      <c r="A9457" s="2">
        <v>9456</v>
      </c>
      <c r="B9457" s="2">
        <v>4138</v>
      </c>
      <c r="C9457" s="1">
        <v>45233</v>
      </c>
      <c r="D9457" s="3">
        <v>0.61057870370370371</v>
      </c>
      <c r="E9457" s="3" t="str">
        <f>TEXT(Table1[[#This Row],[order_time]],"HH")</f>
        <v>14</v>
      </c>
      <c r="F9457">
        <v>112</v>
      </c>
      <c r="G9457" t="str">
        <f>_xlfn.XLOOKUP(F9457,menu_items!$A$1:$A$33,menu_items!$B$1:$B$33,,0,1)</f>
        <v>Salmon Roll</v>
      </c>
      <c r="H9457" t="str">
        <f>_xlfn.XLOOKUP(F9457,menu_items!$A$1:$A$33,menu_items!$C$1:$C$33,,0,1)</f>
        <v>Asian</v>
      </c>
      <c r="I9457">
        <f>_xlfn.XLOOKUP(F9457,menu_items!$A$1:$A$33,menu_items!$D$1:$D$33,,0,1)</f>
        <v>14.95</v>
      </c>
    </row>
    <row r="9458" spans="1:9" hidden="1" x14ac:dyDescent="0.25">
      <c r="A9458" s="2">
        <v>9457</v>
      </c>
      <c r="B9458" s="2">
        <v>4138</v>
      </c>
      <c r="C9458" s="1">
        <v>45233</v>
      </c>
      <c r="D9458" s="3">
        <v>0.61057870370370371</v>
      </c>
      <c r="E9458" s="3" t="str">
        <f>TEXT(Table1[[#This Row],[order_time]],"HH")</f>
        <v>14</v>
      </c>
      <c r="F9458">
        <v>130</v>
      </c>
      <c r="G9458" t="str">
        <f>_xlfn.XLOOKUP(F9458,menu_items!$A$1:$A$33,menu_items!$B$1:$B$33,,0,1)</f>
        <v>Shrimp Scampi</v>
      </c>
      <c r="H9458" t="str">
        <f>_xlfn.XLOOKUP(F9458,menu_items!$A$1:$A$33,menu_items!$C$1:$C$33,,0,1)</f>
        <v>Italian</v>
      </c>
      <c r="I9458">
        <f>_xlfn.XLOOKUP(F9458,menu_items!$A$1:$A$33,menu_items!$D$1:$D$33,,0,1)</f>
        <v>19.95</v>
      </c>
    </row>
    <row r="9459" spans="1:9" hidden="1" x14ac:dyDescent="0.25">
      <c r="A9459" s="2">
        <v>9458</v>
      </c>
      <c r="B9459" s="2">
        <v>4139</v>
      </c>
      <c r="C9459" s="1">
        <v>45233</v>
      </c>
      <c r="D9459" s="3">
        <v>0.61072916666666666</v>
      </c>
      <c r="E9459" s="3" t="str">
        <f>TEXT(Table1[[#This Row],[order_time]],"HH")</f>
        <v>14</v>
      </c>
      <c r="F9459">
        <v>125</v>
      </c>
      <c r="G9459" t="str">
        <f>_xlfn.XLOOKUP(F9459,menu_items!$A$1:$A$33,menu_items!$B$1:$B$33,,0,1)</f>
        <v>Spaghetti &amp; Meatballs</v>
      </c>
      <c r="H9459" t="str">
        <f>_xlfn.XLOOKUP(F9459,menu_items!$A$1:$A$33,menu_items!$C$1:$C$33,,0,1)</f>
        <v>Italian</v>
      </c>
      <c r="I9459">
        <f>_xlfn.XLOOKUP(F9459,menu_items!$A$1:$A$33,menu_items!$D$1:$D$33,,0,1)</f>
        <v>17.95</v>
      </c>
    </row>
    <row r="9460" spans="1:9" hidden="1" x14ac:dyDescent="0.25">
      <c r="A9460" s="2">
        <v>9459</v>
      </c>
      <c r="B9460" s="2">
        <v>4140</v>
      </c>
      <c r="C9460" s="1">
        <v>45233</v>
      </c>
      <c r="D9460" s="3">
        <v>0.62633101851851847</v>
      </c>
      <c r="E9460" s="3" t="str">
        <f>TEXT(Table1[[#This Row],[order_time]],"HH")</f>
        <v>15</v>
      </c>
      <c r="F9460">
        <v>113</v>
      </c>
      <c r="G9460" t="str">
        <f>_xlfn.XLOOKUP(F9460,menu_items!$A$1:$A$33,menu_items!$B$1:$B$33,,0,1)</f>
        <v>Edamame</v>
      </c>
      <c r="H9460" t="str">
        <f>_xlfn.XLOOKUP(F9460,menu_items!$A$1:$A$33,menu_items!$C$1:$C$33,,0,1)</f>
        <v>Asian</v>
      </c>
      <c r="I9460">
        <f>_xlfn.XLOOKUP(F9460,menu_items!$A$1:$A$33,menu_items!$D$1:$D$33,,0,1)</f>
        <v>5</v>
      </c>
    </row>
    <row r="9461" spans="1:9" hidden="1" x14ac:dyDescent="0.25">
      <c r="A9461" s="2">
        <v>9460</v>
      </c>
      <c r="B9461" s="2">
        <v>4141</v>
      </c>
      <c r="C9461" s="1">
        <v>45233</v>
      </c>
      <c r="D9461" s="3">
        <v>0.64071759259259264</v>
      </c>
      <c r="E9461" s="3" t="str">
        <f>TEXT(Table1[[#This Row],[order_time]],"HH")</f>
        <v>15</v>
      </c>
      <c r="F9461">
        <v>117</v>
      </c>
      <c r="G9461" t="str">
        <f>_xlfn.XLOOKUP(F9461,menu_items!$A$1:$A$33,menu_items!$B$1:$B$33,,0,1)</f>
        <v>Chicken Burrito</v>
      </c>
      <c r="H9461" t="str">
        <f>_xlfn.XLOOKUP(F9461,menu_items!$A$1:$A$33,menu_items!$C$1:$C$33,,0,1)</f>
        <v>Mexican</v>
      </c>
      <c r="I9461">
        <f>_xlfn.XLOOKUP(F9461,menu_items!$A$1:$A$33,menu_items!$D$1:$D$33,,0,1)</f>
        <v>12.95</v>
      </c>
    </row>
    <row r="9462" spans="1:9" hidden="1" x14ac:dyDescent="0.25">
      <c r="A9462" s="2">
        <v>9461</v>
      </c>
      <c r="B9462" s="2">
        <v>4142</v>
      </c>
      <c r="C9462" s="1">
        <v>45233</v>
      </c>
      <c r="D9462" s="3">
        <v>0.65025462962962965</v>
      </c>
      <c r="E9462" s="3" t="str">
        <f>TEXT(Table1[[#This Row],[order_time]],"HH")</f>
        <v>15</v>
      </c>
      <c r="F9462">
        <v>119</v>
      </c>
      <c r="G9462" t="str">
        <f>_xlfn.XLOOKUP(F9462,menu_items!$A$1:$A$33,menu_items!$B$1:$B$33,,0,1)</f>
        <v>Chicken Torta</v>
      </c>
      <c r="H9462" t="str">
        <f>_xlfn.XLOOKUP(F9462,menu_items!$A$1:$A$33,menu_items!$C$1:$C$33,,0,1)</f>
        <v>Mexican</v>
      </c>
      <c r="I9462">
        <f>_xlfn.XLOOKUP(F9462,menu_items!$A$1:$A$33,menu_items!$D$1:$D$33,,0,1)</f>
        <v>11.95</v>
      </c>
    </row>
    <row r="9463" spans="1:9" hidden="1" x14ac:dyDescent="0.25">
      <c r="A9463" s="2">
        <v>9462</v>
      </c>
      <c r="B9463" s="2">
        <v>4142</v>
      </c>
      <c r="C9463" s="1">
        <v>45233</v>
      </c>
      <c r="D9463" s="3">
        <v>0.65025462962962965</v>
      </c>
      <c r="E9463" s="3" t="str">
        <f>TEXT(Table1[[#This Row],[order_time]],"HH")</f>
        <v>15</v>
      </c>
      <c r="F9463">
        <v>123</v>
      </c>
      <c r="G9463" t="str">
        <f>_xlfn.XLOOKUP(F9463,menu_items!$A$1:$A$33,menu_items!$B$1:$B$33,,0,1)</f>
        <v>Chips &amp; Guacamole</v>
      </c>
      <c r="H9463" t="str">
        <f>_xlfn.XLOOKUP(F9463,menu_items!$A$1:$A$33,menu_items!$C$1:$C$33,,0,1)</f>
        <v>Mexican</v>
      </c>
      <c r="I9463">
        <f>_xlfn.XLOOKUP(F9463,menu_items!$A$1:$A$33,menu_items!$D$1:$D$33,,0,1)</f>
        <v>9</v>
      </c>
    </row>
    <row r="9464" spans="1:9" hidden="1" x14ac:dyDescent="0.25">
      <c r="A9464" s="2">
        <v>9463</v>
      </c>
      <c r="B9464" s="2">
        <v>4143</v>
      </c>
      <c r="C9464" s="1">
        <v>45233</v>
      </c>
      <c r="D9464" s="3">
        <v>0.65218750000000003</v>
      </c>
      <c r="E9464" s="3" t="str">
        <f>TEXT(Table1[[#This Row],[order_time]],"HH")</f>
        <v>15</v>
      </c>
      <c r="F9464">
        <v>106</v>
      </c>
      <c r="G9464" t="str">
        <f>_xlfn.XLOOKUP(F9464,menu_items!$A$1:$A$33,menu_items!$B$1:$B$33,,0,1)</f>
        <v>French Fries</v>
      </c>
      <c r="H9464" t="str">
        <f>_xlfn.XLOOKUP(F9464,menu_items!$A$1:$A$33,menu_items!$C$1:$C$33,,0,1)</f>
        <v>American</v>
      </c>
      <c r="I9464">
        <f>_xlfn.XLOOKUP(F9464,menu_items!$A$1:$A$33,menu_items!$D$1:$D$33,,0,1)</f>
        <v>7</v>
      </c>
    </row>
    <row r="9465" spans="1:9" hidden="1" x14ac:dyDescent="0.25">
      <c r="A9465" s="2">
        <v>9464</v>
      </c>
      <c r="B9465" s="2">
        <v>4144</v>
      </c>
      <c r="C9465" s="1">
        <v>45233</v>
      </c>
      <c r="D9465" s="3">
        <v>0.68063657407407407</v>
      </c>
      <c r="E9465" s="3" t="str">
        <f>TEXT(Table1[[#This Row],[order_time]],"HH")</f>
        <v>16</v>
      </c>
      <c r="F9465">
        <v>107</v>
      </c>
      <c r="G9465" t="str">
        <f>_xlfn.XLOOKUP(F9465,menu_items!$A$1:$A$33,menu_items!$B$1:$B$33,,0,1)</f>
        <v>Orange Chicken</v>
      </c>
      <c r="H9465" t="str">
        <f>_xlfn.XLOOKUP(F9465,menu_items!$A$1:$A$33,menu_items!$C$1:$C$33,,0,1)</f>
        <v>Asian</v>
      </c>
      <c r="I9465">
        <f>_xlfn.XLOOKUP(F9465,menu_items!$A$1:$A$33,menu_items!$D$1:$D$33,,0,1)</f>
        <v>16.5</v>
      </c>
    </row>
    <row r="9466" spans="1:9" hidden="1" x14ac:dyDescent="0.25">
      <c r="A9466" s="2">
        <v>9465</v>
      </c>
      <c r="B9466" s="2">
        <v>4144</v>
      </c>
      <c r="C9466" s="1">
        <v>45233</v>
      </c>
      <c r="D9466" s="3">
        <v>0.68063657407407407</v>
      </c>
      <c r="E9466" s="3" t="str">
        <f>TEXT(Table1[[#This Row],[order_time]],"HH")</f>
        <v>16</v>
      </c>
      <c r="F9466" t="s">
        <v>5</v>
      </c>
      <c r="G9466" t="e">
        <f>_xlfn.XLOOKUP(F9466,menu_items!$A$1:$A$33,menu_items!$B$1:$B$33,,0,1)</f>
        <v>#N/A</v>
      </c>
      <c r="H9466" t="e">
        <f>_xlfn.XLOOKUP(F9466,menu_items!$A$1:$A$33,menu_items!$C$1:$C$33,,0,1)</f>
        <v>#N/A</v>
      </c>
      <c r="I9466" t="e">
        <f>_xlfn.XLOOKUP(F9466,menu_items!$A$1:$A$33,menu_items!$D$1:$D$33,,0,1)</f>
        <v>#N/A</v>
      </c>
    </row>
    <row r="9467" spans="1:9" hidden="1" x14ac:dyDescent="0.25">
      <c r="A9467" s="2">
        <v>9466</v>
      </c>
      <c r="B9467" s="2">
        <v>4145</v>
      </c>
      <c r="C9467" s="1">
        <v>45233</v>
      </c>
      <c r="D9467" s="3">
        <v>0.68331018518518516</v>
      </c>
      <c r="E9467" s="3" t="str">
        <f>TEXT(Table1[[#This Row],[order_time]],"HH")</f>
        <v>16</v>
      </c>
      <c r="F9467">
        <v>129</v>
      </c>
      <c r="G9467" t="str">
        <f>_xlfn.XLOOKUP(F9467,menu_items!$A$1:$A$33,menu_items!$B$1:$B$33,,0,1)</f>
        <v>Mushroom Ravioli</v>
      </c>
      <c r="H9467" t="str">
        <f>_xlfn.XLOOKUP(F9467,menu_items!$A$1:$A$33,menu_items!$C$1:$C$33,,0,1)</f>
        <v>Italian</v>
      </c>
      <c r="I9467">
        <f>_xlfn.XLOOKUP(F9467,menu_items!$A$1:$A$33,menu_items!$D$1:$D$33,,0,1)</f>
        <v>15.5</v>
      </c>
    </row>
    <row r="9468" spans="1:9" hidden="1" x14ac:dyDescent="0.25">
      <c r="A9468" s="2">
        <v>9467</v>
      </c>
      <c r="B9468" s="2">
        <v>4145</v>
      </c>
      <c r="C9468" s="1">
        <v>45233</v>
      </c>
      <c r="D9468" s="3">
        <v>0.68331018518518516</v>
      </c>
      <c r="E9468" s="3" t="str">
        <f>TEXT(Table1[[#This Row],[order_time]],"HH")</f>
        <v>16</v>
      </c>
      <c r="F9468">
        <v>121</v>
      </c>
      <c r="G9468" t="str">
        <f>_xlfn.XLOOKUP(F9468,menu_items!$A$1:$A$33,menu_items!$B$1:$B$33,,0,1)</f>
        <v>Cheese Quesadillas</v>
      </c>
      <c r="H9468" t="str">
        <f>_xlfn.XLOOKUP(F9468,menu_items!$A$1:$A$33,menu_items!$C$1:$C$33,,0,1)</f>
        <v>Mexican</v>
      </c>
      <c r="I9468">
        <f>_xlfn.XLOOKUP(F9468,menu_items!$A$1:$A$33,menu_items!$D$1:$D$33,,0,1)</f>
        <v>10.5</v>
      </c>
    </row>
    <row r="9469" spans="1:9" hidden="1" x14ac:dyDescent="0.25">
      <c r="A9469" s="2">
        <v>9468</v>
      </c>
      <c r="B9469" s="2">
        <v>4145</v>
      </c>
      <c r="C9469" s="1">
        <v>45233</v>
      </c>
      <c r="D9469" s="3">
        <v>0.68331018518518516</v>
      </c>
      <c r="E9469" s="3" t="str">
        <f>TEXT(Table1[[#This Row],[order_time]],"HH")</f>
        <v>16</v>
      </c>
      <c r="F9469">
        <v>131</v>
      </c>
      <c r="G9469" t="str">
        <f>_xlfn.XLOOKUP(F9469,menu_items!$A$1:$A$33,menu_items!$B$1:$B$33,,0,1)</f>
        <v>Chicken Parmesan</v>
      </c>
      <c r="H9469" t="str">
        <f>_xlfn.XLOOKUP(F9469,menu_items!$A$1:$A$33,menu_items!$C$1:$C$33,,0,1)</f>
        <v>Italian</v>
      </c>
      <c r="I9469">
        <f>_xlfn.XLOOKUP(F9469,menu_items!$A$1:$A$33,menu_items!$D$1:$D$33,,0,1)</f>
        <v>17.95</v>
      </c>
    </row>
    <row r="9470" spans="1:9" hidden="1" x14ac:dyDescent="0.25">
      <c r="A9470" s="2">
        <v>9469</v>
      </c>
      <c r="B9470" s="2">
        <v>4145</v>
      </c>
      <c r="C9470" s="1">
        <v>45233</v>
      </c>
      <c r="D9470" s="3">
        <v>0.68331018518518516</v>
      </c>
      <c r="E9470" s="3" t="str">
        <f>TEXT(Table1[[#This Row],[order_time]],"HH")</f>
        <v>16</v>
      </c>
      <c r="F9470">
        <v>106</v>
      </c>
      <c r="G9470" t="str">
        <f>_xlfn.XLOOKUP(F9470,menu_items!$A$1:$A$33,menu_items!$B$1:$B$33,,0,1)</f>
        <v>French Fries</v>
      </c>
      <c r="H9470" t="str">
        <f>_xlfn.XLOOKUP(F9470,menu_items!$A$1:$A$33,menu_items!$C$1:$C$33,,0,1)</f>
        <v>American</v>
      </c>
      <c r="I9470">
        <f>_xlfn.XLOOKUP(F9470,menu_items!$A$1:$A$33,menu_items!$D$1:$D$33,,0,1)</f>
        <v>7</v>
      </c>
    </row>
    <row r="9471" spans="1:9" hidden="1" x14ac:dyDescent="0.25">
      <c r="A9471" s="2">
        <v>9470</v>
      </c>
      <c r="B9471" s="2">
        <v>4146</v>
      </c>
      <c r="C9471" s="1">
        <v>45233</v>
      </c>
      <c r="D9471" s="3">
        <v>0.68469907407407404</v>
      </c>
      <c r="E9471" s="3" t="str">
        <f>TEXT(Table1[[#This Row],[order_time]],"HH")</f>
        <v>16</v>
      </c>
      <c r="F9471">
        <v>129</v>
      </c>
      <c r="G9471" t="str">
        <f>_xlfn.XLOOKUP(F9471,menu_items!$A$1:$A$33,menu_items!$B$1:$B$33,,0,1)</f>
        <v>Mushroom Ravioli</v>
      </c>
      <c r="H9471" t="str">
        <f>_xlfn.XLOOKUP(F9471,menu_items!$A$1:$A$33,menu_items!$C$1:$C$33,,0,1)</f>
        <v>Italian</v>
      </c>
      <c r="I9471">
        <f>_xlfn.XLOOKUP(F9471,menu_items!$A$1:$A$33,menu_items!$D$1:$D$33,,0,1)</f>
        <v>15.5</v>
      </c>
    </row>
    <row r="9472" spans="1:9" hidden="1" x14ac:dyDescent="0.25">
      <c r="A9472" s="2">
        <v>9471</v>
      </c>
      <c r="B9472" s="2">
        <v>4147</v>
      </c>
      <c r="C9472" s="1">
        <v>45233</v>
      </c>
      <c r="D9472" s="3">
        <v>0.69289351851851855</v>
      </c>
      <c r="E9472" s="3" t="str">
        <f>TEXT(Table1[[#This Row],[order_time]],"HH")</f>
        <v>16</v>
      </c>
      <c r="F9472">
        <v>110</v>
      </c>
      <c r="G9472" t="str">
        <f>_xlfn.XLOOKUP(F9472,menu_items!$A$1:$A$33,menu_items!$B$1:$B$33,,0,1)</f>
        <v>Pork Ramen</v>
      </c>
      <c r="H9472" t="str">
        <f>_xlfn.XLOOKUP(F9472,menu_items!$A$1:$A$33,menu_items!$C$1:$C$33,,0,1)</f>
        <v>Asian</v>
      </c>
      <c r="I9472">
        <f>_xlfn.XLOOKUP(F9472,menu_items!$A$1:$A$33,menu_items!$D$1:$D$33,,0,1)</f>
        <v>17.95</v>
      </c>
    </row>
    <row r="9473" spans="1:9" hidden="1" x14ac:dyDescent="0.25">
      <c r="A9473" s="2">
        <v>9472</v>
      </c>
      <c r="B9473" s="2">
        <v>4147</v>
      </c>
      <c r="C9473" s="1">
        <v>45233</v>
      </c>
      <c r="D9473" s="3">
        <v>0.69289351851851855</v>
      </c>
      <c r="E9473" s="3" t="str">
        <f>TEXT(Table1[[#This Row],[order_time]],"HH")</f>
        <v>16</v>
      </c>
      <c r="F9473">
        <v>118</v>
      </c>
      <c r="G9473" t="str">
        <f>_xlfn.XLOOKUP(F9473,menu_items!$A$1:$A$33,menu_items!$B$1:$B$33,,0,1)</f>
        <v>Steak Burrito</v>
      </c>
      <c r="H9473" t="str">
        <f>_xlfn.XLOOKUP(F9473,menu_items!$A$1:$A$33,menu_items!$C$1:$C$33,,0,1)</f>
        <v>Mexican</v>
      </c>
      <c r="I9473">
        <f>_xlfn.XLOOKUP(F9473,menu_items!$A$1:$A$33,menu_items!$D$1:$D$33,,0,1)</f>
        <v>14.95</v>
      </c>
    </row>
    <row r="9474" spans="1:9" hidden="1" x14ac:dyDescent="0.25">
      <c r="A9474" s="2">
        <v>9473</v>
      </c>
      <c r="B9474" s="2">
        <v>4147</v>
      </c>
      <c r="C9474" s="1">
        <v>45233</v>
      </c>
      <c r="D9474" s="3">
        <v>0.69289351851851855</v>
      </c>
      <c r="E9474" s="3" t="str">
        <f>TEXT(Table1[[#This Row],[order_time]],"HH")</f>
        <v>16</v>
      </c>
      <c r="F9474">
        <v>122</v>
      </c>
      <c r="G9474" t="str">
        <f>_xlfn.XLOOKUP(F9474,menu_items!$A$1:$A$33,menu_items!$B$1:$B$33,,0,1)</f>
        <v>Chips &amp; Salsa</v>
      </c>
      <c r="H9474" t="str">
        <f>_xlfn.XLOOKUP(F9474,menu_items!$A$1:$A$33,menu_items!$C$1:$C$33,,0,1)</f>
        <v>Mexican</v>
      </c>
      <c r="I9474">
        <f>_xlfn.XLOOKUP(F9474,menu_items!$A$1:$A$33,menu_items!$D$1:$D$33,,0,1)</f>
        <v>7</v>
      </c>
    </row>
    <row r="9475" spans="1:9" hidden="1" x14ac:dyDescent="0.25">
      <c r="A9475" s="2">
        <v>9474</v>
      </c>
      <c r="B9475" s="2">
        <v>4148</v>
      </c>
      <c r="C9475" s="1">
        <v>45233</v>
      </c>
      <c r="D9475" s="3">
        <v>0.69468750000000001</v>
      </c>
      <c r="E9475" s="3" t="str">
        <f>TEXT(Table1[[#This Row],[order_time]],"HH")</f>
        <v>16</v>
      </c>
      <c r="F9475">
        <v>106</v>
      </c>
      <c r="G9475" t="str">
        <f>_xlfn.XLOOKUP(F9475,menu_items!$A$1:$A$33,menu_items!$B$1:$B$33,,0,1)</f>
        <v>French Fries</v>
      </c>
      <c r="H9475" t="str">
        <f>_xlfn.XLOOKUP(F9475,menu_items!$A$1:$A$33,menu_items!$C$1:$C$33,,0,1)</f>
        <v>American</v>
      </c>
      <c r="I9475">
        <f>_xlfn.XLOOKUP(F9475,menu_items!$A$1:$A$33,menu_items!$D$1:$D$33,,0,1)</f>
        <v>7</v>
      </c>
    </row>
    <row r="9476" spans="1:9" hidden="1" x14ac:dyDescent="0.25">
      <c r="A9476" s="2">
        <v>9475</v>
      </c>
      <c r="B9476" s="2">
        <v>4149</v>
      </c>
      <c r="C9476" s="1">
        <v>45233</v>
      </c>
      <c r="D9476" s="3">
        <v>0.69690972222222225</v>
      </c>
      <c r="E9476" s="3" t="str">
        <f>TEXT(Table1[[#This Row],[order_time]],"HH")</f>
        <v>16</v>
      </c>
      <c r="F9476">
        <v>102</v>
      </c>
      <c r="G9476" t="str">
        <f>_xlfn.XLOOKUP(F9476,menu_items!$A$1:$A$33,menu_items!$B$1:$B$33,,0,1)</f>
        <v>Cheeseburger</v>
      </c>
      <c r="H9476" t="str">
        <f>_xlfn.XLOOKUP(F9476,menu_items!$A$1:$A$33,menu_items!$C$1:$C$33,,0,1)</f>
        <v>American</v>
      </c>
      <c r="I9476">
        <f>_xlfn.XLOOKUP(F9476,menu_items!$A$1:$A$33,menu_items!$D$1:$D$33,,0,1)</f>
        <v>13.95</v>
      </c>
    </row>
    <row r="9477" spans="1:9" hidden="1" x14ac:dyDescent="0.25">
      <c r="A9477" s="2">
        <v>9476</v>
      </c>
      <c r="B9477" s="2">
        <v>4149</v>
      </c>
      <c r="C9477" s="1">
        <v>45233</v>
      </c>
      <c r="D9477" s="3">
        <v>0.69690972222222225</v>
      </c>
      <c r="E9477" s="3" t="str">
        <f>TEXT(Table1[[#This Row],[order_time]],"HH")</f>
        <v>16</v>
      </c>
      <c r="F9477">
        <v>124</v>
      </c>
      <c r="G9477" t="str">
        <f>_xlfn.XLOOKUP(F9477,menu_items!$A$1:$A$33,menu_items!$B$1:$B$33,,0,1)</f>
        <v>Spaghetti</v>
      </c>
      <c r="H9477" t="str">
        <f>_xlfn.XLOOKUP(F9477,menu_items!$A$1:$A$33,menu_items!$C$1:$C$33,,0,1)</f>
        <v>Italian</v>
      </c>
      <c r="I9477">
        <f>_xlfn.XLOOKUP(F9477,menu_items!$A$1:$A$33,menu_items!$D$1:$D$33,,0,1)</f>
        <v>14.5</v>
      </c>
    </row>
    <row r="9478" spans="1:9" hidden="1" x14ac:dyDescent="0.25">
      <c r="A9478" s="2">
        <v>9477</v>
      </c>
      <c r="B9478" s="2">
        <v>4150</v>
      </c>
      <c r="C9478" s="1">
        <v>45233</v>
      </c>
      <c r="D9478" s="3">
        <v>0.69835648148148144</v>
      </c>
      <c r="E9478" s="3" t="str">
        <f>TEXT(Table1[[#This Row],[order_time]],"HH")</f>
        <v>16</v>
      </c>
      <c r="F9478">
        <v>115</v>
      </c>
      <c r="G9478" t="str">
        <f>_xlfn.XLOOKUP(F9478,menu_items!$A$1:$A$33,menu_items!$B$1:$B$33,,0,1)</f>
        <v>Chicken Tacos</v>
      </c>
      <c r="H9478" t="str">
        <f>_xlfn.XLOOKUP(F9478,menu_items!$A$1:$A$33,menu_items!$C$1:$C$33,,0,1)</f>
        <v>Mexican</v>
      </c>
      <c r="I9478">
        <f>_xlfn.XLOOKUP(F9478,menu_items!$A$1:$A$33,menu_items!$D$1:$D$33,,0,1)</f>
        <v>11.95</v>
      </c>
    </row>
    <row r="9479" spans="1:9" hidden="1" x14ac:dyDescent="0.25">
      <c r="A9479" s="2">
        <v>9478</v>
      </c>
      <c r="B9479" s="2">
        <v>4150</v>
      </c>
      <c r="C9479" s="1">
        <v>45233</v>
      </c>
      <c r="D9479" s="3">
        <v>0.69835648148148144</v>
      </c>
      <c r="E9479" s="3" t="str">
        <f>TEXT(Table1[[#This Row],[order_time]],"HH")</f>
        <v>16</v>
      </c>
      <c r="F9479">
        <v>128</v>
      </c>
      <c r="G9479" t="str">
        <f>_xlfn.XLOOKUP(F9479,menu_items!$A$1:$A$33,menu_items!$B$1:$B$33,,0,1)</f>
        <v>Cheese Lasagna</v>
      </c>
      <c r="H9479" t="str">
        <f>_xlfn.XLOOKUP(F9479,menu_items!$A$1:$A$33,menu_items!$C$1:$C$33,,0,1)</f>
        <v>Italian</v>
      </c>
      <c r="I9479">
        <f>_xlfn.XLOOKUP(F9479,menu_items!$A$1:$A$33,menu_items!$D$1:$D$33,,0,1)</f>
        <v>15.5</v>
      </c>
    </row>
    <row r="9480" spans="1:9" hidden="1" x14ac:dyDescent="0.25">
      <c r="A9480" s="2">
        <v>9479</v>
      </c>
      <c r="B9480" s="2">
        <v>4150</v>
      </c>
      <c r="C9480" s="1">
        <v>45233</v>
      </c>
      <c r="D9480" s="3">
        <v>0.69835648148148144</v>
      </c>
      <c r="E9480" s="3" t="str">
        <f>TEXT(Table1[[#This Row],[order_time]],"HH")</f>
        <v>16</v>
      </c>
      <c r="F9480">
        <v>120</v>
      </c>
      <c r="G9480" t="str">
        <f>_xlfn.XLOOKUP(F9480,menu_items!$A$1:$A$33,menu_items!$B$1:$B$33,,0,1)</f>
        <v>Steak Torta</v>
      </c>
      <c r="H9480" t="str">
        <f>_xlfn.XLOOKUP(F9480,menu_items!$A$1:$A$33,menu_items!$C$1:$C$33,,0,1)</f>
        <v>Mexican</v>
      </c>
      <c r="I9480">
        <f>_xlfn.XLOOKUP(F9480,menu_items!$A$1:$A$33,menu_items!$D$1:$D$33,,0,1)</f>
        <v>13.95</v>
      </c>
    </row>
    <row r="9481" spans="1:9" hidden="1" x14ac:dyDescent="0.25">
      <c r="A9481" s="2">
        <v>9480</v>
      </c>
      <c r="B9481" s="2">
        <v>4150</v>
      </c>
      <c r="C9481" s="1">
        <v>45233</v>
      </c>
      <c r="D9481" s="3">
        <v>0.69835648148148144</v>
      </c>
      <c r="E9481" s="3" t="str">
        <f>TEXT(Table1[[#This Row],[order_time]],"HH")</f>
        <v>16</v>
      </c>
      <c r="F9481">
        <v>122</v>
      </c>
      <c r="G9481" t="str">
        <f>_xlfn.XLOOKUP(F9481,menu_items!$A$1:$A$33,menu_items!$B$1:$B$33,,0,1)</f>
        <v>Chips &amp; Salsa</v>
      </c>
      <c r="H9481" t="str">
        <f>_xlfn.XLOOKUP(F9481,menu_items!$A$1:$A$33,menu_items!$C$1:$C$33,,0,1)</f>
        <v>Mexican</v>
      </c>
      <c r="I9481">
        <f>_xlfn.XLOOKUP(F9481,menu_items!$A$1:$A$33,menu_items!$D$1:$D$33,,0,1)</f>
        <v>7</v>
      </c>
    </row>
    <row r="9482" spans="1:9" hidden="1" x14ac:dyDescent="0.25">
      <c r="A9482" s="2">
        <v>9481</v>
      </c>
      <c r="B9482" s="2">
        <v>4151</v>
      </c>
      <c r="C9482" s="1">
        <v>45233</v>
      </c>
      <c r="D9482" s="3">
        <v>0.70130787037037035</v>
      </c>
      <c r="E9482" s="3" t="str">
        <f>TEXT(Table1[[#This Row],[order_time]],"HH")</f>
        <v>16</v>
      </c>
      <c r="F9482">
        <v>121</v>
      </c>
      <c r="G9482" t="str">
        <f>_xlfn.XLOOKUP(F9482,menu_items!$A$1:$A$33,menu_items!$B$1:$B$33,,0,1)</f>
        <v>Cheese Quesadillas</v>
      </c>
      <c r="H9482" t="str">
        <f>_xlfn.XLOOKUP(F9482,menu_items!$A$1:$A$33,menu_items!$C$1:$C$33,,0,1)</f>
        <v>Mexican</v>
      </c>
      <c r="I9482">
        <f>_xlfn.XLOOKUP(F9482,menu_items!$A$1:$A$33,menu_items!$D$1:$D$33,,0,1)</f>
        <v>10.5</v>
      </c>
    </row>
    <row r="9483" spans="1:9" hidden="1" x14ac:dyDescent="0.25">
      <c r="A9483" s="2">
        <v>9482</v>
      </c>
      <c r="B9483" s="2">
        <v>4151</v>
      </c>
      <c r="C9483" s="1">
        <v>45233</v>
      </c>
      <c r="D9483" s="3">
        <v>0.70130787037037035</v>
      </c>
      <c r="E9483" s="3" t="str">
        <f>TEXT(Table1[[#This Row],[order_time]],"HH")</f>
        <v>16</v>
      </c>
      <c r="F9483">
        <v>131</v>
      </c>
      <c r="G9483" t="str">
        <f>_xlfn.XLOOKUP(F9483,menu_items!$A$1:$A$33,menu_items!$B$1:$B$33,,0,1)</f>
        <v>Chicken Parmesan</v>
      </c>
      <c r="H9483" t="str">
        <f>_xlfn.XLOOKUP(F9483,menu_items!$A$1:$A$33,menu_items!$C$1:$C$33,,0,1)</f>
        <v>Italian</v>
      </c>
      <c r="I9483">
        <f>_xlfn.XLOOKUP(F9483,menu_items!$A$1:$A$33,menu_items!$D$1:$D$33,,0,1)</f>
        <v>17.95</v>
      </c>
    </row>
    <row r="9484" spans="1:9" hidden="1" x14ac:dyDescent="0.25">
      <c r="A9484" s="2">
        <v>9483</v>
      </c>
      <c r="B9484" s="2">
        <v>4152</v>
      </c>
      <c r="C9484" s="1">
        <v>45233</v>
      </c>
      <c r="D9484" s="3">
        <v>0.70226851851851857</v>
      </c>
      <c r="E9484" s="3" t="str">
        <f>TEXT(Table1[[#This Row],[order_time]],"HH")</f>
        <v>16</v>
      </c>
      <c r="F9484">
        <v>109</v>
      </c>
      <c r="G9484" t="str">
        <f>_xlfn.XLOOKUP(F9484,menu_items!$A$1:$A$33,menu_items!$B$1:$B$33,,0,1)</f>
        <v>Korean Beef Bowl</v>
      </c>
      <c r="H9484" t="str">
        <f>_xlfn.XLOOKUP(F9484,menu_items!$A$1:$A$33,menu_items!$C$1:$C$33,,0,1)</f>
        <v>Asian</v>
      </c>
      <c r="I9484">
        <f>_xlfn.XLOOKUP(F9484,menu_items!$A$1:$A$33,menu_items!$D$1:$D$33,,0,1)</f>
        <v>17.95</v>
      </c>
    </row>
    <row r="9485" spans="1:9" hidden="1" x14ac:dyDescent="0.25">
      <c r="A9485" s="2">
        <v>9484</v>
      </c>
      <c r="B9485" s="2">
        <v>4152</v>
      </c>
      <c r="C9485" s="1">
        <v>45233</v>
      </c>
      <c r="D9485" s="3">
        <v>0.70226851851851857</v>
      </c>
      <c r="E9485" s="3" t="str">
        <f>TEXT(Table1[[#This Row],[order_time]],"HH")</f>
        <v>16</v>
      </c>
      <c r="F9485">
        <v>127</v>
      </c>
      <c r="G9485" t="str">
        <f>_xlfn.XLOOKUP(F9485,menu_items!$A$1:$A$33,menu_items!$B$1:$B$33,,0,1)</f>
        <v>Meat Lasagna</v>
      </c>
      <c r="H9485" t="str">
        <f>_xlfn.XLOOKUP(F9485,menu_items!$A$1:$A$33,menu_items!$C$1:$C$33,,0,1)</f>
        <v>Italian</v>
      </c>
      <c r="I9485">
        <f>_xlfn.XLOOKUP(F9485,menu_items!$A$1:$A$33,menu_items!$D$1:$D$33,,0,1)</f>
        <v>17.95</v>
      </c>
    </row>
    <row r="9486" spans="1:9" hidden="1" x14ac:dyDescent="0.25">
      <c r="A9486" s="2">
        <v>9485</v>
      </c>
      <c r="B9486" s="2">
        <v>4153</v>
      </c>
      <c r="C9486" s="1">
        <v>45233</v>
      </c>
      <c r="D9486" s="3">
        <v>0.71394675925925921</v>
      </c>
      <c r="E9486" s="3" t="str">
        <f>TEXT(Table1[[#This Row],[order_time]],"HH")</f>
        <v>17</v>
      </c>
      <c r="F9486">
        <v>105</v>
      </c>
      <c r="G9486" t="str">
        <f>_xlfn.XLOOKUP(F9486,menu_items!$A$1:$A$33,menu_items!$B$1:$B$33,,0,1)</f>
        <v>Mac &amp; Cheese</v>
      </c>
      <c r="H9486" t="str">
        <f>_xlfn.XLOOKUP(F9486,menu_items!$A$1:$A$33,menu_items!$C$1:$C$33,,0,1)</f>
        <v>American</v>
      </c>
      <c r="I9486">
        <f>_xlfn.XLOOKUP(F9486,menu_items!$A$1:$A$33,menu_items!$D$1:$D$33,,0,1)</f>
        <v>7</v>
      </c>
    </row>
    <row r="9487" spans="1:9" hidden="1" x14ac:dyDescent="0.25">
      <c r="A9487" s="2">
        <v>9486</v>
      </c>
      <c r="B9487" s="2">
        <v>4153</v>
      </c>
      <c r="C9487" s="1">
        <v>45233</v>
      </c>
      <c r="D9487" s="3">
        <v>0.71394675925925921</v>
      </c>
      <c r="E9487" s="3" t="str">
        <f>TEXT(Table1[[#This Row],[order_time]],"HH")</f>
        <v>17</v>
      </c>
      <c r="F9487">
        <v>106</v>
      </c>
      <c r="G9487" t="str">
        <f>_xlfn.XLOOKUP(F9487,menu_items!$A$1:$A$33,menu_items!$B$1:$B$33,,0,1)</f>
        <v>French Fries</v>
      </c>
      <c r="H9487" t="str">
        <f>_xlfn.XLOOKUP(F9487,menu_items!$A$1:$A$33,menu_items!$C$1:$C$33,,0,1)</f>
        <v>American</v>
      </c>
      <c r="I9487">
        <f>_xlfn.XLOOKUP(F9487,menu_items!$A$1:$A$33,menu_items!$D$1:$D$33,,0,1)</f>
        <v>7</v>
      </c>
    </row>
    <row r="9488" spans="1:9" hidden="1" x14ac:dyDescent="0.25">
      <c r="A9488" s="2">
        <v>9487</v>
      </c>
      <c r="B9488" s="2">
        <v>4154</v>
      </c>
      <c r="C9488" s="1">
        <v>45233</v>
      </c>
      <c r="D9488" s="3">
        <v>0.716400462962963</v>
      </c>
      <c r="E9488" s="3" t="str">
        <f>TEXT(Table1[[#This Row],[order_time]],"HH")</f>
        <v>17</v>
      </c>
      <c r="F9488">
        <v>103</v>
      </c>
      <c r="G9488" t="str">
        <f>_xlfn.XLOOKUP(F9488,menu_items!$A$1:$A$33,menu_items!$B$1:$B$33,,0,1)</f>
        <v>Hot Dog</v>
      </c>
      <c r="H9488" t="str">
        <f>_xlfn.XLOOKUP(F9488,menu_items!$A$1:$A$33,menu_items!$C$1:$C$33,,0,1)</f>
        <v>American</v>
      </c>
      <c r="I9488">
        <f>_xlfn.XLOOKUP(F9488,menu_items!$A$1:$A$33,menu_items!$D$1:$D$33,,0,1)</f>
        <v>9</v>
      </c>
    </row>
    <row r="9489" spans="1:9" hidden="1" x14ac:dyDescent="0.25">
      <c r="A9489" s="2">
        <v>9488</v>
      </c>
      <c r="B9489" s="2">
        <v>4155</v>
      </c>
      <c r="C9489" s="1">
        <v>45233</v>
      </c>
      <c r="D9489" s="3">
        <v>0.71733796296296293</v>
      </c>
      <c r="E9489" s="3" t="str">
        <f>TEXT(Table1[[#This Row],[order_time]],"HH")</f>
        <v>17</v>
      </c>
      <c r="F9489">
        <v>124</v>
      </c>
      <c r="G9489" t="str">
        <f>_xlfn.XLOOKUP(F9489,menu_items!$A$1:$A$33,menu_items!$B$1:$B$33,,0,1)</f>
        <v>Spaghetti</v>
      </c>
      <c r="H9489" t="str">
        <f>_xlfn.XLOOKUP(F9489,menu_items!$A$1:$A$33,menu_items!$C$1:$C$33,,0,1)</f>
        <v>Italian</v>
      </c>
      <c r="I9489">
        <f>_xlfn.XLOOKUP(F9489,menu_items!$A$1:$A$33,menu_items!$D$1:$D$33,,0,1)</f>
        <v>14.5</v>
      </c>
    </row>
    <row r="9490" spans="1:9" hidden="1" x14ac:dyDescent="0.25">
      <c r="A9490" s="2">
        <v>9489</v>
      </c>
      <c r="B9490" s="2">
        <v>4155</v>
      </c>
      <c r="C9490" s="1">
        <v>45233</v>
      </c>
      <c r="D9490" s="3">
        <v>0.71733796296296293</v>
      </c>
      <c r="E9490" s="3" t="str">
        <f>TEXT(Table1[[#This Row],[order_time]],"HH")</f>
        <v>17</v>
      </c>
      <c r="F9490">
        <v>109</v>
      </c>
      <c r="G9490" t="str">
        <f>_xlfn.XLOOKUP(F9490,menu_items!$A$1:$A$33,menu_items!$B$1:$B$33,,0,1)</f>
        <v>Korean Beef Bowl</v>
      </c>
      <c r="H9490" t="str">
        <f>_xlfn.XLOOKUP(F9490,menu_items!$A$1:$A$33,menu_items!$C$1:$C$33,,0,1)</f>
        <v>Asian</v>
      </c>
      <c r="I9490">
        <f>_xlfn.XLOOKUP(F9490,menu_items!$A$1:$A$33,menu_items!$D$1:$D$33,,0,1)</f>
        <v>17.95</v>
      </c>
    </row>
    <row r="9491" spans="1:9" hidden="1" x14ac:dyDescent="0.25">
      <c r="A9491" s="2">
        <v>9490</v>
      </c>
      <c r="B9491" s="2">
        <v>4155</v>
      </c>
      <c r="C9491" s="1">
        <v>45233</v>
      </c>
      <c r="D9491" s="3">
        <v>0.71733796296296293</v>
      </c>
      <c r="E9491" s="3" t="str">
        <f>TEXT(Table1[[#This Row],[order_time]],"HH")</f>
        <v>17</v>
      </c>
      <c r="F9491">
        <v>105</v>
      </c>
      <c r="G9491" t="str">
        <f>_xlfn.XLOOKUP(F9491,menu_items!$A$1:$A$33,menu_items!$B$1:$B$33,,0,1)</f>
        <v>Mac &amp; Cheese</v>
      </c>
      <c r="H9491" t="str">
        <f>_xlfn.XLOOKUP(F9491,menu_items!$A$1:$A$33,menu_items!$C$1:$C$33,,0,1)</f>
        <v>American</v>
      </c>
      <c r="I9491">
        <f>_xlfn.XLOOKUP(F9491,menu_items!$A$1:$A$33,menu_items!$D$1:$D$33,,0,1)</f>
        <v>7</v>
      </c>
    </row>
    <row r="9492" spans="1:9" hidden="1" x14ac:dyDescent="0.25">
      <c r="A9492" s="2">
        <v>9491</v>
      </c>
      <c r="B9492" s="2">
        <v>4156</v>
      </c>
      <c r="C9492" s="1">
        <v>45233</v>
      </c>
      <c r="D9492" s="3">
        <v>0.72114583333333337</v>
      </c>
      <c r="E9492" s="3" t="str">
        <f>TEXT(Table1[[#This Row],[order_time]],"HH")</f>
        <v>17</v>
      </c>
      <c r="F9492">
        <v>102</v>
      </c>
      <c r="G9492" t="str">
        <f>_xlfn.XLOOKUP(F9492,menu_items!$A$1:$A$33,menu_items!$B$1:$B$33,,0,1)</f>
        <v>Cheeseburger</v>
      </c>
      <c r="H9492" t="str">
        <f>_xlfn.XLOOKUP(F9492,menu_items!$A$1:$A$33,menu_items!$C$1:$C$33,,0,1)</f>
        <v>American</v>
      </c>
      <c r="I9492">
        <f>_xlfn.XLOOKUP(F9492,menu_items!$A$1:$A$33,menu_items!$D$1:$D$33,,0,1)</f>
        <v>13.95</v>
      </c>
    </row>
    <row r="9493" spans="1:9" hidden="1" x14ac:dyDescent="0.25">
      <c r="A9493" s="2">
        <v>9492</v>
      </c>
      <c r="B9493" s="2">
        <v>4157</v>
      </c>
      <c r="C9493" s="1">
        <v>45233</v>
      </c>
      <c r="D9493" s="3">
        <v>0.7288310185185185</v>
      </c>
      <c r="E9493" s="3" t="str">
        <f>TEXT(Table1[[#This Row],[order_time]],"HH")</f>
        <v>17</v>
      </c>
      <c r="F9493">
        <v>109</v>
      </c>
      <c r="G9493" t="str">
        <f>_xlfn.XLOOKUP(F9493,menu_items!$A$1:$A$33,menu_items!$B$1:$B$33,,0,1)</f>
        <v>Korean Beef Bowl</v>
      </c>
      <c r="H9493" t="str">
        <f>_xlfn.XLOOKUP(F9493,menu_items!$A$1:$A$33,menu_items!$C$1:$C$33,,0,1)</f>
        <v>Asian</v>
      </c>
      <c r="I9493">
        <f>_xlfn.XLOOKUP(F9493,menu_items!$A$1:$A$33,menu_items!$D$1:$D$33,,0,1)</f>
        <v>17.95</v>
      </c>
    </row>
    <row r="9494" spans="1:9" hidden="1" x14ac:dyDescent="0.25">
      <c r="A9494" s="2">
        <v>9493</v>
      </c>
      <c r="B9494" s="2">
        <v>4158</v>
      </c>
      <c r="C9494" s="1">
        <v>45233</v>
      </c>
      <c r="D9494" s="3">
        <v>0.73159722222222223</v>
      </c>
      <c r="E9494" s="3" t="str">
        <f>TEXT(Table1[[#This Row],[order_time]],"HH")</f>
        <v>17</v>
      </c>
      <c r="F9494">
        <v>116</v>
      </c>
      <c r="G9494" t="str">
        <f>_xlfn.XLOOKUP(F9494,menu_items!$A$1:$A$33,menu_items!$B$1:$B$33,,0,1)</f>
        <v>Steak Tacos</v>
      </c>
      <c r="H9494" t="str">
        <f>_xlfn.XLOOKUP(F9494,menu_items!$A$1:$A$33,menu_items!$C$1:$C$33,,0,1)</f>
        <v>Mexican</v>
      </c>
      <c r="I9494">
        <f>_xlfn.XLOOKUP(F9494,menu_items!$A$1:$A$33,menu_items!$D$1:$D$33,,0,1)</f>
        <v>13.95</v>
      </c>
    </row>
    <row r="9495" spans="1:9" hidden="1" x14ac:dyDescent="0.25">
      <c r="A9495" s="2">
        <v>9494</v>
      </c>
      <c r="B9495" s="2">
        <v>4158</v>
      </c>
      <c r="C9495" s="1">
        <v>45233</v>
      </c>
      <c r="D9495" s="3">
        <v>0.73159722222222223</v>
      </c>
      <c r="E9495" s="3" t="str">
        <f>TEXT(Table1[[#This Row],[order_time]],"HH")</f>
        <v>17</v>
      </c>
      <c r="F9495">
        <v>129</v>
      </c>
      <c r="G9495" t="str">
        <f>_xlfn.XLOOKUP(F9495,menu_items!$A$1:$A$33,menu_items!$B$1:$B$33,,0,1)</f>
        <v>Mushroom Ravioli</v>
      </c>
      <c r="H9495" t="str">
        <f>_xlfn.XLOOKUP(F9495,menu_items!$A$1:$A$33,menu_items!$C$1:$C$33,,0,1)</f>
        <v>Italian</v>
      </c>
      <c r="I9495">
        <f>_xlfn.XLOOKUP(F9495,menu_items!$A$1:$A$33,menu_items!$D$1:$D$33,,0,1)</f>
        <v>15.5</v>
      </c>
    </row>
    <row r="9496" spans="1:9" hidden="1" x14ac:dyDescent="0.25">
      <c r="A9496" s="2">
        <v>9495</v>
      </c>
      <c r="B9496" s="2">
        <v>4159</v>
      </c>
      <c r="C9496" s="1">
        <v>45233</v>
      </c>
      <c r="D9496" s="3">
        <v>0.73430555555555554</v>
      </c>
      <c r="E9496" s="3" t="str">
        <f>TEXT(Table1[[#This Row],[order_time]],"HH")</f>
        <v>17</v>
      </c>
      <c r="F9496">
        <v>132</v>
      </c>
      <c r="G9496" t="str">
        <f>_xlfn.XLOOKUP(F9496,menu_items!$A$1:$A$33,menu_items!$B$1:$B$33,,0,1)</f>
        <v>Eggplant Parmesan</v>
      </c>
      <c r="H9496" t="str">
        <f>_xlfn.XLOOKUP(F9496,menu_items!$A$1:$A$33,menu_items!$C$1:$C$33,,0,1)</f>
        <v>Italian</v>
      </c>
      <c r="I9496">
        <f>_xlfn.XLOOKUP(F9496,menu_items!$A$1:$A$33,menu_items!$D$1:$D$33,,0,1)</f>
        <v>16.95</v>
      </c>
    </row>
    <row r="9497" spans="1:9" hidden="1" x14ac:dyDescent="0.25">
      <c r="A9497" s="2">
        <v>9496</v>
      </c>
      <c r="B9497" s="2">
        <v>4160</v>
      </c>
      <c r="C9497" s="1">
        <v>45233</v>
      </c>
      <c r="D9497" s="3">
        <v>0.76225694444444447</v>
      </c>
      <c r="E9497" s="3" t="str">
        <f>TEXT(Table1[[#This Row],[order_time]],"HH")</f>
        <v>18</v>
      </c>
      <c r="F9497">
        <v>105</v>
      </c>
      <c r="G9497" t="str">
        <f>_xlfn.XLOOKUP(F9497,menu_items!$A$1:$A$33,menu_items!$B$1:$B$33,,0,1)</f>
        <v>Mac &amp; Cheese</v>
      </c>
      <c r="H9497" t="str">
        <f>_xlfn.XLOOKUP(F9497,menu_items!$A$1:$A$33,menu_items!$C$1:$C$33,,0,1)</f>
        <v>American</v>
      </c>
      <c r="I9497">
        <f>_xlfn.XLOOKUP(F9497,menu_items!$A$1:$A$33,menu_items!$D$1:$D$33,,0,1)</f>
        <v>7</v>
      </c>
    </row>
    <row r="9498" spans="1:9" hidden="1" x14ac:dyDescent="0.25">
      <c r="A9498" s="2">
        <v>9497</v>
      </c>
      <c r="B9498" s="2">
        <v>4160</v>
      </c>
      <c r="C9498" s="1">
        <v>45233</v>
      </c>
      <c r="D9498" s="3">
        <v>0.76225694444444447</v>
      </c>
      <c r="E9498" s="3" t="str">
        <f>TEXT(Table1[[#This Row],[order_time]],"HH")</f>
        <v>18</v>
      </c>
      <c r="F9498">
        <v>106</v>
      </c>
      <c r="G9498" t="str">
        <f>_xlfn.XLOOKUP(F9498,menu_items!$A$1:$A$33,menu_items!$B$1:$B$33,,0,1)</f>
        <v>French Fries</v>
      </c>
      <c r="H9498" t="str">
        <f>_xlfn.XLOOKUP(F9498,menu_items!$A$1:$A$33,menu_items!$C$1:$C$33,,0,1)</f>
        <v>American</v>
      </c>
      <c r="I9498">
        <f>_xlfn.XLOOKUP(F9498,menu_items!$A$1:$A$33,menu_items!$D$1:$D$33,,0,1)</f>
        <v>7</v>
      </c>
    </row>
    <row r="9499" spans="1:9" hidden="1" x14ac:dyDescent="0.25">
      <c r="A9499" s="2">
        <v>9498</v>
      </c>
      <c r="B9499" s="2">
        <v>4161</v>
      </c>
      <c r="C9499" s="1">
        <v>45233</v>
      </c>
      <c r="D9499" s="3">
        <v>0.76680555555555552</v>
      </c>
      <c r="E9499" s="3" t="str">
        <f>TEXT(Table1[[#This Row],[order_time]],"HH")</f>
        <v>18</v>
      </c>
      <c r="F9499">
        <v>102</v>
      </c>
      <c r="G9499" t="str">
        <f>_xlfn.XLOOKUP(F9499,menu_items!$A$1:$A$33,menu_items!$B$1:$B$33,,0,1)</f>
        <v>Cheeseburger</v>
      </c>
      <c r="H9499" t="str">
        <f>_xlfn.XLOOKUP(F9499,menu_items!$A$1:$A$33,menu_items!$C$1:$C$33,,0,1)</f>
        <v>American</v>
      </c>
      <c r="I9499">
        <f>_xlfn.XLOOKUP(F9499,menu_items!$A$1:$A$33,menu_items!$D$1:$D$33,,0,1)</f>
        <v>13.95</v>
      </c>
    </row>
    <row r="9500" spans="1:9" hidden="1" x14ac:dyDescent="0.25">
      <c r="A9500" s="2">
        <v>9499</v>
      </c>
      <c r="B9500" s="2">
        <v>4161</v>
      </c>
      <c r="C9500" s="1">
        <v>45233</v>
      </c>
      <c r="D9500" s="3">
        <v>0.76680555555555552</v>
      </c>
      <c r="E9500" s="3" t="str">
        <f>TEXT(Table1[[#This Row],[order_time]],"HH")</f>
        <v>18</v>
      </c>
      <c r="F9500">
        <v>124</v>
      </c>
      <c r="G9500" t="str">
        <f>_xlfn.XLOOKUP(F9500,menu_items!$A$1:$A$33,menu_items!$B$1:$B$33,,0,1)</f>
        <v>Spaghetti</v>
      </c>
      <c r="H9500" t="str">
        <f>_xlfn.XLOOKUP(F9500,menu_items!$A$1:$A$33,menu_items!$C$1:$C$33,,0,1)</f>
        <v>Italian</v>
      </c>
      <c r="I9500">
        <f>_xlfn.XLOOKUP(F9500,menu_items!$A$1:$A$33,menu_items!$D$1:$D$33,,0,1)</f>
        <v>14.5</v>
      </c>
    </row>
    <row r="9501" spans="1:9" hidden="1" x14ac:dyDescent="0.25">
      <c r="A9501" s="2">
        <v>9500</v>
      </c>
      <c r="B9501" s="2">
        <v>4161</v>
      </c>
      <c r="C9501" s="1">
        <v>45233</v>
      </c>
      <c r="D9501" s="3">
        <v>0.76680555555555552</v>
      </c>
      <c r="E9501" s="3" t="str">
        <f>TEXT(Table1[[#This Row],[order_time]],"HH")</f>
        <v>18</v>
      </c>
      <c r="F9501">
        <v>130</v>
      </c>
      <c r="G9501" t="str">
        <f>_xlfn.XLOOKUP(F9501,menu_items!$A$1:$A$33,menu_items!$B$1:$B$33,,0,1)</f>
        <v>Shrimp Scampi</v>
      </c>
      <c r="H9501" t="str">
        <f>_xlfn.XLOOKUP(F9501,menu_items!$A$1:$A$33,menu_items!$C$1:$C$33,,0,1)</f>
        <v>Italian</v>
      </c>
      <c r="I9501">
        <f>_xlfn.XLOOKUP(F9501,menu_items!$A$1:$A$33,menu_items!$D$1:$D$33,,0,1)</f>
        <v>19.95</v>
      </c>
    </row>
    <row r="9502" spans="1:9" hidden="1" x14ac:dyDescent="0.25">
      <c r="A9502" s="2">
        <v>9501</v>
      </c>
      <c r="B9502" s="2">
        <v>4162</v>
      </c>
      <c r="C9502" s="1">
        <v>45233</v>
      </c>
      <c r="D9502" s="3">
        <v>0.76943287037037034</v>
      </c>
      <c r="E9502" s="3" t="str">
        <f>TEXT(Table1[[#This Row],[order_time]],"HH")</f>
        <v>18</v>
      </c>
      <c r="F9502">
        <v>107</v>
      </c>
      <c r="G9502" t="str">
        <f>_xlfn.XLOOKUP(F9502,menu_items!$A$1:$A$33,menu_items!$B$1:$B$33,,0,1)</f>
        <v>Orange Chicken</v>
      </c>
      <c r="H9502" t="str">
        <f>_xlfn.XLOOKUP(F9502,menu_items!$A$1:$A$33,menu_items!$C$1:$C$33,,0,1)</f>
        <v>Asian</v>
      </c>
      <c r="I9502">
        <f>_xlfn.XLOOKUP(F9502,menu_items!$A$1:$A$33,menu_items!$D$1:$D$33,,0,1)</f>
        <v>16.5</v>
      </c>
    </row>
    <row r="9503" spans="1:9" hidden="1" x14ac:dyDescent="0.25">
      <c r="A9503" s="2">
        <v>9502</v>
      </c>
      <c r="B9503" s="2">
        <v>4162</v>
      </c>
      <c r="C9503" s="1">
        <v>45233</v>
      </c>
      <c r="D9503" s="3">
        <v>0.76943287037037034</v>
      </c>
      <c r="E9503" s="3" t="str">
        <f>TEXT(Table1[[#This Row],[order_time]],"HH")</f>
        <v>18</v>
      </c>
      <c r="F9503">
        <v>125</v>
      </c>
      <c r="G9503" t="str">
        <f>_xlfn.XLOOKUP(F9503,menu_items!$A$1:$A$33,menu_items!$B$1:$B$33,,0,1)</f>
        <v>Spaghetti &amp; Meatballs</v>
      </c>
      <c r="H9503" t="str">
        <f>_xlfn.XLOOKUP(F9503,menu_items!$A$1:$A$33,menu_items!$C$1:$C$33,,0,1)</f>
        <v>Italian</v>
      </c>
      <c r="I9503">
        <f>_xlfn.XLOOKUP(F9503,menu_items!$A$1:$A$33,menu_items!$D$1:$D$33,,0,1)</f>
        <v>17.95</v>
      </c>
    </row>
    <row r="9504" spans="1:9" hidden="1" x14ac:dyDescent="0.25">
      <c r="A9504" s="2">
        <v>9503</v>
      </c>
      <c r="B9504" s="2">
        <v>4162</v>
      </c>
      <c r="C9504" s="1">
        <v>45233</v>
      </c>
      <c r="D9504" s="3">
        <v>0.76943287037037034</v>
      </c>
      <c r="E9504" s="3" t="str">
        <f>TEXT(Table1[[#This Row],[order_time]],"HH")</f>
        <v>18</v>
      </c>
      <c r="F9504">
        <v>113</v>
      </c>
      <c r="G9504" t="str">
        <f>_xlfn.XLOOKUP(F9504,menu_items!$A$1:$A$33,menu_items!$B$1:$B$33,,0,1)</f>
        <v>Edamame</v>
      </c>
      <c r="H9504" t="str">
        <f>_xlfn.XLOOKUP(F9504,menu_items!$A$1:$A$33,menu_items!$C$1:$C$33,,0,1)</f>
        <v>Asian</v>
      </c>
      <c r="I9504">
        <f>_xlfn.XLOOKUP(F9504,menu_items!$A$1:$A$33,menu_items!$D$1:$D$33,,0,1)</f>
        <v>5</v>
      </c>
    </row>
    <row r="9505" spans="1:9" hidden="1" x14ac:dyDescent="0.25">
      <c r="A9505" s="2">
        <v>9504</v>
      </c>
      <c r="B9505" s="2">
        <v>4163</v>
      </c>
      <c r="C9505" s="1">
        <v>45233</v>
      </c>
      <c r="D9505" s="3">
        <v>0.76961805555555551</v>
      </c>
      <c r="E9505" s="3" t="str">
        <f>TEXT(Table1[[#This Row],[order_time]],"HH")</f>
        <v>18</v>
      </c>
      <c r="F9505">
        <v>108</v>
      </c>
      <c r="G9505" t="str">
        <f>_xlfn.XLOOKUP(F9505,menu_items!$A$1:$A$33,menu_items!$B$1:$B$33,,0,1)</f>
        <v>Tofu Pad Thai</v>
      </c>
      <c r="H9505" t="str">
        <f>_xlfn.XLOOKUP(F9505,menu_items!$A$1:$A$33,menu_items!$C$1:$C$33,,0,1)</f>
        <v>Asian</v>
      </c>
      <c r="I9505">
        <f>_xlfn.XLOOKUP(F9505,menu_items!$A$1:$A$33,menu_items!$D$1:$D$33,,0,1)</f>
        <v>14.5</v>
      </c>
    </row>
    <row r="9506" spans="1:9" hidden="1" x14ac:dyDescent="0.25">
      <c r="A9506" s="2">
        <v>9505</v>
      </c>
      <c r="B9506" s="2">
        <v>4164</v>
      </c>
      <c r="C9506" s="1">
        <v>45233</v>
      </c>
      <c r="D9506" s="3">
        <v>0.77319444444444441</v>
      </c>
      <c r="E9506" s="3" t="str">
        <f>TEXT(Table1[[#This Row],[order_time]],"HH")</f>
        <v>18</v>
      </c>
      <c r="F9506">
        <v>125</v>
      </c>
      <c r="G9506" t="str">
        <f>_xlfn.XLOOKUP(F9506,menu_items!$A$1:$A$33,menu_items!$B$1:$B$33,,0,1)</f>
        <v>Spaghetti &amp; Meatballs</v>
      </c>
      <c r="H9506" t="str">
        <f>_xlfn.XLOOKUP(F9506,menu_items!$A$1:$A$33,menu_items!$C$1:$C$33,,0,1)</f>
        <v>Italian</v>
      </c>
      <c r="I9506">
        <f>_xlfn.XLOOKUP(F9506,menu_items!$A$1:$A$33,menu_items!$D$1:$D$33,,0,1)</f>
        <v>17.95</v>
      </c>
    </row>
    <row r="9507" spans="1:9" hidden="1" x14ac:dyDescent="0.25">
      <c r="A9507" s="2">
        <v>9506</v>
      </c>
      <c r="B9507" s="2">
        <v>4165</v>
      </c>
      <c r="C9507" s="1">
        <v>45233</v>
      </c>
      <c r="D9507" s="3">
        <v>0.77732638888888894</v>
      </c>
      <c r="E9507" s="3" t="str">
        <f>TEXT(Table1[[#This Row],[order_time]],"HH")</f>
        <v>18</v>
      </c>
      <c r="F9507">
        <v>118</v>
      </c>
      <c r="G9507" t="str">
        <f>_xlfn.XLOOKUP(F9507,menu_items!$A$1:$A$33,menu_items!$B$1:$B$33,,0,1)</f>
        <v>Steak Burrito</v>
      </c>
      <c r="H9507" t="str">
        <f>_xlfn.XLOOKUP(F9507,menu_items!$A$1:$A$33,menu_items!$C$1:$C$33,,0,1)</f>
        <v>Mexican</v>
      </c>
      <c r="I9507">
        <f>_xlfn.XLOOKUP(F9507,menu_items!$A$1:$A$33,menu_items!$D$1:$D$33,,0,1)</f>
        <v>14.95</v>
      </c>
    </row>
    <row r="9508" spans="1:9" hidden="1" x14ac:dyDescent="0.25">
      <c r="A9508" s="2">
        <v>9507</v>
      </c>
      <c r="B9508" s="2">
        <v>4165</v>
      </c>
      <c r="C9508" s="1">
        <v>45233</v>
      </c>
      <c r="D9508" s="3">
        <v>0.77732638888888894</v>
      </c>
      <c r="E9508" s="3" t="str">
        <f>TEXT(Table1[[#This Row],[order_time]],"HH")</f>
        <v>18</v>
      </c>
      <c r="F9508">
        <v>119</v>
      </c>
      <c r="G9508" t="str">
        <f>_xlfn.XLOOKUP(F9508,menu_items!$A$1:$A$33,menu_items!$B$1:$B$33,,0,1)</f>
        <v>Chicken Torta</v>
      </c>
      <c r="H9508" t="str">
        <f>_xlfn.XLOOKUP(F9508,menu_items!$A$1:$A$33,menu_items!$C$1:$C$33,,0,1)</f>
        <v>Mexican</v>
      </c>
      <c r="I9508">
        <f>_xlfn.XLOOKUP(F9508,menu_items!$A$1:$A$33,menu_items!$D$1:$D$33,,0,1)</f>
        <v>11.95</v>
      </c>
    </row>
    <row r="9509" spans="1:9" hidden="1" x14ac:dyDescent="0.25">
      <c r="A9509" s="2">
        <v>9508</v>
      </c>
      <c r="B9509" s="2">
        <v>4166</v>
      </c>
      <c r="C9509" s="1">
        <v>45233</v>
      </c>
      <c r="D9509" s="3">
        <v>0.78121527777777777</v>
      </c>
      <c r="E9509" s="3" t="str">
        <f>TEXT(Table1[[#This Row],[order_time]],"HH")</f>
        <v>18</v>
      </c>
      <c r="F9509">
        <v>124</v>
      </c>
      <c r="G9509" t="str">
        <f>_xlfn.XLOOKUP(F9509,menu_items!$A$1:$A$33,menu_items!$B$1:$B$33,,0,1)</f>
        <v>Spaghetti</v>
      </c>
      <c r="H9509" t="str">
        <f>_xlfn.XLOOKUP(F9509,menu_items!$A$1:$A$33,menu_items!$C$1:$C$33,,0,1)</f>
        <v>Italian</v>
      </c>
      <c r="I9509">
        <f>_xlfn.XLOOKUP(F9509,menu_items!$A$1:$A$33,menu_items!$D$1:$D$33,,0,1)</f>
        <v>14.5</v>
      </c>
    </row>
    <row r="9510" spans="1:9" hidden="1" x14ac:dyDescent="0.25">
      <c r="A9510" s="2">
        <v>9509</v>
      </c>
      <c r="B9510" s="2">
        <v>4166</v>
      </c>
      <c r="C9510" s="1">
        <v>45233</v>
      </c>
      <c r="D9510" s="3">
        <v>0.78121527777777777</v>
      </c>
      <c r="E9510" s="3" t="str">
        <f>TEXT(Table1[[#This Row],[order_time]],"HH")</f>
        <v>18</v>
      </c>
      <c r="F9510">
        <v>125</v>
      </c>
      <c r="G9510" t="str">
        <f>_xlfn.XLOOKUP(F9510,menu_items!$A$1:$A$33,menu_items!$B$1:$B$33,,0,1)</f>
        <v>Spaghetti &amp; Meatballs</v>
      </c>
      <c r="H9510" t="str">
        <f>_xlfn.XLOOKUP(F9510,menu_items!$A$1:$A$33,menu_items!$C$1:$C$33,,0,1)</f>
        <v>Italian</v>
      </c>
      <c r="I9510">
        <f>_xlfn.XLOOKUP(F9510,menu_items!$A$1:$A$33,menu_items!$D$1:$D$33,,0,1)</f>
        <v>17.95</v>
      </c>
    </row>
    <row r="9511" spans="1:9" hidden="1" x14ac:dyDescent="0.25">
      <c r="A9511" s="2">
        <v>9510</v>
      </c>
      <c r="B9511" s="2">
        <v>4166</v>
      </c>
      <c r="C9511" s="1">
        <v>45233</v>
      </c>
      <c r="D9511" s="3">
        <v>0.78121527777777777</v>
      </c>
      <c r="E9511" s="3" t="str">
        <f>TEXT(Table1[[#This Row],[order_time]],"HH")</f>
        <v>18</v>
      </c>
      <c r="F9511">
        <v>105</v>
      </c>
      <c r="G9511" t="str">
        <f>_xlfn.XLOOKUP(F9511,menu_items!$A$1:$A$33,menu_items!$B$1:$B$33,,0,1)</f>
        <v>Mac &amp; Cheese</v>
      </c>
      <c r="H9511" t="str">
        <f>_xlfn.XLOOKUP(F9511,menu_items!$A$1:$A$33,menu_items!$C$1:$C$33,,0,1)</f>
        <v>American</v>
      </c>
      <c r="I9511">
        <f>_xlfn.XLOOKUP(F9511,menu_items!$A$1:$A$33,menu_items!$D$1:$D$33,,0,1)</f>
        <v>7</v>
      </c>
    </row>
    <row r="9512" spans="1:9" hidden="1" x14ac:dyDescent="0.25">
      <c r="A9512" s="2">
        <v>9511</v>
      </c>
      <c r="B9512" s="2">
        <v>4166</v>
      </c>
      <c r="C9512" s="1">
        <v>45233</v>
      </c>
      <c r="D9512" s="3">
        <v>0.78121527777777777</v>
      </c>
      <c r="E9512" s="3" t="str">
        <f>TEXT(Table1[[#This Row],[order_time]],"HH")</f>
        <v>18</v>
      </c>
      <c r="F9512">
        <v>122</v>
      </c>
      <c r="G9512" t="str">
        <f>_xlfn.XLOOKUP(F9512,menu_items!$A$1:$A$33,menu_items!$B$1:$B$33,,0,1)</f>
        <v>Chips &amp; Salsa</v>
      </c>
      <c r="H9512" t="str">
        <f>_xlfn.XLOOKUP(F9512,menu_items!$A$1:$A$33,menu_items!$C$1:$C$33,,0,1)</f>
        <v>Mexican</v>
      </c>
      <c r="I9512">
        <f>_xlfn.XLOOKUP(F9512,menu_items!$A$1:$A$33,menu_items!$D$1:$D$33,,0,1)</f>
        <v>7</v>
      </c>
    </row>
    <row r="9513" spans="1:9" hidden="1" x14ac:dyDescent="0.25">
      <c r="A9513" s="2">
        <v>9512</v>
      </c>
      <c r="B9513" s="2">
        <v>4167</v>
      </c>
      <c r="C9513" s="1">
        <v>45233</v>
      </c>
      <c r="D9513" s="3">
        <v>0.78254629629629635</v>
      </c>
      <c r="E9513" s="3" t="str">
        <f>TEXT(Table1[[#This Row],[order_time]],"HH")</f>
        <v>18</v>
      </c>
      <c r="F9513">
        <v>107</v>
      </c>
      <c r="G9513" t="str">
        <f>_xlfn.XLOOKUP(F9513,menu_items!$A$1:$A$33,menu_items!$B$1:$B$33,,0,1)</f>
        <v>Orange Chicken</v>
      </c>
      <c r="H9513" t="str">
        <f>_xlfn.XLOOKUP(F9513,menu_items!$A$1:$A$33,menu_items!$C$1:$C$33,,0,1)</f>
        <v>Asian</v>
      </c>
      <c r="I9513">
        <f>_xlfn.XLOOKUP(F9513,menu_items!$A$1:$A$33,menu_items!$D$1:$D$33,,0,1)</f>
        <v>16.5</v>
      </c>
    </row>
    <row r="9514" spans="1:9" hidden="1" x14ac:dyDescent="0.25">
      <c r="A9514" s="2">
        <v>9513</v>
      </c>
      <c r="B9514" s="2">
        <v>4167</v>
      </c>
      <c r="C9514" s="1">
        <v>45233</v>
      </c>
      <c r="D9514" s="3">
        <v>0.78254629629629635</v>
      </c>
      <c r="E9514" s="3" t="str">
        <f>TEXT(Table1[[#This Row],[order_time]],"HH")</f>
        <v>18</v>
      </c>
      <c r="F9514">
        <v>103</v>
      </c>
      <c r="G9514" t="str">
        <f>_xlfn.XLOOKUP(F9514,menu_items!$A$1:$A$33,menu_items!$B$1:$B$33,,0,1)</f>
        <v>Hot Dog</v>
      </c>
      <c r="H9514" t="str">
        <f>_xlfn.XLOOKUP(F9514,menu_items!$A$1:$A$33,menu_items!$C$1:$C$33,,0,1)</f>
        <v>American</v>
      </c>
      <c r="I9514">
        <f>_xlfn.XLOOKUP(F9514,menu_items!$A$1:$A$33,menu_items!$D$1:$D$33,,0,1)</f>
        <v>9</v>
      </c>
    </row>
    <row r="9515" spans="1:9" hidden="1" x14ac:dyDescent="0.25">
      <c r="A9515" s="2">
        <v>9514</v>
      </c>
      <c r="B9515" s="2">
        <v>4167</v>
      </c>
      <c r="C9515" s="1">
        <v>45233</v>
      </c>
      <c r="D9515" s="3">
        <v>0.78254629629629635</v>
      </c>
      <c r="E9515" s="3" t="str">
        <f>TEXT(Table1[[#This Row],[order_time]],"HH")</f>
        <v>18</v>
      </c>
      <c r="F9515">
        <v>105</v>
      </c>
      <c r="G9515" t="str">
        <f>_xlfn.XLOOKUP(F9515,menu_items!$A$1:$A$33,menu_items!$B$1:$B$33,,0,1)</f>
        <v>Mac &amp; Cheese</v>
      </c>
      <c r="H9515" t="str">
        <f>_xlfn.XLOOKUP(F9515,menu_items!$A$1:$A$33,menu_items!$C$1:$C$33,,0,1)</f>
        <v>American</v>
      </c>
      <c r="I9515">
        <f>_xlfn.XLOOKUP(F9515,menu_items!$A$1:$A$33,menu_items!$D$1:$D$33,,0,1)</f>
        <v>7</v>
      </c>
    </row>
    <row r="9516" spans="1:9" hidden="1" x14ac:dyDescent="0.25">
      <c r="A9516" s="2">
        <v>9515</v>
      </c>
      <c r="B9516" s="2">
        <v>4167</v>
      </c>
      <c r="C9516" s="1">
        <v>45233</v>
      </c>
      <c r="D9516" s="3">
        <v>0.78254629629629635</v>
      </c>
      <c r="E9516" s="3" t="str">
        <f>TEXT(Table1[[#This Row],[order_time]],"HH")</f>
        <v>18</v>
      </c>
      <c r="F9516">
        <v>132</v>
      </c>
      <c r="G9516" t="str">
        <f>_xlfn.XLOOKUP(F9516,menu_items!$A$1:$A$33,menu_items!$B$1:$B$33,,0,1)</f>
        <v>Eggplant Parmesan</v>
      </c>
      <c r="H9516" t="str">
        <f>_xlfn.XLOOKUP(F9516,menu_items!$A$1:$A$33,menu_items!$C$1:$C$33,,0,1)</f>
        <v>Italian</v>
      </c>
      <c r="I9516">
        <f>_xlfn.XLOOKUP(F9516,menu_items!$A$1:$A$33,menu_items!$D$1:$D$33,,0,1)</f>
        <v>16.95</v>
      </c>
    </row>
    <row r="9517" spans="1:9" hidden="1" x14ac:dyDescent="0.25">
      <c r="A9517" s="2">
        <v>9516</v>
      </c>
      <c r="B9517" s="2">
        <v>4168</v>
      </c>
      <c r="C9517" s="1">
        <v>45233</v>
      </c>
      <c r="D9517" s="3">
        <v>0.8090856481481481</v>
      </c>
      <c r="E9517" s="3" t="str">
        <f>TEXT(Table1[[#This Row],[order_time]],"HH")</f>
        <v>19</v>
      </c>
      <c r="F9517">
        <v>102</v>
      </c>
      <c r="G9517" t="str">
        <f>_xlfn.XLOOKUP(F9517,menu_items!$A$1:$A$33,menu_items!$B$1:$B$33,,0,1)</f>
        <v>Cheeseburger</v>
      </c>
      <c r="H9517" t="str">
        <f>_xlfn.XLOOKUP(F9517,menu_items!$A$1:$A$33,menu_items!$C$1:$C$33,,0,1)</f>
        <v>American</v>
      </c>
      <c r="I9517">
        <f>_xlfn.XLOOKUP(F9517,menu_items!$A$1:$A$33,menu_items!$D$1:$D$33,,0,1)</f>
        <v>13.95</v>
      </c>
    </row>
    <row r="9518" spans="1:9" hidden="1" x14ac:dyDescent="0.25">
      <c r="A9518" s="2">
        <v>9517</v>
      </c>
      <c r="B9518" s="2">
        <v>4168</v>
      </c>
      <c r="C9518" s="1">
        <v>45233</v>
      </c>
      <c r="D9518" s="3">
        <v>0.8090856481481481</v>
      </c>
      <c r="E9518" s="3" t="str">
        <f>TEXT(Table1[[#This Row],[order_time]],"HH")</f>
        <v>19</v>
      </c>
      <c r="F9518">
        <v>111</v>
      </c>
      <c r="G9518" t="str">
        <f>_xlfn.XLOOKUP(F9518,menu_items!$A$1:$A$33,menu_items!$B$1:$B$33,,0,1)</f>
        <v>California Roll</v>
      </c>
      <c r="H9518" t="str">
        <f>_xlfn.XLOOKUP(F9518,menu_items!$A$1:$A$33,menu_items!$C$1:$C$33,,0,1)</f>
        <v>Asian</v>
      </c>
      <c r="I9518">
        <f>_xlfn.XLOOKUP(F9518,menu_items!$A$1:$A$33,menu_items!$D$1:$D$33,,0,1)</f>
        <v>11.95</v>
      </c>
    </row>
    <row r="9519" spans="1:9" hidden="1" x14ac:dyDescent="0.25">
      <c r="A9519" s="2">
        <v>9518</v>
      </c>
      <c r="B9519" s="2">
        <v>4169</v>
      </c>
      <c r="C9519" s="1">
        <v>45233</v>
      </c>
      <c r="D9519" s="3">
        <v>0.82811342592592596</v>
      </c>
      <c r="E9519" s="3" t="str">
        <f>TEXT(Table1[[#This Row],[order_time]],"HH")</f>
        <v>19</v>
      </c>
      <c r="F9519">
        <v>102</v>
      </c>
      <c r="G9519" t="str">
        <f>_xlfn.XLOOKUP(F9519,menu_items!$A$1:$A$33,menu_items!$B$1:$B$33,,0,1)</f>
        <v>Cheeseburger</v>
      </c>
      <c r="H9519" t="str">
        <f>_xlfn.XLOOKUP(F9519,menu_items!$A$1:$A$33,menu_items!$C$1:$C$33,,0,1)</f>
        <v>American</v>
      </c>
      <c r="I9519">
        <f>_xlfn.XLOOKUP(F9519,menu_items!$A$1:$A$33,menu_items!$D$1:$D$33,,0,1)</f>
        <v>13.95</v>
      </c>
    </row>
    <row r="9520" spans="1:9" x14ac:dyDescent="0.25">
      <c r="A9520" s="2">
        <v>9519</v>
      </c>
      <c r="B9520" s="2">
        <v>4170</v>
      </c>
      <c r="C9520" s="1">
        <v>45233</v>
      </c>
      <c r="D9520" s="3">
        <v>0.83468750000000003</v>
      </c>
      <c r="E9520" s="3" t="str">
        <f>TEXT(Table1[[#This Row],[order_time]],"HH")</f>
        <v>20</v>
      </c>
      <c r="F9520">
        <v>101</v>
      </c>
      <c r="G9520" t="str">
        <f>_xlfn.XLOOKUP(F9520,menu_items!$A$1:$A$33,menu_items!$B$1:$B$33,,0,1)</f>
        <v>Hamburger</v>
      </c>
      <c r="H9520" t="str">
        <f>_xlfn.XLOOKUP(F9520,menu_items!$A$1:$A$33,menu_items!$C$1:$C$33,,0,1)</f>
        <v>American</v>
      </c>
      <c r="I9520">
        <f>_xlfn.XLOOKUP(F9520,menu_items!$A$1:$A$33,menu_items!$D$1:$D$33,,0,1)</f>
        <v>12.95</v>
      </c>
    </row>
    <row r="9521" spans="1:9" hidden="1" x14ac:dyDescent="0.25">
      <c r="A9521" s="2">
        <v>9520</v>
      </c>
      <c r="B9521" s="2">
        <v>4170</v>
      </c>
      <c r="C9521" s="1">
        <v>45233</v>
      </c>
      <c r="D9521" s="3">
        <v>0.83468750000000003</v>
      </c>
      <c r="E9521" s="3" t="str">
        <f>TEXT(Table1[[#This Row],[order_time]],"HH")</f>
        <v>20</v>
      </c>
      <c r="F9521">
        <v>107</v>
      </c>
      <c r="G9521" t="str">
        <f>_xlfn.XLOOKUP(F9521,menu_items!$A$1:$A$33,menu_items!$B$1:$B$33,,0,1)</f>
        <v>Orange Chicken</v>
      </c>
      <c r="H9521" t="str">
        <f>_xlfn.XLOOKUP(F9521,menu_items!$A$1:$A$33,menu_items!$C$1:$C$33,,0,1)</f>
        <v>Asian</v>
      </c>
      <c r="I9521">
        <f>_xlfn.XLOOKUP(F9521,menu_items!$A$1:$A$33,menu_items!$D$1:$D$33,,0,1)</f>
        <v>16.5</v>
      </c>
    </row>
    <row r="9522" spans="1:9" hidden="1" x14ac:dyDescent="0.25">
      <c r="A9522" s="2">
        <v>9521</v>
      </c>
      <c r="B9522" s="2">
        <v>4170</v>
      </c>
      <c r="C9522" s="1">
        <v>45233</v>
      </c>
      <c r="D9522" s="3">
        <v>0.83468750000000003</v>
      </c>
      <c r="E9522" s="3" t="str">
        <f>TEXT(Table1[[#This Row],[order_time]],"HH")</f>
        <v>20</v>
      </c>
      <c r="F9522">
        <v>131</v>
      </c>
      <c r="G9522" t="str">
        <f>_xlfn.XLOOKUP(F9522,menu_items!$A$1:$A$33,menu_items!$B$1:$B$33,,0,1)</f>
        <v>Chicken Parmesan</v>
      </c>
      <c r="H9522" t="str">
        <f>_xlfn.XLOOKUP(F9522,menu_items!$A$1:$A$33,menu_items!$C$1:$C$33,,0,1)</f>
        <v>Italian</v>
      </c>
      <c r="I9522">
        <f>_xlfn.XLOOKUP(F9522,menu_items!$A$1:$A$33,menu_items!$D$1:$D$33,,0,1)</f>
        <v>17.95</v>
      </c>
    </row>
    <row r="9523" spans="1:9" hidden="1" x14ac:dyDescent="0.25">
      <c r="A9523" s="2">
        <v>9522</v>
      </c>
      <c r="B9523" s="2">
        <v>4171</v>
      </c>
      <c r="C9523" s="1">
        <v>45233</v>
      </c>
      <c r="D9523" s="3">
        <v>0.89956018518518521</v>
      </c>
      <c r="E9523" s="3" t="str">
        <f>TEXT(Table1[[#This Row],[order_time]],"HH")</f>
        <v>21</v>
      </c>
      <c r="F9523">
        <v>132</v>
      </c>
      <c r="G9523" t="str">
        <f>_xlfn.XLOOKUP(F9523,menu_items!$A$1:$A$33,menu_items!$B$1:$B$33,,0,1)</f>
        <v>Eggplant Parmesan</v>
      </c>
      <c r="H9523" t="str">
        <f>_xlfn.XLOOKUP(F9523,menu_items!$A$1:$A$33,menu_items!$C$1:$C$33,,0,1)</f>
        <v>Italian</v>
      </c>
      <c r="I9523">
        <f>_xlfn.XLOOKUP(F9523,menu_items!$A$1:$A$33,menu_items!$D$1:$D$33,,0,1)</f>
        <v>16.95</v>
      </c>
    </row>
    <row r="9524" spans="1:9" hidden="1" x14ac:dyDescent="0.25">
      <c r="A9524" s="2">
        <v>9523</v>
      </c>
      <c r="B9524" s="2">
        <v>4172</v>
      </c>
      <c r="C9524" s="1">
        <v>45233</v>
      </c>
      <c r="D9524" s="3">
        <v>0.90951388888888884</v>
      </c>
      <c r="E9524" s="3" t="str">
        <f>TEXT(Table1[[#This Row],[order_time]],"HH")</f>
        <v>21</v>
      </c>
      <c r="F9524">
        <v>125</v>
      </c>
      <c r="G9524" t="str">
        <f>_xlfn.XLOOKUP(F9524,menu_items!$A$1:$A$33,menu_items!$B$1:$B$33,,0,1)</f>
        <v>Spaghetti &amp; Meatballs</v>
      </c>
      <c r="H9524" t="str">
        <f>_xlfn.XLOOKUP(F9524,menu_items!$A$1:$A$33,menu_items!$C$1:$C$33,,0,1)</f>
        <v>Italian</v>
      </c>
      <c r="I9524">
        <f>_xlfn.XLOOKUP(F9524,menu_items!$A$1:$A$33,menu_items!$D$1:$D$33,,0,1)</f>
        <v>17.95</v>
      </c>
    </row>
    <row r="9525" spans="1:9" hidden="1" x14ac:dyDescent="0.25">
      <c r="A9525" s="2">
        <v>9524</v>
      </c>
      <c r="B9525" s="2">
        <v>4173</v>
      </c>
      <c r="C9525" s="1">
        <v>45233</v>
      </c>
      <c r="D9525" s="3">
        <v>0.91890046296296302</v>
      </c>
      <c r="E9525" s="3" t="str">
        <f>TEXT(Table1[[#This Row],[order_time]],"HH")</f>
        <v>22</v>
      </c>
      <c r="F9525">
        <v>108</v>
      </c>
      <c r="G9525" t="str">
        <f>_xlfn.XLOOKUP(F9525,menu_items!$A$1:$A$33,menu_items!$B$1:$B$33,,0,1)</f>
        <v>Tofu Pad Thai</v>
      </c>
      <c r="H9525" t="str">
        <f>_xlfn.XLOOKUP(F9525,menu_items!$A$1:$A$33,menu_items!$C$1:$C$33,,0,1)</f>
        <v>Asian</v>
      </c>
      <c r="I9525">
        <f>_xlfn.XLOOKUP(F9525,menu_items!$A$1:$A$33,menu_items!$D$1:$D$33,,0,1)</f>
        <v>14.5</v>
      </c>
    </row>
    <row r="9526" spans="1:9" hidden="1" x14ac:dyDescent="0.25">
      <c r="A9526" s="2">
        <v>9525</v>
      </c>
      <c r="B9526" s="2">
        <v>4173</v>
      </c>
      <c r="C9526" s="1">
        <v>45233</v>
      </c>
      <c r="D9526" s="3">
        <v>0.91890046296296302</v>
      </c>
      <c r="E9526" s="3" t="str">
        <f>TEXT(Table1[[#This Row],[order_time]],"HH")</f>
        <v>22</v>
      </c>
      <c r="F9526">
        <v>130</v>
      </c>
      <c r="G9526" t="str">
        <f>_xlfn.XLOOKUP(F9526,menu_items!$A$1:$A$33,menu_items!$B$1:$B$33,,0,1)</f>
        <v>Shrimp Scampi</v>
      </c>
      <c r="H9526" t="str">
        <f>_xlfn.XLOOKUP(F9526,menu_items!$A$1:$A$33,menu_items!$C$1:$C$33,,0,1)</f>
        <v>Italian</v>
      </c>
      <c r="I9526">
        <f>_xlfn.XLOOKUP(F9526,menu_items!$A$1:$A$33,menu_items!$D$1:$D$33,,0,1)</f>
        <v>19.95</v>
      </c>
    </row>
    <row r="9527" spans="1:9" hidden="1" x14ac:dyDescent="0.25">
      <c r="A9527" s="2">
        <v>9526</v>
      </c>
      <c r="B9527" s="2">
        <v>4174</v>
      </c>
      <c r="C9527" s="1">
        <v>45233</v>
      </c>
      <c r="D9527" s="3">
        <v>0.93194444444444446</v>
      </c>
      <c r="E9527" s="3" t="str">
        <f>TEXT(Table1[[#This Row],[order_time]],"HH")</f>
        <v>22</v>
      </c>
      <c r="F9527">
        <v>126</v>
      </c>
      <c r="G9527" t="str">
        <f>_xlfn.XLOOKUP(F9527,menu_items!$A$1:$A$33,menu_items!$B$1:$B$33,,0,1)</f>
        <v>Fettuccine Alfredo</v>
      </c>
      <c r="H9527" t="str">
        <f>_xlfn.XLOOKUP(F9527,menu_items!$A$1:$A$33,menu_items!$C$1:$C$33,,0,1)</f>
        <v>Italian</v>
      </c>
      <c r="I9527">
        <f>_xlfn.XLOOKUP(F9527,menu_items!$A$1:$A$33,menu_items!$D$1:$D$33,,0,1)</f>
        <v>14.5</v>
      </c>
    </row>
    <row r="9528" spans="1:9" hidden="1" x14ac:dyDescent="0.25">
      <c r="A9528" s="2">
        <v>9527</v>
      </c>
      <c r="B9528" s="2">
        <v>4175</v>
      </c>
      <c r="C9528" s="1">
        <v>45233</v>
      </c>
      <c r="D9528" s="3">
        <v>0.93561342592592589</v>
      </c>
      <c r="E9528" s="3" t="str">
        <f>TEXT(Table1[[#This Row],[order_time]],"HH")</f>
        <v>22</v>
      </c>
      <c r="F9528">
        <v>126</v>
      </c>
      <c r="G9528" t="str">
        <f>_xlfn.XLOOKUP(F9528,menu_items!$A$1:$A$33,menu_items!$B$1:$B$33,,0,1)</f>
        <v>Fettuccine Alfredo</v>
      </c>
      <c r="H9528" t="str">
        <f>_xlfn.XLOOKUP(F9528,menu_items!$A$1:$A$33,menu_items!$C$1:$C$33,,0,1)</f>
        <v>Italian</v>
      </c>
      <c r="I9528">
        <f>_xlfn.XLOOKUP(F9528,menu_items!$A$1:$A$33,menu_items!$D$1:$D$33,,0,1)</f>
        <v>14.5</v>
      </c>
    </row>
    <row r="9529" spans="1:9" hidden="1" x14ac:dyDescent="0.25">
      <c r="A9529" s="2">
        <v>9528</v>
      </c>
      <c r="B9529" s="2">
        <v>4176</v>
      </c>
      <c r="C9529" s="1">
        <v>45233</v>
      </c>
      <c r="D9529" s="3">
        <v>0.93657407407407411</v>
      </c>
      <c r="E9529" s="3" t="str">
        <f>TEXT(Table1[[#This Row],[order_time]],"HH")</f>
        <v>22</v>
      </c>
      <c r="F9529">
        <v>128</v>
      </c>
      <c r="G9529" t="str">
        <f>_xlfn.XLOOKUP(F9529,menu_items!$A$1:$A$33,menu_items!$B$1:$B$33,,0,1)</f>
        <v>Cheese Lasagna</v>
      </c>
      <c r="H9529" t="str">
        <f>_xlfn.XLOOKUP(F9529,menu_items!$A$1:$A$33,menu_items!$C$1:$C$33,,0,1)</f>
        <v>Italian</v>
      </c>
      <c r="I9529">
        <f>_xlfn.XLOOKUP(F9529,menu_items!$A$1:$A$33,menu_items!$D$1:$D$33,,0,1)</f>
        <v>15.5</v>
      </c>
    </row>
    <row r="9530" spans="1:9" hidden="1" x14ac:dyDescent="0.25">
      <c r="A9530" s="2">
        <v>9529</v>
      </c>
      <c r="B9530" s="2">
        <v>4177</v>
      </c>
      <c r="C9530" s="1">
        <v>45263</v>
      </c>
      <c r="D9530" s="3">
        <v>0.47643518518518518</v>
      </c>
      <c r="E9530" s="3" t="str">
        <f>TEXT(Table1[[#This Row],[order_time]],"HH")</f>
        <v>11</v>
      </c>
      <c r="F9530">
        <v>116</v>
      </c>
      <c r="G9530" t="str">
        <f>_xlfn.XLOOKUP(F9530,menu_items!$A$1:$A$33,menu_items!$B$1:$B$33,,0,1)</f>
        <v>Steak Tacos</v>
      </c>
      <c r="H9530" t="str">
        <f>_xlfn.XLOOKUP(F9530,menu_items!$A$1:$A$33,menu_items!$C$1:$C$33,,0,1)</f>
        <v>Mexican</v>
      </c>
      <c r="I9530">
        <f>_xlfn.XLOOKUP(F9530,menu_items!$A$1:$A$33,menu_items!$D$1:$D$33,,0,1)</f>
        <v>13.95</v>
      </c>
    </row>
    <row r="9531" spans="1:9" hidden="1" x14ac:dyDescent="0.25">
      <c r="A9531" s="2">
        <v>9530</v>
      </c>
      <c r="B9531" s="2">
        <v>4177</v>
      </c>
      <c r="C9531" s="1">
        <v>45263</v>
      </c>
      <c r="D9531" s="3">
        <v>0.47643518518518518</v>
      </c>
      <c r="E9531" s="3" t="str">
        <f>TEXT(Table1[[#This Row],[order_time]],"HH")</f>
        <v>11</v>
      </c>
      <c r="F9531">
        <v>129</v>
      </c>
      <c r="G9531" t="str">
        <f>_xlfn.XLOOKUP(F9531,menu_items!$A$1:$A$33,menu_items!$B$1:$B$33,,0,1)</f>
        <v>Mushroom Ravioli</v>
      </c>
      <c r="H9531" t="str">
        <f>_xlfn.XLOOKUP(F9531,menu_items!$A$1:$A$33,menu_items!$C$1:$C$33,,0,1)</f>
        <v>Italian</v>
      </c>
      <c r="I9531">
        <f>_xlfn.XLOOKUP(F9531,menu_items!$A$1:$A$33,menu_items!$D$1:$D$33,,0,1)</f>
        <v>15.5</v>
      </c>
    </row>
    <row r="9532" spans="1:9" hidden="1" x14ac:dyDescent="0.25">
      <c r="A9532" s="2">
        <v>9531</v>
      </c>
      <c r="B9532" s="2">
        <v>4177</v>
      </c>
      <c r="C9532" s="1">
        <v>45263</v>
      </c>
      <c r="D9532" s="3">
        <v>0.47643518518518518</v>
      </c>
      <c r="E9532" s="3" t="str">
        <f>TEXT(Table1[[#This Row],[order_time]],"HH")</f>
        <v>11</v>
      </c>
      <c r="F9532">
        <v>112</v>
      </c>
      <c r="G9532" t="str">
        <f>_xlfn.XLOOKUP(F9532,menu_items!$A$1:$A$33,menu_items!$B$1:$B$33,,0,1)</f>
        <v>Salmon Roll</v>
      </c>
      <c r="H9532" t="str">
        <f>_xlfn.XLOOKUP(F9532,menu_items!$A$1:$A$33,menu_items!$C$1:$C$33,,0,1)</f>
        <v>Asian</v>
      </c>
      <c r="I9532">
        <f>_xlfn.XLOOKUP(F9532,menu_items!$A$1:$A$33,menu_items!$D$1:$D$33,,0,1)</f>
        <v>14.95</v>
      </c>
    </row>
    <row r="9533" spans="1:9" hidden="1" x14ac:dyDescent="0.25">
      <c r="A9533" s="2">
        <v>9532</v>
      </c>
      <c r="B9533" s="2">
        <v>4177</v>
      </c>
      <c r="C9533" s="1">
        <v>45263</v>
      </c>
      <c r="D9533" s="3">
        <v>0.47643518518518518</v>
      </c>
      <c r="E9533" s="3" t="str">
        <f>TEXT(Table1[[#This Row],[order_time]],"HH")</f>
        <v>11</v>
      </c>
      <c r="F9533">
        <v>113</v>
      </c>
      <c r="G9533" t="str">
        <f>_xlfn.XLOOKUP(F9533,menu_items!$A$1:$A$33,menu_items!$B$1:$B$33,,0,1)</f>
        <v>Edamame</v>
      </c>
      <c r="H9533" t="str">
        <f>_xlfn.XLOOKUP(F9533,menu_items!$A$1:$A$33,menu_items!$C$1:$C$33,,0,1)</f>
        <v>Asian</v>
      </c>
      <c r="I9533">
        <f>_xlfn.XLOOKUP(F9533,menu_items!$A$1:$A$33,menu_items!$D$1:$D$33,,0,1)</f>
        <v>5</v>
      </c>
    </row>
    <row r="9534" spans="1:9" hidden="1" x14ac:dyDescent="0.25">
      <c r="A9534" s="2">
        <v>9533</v>
      </c>
      <c r="B9534" s="2">
        <v>4178</v>
      </c>
      <c r="C9534" s="1">
        <v>45263</v>
      </c>
      <c r="D9534" s="3">
        <v>0.48405092592592591</v>
      </c>
      <c r="E9534" s="3" t="str">
        <f>TEXT(Table1[[#This Row],[order_time]],"HH")</f>
        <v>11</v>
      </c>
      <c r="F9534">
        <v>102</v>
      </c>
      <c r="G9534" t="str">
        <f>_xlfn.XLOOKUP(F9534,menu_items!$A$1:$A$33,menu_items!$B$1:$B$33,,0,1)</f>
        <v>Cheeseburger</v>
      </c>
      <c r="H9534" t="str">
        <f>_xlfn.XLOOKUP(F9534,menu_items!$A$1:$A$33,menu_items!$C$1:$C$33,,0,1)</f>
        <v>American</v>
      </c>
      <c r="I9534">
        <f>_xlfn.XLOOKUP(F9534,menu_items!$A$1:$A$33,menu_items!$D$1:$D$33,,0,1)</f>
        <v>13.95</v>
      </c>
    </row>
    <row r="9535" spans="1:9" hidden="1" x14ac:dyDescent="0.25">
      <c r="A9535" s="2">
        <v>9534</v>
      </c>
      <c r="B9535" s="2">
        <v>4178</v>
      </c>
      <c r="C9535" s="1">
        <v>45263</v>
      </c>
      <c r="D9535" s="3">
        <v>0.48405092592592591</v>
      </c>
      <c r="E9535" s="3" t="str">
        <f>TEXT(Table1[[#This Row],[order_time]],"HH")</f>
        <v>11</v>
      </c>
      <c r="F9535">
        <v>112</v>
      </c>
      <c r="G9535" t="str">
        <f>_xlfn.XLOOKUP(F9535,menu_items!$A$1:$A$33,menu_items!$B$1:$B$33,,0,1)</f>
        <v>Salmon Roll</v>
      </c>
      <c r="H9535" t="str">
        <f>_xlfn.XLOOKUP(F9535,menu_items!$A$1:$A$33,menu_items!$C$1:$C$33,,0,1)</f>
        <v>Asian</v>
      </c>
      <c r="I9535">
        <f>_xlfn.XLOOKUP(F9535,menu_items!$A$1:$A$33,menu_items!$D$1:$D$33,,0,1)</f>
        <v>14.95</v>
      </c>
    </row>
    <row r="9536" spans="1:9" hidden="1" x14ac:dyDescent="0.25">
      <c r="A9536" s="2">
        <v>9535</v>
      </c>
      <c r="B9536" s="2">
        <v>4179</v>
      </c>
      <c r="C9536" s="1">
        <v>45263</v>
      </c>
      <c r="D9536" s="3">
        <v>0.49785879629629631</v>
      </c>
      <c r="E9536" s="3" t="str">
        <f>TEXT(Table1[[#This Row],[order_time]],"HH")</f>
        <v>11</v>
      </c>
      <c r="F9536">
        <v>119</v>
      </c>
      <c r="G9536" t="str">
        <f>_xlfn.XLOOKUP(F9536,menu_items!$A$1:$A$33,menu_items!$B$1:$B$33,,0,1)</f>
        <v>Chicken Torta</v>
      </c>
      <c r="H9536" t="str">
        <f>_xlfn.XLOOKUP(F9536,menu_items!$A$1:$A$33,menu_items!$C$1:$C$33,,0,1)</f>
        <v>Mexican</v>
      </c>
      <c r="I9536">
        <f>_xlfn.XLOOKUP(F9536,menu_items!$A$1:$A$33,menu_items!$D$1:$D$33,,0,1)</f>
        <v>11.95</v>
      </c>
    </row>
    <row r="9537" spans="1:9" hidden="1" x14ac:dyDescent="0.25">
      <c r="A9537" s="2">
        <v>9536</v>
      </c>
      <c r="B9537" s="2">
        <v>4180</v>
      </c>
      <c r="C9537" s="1">
        <v>45263</v>
      </c>
      <c r="D9537" s="3">
        <v>0.50008101851851849</v>
      </c>
      <c r="E9537" s="3" t="str">
        <f>TEXT(Table1[[#This Row],[order_time]],"HH")</f>
        <v>12</v>
      </c>
      <c r="F9537">
        <v>109</v>
      </c>
      <c r="G9537" t="str">
        <f>_xlfn.XLOOKUP(F9537,menu_items!$A$1:$A$33,menu_items!$B$1:$B$33,,0,1)</f>
        <v>Korean Beef Bowl</v>
      </c>
      <c r="H9537" t="str">
        <f>_xlfn.XLOOKUP(F9537,menu_items!$A$1:$A$33,menu_items!$C$1:$C$33,,0,1)</f>
        <v>Asian</v>
      </c>
      <c r="I9537">
        <f>_xlfn.XLOOKUP(F9537,menu_items!$A$1:$A$33,menu_items!$D$1:$D$33,,0,1)</f>
        <v>17.95</v>
      </c>
    </row>
    <row r="9538" spans="1:9" hidden="1" x14ac:dyDescent="0.25">
      <c r="A9538" s="2">
        <v>9537</v>
      </c>
      <c r="B9538" s="2">
        <v>4180</v>
      </c>
      <c r="C9538" s="1">
        <v>45263</v>
      </c>
      <c r="D9538" s="3">
        <v>0.50008101851851849</v>
      </c>
      <c r="E9538" s="3" t="str">
        <f>TEXT(Table1[[#This Row],[order_time]],"HH")</f>
        <v>12</v>
      </c>
      <c r="F9538">
        <v>118</v>
      </c>
      <c r="G9538" t="str">
        <f>_xlfn.XLOOKUP(F9538,menu_items!$A$1:$A$33,menu_items!$B$1:$B$33,,0,1)</f>
        <v>Steak Burrito</v>
      </c>
      <c r="H9538" t="str">
        <f>_xlfn.XLOOKUP(F9538,menu_items!$A$1:$A$33,menu_items!$C$1:$C$33,,0,1)</f>
        <v>Mexican</v>
      </c>
      <c r="I9538">
        <f>_xlfn.XLOOKUP(F9538,menu_items!$A$1:$A$33,menu_items!$D$1:$D$33,,0,1)</f>
        <v>14.95</v>
      </c>
    </row>
    <row r="9539" spans="1:9" x14ac:dyDescent="0.25">
      <c r="A9539" s="2">
        <v>9538</v>
      </c>
      <c r="B9539" s="2">
        <v>4181</v>
      </c>
      <c r="C9539" s="1">
        <v>45263</v>
      </c>
      <c r="D9539" s="3">
        <v>0.50577546296296294</v>
      </c>
      <c r="E9539" s="3" t="str">
        <f>TEXT(Table1[[#This Row],[order_time]],"HH")</f>
        <v>12</v>
      </c>
      <c r="F9539">
        <v>101</v>
      </c>
      <c r="G9539" t="str">
        <f>_xlfn.XLOOKUP(F9539,menu_items!$A$1:$A$33,menu_items!$B$1:$B$33,,0,1)</f>
        <v>Hamburger</v>
      </c>
      <c r="H9539" t="str">
        <f>_xlfn.XLOOKUP(F9539,menu_items!$A$1:$A$33,menu_items!$C$1:$C$33,,0,1)</f>
        <v>American</v>
      </c>
      <c r="I9539">
        <f>_xlfn.XLOOKUP(F9539,menu_items!$A$1:$A$33,menu_items!$D$1:$D$33,,0,1)</f>
        <v>12.95</v>
      </c>
    </row>
    <row r="9540" spans="1:9" hidden="1" x14ac:dyDescent="0.25">
      <c r="A9540" s="2">
        <v>9539</v>
      </c>
      <c r="B9540" s="2">
        <v>4182</v>
      </c>
      <c r="C9540" s="1">
        <v>45263</v>
      </c>
      <c r="D9540" s="3">
        <v>0.50964120370370369</v>
      </c>
      <c r="E9540" s="3" t="str">
        <f>TEXT(Table1[[#This Row],[order_time]],"HH")</f>
        <v>12</v>
      </c>
      <c r="F9540">
        <v>102</v>
      </c>
      <c r="G9540" t="str">
        <f>_xlfn.XLOOKUP(F9540,menu_items!$A$1:$A$33,menu_items!$B$1:$B$33,,0,1)</f>
        <v>Cheeseburger</v>
      </c>
      <c r="H9540" t="str">
        <f>_xlfn.XLOOKUP(F9540,menu_items!$A$1:$A$33,menu_items!$C$1:$C$33,,0,1)</f>
        <v>American</v>
      </c>
      <c r="I9540">
        <f>_xlfn.XLOOKUP(F9540,menu_items!$A$1:$A$33,menu_items!$D$1:$D$33,,0,1)</f>
        <v>13.95</v>
      </c>
    </row>
    <row r="9541" spans="1:9" hidden="1" x14ac:dyDescent="0.25">
      <c r="A9541" s="2">
        <v>9540</v>
      </c>
      <c r="B9541" s="2">
        <v>4182</v>
      </c>
      <c r="C9541" s="1">
        <v>45263</v>
      </c>
      <c r="D9541" s="3">
        <v>0.50964120370370369</v>
      </c>
      <c r="E9541" s="3" t="str">
        <f>TEXT(Table1[[#This Row],[order_time]],"HH")</f>
        <v>12</v>
      </c>
      <c r="F9541">
        <v>129</v>
      </c>
      <c r="G9541" t="str">
        <f>_xlfn.XLOOKUP(F9541,menu_items!$A$1:$A$33,menu_items!$B$1:$B$33,,0,1)</f>
        <v>Mushroom Ravioli</v>
      </c>
      <c r="H9541" t="str">
        <f>_xlfn.XLOOKUP(F9541,menu_items!$A$1:$A$33,menu_items!$C$1:$C$33,,0,1)</f>
        <v>Italian</v>
      </c>
      <c r="I9541">
        <f>_xlfn.XLOOKUP(F9541,menu_items!$A$1:$A$33,menu_items!$D$1:$D$33,,0,1)</f>
        <v>15.5</v>
      </c>
    </row>
    <row r="9542" spans="1:9" hidden="1" x14ac:dyDescent="0.25">
      <c r="A9542" s="2">
        <v>9541</v>
      </c>
      <c r="B9542" s="2">
        <v>4182</v>
      </c>
      <c r="C9542" s="1">
        <v>45263</v>
      </c>
      <c r="D9542" s="3">
        <v>0.50964120370370369</v>
      </c>
      <c r="E9542" s="3" t="str">
        <f>TEXT(Table1[[#This Row],[order_time]],"HH")</f>
        <v>12</v>
      </c>
      <c r="F9542">
        <v>122</v>
      </c>
      <c r="G9542" t="str">
        <f>_xlfn.XLOOKUP(F9542,menu_items!$A$1:$A$33,menu_items!$B$1:$B$33,,0,1)</f>
        <v>Chips &amp; Salsa</v>
      </c>
      <c r="H9542" t="str">
        <f>_xlfn.XLOOKUP(F9542,menu_items!$A$1:$A$33,menu_items!$C$1:$C$33,,0,1)</f>
        <v>Mexican</v>
      </c>
      <c r="I9542">
        <f>_xlfn.XLOOKUP(F9542,menu_items!$A$1:$A$33,menu_items!$D$1:$D$33,,0,1)</f>
        <v>7</v>
      </c>
    </row>
    <row r="9543" spans="1:9" hidden="1" x14ac:dyDescent="0.25">
      <c r="A9543" s="2">
        <v>9542</v>
      </c>
      <c r="B9543" s="2">
        <v>4183</v>
      </c>
      <c r="C9543" s="1">
        <v>45263</v>
      </c>
      <c r="D9543" s="3">
        <v>0.51290509259259254</v>
      </c>
      <c r="E9543" s="3" t="str">
        <f>TEXT(Table1[[#This Row],[order_time]],"HH")</f>
        <v>12</v>
      </c>
      <c r="F9543">
        <v>113</v>
      </c>
      <c r="G9543" t="str">
        <f>_xlfn.XLOOKUP(F9543,menu_items!$A$1:$A$33,menu_items!$B$1:$B$33,,0,1)</f>
        <v>Edamame</v>
      </c>
      <c r="H9543" t="str">
        <f>_xlfn.XLOOKUP(F9543,menu_items!$A$1:$A$33,menu_items!$C$1:$C$33,,0,1)</f>
        <v>Asian</v>
      </c>
      <c r="I9543">
        <f>_xlfn.XLOOKUP(F9543,menu_items!$A$1:$A$33,menu_items!$D$1:$D$33,,0,1)</f>
        <v>5</v>
      </c>
    </row>
    <row r="9544" spans="1:9" hidden="1" x14ac:dyDescent="0.25">
      <c r="A9544" s="2">
        <v>9543</v>
      </c>
      <c r="B9544" s="2">
        <v>4184</v>
      </c>
      <c r="C9544" s="1">
        <v>45263</v>
      </c>
      <c r="D9544" s="3">
        <v>0.51369212962962962</v>
      </c>
      <c r="E9544" s="3" t="str">
        <f>TEXT(Table1[[#This Row],[order_time]],"HH")</f>
        <v>12</v>
      </c>
      <c r="F9544">
        <v>125</v>
      </c>
      <c r="G9544" t="str">
        <f>_xlfn.XLOOKUP(F9544,menu_items!$A$1:$A$33,menu_items!$B$1:$B$33,,0,1)</f>
        <v>Spaghetti &amp; Meatballs</v>
      </c>
      <c r="H9544" t="str">
        <f>_xlfn.XLOOKUP(F9544,menu_items!$A$1:$A$33,menu_items!$C$1:$C$33,,0,1)</f>
        <v>Italian</v>
      </c>
      <c r="I9544">
        <f>_xlfn.XLOOKUP(F9544,menu_items!$A$1:$A$33,menu_items!$D$1:$D$33,,0,1)</f>
        <v>17.95</v>
      </c>
    </row>
    <row r="9545" spans="1:9" hidden="1" x14ac:dyDescent="0.25">
      <c r="A9545" s="2">
        <v>9544</v>
      </c>
      <c r="B9545" s="2">
        <v>4184</v>
      </c>
      <c r="C9545" s="1">
        <v>45263</v>
      </c>
      <c r="D9545" s="3">
        <v>0.51369212962962962</v>
      </c>
      <c r="E9545" s="3" t="str">
        <f>TEXT(Table1[[#This Row],[order_time]],"HH")</f>
        <v>12</v>
      </c>
      <c r="F9545">
        <v>111</v>
      </c>
      <c r="G9545" t="str">
        <f>_xlfn.XLOOKUP(F9545,menu_items!$A$1:$A$33,menu_items!$B$1:$B$33,,0,1)</f>
        <v>California Roll</v>
      </c>
      <c r="H9545" t="str">
        <f>_xlfn.XLOOKUP(F9545,menu_items!$A$1:$A$33,menu_items!$C$1:$C$33,,0,1)</f>
        <v>Asian</v>
      </c>
      <c r="I9545">
        <f>_xlfn.XLOOKUP(F9545,menu_items!$A$1:$A$33,menu_items!$D$1:$D$33,,0,1)</f>
        <v>11.95</v>
      </c>
    </row>
    <row r="9546" spans="1:9" hidden="1" x14ac:dyDescent="0.25">
      <c r="A9546" s="2">
        <v>9545</v>
      </c>
      <c r="B9546" s="2">
        <v>4184</v>
      </c>
      <c r="C9546" s="1">
        <v>45263</v>
      </c>
      <c r="D9546" s="3">
        <v>0.51369212962962962</v>
      </c>
      <c r="E9546" s="3" t="str">
        <f>TEXT(Table1[[#This Row],[order_time]],"HH")</f>
        <v>12</v>
      </c>
      <c r="F9546">
        <v>118</v>
      </c>
      <c r="G9546" t="str">
        <f>_xlfn.XLOOKUP(F9546,menu_items!$A$1:$A$33,menu_items!$B$1:$B$33,,0,1)</f>
        <v>Steak Burrito</v>
      </c>
      <c r="H9546" t="str">
        <f>_xlfn.XLOOKUP(F9546,menu_items!$A$1:$A$33,menu_items!$C$1:$C$33,,0,1)</f>
        <v>Mexican</v>
      </c>
      <c r="I9546">
        <f>_xlfn.XLOOKUP(F9546,menu_items!$A$1:$A$33,menu_items!$D$1:$D$33,,0,1)</f>
        <v>14.95</v>
      </c>
    </row>
    <row r="9547" spans="1:9" hidden="1" x14ac:dyDescent="0.25">
      <c r="A9547" s="2">
        <v>9546</v>
      </c>
      <c r="B9547" s="2">
        <v>4184</v>
      </c>
      <c r="C9547" s="1">
        <v>45263</v>
      </c>
      <c r="D9547" s="3">
        <v>0.51369212962962962</v>
      </c>
      <c r="E9547" s="3" t="str">
        <f>TEXT(Table1[[#This Row],[order_time]],"HH")</f>
        <v>12</v>
      </c>
      <c r="F9547">
        <v>119</v>
      </c>
      <c r="G9547" t="str">
        <f>_xlfn.XLOOKUP(F9547,menu_items!$A$1:$A$33,menu_items!$B$1:$B$33,,0,1)</f>
        <v>Chicken Torta</v>
      </c>
      <c r="H9547" t="str">
        <f>_xlfn.XLOOKUP(F9547,menu_items!$A$1:$A$33,menu_items!$C$1:$C$33,,0,1)</f>
        <v>Mexican</v>
      </c>
      <c r="I9547">
        <f>_xlfn.XLOOKUP(F9547,menu_items!$A$1:$A$33,menu_items!$D$1:$D$33,,0,1)</f>
        <v>11.95</v>
      </c>
    </row>
    <row r="9548" spans="1:9" hidden="1" x14ac:dyDescent="0.25">
      <c r="A9548" s="2">
        <v>9547</v>
      </c>
      <c r="B9548" s="2">
        <v>4184</v>
      </c>
      <c r="C9548" s="1">
        <v>45263</v>
      </c>
      <c r="D9548" s="3">
        <v>0.51369212962962962</v>
      </c>
      <c r="E9548" s="3" t="str">
        <f>TEXT(Table1[[#This Row],[order_time]],"HH")</f>
        <v>12</v>
      </c>
      <c r="F9548">
        <v>119</v>
      </c>
      <c r="G9548" t="str">
        <f>_xlfn.XLOOKUP(F9548,menu_items!$A$1:$A$33,menu_items!$B$1:$B$33,,0,1)</f>
        <v>Chicken Torta</v>
      </c>
      <c r="H9548" t="str">
        <f>_xlfn.XLOOKUP(F9548,menu_items!$A$1:$A$33,menu_items!$C$1:$C$33,,0,1)</f>
        <v>Mexican</v>
      </c>
      <c r="I9548">
        <f>_xlfn.XLOOKUP(F9548,menu_items!$A$1:$A$33,menu_items!$D$1:$D$33,,0,1)</f>
        <v>11.95</v>
      </c>
    </row>
    <row r="9549" spans="1:9" hidden="1" x14ac:dyDescent="0.25">
      <c r="A9549" s="2">
        <v>9548</v>
      </c>
      <c r="B9549" s="2">
        <v>4185</v>
      </c>
      <c r="C9549" s="1">
        <v>45263</v>
      </c>
      <c r="D9549" s="3">
        <v>0.52422453703703709</v>
      </c>
      <c r="E9549" s="3" t="str">
        <f>TEXT(Table1[[#This Row],[order_time]],"HH")</f>
        <v>12</v>
      </c>
      <c r="F9549">
        <v>116</v>
      </c>
      <c r="G9549" t="str">
        <f>_xlfn.XLOOKUP(F9549,menu_items!$A$1:$A$33,menu_items!$B$1:$B$33,,0,1)</f>
        <v>Steak Tacos</v>
      </c>
      <c r="H9549" t="str">
        <f>_xlfn.XLOOKUP(F9549,menu_items!$A$1:$A$33,menu_items!$C$1:$C$33,,0,1)</f>
        <v>Mexican</v>
      </c>
      <c r="I9549">
        <f>_xlfn.XLOOKUP(F9549,menu_items!$A$1:$A$33,menu_items!$D$1:$D$33,,0,1)</f>
        <v>13.95</v>
      </c>
    </row>
    <row r="9550" spans="1:9" x14ac:dyDescent="0.25">
      <c r="A9550" s="2">
        <v>9549</v>
      </c>
      <c r="B9550" s="2">
        <v>4186</v>
      </c>
      <c r="C9550" s="1">
        <v>45263</v>
      </c>
      <c r="D9550" s="3">
        <v>0.52644675925925921</v>
      </c>
      <c r="E9550" s="3" t="str">
        <f>TEXT(Table1[[#This Row],[order_time]],"HH")</f>
        <v>12</v>
      </c>
      <c r="F9550">
        <v>101</v>
      </c>
      <c r="G9550" t="str">
        <f>_xlfn.XLOOKUP(F9550,menu_items!$A$1:$A$33,menu_items!$B$1:$B$33,,0,1)</f>
        <v>Hamburger</v>
      </c>
      <c r="H9550" t="str">
        <f>_xlfn.XLOOKUP(F9550,menu_items!$A$1:$A$33,menu_items!$C$1:$C$33,,0,1)</f>
        <v>American</v>
      </c>
      <c r="I9550">
        <f>_xlfn.XLOOKUP(F9550,menu_items!$A$1:$A$33,menu_items!$D$1:$D$33,,0,1)</f>
        <v>12.95</v>
      </c>
    </row>
    <row r="9551" spans="1:9" hidden="1" x14ac:dyDescent="0.25">
      <c r="A9551" s="2">
        <v>9550</v>
      </c>
      <c r="B9551" s="2">
        <v>4186</v>
      </c>
      <c r="C9551" s="1">
        <v>45263</v>
      </c>
      <c r="D9551" s="3">
        <v>0.52644675925925921</v>
      </c>
      <c r="E9551" s="3" t="str">
        <f>TEXT(Table1[[#This Row],[order_time]],"HH")</f>
        <v>12</v>
      </c>
      <c r="F9551">
        <v>115</v>
      </c>
      <c r="G9551" t="str">
        <f>_xlfn.XLOOKUP(F9551,menu_items!$A$1:$A$33,menu_items!$B$1:$B$33,,0,1)</f>
        <v>Chicken Tacos</v>
      </c>
      <c r="H9551" t="str">
        <f>_xlfn.XLOOKUP(F9551,menu_items!$A$1:$A$33,menu_items!$C$1:$C$33,,0,1)</f>
        <v>Mexican</v>
      </c>
      <c r="I9551">
        <f>_xlfn.XLOOKUP(F9551,menu_items!$A$1:$A$33,menu_items!$D$1:$D$33,,0,1)</f>
        <v>11.95</v>
      </c>
    </row>
    <row r="9552" spans="1:9" hidden="1" x14ac:dyDescent="0.25">
      <c r="A9552" s="2">
        <v>9551</v>
      </c>
      <c r="B9552" s="2">
        <v>4186</v>
      </c>
      <c r="C9552" s="1">
        <v>45263</v>
      </c>
      <c r="D9552" s="3">
        <v>0.52644675925925921</v>
      </c>
      <c r="E9552" s="3" t="str">
        <f>TEXT(Table1[[#This Row],[order_time]],"HH")</f>
        <v>12</v>
      </c>
      <c r="F9552">
        <v>102</v>
      </c>
      <c r="G9552" t="str">
        <f>_xlfn.XLOOKUP(F9552,menu_items!$A$1:$A$33,menu_items!$B$1:$B$33,,0,1)</f>
        <v>Cheeseburger</v>
      </c>
      <c r="H9552" t="str">
        <f>_xlfn.XLOOKUP(F9552,menu_items!$A$1:$A$33,menu_items!$C$1:$C$33,,0,1)</f>
        <v>American</v>
      </c>
      <c r="I9552">
        <f>_xlfn.XLOOKUP(F9552,menu_items!$A$1:$A$33,menu_items!$D$1:$D$33,,0,1)</f>
        <v>13.95</v>
      </c>
    </row>
    <row r="9553" spans="1:9" hidden="1" x14ac:dyDescent="0.25">
      <c r="A9553" s="2">
        <v>9552</v>
      </c>
      <c r="B9553" s="2">
        <v>4186</v>
      </c>
      <c r="C9553" s="1">
        <v>45263</v>
      </c>
      <c r="D9553" s="3">
        <v>0.52644675925925921</v>
      </c>
      <c r="E9553" s="3" t="str">
        <f>TEXT(Table1[[#This Row],[order_time]],"HH")</f>
        <v>12</v>
      </c>
      <c r="F9553">
        <v>126</v>
      </c>
      <c r="G9553" t="str">
        <f>_xlfn.XLOOKUP(F9553,menu_items!$A$1:$A$33,menu_items!$B$1:$B$33,,0,1)</f>
        <v>Fettuccine Alfredo</v>
      </c>
      <c r="H9553" t="str">
        <f>_xlfn.XLOOKUP(F9553,menu_items!$A$1:$A$33,menu_items!$C$1:$C$33,,0,1)</f>
        <v>Italian</v>
      </c>
      <c r="I9553">
        <f>_xlfn.XLOOKUP(F9553,menu_items!$A$1:$A$33,menu_items!$D$1:$D$33,,0,1)</f>
        <v>14.5</v>
      </c>
    </row>
    <row r="9554" spans="1:9" hidden="1" x14ac:dyDescent="0.25">
      <c r="A9554" s="2">
        <v>9553</v>
      </c>
      <c r="B9554" s="2">
        <v>4186</v>
      </c>
      <c r="C9554" s="1">
        <v>45263</v>
      </c>
      <c r="D9554" s="3">
        <v>0.52644675925925921</v>
      </c>
      <c r="E9554" s="3" t="str">
        <f>TEXT(Table1[[#This Row],[order_time]],"HH")</f>
        <v>12</v>
      </c>
      <c r="F9554">
        <v>110</v>
      </c>
      <c r="G9554" t="str">
        <f>_xlfn.XLOOKUP(F9554,menu_items!$A$1:$A$33,menu_items!$B$1:$B$33,,0,1)</f>
        <v>Pork Ramen</v>
      </c>
      <c r="H9554" t="str">
        <f>_xlfn.XLOOKUP(F9554,menu_items!$A$1:$A$33,menu_items!$C$1:$C$33,,0,1)</f>
        <v>Asian</v>
      </c>
      <c r="I9554">
        <f>_xlfn.XLOOKUP(F9554,menu_items!$A$1:$A$33,menu_items!$D$1:$D$33,,0,1)</f>
        <v>17.95</v>
      </c>
    </row>
    <row r="9555" spans="1:9" hidden="1" x14ac:dyDescent="0.25">
      <c r="A9555" s="2">
        <v>9554</v>
      </c>
      <c r="B9555" s="2">
        <v>4186</v>
      </c>
      <c r="C9555" s="1">
        <v>45263</v>
      </c>
      <c r="D9555" s="3">
        <v>0.52644675925925921</v>
      </c>
      <c r="E9555" s="3" t="str">
        <f>TEXT(Table1[[#This Row],[order_time]],"HH")</f>
        <v>12</v>
      </c>
      <c r="F9555">
        <v>117</v>
      </c>
      <c r="G9555" t="str">
        <f>_xlfn.XLOOKUP(F9555,menu_items!$A$1:$A$33,menu_items!$B$1:$B$33,,0,1)</f>
        <v>Chicken Burrito</v>
      </c>
      <c r="H9555" t="str">
        <f>_xlfn.XLOOKUP(F9555,menu_items!$A$1:$A$33,menu_items!$C$1:$C$33,,0,1)</f>
        <v>Mexican</v>
      </c>
      <c r="I9555">
        <f>_xlfn.XLOOKUP(F9555,menu_items!$A$1:$A$33,menu_items!$D$1:$D$33,,0,1)</f>
        <v>12.95</v>
      </c>
    </row>
    <row r="9556" spans="1:9" hidden="1" x14ac:dyDescent="0.25">
      <c r="A9556" s="2">
        <v>9555</v>
      </c>
      <c r="B9556" s="2">
        <v>4186</v>
      </c>
      <c r="C9556" s="1">
        <v>45263</v>
      </c>
      <c r="D9556" s="3">
        <v>0.52644675925925921</v>
      </c>
      <c r="E9556" s="3" t="str">
        <f>TEXT(Table1[[#This Row],[order_time]],"HH")</f>
        <v>12</v>
      </c>
      <c r="F9556">
        <v>127</v>
      </c>
      <c r="G9556" t="str">
        <f>_xlfn.XLOOKUP(F9556,menu_items!$A$1:$A$33,menu_items!$B$1:$B$33,,0,1)</f>
        <v>Meat Lasagna</v>
      </c>
      <c r="H9556" t="str">
        <f>_xlfn.XLOOKUP(F9556,menu_items!$A$1:$A$33,menu_items!$C$1:$C$33,,0,1)</f>
        <v>Italian</v>
      </c>
      <c r="I9556">
        <f>_xlfn.XLOOKUP(F9556,menu_items!$A$1:$A$33,menu_items!$D$1:$D$33,,0,1)</f>
        <v>17.95</v>
      </c>
    </row>
    <row r="9557" spans="1:9" hidden="1" x14ac:dyDescent="0.25">
      <c r="A9557" s="2">
        <v>9556</v>
      </c>
      <c r="B9557" s="2">
        <v>4186</v>
      </c>
      <c r="C9557" s="1">
        <v>45263</v>
      </c>
      <c r="D9557" s="3">
        <v>0.52644675925925921</v>
      </c>
      <c r="E9557" s="3" t="str">
        <f>TEXT(Table1[[#This Row],[order_time]],"HH")</f>
        <v>12</v>
      </c>
      <c r="F9557">
        <v>111</v>
      </c>
      <c r="G9557" t="str">
        <f>_xlfn.XLOOKUP(F9557,menu_items!$A$1:$A$33,menu_items!$B$1:$B$33,,0,1)</f>
        <v>California Roll</v>
      </c>
      <c r="H9557" t="str">
        <f>_xlfn.XLOOKUP(F9557,menu_items!$A$1:$A$33,menu_items!$C$1:$C$33,,0,1)</f>
        <v>Asian</v>
      </c>
      <c r="I9557">
        <f>_xlfn.XLOOKUP(F9557,menu_items!$A$1:$A$33,menu_items!$D$1:$D$33,,0,1)</f>
        <v>11.95</v>
      </c>
    </row>
    <row r="9558" spans="1:9" hidden="1" x14ac:dyDescent="0.25">
      <c r="A9558" s="2">
        <v>9557</v>
      </c>
      <c r="B9558" s="2">
        <v>4186</v>
      </c>
      <c r="C9558" s="1">
        <v>45263</v>
      </c>
      <c r="D9558" s="3">
        <v>0.52644675925925921</v>
      </c>
      <c r="E9558" s="3" t="str">
        <f>TEXT(Table1[[#This Row],[order_time]],"HH")</f>
        <v>12</v>
      </c>
      <c r="F9558">
        <v>119</v>
      </c>
      <c r="G9558" t="str">
        <f>_xlfn.XLOOKUP(F9558,menu_items!$A$1:$A$33,menu_items!$B$1:$B$33,,0,1)</f>
        <v>Chicken Torta</v>
      </c>
      <c r="H9558" t="str">
        <f>_xlfn.XLOOKUP(F9558,menu_items!$A$1:$A$33,menu_items!$C$1:$C$33,,0,1)</f>
        <v>Mexican</v>
      </c>
      <c r="I9558">
        <f>_xlfn.XLOOKUP(F9558,menu_items!$A$1:$A$33,menu_items!$D$1:$D$33,,0,1)</f>
        <v>11.95</v>
      </c>
    </row>
    <row r="9559" spans="1:9" hidden="1" x14ac:dyDescent="0.25">
      <c r="A9559" s="2">
        <v>9558</v>
      </c>
      <c r="B9559" s="2">
        <v>4186</v>
      </c>
      <c r="C9559" s="1">
        <v>45263</v>
      </c>
      <c r="D9559" s="3">
        <v>0.52644675925925921</v>
      </c>
      <c r="E9559" s="3" t="str">
        <f>TEXT(Table1[[#This Row],[order_time]],"HH")</f>
        <v>12</v>
      </c>
      <c r="F9559">
        <v>105</v>
      </c>
      <c r="G9559" t="str">
        <f>_xlfn.XLOOKUP(F9559,menu_items!$A$1:$A$33,menu_items!$B$1:$B$33,,0,1)</f>
        <v>Mac &amp; Cheese</v>
      </c>
      <c r="H9559" t="str">
        <f>_xlfn.XLOOKUP(F9559,menu_items!$A$1:$A$33,menu_items!$C$1:$C$33,,0,1)</f>
        <v>American</v>
      </c>
      <c r="I9559">
        <f>_xlfn.XLOOKUP(F9559,menu_items!$A$1:$A$33,menu_items!$D$1:$D$33,,0,1)</f>
        <v>7</v>
      </c>
    </row>
    <row r="9560" spans="1:9" hidden="1" x14ac:dyDescent="0.25">
      <c r="A9560" s="2">
        <v>9559</v>
      </c>
      <c r="B9560" s="2">
        <v>4186</v>
      </c>
      <c r="C9560" s="1">
        <v>45263</v>
      </c>
      <c r="D9560" s="3">
        <v>0.52644675925925921</v>
      </c>
      <c r="E9560" s="3" t="str">
        <f>TEXT(Table1[[#This Row],[order_time]],"HH")</f>
        <v>12</v>
      </c>
      <c r="F9560">
        <v>131</v>
      </c>
      <c r="G9560" t="str">
        <f>_xlfn.XLOOKUP(F9560,menu_items!$A$1:$A$33,menu_items!$B$1:$B$33,,0,1)</f>
        <v>Chicken Parmesan</v>
      </c>
      <c r="H9560" t="str">
        <f>_xlfn.XLOOKUP(F9560,menu_items!$A$1:$A$33,menu_items!$C$1:$C$33,,0,1)</f>
        <v>Italian</v>
      </c>
      <c r="I9560">
        <f>_xlfn.XLOOKUP(F9560,menu_items!$A$1:$A$33,menu_items!$D$1:$D$33,,0,1)</f>
        <v>17.95</v>
      </c>
    </row>
    <row r="9561" spans="1:9" hidden="1" x14ac:dyDescent="0.25">
      <c r="A9561" s="2">
        <v>9560</v>
      </c>
      <c r="B9561" s="2">
        <v>4186</v>
      </c>
      <c r="C9561" s="1">
        <v>45263</v>
      </c>
      <c r="D9561" s="3">
        <v>0.52644675925925921</v>
      </c>
      <c r="E9561" s="3" t="str">
        <f>TEXT(Table1[[#This Row],[order_time]],"HH")</f>
        <v>12</v>
      </c>
      <c r="F9561">
        <v>106</v>
      </c>
      <c r="G9561" t="str">
        <f>_xlfn.XLOOKUP(F9561,menu_items!$A$1:$A$33,menu_items!$B$1:$B$33,,0,1)</f>
        <v>French Fries</v>
      </c>
      <c r="H9561" t="str">
        <f>_xlfn.XLOOKUP(F9561,menu_items!$A$1:$A$33,menu_items!$C$1:$C$33,,0,1)</f>
        <v>American</v>
      </c>
      <c r="I9561">
        <f>_xlfn.XLOOKUP(F9561,menu_items!$A$1:$A$33,menu_items!$D$1:$D$33,,0,1)</f>
        <v>7</v>
      </c>
    </row>
    <row r="9562" spans="1:9" hidden="1" x14ac:dyDescent="0.25">
      <c r="A9562" s="2">
        <v>9561</v>
      </c>
      <c r="B9562" s="2">
        <v>4187</v>
      </c>
      <c r="C9562" s="1">
        <v>45263</v>
      </c>
      <c r="D9562" s="3">
        <v>0.53086805555555561</v>
      </c>
      <c r="E9562" s="3" t="str">
        <f>TEXT(Table1[[#This Row],[order_time]],"HH")</f>
        <v>12</v>
      </c>
      <c r="F9562">
        <v>103</v>
      </c>
      <c r="G9562" t="str">
        <f>_xlfn.XLOOKUP(F9562,menu_items!$A$1:$A$33,menu_items!$B$1:$B$33,,0,1)</f>
        <v>Hot Dog</v>
      </c>
      <c r="H9562" t="str">
        <f>_xlfn.XLOOKUP(F9562,menu_items!$A$1:$A$33,menu_items!$C$1:$C$33,,0,1)</f>
        <v>American</v>
      </c>
      <c r="I9562">
        <f>_xlfn.XLOOKUP(F9562,menu_items!$A$1:$A$33,menu_items!$D$1:$D$33,,0,1)</f>
        <v>9</v>
      </c>
    </row>
    <row r="9563" spans="1:9" hidden="1" x14ac:dyDescent="0.25">
      <c r="A9563" s="2">
        <v>9562</v>
      </c>
      <c r="B9563" s="2">
        <v>4188</v>
      </c>
      <c r="C9563" s="1">
        <v>45263</v>
      </c>
      <c r="D9563" s="3">
        <v>0.54421296296296295</v>
      </c>
      <c r="E9563" s="3" t="str">
        <f>TEXT(Table1[[#This Row],[order_time]],"HH")</f>
        <v>13</v>
      </c>
      <c r="F9563">
        <v>106</v>
      </c>
      <c r="G9563" t="str">
        <f>_xlfn.XLOOKUP(F9563,menu_items!$A$1:$A$33,menu_items!$B$1:$B$33,,0,1)</f>
        <v>French Fries</v>
      </c>
      <c r="H9563" t="str">
        <f>_xlfn.XLOOKUP(F9563,menu_items!$A$1:$A$33,menu_items!$C$1:$C$33,,0,1)</f>
        <v>American</v>
      </c>
      <c r="I9563">
        <f>_xlfn.XLOOKUP(F9563,menu_items!$A$1:$A$33,menu_items!$D$1:$D$33,,0,1)</f>
        <v>7</v>
      </c>
    </row>
    <row r="9564" spans="1:9" x14ac:dyDescent="0.25">
      <c r="A9564" s="2">
        <v>9563</v>
      </c>
      <c r="B9564" s="2">
        <v>4189</v>
      </c>
      <c r="C9564" s="1">
        <v>45263</v>
      </c>
      <c r="D9564" s="3">
        <v>0.55256944444444445</v>
      </c>
      <c r="E9564" s="3" t="str">
        <f>TEXT(Table1[[#This Row],[order_time]],"HH")</f>
        <v>13</v>
      </c>
      <c r="F9564">
        <v>101</v>
      </c>
      <c r="G9564" t="str">
        <f>_xlfn.XLOOKUP(F9564,menu_items!$A$1:$A$33,menu_items!$B$1:$B$33,,0,1)</f>
        <v>Hamburger</v>
      </c>
      <c r="H9564" t="str">
        <f>_xlfn.XLOOKUP(F9564,menu_items!$A$1:$A$33,menu_items!$C$1:$C$33,,0,1)</f>
        <v>American</v>
      </c>
      <c r="I9564">
        <f>_xlfn.XLOOKUP(F9564,menu_items!$A$1:$A$33,menu_items!$D$1:$D$33,,0,1)</f>
        <v>12.95</v>
      </c>
    </row>
    <row r="9565" spans="1:9" hidden="1" x14ac:dyDescent="0.25">
      <c r="A9565" s="2">
        <v>9564</v>
      </c>
      <c r="B9565" s="2">
        <v>4189</v>
      </c>
      <c r="C9565" s="1">
        <v>45263</v>
      </c>
      <c r="D9565" s="3">
        <v>0.55256944444444445</v>
      </c>
      <c r="E9565" s="3" t="str">
        <f>TEXT(Table1[[#This Row],[order_time]],"HH")</f>
        <v>13</v>
      </c>
      <c r="F9565">
        <v>108</v>
      </c>
      <c r="G9565" t="str">
        <f>_xlfn.XLOOKUP(F9565,menu_items!$A$1:$A$33,menu_items!$B$1:$B$33,,0,1)</f>
        <v>Tofu Pad Thai</v>
      </c>
      <c r="H9565" t="str">
        <f>_xlfn.XLOOKUP(F9565,menu_items!$A$1:$A$33,menu_items!$C$1:$C$33,,0,1)</f>
        <v>Asian</v>
      </c>
      <c r="I9565">
        <f>_xlfn.XLOOKUP(F9565,menu_items!$A$1:$A$33,menu_items!$D$1:$D$33,,0,1)</f>
        <v>14.5</v>
      </c>
    </row>
    <row r="9566" spans="1:9" hidden="1" x14ac:dyDescent="0.25">
      <c r="A9566" s="2">
        <v>9565</v>
      </c>
      <c r="B9566" s="2">
        <v>4189</v>
      </c>
      <c r="C9566" s="1">
        <v>45263</v>
      </c>
      <c r="D9566" s="3">
        <v>0.55256944444444445</v>
      </c>
      <c r="E9566" s="3" t="str">
        <f>TEXT(Table1[[#This Row],[order_time]],"HH")</f>
        <v>13</v>
      </c>
      <c r="F9566">
        <v>124</v>
      </c>
      <c r="G9566" t="str">
        <f>_xlfn.XLOOKUP(F9566,menu_items!$A$1:$A$33,menu_items!$B$1:$B$33,,0,1)</f>
        <v>Spaghetti</v>
      </c>
      <c r="H9566" t="str">
        <f>_xlfn.XLOOKUP(F9566,menu_items!$A$1:$A$33,menu_items!$C$1:$C$33,,0,1)</f>
        <v>Italian</v>
      </c>
      <c r="I9566">
        <f>_xlfn.XLOOKUP(F9566,menu_items!$A$1:$A$33,menu_items!$D$1:$D$33,,0,1)</f>
        <v>14.5</v>
      </c>
    </row>
    <row r="9567" spans="1:9" hidden="1" x14ac:dyDescent="0.25">
      <c r="A9567" s="2">
        <v>9566</v>
      </c>
      <c r="B9567" s="2">
        <v>4189</v>
      </c>
      <c r="C9567" s="1">
        <v>45263</v>
      </c>
      <c r="D9567" s="3">
        <v>0.55256944444444445</v>
      </c>
      <c r="E9567" s="3" t="str">
        <f>TEXT(Table1[[#This Row],[order_time]],"HH")</f>
        <v>13</v>
      </c>
      <c r="F9567">
        <v>125</v>
      </c>
      <c r="G9567" t="str">
        <f>_xlfn.XLOOKUP(F9567,menu_items!$A$1:$A$33,menu_items!$B$1:$B$33,,0,1)</f>
        <v>Spaghetti &amp; Meatballs</v>
      </c>
      <c r="H9567" t="str">
        <f>_xlfn.XLOOKUP(F9567,menu_items!$A$1:$A$33,menu_items!$C$1:$C$33,,0,1)</f>
        <v>Italian</v>
      </c>
      <c r="I9567">
        <f>_xlfn.XLOOKUP(F9567,menu_items!$A$1:$A$33,menu_items!$D$1:$D$33,,0,1)</f>
        <v>17.95</v>
      </c>
    </row>
    <row r="9568" spans="1:9" hidden="1" x14ac:dyDescent="0.25">
      <c r="A9568" s="2">
        <v>9567</v>
      </c>
      <c r="B9568" s="2">
        <v>4189</v>
      </c>
      <c r="C9568" s="1">
        <v>45263</v>
      </c>
      <c r="D9568" s="3">
        <v>0.55256944444444445</v>
      </c>
      <c r="E9568" s="3" t="str">
        <f>TEXT(Table1[[#This Row],[order_time]],"HH")</f>
        <v>13</v>
      </c>
      <c r="F9568">
        <v>117</v>
      </c>
      <c r="G9568" t="str">
        <f>_xlfn.XLOOKUP(F9568,menu_items!$A$1:$A$33,menu_items!$B$1:$B$33,,0,1)</f>
        <v>Chicken Burrito</v>
      </c>
      <c r="H9568" t="str">
        <f>_xlfn.XLOOKUP(F9568,menu_items!$A$1:$A$33,menu_items!$C$1:$C$33,,0,1)</f>
        <v>Mexican</v>
      </c>
      <c r="I9568">
        <f>_xlfn.XLOOKUP(F9568,menu_items!$A$1:$A$33,menu_items!$D$1:$D$33,,0,1)</f>
        <v>12.95</v>
      </c>
    </row>
    <row r="9569" spans="1:9" hidden="1" x14ac:dyDescent="0.25">
      <c r="A9569" s="2">
        <v>9568</v>
      </c>
      <c r="B9569" s="2">
        <v>4190</v>
      </c>
      <c r="C9569" s="1">
        <v>45263</v>
      </c>
      <c r="D9569" s="3">
        <v>0.57700231481481479</v>
      </c>
      <c r="E9569" s="3" t="str">
        <f>TEXT(Table1[[#This Row],[order_time]],"HH")</f>
        <v>13</v>
      </c>
      <c r="F9569">
        <v>124</v>
      </c>
      <c r="G9569" t="str">
        <f>_xlfn.XLOOKUP(F9569,menu_items!$A$1:$A$33,menu_items!$B$1:$B$33,,0,1)</f>
        <v>Spaghetti</v>
      </c>
      <c r="H9569" t="str">
        <f>_xlfn.XLOOKUP(F9569,menu_items!$A$1:$A$33,menu_items!$C$1:$C$33,,0,1)</f>
        <v>Italian</v>
      </c>
      <c r="I9569">
        <f>_xlfn.XLOOKUP(F9569,menu_items!$A$1:$A$33,menu_items!$D$1:$D$33,,0,1)</f>
        <v>14.5</v>
      </c>
    </row>
    <row r="9570" spans="1:9" x14ac:dyDescent="0.25">
      <c r="A9570" s="2">
        <v>9569</v>
      </c>
      <c r="B9570" s="2">
        <v>4191</v>
      </c>
      <c r="C9570" s="1">
        <v>45263</v>
      </c>
      <c r="D9570" s="3">
        <v>0.58008101851851857</v>
      </c>
      <c r="E9570" s="3" t="str">
        <f>TEXT(Table1[[#This Row],[order_time]],"HH")</f>
        <v>13</v>
      </c>
      <c r="F9570">
        <v>101</v>
      </c>
      <c r="G9570" t="str">
        <f>_xlfn.XLOOKUP(F9570,menu_items!$A$1:$A$33,menu_items!$B$1:$B$33,,0,1)</f>
        <v>Hamburger</v>
      </c>
      <c r="H9570" t="str">
        <f>_xlfn.XLOOKUP(F9570,menu_items!$A$1:$A$33,menu_items!$C$1:$C$33,,0,1)</f>
        <v>American</v>
      </c>
      <c r="I9570">
        <f>_xlfn.XLOOKUP(F9570,menu_items!$A$1:$A$33,menu_items!$D$1:$D$33,,0,1)</f>
        <v>12.95</v>
      </c>
    </row>
    <row r="9571" spans="1:9" hidden="1" x14ac:dyDescent="0.25">
      <c r="A9571" s="2">
        <v>9570</v>
      </c>
      <c r="B9571" s="2">
        <v>4192</v>
      </c>
      <c r="C9571" s="1">
        <v>45263</v>
      </c>
      <c r="D9571" s="3">
        <v>0.58086805555555554</v>
      </c>
      <c r="E9571" s="3" t="str">
        <f>TEXT(Table1[[#This Row],[order_time]],"HH")</f>
        <v>13</v>
      </c>
      <c r="F9571">
        <v>121</v>
      </c>
      <c r="G9571" t="str">
        <f>_xlfn.XLOOKUP(F9571,menu_items!$A$1:$A$33,menu_items!$B$1:$B$33,,0,1)</f>
        <v>Cheese Quesadillas</v>
      </c>
      <c r="H9571" t="str">
        <f>_xlfn.XLOOKUP(F9571,menu_items!$A$1:$A$33,menu_items!$C$1:$C$33,,0,1)</f>
        <v>Mexican</v>
      </c>
      <c r="I9571">
        <f>_xlfn.XLOOKUP(F9571,menu_items!$A$1:$A$33,menu_items!$D$1:$D$33,,0,1)</f>
        <v>10.5</v>
      </c>
    </row>
    <row r="9572" spans="1:9" hidden="1" x14ac:dyDescent="0.25">
      <c r="A9572" s="2">
        <v>9571</v>
      </c>
      <c r="B9572" s="2">
        <v>4192</v>
      </c>
      <c r="C9572" s="1">
        <v>45263</v>
      </c>
      <c r="D9572" s="3">
        <v>0.58086805555555554</v>
      </c>
      <c r="E9572" s="3" t="str">
        <f>TEXT(Table1[[#This Row],[order_time]],"HH")</f>
        <v>13</v>
      </c>
      <c r="F9572">
        <v>123</v>
      </c>
      <c r="G9572" t="str">
        <f>_xlfn.XLOOKUP(F9572,menu_items!$A$1:$A$33,menu_items!$B$1:$B$33,,0,1)</f>
        <v>Chips &amp; Guacamole</v>
      </c>
      <c r="H9572" t="str">
        <f>_xlfn.XLOOKUP(F9572,menu_items!$A$1:$A$33,menu_items!$C$1:$C$33,,0,1)</f>
        <v>Mexican</v>
      </c>
      <c r="I9572">
        <f>_xlfn.XLOOKUP(F9572,menu_items!$A$1:$A$33,menu_items!$D$1:$D$33,,0,1)</f>
        <v>9</v>
      </c>
    </row>
    <row r="9573" spans="1:9" hidden="1" x14ac:dyDescent="0.25">
      <c r="A9573" s="2">
        <v>9572</v>
      </c>
      <c r="B9573" s="2">
        <v>4193</v>
      </c>
      <c r="C9573" s="1">
        <v>45263</v>
      </c>
      <c r="D9573" s="3">
        <v>0.58731481481481485</v>
      </c>
      <c r="E9573" s="3" t="str">
        <f>TEXT(Table1[[#This Row],[order_time]],"HH")</f>
        <v>14</v>
      </c>
      <c r="F9573">
        <v>120</v>
      </c>
      <c r="G9573" t="str">
        <f>_xlfn.XLOOKUP(F9573,menu_items!$A$1:$A$33,menu_items!$B$1:$B$33,,0,1)</f>
        <v>Steak Torta</v>
      </c>
      <c r="H9573" t="str">
        <f>_xlfn.XLOOKUP(F9573,menu_items!$A$1:$A$33,menu_items!$C$1:$C$33,,0,1)</f>
        <v>Mexican</v>
      </c>
      <c r="I9573">
        <f>_xlfn.XLOOKUP(F9573,menu_items!$A$1:$A$33,menu_items!$D$1:$D$33,,0,1)</f>
        <v>13.95</v>
      </c>
    </row>
    <row r="9574" spans="1:9" hidden="1" x14ac:dyDescent="0.25">
      <c r="A9574" s="2">
        <v>9573</v>
      </c>
      <c r="B9574" s="2">
        <v>4194</v>
      </c>
      <c r="C9574" s="1">
        <v>45263</v>
      </c>
      <c r="D9574" s="3">
        <v>0.60439814814814818</v>
      </c>
      <c r="E9574" s="3" t="str">
        <f>TEXT(Table1[[#This Row],[order_time]],"HH")</f>
        <v>14</v>
      </c>
      <c r="F9574">
        <v>125</v>
      </c>
      <c r="G9574" t="str">
        <f>_xlfn.XLOOKUP(F9574,menu_items!$A$1:$A$33,menu_items!$B$1:$B$33,,0,1)</f>
        <v>Spaghetti &amp; Meatballs</v>
      </c>
      <c r="H9574" t="str">
        <f>_xlfn.XLOOKUP(F9574,menu_items!$A$1:$A$33,menu_items!$C$1:$C$33,,0,1)</f>
        <v>Italian</v>
      </c>
      <c r="I9574">
        <f>_xlfn.XLOOKUP(F9574,menu_items!$A$1:$A$33,menu_items!$D$1:$D$33,,0,1)</f>
        <v>17.95</v>
      </c>
    </row>
    <row r="9575" spans="1:9" hidden="1" x14ac:dyDescent="0.25">
      <c r="A9575" s="2">
        <v>9574</v>
      </c>
      <c r="B9575" s="2">
        <v>4194</v>
      </c>
      <c r="C9575" s="1">
        <v>45263</v>
      </c>
      <c r="D9575" s="3">
        <v>0.60439814814814818</v>
      </c>
      <c r="E9575" s="3" t="str">
        <f>TEXT(Table1[[#This Row],[order_time]],"HH")</f>
        <v>14</v>
      </c>
      <c r="F9575">
        <v>111</v>
      </c>
      <c r="G9575" t="str">
        <f>_xlfn.XLOOKUP(F9575,menu_items!$A$1:$A$33,menu_items!$B$1:$B$33,,0,1)</f>
        <v>California Roll</v>
      </c>
      <c r="H9575" t="str">
        <f>_xlfn.XLOOKUP(F9575,menu_items!$A$1:$A$33,menu_items!$C$1:$C$33,,0,1)</f>
        <v>Asian</v>
      </c>
      <c r="I9575">
        <f>_xlfn.XLOOKUP(F9575,menu_items!$A$1:$A$33,menu_items!$D$1:$D$33,,0,1)</f>
        <v>11.95</v>
      </c>
    </row>
    <row r="9576" spans="1:9" hidden="1" x14ac:dyDescent="0.25">
      <c r="A9576" s="2">
        <v>9575</v>
      </c>
      <c r="B9576" s="2">
        <v>4194</v>
      </c>
      <c r="C9576" s="1">
        <v>45263</v>
      </c>
      <c r="D9576" s="3">
        <v>0.60439814814814818</v>
      </c>
      <c r="E9576" s="3" t="str">
        <f>TEXT(Table1[[#This Row],[order_time]],"HH")</f>
        <v>14</v>
      </c>
      <c r="F9576">
        <v>112</v>
      </c>
      <c r="G9576" t="str">
        <f>_xlfn.XLOOKUP(F9576,menu_items!$A$1:$A$33,menu_items!$B$1:$B$33,,0,1)</f>
        <v>Salmon Roll</v>
      </c>
      <c r="H9576" t="str">
        <f>_xlfn.XLOOKUP(F9576,menu_items!$A$1:$A$33,menu_items!$C$1:$C$33,,0,1)</f>
        <v>Asian</v>
      </c>
      <c r="I9576">
        <f>_xlfn.XLOOKUP(F9576,menu_items!$A$1:$A$33,menu_items!$D$1:$D$33,,0,1)</f>
        <v>14.95</v>
      </c>
    </row>
    <row r="9577" spans="1:9" x14ac:dyDescent="0.25">
      <c r="A9577" s="2">
        <v>9576</v>
      </c>
      <c r="B9577" s="2">
        <v>4195</v>
      </c>
      <c r="C9577" s="1">
        <v>45263</v>
      </c>
      <c r="D9577" s="3">
        <v>0.61645833333333333</v>
      </c>
      <c r="E9577" s="3" t="str">
        <f>TEXT(Table1[[#This Row],[order_time]],"HH")</f>
        <v>14</v>
      </c>
      <c r="F9577">
        <v>101</v>
      </c>
      <c r="G9577" t="str">
        <f>_xlfn.XLOOKUP(F9577,menu_items!$A$1:$A$33,menu_items!$B$1:$B$33,,0,1)</f>
        <v>Hamburger</v>
      </c>
      <c r="H9577" t="str">
        <f>_xlfn.XLOOKUP(F9577,menu_items!$A$1:$A$33,menu_items!$C$1:$C$33,,0,1)</f>
        <v>American</v>
      </c>
      <c r="I9577">
        <f>_xlfn.XLOOKUP(F9577,menu_items!$A$1:$A$33,menu_items!$D$1:$D$33,,0,1)</f>
        <v>12.95</v>
      </c>
    </row>
    <row r="9578" spans="1:9" hidden="1" x14ac:dyDescent="0.25">
      <c r="A9578" s="2">
        <v>9577</v>
      </c>
      <c r="B9578" s="2">
        <v>4195</v>
      </c>
      <c r="C9578" s="1">
        <v>45263</v>
      </c>
      <c r="D9578" s="3">
        <v>0.61645833333333333</v>
      </c>
      <c r="E9578" s="3" t="str">
        <f>TEXT(Table1[[#This Row],[order_time]],"HH")</f>
        <v>14</v>
      </c>
      <c r="F9578">
        <v>125</v>
      </c>
      <c r="G9578" t="str">
        <f>_xlfn.XLOOKUP(F9578,menu_items!$A$1:$A$33,menu_items!$B$1:$B$33,,0,1)</f>
        <v>Spaghetti &amp; Meatballs</v>
      </c>
      <c r="H9578" t="str">
        <f>_xlfn.XLOOKUP(F9578,menu_items!$A$1:$A$33,menu_items!$C$1:$C$33,,0,1)</f>
        <v>Italian</v>
      </c>
      <c r="I9578">
        <f>_xlfn.XLOOKUP(F9578,menu_items!$A$1:$A$33,menu_items!$D$1:$D$33,,0,1)</f>
        <v>17.95</v>
      </c>
    </row>
    <row r="9579" spans="1:9" hidden="1" x14ac:dyDescent="0.25">
      <c r="A9579" s="2">
        <v>9578</v>
      </c>
      <c r="B9579" s="2">
        <v>4195</v>
      </c>
      <c r="C9579" s="1">
        <v>45263</v>
      </c>
      <c r="D9579" s="3">
        <v>0.61645833333333333</v>
      </c>
      <c r="E9579" s="3" t="str">
        <f>TEXT(Table1[[#This Row],[order_time]],"HH")</f>
        <v>14</v>
      </c>
      <c r="F9579">
        <v>112</v>
      </c>
      <c r="G9579" t="str">
        <f>_xlfn.XLOOKUP(F9579,menu_items!$A$1:$A$33,menu_items!$B$1:$B$33,,0,1)</f>
        <v>Salmon Roll</v>
      </c>
      <c r="H9579" t="str">
        <f>_xlfn.XLOOKUP(F9579,menu_items!$A$1:$A$33,menu_items!$C$1:$C$33,,0,1)</f>
        <v>Asian</v>
      </c>
      <c r="I9579">
        <f>_xlfn.XLOOKUP(F9579,menu_items!$A$1:$A$33,menu_items!$D$1:$D$33,,0,1)</f>
        <v>14.95</v>
      </c>
    </row>
    <row r="9580" spans="1:9" hidden="1" x14ac:dyDescent="0.25">
      <c r="A9580" s="2">
        <v>9579</v>
      </c>
      <c r="B9580" s="2">
        <v>4195</v>
      </c>
      <c r="C9580" s="1">
        <v>45263</v>
      </c>
      <c r="D9580" s="3">
        <v>0.61645833333333333</v>
      </c>
      <c r="E9580" s="3" t="str">
        <f>TEXT(Table1[[#This Row],[order_time]],"HH")</f>
        <v>14</v>
      </c>
      <c r="F9580">
        <v>120</v>
      </c>
      <c r="G9580" t="str">
        <f>_xlfn.XLOOKUP(F9580,menu_items!$A$1:$A$33,menu_items!$B$1:$B$33,,0,1)</f>
        <v>Steak Torta</v>
      </c>
      <c r="H9580" t="str">
        <f>_xlfn.XLOOKUP(F9580,menu_items!$A$1:$A$33,menu_items!$C$1:$C$33,,0,1)</f>
        <v>Mexican</v>
      </c>
      <c r="I9580">
        <f>_xlfn.XLOOKUP(F9580,menu_items!$A$1:$A$33,menu_items!$D$1:$D$33,,0,1)</f>
        <v>13.95</v>
      </c>
    </row>
    <row r="9581" spans="1:9" hidden="1" x14ac:dyDescent="0.25">
      <c r="A9581" s="2">
        <v>9580</v>
      </c>
      <c r="B9581" s="2">
        <v>4196</v>
      </c>
      <c r="C9581" s="1">
        <v>45263</v>
      </c>
      <c r="D9581" s="3">
        <v>0.64263888888888887</v>
      </c>
      <c r="E9581" s="3" t="str">
        <f>TEXT(Table1[[#This Row],[order_time]],"HH")</f>
        <v>15</v>
      </c>
      <c r="F9581" t="s">
        <v>5</v>
      </c>
      <c r="G9581" t="e">
        <f>_xlfn.XLOOKUP(F9581,menu_items!$A$1:$A$33,menu_items!$B$1:$B$33,,0,1)</f>
        <v>#N/A</v>
      </c>
      <c r="H9581" t="e">
        <f>_xlfn.XLOOKUP(F9581,menu_items!$A$1:$A$33,menu_items!$C$1:$C$33,,0,1)</f>
        <v>#N/A</v>
      </c>
      <c r="I9581" t="e">
        <f>_xlfn.XLOOKUP(F9581,menu_items!$A$1:$A$33,menu_items!$D$1:$D$33,,0,1)</f>
        <v>#N/A</v>
      </c>
    </row>
    <row r="9582" spans="1:9" hidden="1" x14ac:dyDescent="0.25">
      <c r="A9582" s="2">
        <v>9581</v>
      </c>
      <c r="B9582" s="2">
        <v>4197</v>
      </c>
      <c r="C9582" s="1">
        <v>45263</v>
      </c>
      <c r="D9582" s="3">
        <v>0.65103009259259259</v>
      </c>
      <c r="E9582" s="3" t="str">
        <f>TEXT(Table1[[#This Row],[order_time]],"HH")</f>
        <v>15</v>
      </c>
      <c r="F9582">
        <v>117</v>
      </c>
      <c r="G9582" t="str">
        <f>_xlfn.XLOOKUP(F9582,menu_items!$A$1:$A$33,menu_items!$B$1:$B$33,,0,1)</f>
        <v>Chicken Burrito</v>
      </c>
      <c r="H9582" t="str">
        <f>_xlfn.XLOOKUP(F9582,menu_items!$A$1:$A$33,menu_items!$C$1:$C$33,,0,1)</f>
        <v>Mexican</v>
      </c>
      <c r="I9582">
        <f>_xlfn.XLOOKUP(F9582,menu_items!$A$1:$A$33,menu_items!$D$1:$D$33,,0,1)</f>
        <v>12.95</v>
      </c>
    </row>
    <row r="9583" spans="1:9" hidden="1" x14ac:dyDescent="0.25">
      <c r="A9583" s="2">
        <v>9582</v>
      </c>
      <c r="B9583" s="2">
        <v>4198</v>
      </c>
      <c r="C9583" s="1">
        <v>45263</v>
      </c>
      <c r="D9583" s="3">
        <v>0.65179398148148149</v>
      </c>
      <c r="E9583" s="3" t="str">
        <f>TEXT(Table1[[#This Row],[order_time]],"HH")</f>
        <v>15</v>
      </c>
      <c r="F9583">
        <v>131</v>
      </c>
      <c r="G9583" t="str">
        <f>_xlfn.XLOOKUP(F9583,menu_items!$A$1:$A$33,menu_items!$B$1:$B$33,,0,1)</f>
        <v>Chicken Parmesan</v>
      </c>
      <c r="H9583" t="str">
        <f>_xlfn.XLOOKUP(F9583,menu_items!$A$1:$A$33,menu_items!$C$1:$C$33,,0,1)</f>
        <v>Italian</v>
      </c>
      <c r="I9583">
        <f>_xlfn.XLOOKUP(F9583,menu_items!$A$1:$A$33,menu_items!$D$1:$D$33,,0,1)</f>
        <v>17.95</v>
      </c>
    </row>
    <row r="9584" spans="1:9" hidden="1" x14ac:dyDescent="0.25">
      <c r="A9584" s="2">
        <v>9583</v>
      </c>
      <c r="B9584" s="2">
        <v>4198</v>
      </c>
      <c r="C9584" s="1">
        <v>45263</v>
      </c>
      <c r="D9584" s="3">
        <v>0.65179398148148149</v>
      </c>
      <c r="E9584" s="3" t="str">
        <f>TEXT(Table1[[#This Row],[order_time]],"HH")</f>
        <v>15</v>
      </c>
      <c r="F9584">
        <v>132</v>
      </c>
      <c r="G9584" t="str">
        <f>_xlfn.XLOOKUP(F9584,menu_items!$A$1:$A$33,menu_items!$B$1:$B$33,,0,1)</f>
        <v>Eggplant Parmesan</v>
      </c>
      <c r="H9584" t="str">
        <f>_xlfn.XLOOKUP(F9584,menu_items!$A$1:$A$33,menu_items!$C$1:$C$33,,0,1)</f>
        <v>Italian</v>
      </c>
      <c r="I9584">
        <f>_xlfn.XLOOKUP(F9584,menu_items!$A$1:$A$33,menu_items!$D$1:$D$33,,0,1)</f>
        <v>16.95</v>
      </c>
    </row>
    <row r="9585" spans="1:9" hidden="1" x14ac:dyDescent="0.25">
      <c r="A9585" s="2">
        <v>9584</v>
      </c>
      <c r="B9585" s="2">
        <v>4199</v>
      </c>
      <c r="C9585" s="1">
        <v>45263</v>
      </c>
      <c r="D9585" s="3">
        <v>0.65813657407407411</v>
      </c>
      <c r="E9585" s="3" t="str">
        <f>TEXT(Table1[[#This Row],[order_time]],"HH")</f>
        <v>15</v>
      </c>
      <c r="F9585">
        <v>125</v>
      </c>
      <c r="G9585" t="str">
        <f>_xlfn.XLOOKUP(F9585,menu_items!$A$1:$A$33,menu_items!$B$1:$B$33,,0,1)</f>
        <v>Spaghetti &amp; Meatballs</v>
      </c>
      <c r="H9585" t="str">
        <f>_xlfn.XLOOKUP(F9585,menu_items!$A$1:$A$33,menu_items!$C$1:$C$33,,0,1)</f>
        <v>Italian</v>
      </c>
      <c r="I9585">
        <f>_xlfn.XLOOKUP(F9585,menu_items!$A$1:$A$33,menu_items!$D$1:$D$33,,0,1)</f>
        <v>17.95</v>
      </c>
    </row>
    <row r="9586" spans="1:9" hidden="1" x14ac:dyDescent="0.25">
      <c r="A9586" s="2">
        <v>9585</v>
      </c>
      <c r="B9586" s="2">
        <v>4199</v>
      </c>
      <c r="C9586" s="1">
        <v>45263</v>
      </c>
      <c r="D9586" s="3">
        <v>0.65813657407407411</v>
      </c>
      <c r="E9586" s="3" t="str">
        <f>TEXT(Table1[[#This Row],[order_time]],"HH")</f>
        <v>15</v>
      </c>
      <c r="F9586">
        <v>129</v>
      </c>
      <c r="G9586" t="str">
        <f>_xlfn.XLOOKUP(F9586,menu_items!$A$1:$A$33,menu_items!$B$1:$B$33,,0,1)</f>
        <v>Mushroom Ravioli</v>
      </c>
      <c r="H9586" t="str">
        <f>_xlfn.XLOOKUP(F9586,menu_items!$A$1:$A$33,menu_items!$C$1:$C$33,,0,1)</f>
        <v>Italian</v>
      </c>
      <c r="I9586">
        <f>_xlfn.XLOOKUP(F9586,menu_items!$A$1:$A$33,menu_items!$D$1:$D$33,,0,1)</f>
        <v>15.5</v>
      </c>
    </row>
    <row r="9587" spans="1:9" hidden="1" x14ac:dyDescent="0.25">
      <c r="A9587" s="2">
        <v>9586</v>
      </c>
      <c r="B9587" s="2">
        <v>4200</v>
      </c>
      <c r="C9587" s="1">
        <v>45263</v>
      </c>
      <c r="D9587" s="3">
        <v>0.65842592592592597</v>
      </c>
      <c r="E9587" s="3" t="str">
        <f>TEXT(Table1[[#This Row],[order_time]],"HH")</f>
        <v>15</v>
      </c>
      <c r="F9587">
        <v>125</v>
      </c>
      <c r="G9587" t="str">
        <f>_xlfn.XLOOKUP(F9587,menu_items!$A$1:$A$33,menu_items!$B$1:$B$33,,0,1)</f>
        <v>Spaghetti &amp; Meatballs</v>
      </c>
      <c r="H9587" t="str">
        <f>_xlfn.XLOOKUP(F9587,menu_items!$A$1:$A$33,menu_items!$C$1:$C$33,,0,1)</f>
        <v>Italian</v>
      </c>
      <c r="I9587">
        <f>_xlfn.XLOOKUP(F9587,menu_items!$A$1:$A$33,menu_items!$D$1:$D$33,,0,1)</f>
        <v>17.95</v>
      </c>
    </row>
    <row r="9588" spans="1:9" hidden="1" x14ac:dyDescent="0.25">
      <c r="A9588" s="2">
        <v>9587</v>
      </c>
      <c r="B9588" s="2">
        <v>4201</v>
      </c>
      <c r="C9588" s="1">
        <v>45263</v>
      </c>
      <c r="D9588" s="3">
        <v>0.65975694444444444</v>
      </c>
      <c r="E9588" s="3" t="str">
        <f>TEXT(Table1[[#This Row],[order_time]],"HH")</f>
        <v>15</v>
      </c>
      <c r="F9588">
        <v>120</v>
      </c>
      <c r="G9588" t="str">
        <f>_xlfn.XLOOKUP(F9588,menu_items!$A$1:$A$33,menu_items!$B$1:$B$33,,0,1)</f>
        <v>Steak Torta</v>
      </c>
      <c r="H9588" t="str">
        <f>_xlfn.XLOOKUP(F9588,menu_items!$A$1:$A$33,menu_items!$C$1:$C$33,,0,1)</f>
        <v>Mexican</v>
      </c>
      <c r="I9588">
        <f>_xlfn.XLOOKUP(F9588,menu_items!$A$1:$A$33,menu_items!$D$1:$D$33,,0,1)</f>
        <v>13.95</v>
      </c>
    </row>
    <row r="9589" spans="1:9" hidden="1" x14ac:dyDescent="0.25">
      <c r="A9589" s="2">
        <v>9588</v>
      </c>
      <c r="B9589" s="2">
        <v>4201</v>
      </c>
      <c r="C9589" s="1">
        <v>45263</v>
      </c>
      <c r="D9589" s="3">
        <v>0.65975694444444444</v>
      </c>
      <c r="E9589" s="3" t="str">
        <f>TEXT(Table1[[#This Row],[order_time]],"HH")</f>
        <v>15</v>
      </c>
      <c r="F9589">
        <v>131</v>
      </c>
      <c r="G9589" t="str">
        <f>_xlfn.XLOOKUP(F9589,menu_items!$A$1:$A$33,menu_items!$B$1:$B$33,,0,1)</f>
        <v>Chicken Parmesan</v>
      </c>
      <c r="H9589" t="str">
        <f>_xlfn.XLOOKUP(F9589,menu_items!$A$1:$A$33,menu_items!$C$1:$C$33,,0,1)</f>
        <v>Italian</v>
      </c>
      <c r="I9589">
        <f>_xlfn.XLOOKUP(F9589,menu_items!$A$1:$A$33,menu_items!$D$1:$D$33,,0,1)</f>
        <v>17.95</v>
      </c>
    </row>
    <row r="9590" spans="1:9" hidden="1" x14ac:dyDescent="0.25">
      <c r="A9590" s="2">
        <v>9589</v>
      </c>
      <c r="B9590" s="2">
        <v>4202</v>
      </c>
      <c r="C9590" s="1">
        <v>45263</v>
      </c>
      <c r="D9590" s="3">
        <v>0.66078703703703701</v>
      </c>
      <c r="E9590" s="3" t="str">
        <f>TEXT(Table1[[#This Row],[order_time]],"HH")</f>
        <v>15</v>
      </c>
      <c r="F9590">
        <v>107</v>
      </c>
      <c r="G9590" t="str">
        <f>_xlfn.XLOOKUP(F9590,menu_items!$A$1:$A$33,menu_items!$B$1:$B$33,,0,1)</f>
        <v>Orange Chicken</v>
      </c>
      <c r="H9590" t="str">
        <f>_xlfn.XLOOKUP(F9590,menu_items!$A$1:$A$33,menu_items!$C$1:$C$33,,0,1)</f>
        <v>Asian</v>
      </c>
      <c r="I9590">
        <f>_xlfn.XLOOKUP(F9590,menu_items!$A$1:$A$33,menu_items!$D$1:$D$33,,0,1)</f>
        <v>16.5</v>
      </c>
    </row>
    <row r="9591" spans="1:9" hidden="1" x14ac:dyDescent="0.25">
      <c r="A9591" s="2">
        <v>9590</v>
      </c>
      <c r="B9591" s="2">
        <v>4202</v>
      </c>
      <c r="C9591" s="1">
        <v>45263</v>
      </c>
      <c r="D9591" s="3">
        <v>0.66078703703703701</v>
      </c>
      <c r="E9591" s="3" t="str">
        <f>TEXT(Table1[[#This Row],[order_time]],"HH")</f>
        <v>15</v>
      </c>
      <c r="F9591">
        <v>116</v>
      </c>
      <c r="G9591" t="str">
        <f>_xlfn.XLOOKUP(F9591,menu_items!$A$1:$A$33,menu_items!$B$1:$B$33,,0,1)</f>
        <v>Steak Tacos</v>
      </c>
      <c r="H9591" t="str">
        <f>_xlfn.XLOOKUP(F9591,menu_items!$A$1:$A$33,menu_items!$C$1:$C$33,,0,1)</f>
        <v>Mexican</v>
      </c>
      <c r="I9591">
        <f>_xlfn.XLOOKUP(F9591,menu_items!$A$1:$A$33,menu_items!$D$1:$D$33,,0,1)</f>
        <v>13.95</v>
      </c>
    </row>
    <row r="9592" spans="1:9" hidden="1" x14ac:dyDescent="0.25">
      <c r="A9592" s="2">
        <v>9591</v>
      </c>
      <c r="B9592" s="2">
        <v>4203</v>
      </c>
      <c r="C9592" s="1">
        <v>45263</v>
      </c>
      <c r="D9592" s="3">
        <v>0.67138888888888892</v>
      </c>
      <c r="E9592" s="3" t="str">
        <f>TEXT(Table1[[#This Row],[order_time]],"HH")</f>
        <v>16</v>
      </c>
      <c r="F9592">
        <v>116</v>
      </c>
      <c r="G9592" t="str">
        <f>_xlfn.XLOOKUP(F9592,menu_items!$A$1:$A$33,menu_items!$B$1:$B$33,,0,1)</f>
        <v>Steak Tacos</v>
      </c>
      <c r="H9592" t="str">
        <f>_xlfn.XLOOKUP(F9592,menu_items!$A$1:$A$33,menu_items!$C$1:$C$33,,0,1)</f>
        <v>Mexican</v>
      </c>
      <c r="I9592">
        <f>_xlfn.XLOOKUP(F9592,menu_items!$A$1:$A$33,menu_items!$D$1:$D$33,,0,1)</f>
        <v>13.95</v>
      </c>
    </row>
    <row r="9593" spans="1:9" hidden="1" x14ac:dyDescent="0.25">
      <c r="A9593" s="2">
        <v>9592</v>
      </c>
      <c r="B9593" s="2">
        <v>4203</v>
      </c>
      <c r="C9593" s="1">
        <v>45263</v>
      </c>
      <c r="D9593" s="3">
        <v>0.67138888888888892</v>
      </c>
      <c r="E9593" s="3" t="str">
        <f>TEXT(Table1[[#This Row],[order_time]],"HH")</f>
        <v>16</v>
      </c>
      <c r="F9593">
        <v>109</v>
      </c>
      <c r="G9593" t="str">
        <f>_xlfn.XLOOKUP(F9593,menu_items!$A$1:$A$33,menu_items!$B$1:$B$33,,0,1)</f>
        <v>Korean Beef Bowl</v>
      </c>
      <c r="H9593" t="str">
        <f>_xlfn.XLOOKUP(F9593,menu_items!$A$1:$A$33,menu_items!$C$1:$C$33,,0,1)</f>
        <v>Asian</v>
      </c>
      <c r="I9593">
        <f>_xlfn.XLOOKUP(F9593,menu_items!$A$1:$A$33,menu_items!$D$1:$D$33,,0,1)</f>
        <v>17.95</v>
      </c>
    </row>
    <row r="9594" spans="1:9" hidden="1" x14ac:dyDescent="0.25">
      <c r="A9594" s="2">
        <v>9593</v>
      </c>
      <c r="B9594" s="2">
        <v>4203</v>
      </c>
      <c r="C9594" s="1">
        <v>45263</v>
      </c>
      <c r="D9594" s="3">
        <v>0.67138888888888892</v>
      </c>
      <c r="E9594" s="3" t="str">
        <f>TEXT(Table1[[#This Row],[order_time]],"HH")</f>
        <v>16</v>
      </c>
      <c r="F9594">
        <v>109</v>
      </c>
      <c r="G9594" t="str">
        <f>_xlfn.XLOOKUP(F9594,menu_items!$A$1:$A$33,menu_items!$B$1:$B$33,,0,1)</f>
        <v>Korean Beef Bowl</v>
      </c>
      <c r="H9594" t="str">
        <f>_xlfn.XLOOKUP(F9594,menu_items!$A$1:$A$33,menu_items!$C$1:$C$33,,0,1)</f>
        <v>Asian</v>
      </c>
      <c r="I9594">
        <f>_xlfn.XLOOKUP(F9594,menu_items!$A$1:$A$33,menu_items!$D$1:$D$33,,0,1)</f>
        <v>17.95</v>
      </c>
    </row>
    <row r="9595" spans="1:9" hidden="1" x14ac:dyDescent="0.25">
      <c r="A9595" s="2">
        <v>9594</v>
      </c>
      <c r="B9595" s="2">
        <v>4204</v>
      </c>
      <c r="C9595" s="1">
        <v>45263</v>
      </c>
      <c r="D9595" s="3">
        <v>0.67393518518518514</v>
      </c>
      <c r="E9595" s="3" t="str">
        <f>TEXT(Table1[[#This Row],[order_time]],"HH")</f>
        <v>16</v>
      </c>
      <c r="F9595">
        <v>113</v>
      </c>
      <c r="G9595" t="str">
        <f>_xlfn.XLOOKUP(F9595,menu_items!$A$1:$A$33,menu_items!$B$1:$B$33,,0,1)</f>
        <v>Edamame</v>
      </c>
      <c r="H9595" t="str">
        <f>_xlfn.XLOOKUP(F9595,menu_items!$A$1:$A$33,menu_items!$C$1:$C$33,,0,1)</f>
        <v>Asian</v>
      </c>
      <c r="I9595">
        <f>_xlfn.XLOOKUP(F9595,menu_items!$A$1:$A$33,menu_items!$D$1:$D$33,,0,1)</f>
        <v>5</v>
      </c>
    </row>
    <row r="9596" spans="1:9" hidden="1" x14ac:dyDescent="0.25">
      <c r="A9596" s="2">
        <v>9595</v>
      </c>
      <c r="B9596" s="2">
        <v>4204</v>
      </c>
      <c r="C9596" s="1">
        <v>45263</v>
      </c>
      <c r="D9596" s="3">
        <v>0.67393518518518514</v>
      </c>
      <c r="E9596" s="3" t="str">
        <f>TEXT(Table1[[#This Row],[order_time]],"HH")</f>
        <v>16</v>
      </c>
      <c r="F9596">
        <v>123</v>
      </c>
      <c r="G9596" t="str">
        <f>_xlfn.XLOOKUP(F9596,menu_items!$A$1:$A$33,menu_items!$B$1:$B$33,,0,1)</f>
        <v>Chips &amp; Guacamole</v>
      </c>
      <c r="H9596" t="str">
        <f>_xlfn.XLOOKUP(F9596,menu_items!$A$1:$A$33,menu_items!$C$1:$C$33,,0,1)</f>
        <v>Mexican</v>
      </c>
      <c r="I9596">
        <f>_xlfn.XLOOKUP(F9596,menu_items!$A$1:$A$33,menu_items!$D$1:$D$33,,0,1)</f>
        <v>9</v>
      </c>
    </row>
    <row r="9597" spans="1:9" hidden="1" x14ac:dyDescent="0.25">
      <c r="A9597" s="2">
        <v>9596</v>
      </c>
      <c r="B9597" s="2">
        <v>4205</v>
      </c>
      <c r="C9597" s="1">
        <v>45263</v>
      </c>
      <c r="D9597" s="3">
        <v>0.68325231481481485</v>
      </c>
      <c r="E9597" s="3" t="str">
        <f>TEXT(Table1[[#This Row],[order_time]],"HH")</f>
        <v>16</v>
      </c>
      <c r="F9597">
        <v>115</v>
      </c>
      <c r="G9597" t="str">
        <f>_xlfn.XLOOKUP(F9597,menu_items!$A$1:$A$33,menu_items!$B$1:$B$33,,0,1)</f>
        <v>Chicken Tacos</v>
      </c>
      <c r="H9597" t="str">
        <f>_xlfn.XLOOKUP(F9597,menu_items!$A$1:$A$33,menu_items!$C$1:$C$33,,0,1)</f>
        <v>Mexican</v>
      </c>
      <c r="I9597">
        <f>_xlfn.XLOOKUP(F9597,menu_items!$A$1:$A$33,menu_items!$D$1:$D$33,,0,1)</f>
        <v>11.95</v>
      </c>
    </row>
    <row r="9598" spans="1:9" hidden="1" x14ac:dyDescent="0.25">
      <c r="A9598" s="2">
        <v>9597</v>
      </c>
      <c r="B9598" s="2">
        <v>4205</v>
      </c>
      <c r="C9598" s="1">
        <v>45263</v>
      </c>
      <c r="D9598" s="3">
        <v>0.68325231481481485</v>
      </c>
      <c r="E9598" s="3" t="str">
        <f>TEXT(Table1[[#This Row],[order_time]],"HH")</f>
        <v>16</v>
      </c>
      <c r="F9598">
        <v>112</v>
      </c>
      <c r="G9598" t="str">
        <f>_xlfn.XLOOKUP(F9598,menu_items!$A$1:$A$33,menu_items!$B$1:$B$33,,0,1)</f>
        <v>Salmon Roll</v>
      </c>
      <c r="H9598" t="str">
        <f>_xlfn.XLOOKUP(F9598,menu_items!$A$1:$A$33,menu_items!$C$1:$C$33,,0,1)</f>
        <v>Asian</v>
      </c>
      <c r="I9598">
        <f>_xlfn.XLOOKUP(F9598,menu_items!$A$1:$A$33,menu_items!$D$1:$D$33,,0,1)</f>
        <v>14.95</v>
      </c>
    </row>
    <row r="9599" spans="1:9" hidden="1" x14ac:dyDescent="0.25">
      <c r="A9599" s="2">
        <v>9598</v>
      </c>
      <c r="B9599" s="2">
        <v>4206</v>
      </c>
      <c r="C9599" s="1">
        <v>45263</v>
      </c>
      <c r="D9599" s="3">
        <v>0.68629629629629629</v>
      </c>
      <c r="E9599" s="3" t="str">
        <f>TEXT(Table1[[#This Row],[order_time]],"HH")</f>
        <v>16</v>
      </c>
      <c r="F9599">
        <v>116</v>
      </c>
      <c r="G9599" t="str">
        <f>_xlfn.XLOOKUP(F9599,menu_items!$A$1:$A$33,menu_items!$B$1:$B$33,,0,1)</f>
        <v>Steak Tacos</v>
      </c>
      <c r="H9599" t="str">
        <f>_xlfn.XLOOKUP(F9599,menu_items!$A$1:$A$33,menu_items!$C$1:$C$33,,0,1)</f>
        <v>Mexican</v>
      </c>
      <c r="I9599">
        <f>_xlfn.XLOOKUP(F9599,menu_items!$A$1:$A$33,menu_items!$D$1:$D$33,,0,1)</f>
        <v>13.95</v>
      </c>
    </row>
    <row r="9600" spans="1:9" hidden="1" x14ac:dyDescent="0.25">
      <c r="A9600" s="2">
        <v>9599</v>
      </c>
      <c r="B9600" s="2">
        <v>4206</v>
      </c>
      <c r="C9600" s="1">
        <v>45263</v>
      </c>
      <c r="D9600" s="3">
        <v>0.68629629629629629</v>
      </c>
      <c r="E9600" s="3" t="str">
        <f>TEXT(Table1[[#This Row],[order_time]],"HH")</f>
        <v>16</v>
      </c>
      <c r="F9600">
        <v>102</v>
      </c>
      <c r="G9600" t="str">
        <f>_xlfn.XLOOKUP(F9600,menu_items!$A$1:$A$33,menu_items!$B$1:$B$33,,0,1)</f>
        <v>Cheeseburger</v>
      </c>
      <c r="H9600" t="str">
        <f>_xlfn.XLOOKUP(F9600,menu_items!$A$1:$A$33,menu_items!$C$1:$C$33,,0,1)</f>
        <v>American</v>
      </c>
      <c r="I9600">
        <f>_xlfn.XLOOKUP(F9600,menu_items!$A$1:$A$33,menu_items!$D$1:$D$33,,0,1)</f>
        <v>13.95</v>
      </c>
    </row>
    <row r="9601" spans="1:9" hidden="1" x14ac:dyDescent="0.25">
      <c r="A9601" s="2">
        <v>9600</v>
      </c>
      <c r="B9601" s="2">
        <v>4206</v>
      </c>
      <c r="C9601" s="1">
        <v>45263</v>
      </c>
      <c r="D9601" s="3">
        <v>0.68629629629629629</v>
      </c>
      <c r="E9601" s="3" t="str">
        <f>TEXT(Table1[[#This Row],[order_time]],"HH")</f>
        <v>16</v>
      </c>
      <c r="F9601">
        <v>127</v>
      </c>
      <c r="G9601" t="str">
        <f>_xlfn.XLOOKUP(F9601,menu_items!$A$1:$A$33,menu_items!$B$1:$B$33,,0,1)</f>
        <v>Meat Lasagna</v>
      </c>
      <c r="H9601" t="str">
        <f>_xlfn.XLOOKUP(F9601,menu_items!$A$1:$A$33,menu_items!$C$1:$C$33,,0,1)</f>
        <v>Italian</v>
      </c>
      <c r="I9601">
        <f>_xlfn.XLOOKUP(F9601,menu_items!$A$1:$A$33,menu_items!$D$1:$D$33,,0,1)</f>
        <v>17.95</v>
      </c>
    </row>
    <row r="9602" spans="1:9" hidden="1" x14ac:dyDescent="0.25">
      <c r="A9602" s="2">
        <v>9601</v>
      </c>
      <c r="B9602" s="2">
        <v>4206</v>
      </c>
      <c r="C9602" s="1">
        <v>45263</v>
      </c>
      <c r="D9602" s="3">
        <v>0.68629629629629629</v>
      </c>
      <c r="E9602" s="3" t="str">
        <f>TEXT(Table1[[#This Row],[order_time]],"HH")</f>
        <v>16</v>
      </c>
      <c r="F9602">
        <v>132</v>
      </c>
      <c r="G9602" t="str">
        <f>_xlfn.XLOOKUP(F9602,menu_items!$A$1:$A$33,menu_items!$B$1:$B$33,,0,1)</f>
        <v>Eggplant Parmesan</v>
      </c>
      <c r="H9602" t="str">
        <f>_xlfn.XLOOKUP(F9602,menu_items!$A$1:$A$33,menu_items!$C$1:$C$33,,0,1)</f>
        <v>Italian</v>
      </c>
      <c r="I9602">
        <f>_xlfn.XLOOKUP(F9602,menu_items!$A$1:$A$33,menu_items!$D$1:$D$33,,0,1)</f>
        <v>16.95</v>
      </c>
    </row>
    <row r="9603" spans="1:9" hidden="1" x14ac:dyDescent="0.25">
      <c r="A9603" s="2">
        <v>9602</v>
      </c>
      <c r="B9603" s="2">
        <v>4207</v>
      </c>
      <c r="C9603" s="1">
        <v>45263</v>
      </c>
      <c r="D9603" s="3">
        <v>0.69431712962962966</v>
      </c>
      <c r="E9603" s="3" t="str">
        <f>TEXT(Table1[[#This Row],[order_time]],"HH")</f>
        <v>16</v>
      </c>
      <c r="F9603">
        <v>125</v>
      </c>
      <c r="G9603" t="str">
        <f>_xlfn.XLOOKUP(F9603,menu_items!$A$1:$A$33,menu_items!$B$1:$B$33,,0,1)</f>
        <v>Spaghetti &amp; Meatballs</v>
      </c>
      <c r="H9603" t="str">
        <f>_xlfn.XLOOKUP(F9603,menu_items!$A$1:$A$33,menu_items!$C$1:$C$33,,0,1)</f>
        <v>Italian</v>
      </c>
      <c r="I9603">
        <f>_xlfn.XLOOKUP(F9603,menu_items!$A$1:$A$33,menu_items!$D$1:$D$33,,0,1)</f>
        <v>17.95</v>
      </c>
    </row>
    <row r="9604" spans="1:9" hidden="1" x14ac:dyDescent="0.25">
      <c r="A9604" s="2">
        <v>9603</v>
      </c>
      <c r="B9604" s="2">
        <v>4207</v>
      </c>
      <c r="C9604" s="1">
        <v>45263</v>
      </c>
      <c r="D9604" s="3">
        <v>0.69431712962962966</v>
      </c>
      <c r="E9604" s="3" t="str">
        <f>TEXT(Table1[[#This Row],[order_time]],"HH")</f>
        <v>16</v>
      </c>
      <c r="F9604">
        <v>112</v>
      </c>
      <c r="G9604" t="str">
        <f>_xlfn.XLOOKUP(F9604,menu_items!$A$1:$A$33,menu_items!$B$1:$B$33,,0,1)</f>
        <v>Salmon Roll</v>
      </c>
      <c r="H9604" t="str">
        <f>_xlfn.XLOOKUP(F9604,menu_items!$A$1:$A$33,menu_items!$C$1:$C$33,,0,1)</f>
        <v>Asian</v>
      </c>
      <c r="I9604">
        <f>_xlfn.XLOOKUP(F9604,menu_items!$A$1:$A$33,menu_items!$D$1:$D$33,,0,1)</f>
        <v>14.95</v>
      </c>
    </row>
    <row r="9605" spans="1:9" hidden="1" x14ac:dyDescent="0.25">
      <c r="A9605" s="2">
        <v>9604</v>
      </c>
      <c r="B9605" s="2">
        <v>4207</v>
      </c>
      <c r="C9605" s="1">
        <v>45263</v>
      </c>
      <c r="D9605" s="3">
        <v>0.69431712962962966</v>
      </c>
      <c r="E9605" s="3" t="str">
        <f>TEXT(Table1[[#This Row],[order_time]],"HH")</f>
        <v>16</v>
      </c>
      <c r="F9605">
        <v>119</v>
      </c>
      <c r="G9605" t="str">
        <f>_xlfn.XLOOKUP(F9605,menu_items!$A$1:$A$33,menu_items!$B$1:$B$33,,0,1)</f>
        <v>Chicken Torta</v>
      </c>
      <c r="H9605" t="str">
        <f>_xlfn.XLOOKUP(F9605,menu_items!$A$1:$A$33,menu_items!$C$1:$C$33,,0,1)</f>
        <v>Mexican</v>
      </c>
      <c r="I9605">
        <f>_xlfn.XLOOKUP(F9605,menu_items!$A$1:$A$33,menu_items!$D$1:$D$33,,0,1)</f>
        <v>11.95</v>
      </c>
    </row>
    <row r="9606" spans="1:9" hidden="1" x14ac:dyDescent="0.25">
      <c r="A9606" s="2">
        <v>9605</v>
      </c>
      <c r="B9606" s="2">
        <v>4207</v>
      </c>
      <c r="C9606" s="1">
        <v>45263</v>
      </c>
      <c r="D9606" s="3">
        <v>0.69431712962962966</v>
      </c>
      <c r="E9606" s="3" t="str">
        <f>TEXT(Table1[[#This Row],[order_time]],"HH")</f>
        <v>16</v>
      </c>
      <c r="F9606">
        <v>119</v>
      </c>
      <c r="G9606" t="str">
        <f>_xlfn.XLOOKUP(F9606,menu_items!$A$1:$A$33,menu_items!$B$1:$B$33,,0,1)</f>
        <v>Chicken Torta</v>
      </c>
      <c r="H9606" t="str">
        <f>_xlfn.XLOOKUP(F9606,menu_items!$A$1:$A$33,menu_items!$C$1:$C$33,,0,1)</f>
        <v>Mexican</v>
      </c>
      <c r="I9606">
        <f>_xlfn.XLOOKUP(F9606,menu_items!$A$1:$A$33,menu_items!$D$1:$D$33,,0,1)</f>
        <v>11.95</v>
      </c>
    </row>
    <row r="9607" spans="1:9" hidden="1" x14ac:dyDescent="0.25">
      <c r="A9607" s="2">
        <v>9606</v>
      </c>
      <c r="B9607" s="2">
        <v>4208</v>
      </c>
      <c r="C9607" s="1">
        <v>45263</v>
      </c>
      <c r="D9607" s="3">
        <v>0.70840277777777783</v>
      </c>
      <c r="E9607" s="3" t="str">
        <f>TEXT(Table1[[#This Row],[order_time]],"HH")</f>
        <v>17</v>
      </c>
      <c r="F9607">
        <v>104</v>
      </c>
      <c r="G9607" t="str">
        <f>_xlfn.XLOOKUP(F9607,menu_items!$A$1:$A$33,menu_items!$B$1:$B$33,,0,1)</f>
        <v>Veggie Burger</v>
      </c>
      <c r="H9607" t="str">
        <f>_xlfn.XLOOKUP(F9607,menu_items!$A$1:$A$33,menu_items!$C$1:$C$33,,0,1)</f>
        <v>American</v>
      </c>
      <c r="I9607">
        <f>_xlfn.XLOOKUP(F9607,menu_items!$A$1:$A$33,menu_items!$D$1:$D$33,,0,1)</f>
        <v>10.5</v>
      </c>
    </row>
    <row r="9608" spans="1:9" hidden="1" x14ac:dyDescent="0.25">
      <c r="A9608" s="2">
        <v>9607</v>
      </c>
      <c r="B9608" s="2">
        <v>4208</v>
      </c>
      <c r="C9608" s="1">
        <v>45263</v>
      </c>
      <c r="D9608" s="3">
        <v>0.70840277777777783</v>
      </c>
      <c r="E9608" s="3" t="str">
        <f>TEXT(Table1[[#This Row],[order_time]],"HH")</f>
        <v>17</v>
      </c>
      <c r="F9608">
        <v>126</v>
      </c>
      <c r="G9608" t="str">
        <f>_xlfn.XLOOKUP(F9608,menu_items!$A$1:$A$33,menu_items!$B$1:$B$33,,0,1)</f>
        <v>Fettuccine Alfredo</v>
      </c>
      <c r="H9608" t="str">
        <f>_xlfn.XLOOKUP(F9608,menu_items!$A$1:$A$33,menu_items!$C$1:$C$33,,0,1)</f>
        <v>Italian</v>
      </c>
      <c r="I9608">
        <f>_xlfn.XLOOKUP(F9608,menu_items!$A$1:$A$33,menu_items!$D$1:$D$33,,0,1)</f>
        <v>14.5</v>
      </c>
    </row>
    <row r="9609" spans="1:9" hidden="1" x14ac:dyDescent="0.25">
      <c r="A9609" s="2">
        <v>9608</v>
      </c>
      <c r="B9609" s="2">
        <v>4208</v>
      </c>
      <c r="C9609" s="1">
        <v>45263</v>
      </c>
      <c r="D9609" s="3">
        <v>0.70840277777777783</v>
      </c>
      <c r="E9609" s="3" t="str">
        <f>TEXT(Table1[[#This Row],[order_time]],"HH")</f>
        <v>17</v>
      </c>
      <c r="F9609">
        <v>122</v>
      </c>
      <c r="G9609" t="str">
        <f>_xlfn.XLOOKUP(F9609,menu_items!$A$1:$A$33,menu_items!$B$1:$B$33,,0,1)</f>
        <v>Chips &amp; Salsa</v>
      </c>
      <c r="H9609" t="str">
        <f>_xlfn.XLOOKUP(F9609,menu_items!$A$1:$A$33,menu_items!$C$1:$C$33,,0,1)</f>
        <v>Mexican</v>
      </c>
      <c r="I9609">
        <f>_xlfn.XLOOKUP(F9609,menu_items!$A$1:$A$33,menu_items!$D$1:$D$33,,0,1)</f>
        <v>7</v>
      </c>
    </row>
    <row r="9610" spans="1:9" hidden="1" x14ac:dyDescent="0.25">
      <c r="A9610" s="2">
        <v>9609</v>
      </c>
      <c r="B9610" s="2">
        <v>4209</v>
      </c>
      <c r="C9610" s="1">
        <v>45263</v>
      </c>
      <c r="D9610" s="3">
        <v>0.71281249999999996</v>
      </c>
      <c r="E9610" s="3" t="str">
        <f>TEXT(Table1[[#This Row],[order_time]],"HH")</f>
        <v>17</v>
      </c>
      <c r="F9610">
        <v>104</v>
      </c>
      <c r="G9610" t="str">
        <f>_xlfn.XLOOKUP(F9610,menu_items!$A$1:$A$33,menu_items!$B$1:$B$33,,0,1)</f>
        <v>Veggie Burger</v>
      </c>
      <c r="H9610" t="str">
        <f>_xlfn.XLOOKUP(F9610,menu_items!$A$1:$A$33,menu_items!$C$1:$C$33,,0,1)</f>
        <v>American</v>
      </c>
      <c r="I9610">
        <f>_xlfn.XLOOKUP(F9610,menu_items!$A$1:$A$33,menu_items!$D$1:$D$33,,0,1)</f>
        <v>10.5</v>
      </c>
    </row>
    <row r="9611" spans="1:9" hidden="1" x14ac:dyDescent="0.25">
      <c r="A9611" s="2">
        <v>9610</v>
      </c>
      <c r="B9611" s="2">
        <v>4209</v>
      </c>
      <c r="C9611" s="1">
        <v>45263</v>
      </c>
      <c r="D9611" s="3">
        <v>0.71281249999999996</v>
      </c>
      <c r="E9611" s="3" t="str">
        <f>TEXT(Table1[[#This Row],[order_time]],"HH")</f>
        <v>17</v>
      </c>
      <c r="F9611">
        <v>132</v>
      </c>
      <c r="G9611" t="str">
        <f>_xlfn.XLOOKUP(F9611,menu_items!$A$1:$A$33,menu_items!$B$1:$B$33,,0,1)</f>
        <v>Eggplant Parmesan</v>
      </c>
      <c r="H9611" t="str">
        <f>_xlfn.XLOOKUP(F9611,menu_items!$A$1:$A$33,menu_items!$C$1:$C$33,,0,1)</f>
        <v>Italian</v>
      </c>
      <c r="I9611">
        <f>_xlfn.XLOOKUP(F9611,menu_items!$A$1:$A$33,menu_items!$D$1:$D$33,,0,1)</f>
        <v>16.95</v>
      </c>
    </row>
    <row r="9612" spans="1:9" hidden="1" x14ac:dyDescent="0.25">
      <c r="A9612" s="2">
        <v>9611</v>
      </c>
      <c r="B9612" s="2">
        <v>4210</v>
      </c>
      <c r="C9612" s="1">
        <v>45263</v>
      </c>
      <c r="D9612" s="3">
        <v>0.71869212962962958</v>
      </c>
      <c r="E9612" s="3" t="str">
        <f>TEXT(Table1[[#This Row],[order_time]],"HH")</f>
        <v>17</v>
      </c>
      <c r="F9612">
        <v>102</v>
      </c>
      <c r="G9612" t="str">
        <f>_xlfn.XLOOKUP(F9612,menu_items!$A$1:$A$33,menu_items!$B$1:$B$33,,0,1)</f>
        <v>Cheeseburger</v>
      </c>
      <c r="H9612" t="str">
        <f>_xlfn.XLOOKUP(F9612,menu_items!$A$1:$A$33,menu_items!$C$1:$C$33,,0,1)</f>
        <v>American</v>
      </c>
      <c r="I9612">
        <f>_xlfn.XLOOKUP(F9612,menu_items!$A$1:$A$33,menu_items!$D$1:$D$33,,0,1)</f>
        <v>13.95</v>
      </c>
    </row>
    <row r="9613" spans="1:9" hidden="1" x14ac:dyDescent="0.25">
      <c r="A9613" s="2">
        <v>9612</v>
      </c>
      <c r="B9613" s="2">
        <v>4210</v>
      </c>
      <c r="C9613" s="1">
        <v>45263</v>
      </c>
      <c r="D9613" s="3">
        <v>0.71869212962962958</v>
      </c>
      <c r="E9613" s="3" t="str">
        <f>TEXT(Table1[[#This Row],[order_time]],"HH")</f>
        <v>17</v>
      </c>
      <c r="F9613">
        <v>117</v>
      </c>
      <c r="G9613" t="str">
        <f>_xlfn.XLOOKUP(F9613,menu_items!$A$1:$A$33,menu_items!$B$1:$B$33,,0,1)</f>
        <v>Chicken Burrito</v>
      </c>
      <c r="H9613" t="str">
        <f>_xlfn.XLOOKUP(F9613,menu_items!$A$1:$A$33,menu_items!$C$1:$C$33,,0,1)</f>
        <v>Mexican</v>
      </c>
      <c r="I9613">
        <f>_xlfn.XLOOKUP(F9613,menu_items!$A$1:$A$33,menu_items!$D$1:$D$33,,0,1)</f>
        <v>12.95</v>
      </c>
    </row>
    <row r="9614" spans="1:9" x14ac:dyDescent="0.25">
      <c r="A9614" s="2">
        <v>9613</v>
      </c>
      <c r="B9614" s="2">
        <v>4211</v>
      </c>
      <c r="C9614" s="1">
        <v>45263</v>
      </c>
      <c r="D9614" s="3">
        <v>0.73225694444444445</v>
      </c>
      <c r="E9614" s="3" t="str">
        <f>TEXT(Table1[[#This Row],[order_time]],"HH")</f>
        <v>17</v>
      </c>
      <c r="F9614">
        <v>101</v>
      </c>
      <c r="G9614" t="str">
        <f>_xlfn.XLOOKUP(F9614,menu_items!$A$1:$A$33,menu_items!$B$1:$B$33,,0,1)</f>
        <v>Hamburger</v>
      </c>
      <c r="H9614" t="str">
        <f>_xlfn.XLOOKUP(F9614,menu_items!$A$1:$A$33,menu_items!$C$1:$C$33,,0,1)</f>
        <v>American</v>
      </c>
      <c r="I9614">
        <f>_xlfn.XLOOKUP(F9614,menu_items!$A$1:$A$33,menu_items!$D$1:$D$33,,0,1)</f>
        <v>12.95</v>
      </c>
    </row>
    <row r="9615" spans="1:9" hidden="1" x14ac:dyDescent="0.25">
      <c r="A9615" s="2">
        <v>9614</v>
      </c>
      <c r="B9615" s="2">
        <v>4211</v>
      </c>
      <c r="C9615" s="1">
        <v>45263</v>
      </c>
      <c r="D9615" s="3">
        <v>0.73225694444444445</v>
      </c>
      <c r="E9615" s="3" t="str">
        <f>TEXT(Table1[[#This Row],[order_time]],"HH")</f>
        <v>17</v>
      </c>
      <c r="F9615">
        <v>115</v>
      </c>
      <c r="G9615" t="str">
        <f>_xlfn.XLOOKUP(F9615,menu_items!$A$1:$A$33,menu_items!$B$1:$B$33,,0,1)</f>
        <v>Chicken Tacos</v>
      </c>
      <c r="H9615" t="str">
        <f>_xlfn.XLOOKUP(F9615,menu_items!$A$1:$A$33,menu_items!$C$1:$C$33,,0,1)</f>
        <v>Mexican</v>
      </c>
      <c r="I9615">
        <f>_xlfn.XLOOKUP(F9615,menu_items!$A$1:$A$33,menu_items!$D$1:$D$33,,0,1)</f>
        <v>11.95</v>
      </c>
    </row>
    <row r="9616" spans="1:9" hidden="1" x14ac:dyDescent="0.25">
      <c r="A9616" s="2">
        <v>9615</v>
      </c>
      <c r="B9616" s="2">
        <v>4212</v>
      </c>
      <c r="C9616" s="1">
        <v>45263</v>
      </c>
      <c r="D9616" s="3">
        <v>0.7394560185185185</v>
      </c>
      <c r="E9616" s="3" t="str">
        <f>TEXT(Table1[[#This Row],[order_time]],"HH")</f>
        <v>17</v>
      </c>
      <c r="F9616">
        <v>115</v>
      </c>
      <c r="G9616" t="str">
        <f>_xlfn.XLOOKUP(F9616,menu_items!$A$1:$A$33,menu_items!$B$1:$B$33,,0,1)</f>
        <v>Chicken Tacos</v>
      </c>
      <c r="H9616" t="str">
        <f>_xlfn.XLOOKUP(F9616,menu_items!$A$1:$A$33,menu_items!$C$1:$C$33,,0,1)</f>
        <v>Mexican</v>
      </c>
      <c r="I9616">
        <f>_xlfn.XLOOKUP(F9616,menu_items!$A$1:$A$33,menu_items!$D$1:$D$33,,0,1)</f>
        <v>11.95</v>
      </c>
    </row>
    <row r="9617" spans="1:9" hidden="1" x14ac:dyDescent="0.25">
      <c r="A9617" s="2">
        <v>9616</v>
      </c>
      <c r="B9617" s="2">
        <v>4212</v>
      </c>
      <c r="C9617" s="1">
        <v>45263</v>
      </c>
      <c r="D9617" s="3">
        <v>0.7394560185185185</v>
      </c>
      <c r="E9617" s="3" t="str">
        <f>TEXT(Table1[[#This Row],[order_time]],"HH")</f>
        <v>17</v>
      </c>
      <c r="F9617">
        <v>130</v>
      </c>
      <c r="G9617" t="str">
        <f>_xlfn.XLOOKUP(F9617,menu_items!$A$1:$A$33,menu_items!$B$1:$B$33,,0,1)</f>
        <v>Shrimp Scampi</v>
      </c>
      <c r="H9617" t="str">
        <f>_xlfn.XLOOKUP(F9617,menu_items!$A$1:$A$33,menu_items!$C$1:$C$33,,0,1)</f>
        <v>Italian</v>
      </c>
      <c r="I9617">
        <f>_xlfn.XLOOKUP(F9617,menu_items!$A$1:$A$33,menu_items!$D$1:$D$33,,0,1)</f>
        <v>19.95</v>
      </c>
    </row>
    <row r="9618" spans="1:9" hidden="1" x14ac:dyDescent="0.25">
      <c r="A9618" s="2">
        <v>9617</v>
      </c>
      <c r="B9618" s="2">
        <v>4213</v>
      </c>
      <c r="C9618" s="1">
        <v>45263</v>
      </c>
      <c r="D9618" s="3">
        <v>0.7558449074074074</v>
      </c>
      <c r="E9618" s="3" t="str">
        <f>TEXT(Table1[[#This Row],[order_time]],"HH")</f>
        <v>18</v>
      </c>
      <c r="F9618">
        <v>125</v>
      </c>
      <c r="G9618" t="str">
        <f>_xlfn.XLOOKUP(F9618,menu_items!$A$1:$A$33,menu_items!$B$1:$B$33,,0,1)</f>
        <v>Spaghetti &amp; Meatballs</v>
      </c>
      <c r="H9618" t="str">
        <f>_xlfn.XLOOKUP(F9618,menu_items!$A$1:$A$33,menu_items!$C$1:$C$33,,0,1)</f>
        <v>Italian</v>
      </c>
      <c r="I9618">
        <f>_xlfn.XLOOKUP(F9618,menu_items!$A$1:$A$33,menu_items!$D$1:$D$33,,0,1)</f>
        <v>17.95</v>
      </c>
    </row>
    <row r="9619" spans="1:9" hidden="1" x14ac:dyDescent="0.25">
      <c r="A9619" s="2">
        <v>9618</v>
      </c>
      <c r="B9619" s="2">
        <v>4213</v>
      </c>
      <c r="C9619" s="1">
        <v>45263</v>
      </c>
      <c r="D9619" s="3">
        <v>0.7558449074074074</v>
      </c>
      <c r="E9619" s="3" t="str">
        <f>TEXT(Table1[[#This Row],[order_time]],"HH")</f>
        <v>18</v>
      </c>
      <c r="F9619">
        <v>112</v>
      </c>
      <c r="G9619" t="str">
        <f>_xlfn.XLOOKUP(F9619,menu_items!$A$1:$A$33,menu_items!$B$1:$B$33,,0,1)</f>
        <v>Salmon Roll</v>
      </c>
      <c r="H9619" t="str">
        <f>_xlfn.XLOOKUP(F9619,menu_items!$A$1:$A$33,menu_items!$C$1:$C$33,,0,1)</f>
        <v>Asian</v>
      </c>
      <c r="I9619">
        <f>_xlfn.XLOOKUP(F9619,menu_items!$A$1:$A$33,menu_items!$D$1:$D$33,,0,1)</f>
        <v>14.95</v>
      </c>
    </row>
    <row r="9620" spans="1:9" x14ac:dyDescent="0.25">
      <c r="A9620" s="2">
        <v>9619</v>
      </c>
      <c r="B9620" s="2">
        <v>4214</v>
      </c>
      <c r="C9620" s="1">
        <v>45263</v>
      </c>
      <c r="D9620" s="3">
        <v>0.7567476851851852</v>
      </c>
      <c r="E9620" s="3" t="str">
        <f>TEXT(Table1[[#This Row],[order_time]],"HH")</f>
        <v>18</v>
      </c>
      <c r="F9620">
        <v>101</v>
      </c>
      <c r="G9620" t="str">
        <f>_xlfn.XLOOKUP(F9620,menu_items!$A$1:$A$33,menu_items!$B$1:$B$33,,0,1)</f>
        <v>Hamburger</v>
      </c>
      <c r="H9620" t="str">
        <f>_xlfn.XLOOKUP(F9620,menu_items!$A$1:$A$33,menu_items!$C$1:$C$33,,0,1)</f>
        <v>American</v>
      </c>
      <c r="I9620">
        <f>_xlfn.XLOOKUP(F9620,menu_items!$A$1:$A$33,menu_items!$D$1:$D$33,,0,1)</f>
        <v>12.95</v>
      </c>
    </row>
    <row r="9621" spans="1:9" hidden="1" x14ac:dyDescent="0.25">
      <c r="A9621" s="2">
        <v>9620</v>
      </c>
      <c r="B9621" s="2">
        <v>4215</v>
      </c>
      <c r="C9621" s="1">
        <v>45263</v>
      </c>
      <c r="D9621" s="3">
        <v>0.7649421296296296</v>
      </c>
      <c r="E9621" s="3" t="str">
        <f>TEXT(Table1[[#This Row],[order_time]],"HH")</f>
        <v>18</v>
      </c>
      <c r="F9621">
        <v>125</v>
      </c>
      <c r="G9621" t="str">
        <f>_xlfn.XLOOKUP(F9621,menu_items!$A$1:$A$33,menu_items!$B$1:$B$33,,0,1)</f>
        <v>Spaghetti &amp; Meatballs</v>
      </c>
      <c r="H9621" t="str">
        <f>_xlfn.XLOOKUP(F9621,menu_items!$A$1:$A$33,menu_items!$C$1:$C$33,,0,1)</f>
        <v>Italian</v>
      </c>
      <c r="I9621">
        <f>_xlfn.XLOOKUP(F9621,menu_items!$A$1:$A$33,menu_items!$D$1:$D$33,,0,1)</f>
        <v>17.95</v>
      </c>
    </row>
    <row r="9622" spans="1:9" hidden="1" x14ac:dyDescent="0.25">
      <c r="A9622" s="2">
        <v>9621</v>
      </c>
      <c r="B9622" s="2">
        <v>4215</v>
      </c>
      <c r="C9622" s="1">
        <v>45263</v>
      </c>
      <c r="D9622" s="3">
        <v>0.7649421296296296</v>
      </c>
      <c r="E9622" s="3" t="str">
        <f>TEXT(Table1[[#This Row],[order_time]],"HH")</f>
        <v>18</v>
      </c>
      <c r="F9622">
        <v>117</v>
      </c>
      <c r="G9622" t="str">
        <f>_xlfn.XLOOKUP(F9622,menu_items!$A$1:$A$33,menu_items!$B$1:$B$33,,0,1)</f>
        <v>Chicken Burrito</v>
      </c>
      <c r="H9622" t="str">
        <f>_xlfn.XLOOKUP(F9622,menu_items!$A$1:$A$33,menu_items!$C$1:$C$33,,0,1)</f>
        <v>Mexican</v>
      </c>
      <c r="I9622">
        <f>_xlfn.XLOOKUP(F9622,menu_items!$A$1:$A$33,menu_items!$D$1:$D$33,,0,1)</f>
        <v>12.95</v>
      </c>
    </row>
    <row r="9623" spans="1:9" hidden="1" x14ac:dyDescent="0.25">
      <c r="A9623" s="2">
        <v>9622</v>
      </c>
      <c r="B9623" s="2">
        <v>4216</v>
      </c>
      <c r="C9623" s="1">
        <v>45263</v>
      </c>
      <c r="D9623" s="3">
        <v>0.76641203703703709</v>
      </c>
      <c r="E9623" s="3" t="str">
        <f>TEXT(Table1[[#This Row],[order_time]],"HH")</f>
        <v>18</v>
      </c>
      <c r="F9623">
        <v>107</v>
      </c>
      <c r="G9623" t="str">
        <f>_xlfn.XLOOKUP(F9623,menu_items!$A$1:$A$33,menu_items!$B$1:$B$33,,0,1)</f>
        <v>Orange Chicken</v>
      </c>
      <c r="H9623" t="str">
        <f>_xlfn.XLOOKUP(F9623,menu_items!$A$1:$A$33,menu_items!$C$1:$C$33,,0,1)</f>
        <v>Asian</v>
      </c>
      <c r="I9623">
        <f>_xlfn.XLOOKUP(F9623,menu_items!$A$1:$A$33,menu_items!$D$1:$D$33,,0,1)</f>
        <v>16.5</v>
      </c>
    </row>
    <row r="9624" spans="1:9" hidden="1" x14ac:dyDescent="0.25">
      <c r="A9624" s="2">
        <v>9623</v>
      </c>
      <c r="B9624" s="2">
        <v>4216</v>
      </c>
      <c r="C9624" s="1">
        <v>45263</v>
      </c>
      <c r="D9624" s="3">
        <v>0.76641203703703709</v>
      </c>
      <c r="E9624" s="3" t="str">
        <f>TEXT(Table1[[#This Row],[order_time]],"HH")</f>
        <v>18</v>
      </c>
      <c r="F9624">
        <v>112</v>
      </c>
      <c r="G9624" t="str">
        <f>_xlfn.XLOOKUP(F9624,menu_items!$A$1:$A$33,menu_items!$B$1:$B$33,,0,1)</f>
        <v>Salmon Roll</v>
      </c>
      <c r="H9624" t="str">
        <f>_xlfn.XLOOKUP(F9624,menu_items!$A$1:$A$33,menu_items!$C$1:$C$33,,0,1)</f>
        <v>Asian</v>
      </c>
      <c r="I9624">
        <f>_xlfn.XLOOKUP(F9624,menu_items!$A$1:$A$33,menu_items!$D$1:$D$33,,0,1)</f>
        <v>14.95</v>
      </c>
    </row>
    <row r="9625" spans="1:9" hidden="1" x14ac:dyDescent="0.25">
      <c r="A9625" s="2">
        <v>9624</v>
      </c>
      <c r="B9625" s="2">
        <v>4216</v>
      </c>
      <c r="C9625" s="1">
        <v>45263</v>
      </c>
      <c r="D9625" s="3">
        <v>0.76641203703703709</v>
      </c>
      <c r="E9625" s="3" t="str">
        <f>TEXT(Table1[[#This Row],[order_time]],"HH")</f>
        <v>18</v>
      </c>
      <c r="F9625">
        <v>105</v>
      </c>
      <c r="G9625" t="str">
        <f>_xlfn.XLOOKUP(F9625,menu_items!$A$1:$A$33,menu_items!$B$1:$B$33,,0,1)</f>
        <v>Mac &amp; Cheese</v>
      </c>
      <c r="H9625" t="str">
        <f>_xlfn.XLOOKUP(F9625,menu_items!$A$1:$A$33,menu_items!$C$1:$C$33,,0,1)</f>
        <v>American</v>
      </c>
      <c r="I9625">
        <f>_xlfn.XLOOKUP(F9625,menu_items!$A$1:$A$33,menu_items!$D$1:$D$33,,0,1)</f>
        <v>7</v>
      </c>
    </row>
    <row r="9626" spans="1:9" hidden="1" x14ac:dyDescent="0.25">
      <c r="A9626" s="2">
        <v>9625</v>
      </c>
      <c r="B9626" s="2">
        <v>4216</v>
      </c>
      <c r="C9626" s="1">
        <v>45263</v>
      </c>
      <c r="D9626" s="3">
        <v>0.76641203703703709</v>
      </c>
      <c r="E9626" s="3" t="str">
        <f>TEXT(Table1[[#This Row],[order_time]],"HH")</f>
        <v>18</v>
      </c>
      <c r="F9626">
        <v>106</v>
      </c>
      <c r="G9626" t="str">
        <f>_xlfn.XLOOKUP(F9626,menu_items!$A$1:$A$33,menu_items!$B$1:$B$33,,0,1)</f>
        <v>French Fries</v>
      </c>
      <c r="H9626" t="str">
        <f>_xlfn.XLOOKUP(F9626,menu_items!$A$1:$A$33,menu_items!$C$1:$C$33,,0,1)</f>
        <v>American</v>
      </c>
      <c r="I9626">
        <f>_xlfn.XLOOKUP(F9626,menu_items!$A$1:$A$33,menu_items!$D$1:$D$33,,0,1)</f>
        <v>7</v>
      </c>
    </row>
    <row r="9627" spans="1:9" hidden="1" x14ac:dyDescent="0.25">
      <c r="A9627" s="2">
        <v>9626</v>
      </c>
      <c r="B9627" s="2">
        <v>4217</v>
      </c>
      <c r="C9627" s="1">
        <v>45263</v>
      </c>
      <c r="D9627" s="3">
        <v>0.76982638888888888</v>
      </c>
      <c r="E9627" s="3" t="str">
        <f>TEXT(Table1[[#This Row],[order_time]],"HH")</f>
        <v>18</v>
      </c>
      <c r="F9627">
        <v>125</v>
      </c>
      <c r="G9627" t="str">
        <f>_xlfn.XLOOKUP(F9627,menu_items!$A$1:$A$33,menu_items!$B$1:$B$33,,0,1)</f>
        <v>Spaghetti &amp; Meatballs</v>
      </c>
      <c r="H9627" t="str">
        <f>_xlfn.XLOOKUP(F9627,menu_items!$A$1:$A$33,menu_items!$C$1:$C$33,,0,1)</f>
        <v>Italian</v>
      </c>
      <c r="I9627">
        <f>_xlfn.XLOOKUP(F9627,menu_items!$A$1:$A$33,menu_items!$D$1:$D$33,,0,1)</f>
        <v>17.95</v>
      </c>
    </row>
    <row r="9628" spans="1:9" hidden="1" x14ac:dyDescent="0.25">
      <c r="A9628" s="2">
        <v>9627</v>
      </c>
      <c r="B9628" s="2">
        <v>4218</v>
      </c>
      <c r="C9628" s="1">
        <v>45263</v>
      </c>
      <c r="D9628" s="3">
        <v>0.77033564814814814</v>
      </c>
      <c r="E9628" s="3" t="str">
        <f>TEXT(Table1[[#This Row],[order_time]],"HH")</f>
        <v>18</v>
      </c>
      <c r="F9628">
        <v>130</v>
      </c>
      <c r="G9628" t="str">
        <f>_xlfn.XLOOKUP(F9628,menu_items!$A$1:$A$33,menu_items!$B$1:$B$33,,0,1)</f>
        <v>Shrimp Scampi</v>
      </c>
      <c r="H9628" t="str">
        <f>_xlfn.XLOOKUP(F9628,menu_items!$A$1:$A$33,menu_items!$C$1:$C$33,,0,1)</f>
        <v>Italian</v>
      </c>
      <c r="I9628">
        <f>_xlfn.XLOOKUP(F9628,menu_items!$A$1:$A$33,menu_items!$D$1:$D$33,,0,1)</f>
        <v>19.95</v>
      </c>
    </row>
    <row r="9629" spans="1:9" x14ac:dyDescent="0.25">
      <c r="A9629" s="2">
        <v>9628</v>
      </c>
      <c r="B9629" s="2">
        <v>4219</v>
      </c>
      <c r="C9629" s="1">
        <v>45263</v>
      </c>
      <c r="D9629" s="3">
        <v>0.78149305555555559</v>
      </c>
      <c r="E9629" s="3" t="str">
        <f>TEXT(Table1[[#This Row],[order_time]],"HH")</f>
        <v>18</v>
      </c>
      <c r="F9629">
        <v>101</v>
      </c>
      <c r="G9629" t="str">
        <f>_xlfn.XLOOKUP(F9629,menu_items!$A$1:$A$33,menu_items!$B$1:$B$33,,0,1)</f>
        <v>Hamburger</v>
      </c>
      <c r="H9629" t="str">
        <f>_xlfn.XLOOKUP(F9629,menu_items!$A$1:$A$33,menu_items!$C$1:$C$33,,0,1)</f>
        <v>American</v>
      </c>
      <c r="I9629">
        <f>_xlfn.XLOOKUP(F9629,menu_items!$A$1:$A$33,menu_items!$D$1:$D$33,,0,1)</f>
        <v>12.95</v>
      </c>
    </row>
    <row r="9630" spans="1:9" hidden="1" x14ac:dyDescent="0.25">
      <c r="A9630" s="2">
        <v>9629</v>
      </c>
      <c r="B9630" s="2">
        <v>4219</v>
      </c>
      <c r="C9630" s="1">
        <v>45263</v>
      </c>
      <c r="D9630" s="3">
        <v>0.78149305555555559</v>
      </c>
      <c r="E9630" s="3" t="str">
        <f>TEXT(Table1[[#This Row],[order_time]],"HH")</f>
        <v>18</v>
      </c>
      <c r="F9630">
        <v>119</v>
      </c>
      <c r="G9630" t="str">
        <f>_xlfn.XLOOKUP(F9630,menu_items!$A$1:$A$33,menu_items!$B$1:$B$33,,0,1)</f>
        <v>Chicken Torta</v>
      </c>
      <c r="H9630" t="str">
        <f>_xlfn.XLOOKUP(F9630,menu_items!$A$1:$A$33,menu_items!$C$1:$C$33,,0,1)</f>
        <v>Mexican</v>
      </c>
      <c r="I9630">
        <f>_xlfn.XLOOKUP(F9630,menu_items!$A$1:$A$33,menu_items!$D$1:$D$33,,0,1)</f>
        <v>11.95</v>
      </c>
    </row>
    <row r="9631" spans="1:9" hidden="1" x14ac:dyDescent="0.25">
      <c r="A9631" s="2">
        <v>9630</v>
      </c>
      <c r="B9631" s="2">
        <v>4220</v>
      </c>
      <c r="C9631" s="1">
        <v>45263</v>
      </c>
      <c r="D9631" s="3">
        <v>0.78825231481481484</v>
      </c>
      <c r="E9631" s="3" t="str">
        <f>TEXT(Table1[[#This Row],[order_time]],"HH")</f>
        <v>18</v>
      </c>
      <c r="F9631">
        <v>128</v>
      </c>
      <c r="G9631" t="str">
        <f>_xlfn.XLOOKUP(F9631,menu_items!$A$1:$A$33,menu_items!$B$1:$B$33,,0,1)</f>
        <v>Cheese Lasagna</v>
      </c>
      <c r="H9631" t="str">
        <f>_xlfn.XLOOKUP(F9631,menu_items!$A$1:$A$33,menu_items!$C$1:$C$33,,0,1)</f>
        <v>Italian</v>
      </c>
      <c r="I9631">
        <f>_xlfn.XLOOKUP(F9631,menu_items!$A$1:$A$33,menu_items!$D$1:$D$33,,0,1)</f>
        <v>15.5</v>
      </c>
    </row>
    <row r="9632" spans="1:9" hidden="1" x14ac:dyDescent="0.25">
      <c r="A9632" s="2">
        <v>9631</v>
      </c>
      <c r="B9632" s="2">
        <v>4220</v>
      </c>
      <c r="C9632" s="1">
        <v>45263</v>
      </c>
      <c r="D9632" s="3">
        <v>0.78825231481481484</v>
      </c>
      <c r="E9632" s="3" t="str">
        <f>TEXT(Table1[[#This Row],[order_time]],"HH")</f>
        <v>18</v>
      </c>
      <c r="F9632">
        <v>120</v>
      </c>
      <c r="G9632" t="str">
        <f>_xlfn.XLOOKUP(F9632,menu_items!$A$1:$A$33,menu_items!$B$1:$B$33,,0,1)</f>
        <v>Steak Torta</v>
      </c>
      <c r="H9632" t="str">
        <f>_xlfn.XLOOKUP(F9632,menu_items!$A$1:$A$33,menu_items!$C$1:$C$33,,0,1)</f>
        <v>Mexican</v>
      </c>
      <c r="I9632">
        <f>_xlfn.XLOOKUP(F9632,menu_items!$A$1:$A$33,menu_items!$D$1:$D$33,,0,1)</f>
        <v>13.95</v>
      </c>
    </row>
    <row r="9633" spans="1:9" hidden="1" x14ac:dyDescent="0.25">
      <c r="A9633" s="2">
        <v>9632</v>
      </c>
      <c r="B9633" s="2">
        <v>4220</v>
      </c>
      <c r="C9633" s="1">
        <v>45263</v>
      </c>
      <c r="D9633" s="3">
        <v>0.78825231481481484</v>
      </c>
      <c r="E9633" s="3" t="str">
        <f>TEXT(Table1[[#This Row],[order_time]],"HH")</f>
        <v>18</v>
      </c>
      <c r="F9633">
        <v>132</v>
      </c>
      <c r="G9633" t="str">
        <f>_xlfn.XLOOKUP(F9633,menu_items!$A$1:$A$33,menu_items!$B$1:$B$33,,0,1)</f>
        <v>Eggplant Parmesan</v>
      </c>
      <c r="H9633" t="str">
        <f>_xlfn.XLOOKUP(F9633,menu_items!$A$1:$A$33,menu_items!$C$1:$C$33,,0,1)</f>
        <v>Italian</v>
      </c>
      <c r="I9633">
        <f>_xlfn.XLOOKUP(F9633,menu_items!$A$1:$A$33,menu_items!$D$1:$D$33,,0,1)</f>
        <v>16.95</v>
      </c>
    </row>
    <row r="9634" spans="1:9" hidden="1" x14ac:dyDescent="0.25">
      <c r="A9634" s="2">
        <v>9633</v>
      </c>
      <c r="B9634" s="2">
        <v>4221</v>
      </c>
      <c r="C9634" s="1">
        <v>45263</v>
      </c>
      <c r="D9634" s="3">
        <v>0.79659722222222218</v>
      </c>
      <c r="E9634" s="3" t="str">
        <f>TEXT(Table1[[#This Row],[order_time]],"HH")</f>
        <v>19</v>
      </c>
      <c r="F9634">
        <v>108</v>
      </c>
      <c r="G9634" t="str">
        <f>_xlfn.XLOOKUP(F9634,menu_items!$A$1:$A$33,menu_items!$B$1:$B$33,,0,1)</f>
        <v>Tofu Pad Thai</v>
      </c>
      <c r="H9634" t="str">
        <f>_xlfn.XLOOKUP(F9634,menu_items!$A$1:$A$33,menu_items!$C$1:$C$33,,0,1)</f>
        <v>Asian</v>
      </c>
      <c r="I9634">
        <f>_xlfn.XLOOKUP(F9634,menu_items!$A$1:$A$33,menu_items!$D$1:$D$33,,0,1)</f>
        <v>14.5</v>
      </c>
    </row>
    <row r="9635" spans="1:9" hidden="1" x14ac:dyDescent="0.25">
      <c r="A9635" s="2">
        <v>9634</v>
      </c>
      <c r="B9635" s="2">
        <v>4222</v>
      </c>
      <c r="C9635" s="1">
        <v>45263</v>
      </c>
      <c r="D9635" s="3">
        <v>0.79931712962962964</v>
      </c>
      <c r="E9635" s="3" t="str">
        <f>TEXT(Table1[[#This Row],[order_time]],"HH")</f>
        <v>19</v>
      </c>
      <c r="F9635">
        <v>117</v>
      </c>
      <c r="G9635" t="str">
        <f>_xlfn.XLOOKUP(F9635,menu_items!$A$1:$A$33,menu_items!$B$1:$B$33,,0,1)</f>
        <v>Chicken Burrito</v>
      </c>
      <c r="H9635" t="str">
        <f>_xlfn.XLOOKUP(F9635,menu_items!$A$1:$A$33,menu_items!$C$1:$C$33,,0,1)</f>
        <v>Mexican</v>
      </c>
      <c r="I9635">
        <f>_xlfn.XLOOKUP(F9635,menu_items!$A$1:$A$33,menu_items!$D$1:$D$33,,0,1)</f>
        <v>12.95</v>
      </c>
    </row>
    <row r="9636" spans="1:9" hidden="1" x14ac:dyDescent="0.25">
      <c r="A9636" s="2">
        <v>9635</v>
      </c>
      <c r="B9636" s="2">
        <v>4223</v>
      </c>
      <c r="C9636" s="1">
        <v>45263</v>
      </c>
      <c r="D9636" s="3">
        <v>0.81892361111111112</v>
      </c>
      <c r="E9636" s="3" t="str">
        <f>TEXT(Table1[[#This Row],[order_time]],"HH")</f>
        <v>19</v>
      </c>
      <c r="F9636">
        <v>132</v>
      </c>
      <c r="G9636" t="str">
        <f>_xlfn.XLOOKUP(F9636,menu_items!$A$1:$A$33,menu_items!$B$1:$B$33,,0,1)</f>
        <v>Eggplant Parmesan</v>
      </c>
      <c r="H9636" t="str">
        <f>_xlfn.XLOOKUP(F9636,menu_items!$A$1:$A$33,menu_items!$C$1:$C$33,,0,1)</f>
        <v>Italian</v>
      </c>
      <c r="I9636">
        <f>_xlfn.XLOOKUP(F9636,menu_items!$A$1:$A$33,menu_items!$D$1:$D$33,,0,1)</f>
        <v>16.95</v>
      </c>
    </row>
    <row r="9637" spans="1:9" hidden="1" x14ac:dyDescent="0.25">
      <c r="A9637" s="2">
        <v>9636</v>
      </c>
      <c r="B9637" s="2">
        <v>4224</v>
      </c>
      <c r="C9637" s="1">
        <v>45263</v>
      </c>
      <c r="D9637" s="3">
        <v>0.84689814814814812</v>
      </c>
      <c r="E9637" s="3" t="str">
        <f>TEXT(Table1[[#This Row],[order_time]],"HH")</f>
        <v>20</v>
      </c>
      <c r="F9637">
        <v>108</v>
      </c>
      <c r="G9637" t="str">
        <f>_xlfn.XLOOKUP(F9637,menu_items!$A$1:$A$33,menu_items!$B$1:$B$33,,0,1)</f>
        <v>Tofu Pad Thai</v>
      </c>
      <c r="H9637" t="str">
        <f>_xlfn.XLOOKUP(F9637,menu_items!$A$1:$A$33,menu_items!$C$1:$C$33,,0,1)</f>
        <v>Asian</v>
      </c>
      <c r="I9637">
        <f>_xlfn.XLOOKUP(F9637,menu_items!$A$1:$A$33,menu_items!$D$1:$D$33,,0,1)</f>
        <v>14.5</v>
      </c>
    </row>
    <row r="9638" spans="1:9" hidden="1" x14ac:dyDescent="0.25">
      <c r="A9638" s="2">
        <v>9637</v>
      </c>
      <c r="B9638" s="2">
        <v>4224</v>
      </c>
      <c r="C9638" s="1">
        <v>45263</v>
      </c>
      <c r="D9638" s="3">
        <v>0.84689814814814812</v>
      </c>
      <c r="E9638" s="3" t="str">
        <f>TEXT(Table1[[#This Row],[order_time]],"HH")</f>
        <v>20</v>
      </c>
      <c r="F9638">
        <v>124</v>
      </c>
      <c r="G9638" t="str">
        <f>_xlfn.XLOOKUP(F9638,menu_items!$A$1:$A$33,menu_items!$B$1:$B$33,,0,1)</f>
        <v>Spaghetti</v>
      </c>
      <c r="H9638" t="str">
        <f>_xlfn.XLOOKUP(F9638,menu_items!$A$1:$A$33,menu_items!$C$1:$C$33,,0,1)</f>
        <v>Italian</v>
      </c>
      <c r="I9638">
        <f>_xlfn.XLOOKUP(F9638,menu_items!$A$1:$A$33,menu_items!$D$1:$D$33,,0,1)</f>
        <v>14.5</v>
      </c>
    </row>
    <row r="9639" spans="1:9" hidden="1" x14ac:dyDescent="0.25">
      <c r="A9639" s="2">
        <v>9638</v>
      </c>
      <c r="B9639" s="2">
        <v>4224</v>
      </c>
      <c r="C9639" s="1">
        <v>45263</v>
      </c>
      <c r="D9639" s="3">
        <v>0.84689814814814812</v>
      </c>
      <c r="E9639" s="3" t="str">
        <f>TEXT(Table1[[#This Row],[order_time]],"HH")</f>
        <v>20</v>
      </c>
      <c r="F9639">
        <v>119</v>
      </c>
      <c r="G9639" t="str">
        <f>_xlfn.XLOOKUP(F9639,menu_items!$A$1:$A$33,menu_items!$B$1:$B$33,,0,1)</f>
        <v>Chicken Torta</v>
      </c>
      <c r="H9639" t="str">
        <f>_xlfn.XLOOKUP(F9639,menu_items!$A$1:$A$33,menu_items!$C$1:$C$33,,0,1)</f>
        <v>Mexican</v>
      </c>
      <c r="I9639">
        <f>_xlfn.XLOOKUP(F9639,menu_items!$A$1:$A$33,menu_items!$D$1:$D$33,,0,1)</f>
        <v>11.95</v>
      </c>
    </row>
    <row r="9640" spans="1:9" hidden="1" x14ac:dyDescent="0.25">
      <c r="A9640" s="2">
        <v>9639</v>
      </c>
      <c r="B9640" s="2">
        <v>4225</v>
      </c>
      <c r="C9640" s="1">
        <v>45263</v>
      </c>
      <c r="D9640" s="3">
        <v>0.85424768518518523</v>
      </c>
      <c r="E9640" s="3" t="str">
        <f>TEXT(Table1[[#This Row],[order_time]],"HH")</f>
        <v>20</v>
      </c>
      <c r="F9640">
        <v>111</v>
      </c>
      <c r="G9640" t="str">
        <f>_xlfn.XLOOKUP(F9640,menu_items!$A$1:$A$33,menu_items!$B$1:$B$33,,0,1)</f>
        <v>California Roll</v>
      </c>
      <c r="H9640" t="str">
        <f>_xlfn.XLOOKUP(F9640,menu_items!$A$1:$A$33,menu_items!$C$1:$C$33,,0,1)</f>
        <v>Asian</v>
      </c>
      <c r="I9640">
        <f>_xlfn.XLOOKUP(F9640,menu_items!$A$1:$A$33,menu_items!$D$1:$D$33,,0,1)</f>
        <v>11.95</v>
      </c>
    </row>
    <row r="9641" spans="1:9" hidden="1" x14ac:dyDescent="0.25">
      <c r="A9641" s="2">
        <v>9640</v>
      </c>
      <c r="B9641" s="2">
        <v>4225</v>
      </c>
      <c r="C9641" s="1">
        <v>45263</v>
      </c>
      <c r="D9641" s="3">
        <v>0.85424768518518523</v>
      </c>
      <c r="E9641" s="3" t="str">
        <f>TEXT(Table1[[#This Row],[order_time]],"HH")</f>
        <v>20</v>
      </c>
      <c r="F9641">
        <v>111</v>
      </c>
      <c r="G9641" t="str">
        <f>_xlfn.XLOOKUP(F9641,menu_items!$A$1:$A$33,menu_items!$B$1:$B$33,,0,1)</f>
        <v>California Roll</v>
      </c>
      <c r="H9641" t="str">
        <f>_xlfn.XLOOKUP(F9641,menu_items!$A$1:$A$33,menu_items!$C$1:$C$33,,0,1)</f>
        <v>Asian</v>
      </c>
      <c r="I9641">
        <f>_xlfn.XLOOKUP(F9641,menu_items!$A$1:$A$33,menu_items!$D$1:$D$33,,0,1)</f>
        <v>11.95</v>
      </c>
    </row>
    <row r="9642" spans="1:9" hidden="1" x14ac:dyDescent="0.25">
      <c r="A9642" s="2">
        <v>9641</v>
      </c>
      <c r="B9642" s="2">
        <v>4226</v>
      </c>
      <c r="C9642" s="1">
        <v>45263</v>
      </c>
      <c r="D9642" s="3">
        <v>0.87422453703703706</v>
      </c>
      <c r="E9642" s="3" t="str">
        <f>TEXT(Table1[[#This Row],[order_time]],"HH")</f>
        <v>20</v>
      </c>
      <c r="F9642">
        <v>125</v>
      </c>
      <c r="G9642" t="str">
        <f>_xlfn.XLOOKUP(F9642,menu_items!$A$1:$A$33,menu_items!$B$1:$B$33,,0,1)</f>
        <v>Spaghetti &amp; Meatballs</v>
      </c>
      <c r="H9642" t="str">
        <f>_xlfn.XLOOKUP(F9642,menu_items!$A$1:$A$33,menu_items!$C$1:$C$33,,0,1)</f>
        <v>Italian</v>
      </c>
      <c r="I9642">
        <f>_xlfn.XLOOKUP(F9642,menu_items!$A$1:$A$33,menu_items!$D$1:$D$33,,0,1)</f>
        <v>17.95</v>
      </c>
    </row>
    <row r="9643" spans="1:9" hidden="1" x14ac:dyDescent="0.25">
      <c r="A9643" s="2">
        <v>9642</v>
      </c>
      <c r="B9643" s="2">
        <v>4227</v>
      </c>
      <c r="C9643" s="1">
        <v>45263</v>
      </c>
      <c r="D9643" s="3">
        <v>0.91902777777777778</v>
      </c>
      <c r="E9643" s="3" t="str">
        <f>TEXT(Table1[[#This Row],[order_time]],"HH")</f>
        <v>22</v>
      </c>
      <c r="F9643">
        <v>112</v>
      </c>
      <c r="G9643" t="str">
        <f>_xlfn.XLOOKUP(F9643,menu_items!$A$1:$A$33,menu_items!$B$1:$B$33,,0,1)</f>
        <v>Salmon Roll</v>
      </c>
      <c r="H9643" t="str">
        <f>_xlfn.XLOOKUP(F9643,menu_items!$A$1:$A$33,menu_items!$C$1:$C$33,,0,1)</f>
        <v>Asian</v>
      </c>
      <c r="I9643">
        <f>_xlfn.XLOOKUP(F9643,menu_items!$A$1:$A$33,menu_items!$D$1:$D$33,,0,1)</f>
        <v>14.95</v>
      </c>
    </row>
    <row r="9644" spans="1:9" hidden="1" x14ac:dyDescent="0.25">
      <c r="A9644" s="2">
        <v>9643</v>
      </c>
      <c r="B9644" s="2">
        <v>4227</v>
      </c>
      <c r="C9644" s="1">
        <v>45263</v>
      </c>
      <c r="D9644" s="3">
        <v>0.91902777777777778</v>
      </c>
      <c r="E9644" s="3" t="str">
        <f>TEXT(Table1[[#This Row],[order_time]],"HH")</f>
        <v>22</v>
      </c>
      <c r="F9644">
        <v>130</v>
      </c>
      <c r="G9644" t="str">
        <f>_xlfn.XLOOKUP(F9644,menu_items!$A$1:$A$33,menu_items!$B$1:$B$33,,0,1)</f>
        <v>Shrimp Scampi</v>
      </c>
      <c r="H9644" t="str">
        <f>_xlfn.XLOOKUP(F9644,menu_items!$A$1:$A$33,menu_items!$C$1:$C$33,,0,1)</f>
        <v>Italian</v>
      </c>
      <c r="I9644">
        <f>_xlfn.XLOOKUP(F9644,menu_items!$A$1:$A$33,menu_items!$D$1:$D$33,,0,1)</f>
        <v>19.95</v>
      </c>
    </row>
    <row r="9645" spans="1:9" hidden="1" x14ac:dyDescent="0.25">
      <c r="A9645" s="2">
        <v>9644</v>
      </c>
      <c r="B9645" s="2">
        <v>4228</v>
      </c>
      <c r="C9645" s="1" t="s">
        <v>41</v>
      </c>
      <c r="D9645" s="3">
        <v>0.47304398148148147</v>
      </c>
      <c r="E9645" s="3" t="str">
        <f>TEXT(Table1[[#This Row],[order_time]],"HH")</f>
        <v>11</v>
      </c>
      <c r="F9645">
        <v>107</v>
      </c>
      <c r="G9645" t="str">
        <f>_xlfn.XLOOKUP(F9645,menu_items!$A$1:$A$33,menu_items!$B$1:$B$33,,0,1)</f>
        <v>Orange Chicken</v>
      </c>
      <c r="H9645" t="str">
        <f>_xlfn.XLOOKUP(F9645,menu_items!$A$1:$A$33,menu_items!$C$1:$C$33,,0,1)</f>
        <v>Asian</v>
      </c>
      <c r="I9645">
        <f>_xlfn.XLOOKUP(F9645,menu_items!$A$1:$A$33,menu_items!$D$1:$D$33,,0,1)</f>
        <v>16.5</v>
      </c>
    </row>
    <row r="9646" spans="1:9" hidden="1" x14ac:dyDescent="0.25">
      <c r="A9646" s="2">
        <v>9645</v>
      </c>
      <c r="B9646" s="2">
        <v>4228</v>
      </c>
      <c r="C9646" s="1" t="s">
        <v>41</v>
      </c>
      <c r="D9646" s="3">
        <v>0.47304398148148147</v>
      </c>
      <c r="E9646" s="3" t="str">
        <f>TEXT(Table1[[#This Row],[order_time]],"HH")</f>
        <v>11</v>
      </c>
      <c r="F9646">
        <v>104</v>
      </c>
      <c r="G9646" t="str">
        <f>_xlfn.XLOOKUP(F9646,menu_items!$A$1:$A$33,menu_items!$B$1:$B$33,,0,1)</f>
        <v>Veggie Burger</v>
      </c>
      <c r="H9646" t="str">
        <f>_xlfn.XLOOKUP(F9646,menu_items!$A$1:$A$33,menu_items!$C$1:$C$33,,0,1)</f>
        <v>American</v>
      </c>
      <c r="I9646">
        <f>_xlfn.XLOOKUP(F9646,menu_items!$A$1:$A$33,menu_items!$D$1:$D$33,,0,1)</f>
        <v>10.5</v>
      </c>
    </row>
    <row r="9647" spans="1:9" hidden="1" x14ac:dyDescent="0.25">
      <c r="A9647" s="2">
        <v>9646</v>
      </c>
      <c r="B9647" s="2">
        <v>4228</v>
      </c>
      <c r="C9647" s="1" t="s">
        <v>41</v>
      </c>
      <c r="D9647" s="3">
        <v>0.47304398148148147</v>
      </c>
      <c r="E9647" s="3" t="str">
        <f>TEXT(Table1[[#This Row],[order_time]],"HH")</f>
        <v>11</v>
      </c>
      <c r="F9647">
        <v>108</v>
      </c>
      <c r="G9647" t="str">
        <f>_xlfn.XLOOKUP(F9647,menu_items!$A$1:$A$33,menu_items!$B$1:$B$33,,0,1)</f>
        <v>Tofu Pad Thai</v>
      </c>
      <c r="H9647" t="str">
        <f>_xlfn.XLOOKUP(F9647,menu_items!$A$1:$A$33,menu_items!$C$1:$C$33,,0,1)</f>
        <v>Asian</v>
      </c>
      <c r="I9647">
        <f>_xlfn.XLOOKUP(F9647,menu_items!$A$1:$A$33,menu_items!$D$1:$D$33,,0,1)</f>
        <v>14.5</v>
      </c>
    </row>
    <row r="9648" spans="1:9" hidden="1" x14ac:dyDescent="0.25">
      <c r="A9648" s="2">
        <v>9647</v>
      </c>
      <c r="B9648" s="2">
        <v>4229</v>
      </c>
      <c r="C9648" s="1" t="s">
        <v>41</v>
      </c>
      <c r="D9648" s="3">
        <v>0.47685185185185186</v>
      </c>
      <c r="E9648" s="3" t="str">
        <f>TEXT(Table1[[#This Row],[order_time]],"HH")</f>
        <v>11</v>
      </c>
      <c r="F9648">
        <v>120</v>
      </c>
      <c r="G9648" t="str">
        <f>_xlfn.XLOOKUP(F9648,menu_items!$A$1:$A$33,menu_items!$B$1:$B$33,,0,1)</f>
        <v>Steak Torta</v>
      </c>
      <c r="H9648" t="str">
        <f>_xlfn.XLOOKUP(F9648,menu_items!$A$1:$A$33,menu_items!$C$1:$C$33,,0,1)</f>
        <v>Mexican</v>
      </c>
      <c r="I9648">
        <f>_xlfn.XLOOKUP(F9648,menu_items!$A$1:$A$33,menu_items!$D$1:$D$33,,0,1)</f>
        <v>13.95</v>
      </c>
    </row>
    <row r="9649" spans="1:9" hidden="1" x14ac:dyDescent="0.25">
      <c r="A9649" s="2">
        <v>9648</v>
      </c>
      <c r="B9649" s="2">
        <v>4230</v>
      </c>
      <c r="C9649" s="1" t="s">
        <v>41</v>
      </c>
      <c r="D9649" s="3">
        <v>0.50261574074074078</v>
      </c>
      <c r="E9649" s="3" t="str">
        <f>TEXT(Table1[[#This Row],[order_time]],"HH")</f>
        <v>12</v>
      </c>
      <c r="F9649">
        <v>120</v>
      </c>
      <c r="G9649" t="str">
        <f>_xlfn.XLOOKUP(F9649,menu_items!$A$1:$A$33,menu_items!$B$1:$B$33,,0,1)</f>
        <v>Steak Torta</v>
      </c>
      <c r="H9649" t="str">
        <f>_xlfn.XLOOKUP(F9649,menu_items!$A$1:$A$33,menu_items!$C$1:$C$33,,0,1)</f>
        <v>Mexican</v>
      </c>
      <c r="I9649">
        <f>_xlfn.XLOOKUP(F9649,menu_items!$A$1:$A$33,menu_items!$D$1:$D$33,,0,1)</f>
        <v>13.95</v>
      </c>
    </row>
    <row r="9650" spans="1:9" hidden="1" x14ac:dyDescent="0.25">
      <c r="A9650" s="2">
        <v>9649</v>
      </c>
      <c r="B9650" s="2">
        <v>4231</v>
      </c>
      <c r="C9650" s="1" t="s">
        <v>41</v>
      </c>
      <c r="D9650" s="3">
        <v>0.508275462962963</v>
      </c>
      <c r="E9650" s="3" t="str">
        <f>TEXT(Table1[[#This Row],[order_time]],"HH")</f>
        <v>12</v>
      </c>
      <c r="F9650">
        <v>110</v>
      </c>
      <c r="G9650" t="str">
        <f>_xlfn.XLOOKUP(F9650,menu_items!$A$1:$A$33,menu_items!$B$1:$B$33,,0,1)</f>
        <v>Pork Ramen</v>
      </c>
      <c r="H9650" t="str">
        <f>_xlfn.XLOOKUP(F9650,menu_items!$A$1:$A$33,menu_items!$C$1:$C$33,,0,1)</f>
        <v>Asian</v>
      </c>
      <c r="I9650">
        <f>_xlfn.XLOOKUP(F9650,menu_items!$A$1:$A$33,menu_items!$D$1:$D$33,,0,1)</f>
        <v>17.95</v>
      </c>
    </row>
    <row r="9651" spans="1:9" hidden="1" x14ac:dyDescent="0.25">
      <c r="A9651" s="2">
        <v>9650</v>
      </c>
      <c r="B9651" s="2">
        <v>4231</v>
      </c>
      <c r="C9651" s="1" t="s">
        <v>41</v>
      </c>
      <c r="D9651" s="3">
        <v>0.508275462962963</v>
      </c>
      <c r="E9651" s="3" t="str">
        <f>TEXT(Table1[[#This Row],[order_time]],"HH")</f>
        <v>12</v>
      </c>
      <c r="F9651">
        <v>105</v>
      </c>
      <c r="G9651" t="str">
        <f>_xlfn.XLOOKUP(F9651,menu_items!$A$1:$A$33,menu_items!$B$1:$B$33,,0,1)</f>
        <v>Mac &amp; Cheese</v>
      </c>
      <c r="H9651" t="str">
        <f>_xlfn.XLOOKUP(F9651,menu_items!$A$1:$A$33,menu_items!$C$1:$C$33,,0,1)</f>
        <v>American</v>
      </c>
      <c r="I9651">
        <f>_xlfn.XLOOKUP(F9651,menu_items!$A$1:$A$33,menu_items!$D$1:$D$33,,0,1)</f>
        <v>7</v>
      </c>
    </row>
    <row r="9652" spans="1:9" hidden="1" x14ac:dyDescent="0.25">
      <c r="A9652" s="2">
        <v>9651</v>
      </c>
      <c r="B9652" s="2">
        <v>4232</v>
      </c>
      <c r="C9652" s="1" t="s">
        <v>41</v>
      </c>
      <c r="D9652" s="3">
        <v>0.51533564814814814</v>
      </c>
      <c r="E9652" s="3" t="str">
        <f>TEXT(Table1[[#This Row],[order_time]],"HH")</f>
        <v>12</v>
      </c>
      <c r="F9652">
        <v>107</v>
      </c>
      <c r="G9652" t="str">
        <f>_xlfn.XLOOKUP(F9652,menu_items!$A$1:$A$33,menu_items!$B$1:$B$33,,0,1)</f>
        <v>Orange Chicken</v>
      </c>
      <c r="H9652" t="str">
        <f>_xlfn.XLOOKUP(F9652,menu_items!$A$1:$A$33,menu_items!$C$1:$C$33,,0,1)</f>
        <v>Asian</v>
      </c>
      <c r="I9652">
        <f>_xlfn.XLOOKUP(F9652,menu_items!$A$1:$A$33,menu_items!$D$1:$D$33,,0,1)</f>
        <v>16.5</v>
      </c>
    </row>
    <row r="9653" spans="1:9" hidden="1" x14ac:dyDescent="0.25">
      <c r="A9653" s="2">
        <v>9652</v>
      </c>
      <c r="B9653" s="2">
        <v>4232</v>
      </c>
      <c r="C9653" s="1" t="s">
        <v>41</v>
      </c>
      <c r="D9653" s="3">
        <v>0.51533564814814814</v>
      </c>
      <c r="E9653" s="3" t="str">
        <f>TEXT(Table1[[#This Row],[order_time]],"HH")</f>
        <v>12</v>
      </c>
      <c r="F9653">
        <v>108</v>
      </c>
      <c r="G9653" t="str">
        <f>_xlfn.XLOOKUP(F9653,menu_items!$A$1:$A$33,menu_items!$B$1:$B$33,,0,1)</f>
        <v>Tofu Pad Thai</v>
      </c>
      <c r="H9653" t="str">
        <f>_xlfn.XLOOKUP(F9653,menu_items!$A$1:$A$33,menu_items!$C$1:$C$33,,0,1)</f>
        <v>Asian</v>
      </c>
      <c r="I9653">
        <f>_xlfn.XLOOKUP(F9653,menu_items!$A$1:$A$33,menu_items!$D$1:$D$33,,0,1)</f>
        <v>14.5</v>
      </c>
    </row>
    <row r="9654" spans="1:9" hidden="1" x14ac:dyDescent="0.25">
      <c r="A9654" s="2">
        <v>9653</v>
      </c>
      <c r="B9654" s="2">
        <v>4232</v>
      </c>
      <c r="C9654" s="1" t="s">
        <v>41</v>
      </c>
      <c r="D9654" s="3">
        <v>0.51533564814814814</v>
      </c>
      <c r="E9654" s="3" t="str">
        <f>TEXT(Table1[[#This Row],[order_time]],"HH")</f>
        <v>12</v>
      </c>
      <c r="F9654">
        <v>109</v>
      </c>
      <c r="G9654" t="str">
        <f>_xlfn.XLOOKUP(F9654,menu_items!$A$1:$A$33,menu_items!$B$1:$B$33,,0,1)</f>
        <v>Korean Beef Bowl</v>
      </c>
      <c r="H9654" t="str">
        <f>_xlfn.XLOOKUP(F9654,menu_items!$A$1:$A$33,menu_items!$C$1:$C$33,,0,1)</f>
        <v>Asian</v>
      </c>
      <c r="I9654">
        <f>_xlfn.XLOOKUP(F9654,menu_items!$A$1:$A$33,menu_items!$D$1:$D$33,,0,1)</f>
        <v>17.95</v>
      </c>
    </row>
    <row r="9655" spans="1:9" hidden="1" x14ac:dyDescent="0.25">
      <c r="A9655" s="2">
        <v>9654</v>
      </c>
      <c r="B9655" s="2">
        <v>4232</v>
      </c>
      <c r="C9655" s="1" t="s">
        <v>41</v>
      </c>
      <c r="D9655" s="3">
        <v>0.51533564814814814</v>
      </c>
      <c r="E9655" s="3" t="str">
        <f>TEXT(Table1[[#This Row],[order_time]],"HH")</f>
        <v>12</v>
      </c>
      <c r="F9655">
        <v>109</v>
      </c>
      <c r="G9655" t="str">
        <f>_xlfn.XLOOKUP(F9655,menu_items!$A$1:$A$33,menu_items!$B$1:$B$33,,0,1)</f>
        <v>Korean Beef Bowl</v>
      </c>
      <c r="H9655" t="str">
        <f>_xlfn.XLOOKUP(F9655,menu_items!$A$1:$A$33,menu_items!$C$1:$C$33,,0,1)</f>
        <v>Asian</v>
      </c>
      <c r="I9655">
        <f>_xlfn.XLOOKUP(F9655,menu_items!$A$1:$A$33,menu_items!$D$1:$D$33,,0,1)</f>
        <v>17.95</v>
      </c>
    </row>
    <row r="9656" spans="1:9" hidden="1" x14ac:dyDescent="0.25">
      <c r="A9656" s="2">
        <v>9655</v>
      </c>
      <c r="B9656" s="2">
        <v>4232</v>
      </c>
      <c r="C9656" s="1" t="s">
        <v>41</v>
      </c>
      <c r="D9656" s="3">
        <v>0.51533564814814814</v>
      </c>
      <c r="E9656" s="3" t="str">
        <f>TEXT(Table1[[#This Row],[order_time]],"HH")</f>
        <v>12</v>
      </c>
      <c r="F9656">
        <v>110</v>
      </c>
      <c r="G9656" t="str">
        <f>_xlfn.XLOOKUP(F9656,menu_items!$A$1:$A$33,menu_items!$B$1:$B$33,,0,1)</f>
        <v>Pork Ramen</v>
      </c>
      <c r="H9656" t="str">
        <f>_xlfn.XLOOKUP(F9656,menu_items!$A$1:$A$33,menu_items!$C$1:$C$33,,0,1)</f>
        <v>Asian</v>
      </c>
      <c r="I9656">
        <f>_xlfn.XLOOKUP(F9656,menu_items!$A$1:$A$33,menu_items!$D$1:$D$33,,0,1)</f>
        <v>17.95</v>
      </c>
    </row>
    <row r="9657" spans="1:9" hidden="1" x14ac:dyDescent="0.25">
      <c r="A9657" s="2">
        <v>9656</v>
      </c>
      <c r="B9657" s="2">
        <v>4232</v>
      </c>
      <c r="C9657" s="1" t="s">
        <v>41</v>
      </c>
      <c r="D9657" s="3">
        <v>0.51533564814814814</v>
      </c>
      <c r="E9657" s="3" t="str">
        <f>TEXT(Table1[[#This Row],[order_time]],"HH")</f>
        <v>12</v>
      </c>
      <c r="F9657">
        <v>113</v>
      </c>
      <c r="G9657" t="str">
        <f>_xlfn.XLOOKUP(F9657,menu_items!$A$1:$A$33,menu_items!$B$1:$B$33,,0,1)</f>
        <v>Edamame</v>
      </c>
      <c r="H9657" t="str">
        <f>_xlfn.XLOOKUP(F9657,menu_items!$A$1:$A$33,menu_items!$C$1:$C$33,,0,1)</f>
        <v>Asian</v>
      </c>
      <c r="I9657">
        <f>_xlfn.XLOOKUP(F9657,menu_items!$A$1:$A$33,menu_items!$D$1:$D$33,,0,1)</f>
        <v>5</v>
      </c>
    </row>
    <row r="9658" spans="1:9" hidden="1" x14ac:dyDescent="0.25">
      <c r="A9658" s="2">
        <v>9657</v>
      </c>
      <c r="B9658" s="2">
        <v>4232</v>
      </c>
      <c r="C9658" s="1" t="s">
        <v>41</v>
      </c>
      <c r="D9658" s="3">
        <v>0.51533564814814814</v>
      </c>
      <c r="E9658" s="3" t="str">
        <f>TEXT(Table1[[#This Row],[order_time]],"HH")</f>
        <v>12</v>
      </c>
      <c r="F9658">
        <v>113</v>
      </c>
      <c r="G9658" t="str">
        <f>_xlfn.XLOOKUP(F9658,menu_items!$A$1:$A$33,menu_items!$B$1:$B$33,,0,1)</f>
        <v>Edamame</v>
      </c>
      <c r="H9658" t="str">
        <f>_xlfn.XLOOKUP(F9658,menu_items!$A$1:$A$33,menu_items!$C$1:$C$33,,0,1)</f>
        <v>Asian</v>
      </c>
      <c r="I9658">
        <f>_xlfn.XLOOKUP(F9658,menu_items!$A$1:$A$33,menu_items!$D$1:$D$33,,0,1)</f>
        <v>5</v>
      </c>
    </row>
    <row r="9659" spans="1:9" hidden="1" x14ac:dyDescent="0.25">
      <c r="A9659" s="2">
        <v>9658</v>
      </c>
      <c r="B9659" s="2">
        <v>4232</v>
      </c>
      <c r="C9659" s="1" t="s">
        <v>41</v>
      </c>
      <c r="D9659" s="3">
        <v>0.51533564814814814</v>
      </c>
      <c r="E9659" s="3" t="str">
        <f>TEXT(Table1[[#This Row],[order_time]],"HH")</f>
        <v>12</v>
      </c>
      <c r="F9659">
        <v>118</v>
      </c>
      <c r="G9659" t="str">
        <f>_xlfn.XLOOKUP(F9659,menu_items!$A$1:$A$33,menu_items!$B$1:$B$33,,0,1)</f>
        <v>Steak Burrito</v>
      </c>
      <c r="H9659" t="str">
        <f>_xlfn.XLOOKUP(F9659,menu_items!$A$1:$A$33,menu_items!$C$1:$C$33,,0,1)</f>
        <v>Mexican</v>
      </c>
      <c r="I9659">
        <f>_xlfn.XLOOKUP(F9659,menu_items!$A$1:$A$33,menu_items!$D$1:$D$33,,0,1)</f>
        <v>14.95</v>
      </c>
    </row>
    <row r="9660" spans="1:9" hidden="1" x14ac:dyDescent="0.25">
      <c r="A9660" s="2">
        <v>9659</v>
      </c>
      <c r="B9660" s="2">
        <v>4232</v>
      </c>
      <c r="C9660" s="1" t="s">
        <v>41</v>
      </c>
      <c r="D9660" s="3">
        <v>0.51533564814814814</v>
      </c>
      <c r="E9660" s="3" t="str">
        <f>TEXT(Table1[[#This Row],[order_time]],"HH")</f>
        <v>12</v>
      </c>
      <c r="F9660">
        <v>120</v>
      </c>
      <c r="G9660" t="str">
        <f>_xlfn.XLOOKUP(F9660,menu_items!$A$1:$A$33,menu_items!$B$1:$B$33,,0,1)</f>
        <v>Steak Torta</v>
      </c>
      <c r="H9660" t="str">
        <f>_xlfn.XLOOKUP(F9660,menu_items!$A$1:$A$33,menu_items!$C$1:$C$33,,0,1)</f>
        <v>Mexican</v>
      </c>
      <c r="I9660">
        <f>_xlfn.XLOOKUP(F9660,menu_items!$A$1:$A$33,menu_items!$D$1:$D$33,,0,1)</f>
        <v>13.95</v>
      </c>
    </row>
    <row r="9661" spans="1:9" hidden="1" x14ac:dyDescent="0.25">
      <c r="A9661" s="2">
        <v>9660</v>
      </c>
      <c r="B9661" s="2">
        <v>4232</v>
      </c>
      <c r="C9661" s="1" t="s">
        <v>41</v>
      </c>
      <c r="D9661" s="3">
        <v>0.51533564814814814</v>
      </c>
      <c r="E9661" s="3" t="str">
        <f>TEXT(Table1[[#This Row],[order_time]],"HH")</f>
        <v>12</v>
      </c>
      <c r="F9661">
        <v>120</v>
      </c>
      <c r="G9661" t="str">
        <f>_xlfn.XLOOKUP(F9661,menu_items!$A$1:$A$33,menu_items!$B$1:$B$33,,0,1)</f>
        <v>Steak Torta</v>
      </c>
      <c r="H9661" t="str">
        <f>_xlfn.XLOOKUP(F9661,menu_items!$A$1:$A$33,menu_items!$C$1:$C$33,,0,1)</f>
        <v>Mexican</v>
      </c>
      <c r="I9661">
        <f>_xlfn.XLOOKUP(F9661,menu_items!$A$1:$A$33,menu_items!$D$1:$D$33,,0,1)</f>
        <v>13.95</v>
      </c>
    </row>
    <row r="9662" spans="1:9" hidden="1" x14ac:dyDescent="0.25">
      <c r="A9662" s="2">
        <v>9661</v>
      </c>
      <c r="B9662" s="2">
        <v>4232</v>
      </c>
      <c r="C9662" s="1" t="s">
        <v>41</v>
      </c>
      <c r="D9662" s="3">
        <v>0.51533564814814814</v>
      </c>
      <c r="E9662" s="3" t="str">
        <f>TEXT(Table1[[#This Row],[order_time]],"HH")</f>
        <v>12</v>
      </c>
      <c r="F9662">
        <v>114</v>
      </c>
      <c r="G9662" t="str">
        <f>_xlfn.XLOOKUP(F9662,menu_items!$A$1:$A$33,menu_items!$B$1:$B$33,,0,1)</f>
        <v>Potstickers</v>
      </c>
      <c r="H9662" t="str">
        <f>_xlfn.XLOOKUP(F9662,menu_items!$A$1:$A$33,menu_items!$C$1:$C$33,,0,1)</f>
        <v>Asian</v>
      </c>
      <c r="I9662">
        <f>_xlfn.XLOOKUP(F9662,menu_items!$A$1:$A$33,menu_items!$D$1:$D$33,,0,1)</f>
        <v>9</v>
      </c>
    </row>
    <row r="9663" spans="1:9" hidden="1" x14ac:dyDescent="0.25">
      <c r="A9663" s="2">
        <v>9662</v>
      </c>
      <c r="B9663" s="2">
        <v>4232</v>
      </c>
      <c r="C9663" s="1" t="s">
        <v>41</v>
      </c>
      <c r="D9663" s="3">
        <v>0.51533564814814814</v>
      </c>
      <c r="E9663" s="3" t="str">
        <f>TEXT(Table1[[#This Row],[order_time]],"HH")</f>
        <v>12</v>
      </c>
      <c r="F9663" t="s">
        <v>5</v>
      </c>
      <c r="G9663" t="e">
        <f>_xlfn.XLOOKUP(F9663,menu_items!$A$1:$A$33,menu_items!$B$1:$B$33,,0,1)</f>
        <v>#N/A</v>
      </c>
      <c r="H9663" t="e">
        <f>_xlfn.XLOOKUP(F9663,menu_items!$A$1:$A$33,menu_items!$C$1:$C$33,,0,1)</f>
        <v>#N/A</v>
      </c>
      <c r="I9663" t="e">
        <f>_xlfn.XLOOKUP(F9663,menu_items!$A$1:$A$33,menu_items!$D$1:$D$33,,0,1)</f>
        <v>#N/A</v>
      </c>
    </row>
    <row r="9664" spans="1:9" hidden="1" x14ac:dyDescent="0.25">
      <c r="A9664" s="2">
        <v>9663</v>
      </c>
      <c r="B9664" s="2">
        <v>4233</v>
      </c>
      <c r="C9664" s="1" t="s">
        <v>41</v>
      </c>
      <c r="D9664" s="3">
        <v>0.51812499999999995</v>
      </c>
      <c r="E9664" s="3" t="str">
        <f>TEXT(Table1[[#This Row],[order_time]],"HH")</f>
        <v>12</v>
      </c>
      <c r="F9664">
        <v>125</v>
      </c>
      <c r="G9664" t="str">
        <f>_xlfn.XLOOKUP(F9664,menu_items!$A$1:$A$33,menu_items!$B$1:$B$33,,0,1)</f>
        <v>Spaghetti &amp; Meatballs</v>
      </c>
      <c r="H9664" t="str">
        <f>_xlfn.XLOOKUP(F9664,menu_items!$A$1:$A$33,menu_items!$C$1:$C$33,,0,1)</f>
        <v>Italian</v>
      </c>
      <c r="I9664">
        <f>_xlfn.XLOOKUP(F9664,menu_items!$A$1:$A$33,menu_items!$D$1:$D$33,,0,1)</f>
        <v>17.95</v>
      </c>
    </row>
    <row r="9665" spans="1:9" hidden="1" x14ac:dyDescent="0.25">
      <c r="A9665" s="2">
        <v>9664</v>
      </c>
      <c r="B9665" s="2">
        <v>4233</v>
      </c>
      <c r="C9665" s="1" t="s">
        <v>41</v>
      </c>
      <c r="D9665" s="3">
        <v>0.51812499999999995</v>
      </c>
      <c r="E9665" s="3" t="str">
        <f>TEXT(Table1[[#This Row],[order_time]],"HH")</f>
        <v>12</v>
      </c>
      <c r="F9665">
        <v>119</v>
      </c>
      <c r="G9665" t="str">
        <f>_xlfn.XLOOKUP(F9665,menu_items!$A$1:$A$33,menu_items!$B$1:$B$33,,0,1)</f>
        <v>Chicken Torta</v>
      </c>
      <c r="H9665" t="str">
        <f>_xlfn.XLOOKUP(F9665,menu_items!$A$1:$A$33,menu_items!$C$1:$C$33,,0,1)</f>
        <v>Mexican</v>
      </c>
      <c r="I9665">
        <f>_xlfn.XLOOKUP(F9665,menu_items!$A$1:$A$33,menu_items!$D$1:$D$33,,0,1)</f>
        <v>11.95</v>
      </c>
    </row>
    <row r="9666" spans="1:9" hidden="1" x14ac:dyDescent="0.25">
      <c r="A9666" s="2">
        <v>9665</v>
      </c>
      <c r="B9666" s="2">
        <v>4233</v>
      </c>
      <c r="C9666" s="1" t="s">
        <v>41</v>
      </c>
      <c r="D9666" s="3">
        <v>0.51812499999999995</v>
      </c>
      <c r="E9666" s="3" t="str">
        <f>TEXT(Table1[[#This Row],[order_time]],"HH")</f>
        <v>12</v>
      </c>
      <c r="F9666">
        <v>114</v>
      </c>
      <c r="G9666" t="str">
        <f>_xlfn.XLOOKUP(F9666,menu_items!$A$1:$A$33,menu_items!$B$1:$B$33,,0,1)</f>
        <v>Potstickers</v>
      </c>
      <c r="H9666" t="str">
        <f>_xlfn.XLOOKUP(F9666,menu_items!$A$1:$A$33,menu_items!$C$1:$C$33,,0,1)</f>
        <v>Asian</v>
      </c>
      <c r="I9666">
        <f>_xlfn.XLOOKUP(F9666,menu_items!$A$1:$A$33,menu_items!$D$1:$D$33,,0,1)</f>
        <v>9</v>
      </c>
    </row>
    <row r="9667" spans="1:9" hidden="1" x14ac:dyDescent="0.25">
      <c r="A9667" s="2">
        <v>9666</v>
      </c>
      <c r="B9667" s="2">
        <v>4234</v>
      </c>
      <c r="C9667" s="1" t="s">
        <v>41</v>
      </c>
      <c r="D9667" s="3">
        <v>0.51869212962962963</v>
      </c>
      <c r="E9667" s="3" t="str">
        <f>TEXT(Table1[[#This Row],[order_time]],"HH")</f>
        <v>12</v>
      </c>
      <c r="F9667">
        <v>125</v>
      </c>
      <c r="G9667" t="str">
        <f>_xlfn.XLOOKUP(F9667,menu_items!$A$1:$A$33,menu_items!$B$1:$B$33,,0,1)</f>
        <v>Spaghetti &amp; Meatballs</v>
      </c>
      <c r="H9667" t="str">
        <f>_xlfn.XLOOKUP(F9667,menu_items!$A$1:$A$33,menu_items!$C$1:$C$33,,0,1)</f>
        <v>Italian</v>
      </c>
      <c r="I9667">
        <f>_xlfn.XLOOKUP(F9667,menu_items!$A$1:$A$33,menu_items!$D$1:$D$33,,0,1)</f>
        <v>17.95</v>
      </c>
    </row>
    <row r="9668" spans="1:9" hidden="1" x14ac:dyDescent="0.25">
      <c r="A9668" s="2">
        <v>9667</v>
      </c>
      <c r="B9668" s="2">
        <v>4234</v>
      </c>
      <c r="C9668" s="1" t="s">
        <v>41</v>
      </c>
      <c r="D9668" s="3">
        <v>0.51869212962962963</v>
      </c>
      <c r="E9668" s="3" t="str">
        <f>TEXT(Table1[[#This Row],[order_time]],"HH")</f>
        <v>12</v>
      </c>
      <c r="F9668">
        <v>113</v>
      </c>
      <c r="G9668" t="str">
        <f>_xlfn.XLOOKUP(F9668,menu_items!$A$1:$A$33,menu_items!$B$1:$B$33,,0,1)</f>
        <v>Edamame</v>
      </c>
      <c r="H9668" t="str">
        <f>_xlfn.XLOOKUP(F9668,menu_items!$A$1:$A$33,menu_items!$C$1:$C$33,,0,1)</f>
        <v>Asian</v>
      </c>
      <c r="I9668">
        <f>_xlfn.XLOOKUP(F9668,menu_items!$A$1:$A$33,menu_items!$D$1:$D$33,,0,1)</f>
        <v>5</v>
      </c>
    </row>
    <row r="9669" spans="1:9" hidden="1" x14ac:dyDescent="0.25">
      <c r="A9669" s="2">
        <v>9668</v>
      </c>
      <c r="B9669" s="2">
        <v>4235</v>
      </c>
      <c r="C9669" s="1" t="s">
        <v>41</v>
      </c>
      <c r="D9669" s="3">
        <v>0.53009259259259256</v>
      </c>
      <c r="E9669" s="3" t="str">
        <f>TEXT(Table1[[#This Row],[order_time]],"HH")</f>
        <v>12</v>
      </c>
      <c r="F9669">
        <v>126</v>
      </c>
      <c r="G9669" t="str">
        <f>_xlfn.XLOOKUP(F9669,menu_items!$A$1:$A$33,menu_items!$B$1:$B$33,,0,1)</f>
        <v>Fettuccine Alfredo</v>
      </c>
      <c r="H9669" t="str">
        <f>_xlfn.XLOOKUP(F9669,menu_items!$A$1:$A$33,menu_items!$C$1:$C$33,,0,1)</f>
        <v>Italian</v>
      </c>
      <c r="I9669">
        <f>_xlfn.XLOOKUP(F9669,menu_items!$A$1:$A$33,menu_items!$D$1:$D$33,,0,1)</f>
        <v>14.5</v>
      </c>
    </row>
    <row r="9670" spans="1:9" hidden="1" x14ac:dyDescent="0.25">
      <c r="A9670" s="2">
        <v>9669</v>
      </c>
      <c r="B9670" s="2">
        <v>4235</v>
      </c>
      <c r="C9670" s="1" t="s">
        <v>41</v>
      </c>
      <c r="D9670" s="3">
        <v>0.53009259259259256</v>
      </c>
      <c r="E9670" s="3" t="str">
        <f>TEXT(Table1[[#This Row],[order_time]],"HH")</f>
        <v>12</v>
      </c>
      <c r="F9670">
        <v>109</v>
      </c>
      <c r="G9670" t="str">
        <f>_xlfn.XLOOKUP(F9670,menu_items!$A$1:$A$33,menu_items!$B$1:$B$33,,0,1)</f>
        <v>Korean Beef Bowl</v>
      </c>
      <c r="H9670" t="str">
        <f>_xlfn.XLOOKUP(F9670,menu_items!$A$1:$A$33,menu_items!$C$1:$C$33,,0,1)</f>
        <v>Asian</v>
      </c>
      <c r="I9670">
        <f>_xlfn.XLOOKUP(F9670,menu_items!$A$1:$A$33,menu_items!$D$1:$D$33,,0,1)</f>
        <v>17.95</v>
      </c>
    </row>
    <row r="9671" spans="1:9" hidden="1" x14ac:dyDescent="0.25">
      <c r="A9671" s="2">
        <v>9670</v>
      </c>
      <c r="B9671" s="2">
        <v>4235</v>
      </c>
      <c r="C9671" s="1" t="s">
        <v>41</v>
      </c>
      <c r="D9671" s="3">
        <v>0.53009259259259256</v>
      </c>
      <c r="E9671" s="3" t="str">
        <f>TEXT(Table1[[#This Row],[order_time]],"HH")</f>
        <v>12</v>
      </c>
      <c r="F9671">
        <v>112</v>
      </c>
      <c r="G9671" t="str">
        <f>_xlfn.XLOOKUP(F9671,menu_items!$A$1:$A$33,menu_items!$B$1:$B$33,,0,1)</f>
        <v>Salmon Roll</v>
      </c>
      <c r="H9671" t="str">
        <f>_xlfn.XLOOKUP(F9671,menu_items!$A$1:$A$33,menu_items!$C$1:$C$33,,0,1)</f>
        <v>Asian</v>
      </c>
      <c r="I9671">
        <f>_xlfn.XLOOKUP(F9671,menu_items!$A$1:$A$33,menu_items!$D$1:$D$33,,0,1)</f>
        <v>14.95</v>
      </c>
    </row>
    <row r="9672" spans="1:9" hidden="1" x14ac:dyDescent="0.25">
      <c r="A9672" s="2">
        <v>9671</v>
      </c>
      <c r="B9672" s="2">
        <v>4235</v>
      </c>
      <c r="C9672" s="1" t="s">
        <v>41</v>
      </c>
      <c r="D9672" s="3">
        <v>0.53009259259259256</v>
      </c>
      <c r="E9672" s="3" t="str">
        <f>TEXT(Table1[[#This Row],[order_time]],"HH")</f>
        <v>12</v>
      </c>
      <c r="F9672">
        <v>122</v>
      </c>
      <c r="G9672" t="str">
        <f>_xlfn.XLOOKUP(F9672,menu_items!$A$1:$A$33,menu_items!$B$1:$B$33,,0,1)</f>
        <v>Chips &amp; Salsa</v>
      </c>
      <c r="H9672" t="str">
        <f>_xlfn.XLOOKUP(F9672,menu_items!$A$1:$A$33,menu_items!$C$1:$C$33,,0,1)</f>
        <v>Mexican</v>
      </c>
      <c r="I9672">
        <f>_xlfn.XLOOKUP(F9672,menu_items!$A$1:$A$33,menu_items!$D$1:$D$33,,0,1)</f>
        <v>7</v>
      </c>
    </row>
    <row r="9673" spans="1:9" hidden="1" x14ac:dyDescent="0.25">
      <c r="A9673" s="2">
        <v>9672</v>
      </c>
      <c r="B9673" s="2">
        <v>4235</v>
      </c>
      <c r="C9673" s="1" t="s">
        <v>41</v>
      </c>
      <c r="D9673" s="3">
        <v>0.53009259259259256</v>
      </c>
      <c r="E9673" s="3" t="str">
        <f>TEXT(Table1[[#This Row],[order_time]],"HH")</f>
        <v>12</v>
      </c>
      <c r="F9673">
        <v>131</v>
      </c>
      <c r="G9673" t="str">
        <f>_xlfn.XLOOKUP(F9673,menu_items!$A$1:$A$33,menu_items!$B$1:$B$33,,0,1)</f>
        <v>Chicken Parmesan</v>
      </c>
      <c r="H9673" t="str">
        <f>_xlfn.XLOOKUP(F9673,menu_items!$A$1:$A$33,menu_items!$C$1:$C$33,,0,1)</f>
        <v>Italian</v>
      </c>
      <c r="I9673">
        <f>_xlfn.XLOOKUP(F9673,menu_items!$A$1:$A$33,menu_items!$D$1:$D$33,,0,1)</f>
        <v>17.95</v>
      </c>
    </row>
    <row r="9674" spans="1:9" hidden="1" x14ac:dyDescent="0.25">
      <c r="A9674" s="2">
        <v>9673</v>
      </c>
      <c r="B9674" s="2">
        <v>4236</v>
      </c>
      <c r="C9674" s="1" t="s">
        <v>41</v>
      </c>
      <c r="D9674" s="3">
        <v>0.53252314814814816</v>
      </c>
      <c r="E9674" s="3" t="str">
        <f>TEXT(Table1[[#This Row],[order_time]],"HH")</f>
        <v>12</v>
      </c>
      <c r="F9674">
        <v>102</v>
      </c>
      <c r="G9674" t="str">
        <f>_xlfn.XLOOKUP(F9674,menu_items!$A$1:$A$33,menu_items!$B$1:$B$33,,0,1)</f>
        <v>Cheeseburger</v>
      </c>
      <c r="H9674" t="str">
        <f>_xlfn.XLOOKUP(F9674,menu_items!$A$1:$A$33,menu_items!$C$1:$C$33,,0,1)</f>
        <v>American</v>
      </c>
      <c r="I9674">
        <f>_xlfn.XLOOKUP(F9674,menu_items!$A$1:$A$33,menu_items!$D$1:$D$33,,0,1)</f>
        <v>13.95</v>
      </c>
    </row>
    <row r="9675" spans="1:9" hidden="1" x14ac:dyDescent="0.25">
      <c r="A9675" s="2">
        <v>9674</v>
      </c>
      <c r="B9675" s="2">
        <v>4236</v>
      </c>
      <c r="C9675" s="1" t="s">
        <v>41</v>
      </c>
      <c r="D9675" s="3">
        <v>0.53252314814814816</v>
      </c>
      <c r="E9675" s="3" t="str">
        <f>TEXT(Table1[[#This Row],[order_time]],"HH")</f>
        <v>12</v>
      </c>
      <c r="F9675">
        <v>109</v>
      </c>
      <c r="G9675" t="str">
        <f>_xlfn.XLOOKUP(F9675,menu_items!$A$1:$A$33,menu_items!$B$1:$B$33,,0,1)</f>
        <v>Korean Beef Bowl</v>
      </c>
      <c r="H9675" t="str">
        <f>_xlfn.XLOOKUP(F9675,menu_items!$A$1:$A$33,menu_items!$C$1:$C$33,,0,1)</f>
        <v>Asian</v>
      </c>
      <c r="I9675">
        <f>_xlfn.XLOOKUP(F9675,menu_items!$A$1:$A$33,menu_items!$D$1:$D$33,,0,1)</f>
        <v>17.95</v>
      </c>
    </row>
    <row r="9676" spans="1:9" hidden="1" x14ac:dyDescent="0.25">
      <c r="A9676" s="2">
        <v>9675</v>
      </c>
      <c r="B9676" s="2">
        <v>4236</v>
      </c>
      <c r="C9676" s="1" t="s">
        <v>41</v>
      </c>
      <c r="D9676" s="3">
        <v>0.53252314814814816</v>
      </c>
      <c r="E9676" s="3" t="str">
        <f>TEXT(Table1[[#This Row],[order_time]],"HH")</f>
        <v>12</v>
      </c>
      <c r="F9676">
        <v>113</v>
      </c>
      <c r="G9676" t="str">
        <f>_xlfn.XLOOKUP(F9676,menu_items!$A$1:$A$33,menu_items!$B$1:$B$33,,0,1)</f>
        <v>Edamame</v>
      </c>
      <c r="H9676" t="str">
        <f>_xlfn.XLOOKUP(F9676,menu_items!$A$1:$A$33,menu_items!$C$1:$C$33,,0,1)</f>
        <v>Asian</v>
      </c>
      <c r="I9676">
        <f>_xlfn.XLOOKUP(F9676,menu_items!$A$1:$A$33,menu_items!$D$1:$D$33,,0,1)</f>
        <v>5</v>
      </c>
    </row>
    <row r="9677" spans="1:9" hidden="1" x14ac:dyDescent="0.25">
      <c r="A9677" s="2">
        <v>9676</v>
      </c>
      <c r="B9677" s="2">
        <v>4237</v>
      </c>
      <c r="C9677" s="1" t="s">
        <v>41</v>
      </c>
      <c r="D9677" s="3">
        <v>0.53704861111111113</v>
      </c>
      <c r="E9677" s="3" t="str">
        <f>TEXT(Table1[[#This Row],[order_time]],"HH")</f>
        <v>12</v>
      </c>
      <c r="F9677">
        <v>106</v>
      </c>
      <c r="G9677" t="str">
        <f>_xlfn.XLOOKUP(F9677,menu_items!$A$1:$A$33,menu_items!$B$1:$B$33,,0,1)</f>
        <v>French Fries</v>
      </c>
      <c r="H9677" t="str">
        <f>_xlfn.XLOOKUP(F9677,menu_items!$A$1:$A$33,menu_items!$C$1:$C$33,,0,1)</f>
        <v>American</v>
      </c>
      <c r="I9677">
        <f>_xlfn.XLOOKUP(F9677,menu_items!$A$1:$A$33,menu_items!$D$1:$D$33,,0,1)</f>
        <v>7</v>
      </c>
    </row>
    <row r="9678" spans="1:9" hidden="1" x14ac:dyDescent="0.25">
      <c r="A9678" s="2">
        <v>9677</v>
      </c>
      <c r="B9678" s="2">
        <v>4238</v>
      </c>
      <c r="C9678" s="1" t="s">
        <v>41</v>
      </c>
      <c r="D9678" s="3">
        <v>0.53987268518518516</v>
      </c>
      <c r="E9678" s="3" t="str">
        <f>TEXT(Table1[[#This Row],[order_time]],"HH")</f>
        <v>12</v>
      </c>
      <c r="F9678">
        <v>108</v>
      </c>
      <c r="G9678" t="str">
        <f>_xlfn.XLOOKUP(F9678,menu_items!$A$1:$A$33,menu_items!$B$1:$B$33,,0,1)</f>
        <v>Tofu Pad Thai</v>
      </c>
      <c r="H9678" t="str">
        <f>_xlfn.XLOOKUP(F9678,menu_items!$A$1:$A$33,menu_items!$C$1:$C$33,,0,1)</f>
        <v>Asian</v>
      </c>
      <c r="I9678">
        <f>_xlfn.XLOOKUP(F9678,menu_items!$A$1:$A$33,menu_items!$D$1:$D$33,,0,1)</f>
        <v>14.5</v>
      </c>
    </row>
    <row r="9679" spans="1:9" hidden="1" x14ac:dyDescent="0.25">
      <c r="A9679" s="2">
        <v>9678</v>
      </c>
      <c r="B9679" s="2">
        <v>4238</v>
      </c>
      <c r="C9679" s="1" t="s">
        <v>41</v>
      </c>
      <c r="D9679" s="3">
        <v>0.53987268518518516</v>
      </c>
      <c r="E9679" s="3" t="str">
        <f>TEXT(Table1[[#This Row],[order_time]],"HH")</f>
        <v>12</v>
      </c>
      <c r="F9679">
        <v>129</v>
      </c>
      <c r="G9679" t="str">
        <f>_xlfn.XLOOKUP(F9679,menu_items!$A$1:$A$33,menu_items!$B$1:$B$33,,0,1)</f>
        <v>Mushroom Ravioli</v>
      </c>
      <c r="H9679" t="str">
        <f>_xlfn.XLOOKUP(F9679,menu_items!$A$1:$A$33,menu_items!$C$1:$C$33,,0,1)</f>
        <v>Italian</v>
      </c>
      <c r="I9679">
        <f>_xlfn.XLOOKUP(F9679,menu_items!$A$1:$A$33,menu_items!$D$1:$D$33,,0,1)</f>
        <v>15.5</v>
      </c>
    </row>
    <row r="9680" spans="1:9" hidden="1" x14ac:dyDescent="0.25">
      <c r="A9680" s="2">
        <v>9679</v>
      </c>
      <c r="B9680" s="2">
        <v>4238</v>
      </c>
      <c r="C9680" s="1" t="s">
        <v>41</v>
      </c>
      <c r="D9680" s="3">
        <v>0.53987268518518516</v>
      </c>
      <c r="E9680" s="3" t="str">
        <f>TEXT(Table1[[#This Row],[order_time]],"HH")</f>
        <v>12</v>
      </c>
      <c r="F9680">
        <v>112</v>
      </c>
      <c r="G9680" t="str">
        <f>_xlfn.XLOOKUP(F9680,menu_items!$A$1:$A$33,menu_items!$B$1:$B$33,,0,1)</f>
        <v>Salmon Roll</v>
      </c>
      <c r="H9680" t="str">
        <f>_xlfn.XLOOKUP(F9680,menu_items!$A$1:$A$33,menu_items!$C$1:$C$33,,0,1)</f>
        <v>Asian</v>
      </c>
      <c r="I9680">
        <f>_xlfn.XLOOKUP(F9680,menu_items!$A$1:$A$33,menu_items!$D$1:$D$33,,0,1)</f>
        <v>14.95</v>
      </c>
    </row>
    <row r="9681" spans="1:9" hidden="1" x14ac:dyDescent="0.25">
      <c r="A9681" s="2">
        <v>9680</v>
      </c>
      <c r="B9681" s="2">
        <v>4238</v>
      </c>
      <c r="C9681" s="1" t="s">
        <v>41</v>
      </c>
      <c r="D9681" s="3">
        <v>0.53987268518518516</v>
      </c>
      <c r="E9681" s="3" t="str">
        <f>TEXT(Table1[[#This Row],[order_time]],"HH")</f>
        <v>12</v>
      </c>
      <c r="F9681">
        <v>121</v>
      </c>
      <c r="G9681" t="str">
        <f>_xlfn.XLOOKUP(F9681,menu_items!$A$1:$A$33,menu_items!$B$1:$B$33,,0,1)</f>
        <v>Cheese Quesadillas</v>
      </c>
      <c r="H9681" t="str">
        <f>_xlfn.XLOOKUP(F9681,menu_items!$A$1:$A$33,menu_items!$C$1:$C$33,,0,1)</f>
        <v>Mexican</v>
      </c>
      <c r="I9681">
        <f>_xlfn.XLOOKUP(F9681,menu_items!$A$1:$A$33,menu_items!$D$1:$D$33,,0,1)</f>
        <v>10.5</v>
      </c>
    </row>
    <row r="9682" spans="1:9" hidden="1" x14ac:dyDescent="0.25">
      <c r="A9682" s="2">
        <v>9681</v>
      </c>
      <c r="B9682" s="2">
        <v>4239</v>
      </c>
      <c r="C9682" s="1" t="s">
        <v>41</v>
      </c>
      <c r="D9682" s="3">
        <v>0.54057870370370376</v>
      </c>
      <c r="E9682" s="3" t="str">
        <f>TEXT(Table1[[#This Row],[order_time]],"HH")</f>
        <v>12</v>
      </c>
      <c r="F9682">
        <v>112</v>
      </c>
      <c r="G9682" t="str">
        <f>_xlfn.XLOOKUP(F9682,menu_items!$A$1:$A$33,menu_items!$B$1:$B$33,,0,1)</f>
        <v>Salmon Roll</v>
      </c>
      <c r="H9682" t="str">
        <f>_xlfn.XLOOKUP(F9682,menu_items!$A$1:$A$33,menu_items!$C$1:$C$33,,0,1)</f>
        <v>Asian</v>
      </c>
      <c r="I9682">
        <f>_xlfn.XLOOKUP(F9682,menu_items!$A$1:$A$33,menu_items!$D$1:$D$33,,0,1)</f>
        <v>14.95</v>
      </c>
    </row>
    <row r="9683" spans="1:9" hidden="1" x14ac:dyDescent="0.25">
      <c r="A9683" s="2">
        <v>9682</v>
      </c>
      <c r="B9683" s="2">
        <v>4240</v>
      </c>
      <c r="C9683" s="1" t="s">
        <v>41</v>
      </c>
      <c r="D9683" s="3">
        <v>0.54642361111111115</v>
      </c>
      <c r="E9683" s="3" t="str">
        <f>TEXT(Table1[[#This Row],[order_time]],"HH")</f>
        <v>13</v>
      </c>
      <c r="F9683">
        <v>110</v>
      </c>
      <c r="G9683" t="str">
        <f>_xlfn.XLOOKUP(F9683,menu_items!$A$1:$A$33,menu_items!$B$1:$B$33,,0,1)</f>
        <v>Pork Ramen</v>
      </c>
      <c r="H9683" t="str">
        <f>_xlfn.XLOOKUP(F9683,menu_items!$A$1:$A$33,menu_items!$C$1:$C$33,,0,1)</f>
        <v>Asian</v>
      </c>
      <c r="I9683">
        <f>_xlfn.XLOOKUP(F9683,menu_items!$A$1:$A$33,menu_items!$D$1:$D$33,,0,1)</f>
        <v>17.95</v>
      </c>
    </row>
    <row r="9684" spans="1:9" hidden="1" x14ac:dyDescent="0.25">
      <c r="A9684" s="2">
        <v>9683</v>
      </c>
      <c r="B9684" s="2">
        <v>4240</v>
      </c>
      <c r="C9684" s="1" t="s">
        <v>41</v>
      </c>
      <c r="D9684" s="3">
        <v>0.54642361111111115</v>
      </c>
      <c r="E9684" s="3" t="str">
        <f>TEXT(Table1[[#This Row],[order_time]],"HH")</f>
        <v>13</v>
      </c>
      <c r="F9684">
        <v>132</v>
      </c>
      <c r="G9684" t="str">
        <f>_xlfn.XLOOKUP(F9684,menu_items!$A$1:$A$33,menu_items!$B$1:$B$33,,0,1)</f>
        <v>Eggplant Parmesan</v>
      </c>
      <c r="H9684" t="str">
        <f>_xlfn.XLOOKUP(F9684,menu_items!$A$1:$A$33,menu_items!$C$1:$C$33,,0,1)</f>
        <v>Italian</v>
      </c>
      <c r="I9684">
        <f>_xlfn.XLOOKUP(F9684,menu_items!$A$1:$A$33,menu_items!$D$1:$D$33,,0,1)</f>
        <v>16.95</v>
      </c>
    </row>
    <row r="9685" spans="1:9" hidden="1" x14ac:dyDescent="0.25">
      <c r="A9685" s="2">
        <v>9684</v>
      </c>
      <c r="B9685" s="2">
        <v>4241</v>
      </c>
      <c r="C9685" s="1" t="s">
        <v>41</v>
      </c>
      <c r="D9685" s="3">
        <v>0.54671296296296301</v>
      </c>
      <c r="E9685" s="3" t="str">
        <f>TEXT(Table1[[#This Row],[order_time]],"HH")</f>
        <v>13</v>
      </c>
      <c r="F9685">
        <v>107</v>
      </c>
      <c r="G9685" t="str">
        <f>_xlfn.XLOOKUP(F9685,menu_items!$A$1:$A$33,menu_items!$B$1:$B$33,,0,1)</f>
        <v>Orange Chicken</v>
      </c>
      <c r="H9685" t="str">
        <f>_xlfn.XLOOKUP(F9685,menu_items!$A$1:$A$33,menu_items!$C$1:$C$33,,0,1)</f>
        <v>Asian</v>
      </c>
      <c r="I9685">
        <f>_xlfn.XLOOKUP(F9685,menu_items!$A$1:$A$33,menu_items!$D$1:$D$33,,0,1)</f>
        <v>16.5</v>
      </c>
    </row>
    <row r="9686" spans="1:9" hidden="1" x14ac:dyDescent="0.25">
      <c r="A9686" s="2">
        <v>9685</v>
      </c>
      <c r="B9686" s="2">
        <v>4241</v>
      </c>
      <c r="C9686" s="1" t="s">
        <v>41</v>
      </c>
      <c r="D9686" s="3">
        <v>0.54671296296296301</v>
      </c>
      <c r="E9686" s="3" t="str">
        <f>TEXT(Table1[[#This Row],[order_time]],"HH")</f>
        <v>13</v>
      </c>
      <c r="F9686">
        <v>106</v>
      </c>
      <c r="G9686" t="str">
        <f>_xlfn.XLOOKUP(F9686,menu_items!$A$1:$A$33,menu_items!$B$1:$B$33,,0,1)</f>
        <v>French Fries</v>
      </c>
      <c r="H9686" t="str">
        <f>_xlfn.XLOOKUP(F9686,menu_items!$A$1:$A$33,menu_items!$C$1:$C$33,,0,1)</f>
        <v>American</v>
      </c>
      <c r="I9686">
        <f>_xlfn.XLOOKUP(F9686,menu_items!$A$1:$A$33,menu_items!$D$1:$D$33,,0,1)</f>
        <v>7</v>
      </c>
    </row>
    <row r="9687" spans="1:9" x14ac:dyDescent="0.25">
      <c r="A9687" s="2">
        <v>9686</v>
      </c>
      <c r="B9687" s="2">
        <v>4242</v>
      </c>
      <c r="C9687" s="1" t="s">
        <v>41</v>
      </c>
      <c r="D9687" s="3">
        <v>0.55266203703703709</v>
      </c>
      <c r="E9687" s="3" t="str">
        <f>TEXT(Table1[[#This Row],[order_time]],"HH")</f>
        <v>13</v>
      </c>
      <c r="F9687">
        <v>101</v>
      </c>
      <c r="G9687" t="str">
        <f>_xlfn.XLOOKUP(F9687,menu_items!$A$1:$A$33,menu_items!$B$1:$B$33,,0,1)</f>
        <v>Hamburger</v>
      </c>
      <c r="H9687" t="str">
        <f>_xlfn.XLOOKUP(F9687,menu_items!$A$1:$A$33,menu_items!$C$1:$C$33,,0,1)</f>
        <v>American</v>
      </c>
      <c r="I9687">
        <f>_xlfn.XLOOKUP(F9687,menu_items!$A$1:$A$33,menu_items!$D$1:$D$33,,0,1)</f>
        <v>12.95</v>
      </c>
    </row>
    <row r="9688" spans="1:9" hidden="1" x14ac:dyDescent="0.25">
      <c r="A9688" s="2">
        <v>9687</v>
      </c>
      <c r="B9688" s="2">
        <v>4243</v>
      </c>
      <c r="C9688" s="1" t="s">
        <v>41</v>
      </c>
      <c r="D9688" s="3">
        <v>0.56398148148148153</v>
      </c>
      <c r="E9688" s="3" t="str">
        <f>TEXT(Table1[[#This Row],[order_time]],"HH")</f>
        <v>13</v>
      </c>
      <c r="F9688">
        <v>125</v>
      </c>
      <c r="G9688" t="str">
        <f>_xlfn.XLOOKUP(F9688,menu_items!$A$1:$A$33,menu_items!$B$1:$B$33,,0,1)</f>
        <v>Spaghetti &amp; Meatballs</v>
      </c>
      <c r="H9688" t="str">
        <f>_xlfn.XLOOKUP(F9688,menu_items!$A$1:$A$33,menu_items!$C$1:$C$33,,0,1)</f>
        <v>Italian</v>
      </c>
      <c r="I9688">
        <f>_xlfn.XLOOKUP(F9688,menu_items!$A$1:$A$33,menu_items!$D$1:$D$33,,0,1)</f>
        <v>17.95</v>
      </c>
    </row>
    <row r="9689" spans="1:9" hidden="1" x14ac:dyDescent="0.25">
      <c r="A9689" s="2">
        <v>9688</v>
      </c>
      <c r="B9689" s="2">
        <v>4244</v>
      </c>
      <c r="C9689" s="1" t="s">
        <v>41</v>
      </c>
      <c r="D9689" s="3">
        <v>0.56432870370370369</v>
      </c>
      <c r="E9689" s="3" t="str">
        <f>TEXT(Table1[[#This Row],[order_time]],"HH")</f>
        <v>13</v>
      </c>
      <c r="F9689">
        <v>107</v>
      </c>
      <c r="G9689" t="str">
        <f>_xlfn.XLOOKUP(F9689,menu_items!$A$1:$A$33,menu_items!$B$1:$B$33,,0,1)</f>
        <v>Orange Chicken</v>
      </c>
      <c r="H9689" t="str">
        <f>_xlfn.XLOOKUP(F9689,menu_items!$A$1:$A$33,menu_items!$C$1:$C$33,,0,1)</f>
        <v>Asian</v>
      </c>
      <c r="I9689">
        <f>_xlfn.XLOOKUP(F9689,menu_items!$A$1:$A$33,menu_items!$D$1:$D$33,,0,1)</f>
        <v>16.5</v>
      </c>
    </row>
    <row r="9690" spans="1:9" hidden="1" x14ac:dyDescent="0.25">
      <c r="A9690" s="2">
        <v>9689</v>
      </c>
      <c r="B9690" s="2">
        <v>4244</v>
      </c>
      <c r="C9690" s="1" t="s">
        <v>41</v>
      </c>
      <c r="D9690" s="3">
        <v>0.56432870370370369</v>
      </c>
      <c r="E9690" s="3" t="str">
        <f>TEXT(Table1[[#This Row],[order_time]],"HH")</f>
        <v>13</v>
      </c>
      <c r="F9690">
        <v>117</v>
      </c>
      <c r="G9690" t="str">
        <f>_xlfn.XLOOKUP(F9690,menu_items!$A$1:$A$33,menu_items!$B$1:$B$33,,0,1)</f>
        <v>Chicken Burrito</v>
      </c>
      <c r="H9690" t="str">
        <f>_xlfn.XLOOKUP(F9690,menu_items!$A$1:$A$33,menu_items!$C$1:$C$33,,0,1)</f>
        <v>Mexican</v>
      </c>
      <c r="I9690">
        <f>_xlfn.XLOOKUP(F9690,menu_items!$A$1:$A$33,menu_items!$D$1:$D$33,,0,1)</f>
        <v>12.95</v>
      </c>
    </row>
    <row r="9691" spans="1:9" hidden="1" x14ac:dyDescent="0.25">
      <c r="A9691" s="2">
        <v>9690</v>
      </c>
      <c r="B9691" s="2">
        <v>4244</v>
      </c>
      <c r="C9691" s="1" t="s">
        <v>41</v>
      </c>
      <c r="D9691" s="3">
        <v>0.56432870370370369</v>
      </c>
      <c r="E9691" s="3" t="str">
        <f>TEXT(Table1[[#This Row],[order_time]],"HH")</f>
        <v>13</v>
      </c>
      <c r="F9691">
        <v>120</v>
      </c>
      <c r="G9691" t="str">
        <f>_xlfn.XLOOKUP(F9691,menu_items!$A$1:$A$33,menu_items!$B$1:$B$33,,0,1)</f>
        <v>Steak Torta</v>
      </c>
      <c r="H9691" t="str">
        <f>_xlfn.XLOOKUP(F9691,menu_items!$A$1:$A$33,menu_items!$C$1:$C$33,,0,1)</f>
        <v>Mexican</v>
      </c>
      <c r="I9691">
        <f>_xlfn.XLOOKUP(F9691,menu_items!$A$1:$A$33,menu_items!$D$1:$D$33,,0,1)</f>
        <v>13.95</v>
      </c>
    </row>
    <row r="9692" spans="1:9" hidden="1" x14ac:dyDescent="0.25">
      <c r="A9692" s="2">
        <v>9691</v>
      </c>
      <c r="B9692" s="2">
        <v>4245</v>
      </c>
      <c r="C9692" s="1" t="s">
        <v>41</v>
      </c>
      <c r="D9692" s="3">
        <v>0.56648148148148147</v>
      </c>
      <c r="E9692" s="3" t="str">
        <f>TEXT(Table1[[#This Row],[order_time]],"HH")</f>
        <v>13</v>
      </c>
      <c r="F9692">
        <v>102</v>
      </c>
      <c r="G9692" t="str">
        <f>_xlfn.XLOOKUP(F9692,menu_items!$A$1:$A$33,menu_items!$B$1:$B$33,,0,1)</f>
        <v>Cheeseburger</v>
      </c>
      <c r="H9692" t="str">
        <f>_xlfn.XLOOKUP(F9692,menu_items!$A$1:$A$33,menu_items!$C$1:$C$33,,0,1)</f>
        <v>American</v>
      </c>
      <c r="I9692">
        <f>_xlfn.XLOOKUP(F9692,menu_items!$A$1:$A$33,menu_items!$D$1:$D$33,,0,1)</f>
        <v>13.95</v>
      </c>
    </row>
    <row r="9693" spans="1:9" hidden="1" x14ac:dyDescent="0.25">
      <c r="A9693" s="2">
        <v>9692</v>
      </c>
      <c r="B9693" s="2">
        <v>4245</v>
      </c>
      <c r="C9693" s="1" t="s">
        <v>41</v>
      </c>
      <c r="D9693" s="3">
        <v>0.56648148148148147</v>
      </c>
      <c r="E9693" s="3" t="str">
        <f>TEXT(Table1[[#This Row],[order_time]],"HH")</f>
        <v>13</v>
      </c>
      <c r="F9693">
        <v>108</v>
      </c>
      <c r="G9693" t="str">
        <f>_xlfn.XLOOKUP(F9693,menu_items!$A$1:$A$33,menu_items!$B$1:$B$33,,0,1)</f>
        <v>Tofu Pad Thai</v>
      </c>
      <c r="H9693" t="str">
        <f>_xlfn.XLOOKUP(F9693,menu_items!$A$1:$A$33,menu_items!$C$1:$C$33,,0,1)</f>
        <v>Asian</v>
      </c>
      <c r="I9693">
        <f>_xlfn.XLOOKUP(F9693,menu_items!$A$1:$A$33,menu_items!$D$1:$D$33,,0,1)</f>
        <v>14.5</v>
      </c>
    </row>
    <row r="9694" spans="1:9" hidden="1" x14ac:dyDescent="0.25">
      <c r="A9694" s="2">
        <v>9693</v>
      </c>
      <c r="B9694" s="2">
        <v>4245</v>
      </c>
      <c r="C9694" s="1" t="s">
        <v>41</v>
      </c>
      <c r="D9694" s="3">
        <v>0.56648148148148147</v>
      </c>
      <c r="E9694" s="3" t="str">
        <f>TEXT(Table1[[#This Row],[order_time]],"HH")</f>
        <v>13</v>
      </c>
      <c r="F9694">
        <v>113</v>
      </c>
      <c r="G9694" t="str">
        <f>_xlfn.XLOOKUP(F9694,menu_items!$A$1:$A$33,menu_items!$B$1:$B$33,,0,1)</f>
        <v>Edamame</v>
      </c>
      <c r="H9694" t="str">
        <f>_xlfn.XLOOKUP(F9694,menu_items!$A$1:$A$33,menu_items!$C$1:$C$33,,0,1)</f>
        <v>Asian</v>
      </c>
      <c r="I9694">
        <f>_xlfn.XLOOKUP(F9694,menu_items!$A$1:$A$33,menu_items!$D$1:$D$33,,0,1)</f>
        <v>5</v>
      </c>
    </row>
    <row r="9695" spans="1:9" hidden="1" x14ac:dyDescent="0.25">
      <c r="A9695" s="2">
        <v>9694</v>
      </c>
      <c r="B9695" s="2">
        <v>4245</v>
      </c>
      <c r="C9695" s="1" t="s">
        <v>41</v>
      </c>
      <c r="D9695" s="3">
        <v>0.56648148148148147</v>
      </c>
      <c r="E9695" s="3" t="str">
        <f>TEXT(Table1[[#This Row],[order_time]],"HH")</f>
        <v>13</v>
      </c>
      <c r="F9695">
        <v>130</v>
      </c>
      <c r="G9695" t="str">
        <f>_xlfn.XLOOKUP(F9695,menu_items!$A$1:$A$33,menu_items!$B$1:$B$33,,0,1)</f>
        <v>Shrimp Scampi</v>
      </c>
      <c r="H9695" t="str">
        <f>_xlfn.XLOOKUP(F9695,menu_items!$A$1:$A$33,menu_items!$C$1:$C$33,,0,1)</f>
        <v>Italian</v>
      </c>
      <c r="I9695">
        <f>_xlfn.XLOOKUP(F9695,menu_items!$A$1:$A$33,menu_items!$D$1:$D$33,,0,1)</f>
        <v>19.95</v>
      </c>
    </row>
    <row r="9696" spans="1:9" hidden="1" x14ac:dyDescent="0.25">
      <c r="A9696" s="2">
        <v>9695</v>
      </c>
      <c r="B9696" s="2">
        <v>4246</v>
      </c>
      <c r="C9696" s="1" t="s">
        <v>41</v>
      </c>
      <c r="D9696" s="3">
        <v>0.60386574074074073</v>
      </c>
      <c r="E9696" s="3" t="str">
        <f>TEXT(Table1[[#This Row],[order_time]],"HH")</f>
        <v>14</v>
      </c>
      <c r="F9696">
        <v>103</v>
      </c>
      <c r="G9696" t="str">
        <f>_xlfn.XLOOKUP(F9696,menu_items!$A$1:$A$33,menu_items!$B$1:$B$33,,0,1)</f>
        <v>Hot Dog</v>
      </c>
      <c r="H9696" t="str">
        <f>_xlfn.XLOOKUP(F9696,menu_items!$A$1:$A$33,menu_items!$C$1:$C$33,,0,1)</f>
        <v>American</v>
      </c>
      <c r="I9696">
        <f>_xlfn.XLOOKUP(F9696,menu_items!$A$1:$A$33,menu_items!$D$1:$D$33,,0,1)</f>
        <v>9</v>
      </c>
    </row>
    <row r="9697" spans="1:9" hidden="1" x14ac:dyDescent="0.25">
      <c r="A9697" s="2">
        <v>9696</v>
      </c>
      <c r="B9697" s="2">
        <v>4247</v>
      </c>
      <c r="C9697" s="1" t="s">
        <v>41</v>
      </c>
      <c r="D9697" s="3">
        <v>0.60722222222222222</v>
      </c>
      <c r="E9697" s="3" t="str">
        <f>TEXT(Table1[[#This Row],[order_time]],"HH")</f>
        <v>14</v>
      </c>
      <c r="F9697">
        <v>108</v>
      </c>
      <c r="G9697" t="str">
        <f>_xlfn.XLOOKUP(F9697,menu_items!$A$1:$A$33,menu_items!$B$1:$B$33,,0,1)</f>
        <v>Tofu Pad Thai</v>
      </c>
      <c r="H9697" t="str">
        <f>_xlfn.XLOOKUP(F9697,menu_items!$A$1:$A$33,menu_items!$C$1:$C$33,,0,1)</f>
        <v>Asian</v>
      </c>
      <c r="I9697">
        <f>_xlfn.XLOOKUP(F9697,menu_items!$A$1:$A$33,menu_items!$D$1:$D$33,,0,1)</f>
        <v>14.5</v>
      </c>
    </row>
    <row r="9698" spans="1:9" hidden="1" x14ac:dyDescent="0.25">
      <c r="A9698" s="2">
        <v>9697</v>
      </c>
      <c r="B9698" s="2">
        <v>4247</v>
      </c>
      <c r="C9698" s="1" t="s">
        <v>41</v>
      </c>
      <c r="D9698" s="3">
        <v>0.60722222222222222</v>
      </c>
      <c r="E9698" s="3" t="str">
        <f>TEXT(Table1[[#This Row],[order_time]],"HH")</f>
        <v>14</v>
      </c>
      <c r="F9698">
        <v>125</v>
      </c>
      <c r="G9698" t="str">
        <f>_xlfn.XLOOKUP(F9698,menu_items!$A$1:$A$33,menu_items!$B$1:$B$33,,0,1)</f>
        <v>Spaghetti &amp; Meatballs</v>
      </c>
      <c r="H9698" t="str">
        <f>_xlfn.XLOOKUP(F9698,menu_items!$A$1:$A$33,menu_items!$C$1:$C$33,,0,1)</f>
        <v>Italian</v>
      </c>
      <c r="I9698">
        <f>_xlfn.XLOOKUP(F9698,menu_items!$A$1:$A$33,menu_items!$D$1:$D$33,,0,1)</f>
        <v>17.95</v>
      </c>
    </row>
    <row r="9699" spans="1:9" hidden="1" x14ac:dyDescent="0.25">
      <c r="A9699" s="2">
        <v>9698</v>
      </c>
      <c r="B9699" s="2">
        <v>4247</v>
      </c>
      <c r="C9699" s="1" t="s">
        <v>41</v>
      </c>
      <c r="D9699" s="3">
        <v>0.60722222222222222</v>
      </c>
      <c r="E9699" s="3" t="str">
        <f>TEXT(Table1[[#This Row],[order_time]],"HH")</f>
        <v>14</v>
      </c>
      <c r="F9699">
        <v>113</v>
      </c>
      <c r="G9699" t="str">
        <f>_xlfn.XLOOKUP(F9699,menu_items!$A$1:$A$33,menu_items!$B$1:$B$33,,0,1)</f>
        <v>Edamame</v>
      </c>
      <c r="H9699" t="str">
        <f>_xlfn.XLOOKUP(F9699,menu_items!$A$1:$A$33,menu_items!$C$1:$C$33,,0,1)</f>
        <v>Asian</v>
      </c>
      <c r="I9699">
        <f>_xlfn.XLOOKUP(F9699,menu_items!$A$1:$A$33,menu_items!$D$1:$D$33,,0,1)</f>
        <v>5</v>
      </c>
    </row>
    <row r="9700" spans="1:9" hidden="1" x14ac:dyDescent="0.25">
      <c r="A9700" s="2">
        <v>9699</v>
      </c>
      <c r="B9700" s="2">
        <v>4247</v>
      </c>
      <c r="C9700" s="1" t="s">
        <v>41</v>
      </c>
      <c r="D9700" s="3">
        <v>0.60722222222222222</v>
      </c>
      <c r="E9700" s="3" t="str">
        <f>TEXT(Table1[[#This Row],[order_time]],"HH")</f>
        <v>14</v>
      </c>
      <c r="F9700">
        <v>131</v>
      </c>
      <c r="G9700" t="str">
        <f>_xlfn.XLOOKUP(F9700,menu_items!$A$1:$A$33,menu_items!$B$1:$B$33,,0,1)</f>
        <v>Chicken Parmesan</v>
      </c>
      <c r="H9700" t="str">
        <f>_xlfn.XLOOKUP(F9700,menu_items!$A$1:$A$33,menu_items!$C$1:$C$33,,0,1)</f>
        <v>Italian</v>
      </c>
      <c r="I9700">
        <f>_xlfn.XLOOKUP(F9700,menu_items!$A$1:$A$33,menu_items!$D$1:$D$33,,0,1)</f>
        <v>17.95</v>
      </c>
    </row>
    <row r="9701" spans="1:9" hidden="1" x14ac:dyDescent="0.25">
      <c r="A9701" s="2">
        <v>9700</v>
      </c>
      <c r="B9701" s="2">
        <v>4248</v>
      </c>
      <c r="C9701" s="1" t="s">
        <v>41</v>
      </c>
      <c r="D9701" s="3">
        <v>0.619537037037037</v>
      </c>
      <c r="E9701" s="3" t="str">
        <f>TEXT(Table1[[#This Row],[order_time]],"HH")</f>
        <v>14</v>
      </c>
      <c r="F9701">
        <v>107</v>
      </c>
      <c r="G9701" t="str">
        <f>_xlfn.XLOOKUP(F9701,menu_items!$A$1:$A$33,menu_items!$B$1:$B$33,,0,1)</f>
        <v>Orange Chicken</v>
      </c>
      <c r="H9701" t="str">
        <f>_xlfn.XLOOKUP(F9701,menu_items!$A$1:$A$33,menu_items!$C$1:$C$33,,0,1)</f>
        <v>Asian</v>
      </c>
      <c r="I9701">
        <f>_xlfn.XLOOKUP(F9701,menu_items!$A$1:$A$33,menu_items!$D$1:$D$33,,0,1)</f>
        <v>16.5</v>
      </c>
    </row>
    <row r="9702" spans="1:9" hidden="1" x14ac:dyDescent="0.25">
      <c r="A9702" s="2">
        <v>9701</v>
      </c>
      <c r="B9702" s="2">
        <v>4248</v>
      </c>
      <c r="C9702" s="1" t="s">
        <v>41</v>
      </c>
      <c r="D9702" s="3">
        <v>0.619537037037037</v>
      </c>
      <c r="E9702" s="3" t="str">
        <f>TEXT(Table1[[#This Row],[order_time]],"HH")</f>
        <v>14</v>
      </c>
      <c r="F9702">
        <v>110</v>
      </c>
      <c r="G9702" t="str">
        <f>_xlfn.XLOOKUP(F9702,menu_items!$A$1:$A$33,menu_items!$B$1:$B$33,,0,1)</f>
        <v>Pork Ramen</v>
      </c>
      <c r="H9702" t="str">
        <f>_xlfn.XLOOKUP(F9702,menu_items!$A$1:$A$33,menu_items!$C$1:$C$33,,0,1)</f>
        <v>Asian</v>
      </c>
      <c r="I9702">
        <f>_xlfn.XLOOKUP(F9702,menu_items!$A$1:$A$33,menu_items!$D$1:$D$33,,0,1)</f>
        <v>17.95</v>
      </c>
    </row>
    <row r="9703" spans="1:9" hidden="1" x14ac:dyDescent="0.25">
      <c r="A9703" s="2">
        <v>9702</v>
      </c>
      <c r="B9703" s="2">
        <v>4249</v>
      </c>
      <c r="C9703" s="1" t="s">
        <v>41</v>
      </c>
      <c r="D9703" s="3">
        <v>0.62339120370370371</v>
      </c>
      <c r="E9703" s="3" t="str">
        <f>TEXT(Table1[[#This Row],[order_time]],"HH")</f>
        <v>14</v>
      </c>
      <c r="F9703">
        <v>110</v>
      </c>
      <c r="G9703" t="str">
        <f>_xlfn.XLOOKUP(F9703,menu_items!$A$1:$A$33,menu_items!$B$1:$B$33,,0,1)</f>
        <v>Pork Ramen</v>
      </c>
      <c r="H9703" t="str">
        <f>_xlfn.XLOOKUP(F9703,menu_items!$A$1:$A$33,menu_items!$C$1:$C$33,,0,1)</f>
        <v>Asian</v>
      </c>
      <c r="I9703">
        <f>_xlfn.XLOOKUP(F9703,menu_items!$A$1:$A$33,menu_items!$D$1:$D$33,,0,1)</f>
        <v>17.95</v>
      </c>
    </row>
    <row r="9704" spans="1:9" hidden="1" x14ac:dyDescent="0.25">
      <c r="A9704" s="2">
        <v>9703</v>
      </c>
      <c r="B9704" s="2">
        <v>4249</v>
      </c>
      <c r="C9704" s="1" t="s">
        <v>41</v>
      </c>
      <c r="D9704" s="3">
        <v>0.62339120370370371</v>
      </c>
      <c r="E9704" s="3" t="str">
        <f>TEXT(Table1[[#This Row],[order_time]],"HH")</f>
        <v>14</v>
      </c>
      <c r="F9704">
        <v>128</v>
      </c>
      <c r="G9704" t="str">
        <f>_xlfn.XLOOKUP(F9704,menu_items!$A$1:$A$33,menu_items!$B$1:$B$33,,0,1)</f>
        <v>Cheese Lasagna</v>
      </c>
      <c r="H9704" t="str">
        <f>_xlfn.XLOOKUP(F9704,menu_items!$A$1:$A$33,menu_items!$C$1:$C$33,,0,1)</f>
        <v>Italian</v>
      </c>
      <c r="I9704">
        <f>_xlfn.XLOOKUP(F9704,menu_items!$A$1:$A$33,menu_items!$D$1:$D$33,,0,1)</f>
        <v>15.5</v>
      </c>
    </row>
    <row r="9705" spans="1:9" hidden="1" x14ac:dyDescent="0.25">
      <c r="A9705" s="2">
        <v>9704</v>
      </c>
      <c r="B9705" s="2">
        <v>4250</v>
      </c>
      <c r="C9705" s="1" t="s">
        <v>41</v>
      </c>
      <c r="D9705" s="3">
        <v>0.63798611111111114</v>
      </c>
      <c r="E9705" s="3" t="str">
        <f>TEXT(Table1[[#This Row],[order_time]],"HH")</f>
        <v>15</v>
      </c>
      <c r="F9705">
        <v>107</v>
      </c>
      <c r="G9705" t="str">
        <f>_xlfn.XLOOKUP(F9705,menu_items!$A$1:$A$33,menu_items!$B$1:$B$33,,0,1)</f>
        <v>Orange Chicken</v>
      </c>
      <c r="H9705" t="str">
        <f>_xlfn.XLOOKUP(F9705,menu_items!$A$1:$A$33,menu_items!$C$1:$C$33,,0,1)</f>
        <v>Asian</v>
      </c>
      <c r="I9705">
        <f>_xlfn.XLOOKUP(F9705,menu_items!$A$1:$A$33,menu_items!$D$1:$D$33,,0,1)</f>
        <v>16.5</v>
      </c>
    </row>
    <row r="9706" spans="1:9" hidden="1" x14ac:dyDescent="0.25">
      <c r="A9706" s="2">
        <v>9705</v>
      </c>
      <c r="B9706" s="2">
        <v>4250</v>
      </c>
      <c r="C9706" s="1" t="s">
        <v>41</v>
      </c>
      <c r="D9706" s="3">
        <v>0.63798611111111114</v>
      </c>
      <c r="E9706" s="3" t="str">
        <f>TEXT(Table1[[#This Row],[order_time]],"HH")</f>
        <v>15</v>
      </c>
      <c r="F9706">
        <v>111</v>
      </c>
      <c r="G9706" t="str">
        <f>_xlfn.XLOOKUP(F9706,menu_items!$A$1:$A$33,menu_items!$B$1:$B$33,,0,1)</f>
        <v>California Roll</v>
      </c>
      <c r="H9706" t="str">
        <f>_xlfn.XLOOKUP(F9706,menu_items!$A$1:$A$33,menu_items!$C$1:$C$33,,0,1)</f>
        <v>Asian</v>
      </c>
      <c r="I9706">
        <f>_xlfn.XLOOKUP(F9706,menu_items!$A$1:$A$33,menu_items!$D$1:$D$33,,0,1)</f>
        <v>11.95</v>
      </c>
    </row>
    <row r="9707" spans="1:9" hidden="1" x14ac:dyDescent="0.25">
      <c r="A9707" s="2">
        <v>9706</v>
      </c>
      <c r="B9707" s="2">
        <v>4251</v>
      </c>
      <c r="C9707" s="1" t="s">
        <v>41</v>
      </c>
      <c r="D9707" s="3">
        <v>0.64414351851851848</v>
      </c>
      <c r="E9707" s="3" t="str">
        <f>TEXT(Table1[[#This Row],[order_time]],"HH")</f>
        <v>15</v>
      </c>
      <c r="F9707">
        <v>127</v>
      </c>
      <c r="G9707" t="str">
        <f>_xlfn.XLOOKUP(F9707,menu_items!$A$1:$A$33,menu_items!$B$1:$B$33,,0,1)</f>
        <v>Meat Lasagna</v>
      </c>
      <c r="H9707" t="str">
        <f>_xlfn.XLOOKUP(F9707,menu_items!$A$1:$A$33,menu_items!$C$1:$C$33,,0,1)</f>
        <v>Italian</v>
      </c>
      <c r="I9707">
        <f>_xlfn.XLOOKUP(F9707,menu_items!$A$1:$A$33,menu_items!$D$1:$D$33,,0,1)</f>
        <v>17.95</v>
      </c>
    </row>
    <row r="9708" spans="1:9" hidden="1" x14ac:dyDescent="0.25">
      <c r="A9708" s="2">
        <v>9707</v>
      </c>
      <c r="B9708" s="2">
        <v>4251</v>
      </c>
      <c r="C9708" s="1" t="s">
        <v>41</v>
      </c>
      <c r="D9708" s="3">
        <v>0.64414351851851848</v>
      </c>
      <c r="E9708" s="3" t="str">
        <f>TEXT(Table1[[#This Row],[order_time]],"HH")</f>
        <v>15</v>
      </c>
      <c r="F9708">
        <v>120</v>
      </c>
      <c r="G9708" t="str">
        <f>_xlfn.XLOOKUP(F9708,menu_items!$A$1:$A$33,menu_items!$B$1:$B$33,,0,1)</f>
        <v>Steak Torta</v>
      </c>
      <c r="H9708" t="str">
        <f>_xlfn.XLOOKUP(F9708,menu_items!$A$1:$A$33,menu_items!$C$1:$C$33,,0,1)</f>
        <v>Mexican</v>
      </c>
      <c r="I9708">
        <f>_xlfn.XLOOKUP(F9708,menu_items!$A$1:$A$33,menu_items!$D$1:$D$33,,0,1)</f>
        <v>13.95</v>
      </c>
    </row>
    <row r="9709" spans="1:9" hidden="1" x14ac:dyDescent="0.25">
      <c r="A9709" s="2">
        <v>9708</v>
      </c>
      <c r="B9709" s="2">
        <v>4251</v>
      </c>
      <c r="C9709" s="1" t="s">
        <v>41</v>
      </c>
      <c r="D9709" s="3">
        <v>0.64414351851851848</v>
      </c>
      <c r="E9709" s="3" t="str">
        <f>TEXT(Table1[[#This Row],[order_time]],"HH")</f>
        <v>15</v>
      </c>
      <c r="F9709">
        <v>106</v>
      </c>
      <c r="G9709" t="str">
        <f>_xlfn.XLOOKUP(F9709,menu_items!$A$1:$A$33,menu_items!$B$1:$B$33,,0,1)</f>
        <v>French Fries</v>
      </c>
      <c r="H9709" t="str">
        <f>_xlfn.XLOOKUP(F9709,menu_items!$A$1:$A$33,menu_items!$C$1:$C$33,,0,1)</f>
        <v>American</v>
      </c>
      <c r="I9709">
        <f>_xlfn.XLOOKUP(F9709,menu_items!$A$1:$A$33,menu_items!$D$1:$D$33,,0,1)</f>
        <v>7</v>
      </c>
    </row>
    <row r="9710" spans="1:9" hidden="1" x14ac:dyDescent="0.25">
      <c r="A9710" s="2">
        <v>9709</v>
      </c>
      <c r="B9710" s="2">
        <v>4252</v>
      </c>
      <c r="C9710" s="1" t="s">
        <v>41</v>
      </c>
      <c r="D9710" s="3">
        <v>0.64660879629629631</v>
      </c>
      <c r="E9710" s="3" t="str">
        <f>TEXT(Table1[[#This Row],[order_time]],"HH")</f>
        <v>15</v>
      </c>
      <c r="F9710">
        <v>124</v>
      </c>
      <c r="G9710" t="str">
        <f>_xlfn.XLOOKUP(F9710,menu_items!$A$1:$A$33,menu_items!$B$1:$B$33,,0,1)</f>
        <v>Spaghetti</v>
      </c>
      <c r="H9710" t="str">
        <f>_xlfn.XLOOKUP(F9710,menu_items!$A$1:$A$33,menu_items!$C$1:$C$33,,0,1)</f>
        <v>Italian</v>
      </c>
      <c r="I9710">
        <f>_xlfn.XLOOKUP(F9710,menu_items!$A$1:$A$33,menu_items!$D$1:$D$33,,0,1)</f>
        <v>14.5</v>
      </c>
    </row>
    <row r="9711" spans="1:9" hidden="1" x14ac:dyDescent="0.25">
      <c r="A9711" s="2">
        <v>9710</v>
      </c>
      <c r="B9711" s="2">
        <v>4253</v>
      </c>
      <c r="C9711" s="1" t="s">
        <v>41</v>
      </c>
      <c r="D9711" s="3">
        <v>0.68508101851851855</v>
      </c>
      <c r="E9711" s="3" t="str">
        <f>TEXT(Table1[[#This Row],[order_time]],"HH")</f>
        <v>16</v>
      </c>
      <c r="F9711">
        <v>106</v>
      </c>
      <c r="G9711" t="str">
        <f>_xlfn.XLOOKUP(F9711,menu_items!$A$1:$A$33,menu_items!$B$1:$B$33,,0,1)</f>
        <v>French Fries</v>
      </c>
      <c r="H9711" t="str">
        <f>_xlfn.XLOOKUP(F9711,menu_items!$A$1:$A$33,menu_items!$C$1:$C$33,,0,1)</f>
        <v>American</v>
      </c>
      <c r="I9711">
        <f>_xlfn.XLOOKUP(F9711,menu_items!$A$1:$A$33,menu_items!$D$1:$D$33,,0,1)</f>
        <v>7</v>
      </c>
    </row>
    <row r="9712" spans="1:9" hidden="1" x14ac:dyDescent="0.25">
      <c r="A9712" s="2">
        <v>9711</v>
      </c>
      <c r="B9712" s="2">
        <v>4253</v>
      </c>
      <c r="C9712" s="1" t="s">
        <v>41</v>
      </c>
      <c r="D9712" s="3">
        <v>0.68508101851851855</v>
      </c>
      <c r="E9712" s="3" t="str">
        <f>TEXT(Table1[[#This Row],[order_time]],"HH")</f>
        <v>16</v>
      </c>
      <c r="F9712">
        <v>106</v>
      </c>
      <c r="G9712" t="str">
        <f>_xlfn.XLOOKUP(F9712,menu_items!$A$1:$A$33,menu_items!$B$1:$B$33,,0,1)</f>
        <v>French Fries</v>
      </c>
      <c r="H9712" t="str">
        <f>_xlfn.XLOOKUP(F9712,menu_items!$A$1:$A$33,menu_items!$C$1:$C$33,,0,1)</f>
        <v>American</v>
      </c>
      <c r="I9712">
        <f>_xlfn.XLOOKUP(F9712,menu_items!$A$1:$A$33,menu_items!$D$1:$D$33,,0,1)</f>
        <v>7</v>
      </c>
    </row>
    <row r="9713" spans="1:9" hidden="1" x14ac:dyDescent="0.25">
      <c r="A9713" s="2">
        <v>9712</v>
      </c>
      <c r="B9713" s="2">
        <v>4254</v>
      </c>
      <c r="C9713" s="1" t="s">
        <v>41</v>
      </c>
      <c r="D9713" s="3">
        <v>0.70800925925925928</v>
      </c>
      <c r="E9713" s="3" t="str">
        <f>TEXT(Table1[[#This Row],[order_time]],"HH")</f>
        <v>16</v>
      </c>
      <c r="F9713">
        <v>108</v>
      </c>
      <c r="G9713" t="str">
        <f>_xlfn.XLOOKUP(F9713,menu_items!$A$1:$A$33,menu_items!$B$1:$B$33,,0,1)</f>
        <v>Tofu Pad Thai</v>
      </c>
      <c r="H9713" t="str">
        <f>_xlfn.XLOOKUP(F9713,menu_items!$A$1:$A$33,menu_items!$C$1:$C$33,,0,1)</f>
        <v>Asian</v>
      </c>
      <c r="I9713">
        <f>_xlfn.XLOOKUP(F9713,menu_items!$A$1:$A$33,menu_items!$D$1:$D$33,,0,1)</f>
        <v>14.5</v>
      </c>
    </row>
    <row r="9714" spans="1:9" hidden="1" x14ac:dyDescent="0.25">
      <c r="A9714" s="2">
        <v>9713</v>
      </c>
      <c r="B9714" s="2">
        <v>4254</v>
      </c>
      <c r="C9714" s="1" t="s">
        <v>41</v>
      </c>
      <c r="D9714" s="3">
        <v>0.70800925925925928</v>
      </c>
      <c r="E9714" s="3" t="str">
        <f>TEXT(Table1[[#This Row],[order_time]],"HH")</f>
        <v>16</v>
      </c>
      <c r="F9714">
        <v>120</v>
      </c>
      <c r="G9714" t="str">
        <f>_xlfn.XLOOKUP(F9714,menu_items!$A$1:$A$33,menu_items!$B$1:$B$33,,0,1)</f>
        <v>Steak Torta</v>
      </c>
      <c r="H9714" t="str">
        <f>_xlfn.XLOOKUP(F9714,menu_items!$A$1:$A$33,menu_items!$C$1:$C$33,,0,1)</f>
        <v>Mexican</v>
      </c>
      <c r="I9714">
        <f>_xlfn.XLOOKUP(F9714,menu_items!$A$1:$A$33,menu_items!$D$1:$D$33,,0,1)</f>
        <v>13.95</v>
      </c>
    </row>
    <row r="9715" spans="1:9" hidden="1" x14ac:dyDescent="0.25">
      <c r="A9715" s="2">
        <v>9714</v>
      </c>
      <c r="B9715" s="2">
        <v>4254</v>
      </c>
      <c r="C9715" s="1" t="s">
        <v>41</v>
      </c>
      <c r="D9715" s="3">
        <v>0.70800925925925928</v>
      </c>
      <c r="E9715" s="3" t="str">
        <f>TEXT(Table1[[#This Row],[order_time]],"HH")</f>
        <v>16</v>
      </c>
      <c r="F9715">
        <v>132</v>
      </c>
      <c r="G9715" t="str">
        <f>_xlfn.XLOOKUP(F9715,menu_items!$A$1:$A$33,menu_items!$B$1:$B$33,,0,1)</f>
        <v>Eggplant Parmesan</v>
      </c>
      <c r="H9715" t="str">
        <f>_xlfn.XLOOKUP(F9715,menu_items!$A$1:$A$33,menu_items!$C$1:$C$33,,0,1)</f>
        <v>Italian</v>
      </c>
      <c r="I9715">
        <f>_xlfn.XLOOKUP(F9715,menu_items!$A$1:$A$33,menu_items!$D$1:$D$33,,0,1)</f>
        <v>16.95</v>
      </c>
    </row>
    <row r="9716" spans="1:9" hidden="1" x14ac:dyDescent="0.25">
      <c r="A9716" s="2">
        <v>9715</v>
      </c>
      <c r="B9716" s="2">
        <v>4255</v>
      </c>
      <c r="C9716" s="1" t="s">
        <v>41</v>
      </c>
      <c r="D9716" s="3">
        <v>0.70994212962962966</v>
      </c>
      <c r="E9716" s="3" t="str">
        <f>TEXT(Table1[[#This Row],[order_time]],"HH")</f>
        <v>17</v>
      </c>
      <c r="F9716">
        <v>119</v>
      </c>
      <c r="G9716" t="str">
        <f>_xlfn.XLOOKUP(F9716,menu_items!$A$1:$A$33,menu_items!$B$1:$B$33,,0,1)</f>
        <v>Chicken Torta</v>
      </c>
      <c r="H9716" t="str">
        <f>_xlfn.XLOOKUP(F9716,menu_items!$A$1:$A$33,menu_items!$C$1:$C$33,,0,1)</f>
        <v>Mexican</v>
      </c>
      <c r="I9716">
        <f>_xlfn.XLOOKUP(F9716,menu_items!$A$1:$A$33,menu_items!$D$1:$D$33,,0,1)</f>
        <v>11.95</v>
      </c>
    </row>
    <row r="9717" spans="1:9" hidden="1" x14ac:dyDescent="0.25">
      <c r="A9717" s="2">
        <v>9716</v>
      </c>
      <c r="B9717" s="2">
        <v>4256</v>
      </c>
      <c r="C9717" s="1" t="s">
        <v>41</v>
      </c>
      <c r="D9717" s="3">
        <v>0.7146527777777778</v>
      </c>
      <c r="E9717" s="3" t="str">
        <f>TEXT(Table1[[#This Row],[order_time]],"HH")</f>
        <v>17</v>
      </c>
      <c r="F9717">
        <v>129</v>
      </c>
      <c r="G9717" t="str">
        <f>_xlfn.XLOOKUP(F9717,menu_items!$A$1:$A$33,menu_items!$B$1:$B$33,,0,1)</f>
        <v>Mushroom Ravioli</v>
      </c>
      <c r="H9717" t="str">
        <f>_xlfn.XLOOKUP(F9717,menu_items!$A$1:$A$33,menu_items!$C$1:$C$33,,0,1)</f>
        <v>Italian</v>
      </c>
      <c r="I9717">
        <f>_xlfn.XLOOKUP(F9717,menu_items!$A$1:$A$33,menu_items!$D$1:$D$33,,0,1)</f>
        <v>15.5</v>
      </c>
    </row>
    <row r="9718" spans="1:9" hidden="1" x14ac:dyDescent="0.25">
      <c r="A9718" s="2">
        <v>9717</v>
      </c>
      <c r="B9718" s="2">
        <v>4256</v>
      </c>
      <c r="C9718" s="1" t="s">
        <v>41</v>
      </c>
      <c r="D9718" s="3">
        <v>0.7146527777777778</v>
      </c>
      <c r="E9718" s="3" t="str">
        <f>TEXT(Table1[[#This Row],[order_time]],"HH")</f>
        <v>17</v>
      </c>
      <c r="F9718">
        <v>111</v>
      </c>
      <c r="G9718" t="str">
        <f>_xlfn.XLOOKUP(F9718,menu_items!$A$1:$A$33,menu_items!$B$1:$B$33,,0,1)</f>
        <v>California Roll</v>
      </c>
      <c r="H9718" t="str">
        <f>_xlfn.XLOOKUP(F9718,menu_items!$A$1:$A$33,menu_items!$C$1:$C$33,,0,1)</f>
        <v>Asian</v>
      </c>
      <c r="I9718">
        <f>_xlfn.XLOOKUP(F9718,menu_items!$A$1:$A$33,menu_items!$D$1:$D$33,,0,1)</f>
        <v>11.95</v>
      </c>
    </row>
    <row r="9719" spans="1:9" x14ac:dyDescent="0.25">
      <c r="A9719" s="2">
        <v>9718</v>
      </c>
      <c r="B9719" s="2">
        <v>4257</v>
      </c>
      <c r="C9719" s="1" t="s">
        <v>41</v>
      </c>
      <c r="D9719" s="3">
        <v>0.71885416666666668</v>
      </c>
      <c r="E9719" s="3" t="str">
        <f>TEXT(Table1[[#This Row],[order_time]],"HH")</f>
        <v>17</v>
      </c>
      <c r="F9719">
        <v>101</v>
      </c>
      <c r="G9719" t="str">
        <f>_xlfn.XLOOKUP(F9719,menu_items!$A$1:$A$33,menu_items!$B$1:$B$33,,0,1)</f>
        <v>Hamburger</v>
      </c>
      <c r="H9719" t="str">
        <f>_xlfn.XLOOKUP(F9719,menu_items!$A$1:$A$33,menu_items!$C$1:$C$33,,0,1)</f>
        <v>American</v>
      </c>
      <c r="I9719">
        <f>_xlfn.XLOOKUP(F9719,menu_items!$A$1:$A$33,menu_items!$D$1:$D$33,,0,1)</f>
        <v>12.95</v>
      </c>
    </row>
    <row r="9720" spans="1:9" hidden="1" x14ac:dyDescent="0.25">
      <c r="A9720" s="2">
        <v>9719</v>
      </c>
      <c r="B9720" s="2">
        <v>4257</v>
      </c>
      <c r="C9720" s="1" t="s">
        <v>41</v>
      </c>
      <c r="D9720" s="3">
        <v>0.71885416666666668</v>
      </c>
      <c r="E9720" s="3" t="str">
        <f>TEXT(Table1[[#This Row],[order_time]],"HH")</f>
        <v>17</v>
      </c>
      <c r="F9720">
        <v>103</v>
      </c>
      <c r="G9720" t="str">
        <f>_xlfn.XLOOKUP(F9720,menu_items!$A$1:$A$33,menu_items!$B$1:$B$33,,0,1)</f>
        <v>Hot Dog</v>
      </c>
      <c r="H9720" t="str">
        <f>_xlfn.XLOOKUP(F9720,menu_items!$A$1:$A$33,menu_items!$C$1:$C$33,,0,1)</f>
        <v>American</v>
      </c>
      <c r="I9720">
        <f>_xlfn.XLOOKUP(F9720,menu_items!$A$1:$A$33,menu_items!$D$1:$D$33,,0,1)</f>
        <v>9</v>
      </c>
    </row>
    <row r="9721" spans="1:9" hidden="1" x14ac:dyDescent="0.25">
      <c r="A9721" s="2">
        <v>9720</v>
      </c>
      <c r="B9721" s="2">
        <v>4257</v>
      </c>
      <c r="C9721" s="1" t="s">
        <v>41</v>
      </c>
      <c r="D9721" s="3">
        <v>0.71885416666666668</v>
      </c>
      <c r="E9721" s="3" t="str">
        <f>TEXT(Table1[[#This Row],[order_time]],"HH")</f>
        <v>17</v>
      </c>
      <c r="F9721">
        <v>105</v>
      </c>
      <c r="G9721" t="str">
        <f>_xlfn.XLOOKUP(F9721,menu_items!$A$1:$A$33,menu_items!$B$1:$B$33,,0,1)</f>
        <v>Mac &amp; Cheese</v>
      </c>
      <c r="H9721" t="str">
        <f>_xlfn.XLOOKUP(F9721,menu_items!$A$1:$A$33,menu_items!$C$1:$C$33,,0,1)</f>
        <v>American</v>
      </c>
      <c r="I9721">
        <f>_xlfn.XLOOKUP(F9721,menu_items!$A$1:$A$33,menu_items!$D$1:$D$33,,0,1)</f>
        <v>7</v>
      </c>
    </row>
    <row r="9722" spans="1:9" hidden="1" x14ac:dyDescent="0.25">
      <c r="A9722" s="2">
        <v>9721</v>
      </c>
      <c r="B9722" s="2">
        <v>4258</v>
      </c>
      <c r="C9722" s="1" t="s">
        <v>41</v>
      </c>
      <c r="D9722" s="3">
        <v>0.7207986111111111</v>
      </c>
      <c r="E9722" s="3" t="str">
        <f>TEXT(Table1[[#This Row],[order_time]],"HH")</f>
        <v>17</v>
      </c>
      <c r="F9722">
        <v>105</v>
      </c>
      <c r="G9722" t="str">
        <f>_xlfn.XLOOKUP(F9722,menu_items!$A$1:$A$33,menu_items!$B$1:$B$33,,0,1)</f>
        <v>Mac &amp; Cheese</v>
      </c>
      <c r="H9722" t="str">
        <f>_xlfn.XLOOKUP(F9722,menu_items!$A$1:$A$33,menu_items!$C$1:$C$33,,0,1)</f>
        <v>American</v>
      </c>
      <c r="I9722">
        <f>_xlfn.XLOOKUP(F9722,menu_items!$A$1:$A$33,menu_items!$D$1:$D$33,,0,1)</f>
        <v>7</v>
      </c>
    </row>
    <row r="9723" spans="1:9" hidden="1" x14ac:dyDescent="0.25">
      <c r="A9723" s="2">
        <v>9722</v>
      </c>
      <c r="B9723" s="2">
        <v>4259</v>
      </c>
      <c r="C9723" s="1" t="s">
        <v>41</v>
      </c>
      <c r="D9723" s="3">
        <v>0.72651620370370373</v>
      </c>
      <c r="E9723" s="3" t="str">
        <f>TEXT(Table1[[#This Row],[order_time]],"HH")</f>
        <v>17</v>
      </c>
      <c r="F9723">
        <v>107</v>
      </c>
      <c r="G9723" t="str">
        <f>_xlfn.XLOOKUP(F9723,menu_items!$A$1:$A$33,menu_items!$B$1:$B$33,,0,1)</f>
        <v>Orange Chicken</v>
      </c>
      <c r="H9723" t="str">
        <f>_xlfn.XLOOKUP(F9723,menu_items!$A$1:$A$33,menu_items!$C$1:$C$33,,0,1)</f>
        <v>Asian</v>
      </c>
      <c r="I9723">
        <f>_xlfn.XLOOKUP(F9723,menu_items!$A$1:$A$33,menu_items!$D$1:$D$33,,0,1)</f>
        <v>16.5</v>
      </c>
    </row>
    <row r="9724" spans="1:9" hidden="1" x14ac:dyDescent="0.25">
      <c r="A9724" s="2">
        <v>9723</v>
      </c>
      <c r="B9724" s="2">
        <v>4259</v>
      </c>
      <c r="C9724" s="1" t="s">
        <v>41</v>
      </c>
      <c r="D9724" s="3">
        <v>0.72651620370370373</v>
      </c>
      <c r="E9724" s="3" t="str">
        <f>TEXT(Table1[[#This Row],[order_time]],"HH")</f>
        <v>17</v>
      </c>
      <c r="F9724">
        <v>113</v>
      </c>
      <c r="G9724" t="str">
        <f>_xlfn.XLOOKUP(F9724,menu_items!$A$1:$A$33,menu_items!$B$1:$B$33,,0,1)</f>
        <v>Edamame</v>
      </c>
      <c r="H9724" t="str">
        <f>_xlfn.XLOOKUP(F9724,menu_items!$A$1:$A$33,menu_items!$C$1:$C$33,,0,1)</f>
        <v>Asian</v>
      </c>
      <c r="I9724">
        <f>_xlfn.XLOOKUP(F9724,menu_items!$A$1:$A$33,menu_items!$D$1:$D$33,,0,1)</f>
        <v>5</v>
      </c>
    </row>
    <row r="9725" spans="1:9" hidden="1" x14ac:dyDescent="0.25">
      <c r="A9725" s="2">
        <v>9724</v>
      </c>
      <c r="B9725" s="2">
        <v>4260</v>
      </c>
      <c r="C9725" s="1" t="s">
        <v>41</v>
      </c>
      <c r="D9725" s="3">
        <v>0.72765046296296299</v>
      </c>
      <c r="E9725" s="3" t="str">
        <f>TEXT(Table1[[#This Row],[order_time]],"HH")</f>
        <v>17</v>
      </c>
      <c r="F9725">
        <v>105</v>
      </c>
      <c r="G9725" t="str">
        <f>_xlfn.XLOOKUP(F9725,menu_items!$A$1:$A$33,menu_items!$B$1:$B$33,,0,1)</f>
        <v>Mac &amp; Cheese</v>
      </c>
      <c r="H9725" t="str">
        <f>_xlfn.XLOOKUP(F9725,menu_items!$A$1:$A$33,menu_items!$C$1:$C$33,,0,1)</f>
        <v>American</v>
      </c>
      <c r="I9725">
        <f>_xlfn.XLOOKUP(F9725,menu_items!$A$1:$A$33,menu_items!$D$1:$D$33,,0,1)</f>
        <v>7</v>
      </c>
    </row>
    <row r="9726" spans="1:9" hidden="1" x14ac:dyDescent="0.25">
      <c r="A9726" s="2">
        <v>9725</v>
      </c>
      <c r="B9726" s="2">
        <v>4260</v>
      </c>
      <c r="C9726" s="1" t="s">
        <v>41</v>
      </c>
      <c r="D9726" s="3">
        <v>0.72765046296296299</v>
      </c>
      <c r="E9726" s="3" t="str">
        <f>TEXT(Table1[[#This Row],[order_time]],"HH")</f>
        <v>17</v>
      </c>
      <c r="F9726">
        <v>105</v>
      </c>
      <c r="G9726" t="str">
        <f>_xlfn.XLOOKUP(F9726,menu_items!$A$1:$A$33,menu_items!$B$1:$B$33,,0,1)</f>
        <v>Mac &amp; Cheese</v>
      </c>
      <c r="H9726" t="str">
        <f>_xlfn.XLOOKUP(F9726,menu_items!$A$1:$A$33,menu_items!$C$1:$C$33,,0,1)</f>
        <v>American</v>
      </c>
      <c r="I9726">
        <f>_xlfn.XLOOKUP(F9726,menu_items!$A$1:$A$33,menu_items!$D$1:$D$33,,0,1)</f>
        <v>7</v>
      </c>
    </row>
    <row r="9727" spans="1:9" x14ac:dyDescent="0.25">
      <c r="A9727" s="2">
        <v>9726</v>
      </c>
      <c r="B9727" s="2">
        <v>4261</v>
      </c>
      <c r="C9727" s="1" t="s">
        <v>41</v>
      </c>
      <c r="D9727" s="3">
        <v>0.73557870370370371</v>
      </c>
      <c r="E9727" s="3" t="str">
        <f>TEXT(Table1[[#This Row],[order_time]],"HH")</f>
        <v>17</v>
      </c>
      <c r="F9727">
        <v>101</v>
      </c>
      <c r="G9727" t="str">
        <f>_xlfn.XLOOKUP(F9727,menu_items!$A$1:$A$33,menu_items!$B$1:$B$33,,0,1)</f>
        <v>Hamburger</v>
      </c>
      <c r="H9727" t="str">
        <f>_xlfn.XLOOKUP(F9727,menu_items!$A$1:$A$33,menu_items!$C$1:$C$33,,0,1)</f>
        <v>American</v>
      </c>
      <c r="I9727">
        <f>_xlfn.XLOOKUP(F9727,menu_items!$A$1:$A$33,menu_items!$D$1:$D$33,,0,1)</f>
        <v>12.95</v>
      </c>
    </row>
    <row r="9728" spans="1:9" hidden="1" x14ac:dyDescent="0.25">
      <c r="A9728" s="2">
        <v>9727</v>
      </c>
      <c r="B9728" s="2">
        <v>4261</v>
      </c>
      <c r="C9728" s="1" t="s">
        <v>41</v>
      </c>
      <c r="D9728" s="3">
        <v>0.73557870370370371</v>
      </c>
      <c r="E9728" s="3" t="str">
        <f>TEXT(Table1[[#This Row],[order_time]],"HH")</f>
        <v>17</v>
      </c>
      <c r="F9728">
        <v>109</v>
      </c>
      <c r="G9728" t="str">
        <f>_xlfn.XLOOKUP(F9728,menu_items!$A$1:$A$33,menu_items!$B$1:$B$33,,0,1)</f>
        <v>Korean Beef Bowl</v>
      </c>
      <c r="H9728" t="str">
        <f>_xlfn.XLOOKUP(F9728,menu_items!$A$1:$A$33,menu_items!$C$1:$C$33,,0,1)</f>
        <v>Asian</v>
      </c>
      <c r="I9728">
        <f>_xlfn.XLOOKUP(F9728,menu_items!$A$1:$A$33,menu_items!$D$1:$D$33,,0,1)</f>
        <v>17.95</v>
      </c>
    </row>
    <row r="9729" spans="1:9" hidden="1" x14ac:dyDescent="0.25">
      <c r="A9729" s="2">
        <v>9728</v>
      </c>
      <c r="B9729" s="2">
        <v>4261</v>
      </c>
      <c r="C9729" s="1" t="s">
        <v>41</v>
      </c>
      <c r="D9729" s="3">
        <v>0.73557870370370371</v>
      </c>
      <c r="E9729" s="3" t="str">
        <f>TEXT(Table1[[#This Row],[order_time]],"HH")</f>
        <v>17</v>
      </c>
      <c r="F9729">
        <v>113</v>
      </c>
      <c r="G9729" t="str">
        <f>_xlfn.XLOOKUP(F9729,menu_items!$A$1:$A$33,menu_items!$B$1:$B$33,,0,1)</f>
        <v>Edamame</v>
      </c>
      <c r="H9729" t="str">
        <f>_xlfn.XLOOKUP(F9729,menu_items!$A$1:$A$33,menu_items!$C$1:$C$33,,0,1)</f>
        <v>Asian</v>
      </c>
      <c r="I9729">
        <f>_xlfn.XLOOKUP(F9729,menu_items!$A$1:$A$33,menu_items!$D$1:$D$33,,0,1)</f>
        <v>5</v>
      </c>
    </row>
    <row r="9730" spans="1:9" hidden="1" x14ac:dyDescent="0.25">
      <c r="A9730" s="2">
        <v>9729</v>
      </c>
      <c r="B9730" s="2">
        <v>4261</v>
      </c>
      <c r="C9730" s="1" t="s">
        <v>41</v>
      </c>
      <c r="D9730" s="3">
        <v>0.73557870370370371</v>
      </c>
      <c r="E9730" s="3" t="str">
        <f>TEXT(Table1[[#This Row],[order_time]],"HH")</f>
        <v>17</v>
      </c>
      <c r="F9730">
        <v>132</v>
      </c>
      <c r="G9730" t="str">
        <f>_xlfn.XLOOKUP(F9730,menu_items!$A$1:$A$33,menu_items!$B$1:$B$33,,0,1)</f>
        <v>Eggplant Parmesan</v>
      </c>
      <c r="H9730" t="str">
        <f>_xlfn.XLOOKUP(F9730,menu_items!$A$1:$A$33,menu_items!$C$1:$C$33,,0,1)</f>
        <v>Italian</v>
      </c>
      <c r="I9730">
        <f>_xlfn.XLOOKUP(F9730,menu_items!$A$1:$A$33,menu_items!$D$1:$D$33,,0,1)</f>
        <v>16.95</v>
      </c>
    </row>
    <row r="9731" spans="1:9" hidden="1" x14ac:dyDescent="0.25">
      <c r="A9731" s="2">
        <v>9730</v>
      </c>
      <c r="B9731" s="2">
        <v>4262</v>
      </c>
      <c r="C9731" s="1" t="s">
        <v>41</v>
      </c>
      <c r="D9731" s="3">
        <v>0.73907407407407411</v>
      </c>
      <c r="E9731" s="3" t="str">
        <f>TEXT(Table1[[#This Row],[order_time]],"HH")</f>
        <v>17</v>
      </c>
      <c r="F9731">
        <v>126</v>
      </c>
      <c r="G9731" t="str">
        <f>_xlfn.XLOOKUP(F9731,menu_items!$A$1:$A$33,menu_items!$B$1:$B$33,,0,1)</f>
        <v>Fettuccine Alfredo</v>
      </c>
      <c r="H9731" t="str">
        <f>_xlfn.XLOOKUP(F9731,menu_items!$A$1:$A$33,menu_items!$C$1:$C$33,,0,1)</f>
        <v>Italian</v>
      </c>
      <c r="I9731">
        <f>_xlfn.XLOOKUP(F9731,menu_items!$A$1:$A$33,menu_items!$D$1:$D$33,,0,1)</f>
        <v>14.5</v>
      </c>
    </row>
    <row r="9732" spans="1:9" hidden="1" x14ac:dyDescent="0.25">
      <c r="A9732" s="2">
        <v>9731</v>
      </c>
      <c r="B9732" s="2">
        <v>4263</v>
      </c>
      <c r="C9732" s="1" t="s">
        <v>41</v>
      </c>
      <c r="D9732" s="3">
        <v>0.74173611111111115</v>
      </c>
      <c r="E9732" s="3" t="str">
        <f>TEXT(Table1[[#This Row],[order_time]],"HH")</f>
        <v>17</v>
      </c>
      <c r="F9732">
        <v>130</v>
      </c>
      <c r="G9732" t="str">
        <f>_xlfn.XLOOKUP(F9732,menu_items!$A$1:$A$33,menu_items!$B$1:$B$33,,0,1)</f>
        <v>Shrimp Scampi</v>
      </c>
      <c r="H9732" t="str">
        <f>_xlfn.XLOOKUP(F9732,menu_items!$A$1:$A$33,menu_items!$C$1:$C$33,,0,1)</f>
        <v>Italian</v>
      </c>
      <c r="I9732">
        <f>_xlfn.XLOOKUP(F9732,menu_items!$A$1:$A$33,menu_items!$D$1:$D$33,,0,1)</f>
        <v>19.95</v>
      </c>
    </row>
    <row r="9733" spans="1:9" hidden="1" x14ac:dyDescent="0.25">
      <c r="A9733" s="2">
        <v>9732</v>
      </c>
      <c r="B9733" s="2">
        <v>4263</v>
      </c>
      <c r="C9733" s="1" t="s">
        <v>41</v>
      </c>
      <c r="D9733" s="3">
        <v>0.74173611111111115</v>
      </c>
      <c r="E9733" s="3" t="str">
        <f>TEXT(Table1[[#This Row],[order_time]],"HH")</f>
        <v>17</v>
      </c>
      <c r="F9733">
        <v>106</v>
      </c>
      <c r="G9733" t="str">
        <f>_xlfn.XLOOKUP(F9733,menu_items!$A$1:$A$33,menu_items!$B$1:$B$33,,0,1)</f>
        <v>French Fries</v>
      </c>
      <c r="H9733" t="str">
        <f>_xlfn.XLOOKUP(F9733,menu_items!$A$1:$A$33,menu_items!$C$1:$C$33,,0,1)</f>
        <v>American</v>
      </c>
      <c r="I9733">
        <f>_xlfn.XLOOKUP(F9733,menu_items!$A$1:$A$33,menu_items!$D$1:$D$33,,0,1)</f>
        <v>7</v>
      </c>
    </row>
    <row r="9734" spans="1:9" hidden="1" x14ac:dyDescent="0.25">
      <c r="A9734" s="2">
        <v>9733</v>
      </c>
      <c r="B9734" s="2">
        <v>4263</v>
      </c>
      <c r="C9734" s="1" t="s">
        <v>41</v>
      </c>
      <c r="D9734" s="3">
        <v>0.74173611111111115</v>
      </c>
      <c r="E9734" s="3" t="str">
        <f>TEXT(Table1[[#This Row],[order_time]],"HH")</f>
        <v>17</v>
      </c>
      <c r="F9734">
        <v>114</v>
      </c>
      <c r="G9734" t="str">
        <f>_xlfn.XLOOKUP(F9734,menu_items!$A$1:$A$33,menu_items!$B$1:$B$33,,0,1)</f>
        <v>Potstickers</v>
      </c>
      <c r="H9734" t="str">
        <f>_xlfn.XLOOKUP(F9734,menu_items!$A$1:$A$33,menu_items!$C$1:$C$33,,0,1)</f>
        <v>Asian</v>
      </c>
      <c r="I9734">
        <f>_xlfn.XLOOKUP(F9734,menu_items!$A$1:$A$33,menu_items!$D$1:$D$33,,0,1)</f>
        <v>9</v>
      </c>
    </row>
    <row r="9735" spans="1:9" hidden="1" x14ac:dyDescent="0.25">
      <c r="A9735" s="2">
        <v>9734</v>
      </c>
      <c r="B9735" s="2">
        <v>4264</v>
      </c>
      <c r="C9735" s="1" t="s">
        <v>41</v>
      </c>
      <c r="D9735" s="3">
        <v>0.74197916666666663</v>
      </c>
      <c r="E9735" s="3" t="str">
        <f>TEXT(Table1[[#This Row],[order_time]],"HH")</f>
        <v>17</v>
      </c>
      <c r="F9735">
        <v>108</v>
      </c>
      <c r="G9735" t="str">
        <f>_xlfn.XLOOKUP(F9735,menu_items!$A$1:$A$33,menu_items!$B$1:$B$33,,0,1)</f>
        <v>Tofu Pad Thai</v>
      </c>
      <c r="H9735" t="str">
        <f>_xlfn.XLOOKUP(F9735,menu_items!$A$1:$A$33,menu_items!$C$1:$C$33,,0,1)</f>
        <v>Asian</v>
      </c>
      <c r="I9735">
        <f>_xlfn.XLOOKUP(F9735,menu_items!$A$1:$A$33,menu_items!$D$1:$D$33,,0,1)</f>
        <v>14.5</v>
      </c>
    </row>
    <row r="9736" spans="1:9" hidden="1" x14ac:dyDescent="0.25">
      <c r="A9736" s="2">
        <v>9735</v>
      </c>
      <c r="B9736" s="2">
        <v>4264</v>
      </c>
      <c r="C9736" s="1" t="s">
        <v>41</v>
      </c>
      <c r="D9736" s="3">
        <v>0.74197916666666663</v>
      </c>
      <c r="E9736" s="3" t="str">
        <f>TEXT(Table1[[#This Row],[order_time]],"HH")</f>
        <v>17</v>
      </c>
      <c r="F9736">
        <v>129</v>
      </c>
      <c r="G9736" t="str">
        <f>_xlfn.XLOOKUP(F9736,menu_items!$A$1:$A$33,menu_items!$B$1:$B$33,,0,1)</f>
        <v>Mushroom Ravioli</v>
      </c>
      <c r="H9736" t="str">
        <f>_xlfn.XLOOKUP(F9736,menu_items!$A$1:$A$33,menu_items!$C$1:$C$33,,0,1)</f>
        <v>Italian</v>
      </c>
      <c r="I9736">
        <f>_xlfn.XLOOKUP(F9736,menu_items!$A$1:$A$33,menu_items!$D$1:$D$33,,0,1)</f>
        <v>15.5</v>
      </c>
    </row>
    <row r="9737" spans="1:9" hidden="1" x14ac:dyDescent="0.25">
      <c r="A9737" s="2">
        <v>9736</v>
      </c>
      <c r="B9737" s="2">
        <v>4264</v>
      </c>
      <c r="C9737" s="1" t="s">
        <v>41</v>
      </c>
      <c r="D9737" s="3">
        <v>0.74197916666666663</v>
      </c>
      <c r="E9737" s="3" t="str">
        <f>TEXT(Table1[[#This Row],[order_time]],"HH")</f>
        <v>17</v>
      </c>
      <c r="F9737">
        <v>111</v>
      </c>
      <c r="G9737" t="str">
        <f>_xlfn.XLOOKUP(F9737,menu_items!$A$1:$A$33,menu_items!$B$1:$B$33,,0,1)</f>
        <v>California Roll</v>
      </c>
      <c r="H9737" t="str">
        <f>_xlfn.XLOOKUP(F9737,menu_items!$A$1:$A$33,menu_items!$C$1:$C$33,,0,1)</f>
        <v>Asian</v>
      </c>
      <c r="I9737">
        <f>_xlfn.XLOOKUP(F9737,menu_items!$A$1:$A$33,menu_items!$D$1:$D$33,,0,1)</f>
        <v>11.95</v>
      </c>
    </row>
    <row r="9738" spans="1:9" hidden="1" x14ac:dyDescent="0.25">
      <c r="A9738" s="2">
        <v>9737</v>
      </c>
      <c r="B9738" s="2">
        <v>4264</v>
      </c>
      <c r="C9738" s="1" t="s">
        <v>41</v>
      </c>
      <c r="D9738" s="3">
        <v>0.74197916666666663</v>
      </c>
      <c r="E9738" s="3" t="str">
        <f>TEXT(Table1[[#This Row],[order_time]],"HH")</f>
        <v>17</v>
      </c>
      <c r="F9738">
        <v>113</v>
      </c>
      <c r="G9738" t="str">
        <f>_xlfn.XLOOKUP(F9738,menu_items!$A$1:$A$33,menu_items!$B$1:$B$33,,0,1)</f>
        <v>Edamame</v>
      </c>
      <c r="H9738" t="str">
        <f>_xlfn.XLOOKUP(F9738,menu_items!$A$1:$A$33,menu_items!$C$1:$C$33,,0,1)</f>
        <v>Asian</v>
      </c>
      <c r="I9738">
        <f>_xlfn.XLOOKUP(F9738,menu_items!$A$1:$A$33,menu_items!$D$1:$D$33,,0,1)</f>
        <v>5</v>
      </c>
    </row>
    <row r="9739" spans="1:9" hidden="1" x14ac:dyDescent="0.25">
      <c r="A9739" s="2">
        <v>9738</v>
      </c>
      <c r="B9739" s="2">
        <v>4265</v>
      </c>
      <c r="C9739" s="1" t="s">
        <v>41</v>
      </c>
      <c r="D9739" s="3">
        <v>0.74547453703703703</v>
      </c>
      <c r="E9739" s="3" t="str">
        <f>TEXT(Table1[[#This Row],[order_time]],"HH")</f>
        <v>17</v>
      </c>
      <c r="F9739">
        <v>107</v>
      </c>
      <c r="G9739" t="str">
        <f>_xlfn.XLOOKUP(F9739,menu_items!$A$1:$A$33,menu_items!$B$1:$B$33,,0,1)</f>
        <v>Orange Chicken</v>
      </c>
      <c r="H9739" t="str">
        <f>_xlfn.XLOOKUP(F9739,menu_items!$A$1:$A$33,menu_items!$C$1:$C$33,,0,1)</f>
        <v>Asian</v>
      </c>
      <c r="I9739">
        <f>_xlfn.XLOOKUP(F9739,menu_items!$A$1:$A$33,menu_items!$D$1:$D$33,,0,1)</f>
        <v>16.5</v>
      </c>
    </row>
    <row r="9740" spans="1:9" hidden="1" x14ac:dyDescent="0.25">
      <c r="A9740" s="2">
        <v>9739</v>
      </c>
      <c r="B9740" s="2">
        <v>4265</v>
      </c>
      <c r="C9740" s="1" t="s">
        <v>41</v>
      </c>
      <c r="D9740" s="3">
        <v>0.74547453703703703</v>
      </c>
      <c r="E9740" s="3" t="str">
        <f>TEXT(Table1[[#This Row],[order_time]],"HH")</f>
        <v>17</v>
      </c>
      <c r="F9740">
        <v>122</v>
      </c>
      <c r="G9740" t="str">
        <f>_xlfn.XLOOKUP(F9740,menu_items!$A$1:$A$33,menu_items!$B$1:$B$33,,0,1)</f>
        <v>Chips &amp; Salsa</v>
      </c>
      <c r="H9740" t="str">
        <f>_xlfn.XLOOKUP(F9740,menu_items!$A$1:$A$33,menu_items!$C$1:$C$33,,0,1)</f>
        <v>Mexican</v>
      </c>
      <c r="I9740">
        <f>_xlfn.XLOOKUP(F9740,menu_items!$A$1:$A$33,menu_items!$D$1:$D$33,,0,1)</f>
        <v>7</v>
      </c>
    </row>
    <row r="9741" spans="1:9" x14ac:dyDescent="0.25">
      <c r="A9741" s="2">
        <v>9740</v>
      </c>
      <c r="B9741" s="2">
        <v>4266</v>
      </c>
      <c r="C9741" s="1" t="s">
        <v>41</v>
      </c>
      <c r="D9741" s="3">
        <v>0.74618055555555551</v>
      </c>
      <c r="E9741" s="3" t="str">
        <f>TEXT(Table1[[#This Row],[order_time]],"HH")</f>
        <v>17</v>
      </c>
      <c r="F9741">
        <v>101</v>
      </c>
      <c r="G9741" t="str">
        <f>_xlfn.XLOOKUP(F9741,menu_items!$A$1:$A$33,menu_items!$B$1:$B$33,,0,1)</f>
        <v>Hamburger</v>
      </c>
      <c r="H9741" t="str">
        <f>_xlfn.XLOOKUP(F9741,menu_items!$A$1:$A$33,menu_items!$C$1:$C$33,,0,1)</f>
        <v>American</v>
      </c>
      <c r="I9741">
        <f>_xlfn.XLOOKUP(F9741,menu_items!$A$1:$A$33,menu_items!$D$1:$D$33,,0,1)</f>
        <v>12.95</v>
      </c>
    </row>
    <row r="9742" spans="1:9" hidden="1" x14ac:dyDescent="0.25">
      <c r="A9742" s="2">
        <v>9741</v>
      </c>
      <c r="B9742" s="2">
        <v>4266</v>
      </c>
      <c r="C9742" s="1" t="s">
        <v>41</v>
      </c>
      <c r="D9742" s="3">
        <v>0.74618055555555551</v>
      </c>
      <c r="E9742" s="3" t="str">
        <f>TEXT(Table1[[#This Row],[order_time]],"HH")</f>
        <v>17</v>
      </c>
      <c r="F9742">
        <v>107</v>
      </c>
      <c r="G9742" t="str">
        <f>_xlfn.XLOOKUP(F9742,menu_items!$A$1:$A$33,menu_items!$B$1:$B$33,,0,1)</f>
        <v>Orange Chicken</v>
      </c>
      <c r="H9742" t="str">
        <f>_xlfn.XLOOKUP(F9742,menu_items!$A$1:$A$33,menu_items!$C$1:$C$33,,0,1)</f>
        <v>Asian</v>
      </c>
      <c r="I9742">
        <f>_xlfn.XLOOKUP(F9742,menu_items!$A$1:$A$33,menu_items!$D$1:$D$33,,0,1)</f>
        <v>16.5</v>
      </c>
    </row>
    <row r="9743" spans="1:9" hidden="1" x14ac:dyDescent="0.25">
      <c r="A9743" s="2">
        <v>9742</v>
      </c>
      <c r="B9743" s="2">
        <v>4266</v>
      </c>
      <c r="C9743" s="1" t="s">
        <v>41</v>
      </c>
      <c r="D9743" s="3">
        <v>0.74618055555555551</v>
      </c>
      <c r="E9743" s="3" t="str">
        <f>TEXT(Table1[[#This Row],[order_time]],"HH")</f>
        <v>17</v>
      </c>
      <c r="F9743">
        <v>106</v>
      </c>
      <c r="G9743" t="str">
        <f>_xlfn.XLOOKUP(F9743,menu_items!$A$1:$A$33,menu_items!$B$1:$B$33,,0,1)</f>
        <v>French Fries</v>
      </c>
      <c r="H9743" t="str">
        <f>_xlfn.XLOOKUP(F9743,menu_items!$A$1:$A$33,menu_items!$C$1:$C$33,,0,1)</f>
        <v>American</v>
      </c>
      <c r="I9743">
        <f>_xlfn.XLOOKUP(F9743,menu_items!$A$1:$A$33,menu_items!$D$1:$D$33,,0,1)</f>
        <v>7</v>
      </c>
    </row>
    <row r="9744" spans="1:9" hidden="1" x14ac:dyDescent="0.25">
      <c r="A9744" s="2">
        <v>9743</v>
      </c>
      <c r="B9744" s="2">
        <v>4267</v>
      </c>
      <c r="C9744" s="1" t="s">
        <v>41</v>
      </c>
      <c r="D9744" s="3">
        <v>0.75550925925925927</v>
      </c>
      <c r="E9744" s="3" t="str">
        <f>TEXT(Table1[[#This Row],[order_time]],"HH")</f>
        <v>18</v>
      </c>
      <c r="F9744">
        <v>107</v>
      </c>
      <c r="G9744" t="str">
        <f>_xlfn.XLOOKUP(F9744,menu_items!$A$1:$A$33,menu_items!$B$1:$B$33,,0,1)</f>
        <v>Orange Chicken</v>
      </c>
      <c r="H9744" t="str">
        <f>_xlfn.XLOOKUP(F9744,menu_items!$A$1:$A$33,menu_items!$C$1:$C$33,,0,1)</f>
        <v>Asian</v>
      </c>
      <c r="I9744">
        <f>_xlfn.XLOOKUP(F9744,menu_items!$A$1:$A$33,menu_items!$D$1:$D$33,,0,1)</f>
        <v>16.5</v>
      </c>
    </row>
    <row r="9745" spans="1:9" hidden="1" x14ac:dyDescent="0.25">
      <c r="A9745" s="2">
        <v>9744</v>
      </c>
      <c r="B9745" s="2">
        <v>4267</v>
      </c>
      <c r="C9745" s="1" t="s">
        <v>41</v>
      </c>
      <c r="D9745" s="3">
        <v>0.75550925925925927</v>
      </c>
      <c r="E9745" s="3" t="str">
        <f>TEXT(Table1[[#This Row],[order_time]],"HH")</f>
        <v>18</v>
      </c>
      <c r="F9745">
        <v>102</v>
      </c>
      <c r="G9745" t="str">
        <f>_xlfn.XLOOKUP(F9745,menu_items!$A$1:$A$33,menu_items!$B$1:$B$33,,0,1)</f>
        <v>Cheeseburger</v>
      </c>
      <c r="H9745" t="str">
        <f>_xlfn.XLOOKUP(F9745,menu_items!$A$1:$A$33,menu_items!$C$1:$C$33,,0,1)</f>
        <v>American</v>
      </c>
      <c r="I9745">
        <f>_xlfn.XLOOKUP(F9745,menu_items!$A$1:$A$33,menu_items!$D$1:$D$33,,0,1)</f>
        <v>13.95</v>
      </c>
    </row>
    <row r="9746" spans="1:9" hidden="1" x14ac:dyDescent="0.25">
      <c r="A9746" s="2">
        <v>9745</v>
      </c>
      <c r="B9746" s="2">
        <v>4267</v>
      </c>
      <c r="C9746" s="1" t="s">
        <v>41</v>
      </c>
      <c r="D9746" s="3">
        <v>0.75550925925925927</v>
      </c>
      <c r="E9746" s="3" t="str">
        <f>TEXT(Table1[[#This Row],[order_time]],"HH")</f>
        <v>18</v>
      </c>
      <c r="F9746">
        <v>106</v>
      </c>
      <c r="G9746" t="str">
        <f>_xlfn.XLOOKUP(F9746,menu_items!$A$1:$A$33,menu_items!$B$1:$B$33,,0,1)</f>
        <v>French Fries</v>
      </c>
      <c r="H9746" t="str">
        <f>_xlfn.XLOOKUP(F9746,menu_items!$A$1:$A$33,menu_items!$C$1:$C$33,,0,1)</f>
        <v>American</v>
      </c>
      <c r="I9746">
        <f>_xlfn.XLOOKUP(F9746,menu_items!$A$1:$A$33,menu_items!$D$1:$D$33,,0,1)</f>
        <v>7</v>
      </c>
    </row>
    <row r="9747" spans="1:9" hidden="1" x14ac:dyDescent="0.25">
      <c r="A9747" s="2">
        <v>9746</v>
      </c>
      <c r="B9747" s="2">
        <v>4268</v>
      </c>
      <c r="C9747" s="1" t="s">
        <v>41</v>
      </c>
      <c r="D9747" s="3">
        <v>0.77142361111111113</v>
      </c>
      <c r="E9747" s="3" t="str">
        <f>TEXT(Table1[[#This Row],[order_time]],"HH")</f>
        <v>18</v>
      </c>
      <c r="F9747">
        <v>108</v>
      </c>
      <c r="G9747" t="str">
        <f>_xlfn.XLOOKUP(F9747,menu_items!$A$1:$A$33,menu_items!$B$1:$B$33,,0,1)</f>
        <v>Tofu Pad Thai</v>
      </c>
      <c r="H9747" t="str">
        <f>_xlfn.XLOOKUP(F9747,menu_items!$A$1:$A$33,menu_items!$C$1:$C$33,,0,1)</f>
        <v>Asian</v>
      </c>
      <c r="I9747">
        <f>_xlfn.XLOOKUP(F9747,menu_items!$A$1:$A$33,menu_items!$D$1:$D$33,,0,1)</f>
        <v>14.5</v>
      </c>
    </row>
    <row r="9748" spans="1:9" hidden="1" x14ac:dyDescent="0.25">
      <c r="A9748" s="2">
        <v>9747</v>
      </c>
      <c r="B9748" s="2">
        <v>4269</v>
      </c>
      <c r="C9748" s="1" t="s">
        <v>41</v>
      </c>
      <c r="D9748" s="3">
        <v>0.78118055555555554</v>
      </c>
      <c r="E9748" s="3" t="str">
        <f>TEXT(Table1[[#This Row],[order_time]],"HH")</f>
        <v>18</v>
      </c>
      <c r="F9748">
        <v>108</v>
      </c>
      <c r="G9748" t="str">
        <f>_xlfn.XLOOKUP(F9748,menu_items!$A$1:$A$33,menu_items!$B$1:$B$33,,0,1)</f>
        <v>Tofu Pad Thai</v>
      </c>
      <c r="H9748" t="str">
        <f>_xlfn.XLOOKUP(F9748,menu_items!$A$1:$A$33,menu_items!$C$1:$C$33,,0,1)</f>
        <v>Asian</v>
      </c>
      <c r="I9748">
        <f>_xlfn.XLOOKUP(F9748,menu_items!$A$1:$A$33,menu_items!$D$1:$D$33,,0,1)</f>
        <v>14.5</v>
      </c>
    </row>
    <row r="9749" spans="1:9" hidden="1" x14ac:dyDescent="0.25">
      <c r="A9749" s="2">
        <v>9748</v>
      </c>
      <c r="B9749" s="2">
        <v>4269</v>
      </c>
      <c r="C9749" s="1" t="s">
        <v>41</v>
      </c>
      <c r="D9749" s="3">
        <v>0.78118055555555554</v>
      </c>
      <c r="E9749" s="3" t="str">
        <f>TEXT(Table1[[#This Row],[order_time]],"HH")</f>
        <v>18</v>
      </c>
      <c r="F9749">
        <v>117</v>
      </c>
      <c r="G9749" t="str">
        <f>_xlfn.XLOOKUP(F9749,menu_items!$A$1:$A$33,menu_items!$B$1:$B$33,,0,1)</f>
        <v>Chicken Burrito</v>
      </c>
      <c r="H9749" t="str">
        <f>_xlfn.XLOOKUP(F9749,menu_items!$A$1:$A$33,menu_items!$C$1:$C$33,,0,1)</f>
        <v>Mexican</v>
      </c>
      <c r="I9749">
        <f>_xlfn.XLOOKUP(F9749,menu_items!$A$1:$A$33,menu_items!$D$1:$D$33,,0,1)</f>
        <v>12.95</v>
      </c>
    </row>
    <row r="9750" spans="1:9" hidden="1" x14ac:dyDescent="0.25">
      <c r="A9750" s="2">
        <v>9749</v>
      </c>
      <c r="B9750" s="2">
        <v>4269</v>
      </c>
      <c r="C9750" s="1" t="s">
        <v>41</v>
      </c>
      <c r="D9750" s="3">
        <v>0.78118055555555554</v>
      </c>
      <c r="E9750" s="3" t="str">
        <f>TEXT(Table1[[#This Row],[order_time]],"HH")</f>
        <v>18</v>
      </c>
      <c r="F9750">
        <v>105</v>
      </c>
      <c r="G9750" t="str">
        <f>_xlfn.XLOOKUP(F9750,menu_items!$A$1:$A$33,menu_items!$B$1:$B$33,,0,1)</f>
        <v>Mac &amp; Cheese</v>
      </c>
      <c r="H9750" t="str">
        <f>_xlfn.XLOOKUP(F9750,menu_items!$A$1:$A$33,menu_items!$C$1:$C$33,,0,1)</f>
        <v>American</v>
      </c>
      <c r="I9750">
        <f>_xlfn.XLOOKUP(F9750,menu_items!$A$1:$A$33,menu_items!$D$1:$D$33,,0,1)</f>
        <v>7</v>
      </c>
    </row>
    <row r="9751" spans="1:9" hidden="1" x14ac:dyDescent="0.25">
      <c r="A9751" s="2">
        <v>9750</v>
      </c>
      <c r="B9751" s="2">
        <v>4269</v>
      </c>
      <c r="C9751" s="1" t="s">
        <v>41</v>
      </c>
      <c r="D9751" s="3">
        <v>0.78118055555555554</v>
      </c>
      <c r="E9751" s="3" t="str">
        <f>TEXT(Table1[[#This Row],[order_time]],"HH")</f>
        <v>18</v>
      </c>
      <c r="F9751" t="s">
        <v>5</v>
      </c>
      <c r="G9751" t="e">
        <f>_xlfn.XLOOKUP(F9751,menu_items!$A$1:$A$33,menu_items!$B$1:$B$33,,0,1)</f>
        <v>#N/A</v>
      </c>
      <c r="H9751" t="e">
        <f>_xlfn.XLOOKUP(F9751,menu_items!$A$1:$A$33,menu_items!$C$1:$C$33,,0,1)</f>
        <v>#N/A</v>
      </c>
      <c r="I9751" t="e">
        <f>_xlfn.XLOOKUP(F9751,menu_items!$A$1:$A$33,menu_items!$D$1:$D$33,,0,1)</f>
        <v>#N/A</v>
      </c>
    </row>
    <row r="9752" spans="1:9" hidden="1" x14ac:dyDescent="0.25">
      <c r="A9752" s="2">
        <v>9751</v>
      </c>
      <c r="B9752" s="2">
        <v>4270</v>
      </c>
      <c r="C9752" s="1" t="s">
        <v>41</v>
      </c>
      <c r="D9752" s="3">
        <v>0.78343750000000001</v>
      </c>
      <c r="E9752" s="3" t="str">
        <f>TEXT(Table1[[#This Row],[order_time]],"HH")</f>
        <v>18</v>
      </c>
      <c r="F9752">
        <v>129</v>
      </c>
      <c r="G9752" t="str">
        <f>_xlfn.XLOOKUP(F9752,menu_items!$A$1:$A$33,menu_items!$B$1:$B$33,,0,1)</f>
        <v>Mushroom Ravioli</v>
      </c>
      <c r="H9752" t="str">
        <f>_xlfn.XLOOKUP(F9752,menu_items!$A$1:$A$33,menu_items!$C$1:$C$33,,0,1)</f>
        <v>Italian</v>
      </c>
      <c r="I9752">
        <f>_xlfn.XLOOKUP(F9752,menu_items!$A$1:$A$33,menu_items!$D$1:$D$33,,0,1)</f>
        <v>15.5</v>
      </c>
    </row>
    <row r="9753" spans="1:9" hidden="1" x14ac:dyDescent="0.25">
      <c r="A9753" s="2">
        <v>9752</v>
      </c>
      <c r="B9753" s="2">
        <v>4270</v>
      </c>
      <c r="C9753" s="1" t="s">
        <v>41</v>
      </c>
      <c r="D9753" s="3">
        <v>0.78343750000000001</v>
      </c>
      <c r="E9753" s="3" t="str">
        <f>TEXT(Table1[[#This Row],[order_time]],"HH")</f>
        <v>18</v>
      </c>
      <c r="F9753">
        <v>112</v>
      </c>
      <c r="G9753" t="str">
        <f>_xlfn.XLOOKUP(F9753,menu_items!$A$1:$A$33,menu_items!$B$1:$B$33,,0,1)</f>
        <v>Salmon Roll</v>
      </c>
      <c r="H9753" t="str">
        <f>_xlfn.XLOOKUP(F9753,menu_items!$A$1:$A$33,menu_items!$C$1:$C$33,,0,1)</f>
        <v>Asian</v>
      </c>
      <c r="I9753">
        <f>_xlfn.XLOOKUP(F9753,menu_items!$A$1:$A$33,menu_items!$D$1:$D$33,,0,1)</f>
        <v>14.95</v>
      </c>
    </row>
    <row r="9754" spans="1:9" hidden="1" x14ac:dyDescent="0.25">
      <c r="A9754" s="2">
        <v>9753</v>
      </c>
      <c r="B9754" s="2">
        <v>4271</v>
      </c>
      <c r="C9754" s="1" t="s">
        <v>41</v>
      </c>
      <c r="D9754" s="3">
        <v>0.78748842592592594</v>
      </c>
      <c r="E9754" s="3" t="str">
        <f>TEXT(Table1[[#This Row],[order_time]],"HH")</f>
        <v>18</v>
      </c>
      <c r="F9754">
        <v>107</v>
      </c>
      <c r="G9754" t="str">
        <f>_xlfn.XLOOKUP(F9754,menu_items!$A$1:$A$33,menu_items!$B$1:$B$33,,0,1)</f>
        <v>Orange Chicken</v>
      </c>
      <c r="H9754" t="str">
        <f>_xlfn.XLOOKUP(F9754,menu_items!$A$1:$A$33,menu_items!$C$1:$C$33,,0,1)</f>
        <v>Asian</v>
      </c>
      <c r="I9754">
        <f>_xlfn.XLOOKUP(F9754,menu_items!$A$1:$A$33,menu_items!$D$1:$D$33,,0,1)</f>
        <v>16.5</v>
      </c>
    </row>
    <row r="9755" spans="1:9" hidden="1" x14ac:dyDescent="0.25">
      <c r="A9755" s="2">
        <v>9754</v>
      </c>
      <c r="B9755" s="2">
        <v>4271</v>
      </c>
      <c r="C9755" s="1" t="s">
        <v>41</v>
      </c>
      <c r="D9755" s="3">
        <v>0.78748842592592594</v>
      </c>
      <c r="E9755" s="3" t="str">
        <f>TEXT(Table1[[#This Row],[order_time]],"HH")</f>
        <v>18</v>
      </c>
      <c r="F9755">
        <v>115</v>
      </c>
      <c r="G9755" t="str">
        <f>_xlfn.XLOOKUP(F9755,menu_items!$A$1:$A$33,menu_items!$B$1:$B$33,,0,1)</f>
        <v>Chicken Tacos</v>
      </c>
      <c r="H9755" t="str">
        <f>_xlfn.XLOOKUP(F9755,menu_items!$A$1:$A$33,menu_items!$C$1:$C$33,,0,1)</f>
        <v>Mexican</v>
      </c>
      <c r="I9755">
        <f>_xlfn.XLOOKUP(F9755,menu_items!$A$1:$A$33,menu_items!$D$1:$D$33,,0,1)</f>
        <v>11.95</v>
      </c>
    </row>
    <row r="9756" spans="1:9" hidden="1" x14ac:dyDescent="0.25">
      <c r="A9756" s="2">
        <v>9755</v>
      </c>
      <c r="B9756" s="2">
        <v>4271</v>
      </c>
      <c r="C9756" s="1" t="s">
        <v>41</v>
      </c>
      <c r="D9756" s="3">
        <v>0.78748842592592594</v>
      </c>
      <c r="E9756" s="3" t="str">
        <f>TEXT(Table1[[#This Row],[order_time]],"HH")</f>
        <v>18</v>
      </c>
      <c r="F9756">
        <v>106</v>
      </c>
      <c r="G9756" t="str">
        <f>_xlfn.XLOOKUP(F9756,menu_items!$A$1:$A$33,menu_items!$B$1:$B$33,,0,1)</f>
        <v>French Fries</v>
      </c>
      <c r="H9756" t="str">
        <f>_xlfn.XLOOKUP(F9756,menu_items!$A$1:$A$33,menu_items!$C$1:$C$33,,0,1)</f>
        <v>American</v>
      </c>
      <c r="I9756">
        <f>_xlfn.XLOOKUP(F9756,menu_items!$A$1:$A$33,menu_items!$D$1:$D$33,,0,1)</f>
        <v>7</v>
      </c>
    </row>
    <row r="9757" spans="1:9" hidden="1" x14ac:dyDescent="0.25">
      <c r="A9757" s="2">
        <v>9756</v>
      </c>
      <c r="B9757" s="2">
        <v>4272</v>
      </c>
      <c r="C9757" s="1" t="s">
        <v>41</v>
      </c>
      <c r="D9757" s="3">
        <v>0.79173611111111108</v>
      </c>
      <c r="E9757" s="3" t="str">
        <f>TEXT(Table1[[#This Row],[order_time]],"HH")</f>
        <v>19</v>
      </c>
      <c r="F9757">
        <v>119</v>
      </c>
      <c r="G9757" t="str">
        <f>_xlfn.XLOOKUP(F9757,menu_items!$A$1:$A$33,menu_items!$B$1:$B$33,,0,1)</f>
        <v>Chicken Torta</v>
      </c>
      <c r="H9757" t="str">
        <f>_xlfn.XLOOKUP(F9757,menu_items!$A$1:$A$33,menu_items!$C$1:$C$33,,0,1)</f>
        <v>Mexican</v>
      </c>
      <c r="I9757">
        <f>_xlfn.XLOOKUP(F9757,menu_items!$A$1:$A$33,menu_items!$D$1:$D$33,,0,1)</f>
        <v>11.95</v>
      </c>
    </row>
    <row r="9758" spans="1:9" hidden="1" x14ac:dyDescent="0.25">
      <c r="A9758" s="2">
        <v>9757</v>
      </c>
      <c r="B9758" s="2">
        <v>4272</v>
      </c>
      <c r="C9758" s="1" t="s">
        <v>41</v>
      </c>
      <c r="D9758" s="3">
        <v>0.79173611111111108</v>
      </c>
      <c r="E9758" s="3" t="str">
        <f>TEXT(Table1[[#This Row],[order_time]],"HH")</f>
        <v>19</v>
      </c>
      <c r="F9758">
        <v>123</v>
      </c>
      <c r="G9758" t="str">
        <f>_xlfn.XLOOKUP(F9758,menu_items!$A$1:$A$33,menu_items!$B$1:$B$33,,0,1)</f>
        <v>Chips &amp; Guacamole</v>
      </c>
      <c r="H9758" t="str">
        <f>_xlfn.XLOOKUP(F9758,menu_items!$A$1:$A$33,menu_items!$C$1:$C$33,,0,1)</f>
        <v>Mexican</v>
      </c>
      <c r="I9758">
        <f>_xlfn.XLOOKUP(F9758,menu_items!$A$1:$A$33,menu_items!$D$1:$D$33,,0,1)</f>
        <v>9</v>
      </c>
    </row>
    <row r="9759" spans="1:9" hidden="1" x14ac:dyDescent="0.25">
      <c r="A9759" s="2">
        <v>9758</v>
      </c>
      <c r="B9759" s="2">
        <v>4273</v>
      </c>
      <c r="C9759" s="1" t="s">
        <v>41</v>
      </c>
      <c r="D9759" s="3">
        <v>0.80129629629629628</v>
      </c>
      <c r="E9759" s="3" t="str">
        <f>TEXT(Table1[[#This Row],[order_time]],"HH")</f>
        <v>19</v>
      </c>
      <c r="F9759">
        <v>129</v>
      </c>
      <c r="G9759" t="str">
        <f>_xlfn.XLOOKUP(F9759,menu_items!$A$1:$A$33,menu_items!$B$1:$B$33,,0,1)</f>
        <v>Mushroom Ravioli</v>
      </c>
      <c r="H9759" t="str">
        <f>_xlfn.XLOOKUP(F9759,menu_items!$A$1:$A$33,menu_items!$C$1:$C$33,,0,1)</f>
        <v>Italian</v>
      </c>
      <c r="I9759">
        <f>_xlfn.XLOOKUP(F9759,menu_items!$A$1:$A$33,menu_items!$D$1:$D$33,,0,1)</f>
        <v>15.5</v>
      </c>
    </row>
    <row r="9760" spans="1:9" hidden="1" x14ac:dyDescent="0.25">
      <c r="A9760" s="2">
        <v>9759</v>
      </c>
      <c r="B9760" s="2">
        <v>4273</v>
      </c>
      <c r="C9760" s="1" t="s">
        <v>41</v>
      </c>
      <c r="D9760" s="3">
        <v>0.80129629629629628</v>
      </c>
      <c r="E9760" s="3" t="str">
        <f>TEXT(Table1[[#This Row],[order_time]],"HH")</f>
        <v>19</v>
      </c>
      <c r="F9760">
        <v>112</v>
      </c>
      <c r="G9760" t="str">
        <f>_xlfn.XLOOKUP(F9760,menu_items!$A$1:$A$33,menu_items!$B$1:$B$33,,0,1)</f>
        <v>Salmon Roll</v>
      </c>
      <c r="H9760" t="str">
        <f>_xlfn.XLOOKUP(F9760,menu_items!$A$1:$A$33,menu_items!$C$1:$C$33,,0,1)</f>
        <v>Asian</v>
      </c>
      <c r="I9760">
        <f>_xlfn.XLOOKUP(F9760,menu_items!$A$1:$A$33,menu_items!$D$1:$D$33,,0,1)</f>
        <v>14.95</v>
      </c>
    </row>
    <row r="9761" spans="1:9" hidden="1" x14ac:dyDescent="0.25">
      <c r="A9761" s="2">
        <v>9760</v>
      </c>
      <c r="B9761" s="2">
        <v>4273</v>
      </c>
      <c r="C9761" s="1" t="s">
        <v>41</v>
      </c>
      <c r="D9761" s="3">
        <v>0.80129629629629628</v>
      </c>
      <c r="E9761" s="3" t="str">
        <f>TEXT(Table1[[#This Row],[order_time]],"HH")</f>
        <v>19</v>
      </c>
      <c r="F9761">
        <v>113</v>
      </c>
      <c r="G9761" t="str">
        <f>_xlfn.XLOOKUP(F9761,menu_items!$A$1:$A$33,menu_items!$B$1:$B$33,,0,1)</f>
        <v>Edamame</v>
      </c>
      <c r="H9761" t="str">
        <f>_xlfn.XLOOKUP(F9761,menu_items!$A$1:$A$33,menu_items!$C$1:$C$33,,0,1)</f>
        <v>Asian</v>
      </c>
      <c r="I9761">
        <f>_xlfn.XLOOKUP(F9761,menu_items!$A$1:$A$33,menu_items!$D$1:$D$33,,0,1)</f>
        <v>5</v>
      </c>
    </row>
    <row r="9762" spans="1:9" hidden="1" x14ac:dyDescent="0.25">
      <c r="A9762" s="2">
        <v>9761</v>
      </c>
      <c r="B9762" s="2">
        <v>4274</v>
      </c>
      <c r="C9762" s="1" t="s">
        <v>41</v>
      </c>
      <c r="D9762" s="3">
        <v>0.80839120370370365</v>
      </c>
      <c r="E9762" s="3" t="str">
        <f>TEXT(Table1[[#This Row],[order_time]],"HH")</f>
        <v>19</v>
      </c>
      <c r="F9762">
        <v>125</v>
      </c>
      <c r="G9762" t="str">
        <f>_xlfn.XLOOKUP(F9762,menu_items!$A$1:$A$33,menu_items!$B$1:$B$33,,0,1)</f>
        <v>Spaghetti &amp; Meatballs</v>
      </c>
      <c r="H9762" t="str">
        <f>_xlfn.XLOOKUP(F9762,menu_items!$A$1:$A$33,menu_items!$C$1:$C$33,,0,1)</f>
        <v>Italian</v>
      </c>
      <c r="I9762">
        <f>_xlfn.XLOOKUP(F9762,menu_items!$A$1:$A$33,menu_items!$D$1:$D$33,,0,1)</f>
        <v>17.95</v>
      </c>
    </row>
    <row r="9763" spans="1:9" hidden="1" x14ac:dyDescent="0.25">
      <c r="A9763" s="2">
        <v>9762</v>
      </c>
      <c r="B9763" s="2">
        <v>4275</v>
      </c>
      <c r="C9763" s="1" t="s">
        <v>41</v>
      </c>
      <c r="D9763" s="3">
        <v>0.80920138888888893</v>
      </c>
      <c r="E9763" s="3" t="str">
        <f>TEXT(Table1[[#This Row],[order_time]],"HH")</f>
        <v>19</v>
      </c>
      <c r="F9763">
        <v>104</v>
      </c>
      <c r="G9763" t="str">
        <f>_xlfn.XLOOKUP(F9763,menu_items!$A$1:$A$33,menu_items!$B$1:$B$33,,0,1)</f>
        <v>Veggie Burger</v>
      </c>
      <c r="H9763" t="str">
        <f>_xlfn.XLOOKUP(F9763,menu_items!$A$1:$A$33,menu_items!$C$1:$C$33,,0,1)</f>
        <v>American</v>
      </c>
      <c r="I9763">
        <f>_xlfn.XLOOKUP(F9763,menu_items!$A$1:$A$33,menu_items!$D$1:$D$33,,0,1)</f>
        <v>10.5</v>
      </c>
    </row>
    <row r="9764" spans="1:9" hidden="1" x14ac:dyDescent="0.25">
      <c r="A9764" s="2">
        <v>9763</v>
      </c>
      <c r="B9764" s="2">
        <v>4276</v>
      </c>
      <c r="C9764" s="1" t="s">
        <v>41</v>
      </c>
      <c r="D9764" s="3">
        <v>0.80994212962962964</v>
      </c>
      <c r="E9764" s="3" t="str">
        <f>TEXT(Table1[[#This Row],[order_time]],"HH")</f>
        <v>19</v>
      </c>
      <c r="F9764">
        <v>110</v>
      </c>
      <c r="G9764" t="str">
        <f>_xlfn.XLOOKUP(F9764,menu_items!$A$1:$A$33,menu_items!$B$1:$B$33,,0,1)</f>
        <v>Pork Ramen</v>
      </c>
      <c r="H9764" t="str">
        <f>_xlfn.XLOOKUP(F9764,menu_items!$A$1:$A$33,menu_items!$C$1:$C$33,,0,1)</f>
        <v>Asian</v>
      </c>
      <c r="I9764">
        <f>_xlfn.XLOOKUP(F9764,menu_items!$A$1:$A$33,menu_items!$D$1:$D$33,,0,1)</f>
        <v>17.95</v>
      </c>
    </row>
    <row r="9765" spans="1:9" hidden="1" x14ac:dyDescent="0.25">
      <c r="A9765" s="2">
        <v>9764</v>
      </c>
      <c r="B9765" s="2">
        <v>4276</v>
      </c>
      <c r="C9765" s="1" t="s">
        <v>41</v>
      </c>
      <c r="D9765" s="3">
        <v>0.80994212962962964</v>
      </c>
      <c r="E9765" s="3" t="str">
        <f>TEXT(Table1[[#This Row],[order_time]],"HH")</f>
        <v>19</v>
      </c>
      <c r="F9765">
        <v>117</v>
      </c>
      <c r="G9765" t="str">
        <f>_xlfn.XLOOKUP(F9765,menu_items!$A$1:$A$33,menu_items!$B$1:$B$33,,0,1)</f>
        <v>Chicken Burrito</v>
      </c>
      <c r="H9765" t="str">
        <f>_xlfn.XLOOKUP(F9765,menu_items!$A$1:$A$33,menu_items!$C$1:$C$33,,0,1)</f>
        <v>Mexican</v>
      </c>
      <c r="I9765">
        <f>_xlfn.XLOOKUP(F9765,menu_items!$A$1:$A$33,menu_items!$D$1:$D$33,,0,1)</f>
        <v>12.95</v>
      </c>
    </row>
    <row r="9766" spans="1:9" hidden="1" x14ac:dyDescent="0.25">
      <c r="A9766" s="2">
        <v>9765</v>
      </c>
      <c r="B9766" s="2">
        <v>4276</v>
      </c>
      <c r="C9766" s="1" t="s">
        <v>41</v>
      </c>
      <c r="D9766" s="3">
        <v>0.80994212962962964</v>
      </c>
      <c r="E9766" s="3" t="str">
        <f>TEXT(Table1[[#This Row],[order_time]],"HH")</f>
        <v>19</v>
      </c>
      <c r="F9766">
        <v>127</v>
      </c>
      <c r="G9766" t="str">
        <f>_xlfn.XLOOKUP(F9766,menu_items!$A$1:$A$33,menu_items!$B$1:$B$33,,0,1)</f>
        <v>Meat Lasagna</v>
      </c>
      <c r="H9766" t="str">
        <f>_xlfn.XLOOKUP(F9766,menu_items!$A$1:$A$33,menu_items!$C$1:$C$33,,0,1)</f>
        <v>Italian</v>
      </c>
      <c r="I9766">
        <f>_xlfn.XLOOKUP(F9766,menu_items!$A$1:$A$33,menu_items!$D$1:$D$33,,0,1)</f>
        <v>17.95</v>
      </c>
    </row>
    <row r="9767" spans="1:9" hidden="1" x14ac:dyDescent="0.25">
      <c r="A9767" s="2">
        <v>9766</v>
      </c>
      <c r="B9767" s="2">
        <v>4276</v>
      </c>
      <c r="C9767" s="1" t="s">
        <v>41</v>
      </c>
      <c r="D9767" s="3">
        <v>0.80994212962962964</v>
      </c>
      <c r="E9767" s="3" t="str">
        <f>TEXT(Table1[[#This Row],[order_time]],"HH")</f>
        <v>19</v>
      </c>
      <c r="F9767">
        <v>131</v>
      </c>
      <c r="G9767" t="str">
        <f>_xlfn.XLOOKUP(F9767,menu_items!$A$1:$A$33,menu_items!$B$1:$B$33,,0,1)</f>
        <v>Chicken Parmesan</v>
      </c>
      <c r="H9767" t="str">
        <f>_xlfn.XLOOKUP(F9767,menu_items!$A$1:$A$33,menu_items!$C$1:$C$33,,0,1)</f>
        <v>Italian</v>
      </c>
      <c r="I9767">
        <f>_xlfn.XLOOKUP(F9767,menu_items!$A$1:$A$33,menu_items!$D$1:$D$33,,0,1)</f>
        <v>17.95</v>
      </c>
    </row>
    <row r="9768" spans="1:9" hidden="1" x14ac:dyDescent="0.25">
      <c r="A9768" s="2">
        <v>9767</v>
      </c>
      <c r="B9768" s="2">
        <v>4277</v>
      </c>
      <c r="C9768" s="1" t="s">
        <v>41</v>
      </c>
      <c r="D9768" s="3">
        <v>0.81175925925925929</v>
      </c>
      <c r="E9768" s="3" t="str">
        <f>TEXT(Table1[[#This Row],[order_time]],"HH")</f>
        <v>19</v>
      </c>
      <c r="F9768">
        <v>117</v>
      </c>
      <c r="G9768" t="str">
        <f>_xlfn.XLOOKUP(F9768,menu_items!$A$1:$A$33,menu_items!$B$1:$B$33,,0,1)</f>
        <v>Chicken Burrito</v>
      </c>
      <c r="H9768" t="str">
        <f>_xlfn.XLOOKUP(F9768,menu_items!$A$1:$A$33,menu_items!$C$1:$C$33,,0,1)</f>
        <v>Mexican</v>
      </c>
      <c r="I9768">
        <f>_xlfn.XLOOKUP(F9768,menu_items!$A$1:$A$33,menu_items!$D$1:$D$33,,0,1)</f>
        <v>12.95</v>
      </c>
    </row>
    <row r="9769" spans="1:9" hidden="1" x14ac:dyDescent="0.25">
      <c r="A9769" s="2">
        <v>9768</v>
      </c>
      <c r="B9769" s="2">
        <v>4277</v>
      </c>
      <c r="C9769" s="1" t="s">
        <v>41</v>
      </c>
      <c r="D9769" s="3">
        <v>0.81175925925925929</v>
      </c>
      <c r="E9769" s="3" t="str">
        <f>TEXT(Table1[[#This Row],[order_time]],"HH")</f>
        <v>19</v>
      </c>
      <c r="F9769">
        <v>127</v>
      </c>
      <c r="G9769" t="str">
        <f>_xlfn.XLOOKUP(F9769,menu_items!$A$1:$A$33,menu_items!$B$1:$B$33,,0,1)</f>
        <v>Meat Lasagna</v>
      </c>
      <c r="H9769" t="str">
        <f>_xlfn.XLOOKUP(F9769,menu_items!$A$1:$A$33,menu_items!$C$1:$C$33,,0,1)</f>
        <v>Italian</v>
      </c>
      <c r="I9769">
        <f>_xlfn.XLOOKUP(F9769,menu_items!$A$1:$A$33,menu_items!$D$1:$D$33,,0,1)</f>
        <v>17.95</v>
      </c>
    </row>
    <row r="9770" spans="1:9" x14ac:dyDescent="0.25">
      <c r="A9770" s="2">
        <v>9769</v>
      </c>
      <c r="B9770" s="2">
        <v>4278</v>
      </c>
      <c r="C9770" s="1" t="s">
        <v>41</v>
      </c>
      <c r="D9770" s="3">
        <v>0.81393518518518515</v>
      </c>
      <c r="E9770" s="3" t="str">
        <f>TEXT(Table1[[#This Row],[order_time]],"HH")</f>
        <v>19</v>
      </c>
      <c r="F9770">
        <v>101</v>
      </c>
      <c r="G9770" t="str">
        <f>_xlfn.XLOOKUP(F9770,menu_items!$A$1:$A$33,menu_items!$B$1:$B$33,,0,1)</f>
        <v>Hamburger</v>
      </c>
      <c r="H9770" t="str">
        <f>_xlfn.XLOOKUP(F9770,menu_items!$A$1:$A$33,menu_items!$C$1:$C$33,,0,1)</f>
        <v>American</v>
      </c>
      <c r="I9770">
        <f>_xlfn.XLOOKUP(F9770,menu_items!$A$1:$A$33,menu_items!$D$1:$D$33,,0,1)</f>
        <v>12.95</v>
      </c>
    </row>
    <row r="9771" spans="1:9" hidden="1" x14ac:dyDescent="0.25">
      <c r="A9771" s="2">
        <v>9770</v>
      </c>
      <c r="B9771" s="2">
        <v>4278</v>
      </c>
      <c r="C9771" s="1" t="s">
        <v>41</v>
      </c>
      <c r="D9771" s="3">
        <v>0.81393518518518515</v>
      </c>
      <c r="E9771" s="3" t="str">
        <f>TEXT(Table1[[#This Row],[order_time]],"HH")</f>
        <v>19</v>
      </c>
      <c r="F9771">
        <v>106</v>
      </c>
      <c r="G9771" t="str">
        <f>_xlfn.XLOOKUP(F9771,menu_items!$A$1:$A$33,menu_items!$B$1:$B$33,,0,1)</f>
        <v>French Fries</v>
      </c>
      <c r="H9771" t="str">
        <f>_xlfn.XLOOKUP(F9771,menu_items!$A$1:$A$33,menu_items!$C$1:$C$33,,0,1)</f>
        <v>American</v>
      </c>
      <c r="I9771">
        <f>_xlfn.XLOOKUP(F9771,menu_items!$A$1:$A$33,menu_items!$D$1:$D$33,,0,1)</f>
        <v>7</v>
      </c>
    </row>
    <row r="9772" spans="1:9" hidden="1" x14ac:dyDescent="0.25">
      <c r="A9772" s="2">
        <v>9771</v>
      </c>
      <c r="B9772" s="2">
        <v>4279</v>
      </c>
      <c r="C9772" s="1" t="s">
        <v>41</v>
      </c>
      <c r="D9772" s="3">
        <v>0.81627314814814811</v>
      </c>
      <c r="E9772" s="3" t="str">
        <f>TEXT(Table1[[#This Row],[order_time]],"HH")</f>
        <v>19</v>
      </c>
      <c r="F9772">
        <v>121</v>
      </c>
      <c r="G9772" t="str">
        <f>_xlfn.XLOOKUP(F9772,menu_items!$A$1:$A$33,menu_items!$B$1:$B$33,,0,1)</f>
        <v>Cheese Quesadillas</v>
      </c>
      <c r="H9772" t="str">
        <f>_xlfn.XLOOKUP(F9772,menu_items!$A$1:$A$33,menu_items!$C$1:$C$33,,0,1)</f>
        <v>Mexican</v>
      </c>
      <c r="I9772">
        <f>_xlfn.XLOOKUP(F9772,menu_items!$A$1:$A$33,menu_items!$D$1:$D$33,,0,1)</f>
        <v>10.5</v>
      </c>
    </row>
    <row r="9773" spans="1:9" hidden="1" x14ac:dyDescent="0.25">
      <c r="A9773" s="2">
        <v>9772</v>
      </c>
      <c r="B9773" s="2">
        <v>4279</v>
      </c>
      <c r="C9773" s="1" t="s">
        <v>41</v>
      </c>
      <c r="D9773" s="3">
        <v>0.81627314814814811</v>
      </c>
      <c r="E9773" s="3" t="str">
        <f>TEXT(Table1[[#This Row],[order_time]],"HH")</f>
        <v>19</v>
      </c>
      <c r="F9773">
        <v>132</v>
      </c>
      <c r="G9773" t="str">
        <f>_xlfn.XLOOKUP(F9773,menu_items!$A$1:$A$33,menu_items!$B$1:$B$33,,0,1)</f>
        <v>Eggplant Parmesan</v>
      </c>
      <c r="H9773" t="str">
        <f>_xlfn.XLOOKUP(F9773,menu_items!$A$1:$A$33,menu_items!$C$1:$C$33,,0,1)</f>
        <v>Italian</v>
      </c>
      <c r="I9773">
        <f>_xlfn.XLOOKUP(F9773,menu_items!$A$1:$A$33,menu_items!$D$1:$D$33,,0,1)</f>
        <v>16.95</v>
      </c>
    </row>
    <row r="9774" spans="1:9" hidden="1" x14ac:dyDescent="0.25">
      <c r="A9774" s="2">
        <v>9773</v>
      </c>
      <c r="B9774" s="2">
        <v>4280</v>
      </c>
      <c r="C9774" s="1" t="s">
        <v>41</v>
      </c>
      <c r="D9774" s="3">
        <v>0.82155092592592593</v>
      </c>
      <c r="E9774" s="3" t="str">
        <f>TEXT(Table1[[#This Row],[order_time]],"HH")</f>
        <v>19</v>
      </c>
      <c r="F9774">
        <v>129</v>
      </c>
      <c r="G9774" t="str">
        <f>_xlfn.XLOOKUP(F9774,menu_items!$A$1:$A$33,menu_items!$B$1:$B$33,,0,1)</f>
        <v>Mushroom Ravioli</v>
      </c>
      <c r="H9774" t="str">
        <f>_xlfn.XLOOKUP(F9774,menu_items!$A$1:$A$33,menu_items!$C$1:$C$33,,0,1)</f>
        <v>Italian</v>
      </c>
      <c r="I9774">
        <f>_xlfn.XLOOKUP(F9774,menu_items!$A$1:$A$33,menu_items!$D$1:$D$33,,0,1)</f>
        <v>15.5</v>
      </c>
    </row>
    <row r="9775" spans="1:9" hidden="1" x14ac:dyDescent="0.25">
      <c r="A9775" s="2">
        <v>9774</v>
      </c>
      <c r="B9775" s="2">
        <v>4281</v>
      </c>
      <c r="C9775" s="1" t="s">
        <v>41</v>
      </c>
      <c r="D9775" s="3">
        <v>0.82560185185185186</v>
      </c>
      <c r="E9775" s="3" t="str">
        <f>TEXT(Table1[[#This Row],[order_time]],"HH")</f>
        <v>19</v>
      </c>
      <c r="F9775">
        <v>120</v>
      </c>
      <c r="G9775" t="str">
        <f>_xlfn.XLOOKUP(F9775,menu_items!$A$1:$A$33,menu_items!$B$1:$B$33,,0,1)</f>
        <v>Steak Torta</v>
      </c>
      <c r="H9775" t="str">
        <f>_xlfn.XLOOKUP(F9775,menu_items!$A$1:$A$33,menu_items!$C$1:$C$33,,0,1)</f>
        <v>Mexican</v>
      </c>
      <c r="I9775">
        <f>_xlfn.XLOOKUP(F9775,menu_items!$A$1:$A$33,menu_items!$D$1:$D$33,,0,1)</f>
        <v>13.95</v>
      </c>
    </row>
    <row r="9776" spans="1:9" hidden="1" x14ac:dyDescent="0.25">
      <c r="A9776" s="2">
        <v>9775</v>
      </c>
      <c r="B9776" s="2">
        <v>4282</v>
      </c>
      <c r="C9776" s="1" t="s">
        <v>41</v>
      </c>
      <c r="D9776" s="3">
        <v>0.82568287037037036</v>
      </c>
      <c r="E9776" s="3" t="str">
        <f>TEXT(Table1[[#This Row],[order_time]],"HH")</f>
        <v>19</v>
      </c>
      <c r="F9776">
        <v>128</v>
      </c>
      <c r="G9776" t="str">
        <f>_xlfn.XLOOKUP(F9776,menu_items!$A$1:$A$33,menu_items!$B$1:$B$33,,0,1)</f>
        <v>Cheese Lasagna</v>
      </c>
      <c r="H9776" t="str">
        <f>_xlfn.XLOOKUP(F9776,menu_items!$A$1:$A$33,menu_items!$C$1:$C$33,,0,1)</f>
        <v>Italian</v>
      </c>
      <c r="I9776">
        <f>_xlfn.XLOOKUP(F9776,menu_items!$A$1:$A$33,menu_items!$D$1:$D$33,,0,1)</f>
        <v>15.5</v>
      </c>
    </row>
    <row r="9777" spans="1:9" hidden="1" x14ac:dyDescent="0.25">
      <c r="A9777" s="2">
        <v>9776</v>
      </c>
      <c r="B9777" s="2">
        <v>4282</v>
      </c>
      <c r="C9777" s="1" t="s">
        <v>41</v>
      </c>
      <c r="D9777" s="3">
        <v>0.82568287037037036</v>
      </c>
      <c r="E9777" s="3" t="str">
        <f>TEXT(Table1[[#This Row],[order_time]],"HH")</f>
        <v>19</v>
      </c>
      <c r="F9777">
        <v>106</v>
      </c>
      <c r="G9777" t="str">
        <f>_xlfn.XLOOKUP(F9777,menu_items!$A$1:$A$33,menu_items!$B$1:$B$33,,0,1)</f>
        <v>French Fries</v>
      </c>
      <c r="H9777" t="str">
        <f>_xlfn.XLOOKUP(F9777,menu_items!$A$1:$A$33,menu_items!$C$1:$C$33,,0,1)</f>
        <v>American</v>
      </c>
      <c r="I9777">
        <f>_xlfn.XLOOKUP(F9777,menu_items!$A$1:$A$33,menu_items!$D$1:$D$33,,0,1)</f>
        <v>7</v>
      </c>
    </row>
    <row r="9778" spans="1:9" hidden="1" x14ac:dyDescent="0.25">
      <c r="A9778" s="2">
        <v>9777</v>
      </c>
      <c r="B9778" s="2">
        <v>4283</v>
      </c>
      <c r="C9778" s="1" t="s">
        <v>41</v>
      </c>
      <c r="D9778" s="3">
        <v>0.83373842592592595</v>
      </c>
      <c r="E9778" s="3" t="str">
        <f>TEXT(Table1[[#This Row],[order_time]],"HH")</f>
        <v>20</v>
      </c>
      <c r="F9778">
        <v>125</v>
      </c>
      <c r="G9778" t="str">
        <f>_xlfn.XLOOKUP(F9778,menu_items!$A$1:$A$33,menu_items!$B$1:$B$33,,0,1)</f>
        <v>Spaghetti &amp; Meatballs</v>
      </c>
      <c r="H9778" t="str">
        <f>_xlfn.XLOOKUP(F9778,menu_items!$A$1:$A$33,menu_items!$C$1:$C$33,,0,1)</f>
        <v>Italian</v>
      </c>
      <c r="I9778">
        <f>_xlfn.XLOOKUP(F9778,menu_items!$A$1:$A$33,menu_items!$D$1:$D$33,,0,1)</f>
        <v>17.95</v>
      </c>
    </row>
    <row r="9779" spans="1:9" hidden="1" x14ac:dyDescent="0.25">
      <c r="A9779" s="2">
        <v>9778</v>
      </c>
      <c r="B9779" s="2">
        <v>4283</v>
      </c>
      <c r="C9779" s="1" t="s">
        <v>41</v>
      </c>
      <c r="D9779" s="3">
        <v>0.83373842592592595</v>
      </c>
      <c r="E9779" s="3" t="str">
        <f>TEXT(Table1[[#This Row],[order_time]],"HH")</f>
        <v>20</v>
      </c>
      <c r="F9779">
        <v>109</v>
      </c>
      <c r="G9779" t="str">
        <f>_xlfn.XLOOKUP(F9779,menu_items!$A$1:$A$33,menu_items!$B$1:$B$33,,0,1)</f>
        <v>Korean Beef Bowl</v>
      </c>
      <c r="H9779" t="str">
        <f>_xlfn.XLOOKUP(F9779,menu_items!$A$1:$A$33,menu_items!$C$1:$C$33,,0,1)</f>
        <v>Asian</v>
      </c>
      <c r="I9779">
        <f>_xlfn.XLOOKUP(F9779,menu_items!$A$1:$A$33,menu_items!$D$1:$D$33,,0,1)</f>
        <v>17.95</v>
      </c>
    </row>
    <row r="9780" spans="1:9" x14ac:dyDescent="0.25">
      <c r="A9780" s="2">
        <v>9779</v>
      </c>
      <c r="B9780" s="2">
        <v>4284</v>
      </c>
      <c r="C9780" s="1" t="s">
        <v>41</v>
      </c>
      <c r="D9780" s="3">
        <v>0.83444444444444443</v>
      </c>
      <c r="E9780" s="3" t="str">
        <f>TEXT(Table1[[#This Row],[order_time]],"HH")</f>
        <v>20</v>
      </c>
      <c r="F9780">
        <v>101</v>
      </c>
      <c r="G9780" t="str">
        <f>_xlfn.XLOOKUP(F9780,menu_items!$A$1:$A$33,menu_items!$B$1:$B$33,,0,1)</f>
        <v>Hamburger</v>
      </c>
      <c r="H9780" t="str">
        <f>_xlfn.XLOOKUP(F9780,menu_items!$A$1:$A$33,menu_items!$C$1:$C$33,,0,1)</f>
        <v>American</v>
      </c>
      <c r="I9780">
        <f>_xlfn.XLOOKUP(F9780,menu_items!$A$1:$A$33,menu_items!$D$1:$D$33,,0,1)</f>
        <v>12.95</v>
      </c>
    </row>
    <row r="9781" spans="1:9" hidden="1" x14ac:dyDescent="0.25">
      <c r="A9781" s="2">
        <v>9780</v>
      </c>
      <c r="B9781" s="2">
        <v>4284</v>
      </c>
      <c r="C9781" s="1" t="s">
        <v>41</v>
      </c>
      <c r="D9781" s="3">
        <v>0.83444444444444443</v>
      </c>
      <c r="E9781" s="3" t="str">
        <f>TEXT(Table1[[#This Row],[order_time]],"HH")</f>
        <v>20</v>
      </c>
      <c r="F9781">
        <v>106</v>
      </c>
      <c r="G9781" t="str">
        <f>_xlfn.XLOOKUP(F9781,menu_items!$A$1:$A$33,menu_items!$B$1:$B$33,,0,1)</f>
        <v>French Fries</v>
      </c>
      <c r="H9781" t="str">
        <f>_xlfn.XLOOKUP(F9781,menu_items!$A$1:$A$33,menu_items!$C$1:$C$33,,0,1)</f>
        <v>American</v>
      </c>
      <c r="I9781">
        <f>_xlfn.XLOOKUP(F9781,menu_items!$A$1:$A$33,menu_items!$D$1:$D$33,,0,1)</f>
        <v>7</v>
      </c>
    </row>
    <row r="9782" spans="1:9" hidden="1" x14ac:dyDescent="0.25">
      <c r="A9782" s="2">
        <v>9781</v>
      </c>
      <c r="B9782" s="2">
        <v>4285</v>
      </c>
      <c r="C9782" s="1" t="s">
        <v>41</v>
      </c>
      <c r="D9782" s="3">
        <v>0.83861111111111108</v>
      </c>
      <c r="E9782" s="3" t="str">
        <f>TEXT(Table1[[#This Row],[order_time]],"HH")</f>
        <v>20</v>
      </c>
      <c r="F9782">
        <v>108</v>
      </c>
      <c r="G9782" t="str">
        <f>_xlfn.XLOOKUP(F9782,menu_items!$A$1:$A$33,menu_items!$B$1:$B$33,,0,1)</f>
        <v>Tofu Pad Thai</v>
      </c>
      <c r="H9782" t="str">
        <f>_xlfn.XLOOKUP(F9782,menu_items!$A$1:$A$33,menu_items!$C$1:$C$33,,0,1)</f>
        <v>Asian</v>
      </c>
      <c r="I9782">
        <f>_xlfn.XLOOKUP(F9782,menu_items!$A$1:$A$33,menu_items!$D$1:$D$33,,0,1)</f>
        <v>14.5</v>
      </c>
    </row>
    <row r="9783" spans="1:9" hidden="1" x14ac:dyDescent="0.25">
      <c r="A9783" s="2">
        <v>9782</v>
      </c>
      <c r="B9783" s="2">
        <v>4285</v>
      </c>
      <c r="C9783" s="1" t="s">
        <v>41</v>
      </c>
      <c r="D9783" s="3">
        <v>0.83861111111111108</v>
      </c>
      <c r="E9783" s="3" t="str">
        <f>TEXT(Table1[[#This Row],[order_time]],"HH")</f>
        <v>20</v>
      </c>
      <c r="F9783">
        <v>110</v>
      </c>
      <c r="G9783" t="str">
        <f>_xlfn.XLOOKUP(F9783,menu_items!$A$1:$A$33,menu_items!$B$1:$B$33,,0,1)</f>
        <v>Pork Ramen</v>
      </c>
      <c r="H9783" t="str">
        <f>_xlfn.XLOOKUP(F9783,menu_items!$A$1:$A$33,menu_items!$C$1:$C$33,,0,1)</f>
        <v>Asian</v>
      </c>
      <c r="I9783">
        <f>_xlfn.XLOOKUP(F9783,menu_items!$A$1:$A$33,menu_items!$D$1:$D$33,,0,1)</f>
        <v>17.95</v>
      </c>
    </row>
    <row r="9784" spans="1:9" hidden="1" x14ac:dyDescent="0.25">
      <c r="A9784" s="2">
        <v>9783</v>
      </c>
      <c r="B9784" s="2">
        <v>4285</v>
      </c>
      <c r="C9784" s="1" t="s">
        <v>41</v>
      </c>
      <c r="D9784" s="3">
        <v>0.83861111111111108</v>
      </c>
      <c r="E9784" s="3" t="str">
        <f>TEXT(Table1[[#This Row],[order_time]],"HH")</f>
        <v>20</v>
      </c>
      <c r="F9784">
        <v>118</v>
      </c>
      <c r="G9784" t="str">
        <f>_xlfn.XLOOKUP(F9784,menu_items!$A$1:$A$33,menu_items!$B$1:$B$33,,0,1)</f>
        <v>Steak Burrito</v>
      </c>
      <c r="H9784" t="str">
        <f>_xlfn.XLOOKUP(F9784,menu_items!$A$1:$A$33,menu_items!$C$1:$C$33,,0,1)</f>
        <v>Mexican</v>
      </c>
      <c r="I9784">
        <f>_xlfn.XLOOKUP(F9784,menu_items!$A$1:$A$33,menu_items!$D$1:$D$33,,0,1)</f>
        <v>14.95</v>
      </c>
    </row>
    <row r="9785" spans="1:9" hidden="1" x14ac:dyDescent="0.25">
      <c r="A9785" s="2">
        <v>9784</v>
      </c>
      <c r="B9785" s="2">
        <v>4285</v>
      </c>
      <c r="C9785" s="1" t="s">
        <v>41</v>
      </c>
      <c r="D9785" s="3">
        <v>0.83861111111111108</v>
      </c>
      <c r="E9785" s="3" t="str">
        <f>TEXT(Table1[[#This Row],[order_time]],"HH")</f>
        <v>20</v>
      </c>
      <c r="F9785">
        <v>130</v>
      </c>
      <c r="G9785" t="str">
        <f>_xlfn.XLOOKUP(F9785,menu_items!$A$1:$A$33,menu_items!$B$1:$B$33,,0,1)</f>
        <v>Shrimp Scampi</v>
      </c>
      <c r="H9785" t="str">
        <f>_xlfn.XLOOKUP(F9785,menu_items!$A$1:$A$33,menu_items!$C$1:$C$33,,0,1)</f>
        <v>Italian</v>
      </c>
      <c r="I9785">
        <f>_xlfn.XLOOKUP(F9785,menu_items!$A$1:$A$33,menu_items!$D$1:$D$33,,0,1)</f>
        <v>19.95</v>
      </c>
    </row>
    <row r="9786" spans="1:9" hidden="1" x14ac:dyDescent="0.25">
      <c r="A9786" s="2">
        <v>9785</v>
      </c>
      <c r="B9786" s="2">
        <v>4286</v>
      </c>
      <c r="C9786" s="1" t="s">
        <v>41</v>
      </c>
      <c r="D9786" s="3">
        <v>0.83983796296296298</v>
      </c>
      <c r="E9786" s="3" t="str">
        <f>TEXT(Table1[[#This Row],[order_time]],"HH")</f>
        <v>20</v>
      </c>
      <c r="F9786">
        <v>130</v>
      </c>
      <c r="G9786" t="str">
        <f>_xlfn.XLOOKUP(F9786,menu_items!$A$1:$A$33,menu_items!$B$1:$B$33,,0,1)</f>
        <v>Shrimp Scampi</v>
      </c>
      <c r="H9786" t="str">
        <f>_xlfn.XLOOKUP(F9786,menu_items!$A$1:$A$33,menu_items!$C$1:$C$33,,0,1)</f>
        <v>Italian</v>
      </c>
      <c r="I9786">
        <f>_xlfn.XLOOKUP(F9786,menu_items!$A$1:$A$33,menu_items!$D$1:$D$33,,0,1)</f>
        <v>19.95</v>
      </c>
    </row>
    <row r="9787" spans="1:9" hidden="1" x14ac:dyDescent="0.25">
      <c r="A9787" s="2">
        <v>9786</v>
      </c>
      <c r="B9787" s="2">
        <v>4287</v>
      </c>
      <c r="C9787" s="1" t="s">
        <v>41</v>
      </c>
      <c r="D9787" s="3">
        <v>0.84888888888888892</v>
      </c>
      <c r="E9787" s="3" t="str">
        <f>TEXT(Table1[[#This Row],[order_time]],"HH")</f>
        <v>20</v>
      </c>
      <c r="F9787">
        <v>107</v>
      </c>
      <c r="G9787" t="str">
        <f>_xlfn.XLOOKUP(F9787,menu_items!$A$1:$A$33,menu_items!$B$1:$B$33,,0,1)</f>
        <v>Orange Chicken</v>
      </c>
      <c r="H9787" t="str">
        <f>_xlfn.XLOOKUP(F9787,menu_items!$A$1:$A$33,menu_items!$C$1:$C$33,,0,1)</f>
        <v>Asian</v>
      </c>
      <c r="I9787">
        <f>_xlfn.XLOOKUP(F9787,menu_items!$A$1:$A$33,menu_items!$D$1:$D$33,,0,1)</f>
        <v>16.5</v>
      </c>
    </row>
    <row r="9788" spans="1:9" hidden="1" x14ac:dyDescent="0.25">
      <c r="A9788" s="2">
        <v>9787</v>
      </c>
      <c r="B9788" s="2">
        <v>4287</v>
      </c>
      <c r="C9788" s="1" t="s">
        <v>41</v>
      </c>
      <c r="D9788" s="3">
        <v>0.84888888888888892</v>
      </c>
      <c r="E9788" s="3" t="str">
        <f>TEXT(Table1[[#This Row],[order_time]],"HH")</f>
        <v>20</v>
      </c>
      <c r="F9788">
        <v>109</v>
      </c>
      <c r="G9788" t="str">
        <f>_xlfn.XLOOKUP(F9788,menu_items!$A$1:$A$33,menu_items!$B$1:$B$33,,0,1)</f>
        <v>Korean Beef Bowl</v>
      </c>
      <c r="H9788" t="str">
        <f>_xlfn.XLOOKUP(F9788,menu_items!$A$1:$A$33,menu_items!$C$1:$C$33,,0,1)</f>
        <v>Asian</v>
      </c>
      <c r="I9788">
        <f>_xlfn.XLOOKUP(F9788,menu_items!$A$1:$A$33,menu_items!$D$1:$D$33,,0,1)</f>
        <v>17.95</v>
      </c>
    </row>
    <row r="9789" spans="1:9" hidden="1" x14ac:dyDescent="0.25">
      <c r="A9789" s="2">
        <v>9788</v>
      </c>
      <c r="B9789" s="2">
        <v>4288</v>
      </c>
      <c r="C9789" s="1" t="s">
        <v>41</v>
      </c>
      <c r="D9789" s="3">
        <v>0.85649305555555555</v>
      </c>
      <c r="E9789" s="3" t="str">
        <f>TEXT(Table1[[#This Row],[order_time]],"HH")</f>
        <v>20</v>
      </c>
      <c r="F9789">
        <v>107</v>
      </c>
      <c r="G9789" t="str">
        <f>_xlfn.XLOOKUP(F9789,menu_items!$A$1:$A$33,menu_items!$B$1:$B$33,,0,1)</f>
        <v>Orange Chicken</v>
      </c>
      <c r="H9789" t="str">
        <f>_xlfn.XLOOKUP(F9789,menu_items!$A$1:$A$33,menu_items!$C$1:$C$33,,0,1)</f>
        <v>Asian</v>
      </c>
      <c r="I9789">
        <f>_xlfn.XLOOKUP(F9789,menu_items!$A$1:$A$33,menu_items!$D$1:$D$33,,0,1)</f>
        <v>16.5</v>
      </c>
    </row>
    <row r="9790" spans="1:9" hidden="1" x14ac:dyDescent="0.25">
      <c r="A9790" s="2">
        <v>9789</v>
      </c>
      <c r="B9790" s="2">
        <v>4288</v>
      </c>
      <c r="C9790" s="1" t="s">
        <v>41</v>
      </c>
      <c r="D9790" s="3">
        <v>0.85649305555555555</v>
      </c>
      <c r="E9790" s="3" t="str">
        <f>TEXT(Table1[[#This Row],[order_time]],"HH")</f>
        <v>20</v>
      </c>
      <c r="F9790">
        <v>127</v>
      </c>
      <c r="G9790" t="str">
        <f>_xlfn.XLOOKUP(F9790,menu_items!$A$1:$A$33,menu_items!$B$1:$B$33,,0,1)</f>
        <v>Meat Lasagna</v>
      </c>
      <c r="H9790" t="str">
        <f>_xlfn.XLOOKUP(F9790,menu_items!$A$1:$A$33,menu_items!$C$1:$C$33,,0,1)</f>
        <v>Italian</v>
      </c>
      <c r="I9790">
        <f>_xlfn.XLOOKUP(F9790,menu_items!$A$1:$A$33,menu_items!$D$1:$D$33,,0,1)</f>
        <v>17.95</v>
      </c>
    </row>
    <row r="9791" spans="1:9" hidden="1" x14ac:dyDescent="0.25">
      <c r="A9791" s="2">
        <v>9790</v>
      </c>
      <c r="B9791" s="2">
        <v>4288</v>
      </c>
      <c r="C9791" s="1" t="s">
        <v>41</v>
      </c>
      <c r="D9791" s="3">
        <v>0.85649305555555555</v>
      </c>
      <c r="E9791" s="3" t="str">
        <f>TEXT(Table1[[#This Row],[order_time]],"HH")</f>
        <v>20</v>
      </c>
      <c r="F9791">
        <v>130</v>
      </c>
      <c r="G9791" t="str">
        <f>_xlfn.XLOOKUP(F9791,menu_items!$A$1:$A$33,menu_items!$B$1:$B$33,,0,1)</f>
        <v>Shrimp Scampi</v>
      </c>
      <c r="H9791" t="str">
        <f>_xlfn.XLOOKUP(F9791,menu_items!$A$1:$A$33,menu_items!$C$1:$C$33,,0,1)</f>
        <v>Italian</v>
      </c>
      <c r="I9791">
        <f>_xlfn.XLOOKUP(F9791,menu_items!$A$1:$A$33,menu_items!$D$1:$D$33,,0,1)</f>
        <v>19.95</v>
      </c>
    </row>
    <row r="9792" spans="1:9" hidden="1" x14ac:dyDescent="0.25">
      <c r="A9792" s="2">
        <v>9791</v>
      </c>
      <c r="B9792" s="2">
        <v>4289</v>
      </c>
      <c r="C9792" s="1" t="s">
        <v>41</v>
      </c>
      <c r="D9792" s="3">
        <v>0.86627314814814815</v>
      </c>
      <c r="E9792" s="3" t="str">
        <f>TEXT(Table1[[#This Row],[order_time]],"HH")</f>
        <v>20</v>
      </c>
      <c r="F9792">
        <v>124</v>
      </c>
      <c r="G9792" t="str">
        <f>_xlfn.XLOOKUP(F9792,menu_items!$A$1:$A$33,menu_items!$B$1:$B$33,,0,1)</f>
        <v>Spaghetti</v>
      </c>
      <c r="H9792" t="str">
        <f>_xlfn.XLOOKUP(F9792,menu_items!$A$1:$A$33,menu_items!$C$1:$C$33,,0,1)</f>
        <v>Italian</v>
      </c>
      <c r="I9792">
        <f>_xlfn.XLOOKUP(F9792,menu_items!$A$1:$A$33,menu_items!$D$1:$D$33,,0,1)</f>
        <v>14.5</v>
      </c>
    </row>
    <row r="9793" spans="1:9" hidden="1" x14ac:dyDescent="0.25">
      <c r="A9793" s="2">
        <v>9792</v>
      </c>
      <c r="B9793" s="2">
        <v>4289</v>
      </c>
      <c r="C9793" s="1" t="s">
        <v>41</v>
      </c>
      <c r="D9793" s="3">
        <v>0.86627314814814815</v>
      </c>
      <c r="E9793" s="3" t="str">
        <f>TEXT(Table1[[#This Row],[order_time]],"HH")</f>
        <v>20</v>
      </c>
      <c r="F9793">
        <v>117</v>
      </c>
      <c r="G9793" t="str">
        <f>_xlfn.XLOOKUP(F9793,menu_items!$A$1:$A$33,menu_items!$B$1:$B$33,,0,1)</f>
        <v>Chicken Burrito</v>
      </c>
      <c r="H9793" t="str">
        <f>_xlfn.XLOOKUP(F9793,menu_items!$A$1:$A$33,menu_items!$C$1:$C$33,,0,1)</f>
        <v>Mexican</v>
      </c>
      <c r="I9793">
        <f>_xlfn.XLOOKUP(F9793,menu_items!$A$1:$A$33,menu_items!$D$1:$D$33,,0,1)</f>
        <v>12.95</v>
      </c>
    </row>
    <row r="9794" spans="1:9" hidden="1" x14ac:dyDescent="0.25">
      <c r="A9794" s="2">
        <v>9793</v>
      </c>
      <c r="B9794" s="2">
        <v>4289</v>
      </c>
      <c r="C9794" s="1" t="s">
        <v>41</v>
      </c>
      <c r="D9794" s="3">
        <v>0.86627314814814815</v>
      </c>
      <c r="E9794" s="3" t="str">
        <f>TEXT(Table1[[#This Row],[order_time]],"HH")</f>
        <v>20</v>
      </c>
      <c r="F9794">
        <v>105</v>
      </c>
      <c r="G9794" t="str">
        <f>_xlfn.XLOOKUP(F9794,menu_items!$A$1:$A$33,menu_items!$B$1:$B$33,,0,1)</f>
        <v>Mac &amp; Cheese</v>
      </c>
      <c r="H9794" t="str">
        <f>_xlfn.XLOOKUP(F9794,menu_items!$A$1:$A$33,menu_items!$C$1:$C$33,,0,1)</f>
        <v>American</v>
      </c>
      <c r="I9794">
        <f>_xlfn.XLOOKUP(F9794,menu_items!$A$1:$A$33,menu_items!$D$1:$D$33,,0,1)</f>
        <v>7</v>
      </c>
    </row>
    <row r="9795" spans="1:9" hidden="1" x14ac:dyDescent="0.25">
      <c r="A9795" s="2">
        <v>9794</v>
      </c>
      <c r="B9795" s="2">
        <v>4290</v>
      </c>
      <c r="C9795" s="1" t="s">
        <v>41</v>
      </c>
      <c r="D9795" s="3">
        <v>0.86912037037037038</v>
      </c>
      <c r="E9795" s="3" t="str">
        <f>TEXT(Table1[[#This Row],[order_time]],"HH")</f>
        <v>20</v>
      </c>
      <c r="F9795">
        <v>113</v>
      </c>
      <c r="G9795" t="str">
        <f>_xlfn.XLOOKUP(F9795,menu_items!$A$1:$A$33,menu_items!$B$1:$B$33,,0,1)</f>
        <v>Edamame</v>
      </c>
      <c r="H9795" t="str">
        <f>_xlfn.XLOOKUP(F9795,menu_items!$A$1:$A$33,menu_items!$C$1:$C$33,,0,1)</f>
        <v>Asian</v>
      </c>
      <c r="I9795">
        <f>_xlfn.XLOOKUP(F9795,menu_items!$A$1:$A$33,menu_items!$D$1:$D$33,,0,1)</f>
        <v>5</v>
      </c>
    </row>
    <row r="9796" spans="1:9" hidden="1" x14ac:dyDescent="0.25">
      <c r="A9796" s="2">
        <v>9795</v>
      </c>
      <c r="B9796" s="2">
        <v>4290</v>
      </c>
      <c r="C9796" s="1" t="s">
        <v>41</v>
      </c>
      <c r="D9796" s="3">
        <v>0.86912037037037038</v>
      </c>
      <c r="E9796" s="3" t="str">
        <f>TEXT(Table1[[#This Row],[order_time]],"HH")</f>
        <v>20</v>
      </c>
      <c r="F9796">
        <v>122</v>
      </c>
      <c r="G9796" t="str">
        <f>_xlfn.XLOOKUP(F9796,menu_items!$A$1:$A$33,menu_items!$B$1:$B$33,,0,1)</f>
        <v>Chips &amp; Salsa</v>
      </c>
      <c r="H9796" t="str">
        <f>_xlfn.XLOOKUP(F9796,menu_items!$A$1:$A$33,menu_items!$C$1:$C$33,,0,1)</f>
        <v>Mexican</v>
      </c>
      <c r="I9796">
        <f>_xlfn.XLOOKUP(F9796,menu_items!$A$1:$A$33,menu_items!$D$1:$D$33,,0,1)</f>
        <v>7</v>
      </c>
    </row>
    <row r="9797" spans="1:9" hidden="1" x14ac:dyDescent="0.25">
      <c r="A9797" s="2">
        <v>9796</v>
      </c>
      <c r="B9797" s="2">
        <v>4290</v>
      </c>
      <c r="C9797" s="1" t="s">
        <v>41</v>
      </c>
      <c r="D9797" s="3">
        <v>0.86912037037037038</v>
      </c>
      <c r="E9797" s="3" t="str">
        <f>TEXT(Table1[[#This Row],[order_time]],"HH")</f>
        <v>20</v>
      </c>
      <c r="F9797">
        <v>131</v>
      </c>
      <c r="G9797" t="str">
        <f>_xlfn.XLOOKUP(F9797,menu_items!$A$1:$A$33,menu_items!$B$1:$B$33,,0,1)</f>
        <v>Chicken Parmesan</v>
      </c>
      <c r="H9797" t="str">
        <f>_xlfn.XLOOKUP(F9797,menu_items!$A$1:$A$33,menu_items!$C$1:$C$33,,0,1)</f>
        <v>Italian</v>
      </c>
      <c r="I9797">
        <f>_xlfn.XLOOKUP(F9797,menu_items!$A$1:$A$33,menu_items!$D$1:$D$33,,0,1)</f>
        <v>17.95</v>
      </c>
    </row>
    <row r="9798" spans="1:9" hidden="1" x14ac:dyDescent="0.25">
      <c r="A9798" s="2">
        <v>9797</v>
      </c>
      <c r="B9798" s="2">
        <v>4291</v>
      </c>
      <c r="C9798" s="1" t="s">
        <v>41</v>
      </c>
      <c r="D9798" s="3">
        <v>0.87451388888888892</v>
      </c>
      <c r="E9798" s="3" t="str">
        <f>TEXT(Table1[[#This Row],[order_time]],"HH")</f>
        <v>20</v>
      </c>
      <c r="F9798">
        <v>126</v>
      </c>
      <c r="G9798" t="str">
        <f>_xlfn.XLOOKUP(F9798,menu_items!$A$1:$A$33,menu_items!$B$1:$B$33,,0,1)</f>
        <v>Fettuccine Alfredo</v>
      </c>
      <c r="H9798" t="str">
        <f>_xlfn.XLOOKUP(F9798,menu_items!$A$1:$A$33,menu_items!$C$1:$C$33,,0,1)</f>
        <v>Italian</v>
      </c>
      <c r="I9798">
        <f>_xlfn.XLOOKUP(F9798,menu_items!$A$1:$A$33,menu_items!$D$1:$D$33,,0,1)</f>
        <v>14.5</v>
      </c>
    </row>
    <row r="9799" spans="1:9" hidden="1" x14ac:dyDescent="0.25">
      <c r="A9799" s="2">
        <v>9798</v>
      </c>
      <c r="B9799" s="2">
        <v>4291</v>
      </c>
      <c r="C9799" s="1" t="s">
        <v>41</v>
      </c>
      <c r="D9799" s="3">
        <v>0.87451388888888892</v>
      </c>
      <c r="E9799" s="3" t="str">
        <f>TEXT(Table1[[#This Row],[order_time]],"HH")</f>
        <v>20</v>
      </c>
      <c r="F9799">
        <v>114</v>
      </c>
      <c r="G9799" t="str">
        <f>_xlfn.XLOOKUP(F9799,menu_items!$A$1:$A$33,menu_items!$B$1:$B$33,,0,1)</f>
        <v>Potstickers</v>
      </c>
      <c r="H9799" t="str">
        <f>_xlfn.XLOOKUP(F9799,menu_items!$A$1:$A$33,menu_items!$C$1:$C$33,,0,1)</f>
        <v>Asian</v>
      </c>
      <c r="I9799">
        <f>_xlfn.XLOOKUP(F9799,menu_items!$A$1:$A$33,menu_items!$D$1:$D$33,,0,1)</f>
        <v>9</v>
      </c>
    </row>
    <row r="9800" spans="1:9" hidden="1" x14ac:dyDescent="0.25">
      <c r="A9800" s="2">
        <v>9799</v>
      </c>
      <c r="B9800" s="2">
        <v>4292</v>
      </c>
      <c r="C9800" s="1" t="s">
        <v>41</v>
      </c>
      <c r="D9800" s="3">
        <v>0.87700231481481483</v>
      </c>
      <c r="E9800" s="3" t="str">
        <f>TEXT(Table1[[#This Row],[order_time]],"HH")</f>
        <v>21</v>
      </c>
      <c r="F9800">
        <v>113</v>
      </c>
      <c r="G9800" t="str">
        <f>_xlfn.XLOOKUP(F9800,menu_items!$A$1:$A$33,menu_items!$B$1:$B$33,,0,1)</f>
        <v>Edamame</v>
      </c>
      <c r="H9800" t="str">
        <f>_xlfn.XLOOKUP(F9800,menu_items!$A$1:$A$33,menu_items!$C$1:$C$33,,0,1)</f>
        <v>Asian</v>
      </c>
      <c r="I9800">
        <f>_xlfn.XLOOKUP(F9800,menu_items!$A$1:$A$33,menu_items!$D$1:$D$33,,0,1)</f>
        <v>5</v>
      </c>
    </row>
    <row r="9801" spans="1:9" hidden="1" x14ac:dyDescent="0.25">
      <c r="A9801" s="2">
        <v>9800</v>
      </c>
      <c r="B9801" s="2">
        <v>4292</v>
      </c>
      <c r="C9801" s="1" t="s">
        <v>41</v>
      </c>
      <c r="D9801" s="3">
        <v>0.87700231481481483</v>
      </c>
      <c r="E9801" s="3" t="str">
        <f>TEXT(Table1[[#This Row],[order_time]],"HH")</f>
        <v>21</v>
      </c>
      <c r="F9801">
        <v>131</v>
      </c>
      <c r="G9801" t="str">
        <f>_xlfn.XLOOKUP(F9801,menu_items!$A$1:$A$33,menu_items!$B$1:$B$33,,0,1)</f>
        <v>Chicken Parmesan</v>
      </c>
      <c r="H9801" t="str">
        <f>_xlfn.XLOOKUP(F9801,menu_items!$A$1:$A$33,menu_items!$C$1:$C$33,,0,1)</f>
        <v>Italian</v>
      </c>
      <c r="I9801">
        <f>_xlfn.XLOOKUP(F9801,menu_items!$A$1:$A$33,menu_items!$D$1:$D$33,,0,1)</f>
        <v>17.95</v>
      </c>
    </row>
    <row r="9802" spans="1:9" hidden="1" x14ac:dyDescent="0.25">
      <c r="A9802" s="2">
        <v>9801</v>
      </c>
      <c r="B9802" s="2">
        <v>4292</v>
      </c>
      <c r="C9802" s="1" t="s">
        <v>41</v>
      </c>
      <c r="D9802" s="3">
        <v>0.87700231481481483</v>
      </c>
      <c r="E9802" s="3" t="str">
        <f>TEXT(Table1[[#This Row],[order_time]],"HH")</f>
        <v>21</v>
      </c>
      <c r="F9802">
        <v>106</v>
      </c>
      <c r="G9802" t="str">
        <f>_xlfn.XLOOKUP(F9802,menu_items!$A$1:$A$33,menu_items!$B$1:$B$33,,0,1)</f>
        <v>French Fries</v>
      </c>
      <c r="H9802" t="str">
        <f>_xlfn.XLOOKUP(F9802,menu_items!$A$1:$A$33,menu_items!$C$1:$C$33,,0,1)</f>
        <v>American</v>
      </c>
      <c r="I9802">
        <f>_xlfn.XLOOKUP(F9802,menu_items!$A$1:$A$33,menu_items!$D$1:$D$33,,0,1)</f>
        <v>7</v>
      </c>
    </row>
    <row r="9803" spans="1:9" hidden="1" x14ac:dyDescent="0.25">
      <c r="A9803" s="2">
        <v>9802</v>
      </c>
      <c r="B9803" s="2">
        <v>4292</v>
      </c>
      <c r="C9803" s="1" t="s">
        <v>41</v>
      </c>
      <c r="D9803" s="3">
        <v>0.87700231481481483</v>
      </c>
      <c r="E9803" s="3" t="str">
        <f>TEXT(Table1[[#This Row],[order_time]],"HH")</f>
        <v>21</v>
      </c>
      <c r="F9803" t="s">
        <v>5</v>
      </c>
      <c r="G9803" t="e">
        <f>_xlfn.XLOOKUP(F9803,menu_items!$A$1:$A$33,menu_items!$B$1:$B$33,,0,1)</f>
        <v>#N/A</v>
      </c>
      <c r="H9803" t="e">
        <f>_xlfn.XLOOKUP(F9803,menu_items!$A$1:$A$33,menu_items!$C$1:$C$33,,0,1)</f>
        <v>#N/A</v>
      </c>
      <c r="I9803" t="e">
        <f>_xlfn.XLOOKUP(F9803,menu_items!$A$1:$A$33,menu_items!$D$1:$D$33,,0,1)</f>
        <v>#N/A</v>
      </c>
    </row>
    <row r="9804" spans="1:9" hidden="1" x14ac:dyDescent="0.25">
      <c r="A9804" s="2">
        <v>9803</v>
      </c>
      <c r="B9804" s="2">
        <v>4293</v>
      </c>
      <c r="C9804" s="1" t="s">
        <v>41</v>
      </c>
      <c r="D9804" s="3">
        <v>0.88366898148148143</v>
      </c>
      <c r="E9804" s="3" t="str">
        <f>TEXT(Table1[[#This Row],[order_time]],"HH")</f>
        <v>21</v>
      </c>
      <c r="F9804">
        <v>110</v>
      </c>
      <c r="G9804" t="str">
        <f>_xlfn.XLOOKUP(F9804,menu_items!$A$1:$A$33,menu_items!$B$1:$B$33,,0,1)</f>
        <v>Pork Ramen</v>
      </c>
      <c r="H9804" t="str">
        <f>_xlfn.XLOOKUP(F9804,menu_items!$A$1:$A$33,menu_items!$C$1:$C$33,,0,1)</f>
        <v>Asian</v>
      </c>
      <c r="I9804">
        <f>_xlfn.XLOOKUP(F9804,menu_items!$A$1:$A$33,menu_items!$D$1:$D$33,,0,1)</f>
        <v>17.95</v>
      </c>
    </row>
    <row r="9805" spans="1:9" x14ac:dyDescent="0.25">
      <c r="A9805" s="2">
        <v>9804</v>
      </c>
      <c r="B9805" s="2">
        <v>4294</v>
      </c>
      <c r="C9805" s="1" t="s">
        <v>41</v>
      </c>
      <c r="D9805" s="3">
        <v>0.88526620370370368</v>
      </c>
      <c r="E9805" s="3" t="str">
        <f>TEXT(Table1[[#This Row],[order_time]],"HH")</f>
        <v>21</v>
      </c>
      <c r="F9805">
        <v>101</v>
      </c>
      <c r="G9805" t="str">
        <f>_xlfn.XLOOKUP(F9805,menu_items!$A$1:$A$33,menu_items!$B$1:$B$33,,0,1)</f>
        <v>Hamburger</v>
      </c>
      <c r="H9805" t="str">
        <f>_xlfn.XLOOKUP(F9805,menu_items!$A$1:$A$33,menu_items!$C$1:$C$33,,0,1)</f>
        <v>American</v>
      </c>
      <c r="I9805">
        <f>_xlfn.XLOOKUP(F9805,menu_items!$A$1:$A$33,menu_items!$D$1:$D$33,,0,1)</f>
        <v>12.95</v>
      </c>
    </row>
    <row r="9806" spans="1:9" hidden="1" x14ac:dyDescent="0.25">
      <c r="A9806" s="2">
        <v>9805</v>
      </c>
      <c r="B9806" s="2">
        <v>4294</v>
      </c>
      <c r="C9806" s="1" t="s">
        <v>41</v>
      </c>
      <c r="D9806" s="3">
        <v>0.88526620370370368</v>
      </c>
      <c r="E9806" s="3" t="str">
        <f>TEXT(Table1[[#This Row],[order_time]],"HH")</f>
        <v>21</v>
      </c>
      <c r="F9806">
        <v>131</v>
      </c>
      <c r="G9806" t="str">
        <f>_xlfn.XLOOKUP(F9806,menu_items!$A$1:$A$33,menu_items!$B$1:$B$33,,0,1)</f>
        <v>Chicken Parmesan</v>
      </c>
      <c r="H9806" t="str">
        <f>_xlfn.XLOOKUP(F9806,menu_items!$A$1:$A$33,menu_items!$C$1:$C$33,,0,1)</f>
        <v>Italian</v>
      </c>
      <c r="I9806">
        <f>_xlfn.XLOOKUP(F9806,menu_items!$A$1:$A$33,menu_items!$D$1:$D$33,,0,1)</f>
        <v>17.95</v>
      </c>
    </row>
    <row r="9807" spans="1:9" hidden="1" x14ac:dyDescent="0.25">
      <c r="A9807" s="2">
        <v>9806</v>
      </c>
      <c r="B9807" s="2">
        <v>4295</v>
      </c>
      <c r="C9807" s="1" t="s">
        <v>41</v>
      </c>
      <c r="D9807" s="3">
        <v>0.89679398148148148</v>
      </c>
      <c r="E9807" s="3" t="str">
        <f>TEXT(Table1[[#This Row],[order_time]],"HH")</f>
        <v>21</v>
      </c>
      <c r="F9807">
        <v>107</v>
      </c>
      <c r="G9807" t="str">
        <f>_xlfn.XLOOKUP(F9807,menu_items!$A$1:$A$33,menu_items!$B$1:$B$33,,0,1)</f>
        <v>Orange Chicken</v>
      </c>
      <c r="H9807" t="str">
        <f>_xlfn.XLOOKUP(F9807,menu_items!$A$1:$A$33,menu_items!$C$1:$C$33,,0,1)</f>
        <v>Asian</v>
      </c>
      <c r="I9807">
        <f>_xlfn.XLOOKUP(F9807,menu_items!$A$1:$A$33,menu_items!$D$1:$D$33,,0,1)</f>
        <v>16.5</v>
      </c>
    </row>
    <row r="9808" spans="1:9" hidden="1" x14ac:dyDescent="0.25">
      <c r="A9808" s="2">
        <v>9807</v>
      </c>
      <c r="B9808" s="2">
        <v>4295</v>
      </c>
      <c r="C9808" s="1" t="s">
        <v>41</v>
      </c>
      <c r="D9808" s="3">
        <v>0.89679398148148148</v>
      </c>
      <c r="E9808" s="3" t="str">
        <f>TEXT(Table1[[#This Row],[order_time]],"HH")</f>
        <v>21</v>
      </c>
      <c r="F9808">
        <v>125</v>
      </c>
      <c r="G9808" t="str">
        <f>_xlfn.XLOOKUP(F9808,menu_items!$A$1:$A$33,menu_items!$B$1:$B$33,,0,1)</f>
        <v>Spaghetti &amp; Meatballs</v>
      </c>
      <c r="H9808" t="str">
        <f>_xlfn.XLOOKUP(F9808,menu_items!$A$1:$A$33,menu_items!$C$1:$C$33,,0,1)</f>
        <v>Italian</v>
      </c>
      <c r="I9808">
        <f>_xlfn.XLOOKUP(F9808,menu_items!$A$1:$A$33,menu_items!$D$1:$D$33,,0,1)</f>
        <v>17.95</v>
      </c>
    </row>
    <row r="9809" spans="1:9" hidden="1" x14ac:dyDescent="0.25">
      <c r="A9809" s="2">
        <v>9808</v>
      </c>
      <c r="B9809" s="2">
        <v>4295</v>
      </c>
      <c r="C9809" s="1" t="s">
        <v>41</v>
      </c>
      <c r="D9809" s="3">
        <v>0.89679398148148148</v>
      </c>
      <c r="E9809" s="3" t="str">
        <f>TEXT(Table1[[#This Row],[order_time]],"HH")</f>
        <v>21</v>
      </c>
      <c r="F9809">
        <v>113</v>
      </c>
      <c r="G9809" t="str">
        <f>_xlfn.XLOOKUP(F9809,menu_items!$A$1:$A$33,menu_items!$B$1:$B$33,,0,1)</f>
        <v>Edamame</v>
      </c>
      <c r="H9809" t="str">
        <f>_xlfn.XLOOKUP(F9809,menu_items!$A$1:$A$33,menu_items!$C$1:$C$33,,0,1)</f>
        <v>Asian</v>
      </c>
      <c r="I9809">
        <f>_xlfn.XLOOKUP(F9809,menu_items!$A$1:$A$33,menu_items!$D$1:$D$33,,0,1)</f>
        <v>5</v>
      </c>
    </row>
    <row r="9810" spans="1:9" hidden="1" x14ac:dyDescent="0.25">
      <c r="A9810" s="2">
        <v>9809</v>
      </c>
      <c r="B9810" s="2">
        <v>4295</v>
      </c>
      <c r="C9810" s="1" t="s">
        <v>41</v>
      </c>
      <c r="D9810" s="3">
        <v>0.89679398148148148</v>
      </c>
      <c r="E9810" s="3" t="str">
        <f>TEXT(Table1[[#This Row],[order_time]],"HH")</f>
        <v>21</v>
      </c>
      <c r="F9810">
        <v>131</v>
      </c>
      <c r="G9810" t="str">
        <f>_xlfn.XLOOKUP(F9810,menu_items!$A$1:$A$33,menu_items!$B$1:$B$33,,0,1)</f>
        <v>Chicken Parmesan</v>
      </c>
      <c r="H9810" t="str">
        <f>_xlfn.XLOOKUP(F9810,menu_items!$A$1:$A$33,menu_items!$C$1:$C$33,,0,1)</f>
        <v>Italian</v>
      </c>
      <c r="I9810">
        <f>_xlfn.XLOOKUP(F9810,menu_items!$A$1:$A$33,menu_items!$D$1:$D$33,,0,1)</f>
        <v>17.95</v>
      </c>
    </row>
    <row r="9811" spans="1:9" hidden="1" x14ac:dyDescent="0.25">
      <c r="A9811" s="2">
        <v>9810</v>
      </c>
      <c r="B9811" s="2">
        <v>4296</v>
      </c>
      <c r="C9811" s="1" t="s">
        <v>41</v>
      </c>
      <c r="D9811" s="3">
        <v>0.90871527777777783</v>
      </c>
      <c r="E9811" s="3" t="str">
        <f>TEXT(Table1[[#This Row],[order_time]],"HH")</f>
        <v>21</v>
      </c>
      <c r="F9811">
        <v>123</v>
      </c>
      <c r="G9811" t="str">
        <f>_xlfn.XLOOKUP(F9811,menu_items!$A$1:$A$33,menu_items!$B$1:$B$33,,0,1)</f>
        <v>Chips &amp; Guacamole</v>
      </c>
      <c r="H9811" t="str">
        <f>_xlfn.XLOOKUP(F9811,menu_items!$A$1:$A$33,menu_items!$C$1:$C$33,,0,1)</f>
        <v>Mexican</v>
      </c>
      <c r="I9811">
        <f>_xlfn.XLOOKUP(F9811,menu_items!$A$1:$A$33,menu_items!$D$1:$D$33,,0,1)</f>
        <v>9</v>
      </c>
    </row>
    <row r="9812" spans="1:9" x14ac:dyDescent="0.25">
      <c r="A9812" s="2">
        <v>9811</v>
      </c>
      <c r="B9812" s="2">
        <v>4297</v>
      </c>
      <c r="C9812" s="1" t="s">
        <v>41</v>
      </c>
      <c r="D9812" s="3">
        <v>0.92107638888888888</v>
      </c>
      <c r="E9812" s="3" t="str">
        <f>TEXT(Table1[[#This Row],[order_time]],"HH")</f>
        <v>22</v>
      </c>
      <c r="F9812">
        <v>101</v>
      </c>
      <c r="G9812" t="str">
        <f>_xlfn.XLOOKUP(F9812,menu_items!$A$1:$A$33,menu_items!$B$1:$B$33,,0,1)</f>
        <v>Hamburger</v>
      </c>
      <c r="H9812" t="str">
        <f>_xlfn.XLOOKUP(F9812,menu_items!$A$1:$A$33,menu_items!$C$1:$C$33,,0,1)</f>
        <v>American</v>
      </c>
      <c r="I9812">
        <f>_xlfn.XLOOKUP(F9812,menu_items!$A$1:$A$33,menu_items!$D$1:$D$33,,0,1)</f>
        <v>12.95</v>
      </c>
    </row>
    <row r="9813" spans="1:9" hidden="1" x14ac:dyDescent="0.25">
      <c r="A9813" s="2">
        <v>9812</v>
      </c>
      <c r="B9813" s="2">
        <v>4297</v>
      </c>
      <c r="C9813" s="1" t="s">
        <v>41</v>
      </c>
      <c r="D9813" s="3">
        <v>0.92107638888888888</v>
      </c>
      <c r="E9813" s="3" t="str">
        <f>TEXT(Table1[[#This Row],[order_time]],"HH")</f>
        <v>22</v>
      </c>
      <c r="F9813">
        <v>102</v>
      </c>
      <c r="G9813" t="str">
        <f>_xlfn.XLOOKUP(F9813,menu_items!$A$1:$A$33,menu_items!$B$1:$B$33,,0,1)</f>
        <v>Cheeseburger</v>
      </c>
      <c r="H9813" t="str">
        <f>_xlfn.XLOOKUP(F9813,menu_items!$A$1:$A$33,menu_items!$C$1:$C$33,,0,1)</f>
        <v>American</v>
      </c>
      <c r="I9813">
        <f>_xlfn.XLOOKUP(F9813,menu_items!$A$1:$A$33,menu_items!$D$1:$D$33,,0,1)</f>
        <v>13.95</v>
      </c>
    </row>
    <row r="9814" spans="1:9" hidden="1" x14ac:dyDescent="0.25">
      <c r="A9814" s="2">
        <v>9813</v>
      </c>
      <c r="B9814" s="2">
        <v>4297</v>
      </c>
      <c r="C9814" s="1" t="s">
        <v>41</v>
      </c>
      <c r="D9814" s="3">
        <v>0.92107638888888888</v>
      </c>
      <c r="E9814" s="3" t="str">
        <f>TEXT(Table1[[#This Row],[order_time]],"HH")</f>
        <v>22</v>
      </c>
      <c r="F9814">
        <v>103</v>
      </c>
      <c r="G9814" t="str">
        <f>_xlfn.XLOOKUP(F9814,menu_items!$A$1:$A$33,menu_items!$B$1:$B$33,,0,1)</f>
        <v>Hot Dog</v>
      </c>
      <c r="H9814" t="str">
        <f>_xlfn.XLOOKUP(F9814,menu_items!$A$1:$A$33,menu_items!$C$1:$C$33,,0,1)</f>
        <v>American</v>
      </c>
      <c r="I9814">
        <f>_xlfn.XLOOKUP(F9814,menu_items!$A$1:$A$33,menu_items!$D$1:$D$33,,0,1)</f>
        <v>9</v>
      </c>
    </row>
    <row r="9815" spans="1:9" hidden="1" x14ac:dyDescent="0.25">
      <c r="A9815" s="2">
        <v>9814</v>
      </c>
      <c r="B9815" s="2">
        <v>4297</v>
      </c>
      <c r="C9815" s="1" t="s">
        <v>41</v>
      </c>
      <c r="D9815" s="3">
        <v>0.92107638888888888</v>
      </c>
      <c r="E9815" s="3" t="str">
        <f>TEXT(Table1[[#This Row],[order_time]],"HH")</f>
        <v>22</v>
      </c>
      <c r="F9815">
        <v>131</v>
      </c>
      <c r="G9815" t="str">
        <f>_xlfn.XLOOKUP(F9815,menu_items!$A$1:$A$33,menu_items!$B$1:$B$33,,0,1)</f>
        <v>Chicken Parmesan</v>
      </c>
      <c r="H9815" t="str">
        <f>_xlfn.XLOOKUP(F9815,menu_items!$A$1:$A$33,menu_items!$C$1:$C$33,,0,1)</f>
        <v>Italian</v>
      </c>
      <c r="I9815">
        <f>_xlfn.XLOOKUP(F9815,menu_items!$A$1:$A$33,menu_items!$D$1:$D$33,,0,1)</f>
        <v>17.95</v>
      </c>
    </row>
    <row r="9816" spans="1:9" hidden="1" x14ac:dyDescent="0.25">
      <c r="A9816" s="2">
        <v>9815</v>
      </c>
      <c r="B9816" s="2">
        <v>4298</v>
      </c>
      <c r="C9816" s="1" t="s">
        <v>41</v>
      </c>
      <c r="D9816" s="3">
        <v>0.92936342592592591</v>
      </c>
      <c r="E9816" s="3" t="str">
        <f>TEXT(Table1[[#This Row],[order_time]],"HH")</f>
        <v>22</v>
      </c>
      <c r="F9816">
        <v>104</v>
      </c>
      <c r="G9816" t="str">
        <f>_xlfn.XLOOKUP(F9816,menu_items!$A$1:$A$33,menu_items!$B$1:$B$33,,0,1)</f>
        <v>Veggie Burger</v>
      </c>
      <c r="H9816" t="str">
        <f>_xlfn.XLOOKUP(F9816,menu_items!$A$1:$A$33,menu_items!$C$1:$C$33,,0,1)</f>
        <v>American</v>
      </c>
      <c r="I9816">
        <f>_xlfn.XLOOKUP(F9816,menu_items!$A$1:$A$33,menu_items!$D$1:$D$33,,0,1)</f>
        <v>10.5</v>
      </c>
    </row>
    <row r="9817" spans="1:9" hidden="1" x14ac:dyDescent="0.25">
      <c r="A9817" s="2">
        <v>9816</v>
      </c>
      <c r="B9817" s="2">
        <v>4298</v>
      </c>
      <c r="C9817" s="1" t="s">
        <v>41</v>
      </c>
      <c r="D9817" s="3">
        <v>0.92936342592592591</v>
      </c>
      <c r="E9817" s="3" t="str">
        <f>TEXT(Table1[[#This Row],[order_time]],"HH")</f>
        <v>22</v>
      </c>
      <c r="F9817">
        <v>110</v>
      </c>
      <c r="G9817" t="str">
        <f>_xlfn.XLOOKUP(F9817,menu_items!$A$1:$A$33,menu_items!$B$1:$B$33,,0,1)</f>
        <v>Pork Ramen</v>
      </c>
      <c r="H9817" t="str">
        <f>_xlfn.XLOOKUP(F9817,menu_items!$A$1:$A$33,menu_items!$C$1:$C$33,,0,1)</f>
        <v>Asian</v>
      </c>
      <c r="I9817">
        <f>_xlfn.XLOOKUP(F9817,menu_items!$A$1:$A$33,menu_items!$D$1:$D$33,,0,1)</f>
        <v>17.95</v>
      </c>
    </row>
    <row r="9818" spans="1:9" hidden="1" x14ac:dyDescent="0.25">
      <c r="A9818" s="2">
        <v>9817</v>
      </c>
      <c r="B9818" s="2">
        <v>4299</v>
      </c>
      <c r="C9818" s="1" t="s">
        <v>42</v>
      </c>
      <c r="D9818" s="3">
        <v>0.51163194444444449</v>
      </c>
      <c r="E9818" s="3" t="str">
        <f>TEXT(Table1[[#This Row],[order_time]],"HH")</f>
        <v>12</v>
      </c>
      <c r="F9818">
        <v>106</v>
      </c>
      <c r="G9818" t="str">
        <f>_xlfn.XLOOKUP(F9818,menu_items!$A$1:$A$33,menu_items!$B$1:$B$33,,0,1)</f>
        <v>French Fries</v>
      </c>
      <c r="H9818" t="str">
        <f>_xlfn.XLOOKUP(F9818,menu_items!$A$1:$A$33,menu_items!$C$1:$C$33,,0,1)</f>
        <v>American</v>
      </c>
      <c r="I9818">
        <f>_xlfn.XLOOKUP(F9818,menu_items!$A$1:$A$33,menu_items!$D$1:$D$33,,0,1)</f>
        <v>7</v>
      </c>
    </row>
    <row r="9819" spans="1:9" x14ac:dyDescent="0.25">
      <c r="A9819" s="2">
        <v>9818</v>
      </c>
      <c r="B9819" s="2">
        <v>4300</v>
      </c>
      <c r="C9819" s="1" t="s">
        <v>42</v>
      </c>
      <c r="D9819" s="3">
        <v>0.51983796296296292</v>
      </c>
      <c r="E9819" s="3" t="str">
        <f>TEXT(Table1[[#This Row],[order_time]],"HH")</f>
        <v>12</v>
      </c>
      <c r="F9819">
        <v>101</v>
      </c>
      <c r="G9819" t="str">
        <f>_xlfn.XLOOKUP(F9819,menu_items!$A$1:$A$33,menu_items!$B$1:$B$33,,0,1)</f>
        <v>Hamburger</v>
      </c>
      <c r="H9819" t="str">
        <f>_xlfn.XLOOKUP(F9819,menu_items!$A$1:$A$33,menu_items!$C$1:$C$33,,0,1)</f>
        <v>American</v>
      </c>
      <c r="I9819">
        <f>_xlfn.XLOOKUP(F9819,menu_items!$A$1:$A$33,menu_items!$D$1:$D$33,,0,1)</f>
        <v>12.95</v>
      </c>
    </row>
    <row r="9820" spans="1:9" x14ac:dyDescent="0.25">
      <c r="A9820" s="2">
        <v>9819</v>
      </c>
      <c r="B9820" s="2">
        <v>4300</v>
      </c>
      <c r="C9820" s="1" t="s">
        <v>42</v>
      </c>
      <c r="D9820" s="3">
        <v>0.51983796296296292</v>
      </c>
      <c r="E9820" s="3" t="str">
        <f>TEXT(Table1[[#This Row],[order_time]],"HH")</f>
        <v>12</v>
      </c>
      <c r="F9820">
        <v>101</v>
      </c>
      <c r="G9820" t="str">
        <f>_xlfn.XLOOKUP(F9820,menu_items!$A$1:$A$33,menu_items!$B$1:$B$33,,0,1)</f>
        <v>Hamburger</v>
      </c>
      <c r="H9820" t="str">
        <f>_xlfn.XLOOKUP(F9820,menu_items!$A$1:$A$33,menu_items!$C$1:$C$33,,0,1)</f>
        <v>American</v>
      </c>
      <c r="I9820">
        <f>_xlfn.XLOOKUP(F9820,menu_items!$A$1:$A$33,menu_items!$D$1:$D$33,,0,1)</f>
        <v>12.95</v>
      </c>
    </row>
    <row r="9821" spans="1:9" hidden="1" x14ac:dyDescent="0.25">
      <c r="A9821" s="2">
        <v>9820</v>
      </c>
      <c r="B9821" s="2">
        <v>4300</v>
      </c>
      <c r="C9821" s="1" t="s">
        <v>42</v>
      </c>
      <c r="D9821" s="3">
        <v>0.51983796296296292</v>
      </c>
      <c r="E9821" s="3" t="str">
        <f>TEXT(Table1[[#This Row],[order_time]],"HH")</f>
        <v>12</v>
      </c>
      <c r="F9821">
        <v>116</v>
      </c>
      <c r="G9821" t="str">
        <f>_xlfn.XLOOKUP(F9821,menu_items!$A$1:$A$33,menu_items!$B$1:$B$33,,0,1)</f>
        <v>Steak Tacos</v>
      </c>
      <c r="H9821" t="str">
        <f>_xlfn.XLOOKUP(F9821,menu_items!$A$1:$A$33,menu_items!$C$1:$C$33,,0,1)</f>
        <v>Mexican</v>
      </c>
      <c r="I9821">
        <f>_xlfn.XLOOKUP(F9821,menu_items!$A$1:$A$33,menu_items!$D$1:$D$33,,0,1)</f>
        <v>13.95</v>
      </c>
    </row>
    <row r="9822" spans="1:9" hidden="1" x14ac:dyDescent="0.25">
      <c r="A9822" s="2">
        <v>9821</v>
      </c>
      <c r="B9822" s="2">
        <v>4301</v>
      </c>
      <c r="C9822" s="1" t="s">
        <v>42</v>
      </c>
      <c r="D9822" s="3">
        <v>0.52990740740740738</v>
      </c>
      <c r="E9822" s="3" t="str">
        <f>TEXT(Table1[[#This Row],[order_time]],"HH")</f>
        <v>12</v>
      </c>
      <c r="F9822">
        <v>125</v>
      </c>
      <c r="G9822" t="str">
        <f>_xlfn.XLOOKUP(F9822,menu_items!$A$1:$A$33,menu_items!$B$1:$B$33,,0,1)</f>
        <v>Spaghetti &amp; Meatballs</v>
      </c>
      <c r="H9822" t="str">
        <f>_xlfn.XLOOKUP(F9822,menu_items!$A$1:$A$33,menu_items!$C$1:$C$33,,0,1)</f>
        <v>Italian</v>
      </c>
      <c r="I9822">
        <f>_xlfn.XLOOKUP(F9822,menu_items!$A$1:$A$33,menu_items!$D$1:$D$33,,0,1)</f>
        <v>17.95</v>
      </c>
    </row>
    <row r="9823" spans="1:9" hidden="1" x14ac:dyDescent="0.25">
      <c r="A9823" s="2">
        <v>9822</v>
      </c>
      <c r="B9823" s="2">
        <v>4301</v>
      </c>
      <c r="C9823" s="1" t="s">
        <v>42</v>
      </c>
      <c r="D9823" s="3">
        <v>0.52990740740740738</v>
      </c>
      <c r="E9823" s="3" t="str">
        <f>TEXT(Table1[[#This Row],[order_time]],"HH")</f>
        <v>12</v>
      </c>
      <c r="F9823">
        <v>111</v>
      </c>
      <c r="G9823" t="str">
        <f>_xlfn.XLOOKUP(F9823,menu_items!$A$1:$A$33,menu_items!$B$1:$B$33,,0,1)</f>
        <v>California Roll</v>
      </c>
      <c r="H9823" t="str">
        <f>_xlfn.XLOOKUP(F9823,menu_items!$A$1:$A$33,menu_items!$C$1:$C$33,,0,1)</f>
        <v>Asian</v>
      </c>
      <c r="I9823">
        <f>_xlfn.XLOOKUP(F9823,menu_items!$A$1:$A$33,menu_items!$D$1:$D$33,,0,1)</f>
        <v>11.95</v>
      </c>
    </row>
    <row r="9824" spans="1:9" hidden="1" x14ac:dyDescent="0.25">
      <c r="A9824" s="2">
        <v>9823</v>
      </c>
      <c r="B9824" s="2">
        <v>4302</v>
      </c>
      <c r="C9824" s="1" t="s">
        <v>42</v>
      </c>
      <c r="D9824" s="3">
        <v>0.53326388888888887</v>
      </c>
      <c r="E9824" s="3" t="str">
        <f>TEXT(Table1[[#This Row],[order_time]],"HH")</f>
        <v>12</v>
      </c>
      <c r="F9824">
        <v>121</v>
      </c>
      <c r="G9824" t="str">
        <f>_xlfn.XLOOKUP(F9824,menu_items!$A$1:$A$33,menu_items!$B$1:$B$33,,0,1)</f>
        <v>Cheese Quesadillas</v>
      </c>
      <c r="H9824" t="str">
        <f>_xlfn.XLOOKUP(F9824,menu_items!$A$1:$A$33,menu_items!$C$1:$C$33,,0,1)</f>
        <v>Mexican</v>
      </c>
      <c r="I9824">
        <f>_xlfn.XLOOKUP(F9824,menu_items!$A$1:$A$33,menu_items!$D$1:$D$33,,0,1)</f>
        <v>10.5</v>
      </c>
    </row>
    <row r="9825" spans="1:9" hidden="1" x14ac:dyDescent="0.25">
      <c r="A9825" s="2">
        <v>9824</v>
      </c>
      <c r="B9825" s="2">
        <v>4303</v>
      </c>
      <c r="C9825" s="1" t="s">
        <v>42</v>
      </c>
      <c r="D9825" s="3">
        <v>0.53454861111111107</v>
      </c>
      <c r="E9825" s="3" t="str">
        <f>TEXT(Table1[[#This Row],[order_time]],"HH")</f>
        <v>12</v>
      </c>
      <c r="F9825">
        <v>102</v>
      </c>
      <c r="G9825" t="str">
        <f>_xlfn.XLOOKUP(F9825,menu_items!$A$1:$A$33,menu_items!$B$1:$B$33,,0,1)</f>
        <v>Cheeseburger</v>
      </c>
      <c r="H9825" t="str">
        <f>_xlfn.XLOOKUP(F9825,menu_items!$A$1:$A$33,menu_items!$C$1:$C$33,,0,1)</f>
        <v>American</v>
      </c>
      <c r="I9825">
        <f>_xlfn.XLOOKUP(F9825,menu_items!$A$1:$A$33,menu_items!$D$1:$D$33,,0,1)</f>
        <v>13.95</v>
      </c>
    </row>
    <row r="9826" spans="1:9" hidden="1" x14ac:dyDescent="0.25">
      <c r="A9826" s="2">
        <v>9825</v>
      </c>
      <c r="B9826" s="2">
        <v>4303</v>
      </c>
      <c r="C9826" s="1" t="s">
        <v>42</v>
      </c>
      <c r="D9826" s="3">
        <v>0.53454861111111107</v>
      </c>
      <c r="E9826" s="3" t="str">
        <f>TEXT(Table1[[#This Row],[order_time]],"HH")</f>
        <v>12</v>
      </c>
      <c r="F9826">
        <v>122</v>
      </c>
      <c r="G9826" t="str">
        <f>_xlfn.XLOOKUP(F9826,menu_items!$A$1:$A$33,menu_items!$B$1:$B$33,,0,1)</f>
        <v>Chips &amp; Salsa</v>
      </c>
      <c r="H9826" t="str">
        <f>_xlfn.XLOOKUP(F9826,menu_items!$A$1:$A$33,menu_items!$C$1:$C$33,,0,1)</f>
        <v>Mexican</v>
      </c>
      <c r="I9826">
        <f>_xlfn.XLOOKUP(F9826,menu_items!$A$1:$A$33,menu_items!$D$1:$D$33,,0,1)</f>
        <v>7</v>
      </c>
    </row>
    <row r="9827" spans="1:9" hidden="1" x14ac:dyDescent="0.25">
      <c r="A9827" s="2">
        <v>9826</v>
      </c>
      <c r="B9827" s="2">
        <v>4304</v>
      </c>
      <c r="C9827" s="1" t="s">
        <v>42</v>
      </c>
      <c r="D9827" s="3">
        <v>0.53913194444444446</v>
      </c>
      <c r="E9827" s="3" t="str">
        <f>TEXT(Table1[[#This Row],[order_time]],"HH")</f>
        <v>12</v>
      </c>
      <c r="F9827">
        <v>126</v>
      </c>
      <c r="G9827" t="str">
        <f>_xlfn.XLOOKUP(F9827,menu_items!$A$1:$A$33,menu_items!$B$1:$B$33,,0,1)</f>
        <v>Fettuccine Alfredo</v>
      </c>
      <c r="H9827" t="str">
        <f>_xlfn.XLOOKUP(F9827,menu_items!$A$1:$A$33,menu_items!$C$1:$C$33,,0,1)</f>
        <v>Italian</v>
      </c>
      <c r="I9827">
        <f>_xlfn.XLOOKUP(F9827,menu_items!$A$1:$A$33,menu_items!$D$1:$D$33,,0,1)</f>
        <v>14.5</v>
      </c>
    </row>
    <row r="9828" spans="1:9" x14ac:dyDescent="0.25">
      <c r="A9828" s="2">
        <v>9827</v>
      </c>
      <c r="B9828" s="2">
        <v>4305</v>
      </c>
      <c r="C9828" s="1" t="s">
        <v>42</v>
      </c>
      <c r="D9828" s="3">
        <v>0.54814814814814816</v>
      </c>
      <c r="E9828" s="3" t="str">
        <f>TEXT(Table1[[#This Row],[order_time]],"HH")</f>
        <v>13</v>
      </c>
      <c r="F9828">
        <v>101</v>
      </c>
      <c r="G9828" t="str">
        <f>_xlfn.XLOOKUP(F9828,menu_items!$A$1:$A$33,menu_items!$B$1:$B$33,,0,1)</f>
        <v>Hamburger</v>
      </c>
      <c r="H9828" t="str">
        <f>_xlfn.XLOOKUP(F9828,menu_items!$A$1:$A$33,menu_items!$C$1:$C$33,,0,1)</f>
        <v>American</v>
      </c>
      <c r="I9828">
        <f>_xlfn.XLOOKUP(F9828,menu_items!$A$1:$A$33,menu_items!$D$1:$D$33,,0,1)</f>
        <v>12.95</v>
      </c>
    </row>
    <row r="9829" spans="1:9" hidden="1" x14ac:dyDescent="0.25">
      <c r="A9829" s="2">
        <v>9828</v>
      </c>
      <c r="B9829" s="2">
        <v>4305</v>
      </c>
      <c r="C9829" s="1" t="s">
        <v>42</v>
      </c>
      <c r="D9829" s="3">
        <v>0.54814814814814816</v>
      </c>
      <c r="E9829" s="3" t="str">
        <f>TEXT(Table1[[#This Row],[order_time]],"HH")</f>
        <v>13</v>
      </c>
      <c r="F9829">
        <v>102</v>
      </c>
      <c r="G9829" t="str">
        <f>_xlfn.XLOOKUP(F9829,menu_items!$A$1:$A$33,menu_items!$B$1:$B$33,,0,1)</f>
        <v>Cheeseburger</v>
      </c>
      <c r="H9829" t="str">
        <f>_xlfn.XLOOKUP(F9829,menu_items!$A$1:$A$33,menu_items!$C$1:$C$33,,0,1)</f>
        <v>American</v>
      </c>
      <c r="I9829">
        <f>_xlfn.XLOOKUP(F9829,menu_items!$A$1:$A$33,menu_items!$D$1:$D$33,,0,1)</f>
        <v>13.95</v>
      </c>
    </row>
    <row r="9830" spans="1:9" hidden="1" x14ac:dyDescent="0.25">
      <c r="A9830" s="2">
        <v>9829</v>
      </c>
      <c r="B9830" s="2">
        <v>4305</v>
      </c>
      <c r="C9830" s="1" t="s">
        <v>42</v>
      </c>
      <c r="D9830" s="3">
        <v>0.54814814814814816</v>
      </c>
      <c r="E9830" s="3" t="str">
        <f>TEXT(Table1[[#This Row],[order_time]],"HH")</f>
        <v>13</v>
      </c>
      <c r="F9830">
        <v>124</v>
      </c>
      <c r="G9830" t="str">
        <f>_xlfn.XLOOKUP(F9830,menu_items!$A$1:$A$33,menu_items!$B$1:$B$33,,0,1)</f>
        <v>Spaghetti</v>
      </c>
      <c r="H9830" t="str">
        <f>_xlfn.XLOOKUP(F9830,menu_items!$A$1:$A$33,menu_items!$C$1:$C$33,,0,1)</f>
        <v>Italian</v>
      </c>
      <c r="I9830">
        <f>_xlfn.XLOOKUP(F9830,menu_items!$A$1:$A$33,menu_items!$D$1:$D$33,,0,1)</f>
        <v>14.5</v>
      </c>
    </row>
    <row r="9831" spans="1:9" hidden="1" x14ac:dyDescent="0.25">
      <c r="A9831" s="2">
        <v>9830</v>
      </c>
      <c r="B9831" s="2">
        <v>4305</v>
      </c>
      <c r="C9831" s="1" t="s">
        <v>42</v>
      </c>
      <c r="D9831" s="3">
        <v>0.54814814814814816</v>
      </c>
      <c r="E9831" s="3" t="str">
        <f>TEXT(Table1[[#This Row],[order_time]],"HH")</f>
        <v>13</v>
      </c>
      <c r="F9831">
        <v>127</v>
      </c>
      <c r="G9831" t="str">
        <f>_xlfn.XLOOKUP(F9831,menu_items!$A$1:$A$33,menu_items!$B$1:$B$33,,0,1)</f>
        <v>Meat Lasagna</v>
      </c>
      <c r="H9831" t="str">
        <f>_xlfn.XLOOKUP(F9831,menu_items!$A$1:$A$33,menu_items!$C$1:$C$33,,0,1)</f>
        <v>Italian</v>
      </c>
      <c r="I9831">
        <f>_xlfn.XLOOKUP(F9831,menu_items!$A$1:$A$33,menu_items!$D$1:$D$33,,0,1)</f>
        <v>17.95</v>
      </c>
    </row>
    <row r="9832" spans="1:9" hidden="1" x14ac:dyDescent="0.25">
      <c r="A9832" s="2">
        <v>9831</v>
      </c>
      <c r="B9832" s="2">
        <v>4305</v>
      </c>
      <c r="C9832" s="1" t="s">
        <v>42</v>
      </c>
      <c r="D9832" s="3">
        <v>0.54814814814814816</v>
      </c>
      <c r="E9832" s="3" t="str">
        <f>TEXT(Table1[[#This Row],[order_time]],"HH")</f>
        <v>13</v>
      </c>
      <c r="F9832">
        <v>111</v>
      </c>
      <c r="G9832" t="str">
        <f>_xlfn.XLOOKUP(F9832,menu_items!$A$1:$A$33,menu_items!$B$1:$B$33,,0,1)</f>
        <v>California Roll</v>
      </c>
      <c r="H9832" t="str">
        <f>_xlfn.XLOOKUP(F9832,menu_items!$A$1:$A$33,menu_items!$C$1:$C$33,,0,1)</f>
        <v>Asian</v>
      </c>
      <c r="I9832">
        <f>_xlfn.XLOOKUP(F9832,menu_items!$A$1:$A$33,menu_items!$D$1:$D$33,,0,1)</f>
        <v>11.95</v>
      </c>
    </row>
    <row r="9833" spans="1:9" hidden="1" x14ac:dyDescent="0.25">
      <c r="A9833" s="2">
        <v>9832</v>
      </c>
      <c r="B9833" s="2">
        <v>4305</v>
      </c>
      <c r="C9833" s="1" t="s">
        <v>42</v>
      </c>
      <c r="D9833" s="3">
        <v>0.54814814814814816</v>
      </c>
      <c r="E9833" s="3" t="str">
        <f>TEXT(Table1[[#This Row],[order_time]],"HH")</f>
        <v>13</v>
      </c>
      <c r="F9833">
        <v>112</v>
      </c>
      <c r="G9833" t="str">
        <f>_xlfn.XLOOKUP(F9833,menu_items!$A$1:$A$33,menu_items!$B$1:$B$33,,0,1)</f>
        <v>Salmon Roll</v>
      </c>
      <c r="H9833" t="str">
        <f>_xlfn.XLOOKUP(F9833,menu_items!$A$1:$A$33,menu_items!$C$1:$C$33,,0,1)</f>
        <v>Asian</v>
      </c>
      <c r="I9833">
        <f>_xlfn.XLOOKUP(F9833,menu_items!$A$1:$A$33,menu_items!$D$1:$D$33,,0,1)</f>
        <v>14.95</v>
      </c>
    </row>
    <row r="9834" spans="1:9" hidden="1" x14ac:dyDescent="0.25">
      <c r="A9834" s="2">
        <v>9833</v>
      </c>
      <c r="B9834" s="2">
        <v>4305</v>
      </c>
      <c r="C9834" s="1" t="s">
        <v>42</v>
      </c>
      <c r="D9834" s="3">
        <v>0.54814814814814816</v>
      </c>
      <c r="E9834" s="3" t="str">
        <f>TEXT(Table1[[#This Row],[order_time]],"HH")</f>
        <v>13</v>
      </c>
      <c r="F9834">
        <v>113</v>
      </c>
      <c r="G9834" t="str">
        <f>_xlfn.XLOOKUP(F9834,menu_items!$A$1:$A$33,menu_items!$B$1:$B$33,,0,1)</f>
        <v>Edamame</v>
      </c>
      <c r="H9834" t="str">
        <f>_xlfn.XLOOKUP(F9834,menu_items!$A$1:$A$33,menu_items!$C$1:$C$33,,0,1)</f>
        <v>Asian</v>
      </c>
      <c r="I9834">
        <f>_xlfn.XLOOKUP(F9834,menu_items!$A$1:$A$33,menu_items!$D$1:$D$33,,0,1)</f>
        <v>5</v>
      </c>
    </row>
    <row r="9835" spans="1:9" hidden="1" x14ac:dyDescent="0.25">
      <c r="A9835" s="2">
        <v>9834</v>
      </c>
      <c r="B9835" s="2">
        <v>4305</v>
      </c>
      <c r="C9835" s="1" t="s">
        <v>42</v>
      </c>
      <c r="D9835" s="3">
        <v>0.54814814814814816</v>
      </c>
      <c r="E9835" s="3" t="str">
        <f>TEXT(Table1[[#This Row],[order_time]],"HH")</f>
        <v>13</v>
      </c>
      <c r="F9835">
        <v>119</v>
      </c>
      <c r="G9835" t="str">
        <f>_xlfn.XLOOKUP(F9835,menu_items!$A$1:$A$33,menu_items!$B$1:$B$33,,0,1)</f>
        <v>Chicken Torta</v>
      </c>
      <c r="H9835" t="str">
        <f>_xlfn.XLOOKUP(F9835,menu_items!$A$1:$A$33,menu_items!$C$1:$C$33,,0,1)</f>
        <v>Mexican</v>
      </c>
      <c r="I9835">
        <f>_xlfn.XLOOKUP(F9835,menu_items!$A$1:$A$33,menu_items!$D$1:$D$33,,0,1)</f>
        <v>11.95</v>
      </c>
    </row>
    <row r="9836" spans="1:9" hidden="1" x14ac:dyDescent="0.25">
      <c r="A9836" s="2">
        <v>9835</v>
      </c>
      <c r="B9836" s="2">
        <v>4305</v>
      </c>
      <c r="C9836" s="1" t="s">
        <v>42</v>
      </c>
      <c r="D9836" s="3">
        <v>0.54814814814814816</v>
      </c>
      <c r="E9836" s="3" t="str">
        <f>TEXT(Table1[[#This Row],[order_time]],"HH")</f>
        <v>13</v>
      </c>
      <c r="F9836">
        <v>120</v>
      </c>
      <c r="G9836" t="str">
        <f>_xlfn.XLOOKUP(F9836,menu_items!$A$1:$A$33,menu_items!$B$1:$B$33,,0,1)</f>
        <v>Steak Torta</v>
      </c>
      <c r="H9836" t="str">
        <f>_xlfn.XLOOKUP(F9836,menu_items!$A$1:$A$33,menu_items!$C$1:$C$33,,0,1)</f>
        <v>Mexican</v>
      </c>
      <c r="I9836">
        <f>_xlfn.XLOOKUP(F9836,menu_items!$A$1:$A$33,menu_items!$D$1:$D$33,,0,1)</f>
        <v>13.95</v>
      </c>
    </row>
    <row r="9837" spans="1:9" hidden="1" x14ac:dyDescent="0.25">
      <c r="A9837" s="2">
        <v>9836</v>
      </c>
      <c r="B9837" s="2">
        <v>4305</v>
      </c>
      <c r="C9837" s="1" t="s">
        <v>42</v>
      </c>
      <c r="D9837" s="3">
        <v>0.54814814814814816</v>
      </c>
      <c r="E9837" s="3" t="str">
        <f>TEXT(Table1[[#This Row],[order_time]],"HH")</f>
        <v>13</v>
      </c>
      <c r="F9837">
        <v>121</v>
      </c>
      <c r="G9837" t="str">
        <f>_xlfn.XLOOKUP(F9837,menu_items!$A$1:$A$33,menu_items!$B$1:$B$33,,0,1)</f>
        <v>Cheese Quesadillas</v>
      </c>
      <c r="H9837" t="str">
        <f>_xlfn.XLOOKUP(F9837,menu_items!$A$1:$A$33,menu_items!$C$1:$C$33,,0,1)</f>
        <v>Mexican</v>
      </c>
      <c r="I9837">
        <f>_xlfn.XLOOKUP(F9837,menu_items!$A$1:$A$33,menu_items!$D$1:$D$33,,0,1)</f>
        <v>10.5</v>
      </c>
    </row>
    <row r="9838" spans="1:9" hidden="1" x14ac:dyDescent="0.25">
      <c r="A9838" s="2">
        <v>9837</v>
      </c>
      <c r="B9838" s="2">
        <v>4305</v>
      </c>
      <c r="C9838" s="1" t="s">
        <v>42</v>
      </c>
      <c r="D9838" s="3">
        <v>0.54814814814814816</v>
      </c>
      <c r="E9838" s="3" t="str">
        <f>TEXT(Table1[[#This Row],[order_time]],"HH")</f>
        <v>13</v>
      </c>
      <c r="F9838">
        <v>131</v>
      </c>
      <c r="G9838" t="str">
        <f>_xlfn.XLOOKUP(F9838,menu_items!$A$1:$A$33,menu_items!$B$1:$B$33,,0,1)</f>
        <v>Chicken Parmesan</v>
      </c>
      <c r="H9838" t="str">
        <f>_xlfn.XLOOKUP(F9838,menu_items!$A$1:$A$33,menu_items!$C$1:$C$33,,0,1)</f>
        <v>Italian</v>
      </c>
      <c r="I9838">
        <f>_xlfn.XLOOKUP(F9838,menu_items!$A$1:$A$33,menu_items!$D$1:$D$33,,0,1)</f>
        <v>17.95</v>
      </c>
    </row>
    <row r="9839" spans="1:9" hidden="1" x14ac:dyDescent="0.25">
      <c r="A9839" s="2">
        <v>9838</v>
      </c>
      <c r="B9839" s="2">
        <v>4305</v>
      </c>
      <c r="C9839" s="1" t="s">
        <v>42</v>
      </c>
      <c r="D9839" s="3">
        <v>0.54814814814814816</v>
      </c>
      <c r="E9839" s="3" t="str">
        <f>TEXT(Table1[[#This Row],[order_time]],"HH")</f>
        <v>13</v>
      </c>
      <c r="F9839">
        <v>106</v>
      </c>
      <c r="G9839" t="str">
        <f>_xlfn.XLOOKUP(F9839,menu_items!$A$1:$A$33,menu_items!$B$1:$B$33,,0,1)</f>
        <v>French Fries</v>
      </c>
      <c r="H9839" t="str">
        <f>_xlfn.XLOOKUP(F9839,menu_items!$A$1:$A$33,menu_items!$C$1:$C$33,,0,1)</f>
        <v>American</v>
      </c>
      <c r="I9839">
        <f>_xlfn.XLOOKUP(F9839,menu_items!$A$1:$A$33,menu_items!$D$1:$D$33,,0,1)</f>
        <v>7</v>
      </c>
    </row>
    <row r="9840" spans="1:9" hidden="1" x14ac:dyDescent="0.25">
      <c r="A9840" s="2">
        <v>9839</v>
      </c>
      <c r="B9840" s="2">
        <v>4305</v>
      </c>
      <c r="C9840" s="1" t="s">
        <v>42</v>
      </c>
      <c r="D9840" s="3">
        <v>0.54814814814814816</v>
      </c>
      <c r="E9840" s="3" t="str">
        <f>TEXT(Table1[[#This Row],[order_time]],"HH")</f>
        <v>13</v>
      </c>
      <c r="F9840">
        <v>106</v>
      </c>
      <c r="G9840" t="str">
        <f>_xlfn.XLOOKUP(F9840,menu_items!$A$1:$A$33,menu_items!$B$1:$B$33,,0,1)</f>
        <v>French Fries</v>
      </c>
      <c r="H9840" t="str">
        <f>_xlfn.XLOOKUP(F9840,menu_items!$A$1:$A$33,menu_items!$C$1:$C$33,,0,1)</f>
        <v>American</v>
      </c>
      <c r="I9840">
        <f>_xlfn.XLOOKUP(F9840,menu_items!$A$1:$A$33,menu_items!$D$1:$D$33,,0,1)</f>
        <v>7</v>
      </c>
    </row>
    <row r="9841" spans="1:9" hidden="1" x14ac:dyDescent="0.25">
      <c r="A9841" s="2">
        <v>9840</v>
      </c>
      <c r="B9841" s="2">
        <v>4305</v>
      </c>
      <c r="C9841" s="1" t="s">
        <v>42</v>
      </c>
      <c r="D9841" s="3">
        <v>0.54814814814814816</v>
      </c>
      <c r="E9841" s="3" t="str">
        <f>TEXT(Table1[[#This Row],[order_time]],"HH")</f>
        <v>13</v>
      </c>
      <c r="F9841">
        <v>132</v>
      </c>
      <c r="G9841" t="str">
        <f>_xlfn.XLOOKUP(F9841,menu_items!$A$1:$A$33,menu_items!$B$1:$B$33,,0,1)</f>
        <v>Eggplant Parmesan</v>
      </c>
      <c r="H9841" t="str">
        <f>_xlfn.XLOOKUP(F9841,menu_items!$A$1:$A$33,menu_items!$C$1:$C$33,,0,1)</f>
        <v>Italian</v>
      </c>
      <c r="I9841">
        <f>_xlfn.XLOOKUP(F9841,menu_items!$A$1:$A$33,menu_items!$D$1:$D$33,,0,1)</f>
        <v>16.95</v>
      </c>
    </row>
    <row r="9842" spans="1:9" hidden="1" x14ac:dyDescent="0.25">
      <c r="A9842" s="2">
        <v>9841</v>
      </c>
      <c r="B9842" s="2">
        <v>4306</v>
      </c>
      <c r="C9842" s="1" t="s">
        <v>42</v>
      </c>
      <c r="D9842" s="3">
        <v>0.55304398148148148</v>
      </c>
      <c r="E9842" s="3" t="str">
        <f>TEXT(Table1[[#This Row],[order_time]],"HH")</f>
        <v>13</v>
      </c>
      <c r="F9842">
        <v>102</v>
      </c>
      <c r="G9842" t="str">
        <f>_xlfn.XLOOKUP(F9842,menu_items!$A$1:$A$33,menu_items!$B$1:$B$33,,0,1)</f>
        <v>Cheeseburger</v>
      </c>
      <c r="H9842" t="str">
        <f>_xlfn.XLOOKUP(F9842,menu_items!$A$1:$A$33,menu_items!$C$1:$C$33,,0,1)</f>
        <v>American</v>
      </c>
      <c r="I9842">
        <f>_xlfn.XLOOKUP(F9842,menu_items!$A$1:$A$33,menu_items!$D$1:$D$33,,0,1)</f>
        <v>13.95</v>
      </c>
    </row>
    <row r="9843" spans="1:9" hidden="1" x14ac:dyDescent="0.25">
      <c r="A9843" s="2">
        <v>9842</v>
      </c>
      <c r="B9843" s="2">
        <v>4306</v>
      </c>
      <c r="C9843" s="1" t="s">
        <v>42</v>
      </c>
      <c r="D9843" s="3">
        <v>0.55304398148148148</v>
      </c>
      <c r="E9843" s="3" t="str">
        <f>TEXT(Table1[[#This Row],[order_time]],"HH")</f>
        <v>13</v>
      </c>
      <c r="F9843">
        <v>129</v>
      </c>
      <c r="G9843" t="str">
        <f>_xlfn.XLOOKUP(F9843,menu_items!$A$1:$A$33,menu_items!$B$1:$B$33,,0,1)</f>
        <v>Mushroom Ravioli</v>
      </c>
      <c r="H9843" t="str">
        <f>_xlfn.XLOOKUP(F9843,menu_items!$A$1:$A$33,menu_items!$C$1:$C$33,,0,1)</f>
        <v>Italian</v>
      </c>
      <c r="I9843">
        <f>_xlfn.XLOOKUP(F9843,menu_items!$A$1:$A$33,menu_items!$D$1:$D$33,,0,1)</f>
        <v>15.5</v>
      </c>
    </row>
    <row r="9844" spans="1:9" hidden="1" x14ac:dyDescent="0.25">
      <c r="A9844" s="2">
        <v>9843</v>
      </c>
      <c r="B9844" s="2">
        <v>4306</v>
      </c>
      <c r="C9844" s="1" t="s">
        <v>42</v>
      </c>
      <c r="D9844" s="3">
        <v>0.55304398148148148</v>
      </c>
      <c r="E9844" s="3" t="str">
        <f>TEXT(Table1[[#This Row],[order_time]],"HH")</f>
        <v>13</v>
      </c>
      <c r="F9844">
        <v>121</v>
      </c>
      <c r="G9844" t="str">
        <f>_xlfn.XLOOKUP(F9844,menu_items!$A$1:$A$33,menu_items!$B$1:$B$33,,0,1)</f>
        <v>Cheese Quesadillas</v>
      </c>
      <c r="H9844" t="str">
        <f>_xlfn.XLOOKUP(F9844,menu_items!$A$1:$A$33,menu_items!$C$1:$C$33,,0,1)</f>
        <v>Mexican</v>
      </c>
      <c r="I9844">
        <f>_xlfn.XLOOKUP(F9844,menu_items!$A$1:$A$33,menu_items!$D$1:$D$33,,0,1)</f>
        <v>10.5</v>
      </c>
    </row>
    <row r="9845" spans="1:9" hidden="1" x14ac:dyDescent="0.25">
      <c r="A9845" s="2">
        <v>9844</v>
      </c>
      <c r="B9845" s="2">
        <v>4306</v>
      </c>
      <c r="C9845" s="1" t="s">
        <v>42</v>
      </c>
      <c r="D9845" s="3">
        <v>0.55304398148148148</v>
      </c>
      <c r="E9845" s="3" t="str">
        <f>TEXT(Table1[[#This Row],[order_time]],"HH")</f>
        <v>13</v>
      </c>
      <c r="F9845">
        <v>114</v>
      </c>
      <c r="G9845" t="str">
        <f>_xlfn.XLOOKUP(F9845,menu_items!$A$1:$A$33,menu_items!$B$1:$B$33,,0,1)</f>
        <v>Potstickers</v>
      </c>
      <c r="H9845" t="str">
        <f>_xlfn.XLOOKUP(F9845,menu_items!$A$1:$A$33,menu_items!$C$1:$C$33,,0,1)</f>
        <v>Asian</v>
      </c>
      <c r="I9845">
        <f>_xlfn.XLOOKUP(F9845,menu_items!$A$1:$A$33,menu_items!$D$1:$D$33,,0,1)</f>
        <v>9</v>
      </c>
    </row>
    <row r="9846" spans="1:9" hidden="1" x14ac:dyDescent="0.25">
      <c r="A9846" s="2">
        <v>9845</v>
      </c>
      <c r="B9846" s="2">
        <v>4307</v>
      </c>
      <c r="C9846" s="1" t="s">
        <v>42</v>
      </c>
      <c r="D9846" s="3">
        <v>0.55526620370370372</v>
      </c>
      <c r="E9846" s="3" t="str">
        <f>TEXT(Table1[[#This Row],[order_time]],"HH")</f>
        <v>13</v>
      </c>
      <c r="F9846" t="s">
        <v>5</v>
      </c>
      <c r="G9846" t="e">
        <f>_xlfn.XLOOKUP(F9846,menu_items!$A$1:$A$33,menu_items!$B$1:$B$33,,0,1)</f>
        <v>#N/A</v>
      </c>
      <c r="H9846" t="e">
        <f>_xlfn.XLOOKUP(F9846,menu_items!$A$1:$A$33,menu_items!$C$1:$C$33,,0,1)</f>
        <v>#N/A</v>
      </c>
      <c r="I9846" t="e">
        <f>_xlfn.XLOOKUP(F9846,menu_items!$A$1:$A$33,menu_items!$D$1:$D$33,,0,1)</f>
        <v>#N/A</v>
      </c>
    </row>
    <row r="9847" spans="1:9" hidden="1" x14ac:dyDescent="0.25">
      <c r="A9847" s="2">
        <v>9846</v>
      </c>
      <c r="B9847" s="2">
        <v>4308</v>
      </c>
      <c r="C9847" s="1" t="s">
        <v>42</v>
      </c>
      <c r="D9847" s="3">
        <v>0.55886574074074069</v>
      </c>
      <c r="E9847" s="3" t="str">
        <f>TEXT(Table1[[#This Row],[order_time]],"HH")</f>
        <v>13</v>
      </c>
      <c r="F9847">
        <v>126</v>
      </c>
      <c r="G9847" t="str">
        <f>_xlfn.XLOOKUP(F9847,menu_items!$A$1:$A$33,menu_items!$B$1:$B$33,,0,1)</f>
        <v>Fettuccine Alfredo</v>
      </c>
      <c r="H9847" t="str">
        <f>_xlfn.XLOOKUP(F9847,menu_items!$A$1:$A$33,menu_items!$C$1:$C$33,,0,1)</f>
        <v>Italian</v>
      </c>
      <c r="I9847">
        <f>_xlfn.XLOOKUP(F9847,menu_items!$A$1:$A$33,menu_items!$D$1:$D$33,,0,1)</f>
        <v>14.5</v>
      </c>
    </row>
    <row r="9848" spans="1:9" hidden="1" x14ac:dyDescent="0.25">
      <c r="A9848" s="2">
        <v>9847</v>
      </c>
      <c r="B9848" s="2">
        <v>4308</v>
      </c>
      <c r="C9848" s="1" t="s">
        <v>42</v>
      </c>
      <c r="D9848" s="3">
        <v>0.55886574074074069</v>
      </c>
      <c r="E9848" s="3" t="str">
        <f>TEXT(Table1[[#This Row],[order_time]],"HH")</f>
        <v>13</v>
      </c>
      <c r="F9848">
        <v>129</v>
      </c>
      <c r="G9848" t="str">
        <f>_xlfn.XLOOKUP(F9848,menu_items!$A$1:$A$33,menu_items!$B$1:$B$33,,0,1)</f>
        <v>Mushroom Ravioli</v>
      </c>
      <c r="H9848" t="str">
        <f>_xlfn.XLOOKUP(F9848,menu_items!$A$1:$A$33,menu_items!$C$1:$C$33,,0,1)</f>
        <v>Italian</v>
      </c>
      <c r="I9848">
        <f>_xlfn.XLOOKUP(F9848,menu_items!$A$1:$A$33,menu_items!$D$1:$D$33,,0,1)</f>
        <v>15.5</v>
      </c>
    </row>
    <row r="9849" spans="1:9" hidden="1" x14ac:dyDescent="0.25">
      <c r="A9849" s="2">
        <v>9848</v>
      </c>
      <c r="B9849" s="2">
        <v>4309</v>
      </c>
      <c r="C9849" s="1" t="s">
        <v>42</v>
      </c>
      <c r="D9849" s="3">
        <v>0.57376157407407402</v>
      </c>
      <c r="E9849" s="3" t="str">
        <f>TEXT(Table1[[#This Row],[order_time]],"HH")</f>
        <v>13</v>
      </c>
      <c r="F9849">
        <v>125</v>
      </c>
      <c r="G9849" t="str">
        <f>_xlfn.XLOOKUP(F9849,menu_items!$A$1:$A$33,menu_items!$B$1:$B$33,,0,1)</f>
        <v>Spaghetti &amp; Meatballs</v>
      </c>
      <c r="H9849" t="str">
        <f>_xlfn.XLOOKUP(F9849,menu_items!$A$1:$A$33,menu_items!$C$1:$C$33,,0,1)</f>
        <v>Italian</v>
      </c>
      <c r="I9849">
        <f>_xlfn.XLOOKUP(F9849,menu_items!$A$1:$A$33,menu_items!$D$1:$D$33,,0,1)</f>
        <v>17.95</v>
      </c>
    </row>
    <row r="9850" spans="1:9" hidden="1" x14ac:dyDescent="0.25">
      <c r="A9850" s="2">
        <v>9849</v>
      </c>
      <c r="B9850" s="2">
        <v>4310</v>
      </c>
      <c r="C9850" s="1" t="s">
        <v>42</v>
      </c>
      <c r="D9850" s="3">
        <v>0.57496527777777773</v>
      </c>
      <c r="E9850" s="3" t="str">
        <f>TEXT(Table1[[#This Row],[order_time]],"HH")</f>
        <v>13</v>
      </c>
      <c r="F9850">
        <v>109</v>
      </c>
      <c r="G9850" t="str">
        <f>_xlfn.XLOOKUP(F9850,menu_items!$A$1:$A$33,menu_items!$B$1:$B$33,,0,1)</f>
        <v>Korean Beef Bowl</v>
      </c>
      <c r="H9850" t="str">
        <f>_xlfn.XLOOKUP(F9850,menu_items!$A$1:$A$33,menu_items!$C$1:$C$33,,0,1)</f>
        <v>Asian</v>
      </c>
      <c r="I9850">
        <f>_xlfn.XLOOKUP(F9850,menu_items!$A$1:$A$33,menu_items!$D$1:$D$33,,0,1)</f>
        <v>17.95</v>
      </c>
    </row>
    <row r="9851" spans="1:9" hidden="1" x14ac:dyDescent="0.25">
      <c r="A9851" s="2">
        <v>9850</v>
      </c>
      <c r="B9851" s="2">
        <v>4310</v>
      </c>
      <c r="C9851" s="1" t="s">
        <v>42</v>
      </c>
      <c r="D9851" s="3">
        <v>0.57496527777777773</v>
      </c>
      <c r="E9851" s="3" t="str">
        <f>TEXT(Table1[[#This Row],[order_time]],"HH")</f>
        <v>13</v>
      </c>
      <c r="F9851">
        <v>111</v>
      </c>
      <c r="G9851" t="str">
        <f>_xlfn.XLOOKUP(F9851,menu_items!$A$1:$A$33,menu_items!$B$1:$B$33,,0,1)</f>
        <v>California Roll</v>
      </c>
      <c r="H9851" t="str">
        <f>_xlfn.XLOOKUP(F9851,menu_items!$A$1:$A$33,menu_items!$C$1:$C$33,,0,1)</f>
        <v>Asian</v>
      </c>
      <c r="I9851">
        <f>_xlfn.XLOOKUP(F9851,menu_items!$A$1:$A$33,menu_items!$D$1:$D$33,,0,1)</f>
        <v>11.95</v>
      </c>
    </row>
    <row r="9852" spans="1:9" hidden="1" x14ac:dyDescent="0.25">
      <c r="A9852" s="2">
        <v>9851</v>
      </c>
      <c r="B9852" s="2">
        <v>4310</v>
      </c>
      <c r="C9852" s="1" t="s">
        <v>42</v>
      </c>
      <c r="D9852" s="3">
        <v>0.57496527777777773</v>
      </c>
      <c r="E9852" s="3" t="str">
        <f>TEXT(Table1[[#This Row],[order_time]],"HH")</f>
        <v>13</v>
      </c>
      <c r="F9852">
        <v>105</v>
      </c>
      <c r="G9852" t="str">
        <f>_xlfn.XLOOKUP(F9852,menu_items!$A$1:$A$33,menu_items!$B$1:$B$33,,0,1)</f>
        <v>Mac &amp; Cheese</v>
      </c>
      <c r="H9852" t="str">
        <f>_xlfn.XLOOKUP(F9852,menu_items!$A$1:$A$33,menu_items!$C$1:$C$33,,0,1)</f>
        <v>American</v>
      </c>
      <c r="I9852">
        <f>_xlfn.XLOOKUP(F9852,menu_items!$A$1:$A$33,menu_items!$D$1:$D$33,,0,1)</f>
        <v>7</v>
      </c>
    </row>
    <row r="9853" spans="1:9" hidden="1" x14ac:dyDescent="0.25">
      <c r="A9853" s="2">
        <v>9852</v>
      </c>
      <c r="B9853" s="2">
        <v>4310</v>
      </c>
      <c r="C9853" s="1" t="s">
        <v>42</v>
      </c>
      <c r="D9853" s="3">
        <v>0.57496527777777773</v>
      </c>
      <c r="E9853" s="3" t="str">
        <f>TEXT(Table1[[#This Row],[order_time]],"HH")</f>
        <v>13</v>
      </c>
      <c r="F9853">
        <v>122</v>
      </c>
      <c r="G9853" t="str">
        <f>_xlfn.XLOOKUP(F9853,menu_items!$A$1:$A$33,menu_items!$B$1:$B$33,,0,1)</f>
        <v>Chips &amp; Salsa</v>
      </c>
      <c r="H9853" t="str">
        <f>_xlfn.XLOOKUP(F9853,menu_items!$A$1:$A$33,menu_items!$C$1:$C$33,,0,1)</f>
        <v>Mexican</v>
      </c>
      <c r="I9853">
        <f>_xlfn.XLOOKUP(F9853,menu_items!$A$1:$A$33,menu_items!$D$1:$D$33,,0,1)</f>
        <v>7</v>
      </c>
    </row>
    <row r="9854" spans="1:9" hidden="1" x14ac:dyDescent="0.25">
      <c r="A9854" s="2">
        <v>9853</v>
      </c>
      <c r="B9854" s="2">
        <v>4311</v>
      </c>
      <c r="C9854" s="1" t="s">
        <v>42</v>
      </c>
      <c r="D9854" s="3">
        <v>0.59180555555555558</v>
      </c>
      <c r="E9854" s="3" t="str">
        <f>TEXT(Table1[[#This Row],[order_time]],"HH")</f>
        <v>14</v>
      </c>
      <c r="F9854">
        <v>117</v>
      </c>
      <c r="G9854" t="str">
        <f>_xlfn.XLOOKUP(F9854,menu_items!$A$1:$A$33,menu_items!$B$1:$B$33,,0,1)</f>
        <v>Chicken Burrito</v>
      </c>
      <c r="H9854" t="str">
        <f>_xlfn.XLOOKUP(F9854,menu_items!$A$1:$A$33,menu_items!$C$1:$C$33,,0,1)</f>
        <v>Mexican</v>
      </c>
      <c r="I9854">
        <f>_xlfn.XLOOKUP(F9854,menu_items!$A$1:$A$33,menu_items!$D$1:$D$33,,0,1)</f>
        <v>12.95</v>
      </c>
    </row>
    <row r="9855" spans="1:9" hidden="1" x14ac:dyDescent="0.25">
      <c r="A9855" s="2">
        <v>9854</v>
      </c>
      <c r="B9855" s="2">
        <v>4311</v>
      </c>
      <c r="C9855" s="1" t="s">
        <v>42</v>
      </c>
      <c r="D9855" s="3">
        <v>0.59180555555555558</v>
      </c>
      <c r="E9855" s="3" t="str">
        <f>TEXT(Table1[[#This Row],[order_time]],"HH")</f>
        <v>14</v>
      </c>
      <c r="F9855">
        <v>129</v>
      </c>
      <c r="G9855" t="str">
        <f>_xlfn.XLOOKUP(F9855,menu_items!$A$1:$A$33,menu_items!$B$1:$B$33,,0,1)</f>
        <v>Mushroom Ravioli</v>
      </c>
      <c r="H9855" t="str">
        <f>_xlfn.XLOOKUP(F9855,menu_items!$A$1:$A$33,menu_items!$C$1:$C$33,,0,1)</f>
        <v>Italian</v>
      </c>
      <c r="I9855">
        <f>_xlfn.XLOOKUP(F9855,menu_items!$A$1:$A$33,menu_items!$D$1:$D$33,,0,1)</f>
        <v>15.5</v>
      </c>
    </row>
    <row r="9856" spans="1:9" hidden="1" x14ac:dyDescent="0.25">
      <c r="A9856" s="2">
        <v>9855</v>
      </c>
      <c r="B9856" s="2">
        <v>4311</v>
      </c>
      <c r="C9856" s="1" t="s">
        <v>42</v>
      </c>
      <c r="D9856" s="3">
        <v>0.59180555555555558</v>
      </c>
      <c r="E9856" s="3" t="str">
        <f>TEXT(Table1[[#This Row],[order_time]],"HH")</f>
        <v>14</v>
      </c>
      <c r="F9856">
        <v>106</v>
      </c>
      <c r="G9856" t="str">
        <f>_xlfn.XLOOKUP(F9856,menu_items!$A$1:$A$33,menu_items!$B$1:$B$33,,0,1)</f>
        <v>French Fries</v>
      </c>
      <c r="H9856" t="str">
        <f>_xlfn.XLOOKUP(F9856,menu_items!$A$1:$A$33,menu_items!$C$1:$C$33,,0,1)</f>
        <v>American</v>
      </c>
      <c r="I9856">
        <f>_xlfn.XLOOKUP(F9856,menu_items!$A$1:$A$33,menu_items!$D$1:$D$33,,0,1)</f>
        <v>7</v>
      </c>
    </row>
    <row r="9857" spans="1:9" hidden="1" x14ac:dyDescent="0.25">
      <c r="A9857" s="2">
        <v>9856</v>
      </c>
      <c r="B9857" s="2">
        <v>4312</v>
      </c>
      <c r="C9857" s="1" t="s">
        <v>42</v>
      </c>
      <c r="D9857" s="3">
        <v>0.60415509259259259</v>
      </c>
      <c r="E9857" s="3" t="str">
        <f>TEXT(Table1[[#This Row],[order_time]],"HH")</f>
        <v>14</v>
      </c>
      <c r="F9857">
        <v>102</v>
      </c>
      <c r="G9857" t="str">
        <f>_xlfn.XLOOKUP(F9857,menu_items!$A$1:$A$33,menu_items!$B$1:$B$33,,0,1)</f>
        <v>Cheeseburger</v>
      </c>
      <c r="H9857" t="str">
        <f>_xlfn.XLOOKUP(F9857,menu_items!$A$1:$A$33,menu_items!$C$1:$C$33,,0,1)</f>
        <v>American</v>
      </c>
      <c r="I9857">
        <f>_xlfn.XLOOKUP(F9857,menu_items!$A$1:$A$33,menu_items!$D$1:$D$33,,0,1)</f>
        <v>13.95</v>
      </c>
    </row>
    <row r="9858" spans="1:9" hidden="1" x14ac:dyDescent="0.25">
      <c r="A9858" s="2">
        <v>9857</v>
      </c>
      <c r="B9858" s="2">
        <v>4313</v>
      </c>
      <c r="C9858" s="1" t="s">
        <v>42</v>
      </c>
      <c r="D9858" s="3">
        <v>0.60726851851851849</v>
      </c>
      <c r="E9858" s="3" t="str">
        <f>TEXT(Table1[[#This Row],[order_time]],"HH")</f>
        <v>14</v>
      </c>
      <c r="F9858">
        <v>118</v>
      </c>
      <c r="G9858" t="str">
        <f>_xlfn.XLOOKUP(F9858,menu_items!$A$1:$A$33,menu_items!$B$1:$B$33,,0,1)</f>
        <v>Steak Burrito</v>
      </c>
      <c r="H9858" t="str">
        <f>_xlfn.XLOOKUP(F9858,menu_items!$A$1:$A$33,menu_items!$C$1:$C$33,,0,1)</f>
        <v>Mexican</v>
      </c>
      <c r="I9858">
        <f>_xlfn.XLOOKUP(F9858,menu_items!$A$1:$A$33,menu_items!$D$1:$D$33,,0,1)</f>
        <v>14.95</v>
      </c>
    </row>
    <row r="9859" spans="1:9" hidden="1" x14ac:dyDescent="0.25">
      <c r="A9859" s="2">
        <v>9858</v>
      </c>
      <c r="B9859" s="2">
        <v>4314</v>
      </c>
      <c r="C9859" s="1" t="s">
        <v>42</v>
      </c>
      <c r="D9859" s="3">
        <v>0.60957175925925922</v>
      </c>
      <c r="E9859" s="3" t="str">
        <f>TEXT(Table1[[#This Row],[order_time]],"HH")</f>
        <v>14</v>
      </c>
      <c r="F9859">
        <v>112</v>
      </c>
      <c r="G9859" t="str">
        <f>_xlfn.XLOOKUP(F9859,menu_items!$A$1:$A$33,menu_items!$B$1:$B$33,,0,1)</f>
        <v>Salmon Roll</v>
      </c>
      <c r="H9859" t="str">
        <f>_xlfn.XLOOKUP(F9859,menu_items!$A$1:$A$33,menu_items!$C$1:$C$33,,0,1)</f>
        <v>Asian</v>
      </c>
      <c r="I9859">
        <f>_xlfn.XLOOKUP(F9859,menu_items!$A$1:$A$33,menu_items!$D$1:$D$33,,0,1)</f>
        <v>14.95</v>
      </c>
    </row>
    <row r="9860" spans="1:9" hidden="1" x14ac:dyDescent="0.25">
      <c r="A9860" s="2">
        <v>9859</v>
      </c>
      <c r="B9860" s="2">
        <v>4314</v>
      </c>
      <c r="C9860" s="1" t="s">
        <v>42</v>
      </c>
      <c r="D9860" s="3">
        <v>0.60957175925925922</v>
      </c>
      <c r="E9860" s="3" t="str">
        <f>TEXT(Table1[[#This Row],[order_time]],"HH")</f>
        <v>14</v>
      </c>
      <c r="F9860">
        <v>132</v>
      </c>
      <c r="G9860" t="str">
        <f>_xlfn.XLOOKUP(F9860,menu_items!$A$1:$A$33,menu_items!$B$1:$B$33,,0,1)</f>
        <v>Eggplant Parmesan</v>
      </c>
      <c r="H9860" t="str">
        <f>_xlfn.XLOOKUP(F9860,menu_items!$A$1:$A$33,menu_items!$C$1:$C$33,,0,1)</f>
        <v>Italian</v>
      </c>
      <c r="I9860">
        <f>_xlfn.XLOOKUP(F9860,menu_items!$A$1:$A$33,menu_items!$D$1:$D$33,,0,1)</f>
        <v>16.95</v>
      </c>
    </row>
    <row r="9861" spans="1:9" hidden="1" x14ac:dyDescent="0.25">
      <c r="A9861" s="2">
        <v>9860</v>
      </c>
      <c r="B9861" s="2">
        <v>4314</v>
      </c>
      <c r="C9861" s="1" t="s">
        <v>42</v>
      </c>
      <c r="D9861" s="3">
        <v>0.60957175925925922</v>
      </c>
      <c r="E9861" s="3" t="str">
        <f>TEXT(Table1[[#This Row],[order_time]],"HH")</f>
        <v>14</v>
      </c>
      <c r="F9861">
        <v>132</v>
      </c>
      <c r="G9861" t="str">
        <f>_xlfn.XLOOKUP(F9861,menu_items!$A$1:$A$33,menu_items!$B$1:$B$33,,0,1)</f>
        <v>Eggplant Parmesan</v>
      </c>
      <c r="H9861" t="str">
        <f>_xlfn.XLOOKUP(F9861,menu_items!$A$1:$A$33,menu_items!$C$1:$C$33,,0,1)</f>
        <v>Italian</v>
      </c>
      <c r="I9861">
        <f>_xlfn.XLOOKUP(F9861,menu_items!$A$1:$A$33,menu_items!$D$1:$D$33,,0,1)</f>
        <v>16.95</v>
      </c>
    </row>
    <row r="9862" spans="1:9" hidden="1" x14ac:dyDescent="0.25">
      <c r="A9862" s="2">
        <v>9861</v>
      </c>
      <c r="B9862" s="2">
        <v>4314</v>
      </c>
      <c r="C9862" s="1" t="s">
        <v>42</v>
      </c>
      <c r="D9862" s="3">
        <v>0.60957175925925922</v>
      </c>
      <c r="E9862" s="3" t="str">
        <f>TEXT(Table1[[#This Row],[order_time]],"HH")</f>
        <v>14</v>
      </c>
      <c r="F9862">
        <v>132</v>
      </c>
      <c r="G9862" t="str">
        <f>_xlfn.XLOOKUP(F9862,menu_items!$A$1:$A$33,menu_items!$B$1:$B$33,,0,1)</f>
        <v>Eggplant Parmesan</v>
      </c>
      <c r="H9862" t="str">
        <f>_xlfn.XLOOKUP(F9862,menu_items!$A$1:$A$33,menu_items!$C$1:$C$33,,0,1)</f>
        <v>Italian</v>
      </c>
      <c r="I9862">
        <f>_xlfn.XLOOKUP(F9862,menu_items!$A$1:$A$33,menu_items!$D$1:$D$33,,0,1)</f>
        <v>16.95</v>
      </c>
    </row>
    <row r="9863" spans="1:9" hidden="1" x14ac:dyDescent="0.25">
      <c r="A9863" s="2">
        <v>9862</v>
      </c>
      <c r="B9863" s="2">
        <v>4315</v>
      </c>
      <c r="C9863" s="1" t="s">
        <v>42</v>
      </c>
      <c r="D9863" s="3">
        <v>0.63855324074074071</v>
      </c>
      <c r="E9863" s="3" t="str">
        <f>TEXT(Table1[[#This Row],[order_time]],"HH")</f>
        <v>15</v>
      </c>
      <c r="F9863">
        <v>125</v>
      </c>
      <c r="G9863" t="str">
        <f>_xlfn.XLOOKUP(F9863,menu_items!$A$1:$A$33,menu_items!$B$1:$B$33,,0,1)</f>
        <v>Spaghetti &amp; Meatballs</v>
      </c>
      <c r="H9863" t="str">
        <f>_xlfn.XLOOKUP(F9863,menu_items!$A$1:$A$33,menu_items!$C$1:$C$33,,0,1)</f>
        <v>Italian</v>
      </c>
      <c r="I9863">
        <f>_xlfn.XLOOKUP(F9863,menu_items!$A$1:$A$33,menu_items!$D$1:$D$33,,0,1)</f>
        <v>17.95</v>
      </c>
    </row>
    <row r="9864" spans="1:9" hidden="1" x14ac:dyDescent="0.25">
      <c r="A9864" s="2">
        <v>9863</v>
      </c>
      <c r="B9864" s="2">
        <v>4315</v>
      </c>
      <c r="C9864" s="1" t="s">
        <v>42</v>
      </c>
      <c r="D9864" s="3">
        <v>0.63855324074074071</v>
      </c>
      <c r="E9864" s="3" t="str">
        <f>TEXT(Table1[[#This Row],[order_time]],"HH")</f>
        <v>15</v>
      </c>
      <c r="F9864">
        <v>123</v>
      </c>
      <c r="G9864" t="str">
        <f>_xlfn.XLOOKUP(F9864,menu_items!$A$1:$A$33,menu_items!$B$1:$B$33,,0,1)</f>
        <v>Chips &amp; Guacamole</v>
      </c>
      <c r="H9864" t="str">
        <f>_xlfn.XLOOKUP(F9864,menu_items!$A$1:$A$33,menu_items!$C$1:$C$33,,0,1)</f>
        <v>Mexican</v>
      </c>
      <c r="I9864">
        <f>_xlfn.XLOOKUP(F9864,menu_items!$A$1:$A$33,menu_items!$D$1:$D$33,,0,1)</f>
        <v>9</v>
      </c>
    </row>
    <row r="9865" spans="1:9" hidden="1" x14ac:dyDescent="0.25">
      <c r="A9865" s="2">
        <v>9864</v>
      </c>
      <c r="B9865" s="2">
        <v>4316</v>
      </c>
      <c r="C9865" s="1" t="s">
        <v>42</v>
      </c>
      <c r="D9865" s="3">
        <v>0.6498032407407407</v>
      </c>
      <c r="E9865" s="3" t="str">
        <f>TEXT(Table1[[#This Row],[order_time]],"HH")</f>
        <v>15</v>
      </c>
      <c r="F9865">
        <v>124</v>
      </c>
      <c r="G9865" t="str">
        <f>_xlfn.XLOOKUP(F9865,menu_items!$A$1:$A$33,menu_items!$B$1:$B$33,,0,1)</f>
        <v>Spaghetti</v>
      </c>
      <c r="H9865" t="str">
        <f>_xlfn.XLOOKUP(F9865,menu_items!$A$1:$A$33,menu_items!$C$1:$C$33,,0,1)</f>
        <v>Italian</v>
      </c>
      <c r="I9865">
        <f>_xlfn.XLOOKUP(F9865,menu_items!$A$1:$A$33,menu_items!$D$1:$D$33,,0,1)</f>
        <v>14.5</v>
      </c>
    </row>
    <row r="9866" spans="1:9" hidden="1" x14ac:dyDescent="0.25">
      <c r="A9866" s="2">
        <v>9865</v>
      </c>
      <c r="B9866" s="2">
        <v>4317</v>
      </c>
      <c r="C9866" s="1" t="s">
        <v>42</v>
      </c>
      <c r="D9866" s="3">
        <v>0.66017361111111106</v>
      </c>
      <c r="E9866" s="3" t="str">
        <f>TEXT(Table1[[#This Row],[order_time]],"HH")</f>
        <v>15</v>
      </c>
      <c r="F9866">
        <v>107</v>
      </c>
      <c r="G9866" t="str">
        <f>_xlfn.XLOOKUP(F9866,menu_items!$A$1:$A$33,menu_items!$B$1:$B$33,,0,1)</f>
        <v>Orange Chicken</v>
      </c>
      <c r="H9866" t="str">
        <f>_xlfn.XLOOKUP(F9866,menu_items!$A$1:$A$33,menu_items!$C$1:$C$33,,0,1)</f>
        <v>Asian</v>
      </c>
      <c r="I9866">
        <f>_xlfn.XLOOKUP(F9866,menu_items!$A$1:$A$33,menu_items!$D$1:$D$33,,0,1)</f>
        <v>16.5</v>
      </c>
    </row>
    <row r="9867" spans="1:9" hidden="1" x14ac:dyDescent="0.25">
      <c r="A9867" s="2">
        <v>9866</v>
      </c>
      <c r="B9867" s="2">
        <v>4317</v>
      </c>
      <c r="C9867" s="1" t="s">
        <v>42</v>
      </c>
      <c r="D9867" s="3">
        <v>0.66017361111111106</v>
      </c>
      <c r="E9867" s="3" t="str">
        <f>TEXT(Table1[[#This Row],[order_time]],"HH")</f>
        <v>15</v>
      </c>
      <c r="F9867">
        <v>103</v>
      </c>
      <c r="G9867" t="str">
        <f>_xlfn.XLOOKUP(F9867,menu_items!$A$1:$A$33,menu_items!$B$1:$B$33,,0,1)</f>
        <v>Hot Dog</v>
      </c>
      <c r="H9867" t="str">
        <f>_xlfn.XLOOKUP(F9867,menu_items!$A$1:$A$33,menu_items!$C$1:$C$33,,0,1)</f>
        <v>American</v>
      </c>
      <c r="I9867">
        <f>_xlfn.XLOOKUP(F9867,menu_items!$A$1:$A$33,menu_items!$D$1:$D$33,,0,1)</f>
        <v>9</v>
      </c>
    </row>
    <row r="9868" spans="1:9" hidden="1" x14ac:dyDescent="0.25">
      <c r="A9868" s="2">
        <v>9867</v>
      </c>
      <c r="B9868" s="2">
        <v>4317</v>
      </c>
      <c r="C9868" s="1" t="s">
        <v>42</v>
      </c>
      <c r="D9868" s="3">
        <v>0.66017361111111106</v>
      </c>
      <c r="E9868" s="3" t="str">
        <f>TEXT(Table1[[#This Row],[order_time]],"HH")</f>
        <v>15</v>
      </c>
      <c r="F9868">
        <v>112</v>
      </c>
      <c r="G9868" t="str">
        <f>_xlfn.XLOOKUP(F9868,menu_items!$A$1:$A$33,menu_items!$B$1:$B$33,,0,1)</f>
        <v>Salmon Roll</v>
      </c>
      <c r="H9868" t="str">
        <f>_xlfn.XLOOKUP(F9868,menu_items!$A$1:$A$33,menu_items!$C$1:$C$33,,0,1)</f>
        <v>Asian</v>
      </c>
      <c r="I9868">
        <f>_xlfn.XLOOKUP(F9868,menu_items!$A$1:$A$33,menu_items!$D$1:$D$33,,0,1)</f>
        <v>14.95</v>
      </c>
    </row>
    <row r="9869" spans="1:9" hidden="1" x14ac:dyDescent="0.25">
      <c r="A9869" s="2">
        <v>9868</v>
      </c>
      <c r="B9869" s="2">
        <v>4318</v>
      </c>
      <c r="C9869" s="1" t="s">
        <v>42</v>
      </c>
      <c r="D9869" s="3">
        <v>0.67372685185185188</v>
      </c>
      <c r="E9869" s="3" t="str">
        <f>TEXT(Table1[[#This Row],[order_time]],"HH")</f>
        <v>16</v>
      </c>
      <c r="F9869">
        <v>120</v>
      </c>
      <c r="G9869" t="str">
        <f>_xlfn.XLOOKUP(F9869,menu_items!$A$1:$A$33,menu_items!$B$1:$B$33,,0,1)</f>
        <v>Steak Torta</v>
      </c>
      <c r="H9869" t="str">
        <f>_xlfn.XLOOKUP(F9869,menu_items!$A$1:$A$33,menu_items!$C$1:$C$33,,0,1)</f>
        <v>Mexican</v>
      </c>
      <c r="I9869">
        <f>_xlfn.XLOOKUP(F9869,menu_items!$A$1:$A$33,menu_items!$D$1:$D$33,,0,1)</f>
        <v>13.95</v>
      </c>
    </row>
    <row r="9870" spans="1:9" hidden="1" x14ac:dyDescent="0.25">
      <c r="A9870" s="2">
        <v>9869</v>
      </c>
      <c r="B9870" s="2">
        <v>4319</v>
      </c>
      <c r="C9870" s="1" t="s">
        <v>42</v>
      </c>
      <c r="D9870" s="3">
        <v>0.67407407407407405</v>
      </c>
      <c r="E9870" s="3" t="str">
        <f>TEXT(Table1[[#This Row],[order_time]],"HH")</f>
        <v>16</v>
      </c>
      <c r="F9870">
        <v>111</v>
      </c>
      <c r="G9870" t="str">
        <f>_xlfn.XLOOKUP(F9870,menu_items!$A$1:$A$33,menu_items!$B$1:$B$33,,0,1)</f>
        <v>California Roll</v>
      </c>
      <c r="H9870" t="str">
        <f>_xlfn.XLOOKUP(F9870,menu_items!$A$1:$A$33,menu_items!$C$1:$C$33,,0,1)</f>
        <v>Asian</v>
      </c>
      <c r="I9870">
        <f>_xlfn.XLOOKUP(F9870,menu_items!$A$1:$A$33,menu_items!$D$1:$D$33,,0,1)</f>
        <v>11.95</v>
      </c>
    </row>
    <row r="9871" spans="1:9" hidden="1" x14ac:dyDescent="0.25">
      <c r="A9871" s="2">
        <v>9870</v>
      </c>
      <c r="B9871" s="2">
        <v>4319</v>
      </c>
      <c r="C9871" s="1" t="s">
        <v>42</v>
      </c>
      <c r="D9871" s="3">
        <v>0.67407407407407405</v>
      </c>
      <c r="E9871" s="3" t="str">
        <f>TEXT(Table1[[#This Row],[order_time]],"HH")</f>
        <v>16</v>
      </c>
      <c r="F9871">
        <v>131</v>
      </c>
      <c r="G9871" t="str">
        <f>_xlfn.XLOOKUP(F9871,menu_items!$A$1:$A$33,menu_items!$B$1:$B$33,,0,1)</f>
        <v>Chicken Parmesan</v>
      </c>
      <c r="H9871" t="str">
        <f>_xlfn.XLOOKUP(F9871,menu_items!$A$1:$A$33,menu_items!$C$1:$C$33,,0,1)</f>
        <v>Italian</v>
      </c>
      <c r="I9871">
        <f>_xlfn.XLOOKUP(F9871,menu_items!$A$1:$A$33,menu_items!$D$1:$D$33,,0,1)</f>
        <v>17.95</v>
      </c>
    </row>
    <row r="9872" spans="1:9" hidden="1" x14ac:dyDescent="0.25">
      <c r="A9872" s="2">
        <v>9871</v>
      </c>
      <c r="B9872" s="2">
        <v>4320</v>
      </c>
      <c r="C9872" s="1" t="s">
        <v>42</v>
      </c>
      <c r="D9872" s="3">
        <v>0.68206018518518519</v>
      </c>
      <c r="E9872" s="3" t="str">
        <f>TEXT(Table1[[#This Row],[order_time]],"HH")</f>
        <v>16</v>
      </c>
      <c r="F9872">
        <v>127</v>
      </c>
      <c r="G9872" t="str">
        <f>_xlfn.XLOOKUP(F9872,menu_items!$A$1:$A$33,menu_items!$B$1:$B$33,,0,1)</f>
        <v>Meat Lasagna</v>
      </c>
      <c r="H9872" t="str">
        <f>_xlfn.XLOOKUP(F9872,menu_items!$A$1:$A$33,menu_items!$C$1:$C$33,,0,1)</f>
        <v>Italian</v>
      </c>
      <c r="I9872">
        <f>_xlfn.XLOOKUP(F9872,menu_items!$A$1:$A$33,menu_items!$D$1:$D$33,,0,1)</f>
        <v>17.95</v>
      </c>
    </row>
    <row r="9873" spans="1:9" hidden="1" x14ac:dyDescent="0.25">
      <c r="A9873" s="2">
        <v>9872</v>
      </c>
      <c r="B9873" s="2">
        <v>4320</v>
      </c>
      <c r="C9873" s="1" t="s">
        <v>42</v>
      </c>
      <c r="D9873" s="3">
        <v>0.68206018518518519</v>
      </c>
      <c r="E9873" s="3" t="str">
        <f>TEXT(Table1[[#This Row],[order_time]],"HH")</f>
        <v>16</v>
      </c>
      <c r="F9873">
        <v>111</v>
      </c>
      <c r="G9873" t="str">
        <f>_xlfn.XLOOKUP(F9873,menu_items!$A$1:$A$33,menu_items!$B$1:$B$33,,0,1)</f>
        <v>California Roll</v>
      </c>
      <c r="H9873" t="str">
        <f>_xlfn.XLOOKUP(F9873,menu_items!$A$1:$A$33,menu_items!$C$1:$C$33,,0,1)</f>
        <v>Asian</v>
      </c>
      <c r="I9873">
        <f>_xlfn.XLOOKUP(F9873,menu_items!$A$1:$A$33,menu_items!$D$1:$D$33,,0,1)</f>
        <v>11.95</v>
      </c>
    </row>
    <row r="9874" spans="1:9" hidden="1" x14ac:dyDescent="0.25">
      <c r="A9874" s="2">
        <v>9873</v>
      </c>
      <c r="B9874" s="2">
        <v>4320</v>
      </c>
      <c r="C9874" s="1" t="s">
        <v>42</v>
      </c>
      <c r="D9874" s="3">
        <v>0.68206018518518519</v>
      </c>
      <c r="E9874" s="3" t="str">
        <f>TEXT(Table1[[#This Row],[order_time]],"HH")</f>
        <v>16</v>
      </c>
      <c r="F9874">
        <v>113</v>
      </c>
      <c r="G9874" t="str">
        <f>_xlfn.XLOOKUP(F9874,menu_items!$A$1:$A$33,menu_items!$B$1:$B$33,,0,1)</f>
        <v>Edamame</v>
      </c>
      <c r="H9874" t="str">
        <f>_xlfn.XLOOKUP(F9874,menu_items!$A$1:$A$33,menu_items!$C$1:$C$33,,0,1)</f>
        <v>Asian</v>
      </c>
      <c r="I9874">
        <f>_xlfn.XLOOKUP(F9874,menu_items!$A$1:$A$33,menu_items!$D$1:$D$33,,0,1)</f>
        <v>5</v>
      </c>
    </row>
    <row r="9875" spans="1:9" hidden="1" x14ac:dyDescent="0.25">
      <c r="A9875" s="2">
        <v>9874</v>
      </c>
      <c r="B9875" s="2">
        <v>4321</v>
      </c>
      <c r="C9875" s="1" t="s">
        <v>42</v>
      </c>
      <c r="D9875" s="3">
        <v>0.68638888888888894</v>
      </c>
      <c r="E9875" s="3" t="str">
        <f>TEXT(Table1[[#This Row],[order_time]],"HH")</f>
        <v>16</v>
      </c>
      <c r="F9875">
        <v>123</v>
      </c>
      <c r="G9875" t="str">
        <f>_xlfn.XLOOKUP(F9875,menu_items!$A$1:$A$33,menu_items!$B$1:$B$33,,0,1)</f>
        <v>Chips &amp; Guacamole</v>
      </c>
      <c r="H9875" t="str">
        <f>_xlfn.XLOOKUP(F9875,menu_items!$A$1:$A$33,menu_items!$C$1:$C$33,,0,1)</f>
        <v>Mexican</v>
      </c>
      <c r="I9875">
        <f>_xlfn.XLOOKUP(F9875,menu_items!$A$1:$A$33,menu_items!$D$1:$D$33,,0,1)</f>
        <v>9</v>
      </c>
    </row>
    <row r="9876" spans="1:9" hidden="1" x14ac:dyDescent="0.25">
      <c r="A9876" s="2">
        <v>9875</v>
      </c>
      <c r="B9876" s="2">
        <v>4322</v>
      </c>
      <c r="C9876" s="1" t="s">
        <v>42</v>
      </c>
      <c r="D9876" s="3">
        <v>0.69081018518518522</v>
      </c>
      <c r="E9876" s="3" t="str">
        <f>TEXT(Table1[[#This Row],[order_time]],"HH")</f>
        <v>16</v>
      </c>
      <c r="F9876">
        <v>108</v>
      </c>
      <c r="G9876" t="str">
        <f>_xlfn.XLOOKUP(F9876,menu_items!$A$1:$A$33,menu_items!$B$1:$B$33,,0,1)</f>
        <v>Tofu Pad Thai</v>
      </c>
      <c r="H9876" t="str">
        <f>_xlfn.XLOOKUP(F9876,menu_items!$A$1:$A$33,menu_items!$C$1:$C$33,,0,1)</f>
        <v>Asian</v>
      </c>
      <c r="I9876">
        <f>_xlfn.XLOOKUP(F9876,menu_items!$A$1:$A$33,menu_items!$D$1:$D$33,,0,1)</f>
        <v>14.5</v>
      </c>
    </row>
    <row r="9877" spans="1:9" hidden="1" x14ac:dyDescent="0.25">
      <c r="A9877" s="2">
        <v>9876</v>
      </c>
      <c r="B9877" s="2">
        <v>4322</v>
      </c>
      <c r="C9877" s="1" t="s">
        <v>42</v>
      </c>
      <c r="D9877" s="3">
        <v>0.69081018518518522</v>
      </c>
      <c r="E9877" s="3" t="str">
        <f>TEXT(Table1[[#This Row],[order_time]],"HH")</f>
        <v>16</v>
      </c>
      <c r="F9877">
        <v>110</v>
      </c>
      <c r="G9877" t="str">
        <f>_xlfn.XLOOKUP(F9877,menu_items!$A$1:$A$33,menu_items!$B$1:$B$33,,0,1)</f>
        <v>Pork Ramen</v>
      </c>
      <c r="H9877" t="str">
        <f>_xlfn.XLOOKUP(F9877,menu_items!$A$1:$A$33,menu_items!$C$1:$C$33,,0,1)</f>
        <v>Asian</v>
      </c>
      <c r="I9877">
        <f>_xlfn.XLOOKUP(F9877,menu_items!$A$1:$A$33,menu_items!$D$1:$D$33,,0,1)</f>
        <v>17.95</v>
      </c>
    </row>
    <row r="9878" spans="1:9" hidden="1" x14ac:dyDescent="0.25">
      <c r="A9878" s="2">
        <v>9877</v>
      </c>
      <c r="B9878" s="2">
        <v>4322</v>
      </c>
      <c r="C9878" s="1" t="s">
        <v>42</v>
      </c>
      <c r="D9878" s="3">
        <v>0.69081018518518522</v>
      </c>
      <c r="E9878" s="3" t="str">
        <f>TEXT(Table1[[#This Row],[order_time]],"HH")</f>
        <v>16</v>
      </c>
      <c r="F9878">
        <v>120</v>
      </c>
      <c r="G9878" t="str">
        <f>_xlfn.XLOOKUP(F9878,menu_items!$A$1:$A$33,menu_items!$B$1:$B$33,,0,1)</f>
        <v>Steak Torta</v>
      </c>
      <c r="H9878" t="str">
        <f>_xlfn.XLOOKUP(F9878,menu_items!$A$1:$A$33,menu_items!$C$1:$C$33,,0,1)</f>
        <v>Mexican</v>
      </c>
      <c r="I9878">
        <f>_xlfn.XLOOKUP(F9878,menu_items!$A$1:$A$33,menu_items!$D$1:$D$33,,0,1)</f>
        <v>13.95</v>
      </c>
    </row>
    <row r="9879" spans="1:9" hidden="1" x14ac:dyDescent="0.25">
      <c r="A9879" s="2">
        <v>9878</v>
      </c>
      <c r="B9879" s="2">
        <v>4323</v>
      </c>
      <c r="C9879" s="1" t="s">
        <v>42</v>
      </c>
      <c r="D9879" s="3">
        <v>0.69311342592592595</v>
      </c>
      <c r="E9879" s="3" t="str">
        <f>TEXT(Table1[[#This Row],[order_time]],"HH")</f>
        <v>16</v>
      </c>
      <c r="F9879">
        <v>111</v>
      </c>
      <c r="G9879" t="str">
        <f>_xlfn.XLOOKUP(F9879,menu_items!$A$1:$A$33,menu_items!$B$1:$B$33,,0,1)</f>
        <v>California Roll</v>
      </c>
      <c r="H9879" t="str">
        <f>_xlfn.XLOOKUP(F9879,menu_items!$A$1:$A$33,menu_items!$C$1:$C$33,,0,1)</f>
        <v>Asian</v>
      </c>
      <c r="I9879">
        <f>_xlfn.XLOOKUP(F9879,menu_items!$A$1:$A$33,menu_items!$D$1:$D$33,,0,1)</f>
        <v>11.95</v>
      </c>
    </row>
    <row r="9880" spans="1:9" hidden="1" x14ac:dyDescent="0.25">
      <c r="A9880" s="2">
        <v>9879</v>
      </c>
      <c r="B9880" s="2">
        <v>4323</v>
      </c>
      <c r="C9880" s="1" t="s">
        <v>42</v>
      </c>
      <c r="D9880" s="3">
        <v>0.69311342592592595</v>
      </c>
      <c r="E9880" s="3" t="str">
        <f>TEXT(Table1[[#This Row],[order_time]],"HH")</f>
        <v>16</v>
      </c>
      <c r="F9880">
        <v>130</v>
      </c>
      <c r="G9880" t="str">
        <f>_xlfn.XLOOKUP(F9880,menu_items!$A$1:$A$33,menu_items!$B$1:$B$33,,0,1)</f>
        <v>Shrimp Scampi</v>
      </c>
      <c r="H9880" t="str">
        <f>_xlfn.XLOOKUP(F9880,menu_items!$A$1:$A$33,menu_items!$C$1:$C$33,,0,1)</f>
        <v>Italian</v>
      </c>
      <c r="I9880">
        <f>_xlfn.XLOOKUP(F9880,menu_items!$A$1:$A$33,menu_items!$D$1:$D$33,,0,1)</f>
        <v>19.95</v>
      </c>
    </row>
    <row r="9881" spans="1:9" hidden="1" x14ac:dyDescent="0.25">
      <c r="A9881" s="2">
        <v>9880</v>
      </c>
      <c r="B9881" s="2">
        <v>4324</v>
      </c>
      <c r="C9881" s="1" t="s">
        <v>42</v>
      </c>
      <c r="D9881" s="3">
        <v>0.6958333333333333</v>
      </c>
      <c r="E9881" s="3" t="str">
        <f>TEXT(Table1[[#This Row],[order_time]],"HH")</f>
        <v>16</v>
      </c>
      <c r="F9881">
        <v>114</v>
      </c>
      <c r="G9881" t="str">
        <f>_xlfn.XLOOKUP(F9881,menu_items!$A$1:$A$33,menu_items!$B$1:$B$33,,0,1)</f>
        <v>Potstickers</v>
      </c>
      <c r="H9881" t="str">
        <f>_xlfn.XLOOKUP(F9881,menu_items!$A$1:$A$33,menu_items!$C$1:$C$33,,0,1)</f>
        <v>Asian</v>
      </c>
      <c r="I9881">
        <f>_xlfn.XLOOKUP(F9881,menu_items!$A$1:$A$33,menu_items!$D$1:$D$33,,0,1)</f>
        <v>9</v>
      </c>
    </row>
    <row r="9882" spans="1:9" hidden="1" x14ac:dyDescent="0.25">
      <c r="A9882" s="2">
        <v>9881</v>
      </c>
      <c r="B9882" s="2">
        <v>4325</v>
      </c>
      <c r="C9882" s="1" t="s">
        <v>42</v>
      </c>
      <c r="D9882" s="3">
        <v>0.69760416666666669</v>
      </c>
      <c r="E9882" s="3" t="str">
        <f>TEXT(Table1[[#This Row],[order_time]],"HH")</f>
        <v>16</v>
      </c>
      <c r="F9882">
        <v>127</v>
      </c>
      <c r="G9882" t="str">
        <f>_xlfn.XLOOKUP(F9882,menu_items!$A$1:$A$33,menu_items!$B$1:$B$33,,0,1)</f>
        <v>Meat Lasagna</v>
      </c>
      <c r="H9882" t="str">
        <f>_xlfn.XLOOKUP(F9882,menu_items!$A$1:$A$33,menu_items!$C$1:$C$33,,0,1)</f>
        <v>Italian</v>
      </c>
      <c r="I9882">
        <f>_xlfn.XLOOKUP(F9882,menu_items!$A$1:$A$33,menu_items!$D$1:$D$33,,0,1)</f>
        <v>17.95</v>
      </c>
    </row>
    <row r="9883" spans="1:9" hidden="1" x14ac:dyDescent="0.25">
      <c r="A9883" s="2">
        <v>9882</v>
      </c>
      <c r="B9883" s="2">
        <v>4325</v>
      </c>
      <c r="C9883" s="1" t="s">
        <v>42</v>
      </c>
      <c r="D9883" s="3">
        <v>0.69760416666666669</v>
      </c>
      <c r="E9883" s="3" t="str">
        <f>TEXT(Table1[[#This Row],[order_time]],"HH")</f>
        <v>16</v>
      </c>
      <c r="F9883">
        <v>120</v>
      </c>
      <c r="G9883" t="str">
        <f>_xlfn.XLOOKUP(F9883,menu_items!$A$1:$A$33,menu_items!$B$1:$B$33,,0,1)</f>
        <v>Steak Torta</v>
      </c>
      <c r="H9883" t="str">
        <f>_xlfn.XLOOKUP(F9883,menu_items!$A$1:$A$33,menu_items!$C$1:$C$33,,0,1)</f>
        <v>Mexican</v>
      </c>
      <c r="I9883">
        <f>_xlfn.XLOOKUP(F9883,menu_items!$A$1:$A$33,menu_items!$D$1:$D$33,,0,1)</f>
        <v>13.95</v>
      </c>
    </row>
    <row r="9884" spans="1:9" hidden="1" x14ac:dyDescent="0.25">
      <c r="A9884" s="2">
        <v>9883</v>
      </c>
      <c r="B9884" s="2">
        <v>4326</v>
      </c>
      <c r="C9884" s="1" t="s">
        <v>42</v>
      </c>
      <c r="D9884" s="3">
        <v>0.70178240740740738</v>
      </c>
      <c r="E9884" s="3" t="str">
        <f>TEXT(Table1[[#This Row],[order_time]],"HH")</f>
        <v>16</v>
      </c>
      <c r="F9884">
        <v>107</v>
      </c>
      <c r="G9884" t="str">
        <f>_xlfn.XLOOKUP(F9884,menu_items!$A$1:$A$33,menu_items!$B$1:$B$33,,0,1)</f>
        <v>Orange Chicken</v>
      </c>
      <c r="H9884" t="str">
        <f>_xlfn.XLOOKUP(F9884,menu_items!$A$1:$A$33,menu_items!$C$1:$C$33,,0,1)</f>
        <v>Asian</v>
      </c>
      <c r="I9884">
        <f>_xlfn.XLOOKUP(F9884,menu_items!$A$1:$A$33,menu_items!$D$1:$D$33,,0,1)</f>
        <v>16.5</v>
      </c>
    </row>
    <row r="9885" spans="1:9" hidden="1" x14ac:dyDescent="0.25">
      <c r="A9885" s="2">
        <v>9884</v>
      </c>
      <c r="B9885" s="2">
        <v>4326</v>
      </c>
      <c r="C9885" s="1" t="s">
        <v>42</v>
      </c>
      <c r="D9885" s="3">
        <v>0.70178240740740738</v>
      </c>
      <c r="E9885" s="3" t="str">
        <f>TEXT(Table1[[#This Row],[order_time]],"HH")</f>
        <v>16</v>
      </c>
      <c r="F9885">
        <v>122</v>
      </c>
      <c r="G9885" t="str">
        <f>_xlfn.XLOOKUP(F9885,menu_items!$A$1:$A$33,menu_items!$B$1:$B$33,,0,1)</f>
        <v>Chips &amp; Salsa</v>
      </c>
      <c r="H9885" t="str">
        <f>_xlfn.XLOOKUP(F9885,menu_items!$A$1:$A$33,menu_items!$C$1:$C$33,,0,1)</f>
        <v>Mexican</v>
      </c>
      <c r="I9885">
        <f>_xlfn.XLOOKUP(F9885,menu_items!$A$1:$A$33,menu_items!$D$1:$D$33,,0,1)</f>
        <v>7</v>
      </c>
    </row>
    <row r="9886" spans="1:9" hidden="1" x14ac:dyDescent="0.25">
      <c r="A9886" s="2">
        <v>9885</v>
      </c>
      <c r="B9886" s="2">
        <v>4327</v>
      </c>
      <c r="C9886" s="1" t="s">
        <v>42</v>
      </c>
      <c r="D9886" s="3">
        <v>0.70458333333333334</v>
      </c>
      <c r="E9886" s="3" t="str">
        <f>TEXT(Table1[[#This Row],[order_time]],"HH")</f>
        <v>16</v>
      </c>
      <c r="F9886">
        <v>119</v>
      </c>
      <c r="G9886" t="str">
        <f>_xlfn.XLOOKUP(F9886,menu_items!$A$1:$A$33,menu_items!$B$1:$B$33,,0,1)</f>
        <v>Chicken Torta</v>
      </c>
      <c r="H9886" t="str">
        <f>_xlfn.XLOOKUP(F9886,menu_items!$A$1:$A$33,menu_items!$C$1:$C$33,,0,1)</f>
        <v>Mexican</v>
      </c>
      <c r="I9886">
        <f>_xlfn.XLOOKUP(F9886,menu_items!$A$1:$A$33,menu_items!$D$1:$D$33,,0,1)</f>
        <v>11.95</v>
      </c>
    </row>
    <row r="9887" spans="1:9" hidden="1" x14ac:dyDescent="0.25">
      <c r="A9887" s="2">
        <v>9886</v>
      </c>
      <c r="B9887" s="2">
        <v>4328</v>
      </c>
      <c r="C9887" s="1" t="s">
        <v>42</v>
      </c>
      <c r="D9887" s="3">
        <v>0.72935185185185181</v>
      </c>
      <c r="E9887" s="3" t="str">
        <f>TEXT(Table1[[#This Row],[order_time]],"HH")</f>
        <v>17</v>
      </c>
      <c r="F9887">
        <v>120</v>
      </c>
      <c r="G9887" t="str">
        <f>_xlfn.XLOOKUP(F9887,menu_items!$A$1:$A$33,menu_items!$B$1:$B$33,,0,1)</f>
        <v>Steak Torta</v>
      </c>
      <c r="H9887" t="str">
        <f>_xlfn.XLOOKUP(F9887,menu_items!$A$1:$A$33,menu_items!$C$1:$C$33,,0,1)</f>
        <v>Mexican</v>
      </c>
      <c r="I9887">
        <f>_xlfn.XLOOKUP(F9887,menu_items!$A$1:$A$33,menu_items!$D$1:$D$33,,0,1)</f>
        <v>13.95</v>
      </c>
    </row>
    <row r="9888" spans="1:9" hidden="1" x14ac:dyDescent="0.25">
      <c r="A9888" s="2">
        <v>9887</v>
      </c>
      <c r="B9888" s="2">
        <v>4329</v>
      </c>
      <c r="C9888" s="1" t="s">
        <v>42</v>
      </c>
      <c r="D9888" s="3">
        <v>0.74251157407407409</v>
      </c>
      <c r="E9888" s="3" t="str">
        <f>TEXT(Table1[[#This Row],[order_time]],"HH")</f>
        <v>17</v>
      </c>
      <c r="F9888">
        <v>116</v>
      </c>
      <c r="G9888" t="str">
        <f>_xlfn.XLOOKUP(F9888,menu_items!$A$1:$A$33,menu_items!$B$1:$B$33,,0,1)</f>
        <v>Steak Tacos</v>
      </c>
      <c r="H9888" t="str">
        <f>_xlfn.XLOOKUP(F9888,menu_items!$A$1:$A$33,menu_items!$C$1:$C$33,,0,1)</f>
        <v>Mexican</v>
      </c>
      <c r="I9888">
        <f>_xlfn.XLOOKUP(F9888,menu_items!$A$1:$A$33,menu_items!$D$1:$D$33,,0,1)</f>
        <v>13.95</v>
      </c>
    </row>
    <row r="9889" spans="1:9" hidden="1" x14ac:dyDescent="0.25">
      <c r="A9889" s="2">
        <v>9888</v>
      </c>
      <c r="B9889" s="2">
        <v>4329</v>
      </c>
      <c r="C9889" s="1" t="s">
        <v>42</v>
      </c>
      <c r="D9889" s="3">
        <v>0.74251157407407409</v>
      </c>
      <c r="E9889" s="3" t="str">
        <f>TEXT(Table1[[#This Row],[order_time]],"HH")</f>
        <v>17</v>
      </c>
      <c r="F9889">
        <v>120</v>
      </c>
      <c r="G9889" t="str">
        <f>_xlfn.XLOOKUP(F9889,menu_items!$A$1:$A$33,menu_items!$B$1:$B$33,,0,1)</f>
        <v>Steak Torta</v>
      </c>
      <c r="H9889" t="str">
        <f>_xlfn.XLOOKUP(F9889,menu_items!$A$1:$A$33,menu_items!$C$1:$C$33,,0,1)</f>
        <v>Mexican</v>
      </c>
      <c r="I9889">
        <f>_xlfn.XLOOKUP(F9889,menu_items!$A$1:$A$33,menu_items!$D$1:$D$33,,0,1)</f>
        <v>13.95</v>
      </c>
    </row>
    <row r="9890" spans="1:9" hidden="1" x14ac:dyDescent="0.25">
      <c r="A9890" s="2">
        <v>9889</v>
      </c>
      <c r="B9890" s="2">
        <v>4330</v>
      </c>
      <c r="C9890" s="1" t="s">
        <v>42</v>
      </c>
      <c r="D9890" s="3">
        <v>0.74361111111111111</v>
      </c>
      <c r="E9890" s="3" t="str">
        <f>TEXT(Table1[[#This Row],[order_time]],"HH")</f>
        <v>17</v>
      </c>
      <c r="F9890">
        <v>102</v>
      </c>
      <c r="G9890" t="str">
        <f>_xlfn.XLOOKUP(F9890,menu_items!$A$1:$A$33,menu_items!$B$1:$B$33,,0,1)</f>
        <v>Cheeseburger</v>
      </c>
      <c r="H9890" t="str">
        <f>_xlfn.XLOOKUP(F9890,menu_items!$A$1:$A$33,menu_items!$C$1:$C$33,,0,1)</f>
        <v>American</v>
      </c>
      <c r="I9890">
        <f>_xlfn.XLOOKUP(F9890,menu_items!$A$1:$A$33,menu_items!$D$1:$D$33,,0,1)</f>
        <v>13.95</v>
      </c>
    </row>
    <row r="9891" spans="1:9" hidden="1" x14ac:dyDescent="0.25">
      <c r="A9891" s="2">
        <v>9890</v>
      </c>
      <c r="B9891" s="2">
        <v>4330</v>
      </c>
      <c r="C9891" s="1" t="s">
        <v>42</v>
      </c>
      <c r="D9891" s="3">
        <v>0.74361111111111111</v>
      </c>
      <c r="E9891" s="3" t="str">
        <f>TEXT(Table1[[#This Row],[order_time]],"HH")</f>
        <v>17</v>
      </c>
      <c r="F9891">
        <v>108</v>
      </c>
      <c r="G9891" t="str">
        <f>_xlfn.XLOOKUP(F9891,menu_items!$A$1:$A$33,menu_items!$B$1:$B$33,,0,1)</f>
        <v>Tofu Pad Thai</v>
      </c>
      <c r="H9891" t="str">
        <f>_xlfn.XLOOKUP(F9891,menu_items!$A$1:$A$33,menu_items!$C$1:$C$33,,0,1)</f>
        <v>Asian</v>
      </c>
      <c r="I9891">
        <f>_xlfn.XLOOKUP(F9891,menu_items!$A$1:$A$33,menu_items!$D$1:$D$33,,0,1)</f>
        <v>14.5</v>
      </c>
    </row>
    <row r="9892" spans="1:9" hidden="1" x14ac:dyDescent="0.25">
      <c r="A9892" s="2">
        <v>9891</v>
      </c>
      <c r="B9892" s="2">
        <v>4330</v>
      </c>
      <c r="C9892" s="1" t="s">
        <v>42</v>
      </c>
      <c r="D9892" s="3">
        <v>0.74361111111111111</v>
      </c>
      <c r="E9892" s="3" t="str">
        <f>TEXT(Table1[[#This Row],[order_time]],"HH")</f>
        <v>17</v>
      </c>
      <c r="F9892" t="s">
        <v>5</v>
      </c>
      <c r="G9892" t="e">
        <f>_xlfn.XLOOKUP(F9892,menu_items!$A$1:$A$33,menu_items!$B$1:$B$33,,0,1)</f>
        <v>#N/A</v>
      </c>
      <c r="H9892" t="e">
        <f>_xlfn.XLOOKUP(F9892,menu_items!$A$1:$A$33,menu_items!$C$1:$C$33,,0,1)</f>
        <v>#N/A</v>
      </c>
      <c r="I9892" t="e">
        <f>_xlfn.XLOOKUP(F9892,menu_items!$A$1:$A$33,menu_items!$D$1:$D$33,,0,1)</f>
        <v>#N/A</v>
      </c>
    </row>
    <row r="9893" spans="1:9" hidden="1" x14ac:dyDescent="0.25">
      <c r="A9893" s="2">
        <v>9892</v>
      </c>
      <c r="B9893" s="2">
        <v>4331</v>
      </c>
      <c r="C9893" s="1" t="s">
        <v>42</v>
      </c>
      <c r="D9893" s="3">
        <v>0.74436342592592597</v>
      </c>
      <c r="E9893" s="3" t="str">
        <f>TEXT(Table1[[#This Row],[order_time]],"HH")</f>
        <v>17</v>
      </c>
      <c r="F9893">
        <v>125</v>
      </c>
      <c r="G9893" t="str">
        <f>_xlfn.XLOOKUP(F9893,menu_items!$A$1:$A$33,menu_items!$B$1:$B$33,,0,1)</f>
        <v>Spaghetti &amp; Meatballs</v>
      </c>
      <c r="H9893" t="str">
        <f>_xlfn.XLOOKUP(F9893,menu_items!$A$1:$A$33,menu_items!$C$1:$C$33,,0,1)</f>
        <v>Italian</v>
      </c>
      <c r="I9893">
        <f>_xlfn.XLOOKUP(F9893,menu_items!$A$1:$A$33,menu_items!$D$1:$D$33,,0,1)</f>
        <v>17.95</v>
      </c>
    </row>
    <row r="9894" spans="1:9" hidden="1" x14ac:dyDescent="0.25">
      <c r="A9894" s="2">
        <v>9893</v>
      </c>
      <c r="B9894" s="2">
        <v>4331</v>
      </c>
      <c r="C9894" s="1" t="s">
        <v>42</v>
      </c>
      <c r="D9894" s="3">
        <v>0.74436342592592597</v>
      </c>
      <c r="E9894" s="3" t="str">
        <f>TEXT(Table1[[#This Row],[order_time]],"HH")</f>
        <v>17</v>
      </c>
      <c r="F9894">
        <v>113</v>
      </c>
      <c r="G9894" t="str">
        <f>_xlfn.XLOOKUP(F9894,menu_items!$A$1:$A$33,menu_items!$B$1:$B$33,,0,1)</f>
        <v>Edamame</v>
      </c>
      <c r="H9894" t="str">
        <f>_xlfn.XLOOKUP(F9894,menu_items!$A$1:$A$33,menu_items!$C$1:$C$33,,0,1)</f>
        <v>Asian</v>
      </c>
      <c r="I9894">
        <f>_xlfn.XLOOKUP(F9894,menu_items!$A$1:$A$33,menu_items!$D$1:$D$33,,0,1)</f>
        <v>5</v>
      </c>
    </row>
    <row r="9895" spans="1:9" x14ac:dyDescent="0.25">
      <c r="A9895" s="2">
        <v>9894</v>
      </c>
      <c r="B9895" s="2">
        <v>4332</v>
      </c>
      <c r="C9895" s="1" t="s">
        <v>42</v>
      </c>
      <c r="D9895" s="3">
        <v>0.75202546296296291</v>
      </c>
      <c r="E9895" s="3" t="str">
        <f>TEXT(Table1[[#This Row],[order_time]],"HH")</f>
        <v>18</v>
      </c>
      <c r="F9895">
        <v>101</v>
      </c>
      <c r="G9895" t="str">
        <f>_xlfn.XLOOKUP(F9895,menu_items!$A$1:$A$33,menu_items!$B$1:$B$33,,0,1)</f>
        <v>Hamburger</v>
      </c>
      <c r="H9895" t="str">
        <f>_xlfn.XLOOKUP(F9895,menu_items!$A$1:$A$33,menu_items!$C$1:$C$33,,0,1)</f>
        <v>American</v>
      </c>
      <c r="I9895">
        <f>_xlfn.XLOOKUP(F9895,menu_items!$A$1:$A$33,menu_items!$D$1:$D$33,,0,1)</f>
        <v>12.95</v>
      </c>
    </row>
    <row r="9896" spans="1:9" hidden="1" x14ac:dyDescent="0.25">
      <c r="A9896" s="2">
        <v>9895</v>
      </c>
      <c r="B9896" s="2">
        <v>4333</v>
      </c>
      <c r="C9896" s="1" t="s">
        <v>42</v>
      </c>
      <c r="D9896" s="3">
        <v>0.76318287037037036</v>
      </c>
      <c r="E9896" s="3" t="str">
        <f>TEXT(Table1[[#This Row],[order_time]],"HH")</f>
        <v>18</v>
      </c>
      <c r="F9896">
        <v>107</v>
      </c>
      <c r="G9896" t="str">
        <f>_xlfn.XLOOKUP(F9896,menu_items!$A$1:$A$33,menu_items!$B$1:$B$33,,0,1)</f>
        <v>Orange Chicken</v>
      </c>
      <c r="H9896" t="str">
        <f>_xlfn.XLOOKUP(F9896,menu_items!$A$1:$A$33,menu_items!$C$1:$C$33,,0,1)</f>
        <v>Asian</v>
      </c>
      <c r="I9896">
        <f>_xlfn.XLOOKUP(F9896,menu_items!$A$1:$A$33,menu_items!$D$1:$D$33,,0,1)</f>
        <v>16.5</v>
      </c>
    </row>
    <row r="9897" spans="1:9" hidden="1" x14ac:dyDescent="0.25">
      <c r="A9897" s="2">
        <v>9896</v>
      </c>
      <c r="B9897" s="2">
        <v>4333</v>
      </c>
      <c r="C9897" s="1" t="s">
        <v>42</v>
      </c>
      <c r="D9897" s="3">
        <v>0.76318287037037036</v>
      </c>
      <c r="E9897" s="3" t="str">
        <f>TEXT(Table1[[#This Row],[order_time]],"HH")</f>
        <v>18</v>
      </c>
      <c r="F9897">
        <v>131</v>
      </c>
      <c r="G9897" t="str">
        <f>_xlfn.XLOOKUP(F9897,menu_items!$A$1:$A$33,menu_items!$B$1:$B$33,,0,1)</f>
        <v>Chicken Parmesan</v>
      </c>
      <c r="H9897" t="str">
        <f>_xlfn.XLOOKUP(F9897,menu_items!$A$1:$A$33,menu_items!$C$1:$C$33,,0,1)</f>
        <v>Italian</v>
      </c>
      <c r="I9897">
        <f>_xlfn.XLOOKUP(F9897,menu_items!$A$1:$A$33,menu_items!$D$1:$D$33,,0,1)</f>
        <v>17.95</v>
      </c>
    </row>
    <row r="9898" spans="1:9" hidden="1" x14ac:dyDescent="0.25">
      <c r="A9898" s="2">
        <v>9897</v>
      </c>
      <c r="B9898" s="2">
        <v>4334</v>
      </c>
      <c r="C9898" s="1" t="s">
        <v>42</v>
      </c>
      <c r="D9898" s="3">
        <v>0.77539351851851857</v>
      </c>
      <c r="E9898" s="3" t="str">
        <f>TEXT(Table1[[#This Row],[order_time]],"HH")</f>
        <v>18</v>
      </c>
      <c r="F9898">
        <v>118</v>
      </c>
      <c r="G9898" t="str">
        <f>_xlfn.XLOOKUP(F9898,menu_items!$A$1:$A$33,menu_items!$B$1:$B$33,,0,1)</f>
        <v>Steak Burrito</v>
      </c>
      <c r="H9898" t="str">
        <f>_xlfn.XLOOKUP(F9898,menu_items!$A$1:$A$33,menu_items!$C$1:$C$33,,0,1)</f>
        <v>Mexican</v>
      </c>
      <c r="I9898">
        <f>_xlfn.XLOOKUP(F9898,menu_items!$A$1:$A$33,menu_items!$D$1:$D$33,,0,1)</f>
        <v>14.95</v>
      </c>
    </row>
    <row r="9899" spans="1:9" hidden="1" x14ac:dyDescent="0.25">
      <c r="A9899" s="2">
        <v>9898</v>
      </c>
      <c r="B9899" s="2">
        <v>4335</v>
      </c>
      <c r="C9899" s="1" t="s">
        <v>42</v>
      </c>
      <c r="D9899" s="3">
        <v>0.77658564814814812</v>
      </c>
      <c r="E9899" s="3" t="str">
        <f>TEXT(Table1[[#This Row],[order_time]],"HH")</f>
        <v>18</v>
      </c>
      <c r="F9899">
        <v>129</v>
      </c>
      <c r="G9899" t="str">
        <f>_xlfn.XLOOKUP(F9899,menu_items!$A$1:$A$33,menu_items!$B$1:$B$33,,0,1)</f>
        <v>Mushroom Ravioli</v>
      </c>
      <c r="H9899" t="str">
        <f>_xlfn.XLOOKUP(F9899,menu_items!$A$1:$A$33,menu_items!$C$1:$C$33,,0,1)</f>
        <v>Italian</v>
      </c>
      <c r="I9899">
        <f>_xlfn.XLOOKUP(F9899,menu_items!$A$1:$A$33,menu_items!$D$1:$D$33,,0,1)</f>
        <v>15.5</v>
      </c>
    </row>
    <row r="9900" spans="1:9" hidden="1" x14ac:dyDescent="0.25">
      <c r="A9900" s="2">
        <v>9899</v>
      </c>
      <c r="B9900" s="2">
        <v>4336</v>
      </c>
      <c r="C9900" s="1" t="s">
        <v>42</v>
      </c>
      <c r="D9900" s="3">
        <v>0.7784375</v>
      </c>
      <c r="E9900" s="3" t="str">
        <f>TEXT(Table1[[#This Row],[order_time]],"HH")</f>
        <v>18</v>
      </c>
      <c r="F9900">
        <v>120</v>
      </c>
      <c r="G9900" t="str">
        <f>_xlfn.XLOOKUP(F9900,menu_items!$A$1:$A$33,menu_items!$B$1:$B$33,,0,1)</f>
        <v>Steak Torta</v>
      </c>
      <c r="H9900" t="str">
        <f>_xlfn.XLOOKUP(F9900,menu_items!$A$1:$A$33,menu_items!$C$1:$C$33,,0,1)</f>
        <v>Mexican</v>
      </c>
      <c r="I9900">
        <f>_xlfn.XLOOKUP(F9900,menu_items!$A$1:$A$33,menu_items!$D$1:$D$33,,0,1)</f>
        <v>13.95</v>
      </c>
    </row>
    <row r="9901" spans="1:9" hidden="1" x14ac:dyDescent="0.25">
      <c r="A9901" s="2">
        <v>9900</v>
      </c>
      <c r="B9901" s="2">
        <v>4337</v>
      </c>
      <c r="C9901" s="1" t="s">
        <v>42</v>
      </c>
      <c r="D9901" s="3">
        <v>0.7796643518518519</v>
      </c>
      <c r="E9901" s="3" t="str">
        <f>TEXT(Table1[[#This Row],[order_time]],"HH")</f>
        <v>18</v>
      </c>
      <c r="F9901">
        <v>109</v>
      </c>
      <c r="G9901" t="str">
        <f>_xlfn.XLOOKUP(F9901,menu_items!$A$1:$A$33,menu_items!$B$1:$B$33,,0,1)</f>
        <v>Korean Beef Bowl</v>
      </c>
      <c r="H9901" t="str">
        <f>_xlfn.XLOOKUP(F9901,menu_items!$A$1:$A$33,menu_items!$C$1:$C$33,,0,1)</f>
        <v>Asian</v>
      </c>
      <c r="I9901">
        <f>_xlfn.XLOOKUP(F9901,menu_items!$A$1:$A$33,menu_items!$D$1:$D$33,,0,1)</f>
        <v>17.95</v>
      </c>
    </row>
    <row r="9902" spans="1:9" hidden="1" x14ac:dyDescent="0.25">
      <c r="A9902" s="2">
        <v>9901</v>
      </c>
      <c r="B9902" s="2">
        <v>4337</v>
      </c>
      <c r="C9902" s="1" t="s">
        <v>42</v>
      </c>
      <c r="D9902" s="3">
        <v>0.7796643518518519</v>
      </c>
      <c r="E9902" s="3" t="str">
        <f>TEXT(Table1[[#This Row],[order_time]],"HH")</f>
        <v>18</v>
      </c>
      <c r="F9902">
        <v>122</v>
      </c>
      <c r="G9902" t="str">
        <f>_xlfn.XLOOKUP(F9902,menu_items!$A$1:$A$33,menu_items!$B$1:$B$33,,0,1)</f>
        <v>Chips &amp; Salsa</v>
      </c>
      <c r="H9902" t="str">
        <f>_xlfn.XLOOKUP(F9902,menu_items!$A$1:$A$33,menu_items!$C$1:$C$33,,0,1)</f>
        <v>Mexican</v>
      </c>
      <c r="I9902">
        <f>_xlfn.XLOOKUP(F9902,menu_items!$A$1:$A$33,menu_items!$D$1:$D$33,,0,1)</f>
        <v>7</v>
      </c>
    </row>
    <row r="9903" spans="1:9" hidden="1" x14ac:dyDescent="0.25">
      <c r="A9903" s="2">
        <v>9902</v>
      </c>
      <c r="B9903" s="2">
        <v>4338</v>
      </c>
      <c r="C9903" s="1" t="s">
        <v>42</v>
      </c>
      <c r="D9903" s="3">
        <v>0.78011574074074075</v>
      </c>
      <c r="E9903" s="3" t="str">
        <f>TEXT(Table1[[#This Row],[order_time]],"HH")</f>
        <v>18</v>
      </c>
      <c r="F9903">
        <v>122</v>
      </c>
      <c r="G9903" t="str">
        <f>_xlfn.XLOOKUP(F9903,menu_items!$A$1:$A$33,menu_items!$B$1:$B$33,,0,1)</f>
        <v>Chips &amp; Salsa</v>
      </c>
      <c r="H9903" t="str">
        <f>_xlfn.XLOOKUP(F9903,menu_items!$A$1:$A$33,menu_items!$C$1:$C$33,,0,1)</f>
        <v>Mexican</v>
      </c>
      <c r="I9903">
        <f>_xlfn.XLOOKUP(F9903,menu_items!$A$1:$A$33,menu_items!$D$1:$D$33,,0,1)</f>
        <v>7</v>
      </c>
    </row>
    <row r="9904" spans="1:9" hidden="1" x14ac:dyDescent="0.25">
      <c r="A9904" s="2">
        <v>9903</v>
      </c>
      <c r="B9904" s="2">
        <v>4339</v>
      </c>
      <c r="C9904" s="1" t="s">
        <v>42</v>
      </c>
      <c r="D9904" s="3">
        <v>0.7810300925925926</v>
      </c>
      <c r="E9904" s="3" t="str">
        <f>TEXT(Table1[[#This Row],[order_time]],"HH")</f>
        <v>18</v>
      </c>
      <c r="F9904">
        <v>121</v>
      </c>
      <c r="G9904" t="str">
        <f>_xlfn.XLOOKUP(F9904,menu_items!$A$1:$A$33,menu_items!$B$1:$B$33,,0,1)</f>
        <v>Cheese Quesadillas</v>
      </c>
      <c r="H9904" t="str">
        <f>_xlfn.XLOOKUP(F9904,menu_items!$A$1:$A$33,menu_items!$C$1:$C$33,,0,1)</f>
        <v>Mexican</v>
      </c>
      <c r="I9904">
        <f>_xlfn.XLOOKUP(F9904,menu_items!$A$1:$A$33,menu_items!$D$1:$D$33,,0,1)</f>
        <v>10.5</v>
      </c>
    </row>
    <row r="9905" spans="1:9" hidden="1" x14ac:dyDescent="0.25">
      <c r="A9905" s="2">
        <v>9904</v>
      </c>
      <c r="B9905" s="2">
        <v>4340</v>
      </c>
      <c r="C9905" s="1" t="s">
        <v>42</v>
      </c>
      <c r="D9905" s="3">
        <v>0.78167824074074077</v>
      </c>
      <c r="E9905" s="3" t="str">
        <f>TEXT(Table1[[#This Row],[order_time]],"HH")</f>
        <v>18</v>
      </c>
      <c r="F9905">
        <v>116</v>
      </c>
      <c r="G9905" t="str">
        <f>_xlfn.XLOOKUP(F9905,menu_items!$A$1:$A$33,menu_items!$B$1:$B$33,,0,1)</f>
        <v>Steak Tacos</v>
      </c>
      <c r="H9905" t="str">
        <f>_xlfn.XLOOKUP(F9905,menu_items!$A$1:$A$33,menu_items!$C$1:$C$33,,0,1)</f>
        <v>Mexican</v>
      </c>
      <c r="I9905">
        <f>_xlfn.XLOOKUP(F9905,menu_items!$A$1:$A$33,menu_items!$D$1:$D$33,,0,1)</f>
        <v>13.95</v>
      </c>
    </row>
    <row r="9906" spans="1:9" hidden="1" x14ac:dyDescent="0.25">
      <c r="A9906" s="2">
        <v>9905</v>
      </c>
      <c r="B9906" s="2">
        <v>4340</v>
      </c>
      <c r="C9906" s="1" t="s">
        <v>42</v>
      </c>
      <c r="D9906" s="3">
        <v>0.78167824074074077</v>
      </c>
      <c r="E9906" s="3" t="str">
        <f>TEXT(Table1[[#This Row],[order_time]],"HH")</f>
        <v>18</v>
      </c>
      <c r="F9906">
        <v>110</v>
      </c>
      <c r="G9906" t="str">
        <f>_xlfn.XLOOKUP(F9906,menu_items!$A$1:$A$33,menu_items!$B$1:$B$33,,0,1)</f>
        <v>Pork Ramen</v>
      </c>
      <c r="H9906" t="str">
        <f>_xlfn.XLOOKUP(F9906,menu_items!$A$1:$A$33,menu_items!$C$1:$C$33,,0,1)</f>
        <v>Asian</v>
      </c>
      <c r="I9906">
        <f>_xlfn.XLOOKUP(F9906,menu_items!$A$1:$A$33,menu_items!$D$1:$D$33,,0,1)</f>
        <v>17.95</v>
      </c>
    </row>
    <row r="9907" spans="1:9" hidden="1" x14ac:dyDescent="0.25">
      <c r="A9907" s="2">
        <v>9906</v>
      </c>
      <c r="B9907" s="2">
        <v>4341</v>
      </c>
      <c r="C9907" s="1" t="s">
        <v>42</v>
      </c>
      <c r="D9907" s="3">
        <v>0.79568287037037033</v>
      </c>
      <c r="E9907" s="3" t="str">
        <f>TEXT(Table1[[#This Row],[order_time]],"HH")</f>
        <v>19</v>
      </c>
      <c r="F9907">
        <v>112</v>
      </c>
      <c r="G9907" t="str">
        <f>_xlfn.XLOOKUP(F9907,menu_items!$A$1:$A$33,menu_items!$B$1:$B$33,,0,1)</f>
        <v>Salmon Roll</v>
      </c>
      <c r="H9907" t="str">
        <f>_xlfn.XLOOKUP(F9907,menu_items!$A$1:$A$33,menu_items!$C$1:$C$33,,0,1)</f>
        <v>Asian</v>
      </c>
      <c r="I9907">
        <f>_xlfn.XLOOKUP(F9907,menu_items!$A$1:$A$33,menu_items!$D$1:$D$33,,0,1)</f>
        <v>14.95</v>
      </c>
    </row>
    <row r="9908" spans="1:9" hidden="1" x14ac:dyDescent="0.25">
      <c r="A9908" s="2">
        <v>9907</v>
      </c>
      <c r="B9908" s="2">
        <v>4341</v>
      </c>
      <c r="C9908" s="1" t="s">
        <v>42</v>
      </c>
      <c r="D9908" s="3">
        <v>0.79568287037037033</v>
      </c>
      <c r="E9908" s="3" t="str">
        <f>TEXT(Table1[[#This Row],[order_time]],"HH")</f>
        <v>19</v>
      </c>
      <c r="F9908">
        <v>119</v>
      </c>
      <c r="G9908" t="str">
        <f>_xlfn.XLOOKUP(F9908,menu_items!$A$1:$A$33,menu_items!$B$1:$B$33,,0,1)</f>
        <v>Chicken Torta</v>
      </c>
      <c r="H9908" t="str">
        <f>_xlfn.XLOOKUP(F9908,menu_items!$A$1:$A$33,menu_items!$C$1:$C$33,,0,1)</f>
        <v>Mexican</v>
      </c>
      <c r="I9908">
        <f>_xlfn.XLOOKUP(F9908,menu_items!$A$1:$A$33,menu_items!$D$1:$D$33,,0,1)</f>
        <v>11.95</v>
      </c>
    </row>
    <row r="9909" spans="1:9" hidden="1" x14ac:dyDescent="0.25">
      <c r="A9909" s="2">
        <v>9908</v>
      </c>
      <c r="B9909" s="2">
        <v>4342</v>
      </c>
      <c r="C9909" s="1" t="s">
        <v>42</v>
      </c>
      <c r="D9909" s="3">
        <v>0.82152777777777775</v>
      </c>
      <c r="E9909" s="3" t="str">
        <f>TEXT(Table1[[#This Row],[order_time]],"HH")</f>
        <v>19</v>
      </c>
      <c r="F9909">
        <v>117</v>
      </c>
      <c r="G9909" t="str">
        <f>_xlfn.XLOOKUP(F9909,menu_items!$A$1:$A$33,menu_items!$B$1:$B$33,,0,1)</f>
        <v>Chicken Burrito</v>
      </c>
      <c r="H9909" t="str">
        <f>_xlfn.XLOOKUP(F9909,menu_items!$A$1:$A$33,menu_items!$C$1:$C$33,,0,1)</f>
        <v>Mexican</v>
      </c>
      <c r="I9909">
        <f>_xlfn.XLOOKUP(F9909,menu_items!$A$1:$A$33,menu_items!$D$1:$D$33,,0,1)</f>
        <v>12.95</v>
      </c>
    </row>
    <row r="9910" spans="1:9" hidden="1" x14ac:dyDescent="0.25">
      <c r="A9910" s="2">
        <v>9909</v>
      </c>
      <c r="B9910" s="2">
        <v>4342</v>
      </c>
      <c r="C9910" s="1" t="s">
        <v>42</v>
      </c>
      <c r="D9910" s="3">
        <v>0.82152777777777775</v>
      </c>
      <c r="E9910" s="3" t="str">
        <f>TEXT(Table1[[#This Row],[order_time]],"HH")</f>
        <v>19</v>
      </c>
      <c r="F9910">
        <v>112</v>
      </c>
      <c r="G9910" t="str">
        <f>_xlfn.XLOOKUP(F9910,menu_items!$A$1:$A$33,menu_items!$B$1:$B$33,,0,1)</f>
        <v>Salmon Roll</v>
      </c>
      <c r="H9910" t="str">
        <f>_xlfn.XLOOKUP(F9910,menu_items!$A$1:$A$33,menu_items!$C$1:$C$33,,0,1)</f>
        <v>Asian</v>
      </c>
      <c r="I9910">
        <f>_xlfn.XLOOKUP(F9910,menu_items!$A$1:$A$33,menu_items!$D$1:$D$33,,0,1)</f>
        <v>14.95</v>
      </c>
    </row>
    <row r="9911" spans="1:9" hidden="1" x14ac:dyDescent="0.25">
      <c r="A9911" s="2">
        <v>9910</v>
      </c>
      <c r="B9911" s="2">
        <v>4342</v>
      </c>
      <c r="C9911" s="1" t="s">
        <v>42</v>
      </c>
      <c r="D9911" s="3">
        <v>0.82152777777777775</v>
      </c>
      <c r="E9911" s="3" t="str">
        <f>TEXT(Table1[[#This Row],[order_time]],"HH")</f>
        <v>19</v>
      </c>
      <c r="F9911">
        <v>118</v>
      </c>
      <c r="G9911" t="str">
        <f>_xlfn.XLOOKUP(F9911,menu_items!$A$1:$A$33,menu_items!$B$1:$B$33,,0,1)</f>
        <v>Steak Burrito</v>
      </c>
      <c r="H9911" t="str">
        <f>_xlfn.XLOOKUP(F9911,menu_items!$A$1:$A$33,menu_items!$C$1:$C$33,,0,1)</f>
        <v>Mexican</v>
      </c>
      <c r="I9911">
        <f>_xlfn.XLOOKUP(F9911,menu_items!$A$1:$A$33,menu_items!$D$1:$D$33,,0,1)</f>
        <v>14.95</v>
      </c>
    </row>
    <row r="9912" spans="1:9" hidden="1" x14ac:dyDescent="0.25">
      <c r="A9912" s="2">
        <v>9911</v>
      </c>
      <c r="B9912" s="2">
        <v>4342</v>
      </c>
      <c r="C9912" s="1" t="s">
        <v>42</v>
      </c>
      <c r="D9912" s="3">
        <v>0.82152777777777775</v>
      </c>
      <c r="E9912" s="3" t="str">
        <f>TEXT(Table1[[#This Row],[order_time]],"HH")</f>
        <v>19</v>
      </c>
      <c r="F9912">
        <v>123</v>
      </c>
      <c r="G9912" t="str">
        <f>_xlfn.XLOOKUP(F9912,menu_items!$A$1:$A$33,menu_items!$B$1:$B$33,,0,1)</f>
        <v>Chips &amp; Guacamole</v>
      </c>
      <c r="H9912" t="str">
        <f>_xlfn.XLOOKUP(F9912,menu_items!$A$1:$A$33,menu_items!$C$1:$C$33,,0,1)</f>
        <v>Mexican</v>
      </c>
      <c r="I9912">
        <f>_xlfn.XLOOKUP(F9912,menu_items!$A$1:$A$33,menu_items!$D$1:$D$33,,0,1)</f>
        <v>9</v>
      </c>
    </row>
    <row r="9913" spans="1:9" hidden="1" x14ac:dyDescent="0.25">
      <c r="A9913" s="2">
        <v>9912</v>
      </c>
      <c r="B9913" s="2">
        <v>4343</v>
      </c>
      <c r="C9913" s="1" t="s">
        <v>42</v>
      </c>
      <c r="D9913" s="3">
        <v>0.82866898148148149</v>
      </c>
      <c r="E9913" s="3" t="str">
        <f>TEXT(Table1[[#This Row],[order_time]],"HH")</f>
        <v>19</v>
      </c>
      <c r="F9913">
        <v>109</v>
      </c>
      <c r="G9913" t="str">
        <f>_xlfn.XLOOKUP(F9913,menu_items!$A$1:$A$33,menu_items!$B$1:$B$33,,0,1)</f>
        <v>Korean Beef Bowl</v>
      </c>
      <c r="H9913" t="str">
        <f>_xlfn.XLOOKUP(F9913,menu_items!$A$1:$A$33,menu_items!$C$1:$C$33,,0,1)</f>
        <v>Asian</v>
      </c>
      <c r="I9913">
        <f>_xlfn.XLOOKUP(F9913,menu_items!$A$1:$A$33,menu_items!$D$1:$D$33,,0,1)</f>
        <v>17.95</v>
      </c>
    </row>
    <row r="9914" spans="1:9" hidden="1" x14ac:dyDescent="0.25">
      <c r="A9914" s="2">
        <v>9913</v>
      </c>
      <c r="B9914" s="2">
        <v>4343</v>
      </c>
      <c r="C9914" s="1" t="s">
        <v>42</v>
      </c>
      <c r="D9914" s="3">
        <v>0.82866898148148149</v>
      </c>
      <c r="E9914" s="3" t="str">
        <f>TEXT(Table1[[#This Row],[order_time]],"HH")</f>
        <v>19</v>
      </c>
      <c r="F9914">
        <v>117</v>
      </c>
      <c r="G9914" t="str">
        <f>_xlfn.XLOOKUP(F9914,menu_items!$A$1:$A$33,menu_items!$B$1:$B$33,,0,1)</f>
        <v>Chicken Burrito</v>
      </c>
      <c r="H9914" t="str">
        <f>_xlfn.XLOOKUP(F9914,menu_items!$A$1:$A$33,menu_items!$C$1:$C$33,,0,1)</f>
        <v>Mexican</v>
      </c>
      <c r="I9914">
        <f>_xlfn.XLOOKUP(F9914,menu_items!$A$1:$A$33,menu_items!$D$1:$D$33,,0,1)</f>
        <v>12.95</v>
      </c>
    </row>
    <row r="9915" spans="1:9" hidden="1" x14ac:dyDescent="0.25">
      <c r="A9915" s="2">
        <v>9914</v>
      </c>
      <c r="B9915" s="2">
        <v>4343</v>
      </c>
      <c r="C9915" s="1" t="s">
        <v>42</v>
      </c>
      <c r="D9915" s="3">
        <v>0.82866898148148149</v>
      </c>
      <c r="E9915" s="3" t="str">
        <f>TEXT(Table1[[#This Row],[order_time]],"HH")</f>
        <v>19</v>
      </c>
      <c r="F9915">
        <v>111</v>
      </c>
      <c r="G9915" t="str">
        <f>_xlfn.XLOOKUP(F9915,menu_items!$A$1:$A$33,menu_items!$B$1:$B$33,,0,1)</f>
        <v>California Roll</v>
      </c>
      <c r="H9915" t="str">
        <f>_xlfn.XLOOKUP(F9915,menu_items!$A$1:$A$33,menu_items!$C$1:$C$33,,0,1)</f>
        <v>Asian</v>
      </c>
      <c r="I9915">
        <f>_xlfn.XLOOKUP(F9915,menu_items!$A$1:$A$33,menu_items!$D$1:$D$33,,0,1)</f>
        <v>11.95</v>
      </c>
    </row>
    <row r="9916" spans="1:9" hidden="1" x14ac:dyDescent="0.25">
      <c r="A9916" s="2">
        <v>9915</v>
      </c>
      <c r="B9916" s="2">
        <v>4343</v>
      </c>
      <c r="C9916" s="1" t="s">
        <v>42</v>
      </c>
      <c r="D9916" s="3">
        <v>0.82866898148148149</v>
      </c>
      <c r="E9916" s="3" t="str">
        <f>TEXT(Table1[[#This Row],[order_time]],"HH")</f>
        <v>19</v>
      </c>
      <c r="F9916">
        <v>119</v>
      </c>
      <c r="G9916" t="str">
        <f>_xlfn.XLOOKUP(F9916,menu_items!$A$1:$A$33,menu_items!$B$1:$B$33,,0,1)</f>
        <v>Chicken Torta</v>
      </c>
      <c r="H9916" t="str">
        <f>_xlfn.XLOOKUP(F9916,menu_items!$A$1:$A$33,menu_items!$C$1:$C$33,,0,1)</f>
        <v>Mexican</v>
      </c>
      <c r="I9916">
        <f>_xlfn.XLOOKUP(F9916,menu_items!$A$1:$A$33,menu_items!$D$1:$D$33,,0,1)</f>
        <v>11.95</v>
      </c>
    </row>
    <row r="9917" spans="1:9" hidden="1" x14ac:dyDescent="0.25">
      <c r="A9917" s="2">
        <v>9916</v>
      </c>
      <c r="B9917" s="2">
        <v>4344</v>
      </c>
      <c r="C9917" s="1" t="s">
        <v>42</v>
      </c>
      <c r="D9917" s="3">
        <v>0.84438657407407403</v>
      </c>
      <c r="E9917" s="3" t="str">
        <f>TEXT(Table1[[#This Row],[order_time]],"HH")</f>
        <v>20</v>
      </c>
      <c r="F9917">
        <v>112</v>
      </c>
      <c r="G9917" t="str">
        <f>_xlfn.XLOOKUP(F9917,menu_items!$A$1:$A$33,menu_items!$B$1:$B$33,,0,1)</f>
        <v>Salmon Roll</v>
      </c>
      <c r="H9917" t="str">
        <f>_xlfn.XLOOKUP(F9917,menu_items!$A$1:$A$33,menu_items!$C$1:$C$33,,0,1)</f>
        <v>Asian</v>
      </c>
      <c r="I9917">
        <f>_xlfn.XLOOKUP(F9917,menu_items!$A$1:$A$33,menu_items!$D$1:$D$33,,0,1)</f>
        <v>14.95</v>
      </c>
    </row>
    <row r="9918" spans="1:9" hidden="1" x14ac:dyDescent="0.25">
      <c r="A9918" s="2">
        <v>9917</v>
      </c>
      <c r="B9918" s="2">
        <v>4344</v>
      </c>
      <c r="C9918" s="1" t="s">
        <v>42</v>
      </c>
      <c r="D9918" s="3">
        <v>0.84438657407407403</v>
      </c>
      <c r="E9918" s="3" t="str">
        <f>TEXT(Table1[[#This Row],[order_time]],"HH")</f>
        <v>20</v>
      </c>
      <c r="F9918">
        <v>113</v>
      </c>
      <c r="G9918" t="str">
        <f>_xlfn.XLOOKUP(F9918,menu_items!$A$1:$A$33,menu_items!$B$1:$B$33,,0,1)</f>
        <v>Edamame</v>
      </c>
      <c r="H9918" t="str">
        <f>_xlfn.XLOOKUP(F9918,menu_items!$A$1:$A$33,menu_items!$C$1:$C$33,,0,1)</f>
        <v>Asian</v>
      </c>
      <c r="I9918">
        <f>_xlfn.XLOOKUP(F9918,menu_items!$A$1:$A$33,menu_items!$D$1:$D$33,,0,1)</f>
        <v>5</v>
      </c>
    </row>
    <row r="9919" spans="1:9" hidden="1" x14ac:dyDescent="0.25">
      <c r="A9919" s="2">
        <v>9918</v>
      </c>
      <c r="B9919" s="2">
        <v>4345</v>
      </c>
      <c r="C9919" s="1" t="s">
        <v>42</v>
      </c>
      <c r="D9919" s="3">
        <v>0.84607638888888892</v>
      </c>
      <c r="E9919" s="3" t="str">
        <f>TEXT(Table1[[#This Row],[order_time]],"HH")</f>
        <v>20</v>
      </c>
      <c r="F9919">
        <v>102</v>
      </c>
      <c r="G9919" t="str">
        <f>_xlfn.XLOOKUP(F9919,menu_items!$A$1:$A$33,menu_items!$B$1:$B$33,,0,1)</f>
        <v>Cheeseburger</v>
      </c>
      <c r="H9919" t="str">
        <f>_xlfn.XLOOKUP(F9919,menu_items!$A$1:$A$33,menu_items!$C$1:$C$33,,0,1)</f>
        <v>American</v>
      </c>
      <c r="I9919">
        <f>_xlfn.XLOOKUP(F9919,menu_items!$A$1:$A$33,menu_items!$D$1:$D$33,,0,1)</f>
        <v>13.95</v>
      </c>
    </row>
    <row r="9920" spans="1:9" hidden="1" x14ac:dyDescent="0.25">
      <c r="A9920" s="2">
        <v>9919</v>
      </c>
      <c r="B9920" s="2">
        <v>4345</v>
      </c>
      <c r="C9920" s="1" t="s">
        <v>42</v>
      </c>
      <c r="D9920" s="3">
        <v>0.84607638888888892</v>
      </c>
      <c r="E9920" s="3" t="str">
        <f>TEXT(Table1[[#This Row],[order_time]],"HH")</f>
        <v>20</v>
      </c>
      <c r="F9920">
        <v>111</v>
      </c>
      <c r="G9920" t="str">
        <f>_xlfn.XLOOKUP(F9920,menu_items!$A$1:$A$33,menu_items!$B$1:$B$33,,0,1)</f>
        <v>California Roll</v>
      </c>
      <c r="H9920" t="str">
        <f>_xlfn.XLOOKUP(F9920,menu_items!$A$1:$A$33,menu_items!$C$1:$C$33,,0,1)</f>
        <v>Asian</v>
      </c>
      <c r="I9920">
        <f>_xlfn.XLOOKUP(F9920,menu_items!$A$1:$A$33,menu_items!$D$1:$D$33,,0,1)</f>
        <v>11.95</v>
      </c>
    </row>
    <row r="9921" spans="1:9" hidden="1" x14ac:dyDescent="0.25">
      <c r="A9921" s="2">
        <v>9920</v>
      </c>
      <c r="B9921" s="2">
        <v>4345</v>
      </c>
      <c r="C9921" s="1" t="s">
        <v>42</v>
      </c>
      <c r="D9921" s="3">
        <v>0.84607638888888892</v>
      </c>
      <c r="E9921" s="3" t="str">
        <f>TEXT(Table1[[#This Row],[order_time]],"HH")</f>
        <v>20</v>
      </c>
      <c r="F9921">
        <v>114</v>
      </c>
      <c r="G9921" t="str">
        <f>_xlfn.XLOOKUP(F9921,menu_items!$A$1:$A$33,menu_items!$B$1:$B$33,,0,1)</f>
        <v>Potstickers</v>
      </c>
      <c r="H9921" t="str">
        <f>_xlfn.XLOOKUP(F9921,menu_items!$A$1:$A$33,menu_items!$C$1:$C$33,,0,1)</f>
        <v>Asian</v>
      </c>
      <c r="I9921">
        <f>_xlfn.XLOOKUP(F9921,menu_items!$A$1:$A$33,menu_items!$D$1:$D$33,,0,1)</f>
        <v>9</v>
      </c>
    </row>
    <row r="9922" spans="1:9" hidden="1" x14ac:dyDescent="0.25">
      <c r="A9922" s="2">
        <v>9921</v>
      </c>
      <c r="B9922" s="2">
        <v>4346</v>
      </c>
      <c r="C9922" s="1" t="s">
        <v>42</v>
      </c>
      <c r="D9922" s="3">
        <v>0.84743055555555558</v>
      </c>
      <c r="E9922" s="3" t="str">
        <f>TEXT(Table1[[#This Row],[order_time]],"HH")</f>
        <v>20</v>
      </c>
      <c r="F9922">
        <v>102</v>
      </c>
      <c r="G9922" t="str">
        <f>_xlfn.XLOOKUP(F9922,menu_items!$A$1:$A$33,menu_items!$B$1:$B$33,,0,1)</f>
        <v>Cheeseburger</v>
      </c>
      <c r="H9922" t="str">
        <f>_xlfn.XLOOKUP(F9922,menu_items!$A$1:$A$33,menu_items!$C$1:$C$33,,0,1)</f>
        <v>American</v>
      </c>
      <c r="I9922">
        <f>_xlfn.XLOOKUP(F9922,menu_items!$A$1:$A$33,menu_items!$D$1:$D$33,,0,1)</f>
        <v>13.95</v>
      </c>
    </row>
    <row r="9923" spans="1:9" hidden="1" x14ac:dyDescent="0.25">
      <c r="A9923" s="2">
        <v>9922</v>
      </c>
      <c r="B9923" s="2">
        <v>4346</v>
      </c>
      <c r="C9923" s="1" t="s">
        <v>42</v>
      </c>
      <c r="D9923" s="3">
        <v>0.84743055555555558</v>
      </c>
      <c r="E9923" s="3" t="str">
        <f>TEXT(Table1[[#This Row],[order_time]],"HH")</f>
        <v>20</v>
      </c>
      <c r="F9923">
        <v>106</v>
      </c>
      <c r="G9923" t="str">
        <f>_xlfn.XLOOKUP(F9923,menu_items!$A$1:$A$33,menu_items!$B$1:$B$33,,0,1)</f>
        <v>French Fries</v>
      </c>
      <c r="H9923" t="str">
        <f>_xlfn.XLOOKUP(F9923,menu_items!$A$1:$A$33,menu_items!$C$1:$C$33,,0,1)</f>
        <v>American</v>
      </c>
      <c r="I9923">
        <f>_xlfn.XLOOKUP(F9923,menu_items!$A$1:$A$33,menu_items!$D$1:$D$33,,0,1)</f>
        <v>7</v>
      </c>
    </row>
    <row r="9924" spans="1:9" hidden="1" x14ac:dyDescent="0.25">
      <c r="A9924" s="2">
        <v>9923</v>
      </c>
      <c r="B9924" s="2">
        <v>4347</v>
      </c>
      <c r="C9924" s="1" t="s">
        <v>42</v>
      </c>
      <c r="D9924" s="3">
        <v>0.85537037037037034</v>
      </c>
      <c r="E9924" s="3" t="str">
        <f>TEXT(Table1[[#This Row],[order_time]],"HH")</f>
        <v>20</v>
      </c>
      <c r="F9924">
        <v>115</v>
      </c>
      <c r="G9924" t="str">
        <f>_xlfn.XLOOKUP(F9924,menu_items!$A$1:$A$33,menu_items!$B$1:$B$33,,0,1)</f>
        <v>Chicken Tacos</v>
      </c>
      <c r="H9924" t="str">
        <f>_xlfn.XLOOKUP(F9924,menu_items!$A$1:$A$33,menu_items!$C$1:$C$33,,0,1)</f>
        <v>Mexican</v>
      </c>
      <c r="I9924">
        <f>_xlfn.XLOOKUP(F9924,menu_items!$A$1:$A$33,menu_items!$D$1:$D$33,,0,1)</f>
        <v>11.95</v>
      </c>
    </row>
    <row r="9925" spans="1:9" hidden="1" x14ac:dyDescent="0.25">
      <c r="A9925" s="2">
        <v>9924</v>
      </c>
      <c r="B9925" s="2">
        <v>4348</v>
      </c>
      <c r="C9925" s="1" t="s">
        <v>42</v>
      </c>
      <c r="D9925" s="3">
        <v>0.85917824074074078</v>
      </c>
      <c r="E9925" s="3" t="str">
        <f>TEXT(Table1[[#This Row],[order_time]],"HH")</f>
        <v>20</v>
      </c>
      <c r="F9925">
        <v>132</v>
      </c>
      <c r="G9925" t="str">
        <f>_xlfn.XLOOKUP(F9925,menu_items!$A$1:$A$33,menu_items!$B$1:$B$33,,0,1)</f>
        <v>Eggplant Parmesan</v>
      </c>
      <c r="H9925" t="str">
        <f>_xlfn.XLOOKUP(F9925,menu_items!$A$1:$A$33,menu_items!$C$1:$C$33,,0,1)</f>
        <v>Italian</v>
      </c>
      <c r="I9925">
        <f>_xlfn.XLOOKUP(F9925,menu_items!$A$1:$A$33,menu_items!$D$1:$D$33,,0,1)</f>
        <v>16.95</v>
      </c>
    </row>
    <row r="9926" spans="1:9" hidden="1" x14ac:dyDescent="0.25">
      <c r="A9926" s="2">
        <v>9925</v>
      </c>
      <c r="B9926" s="2">
        <v>4349</v>
      </c>
      <c r="C9926" s="1" t="s">
        <v>42</v>
      </c>
      <c r="D9926" s="3">
        <v>0.86598379629629629</v>
      </c>
      <c r="E9926" s="3" t="str">
        <f>TEXT(Table1[[#This Row],[order_time]],"HH")</f>
        <v>20</v>
      </c>
      <c r="F9926">
        <v>111</v>
      </c>
      <c r="G9926" t="str">
        <f>_xlfn.XLOOKUP(F9926,menu_items!$A$1:$A$33,menu_items!$B$1:$B$33,,0,1)</f>
        <v>California Roll</v>
      </c>
      <c r="H9926" t="str">
        <f>_xlfn.XLOOKUP(F9926,menu_items!$A$1:$A$33,menu_items!$C$1:$C$33,,0,1)</f>
        <v>Asian</v>
      </c>
      <c r="I9926">
        <f>_xlfn.XLOOKUP(F9926,menu_items!$A$1:$A$33,menu_items!$D$1:$D$33,,0,1)</f>
        <v>11.95</v>
      </c>
    </row>
    <row r="9927" spans="1:9" hidden="1" x14ac:dyDescent="0.25">
      <c r="A9927" s="2">
        <v>9926</v>
      </c>
      <c r="B9927" s="2">
        <v>4350</v>
      </c>
      <c r="C9927" s="1" t="s">
        <v>42</v>
      </c>
      <c r="D9927" s="3">
        <v>0.87688657407407411</v>
      </c>
      <c r="E9927" s="3" t="str">
        <f>TEXT(Table1[[#This Row],[order_time]],"HH")</f>
        <v>21</v>
      </c>
      <c r="F9927">
        <v>102</v>
      </c>
      <c r="G9927" t="str">
        <f>_xlfn.XLOOKUP(F9927,menu_items!$A$1:$A$33,menu_items!$B$1:$B$33,,0,1)</f>
        <v>Cheeseburger</v>
      </c>
      <c r="H9927" t="str">
        <f>_xlfn.XLOOKUP(F9927,menu_items!$A$1:$A$33,menu_items!$C$1:$C$33,,0,1)</f>
        <v>American</v>
      </c>
      <c r="I9927">
        <f>_xlfn.XLOOKUP(F9927,menu_items!$A$1:$A$33,menu_items!$D$1:$D$33,,0,1)</f>
        <v>13.95</v>
      </c>
    </row>
    <row r="9928" spans="1:9" hidden="1" x14ac:dyDescent="0.25">
      <c r="A9928" s="2">
        <v>9927</v>
      </c>
      <c r="B9928" s="2">
        <v>4350</v>
      </c>
      <c r="C9928" s="1" t="s">
        <v>42</v>
      </c>
      <c r="D9928" s="3">
        <v>0.87688657407407411</v>
      </c>
      <c r="E9928" s="3" t="str">
        <f>TEXT(Table1[[#This Row],[order_time]],"HH")</f>
        <v>21</v>
      </c>
      <c r="F9928">
        <v>108</v>
      </c>
      <c r="G9928" t="str">
        <f>_xlfn.XLOOKUP(F9928,menu_items!$A$1:$A$33,menu_items!$B$1:$B$33,,0,1)</f>
        <v>Tofu Pad Thai</v>
      </c>
      <c r="H9928" t="str">
        <f>_xlfn.XLOOKUP(F9928,menu_items!$A$1:$A$33,menu_items!$C$1:$C$33,,0,1)</f>
        <v>Asian</v>
      </c>
      <c r="I9928">
        <f>_xlfn.XLOOKUP(F9928,menu_items!$A$1:$A$33,menu_items!$D$1:$D$33,,0,1)</f>
        <v>14.5</v>
      </c>
    </row>
    <row r="9929" spans="1:9" hidden="1" x14ac:dyDescent="0.25">
      <c r="A9929" s="2">
        <v>9928</v>
      </c>
      <c r="B9929" s="2">
        <v>4350</v>
      </c>
      <c r="C9929" s="1" t="s">
        <v>42</v>
      </c>
      <c r="D9929" s="3">
        <v>0.87688657407407411</v>
      </c>
      <c r="E9929" s="3" t="str">
        <f>TEXT(Table1[[#This Row],[order_time]],"HH")</f>
        <v>21</v>
      </c>
      <c r="F9929">
        <v>124</v>
      </c>
      <c r="G9929" t="str">
        <f>_xlfn.XLOOKUP(F9929,menu_items!$A$1:$A$33,menu_items!$B$1:$B$33,,0,1)</f>
        <v>Spaghetti</v>
      </c>
      <c r="H9929" t="str">
        <f>_xlfn.XLOOKUP(F9929,menu_items!$A$1:$A$33,menu_items!$C$1:$C$33,,0,1)</f>
        <v>Italian</v>
      </c>
      <c r="I9929">
        <f>_xlfn.XLOOKUP(F9929,menu_items!$A$1:$A$33,menu_items!$D$1:$D$33,,0,1)</f>
        <v>14.5</v>
      </c>
    </row>
    <row r="9930" spans="1:9" hidden="1" x14ac:dyDescent="0.25">
      <c r="A9930" s="2">
        <v>9929</v>
      </c>
      <c r="B9930" s="2">
        <v>4350</v>
      </c>
      <c r="C9930" s="1" t="s">
        <v>42</v>
      </c>
      <c r="D9930" s="3">
        <v>0.87688657407407411</v>
      </c>
      <c r="E9930" s="3" t="str">
        <f>TEXT(Table1[[#This Row],[order_time]],"HH")</f>
        <v>21</v>
      </c>
      <c r="F9930">
        <v>122</v>
      </c>
      <c r="G9930" t="str">
        <f>_xlfn.XLOOKUP(F9930,menu_items!$A$1:$A$33,menu_items!$B$1:$B$33,,0,1)</f>
        <v>Chips &amp; Salsa</v>
      </c>
      <c r="H9930" t="str">
        <f>_xlfn.XLOOKUP(F9930,menu_items!$A$1:$A$33,menu_items!$C$1:$C$33,,0,1)</f>
        <v>Mexican</v>
      </c>
      <c r="I9930">
        <f>_xlfn.XLOOKUP(F9930,menu_items!$A$1:$A$33,menu_items!$D$1:$D$33,,0,1)</f>
        <v>7</v>
      </c>
    </row>
    <row r="9931" spans="1:9" x14ac:dyDescent="0.25">
      <c r="A9931" s="2">
        <v>9930</v>
      </c>
      <c r="B9931" s="2">
        <v>4351</v>
      </c>
      <c r="C9931" s="1" t="s">
        <v>42</v>
      </c>
      <c r="D9931" s="3">
        <v>0.87866898148148154</v>
      </c>
      <c r="E9931" s="3" t="str">
        <f>TEXT(Table1[[#This Row],[order_time]],"HH")</f>
        <v>21</v>
      </c>
      <c r="F9931">
        <v>101</v>
      </c>
      <c r="G9931" t="str">
        <f>_xlfn.XLOOKUP(F9931,menu_items!$A$1:$A$33,menu_items!$B$1:$B$33,,0,1)</f>
        <v>Hamburger</v>
      </c>
      <c r="H9931" t="str">
        <f>_xlfn.XLOOKUP(F9931,menu_items!$A$1:$A$33,menu_items!$C$1:$C$33,,0,1)</f>
        <v>American</v>
      </c>
      <c r="I9931">
        <f>_xlfn.XLOOKUP(F9931,menu_items!$A$1:$A$33,menu_items!$D$1:$D$33,,0,1)</f>
        <v>12.95</v>
      </c>
    </row>
    <row r="9932" spans="1:9" hidden="1" x14ac:dyDescent="0.25">
      <c r="A9932" s="2">
        <v>9931</v>
      </c>
      <c r="B9932" s="2">
        <v>4351</v>
      </c>
      <c r="C9932" s="1" t="s">
        <v>42</v>
      </c>
      <c r="D9932" s="3">
        <v>0.87866898148148154</v>
      </c>
      <c r="E9932" s="3" t="str">
        <f>TEXT(Table1[[#This Row],[order_time]],"HH")</f>
        <v>21</v>
      </c>
      <c r="F9932">
        <v>109</v>
      </c>
      <c r="G9932" t="str">
        <f>_xlfn.XLOOKUP(F9932,menu_items!$A$1:$A$33,menu_items!$B$1:$B$33,,0,1)</f>
        <v>Korean Beef Bowl</v>
      </c>
      <c r="H9932" t="str">
        <f>_xlfn.XLOOKUP(F9932,menu_items!$A$1:$A$33,menu_items!$C$1:$C$33,,0,1)</f>
        <v>Asian</v>
      </c>
      <c r="I9932">
        <f>_xlfn.XLOOKUP(F9932,menu_items!$A$1:$A$33,menu_items!$D$1:$D$33,,0,1)</f>
        <v>17.95</v>
      </c>
    </row>
    <row r="9933" spans="1:9" hidden="1" x14ac:dyDescent="0.25">
      <c r="A9933" s="2">
        <v>9932</v>
      </c>
      <c r="B9933" s="2">
        <v>4351</v>
      </c>
      <c r="C9933" s="1" t="s">
        <v>42</v>
      </c>
      <c r="D9933" s="3">
        <v>0.87866898148148154</v>
      </c>
      <c r="E9933" s="3" t="str">
        <f>TEXT(Table1[[#This Row],[order_time]],"HH")</f>
        <v>21</v>
      </c>
      <c r="F9933">
        <v>117</v>
      </c>
      <c r="G9933" t="str">
        <f>_xlfn.XLOOKUP(F9933,menu_items!$A$1:$A$33,menu_items!$B$1:$B$33,,0,1)</f>
        <v>Chicken Burrito</v>
      </c>
      <c r="H9933" t="str">
        <f>_xlfn.XLOOKUP(F9933,menu_items!$A$1:$A$33,menu_items!$C$1:$C$33,,0,1)</f>
        <v>Mexican</v>
      </c>
      <c r="I9933">
        <f>_xlfn.XLOOKUP(F9933,menu_items!$A$1:$A$33,menu_items!$D$1:$D$33,,0,1)</f>
        <v>12.95</v>
      </c>
    </row>
    <row r="9934" spans="1:9" hidden="1" x14ac:dyDescent="0.25">
      <c r="A9934" s="2">
        <v>9933</v>
      </c>
      <c r="B9934" s="2">
        <v>4351</v>
      </c>
      <c r="C9934" s="1" t="s">
        <v>42</v>
      </c>
      <c r="D9934" s="3">
        <v>0.87866898148148154</v>
      </c>
      <c r="E9934" s="3" t="str">
        <f>TEXT(Table1[[#This Row],[order_time]],"HH")</f>
        <v>21</v>
      </c>
      <c r="F9934">
        <v>131</v>
      </c>
      <c r="G9934" t="str">
        <f>_xlfn.XLOOKUP(F9934,menu_items!$A$1:$A$33,menu_items!$B$1:$B$33,,0,1)</f>
        <v>Chicken Parmesan</v>
      </c>
      <c r="H9934" t="str">
        <f>_xlfn.XLOOKUP(F9934,menu_items!$A$1:$A$33,menu_items!$C$1:$C$33,,0,1)</f>
        <v>Italian</v>
      </c>
      <c r="I9934">
        <f>_xlfn.XLOOKUP(F9934,menu_items!$A$1:$A$33,menu_items!$D$1:$D$33,,0,1)</f>
        <v>17.95</v>
      </c>
    </row>
    <row r="9935" spans="1:9" hidden="1" x14ac:dyDescent="0.25">
      <c r="A9935" s="2">
        <v>9934</v>
      </c>
      <c r="B9935" s="2">
        <v>4352</v>
      </c>
      <c r="C9935" s="1" t="s">
        <v>42</v>
      </c>
      <c r="D9935" s="3">
        <v>0.89089120370370367</v>
      </c>
      <c r="E9935" s="3" t="str">
        <f>TEXT(Table1[[#This Row],[order_time]],"HH")</f>
        <v>21</v>
      </c>
      <c r="F9935">
        <v>107</v>
      </c>
      <c r="G9935" t="str">
        <f>_xlfn.XLOOKUP(F9935,menu_items!$A$1:$A$33,menu_items!$B$1:$B$33,,0,1)</f>
        <v>Orange Chicken</v>
      </c>
      <c r="H9935" t="str">
        <f>_xlfn.XLOOKUP(F9935,menu_items!$A$1:$A$33,menu_items!$C$1:$C$33,,0,1)</f>
        <v>Asian</v>
      </c>
      <c r="I9935">
        <f>_xlfn.XLOOKUP(F9935,menu_items!$A$1:$A$33,menu_items!$D$1:$D$33,,0,1)</f>
        <v>16.5</v>
      </c>
    </row>
    <row r="9936" spans="1:9" hidden="1" x14ac:dyDescent="0.25">
      <c r="A9936" s="2">
        <v>9935</v>
      </c>
      <c r="B9936" s="2">
        <v>4352</v>
      </c>
      <c r="C9936" s="1" t="s">
        <v>42</v>
      </c>
      <c r="D9936" s="3">
        <v>0.89089120370370367</v>
      </c>
      <c r="E9936" s="3" t="str">
        <f>TEXT(Table1[[#This Row],[order_time]],"HH")</f>
        <v>21</v>
      </c>
      <c r="F9936">
        <v>104</v>
      </c>
      <c r="G9936" t="str">
        <f>_xlfn.XLOOKUP(F9936,menu_items!$A$1:$A$33,menu_items!$B$1:$B$33,,0,1)</f>
        <v>Veggie Burger</v>
      </c>
      <c r="H9936" t="str">
        <f>_xlfn.XLOOKUP(F9936,menu_items!$A$1:$A$33,menu_items!$C$1:$C$33,,0,1)</f>
        <v>American</v>
      </c>
      <c r="I9936">
        <f>_xlfn.XLOOKUP(F9936,menu_items!$A$1:$A$33,menu_items!$D$1:$D$33,,0,1)</f>
        <v>10.5</v>
      </c>
    </row>
    <row r="9937" spans="1:9" hidden="1" x14ac:dyDescent="0.25">
      <c r="A9937" s="2">
        <v>9936</v>
      </c>
      <c r="B9937" s="2">
        <v>4353</v>
      </c>
      <c r="C9937" s="1" t="s">
        <v>42</v>
      </c>
      <c r="D9937" s="3">
        <v>0.89222222222222225</v>
      </c>
      <c r="E9937" s="3" t="str">
        <f>TEXT(Table1[[#This Row],[order_time]],"HH")</f>
        <v>21</v>
      </c>
      <c r="F9937">
        <v>127</v>
      </c>
      <c r="G9937" t="str">
        <f>_xlfn.XLOOKUP(F9937,menu_items!$A$1:$A$33,menu_items!$B$1:$B$33,,0,1)</f>
        <v>Meat Lasagna</v>
      </c>
      <c r="H9937" t="str">
        <f>_xlfn.XLOOKUP(F9937,menu_items!$A$1:$A$33,menu_items!$C$1:$C$33,,0,1)</f>
        <v>Italian</v>
      </c>
      <c r="I9937">
        <f>_xlfn.XLOOKUP(F9937,menu_items!$A$1:$A$33,menu_items!$D$1:$D$33,,0,1)</f>
        <v>17.95</v>
      </c>
    </row>
    <row r="9938" spans="1:9" hidden="1" x14ac:dyDescent="0.25">
      <c r="A9938" s="2">
        <v>9937</v>
      </c>
      <c r="B9938" s="2">
        <v>4354</v>
      </c>
      <c r="C9938" s="1" t="s">
        <v>42</v>
      </c>
      <c r="D9938" s="3">
        <v>0.93285879629629631</v>
      </c>
      <c r="E9938" s="3" t="str">
        <f>TEXT(Table1[[#This Row],[order_time]],"HH")</f>
        <v>22</v>
      </c>
      <c r="F9938">
        <v>130</v>
      </c>
      <c r="G9938" t="str">
        <f>_xlfn.XLOOKUP(F9938,menu_items!$A$1:$A$33,menu_items!$B$1:$B$33,,0,1)</f>
        <v>Shrimp Scampi</v>
      </c>
      <c r="H9938" t="str">
        <f>_xlfn.XLOOKUP(F9938,menu_items!$A$1:$A$33,menu_items!$C$1:$C$33,,0,1)</f>
        <v>Italian</v>
      </c>
      <c r="I9938">
        <f>_xlfn.XLOOKUP(F9938,menu_items!$A$1:$A$33,menu_items!$D$1:$D$33,,0,1)</f>
        <v>19.95</v>
      </c>
    </row>
    <row r="9939" spans="1:9" hidden="1" x14ac:dyDescent="0.25">
      <c r="A9939" s="2">
        <v>9938</v>
      </c>
      <c r="B9939" s="2">
        <v>4354</v>
      </c>
      <c r="C9939" s="1" t="s">
        <v>42</v>
      </c>
      <c r="D9939" s="3">
        <v>0.93285879629629631</v>
      </c>
      <c r="E9939" s="3" t="str">
        <f>TEXT(Table1[[#This Row],[order_time]],"HH")</f>
        <v>22</v>
      </c>
      <c r="F9939" t="s">
        <v>5</v>
      </c>
      <c r="G9939" t="e">
        <f>_xlfn.XLOOKUP(F9939,menu_items!$A$1:$A$33,menu_items!$B$1:$B$33,,0,1)</f>
        <v>#N/A</v>
      </c>
      <c r="H9939" t="e">
        <f>_xlfn.XLOOKUP(F9939,menu_items!$A$1:$A$33,menu_items!$C$1:$C$33,,0,1)</f>
        <v>#N/A</v>
      </c>
      <c r="I9939" t="e">
        <f>_xlfn.XLOOKUP(F9939,menu_items!$A$1:$A$33,menu_items!$D$1:$D$33,,0,1)</f>
        <v>#N/A</v>
      </c>
    </row>
    <row r="9940" spans="1:9" hidden="1" x14ac:dyDescent="0.25">
      <c r="A9940" s="2">
        <v>9939</v>
      </c>
      <c r="B9940" s="2">
        <v>4355</v>
      </c>
      <c r="C9940" s="1" t="s">
        <v>43</v>
      </c>
      <c r="D9940" s="3">
        <v>0.48618055555555556</v>
      </c>
      <c r="E9940" s="3" t="str">
        <f>TEXT(Table1[[#This Row],[order_time]],"HH")</f>
        <v>11</v>
      </c>
      <c r="F9940">
        <v>125</v>
      </c>
      <c r="G9940" t="str">
        <f>_xlfn.XLOOKUP(F9940,menu_items!$A$1:$A$33,menu_items!$B$1:$B$33,,0,1)</f>
        <v>Spaghetti &amp; Meatballs</v>
      </c>
      <c r="H9940" t="str">
        <f>_xlfn.XLOOKUP(F9940,menu_items!$A$1:$A$33,menu_items!$C$1:$C$33,,0,1)</f>
        <v>Italian</v>
      </c>
      <c r="I9940">
        <f>_xlfn.XLOOKUP(F9940,menu_items!$A$1:$A$33,menu_items!$D$1:$D$33,,0,1)</f>
        <v>17.95</v>
      </c>
    </row>
    <row r="9941" spans="1:9" x14ac:dyDescent="0.25">
      <c r="A9941" s="2">
        <v>9940</v>
      </c>
      <c r="B9941" s="2">
        <v>4356</v>
      </c>
      <c r="C9941" s="1" t="s">
        <v>43</v>
      </c>
      <c r="D9941" s="3">
        <v>0.49197916666666669</v>
      </c>
      <c r="E9941" s="3" t="str">
        <f>TEXT(Table1[[#This Row],[order_time]],"HH")</f>
        <v>11</v>
      </c>
      <c r="F9941">
        <v>101</v>
      </c>
      <c r="G9941" t="str">
        <f>_xlfn.XLOOKUP(F9941,menu_items!$A$1:$A$33,menu_items!$B$1:$B$33,,0,1)</f>
        <v>Hamburger</v>
      </c>
      <c r="H9941" t="str">
        <f>_xlfn.XLOOKUP(F9941,menu_items!$A$1:$A$33,menu_items!$C$1:$C$33,,0,1)</f>
        <v>American</v>
      </c>
      <c r="I9941">
        <f>_xlfn.XLOOKUP(F9941,menu_items!$A$1:$A$33,menu_items!$D$1:$D$33,,0,1)</f>
        <v>12.95</v>
      </c>
    </row>
    <row r="9942" spans="1:9" hidden="1" x14ac:dyDescent="0.25">
      <c r="A9942" s="2">
        <v>9941</v>
      </c>
      <c r="B9942" s="2">
        <v>4356</v>
      </c>
      <c r="C9942" s="1" t="s">
        <v>43</v>
      </c>
      <c r="D9942" s="3">
        <v>0.49197916666666669</v>
      </c>
      <c r="E9942" s="3" t="str">
        <f>TEXT(Table1[[#This Row],[order_time]],"HH")</f>
        <v>11</v>
      </c>
      <c r="F9942">
        <v>102</v>
      </c>
      <c r="G9942" t="str">
        <f>_xlfn.XLOOKUP(F9942,menu_items!$A$1:$A$33,menu_items!$B$1:$B$33,,0,1)</f>
        <v>Cheeseburger</v>
      </c>
      <c r="H9942" t="str">
        <f>_xlfn.XLOOKUP(F9942,menu_items!$A$1:$A$33,menu_items!$C$1:$C$33,,0,1)</f>
        <v>American</v>
      </c>
      <c r="I9942">
        <f>_xlfn.XLOOKUP(F9942,menu_items!$A$1:$A$33,menu_items!$D$1:$D$33,,0,1)</f>
        <v>13.95</v>
      </c>
    </row>
    <row r="9943" spans="1:9" hidden="1" x14ac:dyDescent="0.25">
      <c r="A9943" s="2">
        <v>9942</v>
      </c>
      <c r="B9943" s="2">
        <v>4356</v>
      </c>
      <c r="C9943" s="1" t="s">
        <v>43</v>
      </c>
      <c r="D9943" s="3">
        <v>0.49197916666666669</v>
      </c>
      <c r="E9943" s="3" t="str">
        <f>TEXT(Table1[[#This Row],[order_time]],"HH")</f>
        <v>11</v>
      </c>
      <c r="F9943">
        <v>111</v>
      </c>
      <c r="G9943" t="str">
        <f>_xlfn.XLOOKUP(F9943,menu_items!$A$1:$A$33,menu_items!$B$1:$B$33,,0,1)</f>
        <v>California Roll</v>
      </c>
      <c r="H9943" t="str">
        <f>_xlfn.XLOOKUP(F9943,menu_items!$A$1:$A$33,menu_items!$C$1:$C$33,,0,1)</f>
        <v>Asian</v>
      </c>
      <c r="I9943">
        <f>_xlfn.XLOOKUP(F9943,menu_items!$A$1:$A$33,menu_items!$D$1:$D$33,,0,1)</f>
        <v>11.95</v>
      </c>
    </row>
    <row r="9944" spans="1:9" hidden="1" x14ac:dyDescent="0.25">
      <c r="A9944" s="2">
        <v>9943</v>
      </c>
      <c r="B9944" s="2">
        <v>4356</v>
      </c>
      <c r="C9944" s="1" t="s">
        <v>43</v>
      </c>
      <c r="D9944" s="3">
        <v>0.49197916666666669</v>
      </c>
      <c r="E9944" s="3" t="str">
        <f>TEXT(Table1[[#This Row],[order_time]],"HH")</f>
        <v>11</v>
      </c>
      <c r="F9944">
        <v>120</v>
      </c>
      <c r="G9944" t="str">
        <f>_xlfn.XLOOKUP(F9944,menu_items!$A$1:$A$33,menu_items!$B$1:$B$33,,0,1)</f>
        <v>Steak Torta</v>
      </c>
      <c r="H9944" t="str">
        <f>_xlfn.XLOOKUP(F9944,menu_items!$A$1:$A$33,menu_items!$C$1:$C$33,,0,1)</f>
        <v>Mexican</v>
      </c>
      <c r="I9944">
        <f>_xlfn.XLOOKUP(F9944,menu_items!$A$1:$A$33,menu_items!$D$1:$D$33,,0,1)</f>
        <v>13.95</v>
      </c>
    </row>
    <row r="9945" spans="1:9" x14ac:dyDescent="0.25">
      <c r="A9945" s="2">
        <v>9944</v>
      </c>
      <c r="B9945" s="2">
        <v>4357</v>
      </c>
      <c r="C9945" s="1" t="s">
        <v>43</v>
      </c>
      <c r="D9945" s="3">
        <v>0.49237268518518518</v>
      </c>
      <c r="E9945" s="3" t="str">
        <f>TEXT(Table1[[#This Row],[order_time]],"HH")</f>
        <v>11</v>
      </c>
      <c r="F9945">
        <v>101</v>
      </c>
      <c r="G9945" t="str">
        <f>_xlfn.XLOOKUP(F9945,menu_items!$A$1:$A$33,menu_items!$B$1:$B$33,,0,1)</f>
        <v>Hamburger</v>
      </c>
      <c r="H9945" t="str">
        <f>_xlfn.XLOOKUP(F9945,menu_items!$A$1:$A$33,menu_items!$C$1:$C$33,,0,1)</f>
        <v>American</v>
      </c>
      <c r="I9945">
        <f>_xlfn.XLOOKUP(F9945,menu_items!$A$1:$A$33,menu_items!$D$1:$D$33,,0,1)</f>
        <v>12.95</v>
      </c>
    </row>
    <row r="9946" spans="1:9" hidden="1" x14ac:dyDescent="0.25">
      <c r="A9946" s="2">
        <v>9945</v>
      </c>
      <c r="B9946" s="2">
        <v>4357</v>
      </c>
      <c r="C9946" s="1" t="s">
        <v>43</v>
      </c>
      <c r="D9946" s="3">
        <v>0.49237268518518518</v>
      </c>
      <c r="E9946" s="3" t="str">
        <f>TEXT(Table1[[#This Row],[order_time]],"HH")</f>
        <v>11</v>
      </c>
      <c r="F9946">
        <v>107</v>
      </c>
      <c r="G9946" t="str">
        <f>_xlfn.XLOOKUP(F9946,menu_items!$A$1:$A$33,menu_items!$B$1:$B$33,,0,1)</f>
        <v>Orange Chicken</v>
      </c>
      <c r="H9946" t="str">
        <f>_xlfn.XLOOKUP(F9946,menu_items!$A$1:$A$33,menu_items!$C$1:$C$33,,0,1)</f>
        <v>Asian</v>
      </c>
      <c r="I9946">
        <f>_xlfn.XLOOKUP(F9946,menu_items!$A$1:$A$33,menu_items!$D$1:$D$33,,0,1)</f>
        <v>16.5</v>
      </c>
    </row>
    <row r="9947" spans="1:9" hidden="1" x14ac:dyDescent="0.25">
      <c r="A9947" s="2">
        <v>9946</v>
      </c>
      <c r="B9947" s="2">
        <v>4357</v>
      </c>
      <c r="C9947" s="1" t="s">
        <v>43</v>
      </c>
      <c r="D9947" s="3">
        <v>0.49237268518518518</v>
      </c>
      <c r="E9947" s="3" t="str">
        <f>TEXT(Table1[[#This Row],[order_time]],"HH")</f>
        <v>11</v>
      </c>
      <c r="F9947">
        <v>109</v>
      </c>
      <c r="G9947" t="str">
        <f>_xlfn.XLOOKUP(F9947,menu_items!$A$1:$A$33,menu_items!$B$1:$B$33,,0,1)</f>
        <v>Korean Beef Bowl</v>
      </c>
      <c r="H9947" t="str">
        <f>_xlfn.XLOOKUP(F9947,menu_items!$A$1:$A$33,menu_items!$C$1:$C$33,,0,1)</f>
        <v>Asian</v>
      </c>
      <c r="I9947">
        <f>_xlfn.XLOOKUP(F9947,menu_items!$A$1:$A$33,menu_items!$D$1:$D$33,,0,1)</f>
        <v>17.95</v>
      </c>
    </row>
    <row r="9948" spans="1:9" hidden="1" x14ac:dyDescent="0.25">
      <c r="A9948" s="2">
        <v>9947</v>
      </c>
      <c r="B9948" s="2">
        <v>4357</v>
      </c>
      <c r="C9948" s="1" t="s">
        <v>43</v>
      </c>
      <c r="D9948" s="3">
        <v>0.49237268518518518</v>
      </c>
      <c r="E9948" s="3" t="str">
        <f>TEXT(Table1[[#This Row],[order_time]],"HH")</f>
        <v>11</v>
      </c>
      <c r="F9948">
        <v>112</v>
      </c>
      <c r="G9948" t="str">
        <f>_xlfn.XLOOKUP(F9948,menu_items!$A$1:$A$33,menu_items!$B$1:$B$33,,0,1)</f>
        <v>Salmon Roll</v>
      </c>
      <c r="H9948" t="str">
        <f>_xlfn.XLOOKUP(F9948,menu_items!$A$1:$A$33,menu_items!$C$1:$C$33,,0,1)</f>
        <v>Asian</v>
      </c>
      <c r="I9948">
        <f>_xlfn.XLOOKUP(F9948,menu_items!$A$1:$A$33,menu_items!$D$1:$D$33,,0,1)</f>
        <v>14.95</v>
      </c>
    </row>
    <row r="9949" spans="1:9" hidden="1" x14ac:dyDescent="0.25">
      <c r="A9949" s="2">
        <v>9948</v>
      </c>
      <c r="B9949" s="2">
        <v>4358</v>
      </c>
      <c r="C9949" s="1" t="s">
        <v>43</v>
      </c>
      <c r="D9949" s="3">
        <v>0.50594907407407408</v>
      </c>
      <c r="E9949" s="3" t="str">
        <f>TEXT(Table1[[#This Row],[order_time]],"HH")</f>
        <v>12</v>
      </c>
      <c r="F9949">
        <v>108</v>
      </c>
      <c r="G9949" t="str">
        <f>_xlfn.XLOOKUP(F9949,menu_items!$A$1:$A$33,menu_items!$B$1:$B$33,,0,1)</f>
        <v>Tofu Pad Thai</v>
      </c>
      <c r="H9949" t="str">
        <f>_xlfn.XLOOKUP(F9949,menu_items!$A$1:$A$33,menu_items!$C$1:$C$33,,0,1)</f>
        <v>Asian</v>
      </c>
      <c r="I9949">
        <f>_xlfn.XLOOKUP(F9949,menu_items!$A$1:$A$33,menu_items!$D$1:$D$33,,0,1)</f>
        <v>14.5</v>
      </c>
    </row>
    <row r="9950" spans="1:9" hidden="1" x14ac:dyDescent="0.25">
      <c r="A9950" s="2">
        <v>9949</v>
      </c>
      <c r="B9950" s="2">
        <v>4358</v>
      </c>
      <c r="C9950" s="1" t="s">
        <v>43</v>
      </c>
      <c r="D9950" s="3">
        <v>0.50594907407407408</v>
      </c>
      <c r="E9950" s="3" t="str">
        <f>TEXT(Table1[[#This Row],[order_time]],"HH")</f>
        <v>12</v>
      </c>
      <c r="F9950">
        <v>124</v>
      </c>
      <c r="G9950" t="str">
        <f>_xlfn.XLOOKUP(F9950,menu_items!$A$1:$A$33,menu_items!$B$1:$B$33,,0,1)</f>
        <v>Spaghetti</v>
      </c>
      <c r="H9950" t="str">
        <f>_xlfn.XLOOKUP(F9950,menu_items!$A$1:$A$33,menu_items!$C$1:$C$33,,0,1)</f>
        <v>Italian</v>
      </c>
      <c r="I9950">
        <f>_xlfn.XLOOKUP(F9950,menu_items!$A$1:$A$33,menu_items!$D$1:$D$33,,0,1)</f>
        <v>14.5</v>
      </c>
    </row>
    <row r="9951" spans="1:9" hidden="1" x14ac:dyDescent="0.25">
      <c r="A9951" s="2">
        <v>9950</v>
      </c>
      <c r="B9951" s="2">
        <v>4358</v>
      </c>
      <c r="C9951" s="1" t="s">
        <v>43</v>
      </c>
      <c r="D9951" s="3">
        <v>0.50594907407407408</v>
      </c>
      <c r="E9951" s="3" t="str">
        <f>TEXT(Table1[[#This Row],[order_time]],"HH")</f>
        <v>12</v>
      </c>
      <c r="F9951">
        <v>113</v>
      </c>
      <c r="G9951" t="str">
        <f>_xlfn.XLOOKUP(F9951,menu_items!$A$1:$A$33,menu_items!$B$1:$B$33,,0,1)</f>
        <v>Edamame</v>
      </c>
      <c r="H9951" t="str">
        <f>_xlfn.XLOOKUP(F9951,menu_items!$A$1:$A$33,menu_items!$C$1:$C$33,,0,1)</f>
        <v>Asian</v>
      </c>
      <c r="I9951">
        <f>_xlfn.XLOOKUP(F9951,menu_items!$A$1:$A$33,menu_items!$D$1:$D$33,,0,1)</f>
        <v>5</v>
      </c>
    </row>
    <row r="9952" spans="1:9" hidden="1" x14ac:dyDescent="0.25">
      <c r="A9952" s="2">
        <v>9951</v>
      </c>
      <c r="B9952" s="2">
        <v>4359</v>
      </c>
      <c r="C9952" s="1" t="s">
        <v>43</v>
      </c>
      <c r="D9952" s="3">
        <v>0.52975694444444443</v>
      </c>
      <c r="E9952" s="3" t="str">
        <f>TEXT(Table1[[#This Row],[order_time]],"HH")</f>
        <v>12</v>
      </c>
      <c r="F9952">
        <v>117</v>
      </c>
      <c r="G9952" t="str">
        <f>_xlfn.XLOOKUP(F9952,menu_items!$A$1:$A$33,menu_items!$B$1:$B$33,,0,1)</f>
        <v>Chicken Burrito</v>
      </c>
      <c r="H9952" t="str">
        <f>_xlfn.XLOOKUP(F9952,menu_items!$A$1:$A$33,menu_items!$C$1:$C$33,,0,1)</f>
        <v>Mexican</v>
      </c>
      <c r="I9952">
        <f>_xlfn.XLOOKUP(F9952,menu_items!$A$1:$A$33,menu_items!$D$1:$D$33,,0,1)</f>
        <v>12.95</v>
      </c>
    </row>
    <row r="9953" spans="1:9" hidden="1" x14ac:dyDescent="0.25">
      <c r="A9953" s="2">
        <v>9952</v>
      </c>
      <c r="B9953" s="2">
        <v>4359</v>
      </c>
      <c r="C9953" s="1" t="s">
        <v>43</v>
      </c>
      <c r="D9953" s="3">
        <v>0.52975694444444443</v>
      </c>
      <c r="E9953" s="3" t="str">
        <f>TEXT(Table1[[#This Row],[order_time]],"HH")</f>
        <v>12</v>
      </c>
      <c r="F9953">
        <v>111</v>
      </c>
      <c r="G9953" t="str">
        <f>_xlfn.XLOOKUP(F9953,menu_items!$A$1:$A$33,menu_items!$B$1:$B$33,,0,1)</f>
        <v>California Roll</v>
      </c>
      <c r="H9953" t="str">
        <f>_xlfn.XLOOKUP(F9953,menu_items!$A$1:$A$33,menu_items!$C$1:$C$33,,0,1)</f>
        <v>Asian</v>
      </c>
      <c r="I9953">
        <f>_xlfn.XLOOKUP(F9953,menu_items!$A$1:$A$33,menu_items!$D$1:$D$33,,0,1)</f>
        <v>11.95</v>
      </c>
    </row>
    <row r="9954" spans="1:9" hidden="1" x14ac:dyDescent="0.25">
      <c r="A9954" s="2">
        <v>9953</v>
      </c>
      <c r="B9954" s="2">
        <v>4359</v>
      </c>
      <c r="C9954" s="1" t="s">
        <v>43</v>
      </c>
      <c r="D9954" s="3">
        <v>0.52975694444444443</v>
      </c>
      <c r="E9954" s="3" t="str">
        <f>TEXT(Table1[[#This Row],[order_time]],"HH")</f>
        <v>12</v>
      </c>
      <c r="F9954">
        <v>132</v>
      </c>
      <c r="G9954" t="str">
        <f>_xlfn.XLOOKUP(F9954,menu_items!$A$1:$A$33,menu_items!$B$1:$B$33,,0,1)</f>
        <v>Eggplant Parmesan</v>
      </c>
      <c r="H9954" t="str">
        <f>_xlfn.XLOOKUP(F9954,menu_items!$A$1:$A$33,menu_items!$C$1:$C$33,,0,1)</f>
        <v>Italian</v>
      </c>
      <c r="I9954">
        <f>_xlfn.XLOOKUP(F9954,menu_items!$A$1:$A$33,menu_items!$D$1:$D$33,,0,1)</f>
        <v>16.95</v>
      </c>
    </row>
    <row r="9955" spans="1:9" hidden="1" x14ac:dyDescent="0.25">
      <c r="A9955" s="2">
        <v>9954</v>
      </c>
      <c r="B9955" s="2">
        <v>4360</v>
      </c>
      <c r="C9955" s="1" t="s">
        <v>43</v>
      </c>
      <c r="D9955" s="3">
        <v>0.54722222222222228</v>
      </c>
      <c r="E9955" s="3" t="str">
        <f>TEXT(Table1[[#This Row],[order_time]],"HH")</f>
        <v>13</v>
      </c>
      <c r="F9955">
        <v>117</v>
      </c>
      <c r="G9955" t="str">
        <f>_xlfn.XLOOKUP(F9955,menu_items!$A$1:$A$33,menu_items!$B$1:$B$33,,0,1)</f>
        <v>Chicken Burrito</v>
      </c>
      <c r="H9955" t="str">
        <f>_xlfn.XLOOKUP(F9955,menu_items!$A$1:$A$33,menu_items!$C$1:$C$33,,0,1)</f>
        <v>Mexican</v>
      </c>
      <c r="I9955">
        <f>_xlfn.XLOOKUP(F9955,menu_items!$A$1:$A$33,menu_items!$D$1:$D$33,,0,1)</f>
        <v>12.95</v>
      </c>
    </row>
    <row r="9956" spans="1:9" hidden="1" x14ac:dyDescent="0.25">
      <c r="A9956" s="2">
        <v>9955</v>
      </c>
      <c r="B9956" s="2">
        <v>4361</v>
      </c>
      <c r="C9956" s="1" t="s">
        <v>43</v>
      </c>
      <c r="D9956" s="3">
        <v>0.54752314814814818</v>
      </c>
      <c r="E9956" s="3" t="str">
        <f>TEXT(Table1[[#This Row],[order_time]],"HH")</f>
        <v>13</v>
      </c>
      <c r="F9956">
        <v>110</v>
      </c>
      <c r="G9956" t="str">
        <f>_xlfn.XLOOKUP(F9956,menu_items!$A$1:$A$33,menu_items!$B$1:$B$33,,0,1)</f>
        <v>Pork Ramen</v>
      </c>
      <c r="H9956" t="str">
        <f>_xlfn.XLOOKUP(F9956,menu_items!$A$1:$A$33,menu_items!$C$1:$C$33,,0,1)</f>
        <v>Asian</v>
      </c>
      <c r="I9956">
        <f>_xlfn.XLOOKUP(F9956,menu_items!$A$1:$A$33,menu_items!$D$1:$D$33,,0,1)</f>
        <v>17.95</v>
      </c>
    </row>
    <row r="9957" spans="1:9" hidden="1" x14ac:dyDescent="0.25">
      <c r="A9957" s="2">
        <v>9956</v>
      </c>
      <c r="B9957" s="2">
        <v>4362</v>
      </c>
      <c r="C9957" s="1" t="s">
        <v>43</v>
      </c>
      <c r="D9957" s="3">
        <v>0.5668981481481481</v>
      </c>
      <c r="E9957" s="3" t="str">
        <f>TEXT(Table1[[#This Row],[order_time]],"HH")</f>
        <v>13</v>
      </c>
      <c r="F9957">
        <v>116</v>
      </c>
      <c r="G9957" t="str">
        <f>_xlfn.XLOOKUP(F9957,menu_items!$A$1:$A$33,menu_items!$B$1:$B$33,,0,1)</f>
        <v>Steak Tacos</v>
      </c>
      <c r="H9957" t="str">
        <f>_xlfn.XLOOKUP(F9957,menu_items!$A$1:$A$33,menu_items!$C$1:$C$33,,0,1)</f>
        <v>Mexican</v>
      </c>
      <c r="I9957">
        <f>_xlfn.XLOOKUP(F9957,menu_items!$A$1:$A$33,menu_items!$D$1:$D$33,,0,1)</f>
        <v>13.95</v>
      </c>
    </row>
    <row r="9958" spans="1:9" hidden="1" x14ac:dyDescent="0.25">
      <c r="A9958" s="2">
        <v>9957</v>
      </c>
      <c r="B9958" s="2">
        <v>4363</v>
      </c>
      <c r="C9958" s="1" t="s">
        <v>43</v>
      </c>
      <c r="D9958" s="3">
        <v>0.57063657407407409</v>
      </c>
      <c r="E9958" s="3" t="str">
        <f>TEXT(Table1[[#This Row],[order_time]],"HH")</f>
        <v>13</v>
      </c>
      <c r="F9958">
        <v>116</v>
      </c>
      <c r="G9958" t="str">
        <f>_xlfn.XLOOKUP(F9958,menu_items!$A$1:$A$33,menu_items!$B$1:$B$33,,0,1)</f>
        <v>Steak Tacos</v>
      </c>
      <c r="H9958" t="str">
        <f>_xlfn.XLOOKUP(F9958,menu_items!$A$1:$A$33,menu_items!$C$1:$C$33,,0,1)</f>
        <v>Mexican</v>
      </c>
      <c r="I9958">
        <f>_xlfn.XLOOKUP(F9958,menu_items!$A$1:$A$33,menu_items!$D$1:$D$33,,0,1)</f>
        <v>13.95</v>
      </c>
    </row>
    <row r="9959" spans="1:9" hidden="1" x14ac:dyDescent="0.25">
      <c r="A9959" s="2">
        <v>9958</v>
      </c>
      <c r="B9959" s="2">
        <v>4363</v>
      </c>
      <c r="C9959" s="1" t="s">
        <v>43</v>
      </c>
      <c r="D9959" s="3">
        <v>0.57063657407407409</v>
      </c>
      <c r="E9959" s="3" t="str">
        <f>TEXT(Table1[[#This Row],[order_time]],"HH")</f>
        <v>13</v>
      </c>
      <c r="F9959">
        <v>125</v>
      </c>
      <c r="G9959" t="str">
        <f>_xlfn.XLOOKUP(F9959,menu_items!$A$1:$A$33,menu_items!$B$1:$B$33,,0,1)</f>
        <v>Spaghetti &amp; Meatballs</v>
      </c>
      <c r="H9959" t="str">
        <f>_xlfn.XLOOKUP(F9959,menu_items!$A$1:$A$33,menu_items!$C$1:$C$33,,0,1)</f>
        <v>Italian</v>
      </c>
      <c r="I9959">
        <f>_xlfn.XLOOKUP(F9959,menu_items!$A$1:$A$33,menu_items!$D$1:$D$33,,0,1)</f>
        <v>17.95</v>
      </c>
    </row>
    <row r="9960" spans="1:9" hidden="1" x14ac:dyDescent="0.25">
      <c r="A9960" s="2">
        <v>9959</v>
      </c>
      <c r="B9960" s="2">
        <v>4363</v>
      </c>
      <c r="C9960" s="1" t="s">
        <v>43</v>
      </c>
      <c r="D9960" s="3">
        <v>0.57063657407407409</v>
      </c>
      <c r="E9960" s="3" t="str">
        <f>TEXT(Table1[[#This Row],[order_time]],"HH")</f>
        <v>13</v>
      </c>
      <c r="F9960">
        <v>126</v>
      </c>
      <c r="G9960" t="str">
        <f>_xlfn.XLOOKUP(F9960,menu_items!$A$1:$A$33,menu_items!$B$1:$B$33,,0,1)</f>
        <v>Fettuccine Alfredo</v>
      </c>
      <c r="H9960" t="str">
        <f>_xlfn.XLOOKUP(F9960,menu_items!$A$1:$A$33,menu_items!$C$1:$C$33,,0,1)</f>
        <v>Italian</v>
      </c>
      <c r="I9960">
        <f>_xlfn.XLOOKUP(F9960,menu_items!$A$1:$A$33,menu_items!$D$1:$D$33,,0,1)</f>
        <v>14.5</v>
      </c>
    </row>
    <row r="9961" spans="1:9" hidden="1" x14ac:dyDescent="0.25">
      <c r="A9961" s="2">
        <v>9960</v>
      </c>
      <c r="B9961" s="2">
        <v>4363</v>
      </c>
      <c r="C9961" s="1" t="s">
        <v>43</v>
      </c>
      <c r="D9961" s="3">
        <v>0.57063657407407409</v>
      </c>
      <c r="E9961" s="3" t="str">
        <f>TEXT(Table1[[#This Row],[order_time]],"HH")</f>
        <v>13</v>
      </c>
      <c r="F9961">
        <v>109</v>
      </c>
      <c r="G9961" t="str">
        <f>_xlfn.XLOOKUP(F9961,menu_items!$A$1:$A$33,menu_items!$B$1:$B$33,,0,1)</f>
        <v>Korean Beef Bowl</v>
      </c>
      <c r="H9961" t="str">
        <f>_xlfn.XLOOKUP(F9961,menu_items!$A$1:$A$33,menu_items!$C$1:$C$33,,0,1)</f>
        <v>Asian</v>
      </c>
      <c r="I9961">
        <f>_xlfn.XLOOKUP(F9961,menu_items!$A$1:$A$33,menu_items!$D$1:$D$33,,0,1)</f>
        <v>17.95</v>
      </c>
    </row>
    <row r="9962" spans="1:9" hidden="1" x14ac:dyDescent="0.25">
      <c r="A9962" s="2">
        <v>9961</v>
      </c>
      <c r="B9962" s="2">
        <v>4363</v>
      </c>
      <c r="C9962" s="1" t="s">
        <v>43</v>
      </c>
      <c r="D9962" s="3">
        <v>0.57063657407407409</v>
      </c>
      <c r="E9962" s="3" t="str">
        <f>TEXT(Table1[[#This Row],[order_time]],"HH")</f>
        <v>13</v>
      </c>
      <c r="F9962">
        <v>117</v>
      </c>
      <c r="G9962" t="str">
        <f>_xlfn.XLOOKUP(F9962,menu_items!$A$1:$A$33,menu_items!$B$1:$B$33,,0,1)</f>
        <v>Chicken Burrito</v>
      </c>
      <c r="H9962" t="str">
        <f>_xlfn.XLOOKUP(F9962,menu_items!$A$1:$A$33,menu_items!$C$1:$C$33,,0,1)</f>
        <v>Mexican</v>
      </c>
      <c r="I9962">
        <f>_xlfn.XLOOKUP(F9962,menu_items!$A$1:$A$33,menu_items!$D$1:$D$33,,0,1)</f>
        <v>12.95</v>
      </c>
    </row>
    <row r="9963" spans="1:9" hidden="1" x14ac:dyDescent="0.25">
      <c r="A9963" s="2">
        <v>9962</v>
      </c>
      <c r="B9963" s="2">
        <v>4363</v>
      </c>
      <c r="C9963" s="1" t="s">
        <v>43</v>
      </c>
      <c r="D9963" s="3">
        <v>0.57063657407407409</v>
      </c>
      <c r="E9963" s="3" t="str">
        <f>TEXT(Table1[[#This Row],[order_time]],"HH")</f>
        <v>13</v>
      </c>
      <c r="F9963">
        <v>113</v>
      </c>
      <c r="G9963" t="str">
        <f>_xlfn.XLOOKUP(F9963,menu_items!$A$1:$A$33,menu_items!$B$1:$B$33,,0,1)</f>
        <v>Edamame</v>
      </c>
      <c r="H9963" t="str">
        <f>_xlfn.XLOOKUP(F9963,menu_items!$A$1:$A$33,menu_items!$C$1:$C$33,,0,1)</f>
        <v>Asian</v>
      </c>
      <c r="I9963">
        <f>_xlfn.XLOOKUP(F9963,menu_items!$A$1:$A$33,menu_items!$D$1:$D$33,,0,1)</f>
        <v>5</v>
      </c>
    </row>
    <row r="9964" spans="1:9" hidden="1" x14ac:dyDescent="0.25">
      <c r="A9964" s="2">
        <v>9963</v>
      </c>
      <c r="B9964" s="2">
        <v>4363</v>
      </c>
      <c r="C9964" s="1" t="s">
        <v>43</v>
      </c>
      <c r="D9964" s="3">
        <v>0.57063657407407409</v>
      </c>
      <c r="E9964" s="3" t="str">
        <f>TEXT(Table1[[#This Row],[order_time]],"HH")</f>
        <v>13</v>
      </c>
      <c r="F9964">
        <v>118</v>
      </c>
      <c r="G9964" t="str">
        <f>_xlfn.XLOOKUP(F9964,menu_items!$A$1:$A$33,menu_items!$B$1:$B$33,,0,1)</f>
        <v>Steak Burrito</v>
      </c>
      <c r="H9964" t="str">
        <f>_xlfn.XLOOKUP(F9964,menu_items!$A$1:$A$33,menu_items!$C$1:$C$33,,0,1)</f>
        <v>Mexican</v>
      </c>
      <c r="I9964">
        <f>_xlfn.XLOOKUP(F9964,menu_items!$A$1:$A$33,menu_items!$D$1:$D$33,,0,1)</f>
        <v>14.95</v>
      </c>
    </row>
    <row r="9965" spans="1:9" hidden="1" x14ac:dyDescent="0.25">
      <c r="A9965" s="2">
        <v>9964</v>
      </c>
      <c r="B9965" s="2">
        <v>4363</v>
      </c>
      <c r="C9965" s="1" t="s">
        <v>43</v>
      </c>
      <c r="D9965" s="3">
        <v>0.57063657407407409</v>
      </c>
      <c r="E9965" s="3" t="str">
        <f>TEXT(Table1[[#This Row],[order_time]],"HH")</f>
        <v>13</v>
      </c>
      <c r="F9965">
        <v>131</v>
      </c>
      <c r="G9965" t="str">
        <f>_xlfn.XLOOKUP(F9965,menu_items!$A$1:$A$33,menu_items!$B$1:$B$33,,0,1)</f>
        <v>Chicken Parmesan</v>
      </c>
      <c r="H9965" t="str">
        <f>_xlfn.XLOOKUP(F9965,menu_items!$A$1:$A$33,menu_items!$C$1:$C$33,,0,1)</f>
        <v>Italian</v>
      </c>
      <c r="I9965">
        <f>_xlfn.XLOOKUP(F9965,menu_items!$A$1:$A$33,menu_items!$D$1:$D$33,,0,1)</f>
        <v>17.95</v>
      </c>
    </row>
    <row r="9966" spans="1:9" hidden="1" x14ac:dyDescent="0.25">
      <c r="A9966" s="2">
        <v>9965</v>
      </c>
      <c r="B9966" s="2">
        <v>4363</v>
      </c>
      <c r="C9966" s="1" t="s">
        <v>43</v>
      </c>
      <c r="D9966" s="3">
        <v>0.57063657407407409</v>
      </c>
      <c r="E9966" s="3" t="str">
        <f>TEXT(Table1[[#This Row],[order_time]],"HH")</f>
        <v>13</v>
      </c>
      <c r="F9966">
        <v>106</v>
      </c>
      <c r="G9966" t="str">
        <f>_xlfn.XLOOKUP(F9966,menu_items!$A$1:$A$33,menu_items!$B$1:$B$33,,0,1)</f>
        <v>French Fries</v>
      </c>
      <c r="H9966" t="str">
        <f>_xlfn.XLOOKUP(F9966,menu_items!$A$1:$A$33,menu_items!$C$1:$C$33,,0,1)</f>
        <v>American</v>
      </c>
      <c r="I9966">
        <f>_xlfn.XLOOKUP(F9966,menu_items!$A$1:$A$33,menu_items!$D$1:$D$33,,0,1)</f>
        <v>7</v>
      </c>
    </row>
    <row r="9967" spans="1:9" hidden="1" x14ac:dyDescent="0.25">
      <c r="A9967" s="2">
        <v>9966</v>
      </c>
      <c r="B9967" s="2">
        <v>4363</v>
      </c>
      <c r="C9967" s="1" t="s">
        <v>43</v>
      </c>
      <c r="D9967" s="3">
        <v>0.57063657407407409</v>
      </c>
      <c r="E9967" s="3" t="str">
        <f>TEXT(Table1[[#This Row],[order_time]],"HH")</f>
        <v>13</v>
      </c>
      <c r="F9967">
        <v>114</v>
      </c>
      <c r="G9967" t="str">
        <f>_xlfn.XLOOKUP(F9967,menu_items!$A$1:$A$33,menu_items!$B$1:$B$33,,0,1)</f>
        <v>Potstickers</v>
      </c>
      <c r="H9967" t="str">
        <f>_xlfn.XLOOKUP(F9967,menu_items!$A$1:$A$33,menu_items!$C$1:$C$33,,0,1)</f>
        <v>Asian</v>
      </c>
      <c r="I9967">
        <f>_xlfn.XLOOKUP(F9967,menu_items!$A$1:$A$33,menu_items!$D$1:$D$33,,0,1)</f>
        <v>9</v>
      </c>
    </row>
    <row r="9968" spans="1:9" hidden="1" x14ac:dyDescent="0.25">
      <c r="A9968" s="2">
        <v>9967</v>
      </c>
      <c r="B9968" s="2">
        <v>4364</v>
      </c>
      <c r="C9968" s="1" t="s">
        <v>43</v>
      </c>
      <c r="D9968" s="3">
        <v>0.5718981481481481</v>
      </c>
      <c r="E9968" s="3" t="str">
        <f>TEXT(Table1[[#This Row],[order_time]],"HH")</f>
        <v>13</v>
      </c>
      <c r="F9968">
        <v>124</v>
      </c>
      <c r="G9968" t="str">
        <f>_xlfn.XLOOKUP(F9968,menu_items!$A$1:$A$33,menu_items!$B$1:$B$33,,0,1)</f>
        <v>Spaghetti</v>
      </c>
      <c r="H9968" t="str">
        <f>_xlfn.XLOOKUP(F9968,menu_items!$A$1:$A$33,menu_items!$C$1:$C$33,,0,1)</f>
        <v>Italian</v>
      </c>
      <c r="I9968">
        <f>_xlfn.XLOOKUP(F9968,menu_items!$A$1:$A$33,menu_items!$D$1:$D$33,,0,1)</f>
        <v>14.5</v>
      </c>
    </row>
    <row r="9969" spans="1:9" hidden="1" x14ac:dyDescent="0.25">
      <c r="A9969" s="2">
        <v>9968</v>
      </c>
      <c r="B9969" s="2">
        <v>4364</v>
      </c>
      <c r="C9969" s="1" t="s">
        <v>43</v>
      </c>
      <c r="D9969" s="3">
        <v>0.5718981481481481</v>
      </c>
      <c r="E9969" s="3" t="str">
        <f>TEXT(Table1[[#This Row],[order_time]],"HH")</f>
        <v>13</v>
      </c>
      <c r="F9969">
        <v>125</v>
      </c>
      <c r="G9969" t="str">
        <f>_xlfn.XLOOKUP(F9969,menu_items!$A$1:$A$33,menu_items!$B$1:$B$33,,0,1)</f>
        <v>Spaghetti &amp; Meatballs</v>
      </c>
      <c r="H9969" t="str">
        <f>_xlfn.XLOOKUP(F9969,menu_items!$A$1:$A$33,menu_items!$C$1:$C$33,,0,1)</f>
        <v>Italian</v>
      </c>
      <c r="I9969">
        <f>_xlfn.XLOOKUP(F9969,menu_items!$A$1:$A$33,menu_items!$D$1:$D$33,,0,1)</f>
        <v>17.95</v>
      </c>
    </row>
    <row r="9970" spans="1:9" hidden="1" x14ac:dyDescent="0.25">
      <c r="A9970" s="2">
        <v>9969</v>
      </c>
      <c r="B9970" s="2">
        <v>4364</v>
      </c>
      <c r="C9970" s="1" t="s">
        <v>43</v>
      </c>
      <c r="D9970" s="3">
        <v>0.5718981481481481</v>
      </c>
      <c r="E9970" s="3" t="str">
        <f>TEXT(Table1[[#This Row],[order_time]],"HH")</f>
        <v>13</v>
      </c>
      <c r="F9970">
        <v>110</v>
      </c>
      <c r="G9970" t="str">
        <f>_xlfn.XLOOKUP(F9970,menu_items!$A$1:$A$33,menu_items!$B$1:$B$33,,0,1)</f>
        <v>Pork Ramen</v>
      </c>
      <c r="H9970" t="str">
        <f>_xlfn.XLOOKUP(F9970,menu_items!$A$1:$A$33,menu_items!$C$1:$C$33,,0,1)</f>
        <v>Asian</v>
      </c>
      <c r="I9970">
        <f>_xlfn.XLOOKUP(F9970,menu_items!$A$1:$A$33,menu_items!$D$1:$D$33,,0,1)</f>
        <v>17.95</v>
      </c>
    </row>
    <row r="9971" spans="1:9" hidden="1" x14ac:dyDescent="0.25">
      <c r="A9971" s="2">
        <v>9970</v>
      </c>
      <c r="B9971" s="2">
        <v>4364</v>
      </c>
      <c r="C9971" s="1" t="s">
        <v>43</v>
      </c>
      <c r="D9971" s="3">
        <v>0.5718981481481481</v>
      </c>
      <c r="E9971" s="3" t="str">
        <f>TEXT(Table1[[#This Row],[order_time]],"HH")</f>
        <v>13</v>
      </c>
      <c r="F9971">
        <v>117</v>
      </c>
      <c r="G9971" t="str">
        <f>_xlfn.XLOOKUP(F9971,menu_items!$A$1:$A$33,menu_items!$B$1:$B$33,,0,1)</f>
        <v>Chicken Burrito</v>
      </c>
      <c r="H9971" t="str">
        <f>_xlfn.XLOOKUP(F9971,menu_items!$A$1:$A$33,menu_items!$C$1:$C$33,,0,1)</f>
        <v>Mexican</v>
      </c>
      <c r="I9971">
        <f>_xlfn.XLOOKUP(F9971,menu_items!$A$1:$A$33,menu_items!$D$1:$D$33,,0,1)</f>
        <v>12.95</v>
      </c>
    </row>
    <row r="9972" spans="1:9" hidden="1" x14ac:dyDescent="0.25">
      <c r="A9972" s="2">
        <v>9971</v>
      </c>
      <c r="B9972" s="2">
        <v>4364</v>
      </c>
      <c r="C9972" s="1" t="s">
        <v>43</v>
      </c>
      <c r="D9972" s="3">
        <v>0.5718981481481481</v>
      </c>
      <c r="E9972" s="3" t="str">
        <f>TEXT(Table1[[#This Row],[order_time]],"HH")</f>
        <v>13</v>
      </c>
      <c r="F9972">
        <v>128</v>
      </c>
      <c r="G9972" t="str">
        <f>_xlfn.XLOOKUP(F9972,menu_items!$A$1:$A$33,menu_items!$B$1:$B$33,,0,1)</f>
        <v>Cheese Lasagna</v>
      </c>
      <c r="H9972" t="str">
        <f>_xlfn.XLOOKUP(F9972,menu_items!$A$1:$A$33,menu_items!$C$1:$C$33,,0,1)</f>
        <v>Italian</v>
      </c>
      <c r="I9972">
        <f>_xlfn.XLOOKUP(F9972,menu_items!$A$1:$A$33,menu_items!$D$1:$D$33,,0,1)</f>
        <v>15.5</v>
      </c>
    </row>
    <row r="9973" spans="1:9" hidden="1" x14ac:dyDescent="0.25">
      <c r="A9973" s="2">
        <v>9972</v>
      </c>
      <c r="B9973" s="2">
        <v>4364</v>
      </c>
      <c r="C9973" s="1" t="s">
        <v>43</v>
      </c>
      <c r="D9973" s="3">
        <v>0.5718981481481481</v>
      </c>
      <c r="E9973" s="3" t="str">
        <f>TEXT(Table1[[#This Row],[order_time]],"HH")</f>
        <v>13</v>
      </c>
      <c r="F9973">
        <v>129</v>
      </c>
      <c r="G9973" t="str">
        <f>_xlfn.XLOOKUP(F9973,menu_items!$A$1:$A$33,menu_items!$B$1:$B$33,,0,1)</f>
        <v>Mushroom Ravioli</v>
      </c>
      <c r="H9973" t="str">
        <f>_xlfn.XLOOKUP(F9973,menu_items!$A$1:$A$33,menu_items!$C$1:$C$33,,0,1)</f>
        <v>Italian</v>
      </c>
      <c r="I9973">
        <f>_xlfn.XLOOKUP(F9973,menu_items!$A$1:$A$33,menu_items!$D$1:$D$33,,0,1)</f>
        <v>15.5</v>
      </c>
    </row>
    <row r="9974" spans="1:9" hidden="1" x14ac:dyDescent="0.25">
      <c r="A9974" s="2">
        <v>9973</v>
      </c>
      <c r="B9974" s="2">
        <v>4364</v>
      </c>
      <c r="C9974" s="1" t="s">
        <v>43</v>
      </c>
      <c r="D9974" s="3">
        <v>0.5718981481481481</v>
      </c>
      <c r="E9974" s="3" t="str">
        <f>TEXT(Table1[[#This Row],[order_time]],"HH")</f>
        <v>13</v>
      </c>
      <c r="F9974">
        <v>131</v>
      </c>
      <c r="G9974" t="str">
        <f>_xlfn.XLOOKUP(F9974,menu_items!$A$1:$A$33,menu_items!$B$1:$B$33,,0,1)</f>
        <v>Chicken Parmesan</v>
      </c>
      <c r="H9974" t="str">
        <f>_xlfn.XLOOKUP(F9974,menu_items!$A$1:$A$33,menu_items!$C$1:$C$33,,0,1)</f>
        <v>Italian</v>
      </c>
      <c r="I9974">
        <f>_xlfn.XLOOKUP(F9974,menu_items!$A$1:$A$33,menu_items!$D$1:$D$33,,0,1)</f>
        <v>17.95</v>
      </c>
    </row>
    <row r="9975" spans="1:9" hidden="1" x14ac:dyDescent="0.25">
      <c r="A9975" s="2">
        <v>9974</v>
      </c>
      <c r="B9975" s="2">
        <v>4364</v>
      </c>
      <c r="C9975" s="1" t="s">
        <v>43</v>
      </c>
      <c r="D9975" s="3">
        <v>0.5718981481481481</v>
      </c>
      <c r="E9975" s="3" t="str">
        <f>TEXT(Table1[[#This Row],[order_time]],"HH")</f>
        <v>13</v>
      </c>
      <c r="F9975">
        <v>106</v>
      </c>
      <c r="G9975" t="str">
        <f>_xlfn.XLOOKUP(F9975,menu_items!$A$1:$A$33,menu_items!$B$1:$B$33,,0,1)</f>
        <v>French Fries</v>
      </c>
      <c r="H9975" t="str">
        <f>_xlfn.XLOOKUP(F9975,menu_items!$A$1:$A$33,menu_items!$C$1:$C$33,,0,1)</f>
        <v>American</v>
      </c>
      <c r="I9975">
        <f>_xlfn.XLOOKUP(F9975,menu_items!$A$1:$A$33,menu_items!$D$1:$D$33,,0,1)</f>
        <v>7</v>
      </c>
    </row>
    <row r="9976" spans="1:9" hidden="1" x14ac:dyDescent="0.25">
      <c r="A9976" s="2">
        <v>9975</v>
      </c>
      <c r="B9976" s="2">
        <v>4365</v>
      </c>
      <c r="C9976" s="1" t="s">
        <v>43</v>
      </c>
      <c r="D9976" s="3">
        <v>0.58015046296296291</v>
      </c>
      <c r="E9976" s="3" t="str">
        <f>TEXT(Table1[[#This Row],[order_time]],"HH")</f>
        <v>13</v>
      </c>
      <c r="F9976">
        <v>104</v>
      </c>
      <c r="G9976" t="str">
        <f>_xlfn.XLOOKUP(F9976,menu_items!$A$1:$A$33,menu_items!$B$1:$B$33,,0,1)</f>
        <v>Veggie Burger</v>
      </c>
      <c r="H9976" t="str">
        <f>_xlfn.XLOOKUP(F9976,menu_items!$A$1:$A$33,menu_items!$C$1:$C$33,,0,1)</f>
        <v>American</v>
      </c>
      <c r="I9976">
        <f>_xlfn.XLOOKUP(F9976,menu_items!$A$1:$A$33,menu_items!$D$1:$D$33,,0,1)</f>
        <v>10.5</v>
      </c>
    </row>
    <row r="9977" spans="1:9" hidden="1" x14ac:dyDescent="0.25">
      <c r="A9977" s="2">
        <v>9976</v>
      </c>
      <c r="B9977" s="2">
        <v>4365</v>
      </c>
      <c r="C9977" s="1" t="s">
        <v>43</v>
      </c>
      <c r="D9977" s="3">
        <v>0.58015046296296291</v>
      </c>
      <c r="E9977" s="3" t="str">
        <f>TEXT(Table1[[#This Row],[order_time]],"HH")</f>
        <v>13</v>
      </c>
      <c r="F9977">
        <v>132</v>
      </c>
      <c r="G9977" t="str">
        <f>_xlfn.XLOOKUP(F9977,menu_items!$A$1:$A$33,menu_items!$B$1:$B$33,,0,1)</f>
        <v>Eggplant Parmesan</v>
      </c>
      <c r="H9977" t="str">
        <f>_xlfn.XLOOKUP(F9977,menu_items!$A$1:$A$33,menu_items!$C$1:$C$33,,0,1)</f>
        <v>Italian</v>
      </c>
      <c r="I9977">
        <f>_xlfn.XLOOKUP(F9977,menu_items!$A$1:$A$33,menu_items!$D$1:$D$33,,0,1)</f>
        <v>16.95</v>
      </c>
    </row>
    <row r="9978" spans="1:9" hidden="1" x14ac:dyDescent="0.25">
      <c r="A9978" s="2">
        <v>9977</v>
      </c>
      <c r="B9978" s="2">
        <v>4366</v>
      </c>
      <c r="C9978" s="1" t="s">
        <v>43</v>
      </c>
      <c r="D9978" s="3">
        <v>0.5919444444444445</v>
      </c>
      <c r="E9978" s="3" t="str">
        <f>TEXT(Table1[[#This Row],[order_time]],"HH")</f>
        <v>14</v>
      </c>
      <c r="F9978">
        <v>125</v>
      </c>
      <c r="G9978" t="str">
        <f>_xlfn.XLOOKUP(F9978,menu_items!$A$1:$A$33,menu_items!$B$1:$B$33,,0,1)</f>
        <v>Spaghetti &amp; Meatballs</v>
      </c>
      <c r="H9978" t="str">
        <f>_xlfn.XLOOKUP(F9978,menu_items!$A$1:$A$33,menu_items!$C$1:$C$33,,0,1)</f>
        <v>Italian</v>
      </c>
      <c r="I9978">
        <f>_xlfn.XLOOKUP(F9978,menu_items!$A$1:$A$33,menu_items!$D$1:$D$33,,0,1)</f>
        <v>17.95</v>
      </c>
    </row>
    <row r="9979" spans="1:9" hidden="1" x14ac:dyDescent="0.25">
      <c r="A9979" s="2">
        <v>9978</v>
      </c>
      <c r="B9979" s="2">
        <v>4367</v>
      </c>
      <c r="C9979" s="1" t="s">
        <v>43</v>
      </c>
      <c r="D9979" s="3">
        <v>0.59622685185185187</v>
      </c>
      <c r="E9979" s="3" t="str">
        <f>TEXT(Table1[[#This Row],[order_time]],"HH")</f>
        <v>14</v>
      </c>
      <c r="F9979">
        <v>102</v>
      </c>
      <c r="G9979" t="str">
        <f>_xlfn.XLOOKUP(F9979,menu_items!$A$1:$A$33,menu_items!$B$1:$B$33,,0,1)</f>
        <v>Cheeseburger</v>
      </c>
      <c r="H9979" t="str">
        <f>_xlfn.XLOOKUP(F9979,menu_items!$A$1:$A$33,menu_items!$C$1:$C$33,,0,1)</f>
        <v>American</v>
      </c>
      <c r="I9979">
        <f>_xlfn.XLOOKUP(F9979,menu_items!$A$1:$A$33,menu_items!$D$1:$D$33,,0,1)</f>
        <v>13.95</v>
      </c>
    </row>
    <row r="9980" spans="1:9" x14ac:dyDescent="0.25">
      <c r="A9980" s="2">
        <v>9979</v>
      </c>
      <c r="B9980" s="2">
        <v>4368</v>
      </c>
      <c r="C9980" s="1" t="s">
        <v>43</v>
      </c>
      <c r="D9980" s="3">
        <v>0.6039930555555556</v>
      </c>
      <c r="E9980" s="3" t="str">
        <f>TEXT(Table1[[#This Row],[order_time]],"HH")</f>
        <v>14</v>
      </c>
      <c r="F9980">
        <v>101</v>
      </c>
      <c r="G9980" t="str">
        <f>_xlfn.XLOOKUP(F9980,menu_items!$A$1:$A$33,menu_items!$B$1:$B$33,,0,1)</f>
        <v>Hamburger</v>
      </c>
      <c r="H9980" t="str">
        <f>_xlfn.XLOOKUP(F9980,menu_items!$A$1:$A$33,menu_items!$C$1:$C$33,,0,1)</f>
        <v>American</v>
      </c>
      <c r="I9980">
        <f>_xlfn.XLOOKUP(F9980,menu_items!$A$1:$A$33,menu_items!$D$1:$D$33,,0,1)</f>
        <v>12.95</v>
      </c>
    </row>
    <row r="9981" spans="1:9" hidden="1" x14ac:dyDescent="0.25">
      <c r="A9981" s="2">
        <v>9980</v>
      </c>
      <c r="B9981" s="2">
        <v>4369</v>
      </c>
      <c r="C9981" s="1" t="s">
        <v>43</v>
      </c>
      <c r="D9981" s="3">
        <v>0.62893518518518521</v>
      </c>
      <c r="E9981" s="3" t="str">
        <f>TEXT(Table1[[#This Row],[order_time]],"HH")</f>
        <v>15</v>
      </c>
      <c r="F9981">
        <v>113</v>
      </c>
      <c r="G9981" t="str">
        <f>_xlfn.XLOOKUP(F9981,menu_items!$A$1:$A$33,menu_items!$B$1:$B$33,,0,1)</f>
        <v>Edamame</v>
      </c>
      <c r="H9981" t="str">
        <f>_xlfn.XLOOKUP(F9981,menu_items!$A$1:$A$33,menu_items!$C$1:$C$33,,0,1)</f>
        <v>Asian</v>
      </c>
      <c r="I9981">
        <f>_xlfn.XLOOKUP(F9981,menu_items!$A$1:$A$33,menu_items!$D$1:$D$33,,0,1)</f>
        <v>5</v>
      </c>
    </row>
    <row r="9982" spans="1:9" hidden="1" x14ac:dyDescent="0.25">
      <c r="A9982" s="2">
        <v>9981</v>
      </c>
      <c r="B9982" s="2">
        <v>4369</v>
      </c>
      <c r="C9982" s="1" t="s">
        <v>43</v>
      </c>
      <c r="D9982" s="3">
        <v>0.62893518518518521</v>
      </c>
      <c r="E9982" s="3" t="str">
        <f>TEXT(Table1[[#This Row],[order_time]],"HH")</f>
        <v>15</v>
      </c>
      <c r="F9982">
        <v>131</v>
      </c>
      <c r="G9982" t="str">
        <f>_xlfn.XLOOKUP(F9982,menu_items!$A$1:$A$33,menu_items!$B$1:$B$33,,0,1)</f>
        <v>Chicken Parmesan</v>
      </c>
      <c r="H9982" t="str">
        <f>_xlfn.XLOOKUP(F9982,menu_items!$A$1:$A$33,menu_items!$C$1:$C$33,,0,1)</f>
        <v>Italian</v>
      </c>
      <c r="I9982">
        <f>_xlfn.XLOOKUP(F9982,menu_items!$A$1:$A$33,menu_items!$D$1:$D$33,,0,1)</f>
        <v>17.95</v>
      </c>
    </row>
    <row r="9983" spans="1:9" hidden="1" x14ac:dyDescent="0.25">
      <c r="A9983" s="2">
        <v>9982</v>
      </c>
      <c r="B9983" s="2">
        <v>4370</v>
      </c>
      <c r="C9983" s="1" t="s">
        <v>43</v>
      </c>
      <c r="D9983" s="3">
        <v>0.64521990740740742</v>
      </c>
      <c r="E9983" s="3" t="str">
        <f>TEXT(Table1[[#This Row],[order_time]],"HH")</f>
        <v>15</v>
      </c>
      <c r="F9983">
        <v>110</v>
      </c>
      <c r="G9983" t="str">
        <f>_xlfn.XLOOKUP(F9983,menu_items!$A$1:$A$33,menu_items!$B$1:$B$33,,0,1)</f>
        <v>Pork Ramen</v>
      </c>
      <c r="H9983" t="str">
        <f>_xlfn.XLOOKUP(F9983,menu_items!$A$1:$A$33,menu_items!$C$1:$C$33,,0,1)</f>
        <v>Asian</v>
      </c>
      <c r="I9983">
        <f>_xlfn.XLOOKUP(F9983,menu_items!$A$1:$A$33,menu_items!$D$1:$D$33,,0,1)</f>
        <v>17.95</v>
      </c>
    </row>
    <row r="9984" spans="1:9" hidden="1" x14ac:dyDescent="0.25">
      <c r="A9984" s="2">
        <v>9983</v>
      </c>
      <c r="B9984" s="2">
        <v>4371</v>
      </c>
      <c r="C9984" s="1" t="s">
        <v>43</v>
      </c>
      <c r="D9984" s="3">
        <v>0.65456018518518522</v>
      </c>
      <c r="E9984" s="3" t="str">
        <f>TEXT(Table1[[#This Row],[order_time]],"HH")</f>
        <v>15</v>
      </c>
      <c r="F9984">
        <v>107</v>
      </c>
      <c r="G9984" t="str">
        <f>_xlfn.XLOOKUP(F9984,menu_items!$A$1:$A$33,menu_items!$B$1:$B$33,,0,1)</f>
        <v>Orange Chicken</v>
      </c>
      <c r="H9984" t="str">
        <f>_xlfn.XLOOKUP(F9984,menu_items!$A$1:$A$33,menu_items!$C$1:$C$33,,0,1)</f>
        <v>Asian</v>
      </c>
      <c r="I9984">
        <f>_xlfn.XLOOKUP(F9984,menu_items!$A$1:$A$33,menu_items!$D$1:$D$33,,0,1)</f>
        <v>16.5</v>
      </c>
    </row>
    <row r="9985" spans="1:9" hidden="1" x14ac:dyDescent="0.25">
      <c r="A9985" s="2">
        <v>9984</v>
      </c>
      <c r="B9985" s="2">
        <v>4371</v>
      </c>
      <c r="C9985" s="1" t="s">
        <v>43</v>
      </c>
      <c r="D9985" s="3">
        <v>0.65456018518518522</v>
      </c>
      <c r="E9985" s="3" t="str">
        <f>TEXT(Table1[[#This Row],[order_time]],"HH")</f>
        <v>15</v>
      </c>
      <c r="F9985">
        <v>124</v>
      </c>
      <c r="G9985" t="str">
        <f>_xlfn.XLOOKUP(F9985,menu_items!$A$1:$A$33,menu_items!$B$1:$B$33,,0,1)</f>
        <v>Spaghetti</v>
      </c>
      <c r="H9985" t="str">
        <f>_xlfn.XLOOKUP(F9985,menu_items!$A$1:$A$33,menu_items!$C$1:$C$33,,0,1)</f>
        <v>Italian</v>
      </c>
      <c r="I9985">
        <f>_xlfn.XLOOKUP(F9985,menu_items!$A$1:$A$33,menu_items!$D$1:$D$33,,0,1)</f>
        <v>14.5</v>
      </c>
    </row>
    <row r="9986" spans="1:9" hidden="1" x14ac:dyDescent="0.25">
      <c r="A9986" s="2">
        <v>9985</v>
      </c>
      <c r="B9986" s="2">
        <v>4371</v>
      </c>
      <c r="C9986" s="1" t="s">
        <v>43</v>
      </c>
      <c r="D9986" s="3">
        <v>0.65456018518518522</v>
      </c>
      <c r="E9986" s="3" t="str">
        <f>TEXT(Table1[[#This Row],[order_time]],"HH")</f>
        <v>15</v>
      </c>
      <c r="F9986">
        <v>126</v>
      </c>
      <c r="G9986" t="str">
        <f>_xlfn.XLOOKUP(F9986,menu_items!$A$1:$A$33,menu_items!$B$1:$B$33,,0,1)</f>
        <v>Fettuccine Alfredo</v>
      </c>
      <c r="H9986" t="str">
        <f>_xlfn.XLOOKUP(F9986,menu_items!$A$1:$A$33,menu_items!$C$1:$C$33,,0,1)</f>
        <v>Italian</v>
      </c>
      <c r="I9986">
        <f>_xlfn.XLOOKUP(F9986,menu_items!$A$1:$A$33,menu_items!$D$1:$D$33,,0,1)</f>
        <v>14.5</v>
      </c>
    </row>
    <row r="9987" spans="1:9" hidden="1" x14ac:dyDescent="0.25">
      <c r="A9987" s="2">
        <v>9986</v>
      </c>
      <c r="B9987" s="2">
        <v>4372</v>
      </c>
      <c r="C9987" s="1" t="s">
        <v>43</v>
      </c>
      <c r="D9987" s="3">
        <v>0.65689814814814818</v>
      </c>
      <c r="E9987" s="3" t="str">
        <f>TEXT(Table1[[#This Row],[order_time]],"HH")</f>
        <v>15</v>
      </c>
      <c r="F9987">
        <v>107</v>
      </c>
      <c r="G9987" t="str">
        <f>_xlfn.XLOOKUP(F9987,menu_items!$A$1:$A$33,menu_items!$B$1:$B$33,,0,1)</f>
        <v>Orange Chicken</v>
      </c>
      <c r="H9987" t="str">
        <f>_xlfn.XLOOKUP(F9987,menu_items!$A$1:$A$33,menu_items!$C$1:$C$33,,0,1)</f>
        <v>Asian</v>
      </c>
      <c r="I9987">
        <f>_xlfn.XLOOKUP(F9987,menu_items!$A$1:$A$33,menu_items!$D$1:$D$33,,0,1)</f>
        <v>16.5</v>
      </c>
    </row>
    <row r="9988" spans="1:9" hidden="1" x14ac:dyDescent="0.25">
      <c r="A9988" s="2">
        <v>9987</v>
      </c>
      <c r="B9988" s="2">
        <v>4372</v>
      </c>
      <c r="C9988" s="1" t="s">
        <v>43</v>
      </c>
      <c r="D9988" s="3">
        <v>0.65689814814814818</v>
      </c>
      <c r="E9988" s="3" t="str">
        <f>TEXT(Table1[[#This Row],[order_time]],"HH")</f>
        <v>15</v>
      </c>
      <c r="F9988">
        <v>129</v>
      </c>
      <c r="G9988" t="str">
        <f>_xlfn.XLOOKUP(F9988,menu_items!$A$1:$A$33,menu_items!$B$1:$B$33,,0,1)</f>
        <v>Mushroom Ravioli</v>
      </c>
      <c r="H9988" t="str">
        <f>_xlfn.XLOOKUP(F9988,menu_items!$A$1:$A$33,menu_items!$C$1:$C$33,,0,1)</f>
        <v>Italian</v>
      </c>
      <c r="I9988">
        <f>_xlfn.XLOOKUP(F9988,menu_items!$A$1:$A$33,menu_items!$D$1:$D$33,,0,1)</f>
        <v>15.5</v>
      </c>
    </row>
    <row r="9989" spans="1:9" hidden="1" x14ac:dyDescent="0.25">
      <c r="A9989" s="2">
        <v>9988</v>
      </c>
      <c r="B9989" s="2">
        <v>4372</v>
      </c>
      <c r="C9989" s="1" t="s">
        <v>43</v>
      </c>
      <c r="D9989" s="3">
        <v>0.65689814814814818</v>
      </c>
      <c r="E9989" s="3" t="str">
        <f>TEXT(Table1[[#This Row],[order_time]],"HH")</f>
        <v>15</v>
      </c>
      <c r="F9989">
        <v>113</v>
      </c>
      <c r="G9989" t="str">
        <f>_xlfn.XLOOKUP(F9989,menu_items!$A$1:$A$33,menu_items!$B$1:$B$33,,0,1)</f>
        <v>Edamame</v>
      </c>
      <c r="H9989" t="str">
        <f>_xlfn.XLOOKUP(F9989,menu_items!$A$1:$A$33,menu_items!$C$1:$C$33,,0,1)</f>
        <v>Asian</v>
      </c>
      <c r="I9989">
        <f>_xlfn.XLOOKUP(F9989,menu_items!$A$1:$A$33,menu_items!$D$1:$D$33,,0,1)</f>
        <v>5</v>
      </c>
    </row>
    <row r="9990" spans="1:9" hidden="1" x14ac:dyDescent="0.25">
      <c r="A9990" s="2">
        <v>9989</v>
      </c>
      <c r="B9990" s="2">
        <v>4372</v>
      </c>
      <c r="C9990" s="1" t="s">
        <v>43</v>
      </c>
      <c r="D9990" s="3">
        <v>0.65689814814814818</v>
      </c>
      <c r="E9990" s="3" t="str">
        <f>TEXT(Table1[[#This Row],[order_time]],"HH")</f>
        <v>15</v>
      </c>
      <c r="F9990">
        <v>105</v>
      </c>
      <c r="G9990" t="str">
        <f>_xlfn.XLOOKUP(F9990,menu_items!$A$1:$A$33,menu_items!$B$1:$B$33,,0,1)</f>
        <v>Mac &amp; Cheese</v>
      </c>
      <c r="H9990" t="str">
        <f>_xlfn.XLOOKUP(F9990,menu_items!$A$1:$A$33,menu_items!$C$1:$C$33,,0,1)</f>
        <v>American</v>
      </c>
      <c r="I9990">
        <f>_xlfn.XLOOKUP(F9990,menu_items!$A$1:$A$33,menu_items!$D$1:$D$33,,0,1)</f>
        <v>7</v>
      </c>
    </row>
    <row r="9991" spans="1:9" hidden="1" x14ac:dyDescent="0.25">
      <c r="A9991" s="2">
        <v>9990</v>
      </c>
      <c r="B9991" s="2">
        <v>4373</v>
      </c>
      <c r="C9991" s="1" t="s">
        <v>43</v>
      </c>
      <c r="D9991" s="3">
        <v>0.65765046296296292</v>
      </c>
      <c r="E9991" s="3" t="str">
        <f>TEXT(Table1[[#This Row],[order_time]],"HH")</f>
        <v>15</v>
      </c>
      <c r="F9991">
        <v>107</v>
      </c>
      <c r="G9991" t="str">
        <f>_xlfn.XLOOKUP(F9991,menu_items!$A$1:$A$33,menu_items!$B$1:$B$33,,0,1)</f>
        <v>Orange Chicken</v>
      </c>
      <c r="H9991" t="str">
        <f>_xlfn.XLOOKUP(F9991,menu_items!$A$1:$A$33,menu_items!$C$1:$C$33,,0,1)</f>
        <v>Asian</v>
      </c>
      <c r="I9991">
        <f>_xlfn.XLOOKUP(F9991,menu_items!$A$1:$A$33,menu_items!$D$1:$D$33,,0,1)</f>
        <v>16.5</v>
      </c>
    </row>
    <row r="9992" spans="1:9" x14ac:dyDescent="0.25">
      <c r="A9992" s="2">
        <v>9991</v>
      </c>
      <c r="B9992" s="2">
        <v>4374</v>
      </c>
      <c r="C9992" s="1" t="s">
        <v>43</v>
      </c>
      <c r="D9992" s="3">
        <v>0.6584606481481482</v>
      </c>
      <c r="E9992" s="3" t="str">
        <f>TEXT(Table1[[#This Row],[order_time]],"HH")</f>
        <v>15</v>
      </c>
      <c r="F9992">
        <v>101</v>
      </c>
      <c r="G9992" t="str">
        <f>_xlfn.XLOOKUP(F9992,menu_items!$A$1:$A$33,menu_items!$B$1:$B$33,,0,1)</f>
        <v>Hamburger</v>
      </c>
      <c r="H9992" t="str">
        <f>_xlfn.XLOOKUP(F9992,menu_items!$A$1:$A$33,menu_items!$C$1:$C$33,,0,1)</f>
        <v>American</v>
      </c>
      <c r="I9992">
        <f>_xlfn.XLOOKUP(F9992,menu_items!$A$1:$A$33,menu_items!$D$1:$D$33,,0,1)</f>
        <v>12.95</v>
      </c>
    </row>
    <row r="9993" spans="1:9" hidden="1" x14ac:dyDescent="0.25">
      <c r="A9993" s="2">
        <v>9992</v>
      </c>
      <c r="B9993" s="2">
        <v>4375</v>
      </c>
      <c r="C9993" s="1" t="s">
        <v>43</v>
      </c>
      <c r="D9993" s="3">
        <v>0.66717592592592589</v>
      </c>
      <c r="E9993" s="3" t="str">
        <f>TEXT(Table1[[#This Row],[order_time]],"HH")</f>
        <v>16</v>
      </c>
      <c r="F9993">
        <v>107</v>
      </c>
      <c r="G9993" t="str">
        <f>_xlfn.XLOOKUP(F9993,menu_items!$A$1:$A$33,menu_items!$B$1:$B$33,,0,1)</f>
        <v>Orange Chicken</v>
      </c>
      <c r="H9993" t="str">
        <f>_xlfn.XLOOKUP(F9993,menu_items!$A$1:$A$33,menu_items!$C$1:$C$33,,0,1)</f>
        <v>Asian</v>
      </c>
      <c r="I9993">
        <f>_xlfn.XLOOKUP(F9993,menu_items!$A$1:$A$33,menu_items!$D$1:$D$33,,0,1)</f>
        <v>16.5</v>
      </c>
    </row>
    <row r="9994" spans="1:9" hidden="1" x14ac:dyDescent="0.25">
      <c r="A9994" s="2">
        <v>9993</v>
      </c>
      <c r="B9994" s="2">
        <v>4375</v>
      </c>
      <c r="C9994" s="1" t="s">
        <v>43</v>
      </c>
      <c r="D9994" s="3">
        <v>0.66717592592592589</v>
      </c>
      <c r="E9994" s="3" t="str">
        <f>TEXT(Table1[[#This Row],[order_time]],"HH")</f>
        <v>16</v>
      </c>
      <c r="F9994">
        <v>122</v>
      </c>
      <c r="G9994" t="str">
        <f>_xlfn.XLOOKUP(F9994,menu_items!$A$1:$A$33,menu_items!$B$1:$B$33,,0,1)</f>
        <v>Chips &amp; Salsa</v>
      </c>
      <c r="H9994" t="str">
        <f>_xlfn.XLOOKUP(F9994,menu_items!$A$1:$A$33,menu_items!$C$1:$C$33,,0,1)</f>
        <v>Mexican</v>
      </c>
      <c r="I9994">
        <f>_xlfn.XLOOKUP(F9994,menu_items!$A$1:$A$33,menu_items!$D$1:$D$33,,0,1)</f>
        <v>7</v>
      </c>
    </row>
    <row r="9995" spans="1:9" hidden="1" x14ac:dyDescent="0.25">
      <c r="A9995" s="2">
        <v>9994</v>
      </c>
      <c r="B9995" s="2">
        <v>4375</v>
      </c>
      <c r="C9995" s="1" t="s">
        <v>43</v>
      </c>
      <c r="D9995" s="3">
        <v>0.66717592592592589</v>
      </c>
      <c r="E9995" s="3" t="str">
        <f>TEXT(Table1[[#This Row],[order_time]],"HH")</f>
        <v>16</v>
      </c>
      <c r="F9995">
        <v>130</v>
      </c>
      <c r="G9995" t="str">
        <f>_xlfn.XLOOKUP(F9995,menu_items!$A$1:$A$33,menu_items!$B$1:$B$33,,0,1)</f>
        <v>Shrimp Scampi</v>
      </c>
      <c r="H9995" t="str">
        <f>_xlfn.XLOOKUP(F9995,menu_items!$A$1:$A$33,menu_items!$C$1:$C$33,,0,1)</f>
        <v>Italian</v>
      </c>
      <c r="I9995">
        <f>_xlfn.XLOOKUP(F9995,menu_items!$A$1:$A$33,menu_items!$D$1:$D$33,,0,1)</f>
        <v>19.95</v>
      </c>
    </row>
    <row r="9996" spans="1:9" hidden="1" x14ac:dyDescent="0.25">
      <c r="A9996" s="2">
        <v>9995</v>
      </c>
      <c r="B9996" s="2">
        <v>4376</v>
      </c>
      <c r="C9996" s="1" t="s">
        <v>43</v>
      </c>
      <c r="D9996" s="3">
        <v>0.66895833333333332</v>
      </c>
      <c r="E9996" s="3" t="str">
        <f>TEXT(Table1[[#This Row],[order_time]],"HH")</f>
        <v>16</v>
      </c>
      <c r="F9996">
        <v>118</v>
      </c>
      <c r="G9996" t="str">
        <f>_xlfn.XLOOKUP(F9996,menu_items!$A$1:$A$33,menu_items!$B$1:$B$33,,0,1)</f>
        <v>Steak Burrito</v>
      </c>
      <c r="H9996" t="str">
        <f>_xlfn.XLOOKUP(F9996,menu_items!$A$1:$A$33,menu_items!$C$1:$C$33,,0,1)</f>
        <v>Mexican</v>
      </c>
      <c r="I9996">
        <f>_xlfn.XLOOKUP(F9996,menu_items!$A$1:$A$33,menu_items!$D$1:$D$33,,0,1)</f>
        <v>14.95</v>
      </c>
    </row>
    <row r="9997" spans="1:9" hidden="1" x14ac:dyDescent="0.25">
      <c r="A9997" s="2">
        <v>9996</v>
      </c>
      <c r="B9997" s="2">
        <v>4376</v>
      </c>
      <c r="C9997" s="1" t="s">
        <v>43</v>
      </c>
      <c r="D9997" s="3">
        <v>0.66895833333333332</v>
      </c>
      <c r="E9997" s="3" t="str">
        <f>TEXT(Table1[[#This Row],[order_time]],"HH")</f>
        <v>16</v>
      </c>
      <c r="F9997">
        <v>120</v>
      </c>
      <c r="G9997" t="str">
        <f>_xlfn.XLOOKUP(F9997,menu_items!$A$1:$A$33,menu_items!$B$1:$B$33,,0,1)</f>
        <v>Steak Torta</v>
      </c>
      <c r="H9997" t="str">
        <f>_xlfn.XLOOKUP(F9997,menu_items!$A$1:$A$33,menu_items!$C$1:$C$33,,0,1)</f>
        <v>Mexican</v>
      </c>
      <c r="I9997">
        <f>_xlfn.XLOOKUP(F9997,menu_items!$A$1:$A$33,menu_items!$D$1:$D$33,,0,1)</f>
        <v>13.95</v>
      </c>
    </row>
    <row r="9998" spans="1:9" hidden="1" x14ac:dyDescent="0.25">
      <c r="A9998" s="2">
        <v>9997</v>
      </c>
      <c r="B9998" s="2">
        <v>4377</v>
      </c>
      <c r="C9998" s="1" t="s">
        <v>43</v>
      </c>
      <c r="D9998" s="3">
        <v>0.6721759259259259</v>
      </c>
      <c r="E9998" s="3" t="str">
        <f>TEXT(Table1[[#This Row],[order_time]],"HH")</f>
        <v>16</v>
      </c>
      <c r="F9998">
        <v>125</v>
      </c>
      <c r="G9998" t="str">
        <f>_xlfn.XLOOKUP(F9998,menu_items!$A$1:$A$33,menu_items!$B$1:$B$33,,0,1)</f>
        <v>Spaghetti &amp; Meatballs</v>
      </c>
      <c r="H9998" t="str">
        <f>_xlfn.XLOOKUP(F9998,menu_items!$A$1:$A$33,menu_items!$C$1:$C$33,,0,1)</f>
        <v>Italian</v>
      </c>
      <c r="I9998">
        <f>_xlfn.XLOOKUP(F9998,menu_items!$A$1:$A$33,menu_items!$D$1:$D$33,,0,1)</f>
        <v>17.95</v>
      </c>
    </row>
    <row r="9999" spans="1:9" hidden="1" x14ac:dyDescent="0.25">
      <c r="A9999" s="2">
        <v>9998</v>
      </c>
      <c r="B9999" s="2">
        <v>4377</v>
      </c>
      <c r="C9999" s="1" t="s">
        <v>43</v>
      </c>
      <c r="D9999" s="3">
        <v>0.6721759259259259</v>
      </c>
      <c r="E9999" s="3" t="str">
        <f>TEXT(Table1[[#This Row],[order_time]],"HH")</f>
        <v>16</v>
      </c>
      <c r="F9999">
        <v>120</v>
      </c>
      <c r="G9999" t="str">
        <f>_xlfn.XLOOKUP(F9999,menu_items!$A$1:$A$33,menu_items!$B$1:$B$33,,0,1)</f>
        <v>Steak Torta</v>
      </c>
      <c r="H9999" t="str">
        <f>_xlfn.XLOOKUP(F9999,menu_items!$A$1:$A$33,menu_items!$C$1:$C$33,,0,1)</f>
        <v>Mexican</v>
      </c>
      <c r="I9999">
        <f>_xlfn.XLOOKUP(F9999,menu_items!$A$1:$A$33,menu_items!$D$1:$D$33,,0,1)</f>
        <v>13.95</v>
      </c>
    </row>
    <row r="10000" spans="1:9" hidden="1" x14ac:dyDescent="0.25">
      <c r="A10000" s="2">
        <v>9999</v>
      </c>
      <c r="B10000" s="2">
        <v>4377</v>
      </c>
      <c r="C10000" s="1" t="s">
        <v>43</v>
      </c>
      <c r="D10000" s="3">
        <v>0.6721759259259259</v>
      </c>
      <c r="E10000" s="3" t="str">
        <f>TEXT(Table1[[#This Row],[order_time]],"HH")</f>
        <v>16</v>
      </c>
      <c r="F10000">
        <v>123</v>
      </c>
      <c r="G10000" t="str">
        <f>_xlfn.XLOOKUP(F10000,menu_items!$A$1:$A$33,menu_items!$B$1:$B$33,,0,1)</f>
        <v>Chips &amp; Guacamole</v>
      </c>
      <c r="H10000" t="str">
        <f>_xlfn.XLOOKUP(F10000,menu_items!$A$1:$A$33,menu_items!$C$1:$C$33,,0,1)</f>
        <v>Mexican</v>
      </c>
      <c r="I10000">
        <f>_xlfn.XLOOKUP(F10000,menu_items!$A$1:$A$33,menu_items!$D$1:$D$33,,0,1)</f>
        <v>9</v>
      </c>
    </row>
    <row r="10001" spans="1:9" hidden="1" x14ac:dyDescent="0.25">
      <c r="A10001" s="2">
        <v>10000</v>
      </c>
      <c r="B10001" s="2">
        <v>4378</v>
      </c>
      <c r="C10001" s="1" t="s">
        <v>43</v>
      </c>
      <c r="D10001" s="3">
        <v>0.67535879629629625</v>
      </c>
      <c r="E10001" s="3" t="str">
        <f>TEXT(Table1[[#This Row],[order_time]],"HH")</f>
        <v>16</v>
      </c>
      <c r="F10001">
        <v>121</v>
      </c>
      <c r="G10001" t="str">
        <f>_xlfn.XLOOKUP(F10001,menu_items!$A$1:$A$33,menu_items!$B$1:$B$33,,0,1)</f>
        <v>Cheese Quesadillas</v>
      </c>
      <c r="H10001" t="str">
        <f>_xlfn.XLOOKUP(F10001,menu_items!$A$1:$A$33,menu_items!$C$1:$C$33,,0,1)</f>
        <v>Mexican</v>
      </c>
      <c r="I10001">
        <f>_xlfn.XLOOKUP(F10001,menu_items!$A$1:$A$33,menu_items!$D$1:$D$33,,0,1)</f>
        <v>10.5</v>
      </c>
    </row>
    <row r="10002" spans="1:9" hidden="1" x14ac:dyDescent="0.25">
      <c r="A10002" s="2">
        <v>10001</v>
      </c>
      <c r="B10002" s="2">
        <v>4378</v>
      </c>
      <c r="C10002" s="1" t="s">
        <v>43</v>
      </c>
      <c r="D10002" s="3">
        <v>0.67535879629629625</v>
      </c>
      <c r="E10002" s="3" t="str">
        <f>TEXT(Table1[[#This Row],[order_time]],"HH")</f>
        <v>16</v>
      </c>
      <c r="F10002">
        <v>106</v>
      </c>
      <c r="G10002" t="str">
        <f>_xlfn.XLOOKUP(F10002,menu_items!$A$1:$A$33,menu_items!$B$1:$B$33,,0,1)</f>
        <v>French Fries</v>
      </c>
      <c r="H10002" t="str">
        <f>_xlfn.XLOOKUP(F10002,menu_items!$A$1:$A$33,menu_items!$C$1:$C$33,,0,1)</f>
        <v>American</v>
      </c>
      <c r="I10002">
        <f>_xlfn.XLOOKUP(F10002,menu_items!$A$1:$A$33,menu_items!$D$1:$D$33,,0,1)</f>
        <v>7</v>
      </c>
    </row>
    <row r="10003" spans="1:9" hidden="1" x14ac:dyDescent="0.25">
      <c r="A10003" s="2">
        <v>10002</v>
      </c>
      <c r="B10003" s="2">
        <v>4379</v>
      </c>
      <c r="C10003" s="1" t="s">
        <v>43</v>
      </c>
      <c r="D10003" s="3">
        <v>0.67564814814814811</v>
      </c>
      <c r="E10003" s="3" t="str">
        <f>TEXT(Table1[[#This Row],[order_time]],"HH")</f>
        <v>16</v>
      </c>
      <c r="F10003">
        <v>129</v>
      </c>
      <c r="G10003" t="str">
        <f>_xlfn.XLOOKUP(F10003,menu_items!$A$1:$A$33,menu_items!$B$1:$B$33,,0,1)</f>
        <v>Mushroom Ravioli</v>
      </c>
      <c r="H10003" t="str">
        <f>_xlfn.XLOOKUP(F10003,menu_items!$A$1:$A$33,menu_items!$C$1:$C$33,,0,1)</f>
        <v>Italian</v>
      </c>
      <c r="I10003">
        <f>_xlfn.XLOOKUP(F10003,menu_items!$A$1:$A$33,menu_items!$D$1:$D$33,,0,1)</f>
        <v>15.5</v>
      </c>
    </row>
    <row r="10004" spans="1:9" hidden="1" x14ac:dyDescent="0.25">
      <c r="A10004" s="2">
        <v>10003</v>
      </c>
      <c r="B10004" s="2">
        <v>4379</v>
      </c>
      <c r="C10004" s="1" t="s">
        <v>43</v>
      </c>
      <c r="D10004" s="3">
        <v>0.67564814814814811</v>
      </c>
      <c r="E10004" s="3" t="str">
        <f>TEXT(Table1[[#This Row],[order_time]],"HH")</f>
        <v>16</v>
      </c>
      <c r="F10004">
        <v>111</v>
      </c>
      <c r="G10004" t="str">
        <f>_xlfn.XLOOKUP(F10004,menu_items!$A$1:$A$33,menu_items!$B$1:$B$33,,0,1)</f>
        <v>California Roll</v>
      </c>
      <c r="H10004" t="str">
        <f>_xlfn.XLOOKUP(F10004,menu_items!$A$1:$A$33,menu_items!$C$1:$C$33,,0,1)</f>
        <v>Asian</v>
      </c>
      <c r="I10004">
        <f>_xlfn.XLOOKUP(F10004,menu_items!$A$1:$A$33,menu_items!$D$1:$D$33,,0,1)</f>
        <v>11.95</v>
      </c>
    </row>
    <row r="10005" spans="1:9" hidden="1" x14ac:dyDescent="0.25">
      <c r="A10005" s="2">
        <v>10004</v>
      </c>
      <c r="B10005" s="2">
        <v>4379</v>
      </c>
      <c r="C10005" s="1" t="s">
        <v>43</v>
      </c>
      <c r="D10005" s="3">
        <v>0.67564814814814811</v>
      </c>
      <c r="E10005" s="3" t="str">
        <f>TEXT(Table1[[#This Row],[order_time]],"HH")</f>
        <v>16</v>
      </c>
      <c r="F10005">
        <v>113</v>
      </c>
      <c r="G10005" t="str">
        <f>_xlfn.XLOOKUP(F10005,menu_items!$A$1:$A$33,menu_items!$B$1:$B$33,,0,1)</f>
        <v>Edamame</v>
      </c>
      <c r="H10005" t="str">
        <f>_xlfn.XLOOKUP(F10005,menu_items!$A$1:$A$33,menu_items!$C$1:$C$33,,0,1)</f>
        <v>Asian</v>
      </c>
      <c r="I10005">
        <f>_xlfn.XLOOKUP(F10005,menu_items!$A$1:$A$33,menu_items!$D$1:$D$33,,0,1)</f>
        <v>5</v>
      </c>
    </row>
    <row r="10006" spans="1:9" hidden="1" x14ac:dyDescent="0.25">
      <c r="A10006" s="2">
        <v>10005</v>
      </c>
      <c r="B10006" s="2">
        <v>4380</v>
      </c>
      <c r="C10006" s="1" t="s">
        <v>43</v>
      </c>
      <c r="D10006" s="3">
        <v>0.67704861111111114</v>
      </c>
      <c r="E10006" s="3" t="str">
        <f>TEXT(Table1[[#This Row],[order_time]],"HH")</f>
        <v>16</v>
      </c>
      <c r="F10006">
        <v>112</v>
      </c>
      <c r="G10006" t="str">
        <f>_xlfn.XLOOKUP(F10006,menu_items!$A$1:$A$33,menu_items!$B$1:$B$33,,0,1)</f>
        <v>Salmon Roll</v>
      </c>
      <c r="H10006" t="str">
        <f>_xlfn.XLOOKUP(F10006,menu_items!$A$1:$A$33,menu_items!$C$1:$C$33,,0,1)</f>
        <v>Asian</v>
      </c>
      <c r="I10006">
        <f>_xlfn.XLOOKUP(F10006,menu_items!$A$1:$A$33,menu_items!$D$1:$D$33,,0,1)</f>
        <v>14.95</v>
      </c>
    </row>
    <row r="10007" spans="1:9" hidden="1" x14ac:dyDescent="0.25">
      <c r="A10007" s="2">
        <v>10006</v>
      </c>
      <c r="B10007" s="2">
        <v>4380</v>
      </c>
      <c r="C10007" s="1" t="s">
        <v>43</v>
      </c>
      <c r="D10007" s="3">
        <v>0.67704861111111114</v>
      </c>
      <c r="E10007" s="3" t="str">
        <f>TEXT(Table1[[#This Row],[order_time]],"HH")</f>
        <v>16</v>
      </c>
      <c r="F10007">
        <v>131</v>
      </c>
      <c r="G10007" t="str">
        <f>_xlfn.XLOOKUP(F10007,menu_items!$A$1:$A$33,menu_items!$B$1:$B$33,,0,1)</f>
        <v>Chicken Parmesan</v>
      </c>
      <c r="H10007" t="str">
        <f>_xlfn.XLOOKUP(F10007,menu_items!$A$1:$A$33,menu_items!$C$1:$C$33,,0,1)</f>
        <v>Italian</v>
      </c>
      <c r="I10007">
        <f>_xlfn.XLOOKUP(F10007,menu_items!$A$1:$A$33,menu_items!$D$1:$D$33,,0,1)</f>
        <v>17.95</v>
      </c>
    </row>
    <row r="10008" spans="1:9" hidden="1" x14ac:dyDescent="0.25">
      <c r="A10008" s="2">
        <v>10007</v>
      </c>
      <c r="B10008" s="2">
        <v>4380</v>
      </c>
      <c r="C10008" s="1" t="s">
        <v>43</v>
      </c>
      <c r="D10008" s="3">
        <v>0.67704861111111114</v>
      </c>
      <c r="E10008" s="3" t="str">
        <f>TEXT(Table1[[#This Row],[order_time]],"HH")</f>
        <v>16</v>
      </c>
      <c r="F10008">
        <v>106</v>
      </c>
      <c r="G10008" t="str">
        <f>_xlfn.XLOOKUP(F10008,menu_items!$A$1:$A$33,menu_items!$B$1:$B$33,,0,1)</f>
        <v>French Fries</v>
      </c>
      <c r="H10008" t="str">
        <f>_xlfn.XLOOKUP(F10008,menu_items!$A$1:$A$33,menu_items!$C$1:$C$33,,0,1)</f>
        <v>American</v>
      </c>
      <c r="I10008">
        <f>_xlfn.XLOOKUP(F10008,menu_items!$A$1:$A$33,menu_items!$D$1:$D$33,,0,1)</f>
        <v>7</v>
      </c>
    </row>
    <row r="10009" spans="1:9" hidden="1" x14ac:dyDescent="0.25">
      <c r="A10009" s="2">
        <v>10008</v>
      </c>
      <c r="B10009" s="2">
        <v>4381</v>
      </c>
      <c r="C10009" s="1" t="s">
        <v>43</v>
      </c>
      <c r="D10009" s="3">
        <v>0.68870370370370371</v>
      </c>
      <c r="E10009" s="3" t="str">
        <f>TEXT(Table1[[#This Row],[order_time]],"HH")</f>
        <v>16</v>
      </c>
      <c r="F10009">
        <v>110</v>
      </c>
      <c r="G10009" t="str">
        <f>_xlfn.XLOOKUP(F10009,menu_items!$A$1:$A$33,menu_items!$B$1:$B$33,,0,1)</f>
        <v>Pork Ramen</v>
      </c>
      <c r="H10009" t="str">
        <f>_xlfn.XLOOKUP(F10009,menu_items!$A$1:$A$33,menu_items!$C$1:$C$33,,0,1)</f>
        <v>Asian</v>
      </c>
      <c r="I10009">
        <f>_xlfn.XLOOKUP(F10009,menu_items!$A$1:$A$33,menu_items!$D$1:$D$33,,0,1)</f>
        <v>17.95</v>
      </c>
    </row>
    <row r="10010" spans="1:9" hidden="1" x14ac:dyDescent="0.25">
      <c r="A10010" s="2">
        <v>10009</v>
      </c>
      <c r="B10010" s="2">
        <v>4381</v>
      </c>
      <c r="C10010" s="1" t="s">
        <v>43</v>
      </c>
      <c r="D10010" s="3">
        <v>0.68870370370370371</v>
      </c>
      <c r="E10010" s="3" t="str">
        <f>TEXT(Table1[[#This Row],[order_time]],"HH")</f>
        <v>16</v>
      </c>
      <c r="F10010">
        <v>112</v>
      </c>
      <c r="G10010" t="str">
        <f>_xlfn.XLOOKUP(F10010,menu_items!$A$1:$A$33,menu_items!$B$1:$B$33,,0,1)</f>
        <v>Salmon Roll</v>
      </c>
      <c r="H10010" t="str">
        <f>_xlfn.XLOOKUP(F10010,menu_items!$A$1:$A$33,menu_items!$C$1:$C$33,,0,1)</f>
        <v>Asian</v>
      </c>
      <c r="I10010">
        <f>_xlfn.XLOOKUP(F10010,menu_items!$A$1:$A$33,menu_items!$D$1:$D$33,,0,1)</f>
        <v>14.95</v>
      </c>
    </row>
    <row r="10011" spans="1:9" hidden="1" x14ac:dyDescent="0.25">
      <c r="A10011" s="2">
        <v>10010</v>
      </c>
      <c r="B10011" s="2">
        <v>4381</v>
      </c>
      <c r="C10011" s="1" t="s">
        <v>43</v>
      </c>
      <c r="D10011" s="3">
        <v>0.68870370370370371</v>
      </c>
      <c r="E10011" s="3" t="str">
        <f>TEXT(Table1[[#This Row],[order_time]],"HH")</f>
        <v>16</v>
      </c>
      <c r="F10011">
        <v>120</v>
      </c>
      <c r="G10011" t="str">
        <f>_xlfn.XLOOKUP(F10011,menu_items!$A$1:$A$33,menu_items!$B$1:$B$33,,0,1)</f>
        <v>Steak Torta</v>
      </c>
      <c r="H10011" t="str">
        <f>_xlfn.XLOOKUP(F10011,menu_items!$A$1:$A$33,menu_items!$C$1:$C$33,,0,1)</f>
        <v>Mexican</v>
      </c>
      <c r="I10011">
        <f>_xlfn.XLOOKUP(F10011,menu_items!$A$1:$A$33,menu_items!$D$1:$D$33,,0,1)</f>
        <v>13.95</v>
      </c>
    </row>
    <row r="10012" spans="1:9" hidden="1" x14ac:dyDescent="0.25">
      <c r="A10012" s="2">
        <v>10011</v>
      </c>
      <c r="B10012" s="2">
        <v>4381</v>
      </c>
      <c r="C10012" s="1" t="s">
        <v>43</v>
      </c>
      <c r="D10012" s="3">
        <v>0.68870370370370371</v>
      </c>
      <c r="E10012" s="3" t="str">
        <f>TEXT(Table1[[#This Row],[order_time]],"HH")</f>
        <v>16</v>
      </c>
      <c r="F10012">
        <v>122</v>
      </c>
      <c r="G10012" t="str">
        <f>_xlfn.XLOOKUP(F10012,menu_items!$A$1:$A$33,menu_items!$B$1:$B$33,,0,1)</f>
        <v>Chips &amp; Salsa</v>
      </c>
      <c r="H10012" t="str">
        <f>_xlfn.XLOOKUP(F10012,menu_items!$A$1:$A$33,menu_items!$C$1:$C$33,,0,1)</f>
        <v>Mexican</v>
      </c>
      <c r="I10012">
        <f>_xlfn.XLOOKUP(F10012,menu_items!$A$1:$A$33,menu_items!$D$1:$D$33,,0,1)</f>
        <v>7</v>
      </c>
    </row>
    <row r="10013" spans="1:9" hidden="1" x14ac:dyDescent="0.25">
      <c r="A10013" s="2">
        <v>10012</v>
      </c>
      <c r="B10013" s="2">
        <v>4382</v>
      </c>
      <c r="C10013" s="1" t="s">
        <v>43</v>
      </c>
      <c r="D10013" s="3">
        <v>0.69002314814814814</v>
      </c>
      <c r="E10013" s="3" t="str">
        <f>TEXT(Table1[[#This Row],[order_time]],"HH")</f>
        <v>16</v>
      </c>
      <c r="F10013">
        <v>103</v>
      </c>
      <c r="G10013" t="str">
        <f>_xlfn.XLOOKUP(F10013,menu_items!$A$1:$A$33,menu_items!$B$1:$B$33,,0,1)</f>
        <v>Hot Dog</v>
      </c>
      <c r="H10013" t="str">
        <f>_xlfn.XLOOKUP(F10013,menu_items!$A$1:$A$33,menu_items!$C$1:$C$33,,0,1)</f>
        <v>American</v>
      </c>
      <c r="I10013">
        <f>_xlfn.XLOOKUP(F10013,menu_items!$A$1:$A$33,menu_items!$D$1:$D$33,,0,1)</f>
        <v>9</v>
      </c>
    </row>
    <row r="10014" spans="1:9" hidden="1" x14ac:dyDescent="0.25">
      <c r="A10014" s="2">
        <v>10013</v>
      </c>
      <c r="B10014" s="2">
        <v>4382</v>
      </c>
      <c r="C10014" s="1" t="s">
        <v>43</v>
      </c>
      <c r="D10014" s="3">
        <v>0.69002314814814814</v>
      </c>
      <c r="E10014" s="3" t="str">
        <f>TEXT(Table1[[#This Row],[order_time]],"HH")</f>
        <v>16</v>
      </c>
      <c r="F10014">
        <v>106</v>
      </c>
      <c r="G10014" t="str">
        <f>_xlfn.XLOOKUP(F10014,menu_items!$A$1:$A$33,menu_items!$B$1:$B$33,,0,1)</f>
        <v>French Fries</v>
      </c>
      <c r="H10014" t="str">
        <f>_xlfn.XLOOKUP(F10014,menu_items!$A$1:$A$33,menu_items!$C$1:$C$33,,0,1)</f>
        <v>American</v>
      </c>
      <c r="I10014">
        <f>_xlfn.XLOOKUP(F10014,menu_items!$A$1:$A$33,menu_items!$D$1:$D$33,,0,1)</f>
        <v>7</v>
      </c>
    </row>
    <row r="10015" spans="1:9" hidden="1" x14ac:dyDescent="0.25">
      <c r="A10015" s="2">
        <v>10014</v>
      </c>
      <c r="B10015" s="2">
        <v>4383</v>
      </c>
      <c r="C10015" s="1" t="s">
        <v>43</v>
      </c>
      <c r="D10015" s="3">
        <v>0.69313657407407403</v>
      </c>
      <c r="E10015" s="3" t="str">
        <f>TEXT(Table1[[#This Row],[order_time]],"HH")</f>
        <v>16</v>
      </c>
      <c r="F10015">
        <v>115</v>
      </c>
      <c r="G10015" t="str">
        <f>_xlfn.XLOOKUP(F10015,menu_items!$A$1:$A$33,menu_items!$B$1:$B$33,,0,1)</f>
        <v>Chicken Tacos</v>
      </c>
      <c r="H10015" t="str">
        <f>_xlfn.XLOOKUP(F10015,menu_items!$A$1:$A$33,menu_items!$C$1:$C$33,,0,1)</f>
        <v>Mexican</v>
      </c>
      <c r="I10015">
        <f>_xlfn.XLOOKUP(F10015,menu_items!$A$1:$A$33,menu_items!$D$1:$D$33,,0,1)</f>
        <v>11.95</v>
      </c>
    </row>
    <row r="10016" spans="1:9" hidden="1" x14ac:dyDescent="0.25">
      <c r="A10016" s="2">
        <v>10015</v>
      </c>
      <c r="B10016" s="2">
        <v>4383</v>
      </c>
      <c r="C10016" s="1" t="s">
        <v>43</v>
      </c>
      <c r="D10016" s="3">
        <v>0.69313657407407403</v>
      </c>
      <c r="E10016" s="3" t="str">
        <f>TEXT(Table1[[#This Row],[order_time]],"HH")</f>
        <v>16</v>
      </c>
      <c r="F10016">
        <v>116</v>
      </c>
      <c r="G10016" t="str">
        <f>_xlfn.XLOOKUP(F10016,menu_items!$A$1:$A$33,menu_items!$B$1:$B$33,,0,1)</f>
        <v>Steak Tacos</v>
      </c>
      <c r="H10016" t="str">
        <f>_xlfn.XLOOKUP(F10016,menu_items!$A$1:$A$33,menu_items!$C$1:$C$33,,0,1)</f>
        <v>Mexican</v>
      </c>
      <c r="I10016">
        <f>_xlfn.XLOOKUP(F10016,menu_items!$A$1:$A$33,menu_items!$D$1:$D$33,,0,1)</f>
        <v>13.95</v>
      </c>
    </row>
    <row r="10017" spans="1:9" hidden="1" x14ac:dyDescent="0.25">
      <c r="A10017" s="2">
        <v>10016</v>
      </c>
      <c r="B10017" s="2">
        <v>4383</v>
      </c>
      <c r="C10017" s="1" t="s">
        <v>43</v>
      </c>
      <c r="D10017" s="3">
        <v>0.69313657407407403</v>
      </c>
      <c r="E10017" s="3" t="str">
        <f>TEXT(Table1[[#This Row],[order_time]],"HH")</f>
        <v>16</v>
      </c>
      <c r="F10017">
        <v>114</v>
      </c>
      <c r="G10017" t="str">
        <f>_xlfn.XLOOKUP(F10017,menu_items!$A$1:$A$33,menu_items!$B$1:$B$33,,0,1)</f>
        <v>Potstickers</v>
      </c>
      <c r="H10017" t="str">
        <f>_xlfn.XLOOKUP(F10017,menu_items!$A$1:$A$33,menu_items!$C$1:$C$33,,0,1)</f>
        <v>Asian</v>
      </c>
      <c r="I10017">
        <f>_xlfn.XLOOKUP(F10017,menu_items!$A$1:$A$33,menu_items!$D$1:$D$33,,0,1)</f>
        <v>9</v>
      </c>
    </row>
    <row r="10018" spans="1:9" x14ac:dyDescent="0.25">
      <c r="A10018" s="2">
        <v>10017</v>
      </c>
      <c r="B10018" s="2">
        <v>4384</v>
      </c>
      <c r="C10018" s="1" t="s">
        <v>43</v>
      </c>
      <c r="D10018" s="3">
        <v>0.70633101851851854</v>
      </c>
      <c r="E10018" s="3" t="str">
        <f>TEXT(Table1[[#This Row],[order_time]],"HH")</f>
        <v>16</v>
      </c>
      <c r="F10018">
        <v>101</v>
      </c>
      <c r="G10018" t="str">
        <f>_xlfn.XLOOKUP(F10018,menu_items!$A$1:$A$33,menu_items!$B$1:$B$33,,0,1)</f>
        <v>Hamburger</v>
      </c>
      <c r="H10018" t="str">
        <f>_xlfn.XLOOKUP(F10018,menu_items!$A$1:$A$33,menu_items!$C$1:$C$33,,0,1)</f>
        <v>American</v>
      </c>
      <c r="I10018">
        <f>_xlfn.XLOOKUP(F10018,menu_items!$A$1:$A$33,menu_items!$D$1:$D$33,,0,1)</f>
        <v>12.95</v>
      </c>
    </row>
    <row r="10019" spans="1:9" hidden="1" x14ac:dyDescent="0.25">
      <c r="A10019" s="2">
        <v>10018</v>
      </c>
      <c r="B10019" s="2">
        <v>4384</v>
      </c>
      <c r="C10019" s="1" t="s">
        <v>43</v>
      </c>
      <c r="D10019" s="3">
        <v>0.70633101851851854</v>
      </c>
      <c r="E10019" s="3" t="str">
        <f>TEXT(Table1[[#This Row],[order_time]],"HH")</f>
        <v>16</v>
      </c>
      <c r="F10019">
        <v>121</v>
      </c>
      <c r="G10019" t="str">
        <f>_xlfn.XLOOKUP(F10019,menu_items!$A$1:$A$33,menu_items!$B$1:$B$33,,0,1)</f>
        <v>Cheese Quesadillas</v>
      </c>
      <c r="H10019" t="str">
        <f>_xlfn.XLOOKUP(F10019,menu_items!$A$1:$A$33,menu_items!$C$1:$C$33,,0,1)</f>
        <v>Mexican</v>
      </c>
      <c r="I10019">
        <f>_xlfn.XLOOKUP(F10019,menu_items!$A$1:$A$33,menu_items!$D$1:$D$33,,0,1)</f>
        <v>10.5</v>
      </c>
    </row>
    <row r="10020" spans="1:9" hidden="1" x14ac:dyDescent="0.25">
      <c r="A10020" s="2">
        <v>10019</v>
      </c>
      <c r="B10020" s="2">
        <v>4385</v>
      </c>
      <c r="C10020" s="1" t="s">
        <v>43</v>
      </c>
      <c r="D10020" s="3">
        <v>0.71780092592592593</v>
      </c>
      <c r="E10020" s="3" t="str">
        <f>TEXT(Table1[[#This Row],[order_time]],"HH")</f>
        <v>17</v>
      </c>
      <c r="F10020">
        <v>103</v>
      </c>
      <c r="G10020" t="str">
        <f>_xlfn.XLOOKUP(F10020,menu_items!$A$1:$A$33,menu_items!$B$1:$B$33,,0,1)</f>
        <v>Hot Dog</v>
      </c>
      <c r="H10020" t="str">
        <f>_xlfn.XLOOKUP(F10020,menu_items!$A$1:$A$33,menu_items!$C$1:$C$33,,0,1)</f>
        <v>American</v>
      </c>
      <c r="I10020">
        <f>_xlfn.XLOOKUP(F10020,menu_items!$A$1:$A$33,menu_items!$D$1:$D$33,,0,1)</f>
        <v>9</v>
      </c>
    </row>
    <row r="10021" spans="1:9" hidden="1" x14ac:dyDescent="0.25">
      <c r="A10021" s="2">
        <v>10020</v>
      </c>
      <c r="B10021" s="2">
        <v>4385</v>
      </c>
      <c r="C10021" s="1" t="s">
        <v>43</v>
      </c>
      <c r="D10021" s="3">
        <v>0.71780092592592593</v>
      </c>
      <c r="E10021" s="3" t="str">
        <f>TEXT(Table1[[#This Row],[order_time]],"HH")</f>
        <v>17</v>
      </c>
      <c r="F10021">
        <v>108</v>
      </c>
      <c r="G10021" t="str">
        <f>_xlfn.XLOOKUP(F10021,menu_items!$A$1:$A$33,menu_items!$B$1:$B$33,,0,1)</f>
        <v>Tofu Pad Thai</v>
      </c>
      <c r="H10021" t="str">
        <f>_xlfn.XLOOKUP(F10021,menu_items!$A$1:$A$33,menu_items!$C$1:$C$33,,0,1)</f>
        <v>Asian</v>
      </c>
      <c r="I10021">
        <f>_xlfn.XLOOKUP(F10021,menu_items!$A$1:$A$33,menu_items!$D$1:$D$33,,0,1)</f>
        <v>14.5</v>
      </c>
    </row>
    <row r="10022" spans="1:9" hidden="1" x14ac:dyDescent="0.25">
      <c r="A10022" s="2">
        <v>10021</v>
      </c>
      <c r="B10022" s="2">
        <v>4385</v>
      </c>
      <c r="C10022" s="1" t="s">
        <v>43</v>
      </c>
      <c r="D10022" s="3">
        <v>0.71780092592592593</v>
      </c>
      <c r="E10022" s="3" t="str">
        <f>TEXT(Table1[[#This Row],[order_time]],"HH")</f>
        <v>17</v>
      </c>
      <c r="F10022">
        <v>122</v>
      </c>
      <c r="G10022" t="str">
        <f>_xlfn.XLOOKUP(F10022,menu_items!$A$1:$A$33,menu_items!$B$1:$B$33,,0,1)</f>
        <v>Chips &amp; Salsa</v>
      </c>
      <c r="H10022" t="str">
        <f>_xlfn.XLOOKUP(F10022,menu_items!$A$1:$A$33,menu_items!$C$1:$C$33,,0,1)</f>
        <v>Mexican</v>
      </c>
      <c r="I10022">
        <f>_xlfn.XLOOKUP(F10022,menu_items!$A$1:$A$33,menu_items!$D$1:$D$33,,0,1)</f>
        <v>7</v>
      </c>
    </row>
    <row r="10023" spans="1:9" hidden="1" x14ac:dyDescent="0.25">
      <c r="A10023" s="2">
        <v>10022</v>
      </c>
      <c r="B10023" s="2">
        <v>4385</v>
      </c>
      <c r="C10023" s="1" t="s">
        <v>43</v>
      </c>
      <c r="D10023" s="3">
        <v>0.71780092592592593</v>
      </c>
      <c r="E10023" s="3" t="str">
        <f>TEXT(Table1[[#This Row],[order_time]],"HH")</f>
        <v>17</v>
      </c>
      <c r="F10023">
        <v>122</v>
      </c>
      <c r="G10023" t="str">
        <f>_xlfn.XLOOKUP(F10023,menu_items!$A$1:$A$33,menu_items!$B$1:$B$33,,0,1)</f>
        <v>Chips &amp; Salsa</v>
      </c>
      <c r="H10023" t="str">
        <f>_xlfn.XLOOKUP(F10023,menu_items!$A$1:$A$33,menu_items!$C$1:$C$33,,0,1)</f>
        <v>Mexican</v>
      </c>
      <c r="I10023">
        <f>_xlfn.XLOOKUP(F10023,menu_items!$A$1:$A$33,menu_items!$D$1:$D$33,,0,1)</f>
        <v>7</v>
      </c>
    </row>
    <row r="10024" spans="1:9" hidden="1" x14ac:dyDescent="0.25">
      <c r="A10024" s="2">
        <v>10023</v>
      </c>
      <c r="B10024" s="2">
        <v>4386</v>
      </c>
      <c r="C10024" s="1" t="s">
        <v>43</v>
      </c>
      <c r="D10024" s="3">
        <v>0.72924768518518523</v>
      </c>
      <c r="E10024" s="3" t="str">
        <f>TEXT(Table1[[#This Row],[order_time]],"HH")</f>
        <v>17</v>
      </c>
      <c r="F10024">
        <v>108</v>
      </c>
      <c r="G10024" t="str">
        <f>_xlfn.XLOOKUP(F10024,menu_items!$A$1:$A$33,menu_items!$B$1:$B$33,,0,1)</f>
        <v>Tofu Pad Thai</v>
      </c>
      <c r="H10024" t="str">
        <f>_xlfn.XLOOKUP(F10024,menu_items!$A$1:$A$33,menu_items!$C$1:$C$33,,0,1)</f>
        <v>Asian</v>
      </c>
      <c r="I10024">
        <f>_xlfn.XLOOKUP(F10024,menu_items!$A$1:$A$33,menu_items!$D$1:$D$33,,0,1)</f>
        <v>14.5</v>
      </c>
    </row>
    <row r="10025" spans="1:9" hidden="1" x14ac:dyDescent="0.25">
      <c r="A10025" s="2">
        <v>10024</v>
      </c>
      <c r="B10025" s="2">
        <v>4386</v>
      </c>
      <c r="C10025" s="1" t="s">
        <v>43</v>
      </c>
      <c r="D10025" s="3">
        <v>0.72924768518518523</v>
      </c>
      <c r="E10025" s="3" t="str">
        <f>TEXT(Table1[[#This Row],[order_time]],"HH")</f>
        <v>17</v>
      </c>
      <c r="F10025">
        <v>111</v>
      </c>
      <c r="G10025" t="str">
        <f>_xlfn.XLOOKUP(F10025,menu_items!$A$1:$A$33,menu_items!$B$1:$B$33,,0,1)</f>
        <v>California Roll</v>
      </c>
      <c r="H10025" t="str">
        <f>_xlfn.XLOOKUP(F10025,menu_items!$A$1:$A$33,menu_items!$C$1:$C$33,,0,1)</f>
        <v>Asian</v>
      </c>
      <c r="I10025">
        <f>_xlfn.XLOOKUP(F10025,menu_items!$A$1:$A$33,menu_items!$D$1:$D$33,,0,1)</f>
        <v>11.95</v>
      </c>
    </row>
    <row r="10026" spans="1:9" hidden="1" x14ac:dyDescent="0.25">
      <c r="A10026" s="2">
        <v>10025</v>
      </c>
      <c r="B10026" s="2">
        <v>4386</v>
      </c>
      <c r="C10026" s="1" t="s">
        <v>43</v>
      </c>
      <c r="D10026" s="3">
        <v>0.72924768518518523</v>
      </c>
      <c r="E10026" s="3" t="str">
        <f>TEXT(Table1[[#This Row],[order_time]],"HH")</f>
        <v>17</v>
      </c>
      <c r="F10026">
        <v>119</v>
      </c>
      <c r="G10026" t="str">
        <f>_xlfn.XLOOKUP(F10026,menu_items!$A$1:$A$33,menu_items!$B$1:$B$33,,0,1)</f>
        <v>Chicken Torta</v>
      </c>
      <c r="H10026" t="str">
        <f>_xlfn.XLOOKUP(F10026,menu_items!$A$1:$A$33,menu_items!$C$1:$C$33,,0,1)</f>
        <v>Mexican</v>
      </c>
      <c r="I10026">
        <f>_xlfn.XLOOKUP(F10026,menu_items!$A$1:$A$33,menu_items!$D$1:$D$33,,0,1)</f>
        <v>11.95</v>
      </c>
    </row>
    <row r="10027" spans="1:9" hidden="1" x14ac:dyDescent="0.25">
      <c r="A10027" s="2">
        <v>10026</v>
      </c>
      <c r="B10027" s="2">
        <v>4387</v>
      </c>
      <c r="C10027" s="1" t="s">
        <v>43</v>
      </c>
      <c r="D10027" s="3">
        <v>0.75127314814814816</v>
      </c>
      <c r="E10027" s="3" t="str">
        <f>TEXT(Table1[[#This Row],[order_time]],"HH")</f>
        <v>18</v>
      </c>
      <c r="F10027">
        <v>129</v>
      </c>
      <c r="G10027" t="str">
        <f>_xlfn.XLOOKUP(F10027,menu_items!$A$1:$A$33,menu_items!$B$1:$B$33,,0,1)</f>
        <v>Mushroom Ravioli</v>
      </c>
      <c r="H10027" t="str">
        <f>_xlfn.XLOOKUP(F10027,menu_items!$A$1:$A$33,menu_items!$C$1:$C$33,,0,1)</f>
        <v>Italian</v>
      </c>
      <c r="I10027">
        <f>_xlfn.XLOOKUP(F10027,menu_items!$A$1:$A$33,menu_items!$D$1:$D$33,,0,1)</f>
        <v>15.5</v>
      </c>
    </row>
    <row r="10028" spans="1:9" hidden="1" x14ac:dyDescent="0.25">
      <c r="A10028" s="2">
        <v>10027</v>
      </c>
      <c r="B10028" s="2">
        <v>4387</v>
      </c>
      <c r="C10028" s="1" t="s">
        <v>43</v>
      </c>
      <c r="D10028" s="3">
        <v>0.75127314814814816</v>
      </c>
      <c r="E10028" s="3" t="str">
        <f>TEXT(Table1[[#This Row],[order_time]],"HH")</f>
        <v>18</v>
      </c>
      <c r="F10028">
        <v>123</v>
      </c>
      <c r="G10028" t="str">
        <f>_xlfn.XLOOKUP(F10028,menu_items!$A$1:$A$33,menu_items!$B$1:$B$33,,0,1)</f>
        <v>Chips &amp; Guacamole</v>
      </c>
      <c r="H10028" t="str">
        <f>_xlfn.XLOOKUP(F10028,menu_items!$A$1:$A$33,menu_items!$C$1:$C$33,,0,1)</f>
        <v>Mexican</v>
      </c>
      <c r="I10028">
        <f>_xlfn.XLOOKUP(F10028,menu_items!$A$1:$A$33,menu_items!$D$1:$D$33,,0,1)</f>
        <v>9</v>
      </c>
    </row>
    <row r="10029" spans="1:9" hidden="1" x14ac:dyDescent="0.25">
      <c r="A10029" s="2">
        <v>10028</v>
      </c>
      <c r="B10029" s="2">
        <v>4388</v>
      </c>
      <c r="C10029" s="1" t="s">
        <v>43</v>
      </c>
      <c r="D10029" s="3">
        <v>0.76313657407407409</v>
      </c>
      <c r="E10029" s="3" t="str">
        <f>TEXT(Table1[[#This Row],[order_time]],"HH")</f>
        <v>18</v>
      </c>
      <c r="F10029">
        <v>122</v>
      </c>
      <c r="G10029" t="str">
        <f>_xlfn.XLOOKUP(F10029,menu_items!$A$1:$A$33,menu_items!$B$1:$B$33,,0,1)</f>
        <v>Chips &amp; Salsa</v>
      </c>
      <c r="H10029" t="str">
        <f>_xlfn.XLOOKUP(F10029,menu_items!$A$1:$A$33,menu_items!$C$1:$C$33,,0,1)</f>
        <v>Mexican</v>
      </c>
      <c r="I10029">
        <f>_xlfn.XLOOKUP(F10029,menu_items!$A$1:$A$33,menu_items!$D$1:$D$33,,0,1)</f>
        <v>7</v>
      </c>
    </row>
    <row r="10030" spans="1:9" hidden="1" x14ac:dyDescent="0.25">
      <c r="A10030" s="2">
        <v>10029</v>
      </c>
      <c r="B10030" s="2">
        <v>4389</v>
      </c>
      <c r="C10030" s="1" t="s">
        <v>43</v>
      </c>
      <c r="D10030" s="3">
        <v>0.76958333333333329</v>
      </c>
      <c r="E10030" s="3" t="str">
        <f>TEXT(Table1[[#This Row],[order_time]],"HH")</f>
        <v>18</v>
      </c>
      <c r="F10030">
        <v>108</v>
      </c>
      <c r="G10030" t="str">
        <f>_xlfn.XLOOKUP(F10030,menu_items!$A$1:$A$33,menu_items!$B$1:$B$33,,0,1)</f>
        <v>Tofu Pad Thai</v>
      </c>
      <c r="H10030" t="str">
        <f>_xlfn.XLOOKUP(F10030,menu_items!$A$1:$A$33,menu_items!$C$1:$C$33,,0,1)</f>
        <v>Asian</v>
      </c>
      <c r="I10030">
        <f>_xlfn.XLOOKUP(F10030,menu_items!$A$1:$A$33,menu_items!$D$1:$D$33,,0,1)</f>
        <v>14.5</v>
      </c>
    </row>
    <row r="10031" spans="1:9" hidden="1" x14ac:dyDescent="0.25">
      <c r="A10031" s="2">
        <v>10030</v>
      </c>
      <c r="B10031" s="2">
        <v>4389</v>
      </c>
      <c r="C10031" s="1" t="s">
        <v>43</v>
      </c>
      <c r="D10031" s="3">
        <v>0.76958333333333329</v>
      </c>
      <c r="E10031" s="3" t="str">
        <f>TEXT(Table1[[#This Row],[order_time]],"HH")</f>
        <v>18</v>
      </c>
      <c r="F10031">
        <v>114</v>
      </c>
      <c r="G10031" t="str">
        <f>_xlfn.XLOOKUP(F10031,menu_items!$A$1:$A$33,menu_items!$B$1:$B$33,,0,1)</f>
        <v>Potstickers</v>
      </c>
      <c r="H10031" t="str">
        <f>_xlfn.XLOOKUP(F10031,menu_items!$A$1:$A$33,menu_items!$C$1:$C$33,,0,1)</f>
        <v>Asian</v>
      </c>
      <c r="I10031">
        <f>_xlfn.XLOOKUP(F10031,menu_items!$A$1:$A$33,menu_items!$D$1:$D$33,,0,1)</f>
        <v>9</v>
      </c>
    </row>
    <row r="10032" spans="1:9" x14ac:dyDescent="0.25">
      <c r="A10032" s="2">
        <v>10031</v>
      </c>
      <c r="B10032" s="2">
        <v>4390</v>
      </c>
      <c r="C10032" s="1" t="s">
        <v>43</v>
      </c>
      <c r="D10032" s="3">
        <v>0.77001157407407406</v>
      </c>
      <c r="E10032" s="3" t="str">
        <f>TEXT(Table1[[#This Row],[order_time]],"HH")</f>
        <v>18</v>
      </c>
      <c r="F10032">
        <v>101</v>
      </c>
      <c r="G10032" t="str">
        <f>_xlfn.XLOOKUP(F10032,menu_items!$A$1:$A$33,menu_items!$B$1:$B$33,,0,1)</f>
        <v>Hamburger</v>
      </c>
      <c r="H10032" t="str">
        <f>_xlfn.XLOOKUP(F10032,menu_items!$A$1:$A$33,menu_items!$C$1:$C$33,,0,1)</f>
        <v>American</v>
      </c>
      <c r="I10032">
        <f>_xlfn.XLOOKUP(F10032,menu_items!$A$1:$A$33,menu_items!$D$1:$D$33,,0,1)</f>
        <v>12.95</v>
      </c>
    </row>
    <row r="10033" spans="1:9" hidden="1" x14ac:dyDescent="0.25">
      <c r="A10033" s="2">
        <v>10032</v>
      </c>
      <c r="B10033" s="2">
        <v>4390</v>
      </c>
      <c r="C10033" s="1" t="s">
        <v>43</v>
      </c>
      <c r="D10033" s="3">
        <v>0.77001157407407406</v>
      </c>
      <c r="E10033" s="3" t="str">
        <f>TEXT(Table1[[#This Row],[order_time]],"HH")</f>
        <v>18</v>
      </c>
      <c r="F10033">
        <v>106</v>
      </c>
      <c r="G10033" t="str">
        <f>_xlfn.XLOOKUP(F10033,menu_items!$A$1:$A$33,menu_items!$B$1:$B$33,,0,1)</f>
        <v>French Fries</v>
      </c>
      <c r="H10033" t="str">
        <f>_xlfn.XLOOKUP(F10033,menu_items!$A$1:$A$33,menu_items!$C$1:$C$33,,0,1)</f>
        <v>American</v>
      </c>
      <c r="I10033">
        <f>_xlfn.XLOOKUP(F10033,menu_items!$A$1:$A$33,menu_items!$D$1:$D$33,,0,1)</f>
        <v>7</v>
      </c>
    </row>
    <row r="10034" spans="1:9" hidden="1" x14ac:dyDescent="0.25">
      <c r="A10034" s="2">
        <v>10033</v>
      </c>
      <c r="B10034" s="2">
        <v>4391</v>
      </c>
      <c r="C10034" s="1" t="s">
        <v>43</v>
      </c>
      <c r="D10034" s="3">
        <v>0.77453703703703702</v>
      </c>
      <c r="E10034" s="3" t="str">
        <f>TEXT(Table1[[#This Row],[order_time]],"HH")</f>
        <v>18</v>
      </c>
      <c r="F10034">
        <v>102</v>
      </c>
      <c r="G10034" t="str">
        <f>_xlfn.XLOOKUP(F10034,menu_items!$A$1:$A$33,menu_items!$B$1:$B$33,,0,1)</f>
        <v>Cheeseburger</v>
      </c>
      <c r="H10034" t="str">
        <f>_xlfn.XLOOKUP(F10034,menu_items!$A$1:$A$33,menu_items!$C$1:$C$33,,0,1)</f>
        <v>American</v>
      </c>
      <c r="I10034">
        <f>_xlfn.XLOOKUP(F10034,menu_items!$A$1:$A$33,menu_items!$D$1:$D$33,,0,1)</f>
        <v>13.95</v>
      </c>
    </row>
    <row r="10035" spans="1:9" hidden="1" x14ac:dyDescent="0.25">
      <c r="A10035" s="2">
        <v>10034</v>
      </c>
      <c r="B10035" s="2">
        <v>4391</v>
      </c>
      <c r="C10035" s="1" t="s">
        <v>43</v>
      </c>
      <c r="D10035" s="3">
        <v>0.77453703703703702</v>
      </c>
      <c r="E10035" s="3" t="str">
        <f>TEXT(Table1[[#This Row],[order_time]],"HH")</f>
        <v>18</v>
      </c>
      <c r="F10035">
        <v>126</v>
      </c>
      <c r="G10035" t="str">
        <f>_xlfn.XLOOKUP(F10035,menu_items!$A$1:$A$33,menu_items!$B$1:$B$33,,0,1)</f>
        <v>Fettuccine Alfredo</v>
      </c>
      <c r="H10035" t="str">
        <f>_xlfn.XLOOKUP(F10035,menu_items!$A$1:$A$33,menu_items!$C$1:$C$33,,0,1)</f>
        <v>Italian</v>
      </c>
      <c r="I10035">
        <f>_xlfn.XLOOKUP(F10035,menu_items!$A$1:$A$33,menu_items!$D$1:$D$33,,0,1)</f>
        <v>14.5</v>
      </c>
    </row>
    <row r="10036" spans="1:9" hidden="1" x14ac:dyDescent="0.25">
      <c r="A10036" s="2">
        <v>10035</v>
      </c>
      <c r="B10036" s="2">
        <v>4391</v>
      </c>
      <c r="C10036" s="1" t="s">
        <v>43</v>
      </c>
      <c r="D10036" s="3">
        <v>0.77453703703703702</v>
      </c>
      <c r="E10036" s="3" t="str">
        <f>TEXT(Table1[[#This Row],[order_time]],"HH")</f>
        <v>18</v>
      </c>
      <c r="F10036">
        <v>112</v>
      </c>
      <c r="G10036" t="str">
        <f>_xlfn.XLOOKUP(F10036,menu_items!$A$1:$A$33,menu_items!$B$1:$B$33,,0,1)</f>
        <v>Salmon Roll</v>
      </c>
      <c r="H10036" t="str">
        <f>_xlfn.XLOOKUP(F10036,menu_items!$A$1:$A$33,menu_items!$C$1:$C$33,,0,1)</f>
        <v>Asian</v>
      </c>
      <c r="I10036">
        <f>_xlfn.XLOOKUP(F10036,menu_items!$A$1:$A$33,menu_items!$D$1:$D$33,,0,1)</f>
        <v>14.95</v>
      </c>
    </row>
    <row r="10037" spans="1:9" hidden="1" x14ac:dyDescent="0.25">
      <c r="A10037" s="2">
        <v>10036</v>
      </c>
      <c r="B10037" s="2">
        <v>4391</v>
      </c>
      <c r="C10037" s="1" t="s">
        <v>43</v>
      </c>
      <c r="D10037" s="3">
        <v>0.77453703703703702</v>
      </c>
      <c r="E10037" s="3" t="str">
        <f>TEXT(Table1[[#This Row],[order_time]],"HH")</f>
        <v>18</v>
      </c>
      <c r="F10037">
        <v>106</v>
      </c>
      <c r="G10037" t="str">
        <f>_xlfn.XLOOKUP(F10037,menu_items!$A$1:$A$33,menu_items!$B$1:$B$33,,0,1)</f>
        <v>French Fries</v>
      </c>
      <c r="H10037" t="str">
        <f>_xlfn.XLOOKUP(F10037,menu_items!$A$1:$A$33,menu_items!$C$1:$C$33,,0,1)</f>
        <v>American</v>
      </c>
      <c r="I10037">
        <f>_xlfn.XLOOKUP(F10037,menu_items!$A$1:$A$33,menu_items!$D$1:$D$33,,0,1)</f>
        <v>7</v>
      </c>
    </row>
    <row r="10038" spans="1:9" hidden="1" x14ac:dyDescent="0.25">
      <c r="A10038" s="2">
        <v>10037</v>
      </c>
      <c r="B10038" s="2">
        <v>4392</v>
      </c>
      <c r="C10038" s="1" t="s">
        <v>43</v>
      </c>
      <c r="D10038" s="3">
        <v>0.78101851851851856</v>
      </c>
      <c r="E10038" s="3" t="str">
        <f>TEXT(Table1[[#This Row],[order_time]],"HH")</f>
        <v>18</v>
      </c>
      <c r="F10038">
        <v>110</v>
      </c>
      <c r="G10038" t="str">
        <f>_xlfn.XLOOKUP(F10038,menu_items!$A$1:$A$33,menu_items!$B$1:$B$33,,0,1)</f>
        <v>Pork Ramen</v>
      </c>
      <c r="H10038" t="str">
        <f>_xlfn.XLOOKUP(F10038,menu_items!$A$1:$A$33,menu_items!$C$1:$C$33,,0,1)</f>
        <v>Asian</v>
      </c>
      <c r="I10038">
        <f>_xlfn.XLOOKUP(F10038,menu_items!$A$1:$A$33,menu_items!$D$1:$D$33,,0,1)</f>
        <v>17.95</v>
      </c>
    </row>
    <row r="10039" spans="1:9" hidden="1" x14ac:dyDescent="0.25">
      <c r="A10039" s="2">
        <v>10038</v>
      </c>
      <c r="B10039" s="2">
        <v>4392</v>
      </c>
      <c r="C10039" s="1" t="s">
        <v>43</v>
      </c>
      <c r="D10039" s="3">
        <v>0.78101851851851856</v>
      </c>
      <c r="E10039" s="3" t="str">
        <f>TEXT(Table1[[#This Row],[order_time]],"HH")</f>
        <v>18</v>
      </c>
      <c r="F10039">
        <v>132</v>
      </c>
      <c r="G10039" t="str">
        <f>_xlfn.XLOOKUP(F10039,menu_items!$A$1:$A$33,menu_items!$B$1:$B$33,,0,1)</f>
        <v>Eggplant Parmesan</v>
      </c>
      <c r="H10039" t="str">
        <f>_xlfn.XLOOKUP(F10039,menu_items!$A$1:$A$33,menu_items!$C$1:$C$33,,0,1)</f>
        <v>Italian</v>
      </c>
      <c r="I10039">
        <f>_xlfn.XLOOKUP(F10039,menu_items!$A$1:$A$33,menu_items!$D$1:$D$33,,0,1)</f>
        <v>16.95</v>
      </c>
    </row>
    <row r="10040" spans="1:9" hidden="1" x14ac:dyDescent="0.25">
      <c r="A10040" s="2">
        <v>10039</v>
      </c>
      <c r="B10040" s="2">
        <v>4393</v>
      </c>
      <c r="C10040" s="1" t="s">
        <v>43</v>
      </c>
      <c r="D10040" s="3">
        <v>0.7837615740740741</v>
      </c>
      <c r="E10040" s="3" t="str">
        <f>TEXT(Table1[[#This Row],[order_time]],"HH")</f>
        <v>18</v>
      </c>
      <c r="F10040">
        <v>109</v>
      </c>
      <c r="G10040" t="str">
        <f>_xlfn.XLOOKUP(F10040,menu_items!$A$1:$A$33,menu_items!$B$1:$B$33,,0,1)</f>
        <v>Korean Beef Bowl</v>
      </c>
      <c r="H10040" t="str">
        <f>_xlfn.XLOOKUP(F10040,menu_items!$A$1:$A$33,menu_items!$C$1:$C$33,,0,1)</f>
        <v>Asian</v>
      </c>
      <c r="I10040">
        <f>_xlfn.XLOOKUP(F10040,menu_items!$A$1:$A$33,menu_items!$D$1:$D$33,,0,1)</f>
        <v>17.95</v>
      </c>
    </row>
    <row r="10041" spans="1:9" hidden="1" x14ac:dyDescent="0.25">
      <c r="A10041" s="2">
        <v>10040</v>
      </c>
      <c r="B10041" s="2">
        <v>4393</v>
      </c>
      <c r="C10041" s="1" t="s">
        <v>43</v>
      </c>
      <c r="D10041" s="3">
        <v>0.7837615740740741</v>
      </c>
      <c r="E10041" s="3" t="str">
        <f>TEXT(Table1[[#This Row],[order_time]],"HH")</f>
        <v>18</v>
      </c>
      <c r="F10041">
        <v>131</v>
      </c>
      <c r="G10041" t="str">
        <f>_xlfn.XLOOKUP(F10041,menu_items!$A$1:$A$33,menu_items!$B$1:$B$33,,0,1)</f>
        <v>Chicken Parmesan</v>
      </c>
      <c r="H10041" t="str">
        <f>_xlfn.XLOOKUP(F10041,menu_items!$A$1:$A$33,menu_items!$C$1:$C$33,,0,1)</f>
        <v>Italian</v>
      </c>
      <c r="I10041">
        <f>_xlfn.XLOOKUP(F10041,menu_items!$A$1:$A$33,menu_items!$D$1:$D$33,,0,1)</f>
        <v>17.95</v>
      </c>
    </row>
    <row r="10042" spans="1:9" hidden="1" x14ac:dyDescent="0.25">
      <c r="A10042" s="2">
        <v>10041</v>
      </c>
      <c r="B10042" s="2">
        <v>4394</v>
      </c>
      <c r="C10042" s="1" t="s">
        <v>43</v>
      </c>
      <c r="D10042" s="3">
        <v>0.78898148148148151</v>
      </c>
      <c r="E10042" s="3" t="str">
        <f>TEXT(Table1[[#This Row],[order_time]],"HH")</f>
        <v>18</v>
      </c>
      <c r="F10042">
        <v>108</v>
      </c>
      <c r="G10042" t="str">
        <f>_xlfn.XLOOKUP(F10042,menu_items!$A$1:$A$33,menu_items!$B$1:$B$33,,0,1)</f>
        <v>Tofu Pad Thai</v>
      </c>
      <c r="H10042" t="str">
        <f>_xlfn.XLOOKUP(F10042,menu_items!$A$1:$A$33,menu_items!$C$1:$C$33,,0,1)</f>
        <v>Asian</v>
      </c>
      <c r="I10042">
        <f>_xlfn.XLOOKUP(F10042,menu_items!$A$1:$A$33,menu_items!$D$1:$D$33,,0,1)</f>
        <v>14.5</v>
      </c>
    </row>
    <row r="10043" spans="1:9" hidden="1" x14ac:dyDescent="0.25">
      <c r="A10043" s="2">
        <v>10042</v>
      </c>
      <c r="B10043" s="2">
        <v>4394</v>
      </c>
      <c r="C10043" s="1" t="s">
        <v>43</v>
      </c>
      <c r="D10043" s="3">
        <v>0.78898148148148151</v>
      </c>
      <c r="E10043" s="3" t="str">
        <f>TEXT(Table1[[#This Row],[order_time]],"HH")</f>
        <v>18</v>
      </c>
      <c r="F10043">
        <v>111</v>
      </c>
      <c r="G10043" t="str">
        <f>_xlfn.XLOOKUP(F10043,menu_items!$A$1:$A$33,menu_items!$B$1:$B$33,,0,1)</f>
        <v>California Roll</v>
      </c>
      <c r="H10043" t="str">
        <f>_xlfn.XLOOKUP(F10043,menu_items!$A$1:$A$33,menu_items!$C$1:$C$33,,0,1)</f>
        <v>Asian</v>
      </c>
      <c r="I10043">
        <f>_xlfn.XLOOKUP(F10043,menu_items!$A$1:$A$33,menu_items!$D$1:$D$33,,0,1)</f>
        <v>11.95</v>
      </c>
    </row>
    <row r="10044" spans="1:9" hidden="1" x14ac:dyDescent="0.25">
      <c r="A10044" s="2">
        <v>10043</v>
      </c>
      <c r="B10044" s="2">
        <v>4395</v>
      </c>
      <c r="C10044" s="1" t="s">
        <v>43</v>
      </c>
      <c r="D10044" s="3">
        <v>0.79319444444444442</v>
      </c>
      <c r="E10044" s="3" t="str">
        <f>TEXT(Table1[[#This Row],[order_time]],"HH")</f>
        <v>19</v>
      </c>
      <c r="F10044">
        <v>110</v>
      </c>
      <c r="G10044" t="str">
        <f>_xlfn.XLOOKUP(F10044,menu_items!$A$1:$A$33,menu_items!$B$1:$B$33,,0,1)</f>
        <v>Pork Ramen</v>
      </c>
      <c r="H10044" t="str">
        <f>_xlfn.XLOOKUP(F10044,menu_items!$A$1:$A$33,menu_items!$C$1:$C$33,,0,1)</f>
        <v>Asian</v>
      </c>
      <c r="I10044">
        <f>_xlfn.XLOOKUP(F10044,menu_items!$A$1:$A$33,menu_items!$D$1:$D$33,,0,1)</f>
        <v>17.95</v>
      </c>
    </row>
    <row r="10045" spans="1:9" hidden="1" x14ac:dyDescent="0.25">
      <c r="A10045" s="2">
        <v>10044</v>
      </c>
      <c r="B10045" s="2">
        <v>4395</v>
      </c>
      <c r="C10045" s="1" t="s">
        <v>43</v>
      </c>
      <c r="D10045" s="3">
        <v>0.79319444444444442</v>
      </c>
      <c r="E10045" s="3" t="str">
        <f>TEXT(Table1[[#This Row],[order_time]],"HH")</f>
        <v>19</v>
      </c>
      <c r="F10045">
        <v>130</v>
      </c>
      <c r="G10045" t="str">
        <f>_xlfn.XLOOKUP(F10045,menu_items!$A$1:$A$33,menu_items!$B$1:$B$33,,0,1)</f>
        <v>Shrimp Scampi</v>
      </c>
      <c r="H10045" t="str">
        <f>_xlfn.XLOOKUP(F10045,menu_items!$A$1:$A$33,menu_items!$C$1:$C$33,,0,1)</f>
        <v>Italian</v>
      </c>
      <c r="I10045">
        <f>_xlfn.XLOOKUP(F10045,menu_items!$A$1:$A$33,menu_items!$D$1:$D$33,,0,1)</f>
        <v>19.95</v>
      </c>
    </row>
    <row r="10046" spans="1:9" hidden="1" x14ac:dyDescent="0.25">
      <c r="A10046" s="2">
        <v>10045</v>
      </c>
      <c r="B10046" s="2">
        <v>4395</v>
      </c>
      <c r="C10046" s="1" t="s">
        <v>43</v>
      </c>
      <c r="D10046" s="3">
        <v>0.79319444444444442</v>
      </c>
      <c r="E10046" s="3" t="str">
        <f>TEXT(Table1[[#This Row],[order_time]],"HH")</f>
        <v>19</v>
      </c>
      <c r="F10046">
        <v>131</v>
      </c>
      <c r="G10046" t="str">
        <f>_xlfn.XLOOKUP(F10046,menu_items!$A$1:$A$33,menu_items!$B$1:$B$33,,0,1)</f>
        <v>Chicken Parmesan</v>
      </c>
      <c r="H10046" t="str">
        <f>_xlfn.XLOOKUP(F10046,menu_items!$A$1:$A$33,menu_items!$C$1:$C$33,,0,1)</f>
        <v>Italian</v>
      </c>
      <c r="I10046">
        <f>_xlfn.XLOOKUP(F10046,menu_items!$A$1:$A$33,menu_items!$D$1:$D$33,,0,1)</f>
        <v>17.95</v>
      </c>
    </row>
    <row r="10047" spans="1:9" x14ac:dyDescent="0.25">
      <c r="A10047" s="2">
        <v>10046</v>
      </c>
      <c r="B10047" s="2">
        <v>4396</v>
      </c>
      <c r="C10047" s="1" t="s">
        <v>43</v>
      </c>
      <c r="D10047" s="3">
        <v>0.81777777777777783</v>
      </c>
      <c r="E10047" s="3" t="str">
        <f>TEXT(Table1[[#This Row],[order_time]],"HH")</f>
        <v>19</v>
      </c>
      <c r="F10047">
        <v>101</v>
      </c>
      <c r="G10047" t="str">
        <f>_xlfn.XLOOKUP(F10047,menu_items!$A$1:$A$33,menu_items!$B$1:$B$33,,0,1)</f>
        <v>Hamburger</v>
      </c>
      <c r="H10047" t="str">
        <f>_xlfn.XLOOKUP(F10047,menu_items!$A$1:$A$33,menu_items!$C$1:$C$33,,0,1)</f>
        <v>American</v>
      </c>
      <c r="I10047">
        <f>_xlfn.XLOOKUP(F10047,menu_items!$A$1:$A$33,menu_items!$D$1:$D$33,,0,1)</f>
        <v>12.95</v>
      </c>
    </row>
    <row r="10048" spans="1:9" hidden="1" x14ac:dyDescent="0.25">
      <c r="A10048" s="2">
        <v>10047</v>
      </c>
      <c r="B10048" s="2">
        <v>4396</v>
      </c>
      <c r="C10048" s="1" t="s">
        <v>43</v>
      </c>
      <c r="D10048" s="3">
        <v>0.81777777777777783</v>
      </c>
      <c r="E10048" s="3" t="str">
        <f>TEXT(Table1[[#This Row],[order_time]],"HH")</f>
        <v>19</v>
      </c>
      <c r="F10048">
        <v>112</v>
      </c>
      <c r="G10048" t="str">
        <f>_xlfn.XLOOKUP(F10048,menu_items!$A$1:$A$33,menu_items!$B$1:$B$33,,0,1)</f>
        <v>Salmon Roll</v>
      </c>
      <c r="H10048" t="str">
        <f>_xlfn.XLOOKUP(F10048,menu_items!$A$1:$A$33,menu_items!$C$1:$C$33,,0,1)</f>
        <v>Asian</v>
      </c>
      <c r="I10048">
        <f>_xlfn.XLOOKUP(F10048,menu_items!$A$1:$A$33,menu_items!$D$1:$D$33,,0,1)</f>
        <v>14.95</v>
      </c>
    </row>
    <row r="10049" spans="1:9" hidden="1" x14ac:dyDescent="0.25">
      <c r="A10049" s="2">
        <v>10048</v>
      </c>
      <c r="B10049" s="2">
        <v>4396</v>
      </c>
      <c r="C10049" s="1" t="s">
        <v>43</v>
      </c>
      <c r="D10049" s="3">
        <v>0.81777777777777783</v>
      </c>
      <c r="E10049" s="3" t="str">
        <f>TEXT(Table1[[#This Row],[order_time]],"HH")</f>
        <v>19</v>
      </c>
      <c r="F10049">
        <v>119</v>
      </c>
      <c r="G10049" t="str">
        <f>_xlfn.XLOOKUP(F10049,menu_items!$A$1:$A$33,menu_items!$B$1:$B$33,,0,1)</f>
        <v>Chicken Torta</v>
      </c>
      <c r="H10049" t="str">
        <f>_xlfn.XLOOKUP(F10049,menu_items!$A$1:$A$33,menu_items!$C$1:$C$33,,0,1)</f>
        <v>Mexican</v>
      </c>
      <c r="I10049">
        <f>_xlfn.XLOOKUP(F10049,menu_items!$A$1:$A$33,menu_items!$D$1:$D$33,,0,1)</f>
        <v>11.95</v>
      </c>
    </row>
    <row r="10050" spans="1:9" x14ac:dyDescent="0.25">
      <c r="A10050" s="2">
        <v>10049</v>
      </c>
      <c r="B10050" s="2">
        <v>4397</v>
      </c>
      <c r="C10050" s="1" t="s">
        <v>43</v>
      </c>
      <c r="D10050" s="3">
        <v>0.82572916666666663</v>
      </c>
      <c r="E10050" s="3" t="str">
        <f>TEXT(Table1[[#This Row],[order_time]],"HH")</f>
        <v>19</v>
      </c>
      <c r="F10050">
        <v>101</v>
      </c>
      <c r="G10050" t="str">
        <f>_xlfn.XLOOKUP(F10050,menu_items!$A$1:$A$33,menu_items!$B$1:$B$33,,0,1)</f>
        <v>Hamburger</v>
      </c>
      <c r="H10050" t="str">
        <f>_xlfn.XLOOKUP(F10050,menu_items!$A$1:$A$33,menu_items!$C$1:$C$33,,0,1)</f>
        <v>American</v>
      </c>
      <c r="I10050">
        <f>_xlfn.XLOOKUP(F10050,menu_items!$A$1:$A$33,menu_items!$D$1:$D$33,,0,1)</f>
        <v>12.95</v>
      </c>
    </row>
    <row r="10051" spans="1:9" x14ac:dyDescent="0.25">
      <c r="A10051" s="2">
        <v>10050</v>
      </c>
      <c r="B10051" s="2">
        <v>4397</v>
      </c>
      <c r="C10051" s="1" t="s">
        <v>43</v>
      </c>
      <c r="D10051" s="3">
        <v>0.82572916666666663</v>
      </c>
      <c r="E10051" s="3" t="str">
        <f>TEXT(Table1[[#This Row],[order_time]],"HH")</f>
        <v>19</v>
      </c>
      <c r="F10051">
        <v>101</v>
      </c>
      <c r="G10051" t="str">
        <f>_xlfn.XLOOKUP(F10051,menu_items!$A$1:$A$33,menu_items!$B$1:$B$33,,0,1)</f>
        <v>Hamburger</v>
      </c>
      <c r="H10051" t="str">
        <f>_xlfn.XLOOKUP(F10051,menu_items!$A$1:$A$33,menu_items!$C$1:$C$33,,0,1)</f>
        <v>American</v>
      </c>
      <c r="I10051">
        <f>_xlfn.XLOOKUP(F10051,menu_items!$A$1:$A$33,menu_items!$D$1:$D$33,,0,1)</f>
        <v>12.95</v>
      </c>
    </row>
    <row r="10052" spans="1:9" hidden="1" x14ac:dyDescent="0.25">
      <c r="A10052" s="2">
        <v>10051</v>
      </c>
      <c r="B10052" s="2">
        <v>4397</v>
      </c>
      <c r="C10052" s="1" t="s">
        <v>43</v>
      </c>
      <c r="D10052" s="3">
        <v>0.82572916666666663</v>
      </c>
      <c r="E10052" s="3" t="str">
        <f>TEXT(Table1[[#This Row],[order_time]],"HH")</f>
        <v>19</v>
      </c>
      <c r="F10052">
        <v>109</v>
      </c>
      <c r="G10052" t="str">
        <f>_xlfn.XLOOKUP(F10052,menu_items!$A$1:$A$33,menu_items!$B$1:$B$33,,0,1)</f>
        <v>Korean Beef Bowl</v>
      </c>
      <c r="H10052" t="str">
        <f>_xlfn.XLOOKUP(F10052,menu_items!$A$1:$A$33,menu_items!$C$1:$C$33,,0,1)</f>
        <v>Asian</v>
      </c>
      <c r="I10052">
        <f>_xlfn.XLOOKUP(F10052,menu_items!$A$1:$A$33,menu_items!$D$1:$D$33,,0,1)</f>
        <v>17.95</v>
      </c>
    </row>
    <row r="10053" spans="1:9" hidden="1" x14ac:dyDescent="0.25">
      <c r="A10053" s="2">
        <v>10052</v>
      </c>
      <c r="B10053" s="2">
        <v>4398</v>
      </c>
      <c r="C10053" s="1" t="s">
        <v>43</v>
      </c>
      <c r="D10053" s="3">
        <v>0.83050925925925922</v>
      </c>
      <c r="E10053" s="3" t="str">
        <f>TEXT(Table1[[#This Row],[order_time]],"HH")</f>
        <v>19</v>
      </c>
      <c r="F10053">
        <v>106</v>
      </c>
      <c r="G10053" t="str">
        <f>_xlfn.XLOOKUP(F10053,menu_items!$A$1:$A$33,menu_items!$B$1:$B$33,,0,1)</f>
        <v>French Fries</v>
      </c>
      <c r="H10053" t="str">
        <f>_xlfn.XLOOKUP(F10053,menu_items!$A$1:$A$33,menu_items!$C$1:$C$33,,0,1)</f>
        <v>American</v>
      </c>
      <c r="I10053">
        <f>_xlfn.XLOOKUP(F10053,menu_items!$A$1:$A$33,menu_items!$D$1:$D$33,,0,1)</f>
        <v>7</v>
      </c>
    </row>
    <row r="10054" spans="1:9" hidden="1" x14ac:dyDescent="0.25">
      <c r="A10054" s="2">
        <v>10053</v>
      </c>
      <c r="B10054" s="2">
        <v>4399</v>
      </c>
      <c r="C10054" s="1" t="s">
        <v>43</v>
      </c>
      <c r="D10054" s="3">
        <v>0.84692129629629631</v>
      </c>
      <c r="E10054" s="3" t="str">
        <f>TEXT(Table1[[#This Row],[order_time]],"HH")</f>
        <v>20</v>
      </c>
      <c r="F10054">
        <v>107</v>
      </c>
      <c r="G10054" t="str">
        <f>_xlfn.XLOOKUP(F10054,menu_items!$A$1:$A$33,menu_items!$B$1:$B$33,,0,1)</f>
        <v>Orange Chicken</v>
      </c>
      <c r="H10054" t="str">
        <f>_xlfn.XLOOKUP(F10054,menu_items!$A$1:$A$33,menu_items!$C$1:$C$33,,0,1)</f>
        <v>Asian</v>
      </c>
      <c r="I10054">
        <f>_xlfn.XLOOKUP(F10054,menu_items!$A$1:$A$33,menu_items!$D$1:$D$33,,0,1)</f>
        <v>16.5</v>
      </c>
    </row>
    <row r="10055" spans="1:9" hidden="1" x14ac:dyDescent="0.25">
      <c r="A10055" s="2">
        <v>10054</v>
      </c>
      <c r="B10055" s="2">
        <v>4400</v>
      </c>
      <c r="C10055" s="1" t="s">
        <v>43</v>
      </c>
      <c r="D10055" s="3">
        <v>0.86738425925925922</v>
      </c>
      <c r="E10055" s="3" t="str">
        <f>TEXT(Table1[[#This Row],[order_time]],"HH")</f>
        <v>20</v>
      </c>
      <c r="F10055">
        <v>110</v>
      </c>
      <c r="G10055" t="str">
        <f>_xlfn.XLOOKUP(F10055,menu_items!$A$1:$A$33,menu_items!$B$1:$B$33,,0,1)</f>
        <v>Pork Ramen</v>
      </c>
      <c r="H10055" t="str">
        <f>_xlfn.XLOOKUP(F10055,menu_items!$A$1:$A$33,menu_items!$C$1:$C$33,,0,1)</f>
        <v>Asian</v>
      </c>
      <c r="I10055">
        <f>_xlfn.XLOOKUP(F10055,menu_items!$A$1:$A$33,menu_items!$D$1:$D$33,,0,1)</f>
        <v>17.95</v>
      </c>
    </row>
    <row r="10056" spans="1:9" hidden="1" x14ac:dyDescent="0.25">
      <c r="A10056" s="2">
        <v>10055</v>
      </c>
      <c r="B10056" s="2">
        <v>4400</v>
      </c>
      <c r="C10056" s="1" t="s">
        <v>43</v>
      </c>
      <c r="D10056" s="3">
        <v>0.86738425925925922</v>
      </c>
      <c r="E10056" s="3" t="str">
        <f>TEXT(Table1[[#This Row],[order_time]],"HH")</f>
        <v>20</v>
      </c>
      <c r="F10056">
        <v>105</v>
      </c>
      <c r="G10056" t="str">
        <f>_xlfn.XLOOKUP(F10056,menu_items!$A$1:$A$33,menu_items!$B$1:$B$33,,0,1)</f>
        <v>Mac &amp; Cheese</v>
      </c>
      <c r="H10056" t="str">
        <f>_xlfn.XLOOKUP(F10056,menu_items!$A$1:$A$33,menu_items!$C$1:$C$33,,0,1)</f>
        <v>American</v>
      </c>
      <c r="I10056">
        <f>_xlfn.XLOOKUP(F10056,menu_items!$A$1:$A$33,menu_items!$D$1:$D$33,,0,1)</f>
        <v>7</v>
      </c>
    </row>
    <row r="10057" spans="1:9" hidden="1" x14ac:dyDescent="0.25">
      <c r="A10057" s="2">
        <v>10056</v>
      </c>
      <c r="B10057" s="2">
        <v>4400</v>
      </c>
      <c r="C10057" s="1" t="s">
        <v>43</v>
      </c>
      <c r="D10057" s="3">
        <v>0.86738425925925922</v>
      </c>
      <c r="E10057" s="3" t="str">
        <f>TEXT(Table1[[#This Row],[order_time]],"HH")</f>
        <v>20</v>
      </c>
      <c r="F10057">
        <v>132</v>
      </c>
      <c r="G10057" t="str">
        <f>_xlfn.XLOOKUP(F10057,menu_items!$A$1:$A$33,menu_items!$B$1:$B$33,,0,1)</f>
        <v>Eggplant Parmesan</v>
      </c>
      <c r="H10057" t="str">
        <f>_xlfn.XLOOKUP(F10057,menu_items!$A$1:$A$33,menu_items!$C$1:$C$33,,0,1)</f>
        <v>Italian</v>
      </c>
      <c r="I10057">
        <f>_xlfn.XLOOKUP(F10057,menu_items!$A$1:$A$33,menu_items!$D$1:$D$33,,0,1)</f>
        <v>16.95</v>
      </c>
    </row>
    <row r="10058" spans="1:9" hidden="1" x14ac:dyDescent="0.25">
      <c r="A10058" s="2">
        <v>10057</v>
      </c>
      <c r="B10058" s="2">
        <v>4401</v>
      </c>
      <c r="C10058" s="1" t="s">
        <v>43</v>
      </c>
      <c r="D10058" s="3">
        <v>0.8772685185185185</v>
      </c>
      <c r="E10058" s="3" t="str">
        <f>TEXT(Table1[[#This Row],[order_time]],"HH")</f>
        <v>21</v>
      </c>
      <c r="F10058">
        <v>125</v>
      </c>
      <c r="G10058" t="str">
        <f>_xlfn.XLOOKUP(F10058,menu_items!$A$1:$A$33,menu_items!$B$1:$B$33,,0,1)</f>
        <v>Spaghetti &amp; Meatballs</v>
      </c>
      <c r="H10058" t="str">
        <f>_xlfn.XLOOKUP(F10058,menu_items!$A$1:$A$33,menu_items!$C$1:$C$33,,0,1)</f>
        <v>Italian</v>
      </c>
      <c r="I10058">
        <f>_xlfn.XLOOKUP(F10058,menu_items!$A$1:$A$33,menu_items!$D$1:$D$33,,0,1)</f>
        <v>17.95</v>
      </c>
    </row>
    <row r="10059" spans="1:9" hidden="1" x14ac:dyDescent="0.25">
      <c r="A10059" s="2">
        <v>10058</v>
      </c>
      <c r="B10059" s="2">
        <v>4401</v>
      </c>
      <c r="C10059" s="1" t="s">
        <v>43</v>
      </c>
      <c r="D10059" s="3">
        <v>0.8772685185185185</v>
      </c>
      <c r="E10059" s="3" t="str">
        <f>TEXT(Table1[[#This Row],[order_time]],"HH")</f>
        <v>21</v>
      </c>
      <c r="F10059">
        <v>106</v>
      </c>
      <c r="G10059" t="str">
        <f>_xlfn.XLOOKUP(F10059,menu_items!$A$1:$A$33,menu_items!$B$1:$B$33,,0,1)</f>
        <v>French Fries</v>
      </c>
      <c r="H10059" t="str">
        <f>_xlfn.XLOOKUP(F10059,menu_items!$A$1:$A$33,menu_items!$C$1:$C$33,,0,1)</f>
        <v>American</v>
      </c>
      <c r="I10059">
        <f>_xlfn.XLOOKUP(F10059,menu_items!$A$1:$A$33,menu_items!$D$1:$D$33,,0,1)</f>
        <v>7</v>
      </c>
    </row>
    <row r="10060" spans="1:9" hidden="1" x14ac:dyDescent="0.25">
      <c r="A10060" s="2">
        <v>10059</v>
      </c>
      <c r="B10060" s="2">
        <v>4401</v>
      </c>
      <c r="C10060" s="1" t="s">
        <v>43</v>
      </c>
      <c r="D10060" s="3">
        <v>0.8772685185185185</v>
      </c>
      <c r="E10060" s="3" t="str">
        <f>TEXT(Table1[[#This Row],[order_time]],"HH")</f>
        <v>21</v>
      </c>
      <c r="F10060">
        <v>106</v>
      </c>
      <c r="G10060" t="str">
        <f>_xlfn.XLOOKUP(F10060,menu_items!$A$1:$A$33,menu_items!$B$1:$B$33,,0,1)</f>
        <v>French Fries</v>
      </c>
      <c r="H10060" t="str">
        <f>_xlfn.XLOOKUP(F10060,menu_items!$A$1:$A$33,menu_items!$C$1:$C$33,,0,1)</f>
        <v>American</v>
      </c>
      <c r="I10060">
        <f>_xlfn.XLOOKUP(F10060,menu_items!$A$1:$A$33,menu_items!$D$1:$D$33,,0,1)</f>
        <v>7</v>
      </c>
    </row>
    <row r="10061" spans="1:9" hidden="1" x14ac:dyDescent="0.25">
      <c r="A10061" s="2">
        <v>10060</v>
      </c>
      <c r="B10061" s="2">
        <v>4402</v>
      </c>
      <c r="C10061" s="1" t="s">
        <v>43</v>
      </c>
      <c r="D10061" s="3">
        <v>0.89361111111111113</v>
      </c>
      <c r="E10061" s="3" t="str">
        <f>TEXT(Table1[[#This Row],[order_time]],"HH")</f>
        <v>21</v>
      </c>
      <c r="F10061">
        <v>109</v>
      </c>
      <c r="G10061" t="str">
        <f>_xlfn.XLOOKUP(F10061,menu_items!$A$1:$A$33,menu_items!$B$1:$B$33,,0,1)</f>
        <v>Korean Beef Bowl</v>
      </c>
      <c r="H10061" t="str">
        <f>_xlfn.XLOOKUP(F10061,menu_items!$A$1:$A$33,menu_items!$C$1:$C$33,,0,1)</f>
        <v>Asian</v>
      </c>
      <c r="I10061">
        <f>_xlfn.XLOOKUP(F10061,menu_items!$A$1:$A$33,menu_items!$D$1:$D$33,,0,1)</f>
        <v>17.95</v>
      </c>
    </row>
    <row r="10062" spans="1:9" hidden="1" x14ac:dyDescent="0.25">
      <c r="A10062" s="2">
        <v>10061</v>
      </c>
      <c r="B10062" s="2">
        <v>4403</v>
      </c>
      <c r="C10062" s="1" t="s">
        <v>43</v>
      </c>
      <c r="D10062" s="3">
        <v>0.92901620370370375</v>
      </c>
      <c r="E10062" s="3" t="str">
        <f>TEXT(Table1[[#This Row],[order_time]],"HH")</f>
        <v>22</v>
      </c>
      <c r="F10062">
        <v>108</v>
      </c>
      <c r="G10062" t="str">
        <f>_xlfn.XLOOKUP(F10062,menu_items!$A$1:$A$33,menu_items!$B$1:$B$33,,0,1)</f>
        <v>Tofu Pad Thai</v>
      </c>
      <c r="H10062" t="str">
        <f>_xlfn.XLOOKUP(F10062,menu_items!$A$1:$A$33,menu_items!$C$1:$C$33,,0,1)</f>
        <v>Asian</v>
      </c>
      <c r="I10062">
        <f>_xlfn.XLOOKUP(F10062,menu_items!$A$1:$A$33,menu_items!$D$1:$D$33,,0,1)</f>
        <v>14.5</v>
      </c>
    </row>
    <row r="10063" spans="1:9" hidden="1" x14ac:dyDescent="0.25">
      <c r="A10063" s="2">
        <v>10062</v>
      </c>
      <c r="B10063" s="2">
        <v>4403</v>
      </c>
      <c r="C10063" s="1" t="s">
        <v>43</v>
      </c>
      <c r="D10063" s="3">
        <v>0.92901620370370375</v>
      </c>
      <c r="E10063" s="3" t="str">
        <f>TEXT(Table1[[#This Row],[order_time]],"HH")</f>
        <v>22</v>
      </c>
      <c r="F10063">
        <v>109</v>
      </c>
      <c r="G10063" t="str">
        <f>_xlfn.XLOOKUP(F10063,menu_items!$A$1:$A$33,menu_items!$B$1:$B$33,,0,1)</f>
        <v>Korean Beef Bowl</v>
      </c>
      <c r="H10063" t="str">
        <f>_xlfn.XLOOKUP(F10063,menu_items!$A$1:$A$33,menu_items!$C$1:$C$33,,0,1)</f>
        <v>Asian</v>
      </c>
      <c r="I10063">
        <f>_xlfn.XLOOKUP(F10063,menu_items!$A$1:$A$33,menu_items!$D$1:$D$33,,0,1)</f>
        <v>17.95</v>
      </c>
    </row>
    <row r="10064" spans="1:9" hidden="1" x14ac:dyDescent="0.25">
      <c r="A10064" s="2">
        <v>10063</v>
      </c>
      <c r="B10064" s="2">
        <v>4404</v>
      </c>
      <c r="C10064" s="1" t="s">
        <v>44</v>
      </c>
      <c r="D10064" s="3">
        <v>0.4710185185185185</v>
      </c>
      <c r="E10064" s="3" t="str">
        <f>TEXT(Table1[[#This Row],[order_time]],"HH")</f>
        <v>11</v>
      </c>
      <c r="F10064">
        <v>111</v>
      </c>
      <c r="G10064" t="str">
        <f>_xlfn.XLOOKUP(F10064,menu_items!$A$1:$A$33,menu_items!$B$1:$B$33,,0,1)</f>
        <v>California Roll</v>
      </c>
      <c r="H10064" t="str">
        <f>_xlfn.XLOOKUP(F10064,menu_items!$A$1:$A$33,menu_items!$C$1:$C$33,,0,1)</f>
        <v>Asian</v>
      </c>
      <c r="I10064">
        <f>_xlfn.XLOOKUP(F10064,menu_items!$A$1:$A$33,menu_items!$D$1:$D$33,,0,1)</f>
        <v>11.95</v>
      </c>
    </row>
    <row r="10065" spans="1:9" hidden="1" x14ac:dyDescent="0.25">
      <c r="A10065" s="2">
        <v>10064</v>
      </c>
      <c r="B10065" s="2">
        <v>4404</v>
      </c>
      <c r="C10065" s="1" t="s">
        <v>44</v>
      </c>
      <c r="D10065" s="3">
        <v>0.4710185185185185</v>
      </c>
      <c r="E10065" s="3" t="str">
        <f>TEXT(Table1[[#This Row],[order_time]],"HH")</f>
        <v>11</v>
      </c>
      <c r="F10065">
        <v>122</v>
      </c>
      <c r="G10065" t="str">
        <f>_xlfn.XLOOKUP(F10065,menu_items!$A$1:$A$33,menu_items!$B$1:$B$33,,0,1)</f>
        <v>Chips &amp; Salsa</v>
      </c>
      <c r="H10065" t="str">
        <f>_xlfn.XLOOKUP(F10065,menu_items!$A$1:$A$33,menu_items!$C$1:$C$33,,0,1)</f>
        <v>Mexican</v>
      </c>
      <c r="I10065">
        <f>_xlfn.XLOOKUP(F10065,menu_items!$A$1:$A$33,menu_items!$D$1:$D$33,,0,1)</f>
        <v>7</v>
      </c>
    </row>
    <row r="10066" spans="1:9" hidden="1" x14ac:dyDescent="0.25">
      <c r="A10066" s="2">
        <v>10065</v>
      </c>
      <c r="B10066" s="2">
        <v>4405</v>
      </c>
      <c r="C10066" s="1" t="s">
        <v>44</v>
      </c>
      <c r="D10066" s="3">
        <v>0.49674768518518519</v>
      </c>
      <c r="E10066" s="3" t="str">
        <f>TEXT(Table1[[#This Row],[order_time]],"HH")</f>
        <v>11</v>
      </c>
      <c r="F10066">
        <v>107</v>
      </c>
      <c r="G10066" t="str">
        <f>_xlfn.XLOOKUP(F10066,menu_items!$A$1:$A$33,menu_items!$B$1:$B$33,,0,1)</f>
        <v>Orange Chicken</v>
      </c>
      <c r="H10066" t="str">
        <f>_xlfn.XLOOKUP(F10066,menu_items!$A$1:$A$33,menu_items!$C$1:$C$33,,0,1)</f>
        <v>Asian</v>
      </c>
      <c r="I10066">
        <f>_xlfn.XLOOKUP(F10066,menu_items!$A$1:$A$33,menu_items!$D$1:$D$33,,0,1)</f>
        <v>16.5</v>
      </c>
    </row>
    <row r="10067" spans="1:9" hidden="1" x14ac:dyDescent="0.25">
      <c r="A10067" s="2">
        <v>10066</v>
      </c>
      <c r="B10067" s="2">
        <v>4405</v>
      </c>
      <c r="C10067" s="1" t="s">
        <v>44</v>
      </c>
      <c r="D10067" s="3">
        <v>0.49674768518518519</v>
      </c>
      <c r="E10067" s="3" t="str">
        <f>TEXT(Table1[[#This Row],[order_time]],"HH")</f>
        <v>11</v>
      </c>
      <c r="F10067">
        <v>110</v>
      </c>
      <c r="G10067" t="str">
        <f>_xlfn.XLOOKUP(F10067,menu_items!$A$1:$A$33,menu_items!$B$1:$B$33,,0,1)</f>
        <v>Pork Ramen</v>
      </c>
      <c r="H10067" t="str">
        <f>_xlfn.XLOOKUP(F10067,menu_items!$A$1:$A$33,menu_items!$C$1:$C$33,,0,1)</f>
        <v>Asian</v>
      </c>
      <c r="I10067">
        <f>_xlfn.XLOOKUP(F10067,menu_items!$A$1:$A$33,menu_items!$D$1:$D$33,,0,1)</f>
        <v>17.95</v>
      </c>
    </row>
    <row r="10068" spans="1:9" hidden="1" x14ac:dyDescent="0.25">
      <c r="A10068" s="2">
        <v>10067</v>
      </c>
      <c r="B10068" s="2">
        <v>4406</v>
      </c>
      <c r="C10068" s="1" t="s">
        <v>44</v>
      </c>
      <c r="D10068" s="3">
        <v>0.50311342592592589</v>
      </c>
      <c r="E10068" s="3" t="str">
        <f>TEXT(Table1[[#This Row],[order_time]],"HH")</f>
        <v>12</v>
      </c>
      <c r="F10068">
        <v>118</v>
      </c>
      <c r="G10068" t="str">
        <f>_xlfn.XLOOKUP(F10068,menu_items!$A$1:$A$33,menu_items!$B$1:$B$33,,0,1)</f>
        <v>Steak Burrito</v>
      </c>
      <c r="H10068" t="str">
        <f>_xlfn.XLOOKUP(F10068,menu_items!$A$1:$A$33,menu_items!$C$1:$C$33,,0,1)</f>
        <v>Mexican</v>
      </c>
      <c r="I10068">
        <f>_xlfn.XLOOKUP(F10068,menu_items!$A$1:$A$33,menu_items!$D$1:$D$33,,0,1)</f>
        <v>14.95</v>
      </c>
    </row>
    <row r="10069" spans="1:9" hidden="1" x14ac:dyDescent="0.25">
      <c r="A10069" s="2">
        <v>10068</v>
      </c>
      <c r="B10069" s="2">
        <v>4406</v>
      </c>
      <c r="C10069" s="1" t="s">
        <v>44</v>
      </c>
      <c r="D10069" s="3">
        <v>0.50311342592592589</v>
      </c>
      <c r="E10069" s="3" t="str">
        <f>TEXT(Table1[[#This Row],[order_time]],"HH")</f>
        <v>12</v>
      </c>
      <c r="F10069">
        <v>119</v>
      </c>
      <c r="G10069" t="str">
        <f>_xlfn.XLOOKUP(F10069,menu_items!$A$1:$A$33,menu_items!$B$1:$B$33,,0,1)</f>
        <v>Chicken Torta</v>
      </c>
      <c r="H10069" t="str">
        <f>_xlfn.XLOOKUP(F10069,menu_items!$A$1:$A$33,menu_items!$C$1:$C$33,,0,1)</f>
        <v>Mexican</v>
      </c>
      <c r="I10069">
        <f>_xlfn.XLOOKUP(F10069,menu_items!$A$1:$A$33,menu_items!$D$1:$D$33,,0,1)</f>
        <v>11.95</v>
      </c>
    </row>
    <row r="10070" spans="1:9" hidden="1" x14ac:dyDescent="0.25">
      <c r="A10070" s="2">
        <v>10069</v>
      </c>
      <c r="B10070" s="2">
        <v>4406</v>
      </c>
      <c r="C10070" s="1" t="s">
        <v>44</v>
      </c>
      <c r="D10070" s="3">
        <v>0.50311342592592589</v>
      </c>
      <c r="E10070" s="3" t="str">
        <f>TEXT(Table1[[#This Row],[order_time]],"HH")</f>
        <v>12</v>
      </c>
      <c r="F10070">
        <v>120</v>
      </c>
      <c r="G10070" t="str">
        <f>_xlfn.XLOOKUP(F10070,menu_items!$A$1:$A$33,menu_items!$B$1:$B$33,,0,1)</f>
        <v>Steak Torta</v>
      </c>
      <c r="H10070" t="str">
        <f>_xlfn.XLOOKUP(F10070,menu_items!$A$1:$A$33,menu_items!$C$1:$C$33,,0,1)</f>
        <v>Mexican</v>
      </c>
      <c r="I10070">
        <f>_xlfn.XLOOKUP(F10070,menu_items!$A$1:$A$33,menu_items!$D$1:$D$33,,0,1)</f>
        <v>13.95</v>
      </c>
    </row>
    <row r="10071" spans="1:9" hidden="1" x14ac:dyDescent="0.25">
      <c r="A10071" s="2">
        <v>10070</v>
      </c>
      <c r="B10071" s="2">
        <v>4407</v>
      </c>
      <c r="C10071" s="1" t="s">
        <v>44</v>
      </c>
      <c r="D10071" s="3">
        <v>0.50756944444444441</v>
      </c>
      <c r="E10071" s="3" t="str">
        <f>TEXT(Table1[[#This Row],[order_time]],"HH")</f>
        <v>12</v>
      </c>
      <c r="F10071">
        <v>132</v>
      </c>
      <c r="G10071" t="str">
        <f>_xlfn.XLOOKUP(F10071,menu_items!$A$1:$A$33,menu_items!$B$1:$B$33,,0,1)</f>
        <v>Eggplant Parmesan</v>
      </c>
      <c r="H10071" t="str">
        <f>_xlfn.XLOOKUP(F10071,menu_items!$A$1:$A$33,menu_items!$C$1:$C$33,,0,1)</f>
        <v>Italian</v>
      </c>
      <c r="I10071">
        <f>_xlfn.XLOOKUP(F10071,menu_items!$A$1:$A$33,menu_items!$D$1:$D$33,,0,1)</f>
        <v>16.95</v>
      </c>
    </row>
    <row r="10072" spans="1:9" hidden="1" x14ac:dyDescent="0.25">
      <c r="A10072" s="2">
        <v>10071</v>
      </c>
      <c r="B10072" s="2">
        <v>4408</v>
      </c>
      <c r="C10072" s="1" t="s">
        <v>44</v>
      </c>
      <c r="D10072" s="3">
        <v>0.50828703703703704</v>
      </c>
      <c r="E10072" s="3" t="str">
        <f>TEXT(Table1[[#This Row],[order_time]],"HH")</f>
        <v>12</v>
      </c>
      <c r="F10072">
        <v>130</v>
      </c>
      <c r="G10072" t="str">
        <f>_xlfn.XLOOKUP(F10072,menu_items!$A$1:$A$33,menu_items!$B$1:$B$33,,0,1)</f>
        <v>Shrimp Scampi</v>
      </c>
      <c r="H10072" t="str">
        <f>_xlfn.XLOOKUP(F10072,menu_items!$A$1:$A$33,menu_items!$C$1:$C$33,,0,1)</f>
        <v>Italian</v>
      </c>
      <c r="I10072">
        <f>_xlfn.XLOOKUP(F10072,menu_items!$A$1:$A$33,menu_items!$D$1:$D$33,,0,1)</f>
        <v>19.95</v>
      </c>
    </row>
    <row r="10073" spans="1:9" hidden="1" x14ac:dyDescent="0.25">
      <c r="A10073" s="2">
        <v>10072</v>
      </c>
      <c r="B10073" s="2">
        <v>4409</v>
      </c>
      <c r="C10073" s="1" t="s">
        <v>44</v>
      </c>
      <c r="D10073" s="3">
        <v>0.50984953703703706</v>
      </c>
      <c r="E10073" s="3" t="str">
        <f>TEXT(Table1[[#This Row],[order_time]],"HH")</f>
        <v>12</v>
      </c>
      <c r="F10073">
        <v>118</v>
      </c>
      <c r="G10073" t="str">
        <f>_xlfn.XLOOKUP(F10073,menu_items!$A$1:$A$33,menu_items!$B$1:$B$33,,0,1)</f>
        <v>Steak Burrito</v>
      </c>
      <c r="H10073" t="str">
        <f>_xlfn.XLOOKUP(F10073,menu_items!$A$1:$A$33,menu_items!$C$1:$C$33,,0,1)</f>
        <v>Mexican</v>
      </c>
      <c r="I10073">
        <f>_xlfn.XLOOKUP(F10073,menu_items!$A$1:$A$33,menu_items!$D$1:$D$33,,0,1)</f>
        <v>14.95</v>
      </c>
    </row>
    <row r="10074" spans="1:9" hidden="1" x14ac:dyDescent="0.25">
      <c r="A10074" s="2">
        <v>10073</v>
      </c>
      <c r="B10074" s="2">
        <v>4410</v>
      </c>
      <c r="C10074" s="1" t="s">
        <v>44</v>
      </c>
      <c r="D10074" s="3">
        <v>0.51096064814814812</v>
      </c>
      <c r="E10074" s="3" t="str">
        <f>TEXT(Table1[[#This Row],[order_time]],"HH")</f>
        <v>12</v>
      </c>
      <c r="F10074" t="s">
        <v>5</v>
      </c>
      <c r="G10074" t="e">
        <f>_xlfn.XLOOKUP(F10074,menu_items!$A$1:$A$33,menu_items!$B$1:$B$33,,0,1)</f>
        <v>#N/A</v>
      </c>
      <c r="H10074" t="e">
        <f>_xlfn.XLOOKUP(F10074,menu_items!$A$1:$A$33,menu_items!$C$1:$C$33,,0,1)</f>
        <v>#N/A</v>
      </c>
      <c r="I10074" t="e">
        <f>_xlfn.XLOOKUP(F10074,menu_items!$A$1:$A$33,menu_items!$D$1:$D$33,,0,1)</f>
        <v>#N/A</v>
      </c>
    </row>
    <row r="10075" spans="1:9" hidden="1" x14ac:dyDescent="0.25">
      <c r="A10075" s="2">
        <v>10074</v>
      </c>
      <c r="B10075" s="2">
        <v>4411</v>
      </c>
      <c r="C10075" s="1" t="s">
        <v>44</v>
      </c>
      <c r="D10075" s="3">
        <v>0.51175925925925925</v>
      </c>
      <c r="E10075" s="3" t="str">
        <f>TEXT(Table1[[#This Row],[order_time]],"HH")</f>
        <v>12</v>
      </c>
      <c r="F10075">
        <v>113</v>
      </c>
      <c r="G10075" t="str">
        <f>_xlfn.XLOOKUP(F10075,menu_items!$A$1:$A$33,menu_items!$B$1:$B$33,,0,1)</f>
        <v>Edamame</v>
      </c>
      <c r="H10075" t="str">
        <f>_xlfn.XLOOKUP(F10075,menu_items!$A$1:$A$33,menu_items!$C$1:$C$33,,0,1)</f>
        <v>Asian</v>
      </c>
      <c r="I10075">
        <f>_xlfn.XLOOKUP(F10075,menu_items!$A$1:$A$33,menu_items!$D$1:$D$33,,0,1)</f>
        <v>5</v>
      </c>
    </row>
    <row r="10076" spans="1:9" hidden="1" x14ac:dyDescent="0.25">
      <c r="A10076" s="2">
        <v>10075</v>
      </c>
      <c r="B10076" s="2">
        <v>4412</v>
      </c>
      <c r="C10076" s="1" t="s">
        <v>44</v>
      </c>
      <c r="D10076" s="3">
        <v>0.51251157407407411</v>
      </c>
      <c r="E10076" s="3" t="str">
        <f>TEXT(Table1[[#This Row],[order_time]],"HH")</f>
        <v>12</v>
      </c>
      <c r="F10076">
        <v>125</v>
      </c>
      <c r="G10076" t="str">
        <f>_xlfn.XLOOKUP(F10076,menu_items!$A$1:$A$33,menu_items!$B$1:$B$33,,0,1)</f>
        <v>Spaghetti &amp; Meatballs</v>
      </c>
      <c r="H10076" t="str">
        <f>_xlfn.XLOOKUP(F10076,menu_items!$A$1:$A$33,menu_items!$C$1:$C$33,,0,1)</f>
        <v>Italian</v>
      </c>
      <c r="I10076">
        <f>_xlfn.XLOOKUP(F10076,menu_items!$A$1:$A$33,menu_items!$D$1:$D$33,,0,1)</f>
        <v>17.95</v>
      </c>
    </row>
    <row r="10077" spans="1:9" hidden="1" x14ac:dyDescent="0.25">
      <c r="A10077" s="2">
        <v>10076</v>
      </c>
      <c r="B10077" s="2">
        <v>4412</v>
      </c>
      <c r="C10077" s="1" t="s">
        <v>44</v>
      </c>
      <c r="D10077" s="3">
        <v>0.51251157407407411</v>
      </c>
      <c r="E10077" s="3" t="str">
        <f>TEXT(Table1[[#This Row],[order_time]],"HH")</f>
        <v>12</v>
      </c>
      <c r="F10077">
        <v>112</v>
      </c>
      <c r="G10077" t="str">
        <f>_xlfn.XLOOKUP(F10077,menu_items!$A$1:$A$33,menu_items!$B$1:$B$33,,0,1)</f>
        <v>Salmon Roll</v>
      </c>
      <c r="H10077" t="str">
        <f>_xlfn.XLOOKUP(F10077,menu_items!$A$1:$A$33,menu_items!$C$1:$C$33,,0,1)</f>
        <v>Asian</v>
      </c>
      <c r="I10077">
        <f>_xlfn.XLOOKUP(F10077,menu_items!$A$1:$A$33,menu_items!$D$1:$D$33,,0,1)</f>
        <v>14.95</v>
      </c>
    </row>
    <row r="10078" spans="1:9" hidden="1" x14ac:dyDescent="0.25">
      <c r="A10078" s="2">
        <v>10077</v>
      </c>
      <c r="B10078" s="2">
        <v>4413</v>
      </c>
      <c r="C10078" s="1" t="s">
        <v>44</v>
      </c>
      <c r="D10078" s="3">
        <v>0.51643518518518516</v>
      </c>
      <c r="E10078" s="3" t="str">
        <f>TEXT(Table1[[#This Row],[order_time]],"HH")</f>
        <v>12</v>
      </c>
      <c r="F10078">
        <v>108</v>
      </c>
      <c r="G10078" t="str">
        <f>_xlfn.XLOOKUP(F10078,menu_items!$A$1:$A$33,menu_items!$B$1:$B$33,,0,1)</f>
        <v>Tofu Pad Thai</v>
      </c>
      <c r="H10078" t="str">
        <f>_xlfn.XLOOKUP(F10078,menu_items!$A$1:$A$33,menu_items!$C$1:$C$33,,0,1)</f>
        <v>Asian</v>
      </c>
      <c r="I10078">
        <f>_xlfn.XLOOKUP(F10078,menu_items!$A$1:$A$33,menu_items!$D$1:$D$33,,0,1)</f>
        <v>14.5</v>
      </c>
    </row>
    <row r="10079" spans="1:9" hidden="1" x14ac:dyDescent="0.25">
      <c r="A10079" s="2">
        <v>10078</v>
      </c>
      <c r="B10079" s="2">
        <v>4414</v>
      </c>
      <c r="C10079" s="1" t="s">
        <v>44</v>
      </c>
      <c r="D10079" s="3">
        <v>0.51723379629629629</v>
      </c>
      <c r="E10079" s="3" t="str">
        <f>TEXT(Table1[[#This Row],[order_time]],"HH")</f>
        <v>12</v>
      </c>
      <c r="F10079">
        <v>108</v>
      </c>
      <c r="G10079" t="str">
        <f>_xlfn.XLOOKUP(F10079,menu_items!$A$1:$A$33,menu_items!$B$1:$B$33,,0,1)</f>
        <v>Tofu Pad Thai</v>
      </c>
      <c r="H10079" t="str">
        <f>_xlfn.XLOOKUP(F10079,menu_items!$A$1:$A$33,menu_items!$C$1:$C$33,,0,1)</f>
        <v>Asian</v>
      </c>
      <c r="I10079">
        <f>_xlfn.XLOOKUP(F10079,menu_items!$A$1:$A$33,menu_items!$D$1:$D$33,,0,1)</f>
        <v>14.5</v>
      </c>
    </row>
    <row r="10080" spans="1:9" hidden="1" x14ac:dyDescent="0.25">
      <c r="A10080" s="2">
        <v>10079</v>
      </c>
      <c r="B10080" s="2">
        <v>4415</v>
      </c>
      <c r="C10080" s="1" t="s">
        <v>44</v>
      </c>
      <c r="D10080" s="3">
        <v>0.51831018518518523</v>
      </c>
      <c r="E10080" s="3" t="str">
        <f>TEXT(Table1[[#This Row],[order_time]],"HH")</f>
        <v>12</v>
      </c>
      <c r="F10080">
        <v>102</v>
      </c>
      <c r="G10080" t="str">
        <f>_xlfn.XLOOKUP(F10080,menu_items!$A$1:$A$33,menu_items!$B$1:$B$33,,0,1)</f>
        <v>Cheeseburger</v>
      </c>
      <c r="H10080" t="str">
        <f>_xlfn.XLOOKUP(F10080,menu_items!$A$1:$A$33,menu_items!$C$1:$C$33,,0,1)</f>
        <v>American</v>
      </c>
      <c r="I10080">
        <f>_xlfn.XLOOKUP(F10080,menu_items!$A$1:$A$33,menu_items!$D$1:$D$33,,0,1)</f>
        <v>13.95</v>
      </c>
    </row>
    <row r="10081" spans="1:9" hidden="1" x14ac:dyDescent="0.25">
      <c r="A10081" s="2">
        <v>10080</v>
      </c>
      <c r="B10081" s="2">
        <v>4416</v>
      </c>
      <c r="C10081" s="1" t="s">
        <v>44</v>
      </c>
      <c r="D10081" s="3">
        <v>0.52349537037037042</v>
      </c>
      <c r="E10081" s="3" t="str">
        <f>TEXT(Table1[[#This Row],[order_time]],"HH")</f>
        <v>12</v>
      </c>
      <c r="F10081">
        <v>124</v>
      </c>
      <c r="G10081" t="str">
        <f>_xlfn.XLOOKUP(F10081,menu_items!$A$1:$A$33,menu_items!$B$1:$B$33,,0,1)</f>
        <v>Spaghetti</v>
      </c>
      <c r="H10081" t="str">
        <f>_xlfn.XLOOKUP(F10081,menu_items!$A$1:$A$33,menu_items!$C$1:$C$33,,0,1)</f>
        <v>Italian</v>
      </c>
      <c r="I10081">
        <f>_xlfn.XLOOKUP(F10081,menu_items!$A$1:$A$33,menu_items!$D$1:$D$33,,0,1)</f>
        <v>14.5</v>
      </c>
    </row>
    <row r="10082" spans="1:9" hidden="1" x14ac:dyDescent="0.25">
      <c r="A10082" s="2">
        <v>10081</v>
      </c>
      <c r="B10082" s="2">
        <v>4416</v>
      </c>
      <c r="C10082" s="1" t="s">
        <v>44</v>
      </c>
      <c r="D10082" s="3">
        <v>0.52349537037037042</v>
      </c>
      <c r="E10082" s="3" t="str">
        <f>TEXT(Table1[[#This Row],[order_time]],"HH")</f>
        <v>12</v>
      </c>
      <c r="F10082">
        <v>125</v>
      </c>
      <c r="G10082" t="str">
        <f>_xlfn.XLOOKUP(F10082,menu_items!$A$1:$A$33,menu_items!$B$1:$B$33,,0,1)</f>
        <v>Spaghetti &amp; Meatballs</v>
      </c>
      <c r="H10082" t="str">
        <f>_xlfn.XLOOKUP(F10082,menu_items!$A$1:$A$33,menu_items!$C$1:$C$33,,0,1)</f>
        <v>Italian</v>
      </c>
      <c r="I10082">
        <f>_xlfn.XLOOKUP(F10082,menu_items!$A$1:$A$33,menu_items!$D$1:$D$33,,0,1)</f>
        <v>17.95</v>
      </c>
    </row>
    <row r="10083" spans="1:9" hidden="1" x14ac:dyDescent="0.25">
      <c r="A10083" s="2">
        <v>10082</v>
      </c>
      <c r="B10083" s="2">
        <v>4416</v>
      </c>
      <c r="C10083" s="1" t="s">
        <v>44</v>
      </c>
      <c r="D10083" s="3">
        <v>0.52349537037037042</v>
      </c>
      <c r="E10083" s="3" t="str">
        <f>TEXT(Table1[[#This Row],[order_time]],"HH")</f>
        <v>12</v>
      </c>
      <c r="F10083">
        <v>118</v>
      </c>
      <c r="G10083" t="str">
        <f>_xlfn.XLOOKUP(F10083,menu_items!$A$1:$A$33,menu_items!$B$1:$B$33,,0,1)</f>
        <v>Steak Burrito</v>
      </c>
      <c r="H10083" t="str">
        <f>_xlfn.XLOOKUP(F10083,menu_items!$A$1:$A$33,menu_items!$C$1:$C$33,,0,1)</f>
        <v>Mexican</v>
      </c>
      <c r="I10083">
        <f>_xlfn.XLOOKUP(F10083,menu_items!$A$1:$A$33,menu_items!$D$1:$D$33,,0,1)</f>
        <v>14.95</v>
      </c>
    </row>
    <row r="10084" spans="1:9" hidden="1" x14ac:dyDescent="0.25">
      <c r="A10084" s="2">
        <v>10083</v>
      </c>
      <c r="B10084" s="2">
        <v>4416</v>
      </c>
      <c r="C10084" s="1" t="s">
        <v>44</v>
      </c>
      <c r="D10084" s="3">
        <v>0.52349537037037042</v>
      </c>
      <c r="E10084" s="3" t="str">
        <f>TEXT(Table1[[#This Row],[order_time]],"HH")</f>
        <v>12</v>
      </c>
      <c r="F10084">
        <v>131</v>
      </c>
      <c r="G10084" t="str">
        <f>_xlfn.XLOOKUP(F10084,menu_items!$A$1:$A$33,menu_items!$B$1:$B$33,,0,1)</f>
        <v>Chicken Parmesan</v>
      </c>
      <c r="H10084" t="str">
        <f>_xlfn.XLOOKUP(F10084,menu_items!$A$1:$A$33,menu_items!$C$1:$C$33,,0,1)</f>
        <v>Italian</v>
      </c>
      <c r="I10084">
        <f>_xlfn.XLOOKUP(F10084,menu_items!$A$1:$A$33,menu_items!$D$1:$D$33,,0,1)</f>
        <v>17.95</v>
      </c>
    </row>
    <row r="10085" spans="1:9" hidden="1" x14ac:dyDescent="0.25">
      <c r="A10085" s="2">
        <v>10084</v>
      </c>
      <c r="B10085" s="2">
        <v>4416</v>
      </c>
      <c r="C10085" s="1" t="s">
        <v>44</v>
      </c>
      <c r="D10085" s="3">
        <v>0.52349537037037042</v>
      </c>
      <c r="E10085" s="3" t="str">
        <f>TEXT(Table1[[#This Row],[order_time]],"HH")</f>
        <v>12</v>
      </c>
      <c r="F10085">
        <v>114</v>
      </c>
      <c r="G10085" t="str">
        <f>_xlfn.XLOOKUP(F10085,menu_items!$A$1:$A$33,menu_items!$B$1:$B$33,,0,1)</f>
        <v>Potstickers</v>
      </c>
      <c r="H10085" t="str">
        <f>_xlfn.XLOOKUP(F10085,menu_items!$A$1:$A$33,menu_items!$C$1:$C$33,,0,1)</f>
        <v>Asian</v>
      </c>
      <c r="I10085">
        <f>_xlfn.XLOOKUP(F10085,menu_items!$A$1:$A$33,menu_items!$D$1:$D$33,,0,1)</f>
        <v>9</v>
      </c>
    </row>
    <row r="10086" spans="1:9" hidden="1" x14ac:dyDescent="0.25">
      <c r="A10086" s="2">
        <v>10085</v>
      </c>
      <c r="B10086" s="2">
        <v>4416</v>
      </c>
      <c r="C10086" s="1" t="s">
        <v>44</v>
      </c>
      <c r="D10086" s="3">
        <v>0.52349537037037042</v>
      </c>
      <c r="E10086" s="3" t="str">
        <f>TEXT(Table1[[#This Row],[order_time]],"HH")</f>
        <v>12</v>
      </c>
      <c r="F10086">
        <v>132</v>
      </c>
      <c r="G10086" t="str">
        <f>_xlfn.XLOOKUP(F10086,menu_items!$A$1:$A$33,menu_items!$B$1:$B$33,,0,1)</f>
        <v>Eggplant Parmesan</v>
      </c>
      <c r="H10086" t="str">
        <f>_xlfn.XLOOKUP(F10086,menu_items!$A$1:$A$33,menu_items!$C$1:$C$33,,0,1)</f>
        <v>Italian</v>
      </c>
      <c r="I10086">
        <f>_xlfn.XLOOKUP(F10086,menu_items!$A$1:$A$33,menu_items!$D$1:$D$33,,0,1)</f>
        <v>16.95</v>
      </c>
    </row>
    <row r="10087" spans="1:9" hidden="1" x14ac:dyDescent="0.25">
      <c r="A10087" s="2">
        <v>10086</v>
      </c>
      <c r="B10087" s="2">
        <v>4417</v>
      </c>
      <c r="C10087" s="1" t="s">
        <v>44</v>
      </c>
      <c r="D10087" s="3">
        <v>0.52405092592592595</v>
      </c>
      <c r="E10087" s="3" t="str">
        <f>TEXT(Table1[[#This Row],[order_time]],"HH")</f>
        <v>12</v>
      </c>
      <c r="F10087">
        <v>112</v>
      </c>
      <c r="G10087" t="str">
        <f>_xlfn.XLOOKUP(F10087,menu_items!$A$1:$A$33,menu_items!$B$1:$B$33,,0,1)</f>
        <v>Salmon Roll</v>
      </c>
      <c r="H10087" t="str">
        <f>_xlfn.XLOOKUP(F10087,menu_items!$A$1:$A$33,menu_items!$C$1:$C$33,,0,1)</f>
        <v>Asian</v>
      </c>
      <c r="I10087">
        <f>_xlfn.XLOOKUP(F10087,menu_items!$A$1:$A$33,menu_items!$D$1:$D$33,,0,1)</f>
        <v>14.95</v>
      </c>
    </row>
    <row r="10088" spans="1:9" hidden="1" x14ac:dyDescent="0.25">
      <c r="A10088" s="2">
        <v>10087</v>
      </c>
      <c r="B10088" s="2">
        <v>4418</v>
      </c>
      <c r="C10088" s="1" t="s">
        <v>44</v>
      </c>
      <c r="D10088" s="3">
        <v>0.53364583333333337</v>
      </c>
      <c r="E10088" s="3" t="str">
        <f>TEXT(Table1[[#This Row],[order_time]],"HH")</f>
        <v>12</v>
      </c>
      <c r="F10088">
        <v>125</v>
      </c>
      <c r="G10088" t="str">
        <f>_xlfn.XLOOKUP(F10088,menu_items!$A$1:$A$33,menu_items!$B$1:$B$33,,0,1)</f>
        <v>Spaghetti &amp; Meatballs</v>
      </c>
      <c r="H10088" t="str">
        <f>_xlfn.XLOOKUP(F10088,menu_items!$A$1:$A$33,menu_items!$C$1:$C$33,,0,1)</f>
        <v>Italian</v>
      </c>
      <c r="I10088">
        <f>_xlfn.XLOOKUP(F10088,menu_items!$A$1:$A$33,menu_items!$D$1:$D$33,,0,1)</f>
        <v>17.95</v>
      </c>
    </row>
    <row r="10089" spans="1:9" hidden="1" x14ac:dyDescent="0.25">
      <c r="A10089" s="2">
        <v>10088</v>
      </c>
      <c r="B10089" s="2">
        <v>4419</v>
      </c>
      <c r="C10089" s="1" t="s">
        <v>44</v>
      </c>
      <c r="D10089" s="3">
        <v>0.54803240740740744</v>
      </c>
      <c r="E10089" s="3" t="str">
        <f>TEXT(Table1[[#This Row],[order_time]],"HH")</f>
        <v>13</v>
      </c>
      <c r="F10089">
        <v>104</v>
      </c>
      <c r="G10089" t="str">
        <f>_xlfn.XLOOKUP(F10089,menu_items!$A$1:$A$33,menu_items!$B$1:$B$33,,0,1)</f>
        <v>Veggie Burger</v>
      </c>
      <c r="H10089" t="str">
        <f>_xlfn.XLOOKUP(F10089,menu_items!$A$1:$A$33,menu_items!$C$1:$C$33,,0,1)</f>
        <v>American</v>
      </c>
      <c r="I10089">
        <f>_xlfn.XLOOKUP(F10089,menu_items!$A$1:$A$33,menu_items!$D$1:$D$33,,0,1)</f>
        <v>10.5</v>
      </c>
    </row>
    <row r="10090" spans="1:9" hidden="1" x14ac:dyDescent="0.25">
      <c r="A10090" s="2">
        <v>10089</v>
      </c>
      <c r="B10090" s="2">
        <v>4420</v>
      </c>
      <c r="C10090" s="1" t="s">
        <v>44</v>
      </c>
      <c r="D10090" s="3">
        <v>0.55057870370370365</v>
      </c>
      <c r="E10090" s="3" t="str">
        <f>TEXT(Table1[[#This Row],[order_time]],"HH")</f>
        <v>13</v>
      </c>
      <c r="F10090">
        <v>107</v>
      </c>
      <c r="G10090" t="str">
        <f>_xlfn.XLOOKUP(F10090,menu_items!$A$1:$A$33,menu_items!$B$1:$B$33,,0,1)</f>
        <v>Orange Chicken</v>
      </c>
      <c r="H10090" t="str">
        <f>_xlfn.XLOOKUP(F10090,menu_items!$A$1:$A$33,menu_items!$C$1:$C$33,,0,1)</f>
        <v>Asian</v>
      </c>
      <c r="I10090">
        <f>_xlfn.XLOOKUP(F10090,menu_items!$A$1:$A$33,menu_items!$D$1:$D$33,,0,1)</f>
        <v>16.5</v>
      </c>
    </row>
    <row r="10091" spans="1:9" hidden="1" x14ac:dyDescent="0.25">
      <c r="A10091" s="2">
        <v>10090</v>
      </c>
      <c r="B10091" s="2">
        <v>4420</v>
      </c>
      <c r="C10091" s="1" t="s">
        <v>44</v>
      </c>
      <c r="D10091" s="3">
        <v>0.55057870370370365</v>
      </c>
      <c r="E10091" s="3" t="str">
        <f>TEXT(Table1[[#This Row],[order_time]],"HH")</f>
        <v>13</v>
      </c>
      <c r="F10091">
        <v>105</v>
      </c>
      <c r="G10091" t="str">
        <f>_xlfn.XLOOKUP(F10091,menu_items!$A$1:$A$33,menu_items!$B$1:$B$33,,0,1)</f>
        <v>Mac &amp; Cheese</v>
      </c>
      <c r="H10091" t="str">
        <f>_xlfn.XLOOKUP(F10091,menu_items!$A$1:$A$33,menu_items!$C$1:$C$33,,0,1)</f>
        <v>American</v>
      </c>
      <c r="I10091">
        <f>_xlfn.XLOOKUP(F10091,menu_items!$A$1:$A$33,menu_items!$D$1:$D$33,,0,1)</f>
        <v>7</v>
      </c>
    </row>
    <row r="10092" spans="1:9" hidden="1" x14ac:dyDescent="0.25">
      <c r="A10092" s="2">
        <v>10091</v>
      </c>
      <c r="B10092" s="2">
        <v>4421</v>
      </c>
      <c r="C10092" s="1" t="s">
        <v>44</v>
      </c>
      <c r="D10092" s="3">
        <v>0.55096064814814816</v>
      </c>
      <c r="E10092" s="3" t="str">
        <f>TEXT(Table1[[#This Row],[order_time]],"HH")</f>
        <v>13</v>
      </c>
      <c r="F10092">
        <v>108</v>
      </c>
      <c r="G10092" t="str">
        <f>_xlfn.XLOOKUP(F10092,menu_items!$A$1:$A$33,menu_items!$B$1:$B$33,,0,1)</f>
        <v>Tofu Pad Thai</v>
      </c>
      <c r="H10092" t="str">
        <f>_xlfn.XLOOKUP(F10092,menu_items!$A$1:$A$33,menu_items!$C$1:$C$33,,0,1)</f>
        <v>Asian</v>
      </c>
      <c r="I10092">
        <f>_xlfn.XLOOKUP(F10092,menu_items!$A$1:$A$33,menu_items!$D$1:$D$33,,0,1)</f>
        <v>14.5</v>
      </c>
    </row>
    <row r="10093" spans="1:9" x14ac:dyDescent="0.25">
      <c r="A10093" s="2">
        <v>10092</v>
      </c>
      <c r="B10093" s="2">
        <v>4422</v>
      </c>
      <c r="C10093" s="1" t="s">
        <v>44</v>
      </c>
      <c r="D10093" s="3">
        <v>0.55204861111111114</v>
      </c>
      <c r="E10093" s="3" t="str">
        <f>TEXT(Table1[[#This Row],[order_time]],"HH")</f>
        <v>13</v>
      </c>
      <c r="F10093">
        <v>101</v>
      </c>
      <c r="G10093" t="str">
        <f>_xlfn.XLOOKUP(F10093,menu_items!$A$1:$A$33,menu_items!$B$1:$B$33,,0,1)</f>
        <v>Hamburger</v>
      </c>
      <c r="H10093" t="str">
        <f>_xlfn.XLOOKUP(F10093,menu_items!$A$1:$A$33,menu_items!$C$1:$C$33,,0,1)</f>
        <v>American</v>
      </c>
      <c r="I10093">
        <f>_xlfn.XLOOKUP(F10093,menu_items!$A$1:$A$33,menu_items!$D$1:$D$33,,0,1)</f>
        <v>12.95</v>
      </c>
    </row>
    <row r="10094" spans="1:9" hidden="1" x14ac:dyDescent="0.25">
      <c r="A10094" s="2">
        <v>10093</v>
      </c>
      <c r="B10094" s="2">
        <v>4422</v>
      </c>
      <c r="C10094" s="1" t="s">
        <v>44</v>
      </c>
      <c r="D10094" s="3">
        <v>0.55204861111111114</v>
      </c>
      <c r="E10094" s="3" t="str">
        <f>TEXT(Table1[[#This Row],[order_time]],"HH")</f>
        <v>13</v>
      </c>
      <c r="F10094">
        <v>125</v>
      </c>
      <c r="G10094" t="str">
        <f>_xlfn.XLOOKUP(F10094,menu_items!$A$1:$A$33,menu_items!$B$1:$B$33,,0,1)</f>
        <v>Spaghetti &amp; Meatballs</v>
      </c>
      <c r="H10094" t="str">
        <f>_xlfn.XLOOKUP(F10094,menu_items!$A$1:$A$33,menu_items!$C$1:$C$33,,0,1)</f>
        <v>Italian</v>
      </c>
      <c r="I10094">
        <f>_xlfn.XLOOKUP(F10094,menu_items!$A$1:$A$33,menu_items!$D$1:$D$33,,0,1)</f>
        <v>17.95</v>
      </c>
    </row>
    <row r="10095" spans="1:9" hidden="1" x14ac:dyDescent="0.25">
      <c r="A10095" s="2">
        <v>10094</v>
      </c>
      <c r="B10095" s="2">
        <v>4422</v>
      </c>
      <c r="C10095" s="1" t="s">
        <v>44</v>
      </c>
      <c r="D10095" s="3">
        <v>0.55204861111111114</v>
      </c>
      <c r="E10095" s="3" t="str">
        <f>TEXT(Table1[[#This Row],[order_time]],"HH")</f>
        <v>13</v>
      </c>
      <c r="F10095">
        <v>109</v>
      </c>
      <c r="G10095" t="str">
        <f>_xlfn.XLOOKUP(F10095,menu_items!$A$1:$A$33,menu_items!$B$1:$B$33,,0,1)</f>
        <v>Korean Beef Bowl</v>
      </c>
      <c r="H10095" t="str">
        <f>_xlfn.XLOOKUP(F10095,menu_items!$A$1:$A$33,menu_items!$C$1:$C$33,,0,1)</f>
        <v>Asian</v>
      </c>
      <c r="I10095">
        <f>_xlfn.XLOOKUP(F10095,menu_items!$A$1:$A$33,menu_items!$D$1:$D$33,,0,1)</f>
        <v>17.95</v>
      </c>
    </row>
    <row r="10096" spans="1:9" hidden="1" x14ac:dyDescent="0.25">
      <c r="A10096" s="2">
        <v>10095</v>
      </c>
      <c r="B10096" s="2">
        <v>4422</v>
      </c>
      <c r="C10096" s="1" t="s">
        <v>44</v>
      </c>
      <c r="D10096" s="3">
        <v>0.55204861111111114</v>
      </c>
      <c r="E10096" s="3" t="str">
        <f>TEXT(Table1[[#This Row],[order_time]],"HH")</f>
        <v>13</v>
      </c>
      <c r="F10096">
        <v>111</v>
      </c>
      <c r="G10096" t="str">
        <f>_xlfn.XLOOKUP(F10096,menu_items!$A$1:$A$33,menu_items!$B$1:$B$33,,0,1)</f>
        <v>California Roll</v>
      </c>
      <c r="H10096" t="str">
        <f>_xlfn.XLOOKUP(F10096,menu_items!$A$1:$A$33,menu_items!$C$1:$C$33,,0,1)</f>
        <v>Asian</v>
      </c>
      <c r="I10096">
        <f>_xlfn.XLOOKUP(F10096,menu_items!$A$1:$A$33,menu_items!$D$1:$D$33,,0,1)</f>
        <v>11.95</v>
      </c>
    </row>
    <row r="10097" spans="1:9" hidden="1" x14ac:dyDescent="0.25">
      <c r="A10097" s="2">
        <v>10096</v>
      </c>
      <c r="B10097" s="2">
        <v>4422</v>
      </c>
      <c r="C10097" s="1" t="s">
        <v>44</v>
      </c>
      <c r="D10097" s="3">
        <v>0.55204861111111114</v>
      </c>
      <c r="E10097" s="3" t="str">
        <f>TEXT(Table1[[#This Row],[order_time]],"HH")</f>
        <v>13</v>
      </c>
      <c r="F10097">
        <v>111</v>
      </c>
      <c r="G10097" t="str">
        <f>_xlfn.XLOOKUP(F10097,menu_items!$A$1:$A$33,menu_items!$B$1:$B$33,,0,1)</f>
        <v>California Roll</v>
      </c>
      <c r="H10097" t="str">
        <f>_xlfn.XLOOKUP(F10097,menu_items!$A$1:$A$33,menu_items!$C$1:$C$33,,0,1)</f>
        <v>Asian</v>
      </c>
      <c r="I10097">
        <f>_xlfn.XLOOKUP(F10097,menu_items!$A$1:$A$33,menu_items!$D$1:$D$33,,0,1)</f>
        <v>11.95</v>
      </c>
    </row>
    <row r="10098" spans="1:9" hidden="1" x14ac:dyDescent="0.25">
      <c r="A10098" s="2">
        <v>10097</v>
      </c>
      <c r="B10098" s="2">
        <v>4422</v>
      </c>
      <c r="C10098" s="1" t="s">
        <v>44</v>
      </c>
      <c r="D10098" s="3">
        <v>0.55204861111111114</v>
      </c>
      <c r="E10098" s="3" t="str">
        <f>TEXT(Table1[[#This Row],[order_time]],"HH")</f>
        <v>13</v>
      </c>
      <c r="F10098">
        <v>112</v>
      </c>
      <c r="G10098" t="str">
        <f>_xlfn.XLOOKUP(F10098,menu_items!$A$1:$A$33,menu_items!$B$1:$B$33,,0,1)</f>
        <v>Salmon Roll</v>
      </c>
      <c r="H10098" t="str">
        <f>_xlfn.XLOOKUP(F10098,menu_items!$A$1:$A$33,menu_items!$C$1:$C$33,,0,1)</f>
        <v>Asian</v>
      </c>
      <c r="I10098">
        <f>_xlfn.XLOOKUP(F10098,menu_items!$A$1:$A$33,menu_items!$D$1:$D$33,,0,1)</f>
        <v>14.95</v>
      </c>
    </row>
    <row r="10099" spans="1:9" hidden="1" x14ac:dyDescent="0.25">
      <c r="A10099" s="2">
        <v>10098</v>
      </c>
      <c r="B10099" s="2">
        <v>4422</v>
      </c>
      <c r="C10099" s="1" t="s">
        <v>44</v>
      </c>
      <c r="D10099" s="3">
        <v>0.55204861111111114</v>
      </c>
      <c r="E10099" s="3" t="str">
        <f>TEXT(Table1[[#This Row],[order_time]],"HH")</f>
        <v>13</v>
      </c>
      <c r="F10099">
        <v>119</v>
      </c>
      <c r="G10099" t="str">
        <f>_xlfn.XLOOKUP(F10099,menu_items!$A$1:$A$33,menu_items!$B$1:$B$33,,0,1)</f>
        <v>Chicken Torta</v>
      </c>
      <c r="H10099" t="str">
        <f>_xlfn.XLOOKUP(F10099,menu_items!$A$1:$A$33,menu_items!$C$1:$C$33,,0,1)</f>
        <v>Mexican</v>
      </c>
      <c r="I10099">
        <f>_xlfn.XLOOKUP(F10099,menu_items!$A$1:$A$33,menu_items!$D$1:$D$33,,0,1)</f>
        <v>11.95</v>
      </c>
    </row>
    <row r="10100" spans="1:9" hidden="1" x14ac:dyDescent="0.25">
      <c r="A10100" s="2">
        <v>10099</v>
      </c>
      <c r="B10100" s="2">
        <v>4422</v>
      </c>
      <c r="C10100" s="1" t="s">
        <v>44</v>
      </c>
      <c r="D10100" s="3">
        <v>0.55204861111111114</v>
      </c>
      <c r="E10100" s="3" t="str">
        <f>TEXT(Table1[[#This Row],[order_time]],"HH")</f>
        <v>13</v>
      </c>
      <c r="F10100">
        <v>131</v>
      </c>
      <c r="G10100" t="str">
        <f>_xlfn.XLOOKUP(F10100,menu_items!$A$1:$A$33,menu_items!$B$1:$B$33,,0,1)</f>
        <v>Chicken Parmesan</v>
      </c>
      <c r="H10100" t="str">
        <f>_xlfn.XLOOKUP(F10100,menu_items!$A$1:$A$33,menu_items!$C$1:$C$33,,0,1)</f>
        <v>Italian</v>
      </c>
      <c r="I10100">
        <f>_xlfn.XLOOKUP(F10100,menu_items!$A$1:$A$33,menu_items!$D$1:$D$33,,0,1)</f>
        <v>17.95</v>
      </c>
    </row>
    <row r="10101" spans="1:9" hidden="1" x14ac:dyDescent="0.25">
      <c r="A10101" s="2">
        <v>10100</v>
      </c>
      <c r="B10101" s="2">
        <v>4422</v>
      </c>
      <c r="C10101" s="1" t="s">
        <v>44</v>
      </c>
      <c r="D10101" s="3">
        <v>0.55204861111111114</v>
      </c>
      <c r="E10101" s="3" t="str">
        <f>TEXT(Table1[[#This Row],[order_time]],"HH")</f>
        <v>13</v>
      </c>
      <c r="F10101">
        <v>106</v>
      </c>
      <c r="G10101" t="str">
        <f>_xlfn.XLOOKUP(F10101,menu_items!$A$1:$A$33,menu_items!$B$1:$B$33,,0,1)</f>
        <v>French Fries</v>
      </c>
      <c r="H10101" t="str">
        <f>_xlfn.XLOOKUP(F10101,menu_items!$A$1:$A$33,menu_items!$C$1:$C$33,,0,1)</f>
        <v>American</v>
      </c>
      <c r="I10101">
        <f>_xlfn.XLOOKUP(F10101,menu_items!$A$1:$A$33,menu_items!$D$1:$D$33,,0,1)</f>
        <v>7</v>
      </c>
    </row>
    <row r="10102" spans="1:9" hidden="1" x14ac:dyDescent="0.25">
      <c r="A10102" s="2">
        <v>10101</v>
      </c>
      <c r="B10102" s="2">
        <v>4422</v>
      </c>
      <c r="C10102" s="1" t="s">
        <v>44</v>
      </c>
      <c r="D10102" s="3">
        <v>0.55204861111111114</v>
      </c>
      <c r="E10102" s="3" t="str">
        <f>TEXT(Table1[[#This Row],[order_time]],"HH")</f>
        <v>13</v>
      </c>
      <c r="F10102">
        <v>106</v>
      </c>
      <c r="G10102" t="str">
        <f>_xlfn.XLOOKUP(F10102,menu_items!$A$1:$A$33,menu_items!$B$1:$B$33,,0,1)</f>
        <v>French Fries</v>
      </c>
      <c r="H10102" t="str">
        <f>_xlfn.XLOOKUP(F10102,menu_items!$A$1:$A$33,menu_items!$C$1:$C$33,,0,1)</f>
        <v>American</v>
      </c>
      <c r="I10102">
        <f>_xlfn.XLOOKUP(F10102,menu_items!$A$1:$A$33,menu_items!$D$1:$D$33,,0,1)</f>
        <v>7</v>
      </c>
    </row>
    <row r="10103" spans="1:9" hidden="1" x14ac:dyDescent="0.25">
      <c r="A10103" s="2">
        <v>10102</v>
      </c>
      <c r="B10103" s="2">
        <v>4422</v>
      </c>
      <c r="C10103" s="1" t="s">
        <v>44</v>
      </c>
      <c r="D10103" s="3">
        <v>0.55204861111111114</v>
      </c>
      <c r="E10103" s="3" t="str">
        <f>TEXT(Table1[[#This Row],[order_time]],"HH")</f>
        <v>13</v>
      </c>
      <c r="F10103">
        <v>114</v>
      </c>
      <c r="G10103" t="str">
        <f>_xlfn.XLOOKUP(F10103,menu_items!$A$1:$A$33,menu_items!$B$1:$B$33,,0,1)</f>
        <v>Potstickers</v>
      </c>
      <c r="H10103" t="str">
        <f>_xlfn.XLOOKUP(F10103,menu_items!$A$1:$A$33,menu_items!$C$1:$C$33,,0,1)</f>
        <v>Asian</v>
      </c>
      <c r="I10103">
        <f>_xlfn.XLOOKUP(F10103,menu_items!$A$1:$A$33,menu_items!$D$1:$D$33,,0,1)</f>
        <v>9</v>
      </c>
    </row>
    <row r="10104" spans="1:9" hidden="1" x14ac:dyDescent="0.25">
      <c r="A10104" s="2">
        <v>10103</v>
      </c>
      <c r="B10104" s="2">
        <v>4423</v>
      </c>
      <c r="C10104" s="1" t="s">
        <v>44</v>
      </c>
      <c r="D10104" s="3">
        <v>0.55954861111111109</v>
      </c>
      <c r="E10104" s="3" t="str">
        <f>TEXT(Table1[[#This Row],[order_time]],"HH")</f>
        <v>13</v>
      </c>
      <c r="F10104">
        <v>103</v>
      </c>
      <c r="G10104" t="str">
        <f>_xlfn.XLOOKUP(F10104,menu_items!$A$1:$A$33,menu_items!$B$1:$B$33,,0,1)</f>
        <v>Hot Dog</v>
      </c>
      <c r="H10104" t="str">
        <f>_xlfn.XLOOKUP(F10104,menu_items!$A$1:$A$33,menu_items!$C$1:$C$33,,0,1)</f>
        <v>American</v>
      </c>
      <c r="I10104">
        <f>_xlfn.XLOOKUP(F10104,menu_items!$A$1:$A$33,menu_items!$D$1:$D$33,,0,1)</f>
        <v>9</v>
      </c>
    </row>
    <row r="10105" spans="1:9" hidden="1" x14ac:dyDescent="0.25">
      <c r="A10105" s="2">
        <v>10104</v>
      </c>
      <c r="B10105" s="2">
        <v>4423</v>
      </c>
      <c r="C10105" s="1" t="s">
        <v>44</v>
      </c>
      <c r="D10105" s="3">
        <v>0.55954861111111109</v>
      </c>
      <c r="E10105" s="3" t="str">
        <f>TEXT(Table1[[#This Row],[order_time]],"HH")</f>
        <v>13</v>
      </c>
      <c r="F10105">
        <v>104</v>
      </c>
      <c r="G10105" t="str">
        <f>_xlfn.XLOOKUP(F10105,menu_items!$A$1:$A$33,menu_items!$B$1:$B$33,,0,1)</f>
        <v>Veggie Burger</v>
      </c>
      <c r="H10105" t="str">
        <f>_xlfn.XLOOKUP(F10105,menu_items!$A$1:$A$33,menu_items!$C$1:$C$33,,0,1)</f>
        <v>American</v>
      </c>
      <c r="I10105">
        <f>_xlfn.XLOOKUP(F10105,menu_items!$A$1:$A$33,menu_items!$D$1:$D$33,,0,1)</f>
        <v>10.5</v>
      </c>
    </row>
    <row r="10106" spans="1:9" hidden="1" x14ac:dyDescent="0.25">
      <c r="A10106" s="2">
        <v>10105</v>
      </c>
      <c r="B10106" s="2">
        <v>4423</v>
      </c>
      <c r="C10106" s="1" t="s">
        <v>44</v>
      </c>
      <c r="D10106" s="3">
        <v>0.55954861111111109</v>
      </c>
      <c r="E10106" s="3" t="str">
        <f>TEXT(Table1[[#This Row],[order_time]],"HH")</f>
        <v>13</v>
      </c>
      <c r="F10106">
        <v>109</v>
      </c>
      <c r="G10106" t="str">
        <f>_xlfn.XLOOKUP(F10106,menu_items!$A$1:$A$33,menu_items!$B$1:$B$33,,0,1)</f>
        <v>Korean Beef Bowl</v>
      </c>
      <c r="H10106" t="str">
        <f>_xlfn.XLOOKUP(F10106,menu_items!$A$1:$A$33,menu_items!$C$1:$C$33,,0,1)</f>
        <v>Asian</v>
      </c>
      <c r="I10106">
        <f>_xlfn.XLOOKUP(F10106,menu_items!$A$1:$A$33,menu_items!$D$1:$D$33,,0,1)</f>
        <v>17.95</v>
      </c>
    </row>
    <row r="10107" spans="1:9" hidden="1" x14ac:dyDescent="0.25">
      <c r="A10107" s="2">
        <v>10106</v>
      </c>
      <c r="B10107" s="2">
        <v>4423</v>
      </c>
      <c r="C10107" s="1" t="s">
        <v>44</v>
      </c>
      <c r="D10107" s="3">
        <v>0.55954861111111109</v>
      </c>
      <c r="E10107" s="3" t="str">
        <f>TEXT(Table1[[#This Row],[order_time]],"HH")</f>
        <v>13</v>
      </c>
      <c r="F10107">
        <v>109</v>
      </c>
      <c r="G10107" t="str">
        <f>_xlfn.XLOOKUP(F10107,menu_items!$A$1:$A$33,menu_items!$B$1:$B$33,,0,1)</f>
        <v>Korean Beef Bowl</v>
      </c>
      <c r="H10107" t="str">
        <f>_xlfn.XLOOKUP(F10107,menu_items!$A$1:$A$33,menu_items!$C$1:$C$33,,0,1)</f>
        <v>Asian</v>
      </c>
      <c r="I10107">
        <f>_xlfn.XLOOKUP(F10107,menu_items!$A$1:$A$33,menu_items!$D$1:$D$33,,0,1)</f>
        <v>17.95</v>
      </c>
    </row>
    <row r="10108" spans="1:9" hidden="1" x14ac:dyDescent="0.25">
      <c r="A10108" s="2">
        <v>10107</v>
      </c>
      <c r="B10108" s="2">
        <v>4423</v>
      </c>
      <c r="C10108" s="1" t="s">
        <v>44</v>
      </c>
      <c r="D10108" s="3">
        <v>0.55954861111111109</v>
      </c>
      <c r="E10108" s="3" t="str">
        <f>TEXT(Table1[[#This Row],[order_time]],"HH")</f>
        <v>13</v>
      </c>
      <c r="F10108">
        <v>118</v>
      </c>
      <c r="G10108" t="str">
        <f>_xlfn.XLOOKUP(F10108,menu_items!$A$1:$A$33,menu_items!$B$1:$B$33,,0,1)</f>
        <v>Steak Burrito</v>
      </c>
      <c r="H10108" t="str">
        <f>_xlfn.XLOOKUP(F10108,menu_items!$A$1:$A$33,menu_items!$C$1:$C$33,,0,1)</f>
        <v>Mexican</v>
      </c>
      <c r="I10108">
        <f>_xlfn.XLOOKUP(F10108,menu_items!$A$1:$A$33,menu_items!$D$1:$D$33,,0,1)</f>
        <v>14.95</v>
      </c>
    </row>
    <row r="10109" spans="1:9" hidden="1" x14ac:dyDescent="0.25">
      <c r="A10109" s="2">
        <v>10108</v>
      </c>
      <c r="B10109" s="2">
        <v>4423</v>
      </c>
      <c r="C10109" s="1" t="s">
        <v>44</v>
      </c>
      <c r="D10109" s="3">
        <v>0.55954861111111109</v>
      </c>
      <c r="E10109" s="3" t="str">
        <f>TEXT(Table1[[#This Row],[order_time]],"HH")</f>
        <v>13</v>
      </c>
      <c r="F10109">
        <v>131</v>
      </c>
      <c r="G10109" t="str">
        <f>_xlfn.XLOOKUP(F10109,menu_items!$A$1:$A$33,menu_items!$B$1:$B$33,,0,1)</f>
        <v>Chicken Parmesan</v>
      </c>
      <c r="H10109" t="str">
        <f>_xlfn.XLOOKUP(F10109,menu_items!$A$1:$A$33,menu_items!$C$1:$C$33,,0,1)</f>
        <v>Italian</v>
      </c>
      <c r="I10109">
        <f>_xlfn.XLOOKUP(F10109,menu_items!$A$1:$A$33,menu_items!$D$1:$D$33,,0,1)</f>
        <v>17.95</v>
      </c>
    </row>
    <row r="10110" spans="1:9" hidden="1" x14ac:dyDescent="0.25">
      <c r="A10110" s="2">
        <v>10109</v>
      </c>
      <c r="B10110" s="2">
        <v>4423</v>
      </c>
      <c r="C10110" s="1" t="s">
        <v>44</v>
      </c>
      <c r="D10110" s="3">
        <v>0.55954861111111109</v>
      </c>
      <c r="E10110" s="3" t="str">
        <f>TEXT(Table1[[#This Row],[order_time]],"HH")</f>
        <v>13</v>
      </c>
      <c r="F10110">
        <v>131</v>
      </c>
      <c r="G10110" t="str">
        <f>_xlfn.XLOOKUP(F10110,menu_items!$A$1:$A$33,menu_items!$B$1:$B$33,,0,1)</f>
        <v>Chicken Parmesan</v>
      </c>
      <c r="H10110" t="str">
        <f>_xlfn.XLOOKUP(F10110,menu_items!$A$1:$A$33,menu_items!$C$1:$C$33,,0,1)</f>
        <v>Italian</v>
      </c>
      <c r="I10110">
        <f>_xlfn.XLOOKUP(F10110,menu_items!$A$1:$A$33,menu_items!$D$1:$D$33,,0,1)</f>
        <v>17.95</v>
      </c>
    </row>
    <row r="10111" spans="1:9" hidden="1" x14ac:dyDescent="0.25">
      <c r="A10111" s="2">
        <v>10110</v>
      </c>
      <c r="B10111" s="2">
        <v>4424</v>
      </c>
      <c r="C10111" s="1" t="s">
        <v>44</v>
      </c>
      <c r="D10111" s="3">
        <v>0.56570601851851854</v>
      </c>
      <c r="E10111" s="3" t="str">
        <f>TEXT(Table1[[#This Row],[order_time]],"HH")</f>
        <v>13</v>
      </c>
      <c r="F10111">
        <v>124</v>
      </c>
      <c r="G10111" t="str">
        <f>_xlfn.XLOOKUP(F10111,menu_items!$A$1:$A$33,menu_items!$B$1:$B$33,,0,1)</f>
        <v>Spaghetti</v>
      </c>
      <c r="H10111" t="str">
        <f>_xlfn.XLOOKUP(F10111,menu_items!$A$1:$A$33,menu_items!$C$1:$C$33,,0,1)</f>
        <v>Italian</v>
      </c>
      <c r="I10111">
        <f>_xlfn.XLOOKUP(F10111,menu_items!$A$1:$A$33,menu_items!$D$1:$D$33,,0,1)</f>
        <v>14.5</v>
      </c>
    </row>
    <row r="10112" spans="1:9" hidden="1" x14ac:dyDescent="0.25">
      <c r="A10112" s="2">
        <v>10111</v>
      </c>
      <c r="B10112" s="2">
        <v>4425</v>
      </c>
      <c r="C10112" s="1" t="s">
        <v>44</v>
      </c>
      <c r="D10112" s="3">
        <v>0.56914351851851852</v>
      </c>
      <c r="E10112" s="3" t="str">
        <f>TEXT(Table1[[#This Row],[order_time]],"HH")</f>
        <v>13</v>
      </c>
      <c r="F10112">
        <v>107</v>
      </c>
      <c r="G10112" t="str">
        <f>_xlfn.XLOOKUP(F10112,menu_items!$A$1:$A$33,menu_items!$B$1:$B$33,,0,1)</f>
        <v>Orange Chicken</v>
      </c>
      <c r="H10112" t="str">
        <f>_xlfn.XLOOKUP(F10112,menu_items!$A$1:$A$33,menu_items!$C$1:$C$33,,0,1)</f>
        <v>Asian</v>
      </c>
      <c r="I10112">
        <f>_xlfn.XLOOKUP(F10112,menu_items!$A$1:$A$33,menu_items!$D$1:$D$33,,0,1)</f>
        <v>16.5</v>
      </c>
    </row>
    <row r="10113" spans="1:9" hidden="1" x14ac:dyDescent="0.25">
      <c r="A10113" s="2">
        <v>10112</v>
      </c>
      <c r="B10113" s="2">
        <v>4425</v>
      </c>
      <c r="C10113" s="1" t="s">
        <v>44</v>
      </c>
      <c r="D10113" s="3">
        <v>0.56914351851851852</v>
      </c>
      <c r="E10113" s="3" t="str">
        <f>TEXT(Table1[[#This Row],[order_time]],"HH")</f>
        <v>13</v>
      </c>
      <c r="F10113">
        <v>110</v>
      </c>
      <c r="G10113" t="str">
        <f>_xlfn.XLOOKUP(F10113,menu_items!$A$1:$A$33,menu_items!$B$1:$B$33,,0,1)</f>
        <v>Pork Ramen</v>
      </c>
      <c r="H10113" t="str">
        <f>_xlfn.XLOOKUP(F10113,menu_items!$A$1:$A$33,menu_items!$C$1:$C$33,,0,1)</f>
        <v>Asian</v>
      </c>
      <c r="I10113">
        <f>_xlfn.XLOOKUP(F10113,menu_items!$A$1:$A$33,menu_items!$D$1:$D$33,,0,1)</f>
        <v>17.95</v>
      </c>
    </row>
    <row r="10114" spans="1:9" hidden="1" x14ac:dyDescent="0.25">
      <c r="A10114" s="2">
        <v>10113</v>
      </c>
      <c r="B10114" s="2">
        <v>4425</v>
      </c>
      <c r="C10114" s="1" t="s">
        <v>44</v>
      </c>
      <c r="D10114" s="3">
        <v>0.56914351851851852</v>
      </c>
      <c r="E10114" s="3" t="str">
        <f>TEXT(Table1[[#This Row],[order_time]],"HH")</f>
        <v>13</v>
      </c>
      <c r="F10114">
        <v>117</v>
      </c>
      <c r="G10114" t="str">
        <f>_xlfn.XLOOKUP(F10114,menu_items!$A$1:$A$33,menu_items!$B$1:$B$33,,0,1)</f>
        <v>Chicken Burrito</v>
      </c>
      <c r="H10114" t="str">
        <f>_xlfn.XLOOKUP(F10114,menu_items!$A$1:$A$33,menu_items!$C$1:$C$33,,0,1)</f>
        <v>Mexican</v>
      </c>
      <c r="I10114">
        <f>_xlfn.XLOOKUP(F10114,menu_items!$A$1:$A$33,menu_items!$D$1:$D$33,,0,1)</f>
        <v>12.95</v>
      </c>
    </row>
    <row r="10115" spans="1:9" hidden="1" x14ac:dyDescent="0.25">
      <c r="A10115" s="2">
        <v>10114</v>
      </c>
      <c r="B10115" s="2">
        <v>4425</v>
      </c>
      <c r="C10115" s="1" t="s">
        <v>44</v>
      </c>
      <c r="D10115" s="3">
        <v>0.56914351851851852</v>
      </c>
      <c r="E10115" s="3" t="str">
        <f>TEXT(Table1[[#This Row],[order_time]],"HH")</f>
        <v>13</v>
      </c>
      <c r="F10115">
        <v>121</v>
      </c>
      <c r="G10115" t="str">
        <f>_xlfn.XLOOKUP(F10115,menu_items!$A$1:$A$33,menu_items!$B$1:$B$33,,0,1)</f>
        <v>Cheese Quesadillas</v>
      </c>
      <c r="H10115" t="str">
        <f>_xlfn.XLOOKUP(F10115,menu_items!$A$1:$A$33,menu_items!$C$1:$C$33,,0,1)</f>
        <v>Mexican</v>
      </c>
      <c r="I10115">
        <f>_xlfn.XLOOKUP(F10115,menu_items!$A$1:$A$33,menu_items!$D$1:$D$33,,0,1)</f>
        <v>10.5</v>
      </c>
    </row>
    <row r="10116" spans="1:9" hidden="1" x14ac:dyDescent="0.25">
      <c r="A10116" s="2">
        <v>10115</v>
      </c>
      <c r="B10116" s="2">
        <v>4426</v>
      </c>
      <c r="C10116" s="1" t="s">
        <v>44</v>
      </c>
      <c r="D10116" s="3">
        <v>0.57339120370370367</v>
      </c>
      <c r="E10116" s="3" t="str">
        <f>TEXT(Table1[[#This Row],[order_time]],"HH")</f>
        <v>13</v>
      </c>
      <c r="F10116">
        <v>118</v>
      </c>
      <c r="G10116" t="str">
        <f>_xlfn.XLOOKUP(F10116,menu_items!$A$1:$A$33,menu_items!$B$1:$B$33,,0,1)</f>
        <v>Steak Burrito</v>
      </c>
      <c r="H10116" t="str">
        <f>_xlfn.XLOOKUP(F10116,menu_items!$A$1:$A$33,menu_items!$C$1:$C$33,,0,1)</f>
        <v>Mexican</v>
      </c>
      <c r="I10116">
        <f>_xlfn.XLOOKUP(F10116,menu_items!$A$1:$A$33,menu_items!$D$1:$D$33,,0,1)</f>
        <v>14.95</v>
      </c>
    </row>
    <row r="10117" spans="1:9" hidden="1" x14ac:dyDescent="0.25">
      <c r="A10117" s="2">
        <v>10116</v>
      </c>
      <c r="B10117" s="2">
        <v>4426</v>
      </c>
      <c r="C10117" s="1" t="s">
        <v>44</v>
      </c>
      <c r="D10117" s="3">
        <v>0.57339120370370367</v>
      </c>
      <c r="E10117" s="3" t="str">
        <f>TEXT(Table1[[#This Row],[order_time]],"HH")</f>
        <v>13</v>
      </c>
      <c r="F10117">
        <v>122</v>
      </c>
      <c r="G10117" t="str">
        <f>_xlfn.XLOOKUP(F10117,menu_items!$A$1:$A$33,menu_items!$B$1:$B$33,,0,1)</f>
        <v>Chips &amp; Salsa</v>
      </c>
      <c r="H10117" t="str">
        <f>_xlfn.XLOOKUP(F10117,menu_items!$A$1:$A$33,menu_items!$C$1:$C$33,,0,1)</f>
        <v>Mexican</v>
      </c>
      <c r="I10117">
        <f>_xlfn.XLOOKUP(F10117,menu_items!$A$1:$A$33,menu_items!$D$1:$D$33,,0,1)</f>
        <v>7</v>
      </c>
    </row>
    <row r="10118" spans="1:9" hidden="1" x14ac:dyDescent="0.25">
      <c r="A10118" s="2">
        <v>10117</v>
      </c>
      <c r="B10118" s="2">
        <v>4427</v>
      </c>
      <c r="C10118" s="1" t="s">
        <v>44</v>
      </c>
      <c r="D10118" s="3">
        <v>0.5776041666666667</v>
      </c>
      <c r="E10118" s="3" t="str">
        <f>TEXT(Table1[[#This Row],[order_time]],"HH")</f>
        <v>13</v>
      </c>
      <c r="F10118">
        <v>126</v>
      </c>
      <c r="G10118" t="str">
        <f>_xlfn.XLOOKUP(F10118,menu_items!$A$1:$A$33,menu_items!$B$1:$B$33,,0,1)</f>
        <v>Fettuccine Alfredo</v>
      </c>
      <c r="H10118" t="str">
        <f>_xlfn.XLOOKUP(F10118,menu_items!$A$1:$A$33,menu_items!$C$1:$C$33,,0,1)</f>
        <v>Italian</v>
      </c>
      <c r="I10118">
        <f>_xlfn.XLOOKUP(F10118,menu_items!$A$1:$A$33,menu_items!$D$1:$D$33,,0,1)</f>
        <v>14.5</v>
      </c>
    </row>
    <row r="10119" spans="1:9" hidden="1" x14ac:dyDescent="0.25">
      <c r="A10119" s="2">
        <v>10118</v>
      </c>
      <c r="B10119" s="2">
        <v>4428</v>
      </c>
      <c r="C10119" s="1" t="s">
        <v>44</v>
      </c>
      <c r="D10119" s="3">
        <v>0.5838888888888889</v>
      </c>
      <c r="E10119" s="3" t="str">
        <f>TEXT(Table1[[#This Row],[order_time]],"HH")</f>
        <v>14</v>
      </c>
      <c r="F10119">
        <v>111</v>
      </c>
      <c r="G10119" t="str">
        <f>_xlfn.XLOOKUP(F10119,menu_items!$A$1:$A$33,menu_items!$B$1:$B$33,,0,1)</f>
        <v>California Roll</v>
      </c>
      <c r="H10119" t="str">
        <f>_xlfn.XLOOKUP(F10119,menu_items!$A$1:$A$33,menu_items!$C$1:$C$33,,0,1)</f>
        <v>Asian</v>
      </c>
      <c r="I10119">
        <f>_xlfn.XLOOKUP(F10119,menu_items!$A$1:$A$33,menu_items!$D$1:$D$33,,0,1)</f>
        <v>11.95</v>
      </c>
    </row>
    <row r="10120" spans="1:9" hidden="1" x14ac:dyDescent="0.25">
      <c r="A10120" s="2">
        <v>10119</v>
      </c>
      <c r="B10120" s="2">
        <v>4428</v>
      </c>
      <c r="C10120" s="1" t="s">
        <v>44</v>
      </c>
      <c r="D10120" s="3">
        <v>0.5838888888888889</v>
      </c>
      <c r="E10120" s="3" t="str">
        <f>TEXT(Table1[[#This Row],[order_time]],"HH")</f>
        <v>14</v>
      </c>
      <c r="F10120">
        <v>112</v>
      </c>
      <c r="G10120" t="str">
        <f>_xlfn.XLOOKUP(F10120,menu_items!$A$1:$A$33,menu_items!$B$1:$B$33,,0,1)</f>
        <v>Salmon Roll</v>
      </c>
      <c r="H10120" t="str">
        <f>_xlfn.XLOOKUP(F10120,menu_items!$A$1:$A$33,menu_items!$C$1:$C$33,,0,1)</f>
        <v>Asian</v>
      </c>
      <c r="I10120">
        <f>_xlfn.XLOOKUP(F10120,menu_items!$A$1:$A$33,menu_items!$D$1:$D$33,,0,1)</f>
        <v>14.95</v>
      </c>
    </row>
    <row r="10121" spans="1:9" hidden="1" x14ac:dyDescent="0.25">
      <c r="A10121" s="2">
        <v>10120</v>
      </c>
      <c r="B10121" s="2">
        <v>4428</v>
      </c>
      <c r="C10121" s="1" t="s">
        <v>44</v>
      </c>
      <c r="D10121" s="3">
        <v>0.5838888888888889</v>
      </c>
      <c r="E10121" s="3" t="str">
        <f>TEXT(Table1[[#This Row],[order_time]],"HH")</f>
        <v>14</v>
      </c>
      <c r="F10121">
        <v>119</v>
      </c>
      <c r="G10121" t="str">
        <f>_xlfn.XLOOKUP(F10121,menu_items!$A$1:$A$33,menu_items!$B$1:$B$33,,0,1)</f>
        <v>Chicken Torta</v>
      </c>
      <c r="H10121" t="str">
        <f>_xlfn.XLOOKUP(F10121,menu_items!$A$1:$A$33,menu_items!$C$1:$C$33,,0,1)</f>
        <v>Mexican</v>
      </c>
      <c r="I10121">
        <f>_xlfn.XLOOKUP(F10121,menu_items!$A$1:$A$33,menu_items!$D$1:$D$33,,0,1)</f>
        <v>11.95</v>
      </c>
    </row>
    <row r="10122" spans="1:9" hidden="1" x14ac:dyDescent="0.25">
      <c r="A10122" s="2">
        <v>10121</v>
      </c>
      <c r="B10122" s="2">
        <v>4429</v>
      </c>
      <c r="C10122" s="1" t="s">
        <v>44</v>
      </c>
      <c r="D10122" s="3">
        <v>0.58819444444444446</v>
      </c>
      <c r="E10122" s="3" t="str">
        <f>TEXT(Table1[[#This Row],[order_time]],"HH")</f>
        <v>14</v>
      </c>
      <c r="F10122">
        <v>102</v>
      </c>
      <c r="G10122" t="str">
        <f>_xlfn.XLOOKUP(F10122,menu_items!$A$1:$A$33,menu_items!$B$1:$B$33,,0,1)</f>
        <v>Cheeseburger</v>
      </c>
      <c r="H10122" t="str">
        <f>_xlfn.XLOOKUP(F10122,menu_items!$A$1:$A$33,menu_items!$C$1:$C$33,,0,1)</f>
        <v>American</v>
      </c>
      <c r="I10122">
        <f>_xlfn.XLOOKUP(F10122,menu_items!$A$1:$A$33,menu_items!$D$1:$D$33,,0,1)</f>
        <v>13.95</v>
      </c>
    </row>
    <row r="10123" spans="1:9" hidden="1" x14ac:dyDescent="0.25">
      <c r="A10123" s="2">
        <v>10122</v>
      </c>
      <c r="B10123" s="2">
        <v>4430</v>
      </c>
      <c r="C10123" s="1" t="s">
        <v>44</v>
      </c>
      <c r="D10123" s="3">
        <v>0.61652777777777779</v>
      </c>
      <c r="E10123" s="3" t="str">
        <f>TEXT(Table1[[#This Row],[order_time]],"HH")</f>
        <v>14</v>
      </c>
      <c r="F10123">
        <v>122</v>
      </c>
      <c r="G10123" t="str">
        <f>_xlfn.XLOOKUP(F10123,menu_items!$A$1:$A$33,menu_items!$B$1:$B$33,,0,1)</f>
        <v>Chips &amp; Salsa</v>
      </c>
      <c r="H10123" t="str">
        <f>_xlfn.XLOOKUP(F10123,menu_items!$A$1:$A$33,menu_items!$C$1:$C$33,,0,1)</f>
        <v>Mexican</v>
      </c>
      <c r="I10123">
        <f>_xlfn.XLOOKUP(F10123,menu_items!$A$1:$A$33,menu_items!$D$1:$D$33,,0,1)</f>
        <v>7</v>
      </c>
    </row>
    <row r="10124" spans="1:9" hidden="1" x14ac:dyDescent="0.25">
      <c r="A10124" s="2">
        <v>10123</v>
      </c>
      <c r="B10124" s="2">
        <v>4431</v>
      </c>
      <c r="C10124" s="1" t="s">
        <v>44</v>
      </c>
      <c r="D10124" s="3">
        <v>0.6221875</v>
      </c>
      <c r="E10124" s="3" t="str">
        <f>TEXT(Table1[[#This Row],[order_time]],"HH")</f>
        <v>14</v>
      </c>
      <c r="F10124">
        <v>110</v>
      </c>
      <c r="G10124" t="str">
        <f>_xlfn.XLOOKUP(F10124,menu_items!$A$1:$A$33,menu_items!$B$1:$B$33,,0,1)</f>
        <v>Pork Ramen</v>
      </c>
      <c r="H10124" t="str">
        <f>_xlfn.XLOOKUP(F10124,menu_items!$A$1:$A$33,menu_items!$C$1:$C$33,,0,1)</f>
        <v>Asian</v>
      </c>
      <c r="I10124">
        <f>_xlfn.XLOOKUP(F10124,menu_items!$A$1:$A$33,menu_items!$D$1:$D$33,,0,1)</f>
        <v>17.95</v>
      </c>
    </row>
    <row r="10125" spans="1:9" hidden="1" x14ac:dyDescent="0.25">
      <c r="A10125" s="2">
        <v>10124</v>
      </c>
      <c r="B10125" s="2">
        <v>4432</v>
      </c>
      <c r="C10125" s="1" t="s">
        <v>44</v>
      </c>
      <c r="D10125" s="3">
        <v>0.62564814814814818</v>
      </c>
      <c r="E10125" s="3" t="str">
        <f>TEXT(Table1[[#This Row],[order_time]],"HH")</f>
        <v>15</v>
      </c>
      <c r="F10125">
        <v>107</v>
      </c>
      <c r="G10125" t="str">
        <f>_xlfn.XLOOKUP(F10125,menu_items!$A$1:$A$33,menu_items!$B$1:$B$33,,0,1)</f>
        <v>Orange Chicken</v>
      </c>
      <c r="H10125" t="str">
        <f>_xlfn.XLOOKUP(F10125,menu_items!$A$1:$A$33,menu_items!$C$1:$C$33,,0,1)</f>
        <v>Asian</v>
      </c>
      <c r="I10125">
        <f>_xlfn.XLOOKUP(F10125,menu_items!$A$1:$A$33,menu_items!$D$1:$D$33,,0,1)</f>
        <v>16.5</v>
      </c>
    </row>
    <row r="10126" spans="1:9" hidden="1" x14ac:dyDescent="0.25">
      <c r="A10126" s="2">
        <v>10125</v>
      </c>
      <c r="B10126" s="2">
        <v>4432</v>
      </c>
      <c r="C10126" s="1" t="s">
        <v>44</v>
      </c>
      <c r="D10126" s="3">
        <v>0.62564814814814818</v>
      </c>
      <c r="E10126" s="3" t="str">
        <f>TEXT(Table1[[#This Row],[order_time]],"HH")</f>
        <v>15</v>
      </c>
      <c r="F10126">
        <v>110</v>
      </c>
      <c r="G10126" t="str">
        <f>_xlfn.XLOOKUP(F10126,menu_items!$A$1:$A$33,menu_items!$B$1:$B$33,,0,1)</f>
        <v>Pork Ramen</v>
      </c>
      <c r="H10126" t="str">
        <f>_xlfn.XLOOKUP(F10126,menu_items!$A$1:$A$33,menu_items!$C$1:$C$33,,0,1)</f>
        <v>Asian</v>
      </c>
      <c r="I10126">
        <f>_xlfn.XLOOKUP(F10126,menu_items!$A$1:$A$33,menu_items!$D$1:$D$33,,0,1)</f>
        <v>17.95</v>
      </c>
    </row>
    <row r="10127" spans="1:9" hidden="1" x14ac:dyDescent="0.25">
      <c r="A10127" s="2">
        <v>10126</v>
      </c>
      <c r="B10127" s="2">
        <v>4432</v>
      </c>
      <c r="C10127" s="1" t="s">
        <v>44</v>
      </c>
      <c r="D10127" s="3">
        <v>0.62564814814814818</v>
      </c>
      <c r="E10127" s="3" t="str">
        <f>TEXT(Table1[[#This Row],[order_time]],"HH")</f>
        <v>15</v>
      </c>
      <c r="F10127">
        <v>105</v>
      </c>
      <c r="G10127" t="str">
        <f>_xlfn.XLOOKUP(F10127,menu_items!$A$1:$A$33,menu_items!$B$1:$B$33,,0,1)</f>
        <v>Mac &amp; Cheese</v>
      </c>
      <c r="H10127" t="str">
        <f>_xlfn.XLOOKUP(F10127,menu_items!$A$1:$A$33,menu_items!$C$1:$C$33,,0,1)</f>
        <v>American</v>
      </c>
      <c r="I10127">
        <f>_xlfn.XLOOKUP(F10127,menu_items!$A$1:$A$33,menu_items!$D$1:$D$33,,0,1)</f>
        <v>7</v>
      </c>
    </row>
    <row r="10128" spans="1:9" hidden="1" x14ac:dyDescent="0.25">
      <c r="A10128" s="2">
        <v>10127</v>
      </c>
      <c r="B10128" s="2">
        <v>4433</v>
      </c>
      <c r="C10128" s="1" t="s">
        <v>44</v>
      </c>
      <c r="D10128" s="3">
        <v>0.65032407407407411</v>
      </c>
      <c r="E10128" s="3" t="str">
        <f>TEXT(Table1[[#This Row],[order_time]],"HH")</f>
        <v>15</v>
      </c>
      <c r="F10128">
        <v>122</v>
      </c>
      <c r="G10128" t="str">
        <f>_xlfn.XLOOKUP(F10128,menu_items!$A$1:$A$33,menu_items!$B$1:$B$33,,0,1)</f>
        <v>Chips &amp; Salsa</v>
      </c>
      <c r="H10128" t="str">
        <f>_xlfn.XLOOKUP(F10128,menu_items!$A$1:$A$33,menu_items!$C$1:$C$33,,0,1)</f>
        <v>Mexican</v>
      </c>
      <c r="I10128">
        <f>_xlfn.XLOOKUP(F10128,menu_items!$A$1:$A$33,menu_items!$D$1:$D$33,,0,1)</f>
        <v>7</v>
      </c>
    </row>
    <row r="10129" spans="1:9" hidden="1" x14ac:dyDescent="0.25">
      <c r="A10129" s="2">
        <v>10128</v>
      </c>
      <c r="B10129" s="2">
        <v>4434</v>
      </c>
      <c r="C10129" s="1" t="s">
        <v>44</v>
      </c>
      <c r="D10129" s="3">
        <v>0.66744212962962968</v>
      </c>
      <c r="E10129" s="3" t="str">
        <f>TEXT(Table1[[#This Row],[order_time]],"HH")</f>
        <v>16</v>
      </c>
      <c r="F10129">
        <v>132</v>
      </c>
      <c r="G10129" t="str">
        <f>_xlfn.XLOOKUP(F10129,menu_items!$A$1:$A$33,menu_items!$B$1:$B$33,,0,1)</f>
        <v>Eggplant Parmesan</v>
      </c>
      <c r="H10129" t="str">
        <f>_xlfn.XLOOKUP(F10129,menu_items!$A$1:$A$33,menu_items!$C$1:$C$33,,0,1)</f>
        <v>Italian</v>
      </c>
      <c r="I10129">
        <f>_xlfn.XLOOKUP(F10129,menu_items!$A$1:$A$33,menu_items!$D$1:$D$33,,0,1)</f>
        <v>16.95</v>
      </c>
    </row>
    <row r="10130" spans="1:9" hidden="1" x14ac:dyDescent="0.25">
      <c r="A10130" s="2">
        <v>10129</v>
      </c>
      <c r="B10130" s="2">
        <v>4435</v>
      </c>
      <c r="C10130" s="1" t="s">
        <v>44</v>
      </c>
      <c r="D10130" s="3">
        <v>0.66813657407407412</v>
      </c>
      <c r="E10130" s="3" t="str">
        <f>TEXT(Table1[[#This Row],[order_time]],"HH")</f>
        <v>16</v>
      </c>
      <c r="F10130">
        <v>128</v>
      </c>
      <c r="G10130" t="str">
        <f>_xlfn.XLOOKUP(F10130,menu_items!$A$1:$A$33,menu_items!$B$1:$B$33,,0,1)</f>
        <v>Cheese Lasagna</v>
      </c>
      <c r="H10130" t="str">
        <f>_xlfn.XLOOKUP(F10130,menu_items!$A$1:$A$33,menu_items!$C$1:$C$33,,0,1)</f>
        <v>Italian</v>
      </c>
      <c r="I10130">
        <f>_xlfn.XLOOKUP(F10130,menu_items!$A$1:$A$33,menu_items!$D$1:$D$33,,0,1)</f>
        <v>15.5</v>
      </c>
    </row>
    <row r="10131" spans="1:9" hidden="1" x14ac:dyDescent="0.25">
      <c r="A10131" s="2">
        <v>10130</v>
      </c>
      <c r="B10131" s="2">
        <v>4436</v>
      </c>
      <c r="C10131" s="1" t="s">
        <v>44</v>
      </c>
      <c r="D10131" s="3">
        <v>0.6723958333333333</v>
      </c>
      <c r="E10131" s="3" t="str">
        <f>TEXT(Table1[[#This Row],[order_time]],"HH")</f>
        <v>16</v>
      </c>
      <c r="F10131">
        <v>117</v>
      </c>
      <c r="G10131" t="str">
        <f>_xlfn.XLOOKUP(F10131,menu_items!$A$1:$A$33,menu_items!$B$1:$B$33,,0,1)</f>
        <v>Chicken Burrito</v>
      </c>
      <c r="H10131" t="str">
        <f>_xlfn.XLOOKUP(F10131,menu_items!$A$1:$A$33,menu_items!$C$1:$C$33,,0,1)</f>
        <v>Mexican</v>
      </c>
      <c r="I10131">
        <f>_xlfn.XLOOKUP(F10131,menu_items!$A$1:$A$33,menu_items!$D$1:$D$33,,0,1)</f>
        <v>12.95</v>
      </c>
    </row>
    <row r="10132" spans="1:9" hidden="1" x14ac:dyDescent="0.25">
      <c r="A10132" s="2">
        <v>10131</v>
      </c>
      <c r="B10132" s="2">
        <v>4436</v>
      </c>
      <c r="C10132" s="1" t="s">
        <v>44</v>
      </c>
      <c r="D10132" s="3">
        <v>0.6723958333333333</v>
      </c>
      <c r="E10132" s="3" t="str">
        <f>TEXT(Table1[[#This Row],[order_time]],"HH")</f>
        <v>16</v>
      </c>
      <c r="F10132">
        <v>127</v>
      </c>
      <c r="G10132" t="str">
        <f>_xlfn.XLOOKUP(F10132,menu_items!$A$1:$A$33,menu_items!$B$1:$B$33,,0,1)</f>
        <v>Meat Lasagna</v>
      </c>
      <c r="H10132" t="str">
        <f>_xlfn.XLOOKUP(F10132,menu_items!$A$1:$A$33,menu_items!$C$1:$C$33,,0,1)</f>
        <v>Italian</v>
      </c>
      <c r="I10132">
        <f>_xlfn.XLOOKUP(F10132,menu_items!$A$1:$A$33,menu_items!$D$1:$D$33,,0,1)</f>
        <v>17.95</v>
      </c>
    </row>
    <row r="10133" spans="1:9" hidden="1" x14ac:dyDescent="0.25">
      <c r="A10133" s="2">
        <v>10132</v>
      </c>
      <c r="B10133" s="2">
        <v>4437</v>
      </c>
      <c r="C10133" s="1" t="s">
        <v>44</v>
      </c>
      <c r="D10133" s="3">
        <v>0.6779398148148148</v>
      </c>
      <c r="E10133" s="3" t="str">
        <f>TEXT(Table1[[#This Row],[order_time]],"HH")</f>
        <v>16</v>
      </c>
      <c r="F10133">
        <v>128</v>
      </c>
      <c r="G10133" t="str">
        <f>_xlfn.XLOOKUP(F10133,menu_items!$A$1:$A$33,menu_items!$B$1:$B$33,,0,1)</f>
        <v>Cheese Lasagna</v>
      </c>
      <c r="H10133" t="str">
        <f>_xlfn.XLOOKUP(F10133,menu_items!$A$1:$A$33,menu_items!$C$1:$C$33,,0,1)</f>
        <v>Italian</v>
      </c>
      <c r="I10133">
        <f>_xlfn.XLOOKUP(F10133,menu_items!$A$1:$A$33,menu_items!$D$1:$D$33,,0,1)</f>
        <v>15.5</v>
      </c>
    </row>
    <row r="10134" spans="1:9" x14ac:dyDescent="0.25">
      <c r="A10134" s="2">
        <v>10133</v>
      </c>
      <c r="B10134" s="2">
        <v>4438</v>
      </c>
      <c r="C10134" s="1" t="s">
        <v>44</v>
      </c>
      <c r="D10134" s="3">
        <v>0.68775462962962963</v>
      </c>
      <c r="E10134" s="3" t="str">
        <f>TEXT(Table1[[#This Row],[order_time]],"HH")</f>
        <v>16</v>
      </c>
      <c r="F10134">
        <v>101</v>
      </c>
      <c r="G10134" t="str">
        <f>_xlfn.XLOOKUP(F10134,menu_items!$A$1:$A$33,menu_items!$B$1:$B$33,,0,1)</f>
        <v>Hamburger</v>
      </c>
      <c r="H10134" t="str">
        <f>_xlfn.XLOOKUP(F10134,menu_items!$A$1:$A$33,menu_items!$C$1:$C$33,,0,1)</f>
        <v>American</v>
      </c>
      <c r="I10134">
        <f>_xlfn.XLOOKUP(F10134,menu_items!$A$1:$A$33,menu_items!$D$1:$D$33,,0,1)</f>
        <v>12.95</v>
      </c>
    </row>
    <row r="10135" spans="1:9" hidden="1" x14ac:dyDescent="0.25">
      <c r="A10135" s="2">
        <v>10134</v>
      </c>
      <c r="B10135" s="2">
        <v>4438</v>
      </c>
      <c r="C10135" s="1" t="s">
        <v>44</v>
      </c>
      <c r="D10135" s="3">
        <v>0.68775462962962963</v>
      </c>
      <c r="E10135" s="3" t="str">
        <f>TEXT(Table1[[#This Row],[order_time]],"HH")</f>
        <v>16</v>
      </c>
      <c r="F10135">
        <v>107</v>
      </c>
      <c r="G10135" t="str">
        <f>_xlfn.XLOOKUP(F10135,menu_items!$A$1:$A$33,menu_items!$B$1:$B$33,,0,1)</f>
        <v>Orange Chicken</v>
      </c>
      <c r="H10135" t="str">
        <f>_xlfn.XLOOKUP(F10135,menu_items!$A$1:$A$33,menu_items!$C$1:$C$33,,0,1)</f>
        <v>Asian</v>
      </c>
      <c r="I10135">
        <f>_xlfn.XLOOKUP(F10135,menu_items!$A$1:$A$33,menu_items!$D$1:$D$33,,0,1)</f>
        <v>16.5</v>
      </c>
    </row>
    <row r="10136" spans="1:9" hidden="1" x14ac:dyDescent="0.25">
      <c r="A10136" s="2">
        <v>10135</v>
      </c>
      <c r="B10136" s="2">
        <v>4438</v>
      </c>
      <c r="C10136" s="1" t="s">
        <v>44</v>
      </c>
      <c r="D10136" s="3">
        <v>0.68775462962962963</v>
      </c>
      <c r="E10136" s="3" t="str">
        <f>TEXT(Table1[[#This Row],[order_time]],"HH")</f>
        <v>16</v>
      </c>
      <c r="F10136">
        <v>125</v>
      </c>
      <c r="G10136" t="str">
        <f>_xlfn.XLOOKUP(F10136,menu_items!$A$1:$A$33,menu_items!$B$1:$B$33,,0,1)</f>
        <v>Spaghetti &amp; Meatballs</v>
      </c>
      <c r="H10136" t="str">
        <f>_xlfn.XLOOKUP(F10136,menu_items!$A$1:$A$33,menu_items!$C$1:$C$33,,0,1)</f>
        <v>Italian</v>
      </c>
      <c r="I10136">
        <f>_xlfn.XLOOKUP(F10136,menu_items!$A$1:$A$33,menu_items!$D$1:$D$33,,0,1)</f>
        <v>17.95</v>
      </c>
    </row>
    <row r="10137" spans="1:9" hidden="1" x14ac:dyDescent="0.25">
      <c r="A10137" s="2">
        <v>10136</v>
      </c>
      <c r="B10137" s="2">
        <v>4439</v>
      </c>
      <c r="C10137" s="1" t="s">
        <v>44</v>
      </c>
      <c r="D10137" s="3">
        <v>0.69964120370370375</v>
      </c>
      <c r="E10137" s="3" t="str">
        <f>TEXT(Table1[[#This Row],[order_time]],"HH")</f>
        <v>16</v>
      </c>
      <c r="F10137">
        <v>102</v>
      </c>
      <c r="G10137" t="str">
        <f>_xlfn.XLOOKUP(F10137,menu_items!$A$1:$A$33,menu_items!$B$1:$B$33,,0,1)</f>
        <v>Cheeseburger</v>
      </c>
      <c r="H10137" t="str">
        <f>_xlfn.XLOOKUP(F10137,menu_items!$A$1:$A$33,menu_items!$C$1:$C$33,,0,1)</f>
        <v>American</v>
      </c>
      <c r="I10137">
        <f>_xlfn.XLOOKUP(F10137,menu_items!$A$1:$A$33,menu_items!$D$1:$D$33,,0,1)</f>
        <v>13.95</v>
      </c>
    </row>
    <row r="10138" spans="1:9" hidden="1" x14ac:dyDescent="0.25">
      <c r="A10138" s="2">
        <v>10137</v>
      </c>
      <c r="B10138" s="2">
        <v>4439</v>
      </c>
      <c r="C10138" s="1" t="s">
        <v>44</v>
      </c>
      <c r="D10138" s="3">
        <v>0.69964120370370375</v>
      </c>
      <c r="E10138" s="3" t="str">
        <f>TEXT(Table1[[#This Row],[order_time]],"HH")</f>
        <v>16</v>
      </c>
      <c r="F10138">
        <v>117</v>
      </c>
      <c r="G10138" t="str">
        <f>_xlfn.XLOOKUP(F10138,menu_items!$A$1:$A$33,menu_items!$B$1:$B$33,,0,1)</f>
        <v>Chicken Burrito</v>
      </c>
      <c r="H10138" t="str">
        <f>_xlfn.XLOOKUP(F10138,menu_items!$A$1:$A$33,menu_items!$C$1:$C$33,,0,1)</f>
        <v>Mexican</v>
      </c>
      <c r="I10138">
        <f>_xlfn.XLOOKUP(F10138,menu_items!$A$1:$A$33,menu_items!$D$1:$D$33,,0,1)</f>
        <v>12.95</v>
      </c>
    </row>
    <row r="10139" spans="1:9" hidden="1" x14ac:dyDescent="0.25">
      <c r="A10139" s="2">
        <v>10138</v>
      </c>
      <c r="B10139" s="2">
        <v>4439</v>
      </c>
      <c r="C10139" s="1" t="s">
        <v>44</v>
      </c>
      <c r="D10139" s="3">
        <v>0.69964120370370375</v>
      </c>
      <c r="E10139" s="3" t="str">
        <f>TEXT(Table1[[#This Row],[order_time]],"HH")</f>
        <v>16</v>
      </c>
      <c r="F10139">
        <v>131</v>
      </c>
      <c r="G10139" t="str">
        <f>_xlfn.XLOOKUP(F10139,menu_items!$A$1:$A$33,menu_items!$B$1:$B$33,,0,1)</f>
        <v>Chicken Parmesan</v>
      </c>
      <c r="H10139" t="str">
        <f>_xlfn.XLOOKUP(F10139,menu_items!$A$1:$A$33,menu_items!$C$1:$C$33,,0,1)</f>
        <v>Italian</v>
      </c>
      <c r="I10139">
        <f>_xlfn.XLOOKUP(F10139,menu_items!$A$1:$A$33,menu_items!$D$1:$D$33,,0,1)</f>
        <v>17.95</v>
      </c>
    </row>
    <row r="10140" spans="1:9" x14ac:dyDescent="0.25">
      <c r="A10140" s="2">
        <v>10139</v>
      </c>
      <c r="B10140" s="2">
        <v>4440</v>
      </c>
      <c r="C10140" s="1" t="s">
        <v>44</v>
      </c>
      <c r="D10140" s="3">
        <v>0.69978009259259255</v>
      </c>
      <c r="E10140" s="3" t="str">
        <f>TEXT(Table1[[#This Row],[order_time]],"HH")</f>
        <v>16</v>
      </c>
      <c r="F10140">
        <v>101</v>
      </c>
      <c r="G10140" t="str">
        <f>_xlfn.XLOOKUP(F10140,menu_items!$A$1:$A$33,menu_items!$B$1:$B$33,,0,1)</f>
        <v>Hamburger</v>
      </c>
      <c r="H10140" t="str">
        <f>_xlfn.XLOOKUP(F10140,menu_items!$A$1:$A$33,menu_items!$C$1:$C$33,,0,1)</f>
        <v>American</v>
      </c>
      <c r="I10140">
        <f>_xlfn.XLOOKUP(F10140,menu_items!$A$1:$A$33,menu_items!$D$1:$D$33,,0,1)</f>
        <v>12.95</v>
      </c>
    </row>
    <row r="10141" spans="1:9" hidden="1" x14ac:dyDescent="0.25">
      <c r="A10141" s="2">
        <v>10140</v>
      </c>
      <c r="B10141" s="2">
        <v>4440</v>
      </c>
      <c r="C10141" s="1" t="s">
        <v>44</v>
      </c>
      <c r="D10141" s="3">
        <v>0.69978009259259255</v>
      </c>
      <c r="E10141" s="3" t="str">
        <f>TEXT(Table1[[#This Row],[order_time]],"HH")</f>
        <v>16</v>
      </c>
      <c r="F10141">
        <v>119</v>
      </c>
      <c r="G10141" t="str">
        <f>_xlfn.XLOOKUP(F10141,menu_items!$A$1:$A$33,menu_items!$B$1:$B$33,,0,1)</f>
        <v>Chicken Torta</v>
      </c>
      <c r="H10141" t="str">
        <f>_xlfn.XLOOKUP(F10141,menu_items!$A$1:$A$33,menu_items!$C$1:$C$33,,0,1)</f>
        <v>Mexican</v>
      </c>
      <c r="I10141">
        <f>_xlfn.XLOOKUP(F10141,menu_items!$A$1:$A$33,menu_items!$D$1:$D$33,,0,1)</f>
        <v>11.95</v>
      </c>
    </row>
    <row r="10142" spans="1:9" hidden="1" x14ac:dyDescent="0.25">
      <c r="A10142" s="2">
        <v>10141</v>
      </c>
      <c r="B10142" s="2">
        <v>4441</v>
      </c>
      <c r="C10142" s="1" t="s">
        <v>44</v>
      </c>
      <c r="D10142" s="3">
        <v>0.70646990740740745</v>
      </c>
      <c r="E10142" s="3" t="str">
        <f>TEXT(Table1[[#This Row],[order_time]],"HH")</f>
        <v>16</v>
      </c>
      <c r="F10142">
        <v>107</v>
      </c>
      <c r="G10142" t="str">
        <f>_xlfn.XLOOKUP(F10142,menu_items!$A$1:$A$33,menu_items!$B$1:$B$33,,0,1)</f>
        <v>Orange Chicken</v>
      </c>
      <c r="H10142" t="str">
        <f>_xlfn.XLOOKUP(F10142,menu_items!$A$1:$A$33,menu_items!$C$1:$C$33,,0,1)</f>
        <v>Asian</v>
      </c>
      <c r="I10142">
        <f>_xlfn.XLOOKUP(F10142,menu_items!$A$1:$A$33,menu_items!$D$1:$D$33,,0,1)</f>
        <v>16.5</v>
      </c>
    </row>
    <row r="10143" spans="1:9" hidden="1" x14ac:dyDescent="0.25">
      <c r="A10143" s="2">
        <v>10142</v>
      </c>
      <c r="B10143" s="2">
        <v>4441</v>
      </c>
      <c r="C10143" s="1" t="s">
        <v>44</v>
      </c>
      <c r="D10143" s="3">
        <v>0.70646990740740745</v>
      </c>
      <c r="E10143" s="3" t="str">
        <f>TEXT(Table1[[#This Row],[order_time]],"HH")</f>
        <v>16</v>
      </c>
      <c r="F10143">
        <v>103</v>
      </c>
      <c r="G10143" t="str">
        <f>_xlfn.XLOOKUP(F10143,menu_items!$A$1:$A$33,menu_items!$B$1:$B$33,,0,1)</f>
        <v>Hot Dog</v>
      </c>
      <c r="H10143" t="str">
        <f>_xlfn.XLOOKUP(F10143,menu_items!$A$1:$A$33,menu_items!$C$1:$C$33,,0,1)</f>
        <v>American</v>
      </c>
      <c r="I10143">
        <f>_xlfn.XLOOKUP(F10143,menu_items!$A$1:$A$33,menu_items!$D$1:$D$33,,0,1)</f>
        <v>9</v>
      </c>
    </row>
    <row r="10144" spans="1:9" hidden="1" x14ac:dyDescent="0.25">
      <c r="A10144" s="2">
        <v>10143</v>
      </c>
      <c r="B10144" s="2">
        <v>4441</v>
      </c>
      <c r="C10144" s="1" t="s">
        <v>44</v>
      </c>
      <c r="D10144" s="3">
        <v>0.70646990740740745</v>
      </c>
      <c r="E10144" s="3" t="str">
        <f>TEXT(Table1[[#This Row],[order_time]],"HH")</f>
        <v>16</v>
      </c>
      <c r="F10144">
        <v>125</v>
      </c>
      <c r="G10144" t="str">
        <f>_xlfn.XLOOKUP(F10144,menu_items!$A$1:$A$33,menu_items!$B$1:$B$33,,0,1)</f>
        <v>Spaghetti &amp; Meatballs</v>
      </c>
      <c r="H10144" t="str">
        <f>_xlfn.XLOOKUP(F10144,menu_items!$A$1:$A$33,menu_items!$C$1:$C$33,,0,1)</f>
        <v>Italian</v>
      </c>
      <c r="I10144">
        <f>_xlfn.XLOOKUP(F10144,menu_items!$A$1:$A$33,menu_items!$D$1:$D$33,,0,1)</f>
        <v>17.95</v>
      </c>
    </row>
    <row r="10145" spans="1:9" hidden="1" x14ac:dyDescent="0.25">
      <c r="A10145" s="2">
        <v>10144</v>
      </c>
      <c r="B10145" s="2">
        <v>4441</v>
      </c>
      <c r="C10145" s="1" t="s">
        <v>44</v>
      </c>
      <c r="D10145" s="3">
        <v>0.70646990740740745</v>
      </c>
      <c r="E10145" s="3" t="str">
        <f>TEXT(Table1[[#This Row],[order_time]],"HH")</f>
        <v>16</v>
      </c>
      <c r="F10145">
        <v>109</v>
      </c>
      <c r="G10145" t="str">
        <f>_xlfn.XLOOKUP(F10145,menu_items!$A$1:$A$33,menu_items!$B$1:$B$33,,0,1)</f>
        <v>Korean Beef Bowl</v>
      </c>
      <c r="H10145" t="str">
        <f>_xlfn.XLOOKUP(F10145,menu_items!$A$1:$A$33,menu_items!$C$1:$C$33,,0,1)</f>
        <v>Asian</v>
      </c>
      <c r="I10145">
        <f>_xlfn.XLOOKUP(F10145,menu_items!$A$1:$A$33,menu_items!$D$1:$D$33,,0,1)</f>
        <v>17.95</v>
      </c>
    </row>
    <row r="10146" spans="1:9" hidden="1" x14ac:dyDescent="0.25">
      <c r="A10146" s="2">
        <v>10145</v>
      </c>
      <c r="B10146" s="2">
        <v>4442</v>
      </c>
      <c r="C10146" s="1" t="s">
        <v>44</v>
      </c>
      <c r="D10146" s="3">
        <v>0.7115393518518518</v>
      </c>
      <c r="E10146" s="3" t="str">
        <f>TEXT(Table1[[#This Row],[order_time]],"HH")</f>
        <v>17</v>
      </c>
      <c r="F10146">
        <v>102</v>
      </c>
      <c r="G10146" t="str">
        <f>_xlfn.XLOOKUP(F10146,menu_items!$A$1:$A$33,menu_items!$B$1:$B$33,,0,1)</f>
        <v>Cheeseburger</v>
      </c>
      <c r="H10146" t="str">
        <f>_xlfn.XLOOKUP(F10146,menu_items!$A$1:$A$33,menu_items!$C$1:$C$33,,0,1)</f>
        <v>American</v>
      </c>
      <c r="I10146">
        <f>_xlfn.XLOOKUP(F10146,menu_items!$A$1:$A$33,menu_items!$D$1:$D$33,,0,1)</f>
        <v>13.95</v>
      </c>
    </row>
    <row r="10147" spans="1:9" hidden="1" x14ac:dyDescent="0.25">
      <c r="A10147" s="2">
        <v>10146</v>
      </c>
      <c r="B10147" s="2">
        <v>4442</v>
      </c>
      <c r="C10147" s="1" t="s">
        <v>44</v>
      </c>
      <c r="D10147" s="3">
        <v>0.7115393518518518</v>
      </c>
      <c r="E10147" s="3" t="str">
        <f>TEXT(Table1[[#This Row],[order_time]],"HH")</f>
        <v>17</v>
      </c>
      <c r="F10147">
        <v>125</v>
      </c>
      <c r="G10147" t="str">
        <f>_xlfn.XLOOKUP(F10147,menu_items!$A$1:$A$33,menu_items!$B$1:$B$33,,0,1)</f>
        <v>Spaghetti &amp; Meatballs</v>
      </c>
      <c r="H10147" t="str">
        <f>_xlfn.XLOOKUP(F10147,menu_items!$A$1:$A$33,menu_items!$C$1:$C$33,,0,1)</f>
        <v>Italian</v>
      </c>
      <c r="I10147">
        <f>_xlfn.XLOOKUP(F10147,menu_items!$A$1:$A$33,menu_items!$D$1:$D$33,,0,1)</f>
        <v>17.95</v>
      </c>
    </row>
    <row r="10148" spans="1:9" hidden="1" x14ac:dyDescent="0.25">
      <c r="A10148" s="2">
        <v>10147</v>
      </c>
      <c r="B10148" s="2">
        <v>4443</v>
      </c>
      <c r="C10148" s="1" t="s">
        <v>44</v>
      </c>
      <c r="D10148" s="3">
        <v>0.72739583333333335</v>
      </c>
      <c r="E10148" s="3" t="str">
        <f>TEXT(Table1[[#This Row],[order_time]],"HH")</f>
        <v>17</v>
      </c>
      <c r="F10148">
        <v>120</v>
      </c>
      <c r="G10148" t="str">
        <f>_xlfn.XLOOKUP(F10148,menu_items!$A$1:$A$33,menu_items!$B$1:$B$33,,0,1)</f>
        <v>Steak Torta</v>
      </c>
      <c r="H10148" t="str">
        <f>_xlfn.XLOOKUP(F10148,menu_items!$A$1:$A$33,menu_items!$C$1:$C$33,,0,1)</f>
        <v>Mexican</v>
      </c>
      <c r="I10148">
        <f>_xlfn.XLOOKUP(F10148,menu_items!$A$1:$A$33,menu_items!$D$1:$D$33,,0,1)</f>
        <v>13.95</v>
      </c>
    </row>
    <row r="10149" spans="1:9" hidden="1" x14ac:dyDescent="0.25">
      <c r="A10149" s="2">
        <v>10148</v>
      </c>
      <c r="B10149" s="2">
        <v>4444</v>
      </c>
      <c r="C10149" s="1" t="s">
        <v>44</v>
      </c>
      <c r="D10149" s="3">
        <v>0.72841435185185188</v>
      </c>
      <c r="E10149" s="3" t="str">
        <f>TEXT(Table1[[#This Row],[order_time]],"HH")</f>
        <v>17</v>
      </c>
      <c r="F10149">
        <v>108</v>
      </c>
      <c r="G10149" t="str">
        <f>_xlfn.XLOOKUP(F10149,menu_items!$A$1:$A$33,menu_items!$B$1:$B$33,,0,1)</f>
        <v>Tofu Pad Thai</v>
      </c>
      <c r="H10149" t="str">
        <f>_xlfn.XLOOKUP(F10149,menu_items!$A$1:$A$33,menu_items!$C$1:$C$33,,0,1)</f>
        <v>Asian</v>
      </c>
      <c r="I10149">
        <f>_xlfn.XLOOKUP(F10149,menu_items!$A$1:$A$33,menu_items!$D$1:$D$33,,0,1)</f>
        <v>14.5</v>
      </c>
    </row>
    <row r="10150" spans="1:9" hidden="1" x14ac:dyDescent="0.25">
      <c r="A10150" s="2">
        <v>10149</v>
      </c>
      <c r="B10150" s="2">
        <v>4444</v>
      </c>
      <c r="C10150" s="1" t="s">
        <v>44</v>
      </c>
      <c r="D10150" s="3">
        <v>0.72841435185185188</v>
      </c>
      <c r="E10150" s="3" t="str">
        <f>TEXT(Table1[[#This Row],[order_time]],"HH")</f>
        <v>17</v>
      </c>
      <c r="F10150">
        <v>117</v>
      </c>
      <c r="G10150" t="str">
        <f>_xlfn.XLOOKUP(F10150,menu_items!$A$1:$A$33,menu_items!$B$1:$B$33,,0,1)</f>
        <v>Chicken Burrito</v>
      </c>
      <c r="H10150" t="str">
        <f>_xlfn.XLOOKUP(F10150,menu_items!$A$1:$A$33,menu_items!$C$1:$C$33,,0,1)</f>
        <v>Mexican</v>
      </c>
      <c r="I10150">
        <f>_xlfn.XLOOKUP(F10150,menu_items!$A$1:$A$33,menu_items!$D$1:$D$33,,0,1)</f>
        <v>12.95</v>
      </c>
    </row>
    <row r="10151" spans="1:9" hidden="1" x14ac:dyDescent="0.25">
      <c r="A10151" s="2">
        <v>10150</v>
      </c>
      <c r="B10151" s="2">
        <v>4444</v>
      </c>
      <c r="C10151" s="1" t="s">
        <v>44</v>
      </c>
      <c r="D10151" s="3">
        <v>0.72841435185185188</v>
      </c>
      <c r="E10151" s="3" t="str">
        <f>TEXT(Table1[[#This Row],[order_time]],"HH")</f>
        <v>17</v>
      </c>
      <c r="F10151">
        <v>113</v>
      </c>
      <c r="G10151" t="str">
        <f>_xlfn.XLOOKUP(F10151,menu_items!$A$1:$A$33,menu_items!$B$1:$B$33,,0,1)</f>
        <v>Edamame</v>
      </c>
      <c r="H10151" t="str">
        <f>_xlfn.XLOOKUP(F10151,menu_items!$A$1:$A$33,menu_items!$C$1:$C$33,,0,1)</f>
        <v>Asian</v>
      </c>
      <c r="I10151">
        <f>_xlfn.XLOOKUP(F10151,menu_items!$A$1:$A$33,menu_items!$D$1:$D$33,,0,1)</f>
        <v>5</v>
      </c>
    </row>
    <row r="10152" spans="1:9" hidden="1" x14ac:dyDescent="0.25">
      <c r="A10152" s="2">
        <v>10151</v>
      </c>
      <c r="B10152" s="2">
        <v>4444</v>
      </c>
      <c r="C10152" s="1" t="s">
        <v>44</v>
      </c>
      <c r="D10152" s="3">
        <v>0.72841435185185188</v>
      </c>
      <c r="E10152" s="3" t="str">
        <f>TEXT(Table1[[#This Row],[order_time]],"HH")</f>
        <v>17</v>
      </c>
      <c r="F10152">
        <v>130</v>
      </c>
      <c r="G10152" t="str">
        <f>_xlfn.XLOOKUP(F10152,menu_items!$A$1:$A$33,menu_items!$B$1:$B$33,,0,1)</f>
        <v>Shrimp Scampi</v>
      </c>
      <c r="H10152" t="str">
        <f>_xlfn.XLOOKUP(F10152,menu_items!$A$1:$A$33,menu_items!$C$1:$C$33,,0,1)</f>
        <v>Italian</v>
      </c>
      <c r="I10152">
        <f>_xlfn.XLOOKUP(F10152,menu_items!$A$1:$A$33,menu_items!$D$1:$D$33,,0,1)</f>
        <v>19.95</v>
      </c>
    </row>
    <row r="10153" spans="1:9" hidden="1" x14ac:dyDescent="0.25">
      <c r="A10153" s="2">
        <v>10152</v>
      </c>
      <c r="B10153" s="2">
        <v>4445</v>
      </c>
      <c r="C10153" s="1" t="s">
        <v>44</v>
      </c>
      <c r="D10153" s="3">
        <v>0.73148148148148151</v>
      </c>
      <c r="E10153" s="3" t="str">
        <f>TEXT(Table1[[#This Row],[order_time]],"HH")</f>
        <v>17</v>
      </c>
      <c r="F10153">
        <v>124</v>
      </c>
      <c r="G10153" t="str">
        <f>_xlfn.XLOOKUP(F10153,menu_items!$A$1:$A$33,menu_items!$B$1:$B$33,,0,1)</f>
        <v>Spaghetti</v>
      </c>
      <c r="H10153" t="str">
        <f>_xlfn.XLOOKUP(F10153,menu_items!$A$1:$A$33,menu_items!$C$1:$C$33,,0,1)</f>
        <v>Italian</v>
      </c>
      <c r="I10153">
        <f>_xlfn.XLOOKUP(F10153,menu_items!$A$1:$A$33,menu_items!$D$1:$D$33,,0,1)</f>
        <v>14.5</v>
      </c>
    </row>
    <row r="10154" spans="1:9" hidden="1" x14ac:dyDescent="0.25">
      <c r="A10154" s="2">
        <v>10153</v>
      </c>
      <c r="B10154" s="2">
        <v>4445</v>
      </c>
      <c r="C10154" s="1" t="s">
        <v>44</v>
      </c>
      <c r="D10154" s="3">
        <v>0.73148148148148151</v>
      </c>
      <c r="E10154" s="3" t="str">
        <f>TEXT(Table1[[#This Row],[order_time]],"HH")</f>
        <v>17</v>
      </c>
      <c r="F10154">
        <v>120</v>
      </c>
      <c r="G10154" t="str">
        <f>_xlfn.XLOOKUP(F10154,menu_items!$A$1:$A$33,menu_items!$B$1:$B$33,,0,1)</f>
        <v>Steak Torta</v>
      </c>
      <c r="H10154" t="str">
        <f>_xlfn.XLOOKUP(F10154,menu_items!$A$1:$A$33,menu_items!$C$1:$C$33,,0,1)</f>
        <v>Mexican</v>
      </c>
      <c r="I10154">
        <f>_xlfn.XLOOKUP(F10154,menu_items!$A$1:$A$33,menu_items!$D$1:$D$33,,0,1)</f>
        <v>13.95</v>
      </c>
    </row>
    <row r="10155" spans="1:9" hidden="1" x14ac:dyDescent="0.25">
      <c r="A10155" s="2">
        <v>10154</v>
      </c>
      <c r="B10155" s="2">
        <v>4445</v>
      </c>
      <c r="C10155" s="1" t="s">
        <v>44</v>
      </c>
      <c r="D10155" s="3">
        <v>0.73148148148148151</v>
      </c>
      <c r="E10155" s="3" t="str">
        <f>TEXT(Table1[[#This Row],[order_time]],"HH")</f>
        <v>17</v>
      </c>
      <c r="F10155">
        <v>132</v>
      </c>
      <c r="G10155" t="str">
        <f>_xlfn.XLOOKUP(F10155,menu_items!$A$1:$A$33,menu_items!$B$1:$B$33,,0,1)</f>
        <v>Eggplant Parmesan</v>
      </c>
      <c r="H10155" t="str">
        <f>_xlfn.XLOOKUP(F10155,menu_items!$A$1:$A$33,menu_items!$C$1:$C$33,,0,1)</f>
        <v>Italian</v>
      </c>
      <c r="I10155">
        <f>_xlfn.XLOOKUP(F10155,menu_items!$A$1:$A$33,menu_items!$D$1:$D$33,,0,1)</f>
        <v>16.95</v>
      </c>
    </row>
    <row r="10156" spans="1:9" hidden="1" x14ac:dyDescent="0.25">
      <c r="A10156" s="2">
        <v>10155</v>
      </c>
      <c r="B10156" s="2">
        <v>4446</v>
      </c>
      <c r="C10156" s="1" t="s">
        <v>44</v>
      </c>
      <c r="D10156" s="3">
        <v>0.73275462962962967</v>
      </c>
      <c r="E10156" s="3" t="str">
        <f>TEXT(Table1[[#This Row],[order_time]],"HH")</f>
        <v>17</v>
      </c>
      <c r="F10156">
        <v>126</v>
      </c>
      <c r="G10156" t="str">
        <f>_xlfn.XLOOKUP(F10156,menu_items!$A$1:$A$33,menu_items!$B$1:$B$33,,0,1)</f>
        <v>Fettuccine Alfredo</v>
      </c>
      <c r="H10156" t="str">
        <f>_xlfn.XLOOKUP(F10156,menu_items!$A$1:$A$33,menu_items!$C$1:$C$33,,0,1)</f>
        <v>Italian</v>
      </c>
      <c r="I10156">
        <f>_xlfn.XLOOKUP(F10156,menu_items!$A$1:$A$33,menu_items!$D$1:$D$33,,0,1)</f>
        <v>14.5</v>
      </c>
    </row>
    <row r="10157" spans="1:9" x14ac:dyDescent="0.25">
      <c r="A10157" s="2">
        <v>10156</v>
      </c>
      <c r="B10157" s="2">
        <v>4447</v>
      </c>
      <c r="C10157" s="1" t="s">
        <v>44</v>
      </c>
      <c r="D10157" s="3">
        <v>0.74046296296296299</v>
      </c>
      <c r="E10157" s="3" t="str">
        <f>TEXT(Table1[[#This Row],[order_time]],"HH")</f>
        <v>17</v>
      </c>
      <c r="F10157">
        <v>101</v>
      </c>
      <c r="G10157" t="str">
        <f>_xlfn.XLOOKUP(F10157,menu_items!$A$1:$A$33,menu_items!$B$1:$B$33,,0,1)</f>
        <v>Hamburger</v>
      </c>
      <c r="H10157" t="str">
        <f>_xlfn.XLOOKUP(F10157,menu_items!$A$1:$A$33,menu_items!$C$1:$C$33,,0,1)</f>
        <v>American</v>
      </c>
      <c r="I10157">
        <f>_xlfn.XLOOKUP(F10157,menu_items!$A$1:$A$33,menu_items!$D$1:$D$33,,0,1)</f>
        <v>12.95</v>
      </c>
    </row>
    <row r="10158" spans="1:9" hidden="1" x14ac:dyDescent="0.25">
      <c r="A10158" s="2">
        <v>10157</v>
      </c>
      <c r="B10158" s="2">
        <v>4447</v>
      </c>
      <c r="C10158" s="1" t="s">
        <v>44</v>
      </c>
      <c r="D10158" s="3">
        <v>0.74046296296296299</v>
      </c>
      <c r="E10158" s="3" t="str">
        <f>TEXT(Table1[[#This Row],[order_time]],"HH")</f>
        <v>17</v>
      </c>
      <c r="F10158">
        <v>112</v>
      </c>
      <c r="G10158" t="str">
        <f>_xlfn.XLOOKUP(F10158,menu_items!$A$1:$A$33,menu_items!$B$1:$B$33,,0,1)</f>
        <v>Salmon Roll</v>
      </c>
      <c r="H10158" t="str">
        <f>_xlfn.XLOOKUP(F10158,menu_items!$A$1:$A$33,menu_items!$C$1:$C$33,,0,1)</f>
        <v>Asian</v>
      </c>
      <c r="I10158">
        <f>_xlfn.XLOOKUP(F10158,menu_items!$A$1:$A$33,menu_items!$D$1:$D$33,,0,1)</f>
        <v>14.95</v>
      </c>
    </row>
    <row r="10159" spans="1:9" hidden="1" x14ac:dyDescent="0.25">
      <c r="A10159" s="2">
        <v>10158</v>
      </c>
      <c r="B10159" s="2">
        <v>4447</v>
      </c>
      <c r="C10159" s="1" t="s">
        <v>44</v>
      </c>
      <c r="D10159" s="3">
        <v>0.74046296296296299</v>
      </c>
      <c r="E10159" s="3" t="str">
        <f>TEXT(Table1[[#This Row],[order_time]],"HH")</f>
        <v>17</v>
      </c>
      <c r="F10159">
        <v>113</v>
      </c>
      <c r="G10159" t="str">
        <f>_xlfn.XLOOKUP(F10159,menu_items!$A$1:$A$33,menu_items!$B$1:$B$33,,0,1)</f>
        <v>Edamame</v>
      </c>
      <c r="H10159" t="str">
        <f>_xlfn.XLOOKUP(F10159,menu_items!$A$1:$A$33,menu_items!$C$1:$C$33,,0,1)</f>
        <v>Asian</v>
      </c>
      <c r="I10159">
        <f>_xlfn.XLOOKUP(F10159,menu_items!$A$1:$A$33,menu_items!$D$1:$D$33,,0,1)</f>
        <v>5</v>
      </c>
    </row>
    <row r="10160" spans="1:9" hidden="1" x14ac:dyDescent="0.25">
      <c r="A10160" s="2">
        <v>10159</v>
      </c>
      <c r="B10160" s="2">
        <v>4447</v>
      </c>
      <c r="C10160" s="1" t="s">
        <v>44</v>
      </c>
      <c r="D10160" s="3">
        <v>0.74046296296296299</v>
      </c>
      <c r="E10160" s="3" t="str">
        <f>TEXT(Table1[[#This Row],[order_time]],"HH")</f>
        <v>17</v>
      </c>
      <c r="F10160">
        <v>132</v>
      </c>
      <c r="G10160" t="str">
        <f>_xlfn.XLOOKUP(F10160,menu_items!$A$1:$A$33,menu_items!$B$1:$B$33,,0,1)</f>
        <v>Eggplant Parmesan</v>
      </c>
      <c r="H10160" t="str">
        <f>_xlfn.XLOOKUP(F10160,menu_items!$A$1:$A$33,menu_items!$C$1:$C$33,,0,1)</f>
        <v>Italian</v>
      </c>
      <c r="I10160">
        <f>_xlfn.XLOOKUP(F10160,menu_items!$A$1:$A$33,menu_items!$D$1:$D$33,,0,1)</f>
        <v>16.95</v>
      </c>
    </row>
    <row r="10161" spans="1:9" hidden="1" x14ac:dyDescent="0.25">
      <c r="A10161" s="2">
        <v>10160</v>
      </c>
      <c r="B10161" s="2">
        <v>4448</v>
      </c>
      <c r="C10161" s="1" t="s">
        <v>44</v>
      </c>
      <c r="D10161" s="3">
        <v>0.7415046296296296</v>
      </c>
      <c r="E10161" s="3" t="str">
        <f>TEXT(Table1[[#This Row],[order_time]],"HH")</f>
        <v>17</v>
      </c>
      <c r="F10161">
        <v>131</v>
      </c>
      <c r="G10161" t="str">
        <f>_xlfn.XLOOKUP(F10161,menu_items!$A$1:$A$33,menu_items!$B$1:$B$33,,0,1)</f>
        <v>Chicken Parmesan</v>
      </c>
      <c r="H10161" t="str">
        <f>_xlfn.XLOOKUP(F10161,menu_items!$A$1:$A$33,menu_items!$C$1:$C$33,,0,1)</f>
        <v>Italian</v>
      </c>
      <c r="I10161">
        <f>_xlfn.XLOOKUP(F10161,menu_items!$A$1:$A$33,menu_items!$D$1:$D$33,,0,1)</f>
        <v>17.95</v>
      </c>
    </row>
    <row r="10162" spans="1:9" hidden="1" x14ac:dyDescent="0.25">
      <c r="A10162" s="2">
        <v>10161</v>
      </c>
      <c r="B10162" s="2">
        <v>4449</v>
      </c>
      <c r="C10162" s="1" t="s">
        <v>44</v>
      </c>
      <c r="D10162" s="3">
        <v>0.74254629629629632</v>
      </c>
      <c r="E10162" s="3" t="str">
        <f>TEXT(Table1[[#This Row],[order_time]],"HH")</f>
        <v>17</v>
      </c>
      <c r="F10162">
        <v>125</v>
      </c>
      <c r="G10162" t="str">
        <f>_xlfn.XLOOKUP(F10162,menu_items!$A$1:$A$33,menu_items!$B$1:$B$33,,0,1)</f>
        <v>Spaghetti &amp; Meatballs</v>
      </c>
      <c r="H10162" t="str">
        <f>_xlfn.XLOOKUP(F10162,menu_items!$A$1:$A$33,menu_items!$C$1:$C$33,,0,1)</f>
        <v>Italian</v>
      </c>
      <c r="I10162">
        <f>_xlfn.XLOOKUP(F10162,menu_items!$A$1:$A$33,menu_items!$D$1:$D$33,,0,1)</f>
        <v>17.95</v>
      </c>
    </row>
    <row r="10163" spans="1:9" hidden="1" x14ac:dyDescent="0.25">
      <c r="A10163" s="2">
        <v>10162</v>
      </c>
      <c r="B10163" s="2">
        <v>4449</v>
      </c>
      <c r="C10163" s="1" t="s">
        <v>44</v>
      </c>
      <c r="D10163" s="3">
        <v>0.74254629629629632</v>
      </c>
      <c r="E10163" s="3" t="str">
        <f>TEXT(Table1[[#This Row],[order_time]],"HH")</f>
        <v>17</v>
      </c>
      <c r="F10163">
        <v>109</v>
      </c>
      <c r="G10163" t="str">
        <f>_xlfn.XLOOKUP(F10163,menu_items!$A$1:$A$33,menu_items!$B$1:$B$33,,0,1)</f>
        <v>Korean Beef Bowl</v>
      </c>
      <c r="H10163" t="str">
        <f>_xlfn.XLOOKUP(F10163,menu_items!$A$1:$A$33,menu_items!$C$1:$C$33,,0,1)</f>
        <v>Asian</v>
      </c>
      <c r="I10163">
        <f>_xlfn.XLOOKUP(F10163,menu_items!$A$1:$A$33,menu_items!$D$1:$D$33,,0,1)</f>
        <v>17.95</v>
      </c>
    </row>
    <row r="10164" spans="1:9" hidden="1" x14ac:dyDescent="0.25">
      <c r="A10164" s="2">
        <v>10163</v>
      </c>
      <c r="B10164" s="2">
        <v>4450</v>
      </c>
      <c r="C10164" s="1" t="s">
        <v>44</v>
      </c>
      <c r="D10164" s="3">
        <v>0.76150462962962961</v>
      </c>
      <c r="E10164" s="3" t="str">
        <f>TEXT(Table1[[#This Row],[order_time]],"HH")</f>
        <v>18</v>
      </c>
      <c r="F10164">
        <v>122</v>
      </c>
      <c r="G10164" t="str">
        <f>_xlfn.XLOOKUP(F10164,menu_items!$A$1:$A$33,menu_items!$B$1:$B$33,,0,1)</f>
        <v>Chips &amp; Salsa</v>
      </c>
      <c r="H10164" t="str">
        <f>_xlfn.XLOOKUP(F10164,menu_items!$A$1:$A$33,menu_items!$C$1:$C$33,,0,1)</f>
        <v>Mexican</v>
      </c>
      <c r="I10164">
        <f>_xlfn.XLOOKUP(F10164,menu_items!$A$1:$A$33,menu_items!$D$1:$D$33,,0,1)</f>
        <v>7</v>
      </c>
    </row>
    <row r="10165" spans="1:9" hidden="1" x14ac:dyDescent="0.25">
      <c r="A10165" s="2">
        <v>10164</v>
      </c>
      <c r="B10165" s="2">
        <v>4451</v>
      </c>
      <c r="C10165" s="1" t="s">
        <v>44</v>
      </c>
      <c r="D10165" s="3">
        <v>0.76461805555555551</v>
      </c>
      <c r="E10165" s="3" t="str">
        <f>TEXT(Table1[[#This Row],[order_time]],"HH")</f>
        <v>18</v>
      </c>
      <c r="F10165">
        <v>126</v>
      </c>
      <c r="G10165" t="str">
        <f>_xlfn.XLOOKUP(F10165,menu_items!$A$1:$A$33,menu_items!$B$1:$B$33,,0,1)</f>
        <v>Fettuccine Alfredo</v>
      </c>
      <c r="H10165" t="str">
        <f>_xlfn.XLOOKUP(F10165,menu_items!$A$1:$A$33,menu_items!$C$1:$C$33,,0,1)</f>
        <v>Italian</v>
      </c>
      <c r="I10165">
        <f>_xlfn.XLOOKUP(F10165,menu_items!$A$1:$A$33,menu_items!$D$1:$D$33,,0,1)</f>
        <v>14.5</v>
      </c>
    </row>
    <row r="10166" spans="1:9" hidden="1" x14ac:dyDescent="0.25">
      <c r="A10166" s="2">
        <v>10165</v>
      </c>
      <c r="B10166" s="2">
        <v>4451</v>
      </c>
      <c r="C10166" s="1" t="s">
        <v>44</v>
      </c>
      <c r="D10166" s="3">
        <v>0.76461805555555551</v>
      </c>
      <c r="E10166" s="3" t="str">
        <f>TEXT(Table1[[#This Row],[order_time]],"HH")</f>
        <v>18</v>
      </c>
      <c r="F10166">
        <v>106</v>
      </c>
      <c r="G10166" t="str">
        <f>_xlfn.XLOOKUP(F10166,menu_items!$A$1:$A$33,menu_items!$B$1:$B$33,,0,1)</f>
        <v>French Fries</v>
      </c>
      <c r="H10166" t="str">
        <f>_xlfn.XLOOKUP(F10166,menu_items!$A$1:$A$33,menu_items!$C$1:$C$33,,0,1)</f>
        <v>American</v>
      </c>
      <c r="I10166">
        <f>_xlfn.XLOOKUP(F10166,menu_items!$A$1:$A$33,menu_items!$D$1:$D$33,,0,1)</f>
        <v>7</v>
      </c>
    </row>
    <row r="10167" spans="1:9" hidden="1" x14ac:dyDescent="0.25">
      <c r="A10167" s="2">
        <v>10166</v>
      </c>
      <c r="B10167" s="2">
        <v>4452</v>
      </c>
      <c r="C10167" s="1" t="s">
        <v>44</v>
      </c>
      <c r="D10167" s="3">
        <v>0.76775462962962959</v>
      </c>
      <c r="E10167" s="3" t="str">
        <f>TEXT(Table1[[#This Row],[order_time]],"HH")</f>
        <v>18</v>
      </c>
      <c r="F10167">
        <v>114</v>
      </c>
      <c r="G10167" t="str">
        <f>_xlfn.XLOOKUP(F10167,menu_items!$A$1:$A$33,menu_items!$B$1:$B$33,,0,1)</f>
        <v>Potstickers</v>
      </c>
      <c r="H10167" t="str">
        <f>_xlfn.XLOOKUP(F10167,menu_items!$A$1:$A$33,menu_items!$C$1:$C$33,,0,1)</f>
        <v>Asian</v>
      </c>
      <c r="I10167">
        <f>_xlfn.XLOOKUP(F10167,menu_items!$A$1:$A$33,menu_items!$D$1:$D$33,,0,1)</f>
        <v>9</v>
      </c>
    </row>
    <row r="10168" spans="1:9" hidden="1" x14ac:dyDescent="0.25">
      <c r="A10168" s="2">
        <v>10167</v>
      </c>
      <c r="B10168" s="2">
        <v>4453</v>
      </c>
      <c r="C10168" s="1" t="s">
        <v>44</v>
      </c>
      <c r="D10168" s="3">
        <v>0.76944444444444449</v>
      </c>
      <c r="E10168" s="3" t="str">
        <f>TEXT(Table1[[#This Row],[order_time]],"HH")</f>
        <v>18</v>
      </c>
      <c r="F10168">
        <v>122</v>
      </c>
      <c r="G10168" t="str">
        <f>_xlfn.XLOOKUP(F10168,menu_items!$A$1:$A$33,menu_items!$B$1:$B$33,,0,1)</f>
        <v>Chips &amp; Salsa</v>
      </c>
      <c r="H10168" t="str">
        <f>_xlfn.XLOOKUP(F10168,menu_items!$A$1:$A$33,menu_items!$C$1:$C$33,,0,1)</f>
        <v>Mexican</v>
      </c>
      <c r="I10168">
        <f>_xlfn.XLOOKUP(F10168,menu_items!$A$1:$A$33,menu_items!$D$1:$D$33,,0,1)</f>
        <v>7</v>
      </c>
    </row>
    <row r="10169" spans="1:9" hidden="1" x14ac:dyDescent="0.25">
      <c r="A10169" s="2">
        <v>10168</v>
      </c>
      <c r="B10169" s="2">
        <v>4454</v>
      </c>
      <c r="C10169" s="1" t="s">
        <v>44</v>
      </c>
      <c r="D10169" s="3">
        <v>0.77018518518518519</v>
      </c>
      <c r="E10169" s="3" t="str">
        <f>TEXT(Table1[[#This Row],[order_time]],"HH")</f>
        <v>18</v>
      </c>
      <c r="F10169">
        <v>102</v>
      </c>
      <c r="G10169" t="str">
        <f>_xlfn.XLOOKUP(F10169,menu_items!$A$1:$A$33,menu_items!$B$1:$B$33,,0,1)</f>
        <v>Cheeseburger</v>
      </c>
      <c r="H10169" t="str">
        <f>_xlfn.XLOOKUP(F10169,menu_items!$A$1:$A$33,menu_items!$C$1:$C$33,,0,1)</f>
        <v>American</v>
      </c>
      <c r="I10169">
        <f>_xlfn.XLOOKUP(F10169,menu_items!$A$1:$A$33,menu_items!$D$1:$D$33,,0,1)</f>
        <v>13.95</v>
      </c>
    </row>
    <row r="10170" spans="1:9" hidden="1" x14ac:dyDescent="0.25">
      <c r="A10170" s="2">
        <v>10169</v>
      </c>
      <c r="B10170" s="2">
        <v>4454</v>
      </c>
      <c r="C10170" s="1" t="s">
        <v>44</v>
      </c>
      <c r="D10170" s="3">
        <v>0.77018518518518519</v>
      </c>
      <c r="E10170" s="3" t="str">
        <f>TEXT(Table1[[#This Row],[order_time]],"HH")</f>
        <v>18</v>
      </c>
      <c r="F10170">
        <v>123</v>
      </c>
      <c r="G10170" t="str">
        <f>_xlfn.XLOOKUP(F10170,menu_items!$A$1:$A$33,menu_items!$B$1:$B$33,,0,1)</f>
        <v>Chips &amp; Guacamole</v>
      </c>
      <c r="H10170" t="str">
        <f>_xlfn.XLOOKUP(F10170,menu_items!$A$1:$A$33,menu_items!$C$1:$C$33,,0,1)</f>
        <v>Mexican</v>
      </c>
      <c r="I10170">
        <f>_xlfn.XLOOKUP(F10170,menu_items!$A$1:$A$33,menu_items!$D$1:$D$33,,0,1)</f>
        <v>9</v>
      </c>
    </row>
    <row r="10171" spans="1:9" x14ac:dyDescent="0.25">
      <c r="A10171" s="2">
        <v>10170</v>
      </c>
      <c r="B10171" s="2">
        <v>4455</v>
      </c>
      <c r="C10171" s="1" t="s">
        <v>44</v>
      </c>
      <c r="D10171" s="3">
        <v>0.77141203703703709</v>
      </c>
      <c r="E10171" s="3" t="str">
        <f>TEXT(Table1[[#This Row],[order_time]],"HH")</f>
        <v>18</v>
      </c>
      <c r="F10171">
        <v>101</v>
      </c>
      <c r="G10171" t="str">
        <f>_xlfn.XLOOKUP(F10171,menu_items!$A$1:$A$33,menu_items!$B$1:$B$33,,0,1)</f>
        <v>Hamburger</v>
      </c>
      <c r="H10171" t="str">
        <f>_xlfn.XLOOKUP(F10171,menu_items!$A$1:$A$33,menu_items!$C$1:$C$33,,0,1)</f>
        <v>American</v>
      </c>
      <c r="I10171">
        <f>_xlfn.XLOOKUP(F10171,menu_items!$A$1:$A$33,menu_items!$D$1:$D$33,,0,1)</f>
        <v>12.95</v>
      </c>
    </row>
    <row r="10172" spans="1:9" hidden="1" x14ac:dyDescent="0.25">
      <c r="A10172" s="2">
        <v>10171</v>
      </c>
      <c r="B10172" s="2">
        <v>4455</v>
      </c>
      <c r="C10172" s="1" t="s">
        <v>44</v>
      </c>
      <c r="D10172" s="3">
        <v>0.77141203703703709</v>
      </c>
      <c r="E10172" s="3" t="str">
        <f>TEXT(Table1[[#This Row],[order_time]],"HH")</f>
        <v>18</v>
      </c>
      <c r="F10172">
        <v>112</v>
      </c>
      <c r="G10172" t="str">
        <f>_xlfn.XLOOKUP(F10172,menu_items!$A$1:$A$33,menu_items!$B$1:$B$33,,0,1)</f>
        <v>Salmon Roll</v>
      </c>
      <c r="H10172" t="str">
        <f>_xlfn.XLOOKUP(F10172,menu_items!$A$1:$A$33,menu_items!$C$1:$C$33,,0,1)</f>
        <v>Asian</v>
      </c>
      <c r="I10172">
        <f>_xlfn.XLOOKUP(F10172,menu_items!$A$1:$A$33,menu_items!$D$1:$D$33,,0,1)</f>
        <v>14.95</v>
      </c>
    </row>
    <row r="10173" spans="1:9" hidden="1" x14ac:dyDescent="0.25">
      <c r="A10173" s="2">
        <v>10172</v>
      </c>
      <c r="B10173" s="2">
        <v>4455</v>
      </c>
      <c r="C10173" s="1" t="s">
        <v>44</v>
      </c>
      <c r="D10173" s="3">
        <v>0.77141203703703709</v>
      </c>
      <c r="E10173" s="3" t="str">
        <f>TEXT(Table1[[#This Row],[order_time]],"HH")</f>
        <v>18</v>
      </c>
      <c r="F10173" t="s">
        <v>5</v>
      </c>
      <c r="G10173" t="e">
        <f>_xlfn.XLOOKUP(F10173,menu_items!$A$1:$A$33,menu_items!$B$1:$B$33,,0,1)</f>
        <v>#N/A</v>
      </c>
      <c r="H10173" t="e">
        <f>_xlfn.XLOOKUP(F10173,menu_items!$A$1:$A$33,menu_items!$C$1:$C$33,,0,1)</f>
        <v>#N/A</v>
      </c>
      <c r="I10173" t="e">
        <f>_xlfn.XLOOKUP(F10173,menu_items!$A$1:$A$33,menu_items!$D$1:$D$33,,0,1)</f>
        <v>#N/A</v>
      </c>
    </row>
    <row r="10174" spans="1:9" hidden="1" x14ac:dyDescent="0.25">
      <c r="A10174" s="2">
        <v>10173</v>
      </c>
      <c r="B10174" s="2">
        <v>4456</v>
      </c>
      <c r="C10174" s="1" t="s">
        <v>44</v>
      </c>
      <c r="D10174" s="3">
        <v>0.77314814814814814</v>
      </c>
      <c r="E10174" s="3" t="str">
        <f>TEXT(Table1[[#This Row],[order_time]],"HH")</f>
        <v>18</v>
      </c>
      <c r="F10174">
        <v>131</v>
      </c>
      <c r="G10174" t="str">
        <f>_xlfn.XLOOKUP(F10174,menu_items!$A$1:$A$33,menu_items!$B$1:$B$33,,0,1)</f>
        <v>Chicken Parmesan</v>
      </c>
      <c r="H10174" t="str">
        <f>_xlfn.XLOOKUP(F10174,menu_items!$A$1:$A$33,menu_items!$C$1:$C$33,,0,1)</f>
        <v>Italian</v>
      </c>
      <c r="I10174">
        <f>_xlfn.XLOOKUP(F10174,menu_items!$A$1:$A$33,menu_items!$D$1:$D$33,,0,1)</f>
        <v>17.95</v>
      </c>
    </row>
    <row r="10175" spans="1:9" hidden="1" x14ac:dyDescent="0.25">
      <c r="A10175" s="2">
        <v>10174</v>
      </c>
      <c r="B10175" s="2">
        <v>4456</v>
      </c>
      <c r="C10175" s="1" t="s">
        <v>44</v>
      </c>
      <c r="D10175" s="3">
        <v>0.77314814814814814</v>
      </c>
      <c r="E10175" s="3" t="str">
        <f>TEXT(Table1[[#This Row],[order_time]],"HH")</f>
        <v>18</v>
      </c>
      <c r="F10175">
        <v>131</v>
      </c>
      <c r="G10175" t="str">
        <f>_xlfn.XLOOKUP(F10175,menu_items!$A$1:$A$33,menu_items!$B$1:$B$33,,0,1)</f>
        <v>Chicken Parmesan</v>
      </c>
      <c r="H10175" t="str">
        <f>_xlfn.XLOOKUP(F10175,menu_items!$A$1:$A$33,menu_items!$C$1:$C$33,,0,1)</f>
        <v>Italian</v>
      </c>
      <c r="I10175">
        <f>_xlfn.XLOOKUP(F10175,menu_items!$A$1:$A$33,menu_items!$D$1:$D$33,,0,1)</f>
        <v>17.95</v>
      </c>
    </row>
    <row r="10176" spans="1:9" hidden="1" x14ac:dyDescent="0.25">
      <c r="A10176" s="2">
        <v>10175</v>
      </c>
      <c r="B10176" s="2">
        <v>4457</v>
      </c>
      <c r="C10176" s="1" t="s">
        <v>44</v>
      </c>
      <c r="D10176" s="3">
        <v>0.77886574074074078</v>
      </c>
      <c r="E10176" s="3" t="str">
        <f>TEXT(Table1[[#This Row],[order_time]],"HH")</f>
        <v>18</v>
      </c>
      <c r="F10176">
        <v>111</v>
      </c>
      <c r="G10176" t="str">
        <f>_xlfn.XLOOKUP(F10176,menu_items!$A$1:$A$33,menu_items!$B$1:$B$33,,0,1)</f>
        <v>California Roll</v>
      </c>
      <c r="H10176" t="str">
        <f>_xlfn.XLOOKUP(F10176,menu_items!$A$1:$A$33,menu_items!$C$1:$C$33,,0,1)</f>
        <v>Asian</v>
      </c>
      <c r="I10176">
        <f>_xlfn.XLOOKUP(F10176,menu_items!$A$1:$A$33,menu_items!$D$1:$D$33,,0,1)</f>
        <v>11.95</v>
      </c>
    </row>
    <row r="10177" spans="1:9" hidden="1" x14ac:dyDescent="0.25">
      <c r="A10177" s="2">
        <v>10176</v>
      </c>
      <c r="B10177" s="2">
        <v>4457</v>
      </c>
      <c r="C10177" s="1" t="s">
        <v>44</v>
      </c>
      <c r="D10177" s="3">
        <v>0.77886574074074078</v>
      </c>
      <c r="E10177" s="3" t="str">
        <f>TEXT(Table1[[#This Row],[order_time]],"HH")</f>
        <v>18</v>
      </c>
      <c r="F10177">
        <v>113</v>
      </c>
      <c r="G10177" t="str">
        <f>_xlfn.XLOOKUP(F10177,menu_items!$A$1:$A$33,menu_items!$B$1:$B$33,,0,1)</f>
        <v>Edamame</v>
      </c>
      <c r="H10177" t="str">
        <f>_xlfn.XLOOKUP(F10177,menu_items!$A$1:$A$33,menu_items!$C$1:$C$33,,0,1)</f>
        <v>Asian</v>
      </c>
      <c r="I10177">
        <f>_xlfn.XLOOKUP(F10177,menu_items!$A$1:$A$33,menu_items!$D$1:$D$33,,0,1)</f>
        <v>5</v>
      </c>
    </row>
    <row r="10178" spans="1:9" hidden="1" x14ac:dyDescent="0.25">
      <c r="A10178" s="2">
        <v>10177</v>
      </c>
      <c r="B10178" s="2">
        <v>4457</v>
      </c>
      <c r="C10178" s="1" t="s">
        <v>44</v>
      </c>
      <c r="D10178" s="3">
        <v>0.77886574074074078</v>
      </c>
      <c r="E10178" s="3" t="str">
        <f>TEXT(Table1[[#This Row],[order_time]],"HH")</f>
        <v>18</v>
      </c>
      <c r="F10178">
        <v>118</v>
      </c>
      <c r="G10178" t="str">
        <f>_xlfn.XLOOKUP(F10178,menu_items!$A$1:$A$33,menu_items!$B$1:$B$33,,0,1)</f>
        <v>Steak Burrito</v>
      </c>
      <c r="H10178" t="str">
        <f>_xlfn.XLOOKUP(F10178,menu_items!$A$1:$A$33,menu_items!$C$1:$C$33,,0,1)</f>
        <v>Mexican</v>
      </c>
      <c r="I10178">
        <f>_xlfn.XLOOKUP(F10178,menu_items!$A$1:$A$33,menu_items!$D$1:$D$33,,0,1)</f>
        <v>14.95</v>
      </c>
    </row>
    <row r="10179" spans="1:9" hidden="1" x14ac:dyDescent="0.25">
      <c r="A10179" s="2">
        <v>10178</v>
      </c>
      <c r="B10179" s="2">
        <v>4457</v>
      </c>
      <c r="C10179" s="1" t="s">
        <v>44</v>
      </c>
      <c r="D10179" s="3">
        <v>0.77886574074074078</v>
      </c>
      <c r="E10179" s="3" t="str">
        <f>TEXT(Table1[[#This Row],[order_time]],"HH")</f>
        <v>18</v>
      </c>
      <c r="F10179">
        <v>106</v>
      </c>
      <c r="G10179" t="str">
        <f>_xlfn.XLOOKUP(F10179,menu_items!$A$1:$A$33,menu_items!$B$1:$B$33,,0,1)</f>
        <v>French Fries</v>
      </c>
      <c r="H10179" t="str">
        <f>_xlfn.XLOOKUP(F10179,menu_items!$A$1:$A$33,menu_items!$C$1:$C$33,,0,1)</f>
        <v>American</v>
      </c>
      <c r="I10179">
        <f>_xlfn.XLOOKUP(F10179,menu_items!$A$1:$A$33,menu_items!$D$1:$D$33,,0,1)</f>
        <v>7</v>
      </c>
    </row>
    <row r="10180" spans="1:9" hidden="1" x14ac:dyDescent="0.25">
      <c r="A10180" s="2">
        <v>10179</v>
      </c>
      <c r="B10180" s="2">
        <v>4458</v>
      </c>
      <c r="C10180" s="1" t="s">
        <v>44</v>
      </c>
      <c r="D10180" s="3">
        <v>0.79336805555555556</v>
      </c>
      <c r="E10180" s="3" t="str">
        <f>TEXT(Table1[[#This Row],[order_time]],"HH")</f>
        <v>19</v>
      </c>
      <c r="F10180">
        <v>124</v>
      </c>
      <c r="G10180" t="str">
        <f>_xlfn.XLOOKUP(F10180,menu_items!$A$1:$A$33,menu_items!$B$1:$B$33,,0,1)</f>
        <v>Spaghetti</v>
      </c>
      <c r="H10180" t="str">
        <f>_xlfn.XLOOKUP(F10180,menu_items!$A$1:$A$33,menu_items!$C$1:$C$33,,0,1)</f>
        <v>Italian</v>
      </c>
      <c r="I10180">
        <f>_xlfn.XLOOKUP(F10180,menu_items!$A$1:$A$33,menu_items!$D$1:$D$33,,0,1)</f>
        <v>14.5</v>
      </c>
    </row>
    <row r="10181" spans="1:9" hidden="1" x14ac:dyDescent="0.25">
      <c r="A10181" s="2">
        <v>10180</v>
      </c>
      <c r="B10181" s="2">
        <v>4458</v>
      </c>
      <c r="C10181" s="1" t="s">
        <v>44</v>
      </c>
      <c r="D10181" s="3">
        <v>0.79336805555555556</v>
      </c>
      <c r="E10181" s="3" t="str">
        <f>TEXT(Table1[[#This Row],[order_time]],"HH")</f>
        <v>19</v>
      </c>
      <c r="F10181">
        <v>110</v>
      </c>
      <c r="G10181" t="str">
        <f>_xlfn.XLOOKUP(F10181,menu_items!$A$1:$A$33,menu_items!$B$1:$B$33,,0,1)</f>
        <v>Pork Ramen</v>
      </c>
      <c r="H10181" t="str">
        <f>_xlfn.XLOOKUP(F10181,menu_items!$A$1:$A$33,menu_items!$C$1:$C$33,,0,1)</f>
        <v>Asian</v>
      </c>
      <c r="I10181">
        <f>_xlfn.XLOOKUP(F10181,menu_items!$A$1:$A$33,menu_items!$D$1:$D$33,,0,1)</f>
        <v>17.95</v>
      </c>
    </row>
    <row r="10182" spans="1:9" hidden="1" x14ac:dyDescent="0.25">
      <c r="A10182" s="2">
        <v>10181</v>
      </c>
      <c r="B10182" s="2">
        <v>4458</v>
      </c>
      <c r="C10182" s="1" t="s">
        <v>44</v>
      </c>
      <c r="D10182" s="3">
        <v>0.79336805555555556</v>
      </c>
      <c r="E10182" s="3" t="str">
        <f>TEXT(Table1[[#This Row],[order_time]],"HH")</f>
        <v>19</v>
      </c>
      <c r="F10182">
        <v>106</v>
      </c>
      <c r="G10182" t="str">
        <f>_xlfn.XLOOKUP(F10182,menu_items!$A$1:$A$33,menu_items!$B$1:$B$33,,0,1)</f>
        <v>French Fries</v>
      </c>
      <c r="H10182" t="str">
        <f>_xlfn.XLOOKUP(F10182,menu_items!$A$1:$A$33,menu_items!$C$1:$C$33,,0,1)</f>
        <v>American</v>
      </c>
      <c r="I10182">
        <f>_xlfn.XLOOKUP(F10182,menu_items!$A$1:$A$33,menu_items!$D$1:$D$33,,0,1)</f>
        <v>7</v>
      </c>
    </row>
    <row r="10183" spans="1:9" hidden="1" x14ac:dyDescent="0.25">
      <c r="A10183" s="2">
        <v>10182</v>
      </c>
      <c r="B10183" s="2">
        <v>4459</v>
      </c>
      <c r="C10183" s="1" t="s">
        <v>44</v>
      </c>
      <c r="D10183" s="3">
        <v>0.79655092592592591</v>
      </c>
      <c r="E10183" s="3" t="str">
        <f>TEXT(Table1[[#This Row],[order_time]],"HH")</f>
        <v>19</v>
      </c>
      <c r="F10183">
        <v>122</v>
      </c>
      <c r="G10183" t="str">
        <f>_xlfn.XLOOKUP(F10183,menu_items!$A$1:$A$33,menu_items!$B$1:$B$33,,0,1)</f>
        <v>Chips &amp; Salsa</v>
      </c>
      <c r="H10183" t="str">
        <f>_xlfn.XLOOKUP(F10183,menu_items!$A$1:$A$33,menu_items!$C$1:$C$33,,0,1)</f>
        <v>Mexican</v>
      </c>
      <c r="I10183">
        <f>_xlfn.XLOOKUP(F10183,menu_items!$A$1:$A$33,menu_items!$D$1:$D$33,,0,1)</f>
        <v>7</v>
      </c>
    </row>
    <row r="10184" spans="1:9" hidden="1" x14ac:dyDescent="0.25">
      <c r="A10184" s="2">
        <v>10183</v>
      </c>
      <c r="B10184" s="2">
        <v>4460</v>
      </c>
      <c r="C10184" s="1" t="s">
        <v>44</v>
      </c>
      <c r="D10184" s="3">
        <v>0.79762731481481486</v>
      </c>
      <c r="E10184" s="3" t="str">
        <f>TEXT(Table1[[#This Row],[order_time]],"HH")</f>
        <v>19</v>
      </c>
      <c r="F10184">
        <v>107</v>
      </c>
      <c r="G10184" t="str">
        <f>_xlfn.XLOOKUP(F10184,menu_items!$A$1:$A$33,menu_items!$B$1:$B$33,,0,1)</f>
        <v>Orange Chicken</v>
      </c>
      <c r="H10184" t="str">
        <f>_xlfn.XLOOKUP(F10184,menu_items!$A$1:$A$33,menu_items!$C$1:$C$33,,0,1)</f>
        <v>Asian</v>
      </c>
      <c r="I10184">
        <f>_xlfn.XLOOKUP(F10184,menu_items!$A$1:$A$33,menu_items!$D$1:$D$33,,0,1)</f>
        <v>16.5</v>
      </c>
    </row>
    <row r="10185" spans="1:9" hidden="1" x14ac:dyDescent="0.25">
      <c r="A10185" s="2">
        <v>10184</v>
      </c>
      <c r="B10185" s="2">
        <v>4460</v>
      </c>
      <c r="C10185" s="1" t="s">
        <v>44</v>
      </c>
      <c r="D10185" s="3">
        <v>0.79762731481481486</v>
      </c>
      <c r="E10185" s="3" t="str">
        <f>TEXT(Table1[[#This Row],[order_time]],"HH")</f>
        <v>19</v>
      </c>
      <c r="F10185">
        <v>116</v>
      </c>
      <c r="G10185" t="str">
        <f>_xlfn.XLOOKUP(F10185,menu_items!$A$1:$A$33,menu_items!$B$1:$B$33,,0,1)</f>
        <v>Steak Tacos</v>
      </c>
      <c r="H10185" t="str">
        <f>_xlfn.XLOOKUP(F10185,menu_items!$A$1:$A$33,menu_items!$C$1:$C$33,,0,1)</f>
        <v>Mexican</v>
      </c>
      <c r="I10185">
        <f>_xlfn.XLOOKUP(F10185,menu_items!$A$1:$A$33,menu_items!$D$1:$D$33,,0,1)</f>
        <v>13.95</v>
      </c>
    </row>
    <row r="10186" spans="1:9" hidden="1" x14ac:dyDescent="0.25">
      <c r="A10186" s="2">
        <v>10185</v>
      </c>
      <c r="B10186" s="2">
        <v>4460</v>
      </c>
      <c r="C10186" s="1" t="s">
        <v>44</v>
      </c>
      <c r="D10186" s="3">
        <v>0.79762731481481486</v>
      </c>
      <c r="E10186" s="3" t="str">
        <f>TEXT(Table1[[#This Row],[order_time]],"HH")</f>
        <v>19</v>
      </c>
      <c r="F10186">
        <v>125</v>
      </c>
      <c r="G10186" t="str">
        <f>_xlfn.XLOOKUP(F10186,menu_items!$A$1:$A$33,menu_items!$B$1:$B$33,,0,1)</f>
        <v>Spaghetti &amp; Meatballs</v>
      </c>
      <c r="H10186" t="str">
        <f>_xlfn.XLOOKUP(F10186,menu_items!$A$1:$A$33,menu_items!$C$1:$C$33,,0,1)</f>
        <v>Italian</v>
      </c>
      <c r="I10186">
        <f>_xlfn.XLOOKUP(F10186,menu_items!$A$1:$A$33,menu_items!$D$1:$D$33,,0,1)</f>
        <v>17.95</v>
      </c>
    </row>
    <row r="10187" spans="1:9" hidden="1" x14ac:dyDescent="0.25">
      <c r="A10187" s="2">
        <v>10186</v>
      </c>
      <c r="B10187" s="2">
        <v>4460</v>
      </c>
      <c r="C10187" s="1" t="s">
        <v>44</v>
      </c>
      <c r="D10187" s="3">
        <v>0.79762731481481486</v>
      </c>
      <c r="E10187" s="3" t="str">
        <f>TEXT(Table1[[#This Row],[order_time]],"HH")</f>
        <v>19</v>
      </c>
      <c r="F10187">
        <v>129</v>
      </c>
      <c r="G10187" t="str">
        <f>_xlfn.XLOOKUP(F10187,menu_items!$A$1:$A$33,menu_items!$B$1:$B$33,,0,1)</f>
        <v>Mushroom Ravioli</v>
      </c>
      <c r="H10187" t="str">
        <f>_xlfn.XLOOKUP(F10187,menu_items!$A$1:$A$33,menu_items!$C$1:$C$33,,0,1)</f>
        <v>Italian</v>
      </c>
      <c r="I10187">
        <f>_xlfn.XLOOKUP(F10187,menu_items!$A$1:$A$33,menu_items!$D$1:$D$33,,0,1)</f>
        <v>15.5</v>
      </c>
    </row>
    <row r="10188" spans="1:9" hidden="1" x14ac:dyDescent="0.25">
      <c r="A10188" s="2">
        <v>10187</v>
      </c>
      <c r="B10188" s="2">
        <v>4461</v>
      </c>
      <c r="C10188" s="1" t="s">
        <v>44</v>
      </c>
      <c r="D10188" s="3">
        <v>0.80016203703703703</v>
      </c>
      <c r="E10188" s="3" t="str">
        <f>TEXT(Table1[[#This Row],[order_time]],"HH")</f>
        <v>19</v>
      </c>
      <c r="F10188">
        <v>120</v>
      </c>
      <c r="G10188" t="str">
        <f>_xlfn.XLOOKUP(F10188,menu_items!$A$1:$A$33,menu_items!$B$1:$B$33,,0,1)</f>
        <v>Steak Torta</v>
      </c>
      <c r="H10188" t="str">
        <f>_xlfn.XLOOKUP(F10188,menu_items!$A$1:$A$33,menu_items!$C$1:$C$33,,0,1)</f>
        <v>Mexican</v>
      </c>
      <c r="I10188">
        <f>_xlfn.XLOOKUP(F10188,menu_items!$A$1:$A$33,menu_items!$D$1:$D$33,,0,1)</f>
        <v>13.95</v>
      </c>
    </row>
    <row r="10189" spans="1:9" hidden="1" x14ac:dyDescent="0.25">
      <c r="A10189" s="2">
        <v>10188</v>
      </c>
      <c r="B10189" s="2">
        <v>4462</v>
      </c>
      <c r="C10189" s="1" t="s">
        <v>44</v>
      </c>
      <c r="D10189" s="3">
        <v>0.80386574074074069</v>
      </c>
      <c r="E10189" s="3" t="str">
        <f>TEXT(Table1[[#This Row],[order_time]],"HH")</f>
        <v>19</v>
      </c>
      <c r="F10189">
        <v>114</v>
      </c>
      <c r="G10189" t="str">
        <f>_xlfn.XLOOKUP(F10189,menu_items!$A$1:$A$33,menu_items!$B$1:$B$33,,0,1)</f>
        <v>Potstickers</v>
      </c>
      <c r="H10189" t="str">
        <f>_xlfn.XLOOKUP(F10189,menu_items!$A$1:$A$33,menu_items!$C$1:$C$33,,0,1)</f>
        <v>Asian</v>
      </c>
      <c r="I10189">
        <f>_xlfn.XLOOKUP(F10189,menu_items!$A$1:$A$33,menu_items!$D$1:$D$33,,0,1)</f>
        <v>9</v>
      </c>
    </row>
    <row r="10190" spans="1:9" hidden="1" x14ac:dyDescent="0.25">
      <c r="A10190" s="2">
        <v>10189</v>
      </c>
      <c r="B10190" s="2">
        <v>4463</v>
      </c>
      <c r="C10190" s="1" t="s">
        <v>44</v>
      </c>
      <c r="D10190" s="3">
        <v>0.81101851851851847</v>
      </c>
      <c r="E10190" s="3" t="str">
        <f>TEXT(Table1[[#This Row],[order_time]],"HH")</f>
        <v>19</v>
      </c>
      <c r="F10190">
        <v>107</v>
      </c>
      <c r="G10190" t="str">
        <f>_xlfn.XLOOKUP(F10190,menu_items!$A$1:$A$33,menu_items!$B$1:$B$33,,0,1)</f>
        <v>Orange Chicken</v>
      </c>
      <c r="H10190" t="str">
        <f>_xlfn.XLOOKUP(F10190,menu_items!$A$1:$A$33,menu_items!$C$1:$C$33,,0,1)</f>
        <v>Asian</v>
      </c>
      <c r="I10190">
        <f>_xlfn.XLOOKUP(F10190,menu_items!$A$1:$A$33,menu_items!$D$1:$D$33,,0,1)</f>
        <v>16.5</v>
      </c>
    </row>
    <row r="10191" spans="1:9" hidden="1" x14ac:dyDescent="0.25">
      <c r="A10191" s="2">
        <v>10190</v>
      </c>
      <c r="B10191" s="2">
        <v>4463</v>
      </c>
      <c r="C10191" s="1" t="s">
        <v>44</v>
      </c>
      <c r="D10191" s="3">
        <v>0.81101851851851847</v>
      </c>
      <c r="E10191" s="3" t="str">
        <f>TEXT(Table1[[#This Row],[order_time]],"HH")</f>
        <v>19</v>
      </c>
      <c r="F10191">
        <v>105</v>
      </c>
      <c r="G10191" t="str">
        <f>_xlfn.XLOOKUP(F10191,menu_items!$A$1:$A$33,menu_items!$B$1:$B$33,,0,1)</f>
        <v>Mac &amp; Cheese</v>
      </c>
      <c r="H10191" t="str">
        <f>_xlfn.XLOOKUP(F10191,menu_items!$A$1:$A$33,menu_items!$C$1:$C$33,,0,1)</f>
        <v>American</v>
      </c>
      <c r="I10191">
        <f>_xlfn.XLOOKUP(F10191,menu_items!$A$1:$A$33,menu_items!$D$1:$D$33,,0,1)</f>
        <v>7</v>
      </c>
    </row>
    <row r="10192" spans="1:9" hidden="1" x14ac:dyDescent="0.25">
      <c r="A10192" s="2">
        <v>10191</v>
      </c>
      <c r="B10192" s="2">
        <v>4464</v>
      </c>
      <c r="C10192" s="1" t="s">
        <v>44</v>
      </c>
      <c r="D10192" s="3">
        <v>0.81155092592592593</v>
      </c>
      <c r="E10192" s="3" t="str">
        <f>TEXT(Table1[[#This Row],[order_time]],"HH")</f>
        <v>19</v>
      </c>
      <c r="F10192">
        <v>103</v>
      </c>
      <c r="G10192" t="str">
        <f>_xlfn.XLOOKUP(F10192,menu_items!$A$1:$A$33,menu_items!$B$1:$B$33,,0,1)</f>
        <v>Hot Dog</v>
      </c>
      <c r="H10192" t="str">
        <f>_xlfn.XLOOKUP(F10192,menu_items!$A$1:$A$33,menu_items!$C$1:$C$33,,0,1)</f>
        <v>American</v>
      </c>
      <c r="I10192">
        <f>_xlfn.XLOOKUP(F10192,menu_items!$A$1:$A$33,menu_items!$D$1:$D$33,,0,1)</f>
        <v>9</v>
      </c>
    </row>
    <row r="10193" spans="1:9" hidden="1" x14ac:dyDescent="0.25">
      <c r="A10193" s="2">
        <v>10192</v>
      </c>
      <c r="B10193" s="2">
        <v>4464</v>
      </c>
      <c r="C10193" s="1" t="s">
        <v>44</v>
      </c>
      <c r="D10193" s="3">
        <v>0.81155092592592593</v>
      </c>
      <c r="E10193" s="3" t="str">
        <f>TEXT(Table1[[#This Row],[order_time]],"HH")</f>
        <v>19</v>
      </c>
      <c r="F10193">
        <v>105</v>
      </c>
      <c r="G10193" t="str">
        <f>_xlfn.XLOOKUP(F10193,menu_items!$A$1:$A$33,menu_items!$B$1:$B$33,,0,1)</f>
        <v>Mac &amp; Cheese</v>
      </c>
      <c r="H10193" t="str">
        <f>_xlfn.XLOOKUP(F10193,menu_items!$A$1:$A$33,menu_items!$C$1:$C$33,,0,1)</f>
        <v>American</v>
      </c>
      <c r="I10193">
        <f>_xlfn.XLOOKUP(F10193,menu_items!$A$1:$A$33,menu_items!$D$1:$D$33,,0,1)</f>
        <v>7</v>
      </c>
    </row>
    <row r="10194" spans="1:9" hidden="1" x14ac:dyDescent="0.25">
      <c r="A10194" s="2">
        <v>10193</v>
      </c>
      <c r="B10194" s="2">
        <v>4465</v>
      </c>
      <c r="C10194" s="1" t="s">
        <v>44</v>
      </c>
      <c r="D10194" s="3">
        <v>0.8246296296296296</v>
      </c>
      <c r="E10194" s="3" t="str">
        <f>TEXT(Table1[[#This Row],[order_time]],"HH")</f>
        <v>19</v>
      </c>
      <c r="F10194">
        <v>127</v>
      </c>
      <c r="G10194" t="str">
        <f>_xlfn.XLOOKUP(F10194,menu_items!$A$1:$A$33,menu_items!$B$1:$B$33,,0,1)</f>
        <v>Meat Lasagna</v>
      </c>
      <c r="H10194" t="str">
        <f>_xlfn.XLOOKUP(F10194,menu_items!$A$1:$A$33,menu_items!$C$1:$C$33,,0,1)</f>
        <v>Italian</v>
      </c>
      <c r="I10194">
        <f>_xlfn.XLOOKUP(F10194,menu_items!$A$1:$A$33,menu_items!$D$1:$D$33,,0,1)</f>
        <v>17.95</v>
      </c>
    </row>
    <row r="10195" spans="1:9" hidden="1" x14ac:dyDescent="0.25">
      <c r="A10195" s="2">
        <v>10194</v>
      </c>
      <c r="B10195" s="2">
        <v>4466</v>
      </c>
      <c r="C10195" s="1" t="s">
        <v>44</v>
      </c>
      <c r="D10195" s="3">
        <v>0.82711805555555551</v>
      </c>
      <c r="E10195" s="3" t="str">
        <f>TEXT(Table1[[#This Row],[order_time]],"HH")</f>
        <v>19</v>
      </c>
      <c r="F10195">
        <v>102</v>
      </c>
      <c r="G10195" t="str">
        <f>_xlfn.XLOOKUP(F10195,menu_items!$A$1:$A$33,menu_items!$B$1:$B$33,,0,1)</f>
        <v>Cheeseburger</v>
      </c>
      <c r="H10195" t="str">
        <f>_xlfn.XLOOKUP(F10195,menu_items!$A$1:$A$33,menu_items!$C$1:$C$33,,0,1)</f>
        <v>American</v>
      </c>
      <c r="I10195">
        <f>_xlfn.XLOOKUP(F10195,menu_items!$A$1:$A$33,menu_items!$D$1:$D$33,,0,1)</f>
        <v>13.95</v>
      </c>
    </row>
    <row r="10196" spans="1:9" hidden="1" x14ac:dyDescent="0.25">
      <c r="A10196" s="2">
        <v>10195</v>
      </c>
      <c r="B10196" s="2">
        <v>4466</v>
      </c>
      <c r="C10196" s="1" t="s">
        <v>44</v>
      </c>
      <c r="D10196" s="3">
        <v>0.82711805555555551</v>
      </c>
      <c r="E10196" s="3" t="str">
        <f>TEXT(Table1[[#This Row],[order_time]],"HH")</f>
        <v>19</v>
      </c>
      <c r="F10196">
        <v>117</v>
      </c>
      <c r="G10196" t="str">
        <f>_xlfn.XLOOKUP(F10196,menu_items!$A$1:$A$33,menu_items!$B$1:$B$33,,0,1)</f>
        <v>Chicken Burrito</v>
      </c>
      <c r="H10196" t="str">
        <f>_xlfn.XLOOKUP(F10196,menu_items!$A$1:$A$33,menu_items!$C$1:$C$33,,0,1)</f>
        <v>Mexican</v>
      </c>
      <c r="I10196">
        <f>_xlfn.XLOOKUP(F10196,menu_items!$A$1:$A$33,menu_items!$D$1:$D$33,,0,1)</f>
        <v>12.95</v>
      </c>
    </row>
    <row r="10197" spans="1:9" hidden="1" x14ac:dyDescent="0.25">
      <c r="A10197" s="2">
        <v>10196</v>
      </c>
      <c r="B10197" s="2">
        <v>4467</v>
      </c>
      <c r="C10197" s="1" t="s">
        <v>44</v>
      </c>
      <c r="D10197" s="3">
        <v>0.85392361111111115</v>
      </c>
      <c r="E10197" s="3" t="str">
        <f>TEXT(Table1[[#This Row],[order_time]],"HH")</f>
        <v>20</v>
      </c>
      <c r="F10197">
        <v>110</v>
      </c>
      <c r="G10197" t="str">
        <f>_xlfn.XLOOKUP(F10197,menu_items!$A$1:$A$33,menu_items!$B$1:$B$33,,0,1)</f>
        <v>Pork Ramen</v>
      </c>
      <c r="H10197" t="str">
        <f>_xlfn.XLOOKUP(F10197,menu_items!$A$1:$A$33,menu_items!$C$1:$C$33,,0,1)</f>
        <v>Asian</v>
      </c>
      <c r="I10197">
        <f>_xlfn.XLOOKUP(F10197,menu_items!$A$1:$A$33,menu_items!$D$1:$D$33,,0,1)</f>
        <v>17.95</v>
      </c>
    </row>
    <row r="10198" spans="1:9" hidden="1" x14ac:dyDescent="0.25">
      <c r="A10198" s="2">
        <v>10197</v>
      </c>
      <c r="B10198" s="2">
        <v>4467</v>
      </c>
      <c r="C10198" s="1" t="s">
        <v>44</v>
      </c>
      <c r="D10198" s="3">
        <v>0.85392361111111115</v>
      </c>
      <c r="E10198" s="3" t="str">
        <f>TEXT(Table1[[#This Row],[order_time]],"HH")</f>
        <v>20</v>
      </c>
      <c r="F10198">
        <v>111</v>
      </c>
      <c r="G10198" t="str">
        <f>_xlfn.XLOOKUP(F10198,menu_items!$A$1:$A$33,menu_items!$B$1:$B$33,,0,1)</f>
        <v>California Roll</v>
      </c>
      <c r="H10198" t="str">
        <f>_xlfn.XLOOKUP(F10198,menu_items!$A$1:$A$33,menu_items!$C$1:$C$33,,0,1)</f>
        <v>Asian</v>
      </c>
      <c r="I10198">
        <f>_xlfn.XLOOKUP(F10198,menu_items!$A$1:$A$33,menu_items!$D$1:$D$33,,0,1)</f>
        <v>11.95</v>
      </c>
    </row>
    <row r="10199" spans="1:9" hidden="1" x14ac:dyDescent="0.25">
      <c r="A10199" s="2">
        <v>10198</v>
      </c>
      <c r="B10199" s="2">
        <v>4467</v>
      </c>
      <c r="C10199" s="1" t="s">
        <v>44</v>
      </c>
      <c r="D10199" s="3">
        <v>0.85392361111111115</v>
      </c>
      <c r="E10199" s="3" t="str">
        <f>TEXT(Table1[[#This Row],[order_time]],"HH")</f>
        <v>20</v>
      </c>
      <c r="F10199">
        <v>123</v>
      </c>
      <c r="G10199" t="str">
        <f>_xlfn.XLOOKUP(F10199,menu_items!$A$1:$A$33,menu_items!$B$1:$B$33,,0,1)</f>
        <v>Chips &amp; Guacamole</v>
      </c>
      <c r="H10199" t="str">
        <f>_xlfn.XLOOKUP(F10199,menu_items!$A$1:$A$33,menu_items!$C$1:$C$33,,0,1)</f>
        <v>Mexican</v>
      </c>
      <c r="I10199">
        <f>_xlfn.XLOOKUP(F10199,menu_items!$A$1:$A$33,menu_items!$D$1:$D$33,,0,1)</f>
        <v>9</v>
      </c>
    </row>
    <row r="10200" spans="1:9" hidden="1" x14ac:dyDescent="0.25">
      <c r="A10200" s="2">
        <v>10199</v>
      </c>
      <c r="B10200" s="2">
        <v>4468</v>
      </c>
      <c r="C10200" s="1" t="s">
        <v>44</v>
      </c>
      <c r="D10200" s="3">
        <v>0.88429398148148153</v>
      </c>
      <c r="E10200" s="3" t="str">
        <f>TEXT(Table1[[#This Row],[order_time]],"HH")</f>
        <v>21</v>
      </c>
      <c r="F10200">
        <v>132</v>
      </c>
      <c r="G10200" t="str">
        <f>_xlfn.XLOOKUP(F10200,menu_items!$A$1:$A$33,menu_items!$B$1:$B$33,,0,1)</f>
        <v>Eggplant Parmesan</v>
      </c>
      <c r="H10200" t="str">
        <f>_xlfn.XLOOKUP(F10200,menu_items!$A$1:$A$33,menu_items!$C$1:$C$33,,0,1)</f>
        <v>Italian</v>
      </c>
      <c r="I10200">
        <f>_xlfn.XLOOKUP(F10200,menu_items!$A$1:$A$33,menu_items!$D$1:$D$33,,0,1)</f>
        <v>16.95</v>
      </c>
    </row>
    <row r="10201" spans="1:9" hidden="1" x14ac:dyDescent="0.25">
      <c r="A10201" s="2">
        <v>10200</v>
      </c>
      <c r="B10201" s="2">
        <v>4469</v>
      </c>
      <c r="C10201" s="1" t="s">
        <v>44</v>
      </c>
      <c r="D10201" s="3">
        <v>0.94987268518518519</v>
      </c>
      <c r="E10201" s="3" t="str">
        <f>TEXT(Table1[[#This Row],[order_time]],"HH")</f>
        <v>22</v>
      </c>
      <c r="F10201">
        <v>104</v>
      </c>
      <c r="G10201" t="str">
        <f>_xlfn.XLOOKUP(F10201,menu_items!$A$1:$A$33,menu_items!$B$1:$B$33,,0,1)</f>
        <v>Veggie Burger</v>
      </c>
      <c r="H10201" t="str">
        <f>_xlfn.XLOOKUP(F10201,menu_items!$A$1:$A$33,menu_items!$C$1:$C$33,,0,1)</f>
        <v>American</v>
      </c>
      <c r="I10201">
        <f>_xlfn.XLOOKUP(F10201,menu_items!$A$1:$A$33,menu_items!$D$1:$D$33,,0,1)</f>
        <v>10.5</v>
      </c>
    </row>
    <row r="10202" spans="1:9" hidden="1" x14ac:dyDescent="0.25">
      <c r="A10202" s="2">
        <v>10201</v>
      </c>
      <c r="B10202" s="2">
        <v>4469</v>
      </c>
      <c r="C10202" s="1" t="s">
        <v>44</v>
      </c>
      <c r="D10202" s="3">
        <v>0.94987268518518519</v>
      </c>
      <c r="E10202" s="3" t="str">
        <f>TEXT(Table1[[#This Row],[order_time]],"HH")</f>
        <v>22</v>
      </c>
      <c r="F10202">
        <v>122</v>
      </c>
      <c r="G10202" t="str">
        <f>_xlfn.XLOOKUP(F10202,menu_items!$A$1:$A$33,menu_items!$B$1:$B$33,,0,1)</f>
        <v>Chips &amp; Salsa</v>
      </c>
      <c r="H10202" t="str">
        <f>_xlfn.XLOOKUP(F10202,menu_items!$A$1:$A$33,menu_items!$C$1:$C$33,,0,1)</f>
        <v>Mexican</v>
      </c>
      <c r="I10202">
        <f>_xlfn.XLOOKUP(F10202,menu_items!$A$1:$A$33,menu_items!$D$1:$D$33,,0,1)</f>
        <v>7</v>
      </c>
    </row>
    <row r="10203" spans="1:9" hidden="1" x14ac:dyDescent="0.25">
      <c r="A10203" s="2">
        <v>10202</v>
      </c>
      <c r="B10203" s="2">
        <v>4469</v>
      </c>
      <c r="C10203" s="1" t="s">
        <v>44</v>
      </c>
      <c r="D10203" s="3">
        <v>0.94987268518518519</v>
      </c>
      <c r="E10203" s="3" t="str">
        <f>TEXT(Table1[[#This Row],[order_time]],"HH")</f>
        <v>22</v>
      </c>
      <c r="F10203">
        <v>132</v>
      </c>
      <c r="G10203" t="str">
        <f>_xlfn.XLOOKUP(F10203,menu_items!$A$1:$A$33,menu_items!$B$1:$B$33,,0,1)</f>
        <v>Eggplant Parmesan</v>
      </c>
      <c r="H10203" t="str">
        <f>_xlfn.XLOOKUP(F10203,menu_items!$A$1:$A$33,menu_items!$C$1:$C$33,,0,1)</f>
        <v>Italian</v>
      </c>
      <c r="I10203">
        <f>_xlfn.XLOOKUP(F10203,menu_items!$A$1:$A$33,menu_items!$D$1:$D$33,,0,1)</f>
        <v>16.95</v>
      </c>
    </row>
    <row r="10204" spans="1:9" hidden="1" x14ac:dyDescent="0.25">
      <c r="A10204" s="2">
        <v>10203</v>
      </c>
      <c r="B10204" s="2">
        <v>4470</v>
      </c>
      <c r="C10204" s="1" t="s">
        <v>45</v>
      </c>
      <c r="D10204" s="3">
        <v>0.48659722222222224</v>
      </c>
      <c r="E10204" s="3" t="str">
        <f>TEXT(Table1[[#This Row],[order_time]],"HH")</f>
        <v>11</v>
      </c>
      <c r="F10204">
        <v>113</v>
      </c>
      <c r="G10204" t="str">
        <f>_xlfn.XLOOKUP(F10204,menu_items!$A$1:$A$33,menu_items!$B$1:$B$33,,0,1)</f>
        <v>Edamame</v>
      </c>
      <c r="H10204" t="str">
        <f>_xlfn.XLOOKUP(F10204,menu_items!$A$1:$A$33,menu_items!$C$1:$C$33,,0,1)</f>
        <v>Asian</v>
      </c>
      <c r="I10204">
        <f>_xlfn.XLOOKUP(F10204,menu_items!$A$1:$A$33,menu_items!$D$1:$D$33,,0,1)</f>
        <v>5</v>
      </c>
    </row>
    <row r="10205" spans="1:9" hidden="1" x14ac:dyDescent="0.25">
      <c r="A10205" s="2">
        <v>10204</v>
      </c>
      <c r="B10205" s="2">
        <v>4470</v>
      </c>
      <c r="C10205" s="1" t="s">
        <v>45</v>
      </c>
      <c r="D10205" s="3">
        <v>0.48659722222222224</v>
      </c>
      <c r="E10205" s="3" t="str">
        <f>TEXT(Table1[[#This Row],[order_time]],"HH")</f>
        <v>11</v>
      </c>
      <c r="F10205">
        <v>120</v>
      </c>
      <c r="G10205" t="str">
        <f>_xlfn.XLOOKUP(F10205,menu_items!$A$1:$A$33,menu_items!$B$1:$B$33,,0,1)</f>
        <v>Steak Torta</v>
      </c>
      <c r="H10205" t="str">
        <f>_xlfn.XLOOKUP(F10205,menu_items!$A$1:$A$33,menu_items!$C$1:$C$33,,0,1)</f>
        <v>Mexican</v>
      </c>
      <c r="I10205">
        <f>_xlfn.XLOOKUP(F10205,menu_items!$A$1:$A$33,menu_items!$D$1:$D$33,,0,1)</f>
        <v>13.95</v>
      </c>
    </row>
    <row r="10206" spans="1:9" hidden="1" x14ac:dyDescent="0.25">
      <c r="A10206" s="2">
        <v>10205</v>
      </c>
      <c r="B10206" s="2">
        <v>4470</v>
      </c>
      <c r="C10206" s="1" t="s">
        <v>45</v>
      </c>
      <c r="D10206" s="3">
        <v>0.48659722222222224</v>
      </c>
      <c r="E10206" s="3" t="str">
        <f>TEXT(Table1[[#This Row],[order_time]],"HH")</f>
        <v>11</v>
      </c>
      <c r="F10206">
        <v>131</v>
      </c>
      <c r="G10206" t="str">
        <f>_xlfn.XLOOKUP(F10206,menu_items!$A$1:$A$33,menu_items!$B$1:$B$33,,0,1)</f>
        <v>Chicken Parmesan</v>
      </c>
      <c r="H10206" t="str">
        <f>_xlfn.XLOOKUP(F10206,menu_items!$A$1:$A$33,menu_items!$C$1:$C$33,,0,1)</f>
        <v>Italian</v>
      </c>
      <c r="I10206">
        <f>_xlfn.XLOOKUP(F10206,menu_items!$A$1:$A$33,menu_items!$D$1:$D$33,,0,1)</f>
        <v>17.95</v>
      </c>
    </row>
    <row r="10207" spans="1:9" hidden="1" x14ac:dyDescent="0.25">
      <c r="A10207" s="2">
        <v>10206</v>
      </c>
      <c r="B10207" s="2">
        <v>4471</v>
      </c>
      <c r="C10207" s="1" t="s">
        <v>45</v>
      </c>
      <c r="D10207" s="3">
        <v>0.48873842592592592</v>
      </c>
      <c r="E10207" s="3" t="str">
        <f>TEXT(Table1[[#This Row],[order_time]],"HH")</f>
        <v>11</v>
      </c>
      <c r="F10207">
        <v>107</v>
      </c>
      <c r="G10207" t="str">
        <f>_xlfn.XLOOKUP(F10207,menu_items!$A$1:$A$33,menu_items!$B$1:$B$33,,0,1)</f>
        <v>Orange Chicken</v>
      </c>
      <c r="H10207" t="str">
        <f>_xlfn.XLOOKUP(F10207,menu_items!$A$1:$A$33,menu_items!$C$1:$C$33,,0,1)</f>
        <v>Asian</v>
      </c>
      <c r="I10207">
        <f>_xlfn.XLOOKUP(F10207,menu_items!$A$1:$A$33,menu_items!$D$1:$D$33,,0,1)</f>
        <v>16.5</v>
      </c>
    </row>
    <row r="10208" spans="1:9" hidden="1" x14ac:dyDescent="0.25">
      <c r="A10208" s="2">
        <v>10207</v>
      </c>
      <c r="B10208" s="2">
        <v>4471</v>
      </c>
      <c r="C10208" s="1" t="s">
        <v>45</v>
      </c>
      <c r="D10208" s="3">
        <v>0.48873842592592592</v>
      </c>
      <c r="E10208" s="3" t="str">
        <f>TEXT(Table1[[#This Row],[order_time]],"HH")</f>
        <v>11</v>
      </c>
      <c r="F10208">
        <v>110</v>
      </c>
      <c r="G10208" t="str">
        <f>_xlfn.XLOOKUP(F10208,menu_items!$A$1:$A$33,menu_items!$B$1:$B$33,,0,1)</f>
        <v>Pork Ramen</v>
      </c>
      <c r="H10208" t="str">
        <f>_xlfn.XLOOKUP(F10208,menu_items!$A$1:$A$33,menu_items!$C$1:$C$33,,0,1)</f>
        <v>Asian</v>
      </c>
      <c r="I10208">
        <f>_xlfn.XLOOKUP(F10208,menu_items!$A$1:$A$33,menu_items!$D$1:$D$33,,0,1)</f>
        <v>17.95</v>
      </c>
    </row>
    <row r="10209" spans="1:9" hidden="1" x14ac:dyDescent="0.25">
      <c r="A10209" s="2">
        <v>10208</v>
      </c>
      <c r="B10209" s="2">
        <v>4471</v>
      </c>
      <c r="C10209" s="1" t="s">
        <v>45</v>
      </c>
      <c r="D10209" s="3">
        <v>0.48873842592592592</v>
      </c>
      <c r="E10209" s="3" t="str">
        <f>TEXT(Table1[[#This Row],[order_time]],"HH")</f>
        <v>11</v>
      </c>
      <c r="F10209">
        <v>131</v>
      </c>
      <c r="G10209" t="str">
        <f>_xlfn.XLOOKUP(F10209,menu_items!$A$1:$A$33,menu_items!$B$1:$B$33,,0,1)</f>
        <v>Chicken Parmesan</v>
      </c>
      <c r="H10209" t="str">
        <f>_xlfn.XLOOKUP(F10209,menu_items!$A$1:$A$33,menu_items!$C$1:$C$33,,0,1)</f>
        <v>Italian</v>
      </c>
      <c r="I10209">
        <f>_xlfn.XLOOKUP(F10209,menu_items!$A$1:$A$33,menu_items!$D$1:$D$33,,0,1)</f>
        <v>17.95</v>
      </c>
    </row>
    <row r="10210" spans="1:9" hidden="1" x14ac:dyDescent="0.25">
      <c r="A10210" s="2">
        <v>10209</v>
      </c>
      <c r="B10210" s="2">
        <v>4471</v>
      </c>
      <c r="C10210" s="1" t="s">
        <v>45</v>
      </c>
      <c r="D10210" s="3">
        <v>0.48873842592592592</v>
      </c>
      <c r="E10210" s="3" t="str">
        <f>TEXT(Table1[[#This Row],[order_time]],"HH")</f>
        <v>11</v>
      </c>
      <c r="F10210">
        <v>106</v>
      </c>
      <c r="G10210" t="str">
        <f>_xlfn.XLOOKUP(F10210,menu_items!$A$1:$A$33,menu_items!$B$1:$B$33,,0,1)</f>
        <v>French Fries</v>
      </c>
      <c r="H10210" t="str">
        <f>_xlfn.XLOOKUP(F10210,menu_items!$A$1:$A$33,menu_items!$C$1:$C$33,,0,1)</f>
        <v>American</v>
      </c>
      <c r="I10210">
        <f>_xlfn.XLOOKUP(F10210,menu_items!$A$1:$A$33,menu_items!$D$1:$D$33,,0,1)</f>
        <v>7</v>
      </c>
    </row>
    <row r="10211" spans="1:9" hidden="1" x14ac:dyDescent="0.25">
      <c r="A10211" s="2">
        <v>10210</v>
      </c>
      <c r="B10211" s="2">
        <v>4472</v>
      </c>
      <c r="C10211" s="1" t="s">
        <v>45</v>
      </c>
      <c r="D10211" s="3">
        <v>0.49892361111111111</v>
      </c>
      <c r="E10211" s="3" t="str">
        <f>TEXT(Table1[[#This Row],[order_time]],"HH")</f>
        <v>11</v>
      </c>
      <c r="F10211">
        <v>110</v>
      </c>
      <c r="G10211" t="str">
        <f>_xlfn.XLOOKUP(F10211,menu_items!$A$1:$A$33,menu_items!$B$1:$B$33,,0,1)</f>
        <v>Pork Ramen</v>
      </c>
      <c r="H10211" t="str">
        <f>_xlfn.XLOOKUP(F10211,menu_items!$A$1:$A$33,menu_items!$C$1:$C$33,,0,1)</f>
        <v>Asian</v>
      </c>
      <c r="I10211">
        <f>_xlfn.XLOOKUP(F10211,menu_items!$A$1:$A$33,menu_items!$D$1:$D$33,,0,1)</f>
        <v>17.95</v>
      </c>
    </row>
    <row r="10212" spans="1:9" hidden="1" x14ac:dyDescent="0.25">
      <c r="A10212" s="2">
        <v>10211</v>
      </c>
      <c r="B10212" s="2">
        <v>4473</v>
      </c>
      <c r="C10212" s="1" t="s">
        <v>45</v>
      </c>
      <c r="D10212" s="3">
        <v>0.51271990740740736</v>
      </c>
      <c r="E10212" s="3" t="str">
        <f>TEXT(Table1[[#This Row],[order_time]],"HH")</f>
        <v>12</v>
      </c>
      <c r="F10212">
        <v>117</v>
      </c>
      <c r="G10212" t="str">
        <f>_xlfn.XLOOKUP(F10212,menu_items!$A$1:$A$33,menu_items!$B$1:$B$33,,0,1)</f>
        <v>Chicken Burrito</v>
      </c>
      <c r="H10212" t="str">
        <f>_xlfn.XLOOKUP(F10212,menu_items!$A$1:$A$33,menu_items!$C$1:$C$33,,0,1)</f>
        <v>Mexican</v>
      </c>
      <c r="I10212">
        <f>_xlfn.XLOOKUP(F10212,menu_items!$A$1:$A$33,menu_items!$D$1:$D$33,,0,1)</f>
        <v>12.95</v>
      </c>
    </row>
    <row r="10213" spans="1:9" x14ac:dyDescent="0.25">
      <c r="A10213" s="2">
        <v>10212</v>
      </c>
      <c r="B10213" s="2">
        <v>4474</v>
      </c>
      <c r="C10213" s="1" t="s">
        <v>45</v>
      </c>
      <c r="D10213" s="3">
        <v>0.52318287037037037</v>
      </c>
      <c r="E10213" s="3" t="str">
        <f>TEXT(Table1[[#This Row],[order_time]],"HH")</f>
        <v>12</v>
      </c>
      <c r="F10213">
        <v>101</v>
      </c>
      <c r="G10213" t="str">
        <f>_xlfn.XLOOKUP(F10213,menu_items!$A$1:$A$33,menu_items!$B$1:$B$33,,0,1)</f>
        <v>Hamburger</v>
      </c>
      <c r="H10213" t="str">
        <f>_xlfn.XLOOKUP(F10213,menu_items!$A$1:$A$33,menu_items!$C$1:$C$33,,0,1)</f>
        <v>American</v>
      </c>
      <c r="I10213">
        <f>_xlfn.XLOOKUP(F10213,menu_items!$A$1:$A$33,menu_items!$D$1:$D$33,,0,1)</f>
        <v>12.95</v>
      </c>
    </row>
    <row r="10214" spans="1:9" hidden="1" x14ac:dyDescent="0.25">
      <c r="A10214" s="2">
        <v>10213</v>
      </c>
      <c r="B10214" s="2">
        <v>4474</v>
      </c>
      <c r="C10214" s="1" t="s">
        <v>45</v>
      </c>
      <c r="D10214" s="3">
        <v>0.52318287037037037</v>
      </c>
      <c r="E10214" s="3" t="str">
        <f>TEXT(Table1[[#This Row],[order_time]],"HH")</f>
        <v>12</v>
      </c>
      <c r="F10214">
        <v>117</v>
      </c>
      <c r="G10214" t="str">
        <f>_xlfn.XLOOKUP(F10214,menu_items!$A$1:$A$33,menu_items!$B$1:$B$33,,0,1)</f>
        <v>Chicken Burrito</v>
      </c>
      <c r="H10214" t="str">
        <f>_xlfn.XLOOKUP(F10214,menu_items!$A$1:$A$33,menu_items!$C$1:$C$33,,0,1)</f>
        <v>Mexican</v>
      </c>
      <c r="I10214">
        <f>_xlfn.XLOOKUP(F10214,menu_items!$A$1:$A$33,menu_items!$D$1:$D$33,,0,1)</f>
        <v>12.95</v>
      </c>
    </row>
    <row r="10215" spans="1:9" hidden="1" x14ac:dyDescent="0.25">
      <c r="A10215" s="2">
        <v>10214</v>
      </c>
      <c r="B10215" s="2">
        <v>4475</v>
      </c>
      <c r="C10215" s="1" t="s">
        <v>45</v>
      </c>
      <c r="D10215" s="3">
        <v>0.53888888888888886</v>
      </c>
      <c r="E10215" s="3" t="str">
        <f>TEXT(Table1[[#This Row],[order_time]],"HH")</f>
        <v>12</v>
      </c>
      <c r="F10215">
        <v>121</v>
      </c>
      <c r="G10215" t="str">
        <f>_xlfn.XLOOKUP(F10215,menu_items!$A$1:$A$33,menu_items!$B$1:$B$33,,0,1)</f>
        <v>Cheese Quesadillas</v>
      </c>
      <c r="H10215" t="str">
        <f>_xlfn.XLOOKUP(F10215,menu_items!$A$1:$A$33,menu_items!$C$1:$C$33,,0,1)</f>
        <v>Mexican</v>
      </c>
      <c r="I10215">
        <f>_xlfn.XLOOKUP(F10215,menu_items!$A$1:$A$33,menu_items!$D$1:$D$33,,0,1)</f>
        <v>10.5</v>
      </c>
    </row>
    <row r="10216" spans="1:9" hidden="1" x14ac:dyDescent="0.25">
      <c r="A10216" s="2">
        <v>10215</v>
      </c>
      <c r="B10216" s="2">
        <v>4476</v>
      </c>
      <c r="C10216" s="1" t="s">
        <v>45</v>
      </c>
      <c r="D10216" s="3">
        <v>0.54136574074074073</v>
      </c>
      <c r="E10216" s="3" t="str">
        <f>TEXT(Table1[[#This Row],[order_time]],"HH")</f>
        <v>12</v>
      </c>
      <c r="F10216">
        <v>118</v>
      </c>
      <c r="G10216" t="str">
        <f>_xlfn.XLOOKUP(F10216,menu_items!$A$1:$A$33,menu_items!$B$1:$B$33,,0,1)</f>
        <v>Steak Burrito</v>
      </c>
      <c r="H10216" t="str">
        <f>_xlfn.XLOOKUP(F10216,menu_items!$A$1:$A$33,menu_items!$C$1:$C$33,,0,1)</f>
        <v>Mexican</v>
      </c>
      <c r="I10216">
        <f>_xlfn.XLOOKUP(F10216,menu_items!$A$1:$A$33,menu_items!$D$1:$D$33,,0,1)</f>
        <v>14.95</v>
      </c>
    </row>
    <row r="10217" spans="1:9" x14ac:dyDescent="0.25">
      <c r="A10217" s="2">
        <v>10216</v>
      </c>
      <c r="B10217" s="2">
        <v>4477</v>
      </c>
      <c r="C10217" s="1" t="s">
        <v>45</v>
      </c>
      <c r="D10217" s="3">
        <v>0.54386574074074079</v>
      </c>
      <c r="E10217" s="3" t="str">
        <f>TEXT(Table1[[#This Row],[order_time]],"HH")</f>
        <v>13</v>
      </c>
      <c r="F10217">
        <v>101</v>
      </c>
      <c r="G10217" t="str">
        <f>_xlfn.XLOOKUP(F10217,menu_items!$A$1:$A$33,menu_items!$B$1:$B$33,,0,1)</f>
        <v>Hamburger</v>
      </c>
      <c r="H10217" t="str">
        <f>_xlfn.XLOOKUP(F10217,menu_items!$A$1:$A$33,menu_items!$C$1:$C$33,,0,1)</f>
        <v>American</v>
      </c>
      <c r="I10217">
        <f>_xlfn.XLOOKUP(F10217,menu_items!$A$1:$A$33,menu_items!$D$1:$D$33,,0,1)</f>
        <v>12.95</v>
      </c>
    </row>
    <row r="10218" spans="1:9" hidden="1" x14ac:dyDescent="0.25">
      <c r="A10218" s="2">
        <v>10217</v>
      </c>
      <c r="B10218" s="2">
        <v>4477</v>
      </c>
      <c r="C10218" s="1" t="s">
        <v>45</v>
      </c>
      <c r="D10218" s="3">
        <v>0.54386574074074079</v>
      </c>
      <c r="E10218" s="3" t="str">
        <f>TEXT(Table1[[#This Row],[order_time]],"HH")</f>
        <v>13</v>
      </c>
      <c r="F10218">
        <v>107</v>
      </c>
      <c r="G10218" t="str">
        <f>_xlfn.XLOOKUP(F10218,menu_items!$A$1:$A$33,menu_items!$B$1:$B$33,,0,1)</f>
        <v>Orange Chicken</v>
      </c>
      <c r="H10218" t="str">
        <f>_xlfn.XLOOKUP(F10218,menu_items!$A$1:$A$33,menu_items!$C$1:$C$33,,0,1)</f>
        <v>Asian</v>
      </c>
      <c r="I10218">
        <f>_xlfn.XLOOKUP(F10218,menu_items!$A$1:$A$33,menu_items!$D$1:$D$33,,0,1)</f>
        <v>16.5</v>
      </c>
    </row>
    <row r="10219" spans="1:9" hidden="1" x14ac:dyDescent="0.25">
      <c r="A10219" s="2">
        <v>10218</v>
      </c>
      <c r="B10219" s="2">
        <v>4477</v>
      </c>
      <c r="C10219" s="1" t="s">
        <v>45</v>
      </c>
      <c r="D10219" s="3">
        <v>0.54386574074074079</v>
      </c>
      <c r="E10219" s="3" t="str">
        <f>TEXT(Table1[[#This Row],[order_time]],"HH")</f>
        <v>13</v>
      </c>
      <c r="F10219">
        <v>105</v>
      </c>
      <c r="G10219" t="str">
        <f>_xlfn.XLOOKUP(F10219,menu_items!$A$1:$A$33,menu_items!$B$1:$B$33,,0,1)</f>
        <v>Mac &amp; Cheese</v>
      </c>
      <c r="H10219" t="str">
        <f>_xlfn.XLOOKUP(F10219,menu_items!$A$1:$A$33,menu_items!$C$1:$C$33,,0,1)</f>
        <v>American</v>
      </c>
      <c r="I10219">
        <f>_xlfn.XLOOKUP(F10219,menu_items!$A$1:$A$33,menu_items!$D$1:$D$33,,0,1)</f>
        <v>7</v>
      </c>
    </row>
    <row r="10220" spans="1:9" hidden="1" x14ac:dyDescent="0.25">
      <c r="A10220" s="2">
        <v>10219</v>
      </c>
      <c r="B10220" s="2">
        <v>4477</v>
      </c>
      <c r="C10220" s="1" t="s">
        <v>45</v>
      </c>
      <c r="D10220" s="3">
        <v>0.54386574074074079</v>
      </c>
      <c r="E10220" s="3" t="str">
        <f>TEXT(Table1[[#This Row],[order_time]],"HH")</f>
        <v>13</v>
      </c>
      <c r="F10220">
        <v>122</v>
      </c>
      <c r="G10220" t="str">
        <f>_xlfn.XLOOKUP(F10220,menu_items!$A$1:$A$33,menu_items!$B$1:$B$33,,0,1)</f>
        <v>Chips &amp; Salsa</v>
      </c>
      <c r="H10220" t="str">
        <f>_xlfn.XLOOKUP(F10220,menu_items!$A$1:$A$33,menu_items!$C$1:$C$33,,0,1)</f>
        <v>Mexican</v>
      </c>
      <c r="I10220">
        <f>_xlfn.XLOOKUP(F10220,menu_items!$A$1:$A$33,menu_items!$D$1:$D$33,,0,1)</f>
        <v>7</v>
      </c>
    </row>
    <row r="10221" spans="1:9" hidden="1" x14ac:dyDescent="0.25">
      <c r="A10221" s="2">
        <v>10220</v>
      </c>
      <c r="B10221" s="2">
        <v>4478</v>
      </c>
      <c r="C10221" s="1" t="s">
        <v>45</v>
      </c>
      <c r="D10221" s="3">
        <v>0.55079861111111106</v>
      </c>
      <c r="E10221" s="3" t="str">
        <f>TEXT(Table1[[#This Row],[order_time]],"HH")</f>
        <v>13</v>
      </c>
      <c r="F10221">
        <v>116</v>
      </c>
      <c r="G10221" t="str">
        <f>_xlfn.XLOOKUP(F10221,menu_items!$A$1:$A$33,menu_items!$B$1:$B$33,,0,1)</f>
        <v>Steak Tacos</v>
      </c>
      <c r="H10221" t="str">
        <f>_xlfn.XLOOKUP(F10221,menu_items!$A$1:$A$33,menu_items!$C$1:$C$33,,0,1)</f>
        <v>Mexican</v>
      </c>
      <c r="I10221">
        <f>_xlfn.XLOOKUP(F10221,menu_items!$A$1:$A$33,menu_items!$D$1:$D$33,,0,1)</f>
        <v>13.95</v>
      </c>
    </row>
    <row r="10222" spans="1:9" hidden="1" x14ac:dyDescent="0.25">
      <c r="A10222" s="2">
        <v>10221</v>
      </c>
      <c r="B10222" s="2">
        <v>4478</v>
      </c>
      <c r="C10222" s="1" t="s">
        <v>45</v>
      </c>
      <c r="D10222" s="3">
        <v>0.55079861111111106</v>
      </c>
      <c r="E10222" s="3" t="str">
        <f>TEXT(Table1[[#This Row],[order_time]],"HH")</f>
        <v>13</v>
      </c>
      <c r="F10222">
        <v>126</v>
      </c>
      <c r="G10222" t="str">
        <f>_xlfn.XLOOKUP(F10222,menu_items!$A$1:$A$33,menu_items!$B$1:$B$33,,0,1)</f>
        <v>Fettuccine Alfredo</v>
      </c>
      <c r="H10222" t="str">
        <f>_xlfn.XLOOKUP(F10222,menu_items!$A$1:$A$33,menu_items!$C$1:$C$33,,0,1)</f>
        <v>Italian</v>
      </c>
      <c r="I10222">
        <f>_xlfn.XLOOKUP(F10222,menu_items!$A$1:$A$33,menu_items!$D$1:$D$33,,0,1)</f>
        <v>14.5</v>
      </c>
    </row>
    <row r="10223" spans="1:9" hidden="1" x14ac:dyDescent="0.25">
      <c r="A10223" s="2">
        <v>10222</v>
      </c>
      <c r="B10223" s="2">
        <v>4478</v>
      </c>
      <c r="C10223" s="1" t="s">
        <v>45</v>
      </c>
      <c r="D10223" s="3">
        <v>0.55079861111111106</v>
      </c>
      <c r="E10223" s="3" t="str">
        <f>TEXT(Table1[[#This Row],[order_time]],"HH")</f>
        <v>13</v>
      </c>
      <c r="F10223">
        <v>131</v>
      </c>
      <c r="G10223" t="str">
        <f>_xlfn.XLOOKUP(F10223,menu_items!$A$1:$A$33,menu_items!$B$1:$B$33,,0,1)</f>
        <v>Chicken Parmesan</v>
      </c>
      <c r="H10223" t="str">
        <f>_xlfn.XLOOKUP(F10223,menu_items!$A$1:$A$33,menu_items!$C$1:$C$33,,0,1)</f>
        <v>Italian</v>
      </c>
      <c r="I10223">
        <f>_xlfn.XLOOKUP(F10223,menu_items!$A$1:$A$33,menu_items!$D$1:$D$33,,0,1)</f>
        <v>17.95</v>
      </c>
    </row>
    <row r="10224" spans="1:9" hidden="1" x14ac:dyDescent="0.25">
      <c r="A10224" s="2">
        <v>10223</v>
      </c>
      <c r="B10224" s="2">
        <v>4478</v>
      </c>
      <c r="C10224" s="1" t="s">
        <v>45</v>
      </c>
      <c r="D10224" s="3">
        <v>0.55079861111111106</v>
      </c>
      <c r="E10224" s="3" t="str">
        <f>TEXT(Table1[[#This Row],[order_time]],"HH")</f>
        <v>13</v>
      </c>
      <c r="F10224">
        <v>114</v>
      </c>
      <c r="G10224" t="str">
        <f>_xlfn.XLOOKUP(F10224,menu_items!$A$1:$A$33,menu_items!$B$1:$B$33,,0,1)</f>
        <v>Potstickers</v>
      </c>
      <c r="H10224" t="str">
        <f>_xlfn.XLOOKUP(F10224,menu_items!$A$1:$A$33,menu_items!$C$1:$C$33,,0,1)</f>
        <v>Asian</v>
      </c>
      <c r="I10224">
        <f>_xlfn.XLOOKUP(F10224,menu_items!$A$1:$A$33,menu_items!$D$1:$D$33,,0,1)</f>
        <v>9</v>
      </c>
    </row>
    <row r="10225" spans="1:9" hidden="1" x14ac:dyDescent="0.25">
      <c r="A10225" s="2">
        <v>10224</v>
      </c>
      <c r="B10225" s="2">
        <v>4479</v>
      </c>
      <c r="C10225" s="1" t="s">
        <v>45</v>
      </c>
      <c r="D10225" s="3">
        <v>0.56481481481481477</v>
      </c>
      <c r="E10225" s="3" t="str">
        <f>TEXT(Table1[[#This Row],[order_time]],"HH")</f>
        <v>13</v>
      </c>
      <c r="F10225">
        <v>107</v>
      </c>
      <c r="G10225" t="str">
        <f>_xlfn.XLOOKUP(F10225,menu_items!$A$1:$A$33,menu_items!$B$1:$B$33,,0,1)</f>
        <v>Orange Chicken</v>
      </c>
      <c r="H10225" t="str">
        <f>_xlfn.XLOOKUP(F10225,menu_items!$A$1:$A$33,menu_items!$C$1:$C$33,,0,1)</f>
        <v>Asian</v>
      </c>
      <c r="I10225">
        <f>_xlfn.XLOOKUP(F10225,menu_items!$A$1:$A$33,menu_items!$D$1:$D$33,,0,1)</f>
        <v>16.5</v>
      </c>
    </row>
    <row r="10226" spans="1:9" hidden="1" x14ac:dyDescent="0.25">
      <c r="A10226" s="2">
        <v>10225</v>
      </c>
      <c r="B10226" s="2">
        <v>4479</v>
      </c>
      <c r="C10226" s="1" t="s">
        <v>45</v>
      </c>
      <c r="D10226" s="3">
        <v>0.56481481481481477</v>
      </c>
      <c r="E10226" s="3" t="str">
        <f>TEXT(Table1[[#This Row],[order_time]],"HH")</f>
        <v>13</v>
      </c>
      <c r="F10226">
        <v>103</v>
      </c>
      <c r="G10226" t="str">
        <f>_xlfn.XLOOKUP(F10226,menu_items!$A$1:$A$33,menu_items!$B$1:$B$33,,0,1)</f>
        <v>Hot Dog</v>
      </c>
      <c r="H10226" t="str">
        <f>_xlfn.XLOOKUP(F10226,menu_items!$A$1:$A$33,menu_items!$C$1:$C$33,,0,1)</f>
        <v>American</v>
      </c>
      <c r="I10226">
        <f>_xlfn.XLOOKUP(F10226,menu_items!$A$1:$A$33,menu_items!$D$1:$D$33,,0,1)</f>
        <v>9</v>
      </c>
    </row>
    <row r="10227" spans="1:9" hidden="1" x14ac:dyDescent="0.25">
      <c r="A10227" s="2">
        <v>10226</v>
      </c>
      <c r="B10227" s="2">
        <v>4479</v>
      </c>
      <c r="C10227" s="1" t="s">
        <v>45</v>
      </c>
      <c r="D10227" s="3">
        <v>0.56481481481481477</v>
      </c>
      <c r="E10227" s="3" t="str">
        <f>TEXT(Table1[[#This Row],[order_time]],"HH")</f>
        <v>13</v>
      </c>
      <c r="F10227">
        <v>125</v>
      </c>
      <c r="G10227" t="str">
        <f>_xlfn.XLOOKUP(F10227,menu_items!$A$1:$A$33,menu_items!$B$1:$B$33,,0,1)</f>
        <v>Spaghetti &amp; Meatballs</v>
      </c>
      <c r="H10227" t="str">
        <f>_xlfn.XLOOKUP(F10227,menu_items!$A$1:$A$33,menu_items!$C$1:$C$33,,0,1)</f>
        <v>Italian</v>
      </c>
      <c r="I10227">
        <f>_xlfn.XLOOKUP(F10227,menu_items!$A$1:$A$33,menu_items!$D$1:$D$33,,0,1)</f>
        <v>17.95</v>
      </c>
    </row>
    <row r="10228" spans="1:9" hidden="1" x14ac:dyDescent="0.25">
      <c r="A10228" s="2">
        <v>10227</v>
      </c>
      <c r="B10228" s="2">
        <v>4479</v>
      </c>
      <c r="C10228" s="1" t="s">
        <v>45</v>
      </c>
      <c r="D10228" s="3">
        <v>0.56481481481481477</v>
      </c>
      <c r="E10228" s="3" t="str">
        <f>TEXT(Table1[[#This Row],[order_time]],"HH")</f>
        <v>13</v>
      </c>
      <c r="F10228">
        <v>126</v>
      </c>
      <c r="G10228" t="str">
        <f>_xlfn.XLOOKUP(F10228,menu_items!$A$1:$A$33,menu_items!$B$1:$B$33,,0,1)</f>
        <v>Fettuccine Alfredo</v>
      </c>
      <c r="H10228" t="str">
        <f>_xlfn.XLOOKUP(F10228,menu_items!$A$1:$A$33,menu_items!$C$1:$C$33,,0,1)</f>
        <v>Italian</v>
      </c>
      <c r="I10228">
        <f>_xlfn.XLOOKUP(F10228,menu_items!$A$1:$A$33,menu_items!$D$1:$D$33,,0,1)</f>
        <v>14.5</v>
      </c>
    </row>
    <row r="10229" spans="1:9" hidden="1" x14ac:dyDescent="0.25">
      <c r="A10229" s="2">
        <v>10228</v>
      </c>
      <c r="B10229" s="2">
        <v>4479</v>
      </c>
      <c r="C10229" s="1" t="s">
        <v>45</v>
      </c>
      <c r="D10229" s="3">
        <v>0.56481481481481477</v>
      </c>
      <c r="E10229" s="3" t="str">
        <f>TEXT(Table1[[#This Row],[order_time]],"HH")</f>
        <v>13</v>
      </c>
      <c r="F10229">
        <v>129</v>
      </c>
      <c r="G10229" t="str">
        <f>_xlfn.XLOOKUP(F10229,menu_items!$A$1:$A$33,menu_items!$B$1:$B$33,,0,1)</f>
        <v>Mushroom Ravioli</v>
      </c>
      <c r="H10229" t="str">
        <f>_xlfn.XLOOKUP(F10229,menu_items!$A$1:$A$33,menu_items!$C$1:$C$33,,0,1)</f>
        <v>Italian</v>
      </c>
      <c r="I10229">
        <f>_xlfn.XLOOKUP(F10229,menu_items!$A$1:$A$33,menu_items!$D$1:$D$33,,0,1)</f>
        <v>15.5</v>
      </c>
    </row>
    <row r="10230" spans="1:9" hidden="1" x14ac:dyDescent="0.25">
      <c r="A10230" s="2">
        <v>10229</v>
      </c>
      <c r="B10230" s="2">
        <v>4479</v>
      </c>
      <c r="C10230" s="1" t="s">
        <v>45</v>
      </c>
      <c r="D10230" s="3">
        <v>0.56481481481481477</v>
      </c>
      <c r="E10230" s="3" t="str">
        <f>TEXT(Table1[[#This Row],[order_time]],"HH")</f>
        <v>13</v>
      </c>
      <c r="F10230">
        <v>111</v>
      </c>
      <c r="G10230" t="str">
        <f>_xlfn.XLOOKUP(F10230,menu_items!$A$1:$A$33,menu_items!$B$1:$B$33,,0,1)</f>
        <v>California Roll</v>
      </c>
      <c r="H10230" t="str">
        <f>_xlfn.XLOOKUP(F10230,menu_items!$A$1:$A$33,menu_items!$C$1:$C$33,,0,1)</f>
        <v>Asian</v>
      </c>
      <c r="I10230">
        <f>_xlfn.XLOOKUP(F10230,menu_items!$A$1:$A$33,menu_items!$D$1:$D$33,,0,1)</f>
        <v>11.95</v>
      </c>
    </row>
    <row r="10231" spans="1:9" hidden="1" x14ac:dyDescent="0.25">
      <c r="A10231" s="2">
        <v>10230</v>
      </c>
      <c r="B10231" s="2">
        <v>4479</v>
      </c>
      <c r="C10231" s="1" t="s">
        <v>45</v>
      </c>
      <c r="D10231" s="3">
        <v>0.56481481481481477</v>
      </c>
      <c r="E10231" s="3" t="str">
        <f>TEXT(Table1[[#This Row],[order_time]],"HH")</f>
        <v>13</v>
      </c>
      <c r="F10231">
        <v>121</v>
      </c>
      <c r="G10231" t="str">
        <f>_xlfn.XLOOKUP(F10231,menu_items!$A$1:$A$33,menu_items!$B$1:$B$33,,0,1)</f>
        <v>Cheese Quesadillas</v>
      </c>
      <c r="H10231" t="str">
        <f>_xlfn.XLOOKUP(F10231,menu_items!$A$1:$A$33,menu_items!$C$1:$C$33,,0,1)</f>
        <v>Mexican</v>
      </c>
      <c r="I10231">
        <f>_xlfn.XLOOKUP(F10231,menu_items!$A$1:$A$33,menu_items!$D$1:$D$33,,0,1)</f>
        <v>10.5</v>
      </c>
    </row>
    <row r="10232" spans="1:9" hidden="1" x14ac:dyDescent="0.25">
      <c r="A10232" s="2">
        <v>10231</v>
      </c>
      <c r="B10232" s="2">
        <v>4479</v>
      </c>
      <c r="C10232" s="1" t="s">
        <v>45</v>
      </c>
      <c r="D10232" s="3">
        <v>0.56481481481481477</v>
      </c>
      <c r="E10232" s="3" t="str">
        <f>TEXT(Table1[[#This Row],[order_time]],"HH")</f>
        <v>13</v>
      </c>
      <c r="F10232">
        <v>105</v>
      </c>
      <c r="G10232" t="str">
        <f>_xlfn.XLOOKUP(F10232,menu_items!$A$1:$A$33,menu_items!$B$1:$B$33,,0,1)</f>
        <v>Mac &amp; Cheese</v>
      </c>
      <c r="H10232" t="str">
        <f>_xlfn.XLOOKUP(F10232,menu_items!$A$1:$A$33,menu_items!$C$1:$C$33,,0,1)</f>
        <v>American</v>
      </c>
      <c r="I10232">
        <f>_xlfn.XLOOKUP(F10232,menu_items!$A$1:$A$33,menu_items!$D$1:$D$33,,0,1)</f>
        <v>7</v>
      </c>
    </row>
    <row r="10233" spans="1:9" hidden="1" x14ac:dyDescent="0.25">
      <c r="A10233" s="2">
        <v>10232</v>
      </c>
      <c r="B10233" s="2">
        <v>4479</v>
      </c>
      <c r="C10233" s="1" t="s">
        <v>45</v>
      </c>
      <c r="D10233" s="3">
        <v>0.56481481481481477</v>
      </c>
      <c r="E10233" s="3" t="str">
        <f>TEXT(Table1[[#This Row],[order_time]],"HH")</f>
        <v>13</v>
      </c>
      <c r="F10233">
        <v>131</v>
      </c>
      <c r="G10233" t="str">
        <f>_xlfn.XLOOKUP(F10233,menu_items!$A$1:$A$33,menu_items!$B$1:$B$33,,0,1)</f>
        <v>Chicken Parmesan</v>
      </c>
      <c r="H10233" t="str">
        <f>_xlfn.XLOOKUP(F10233,menu_items!$A$1:$A$33,menu_items!$C$1:$C$33,,0,1)</f>
        <v>Italian</v>
      </c>
      <c r="I10233">
        <f>_xlfn.XLOOKUP(F10233,menu_items!$A$1:$A$33,menu_items!$D$1:$D$33,,0,1)</f>
        <v>17.95</v>
      </c>
    </row>
    <row r="10234" spans="1:9" hidden="1" x14ac:dyDescent="0.25">
      <c r="A10234" s="2">
        <v>10233</v>
      </c>
      <c r="B10234" s="2">
        <v>4479</v>
      </c>
      <c r="C10234" s="1" t="s">
        <v>45</v>
      </c>
      <c r="D10234" s="3">
        <v>0.56481481481481477</v>
      </c>
      <c r="E10234" s="3" t="str">
        <f>TEXT(Table1[[#This Row],[order_time]],"HH")</f>
        <v>13</v>
      </c>
      <c r="F10234">
        <v>106</v>
      </c>
      <c r="G10234" t="str">
        <f>_xlfn.XLOOKUP(F10234,menu_items!$A$1:$A$33,menu_items!$B$1:$B$33,,0,1)</f>
        <v>French Fries</v>
      </c>
      <c r="H10234" t="str">
        <f>_xlfn.XLOOKUP(F10234,menu_items!$A$1:$A$33,menu_items!$C$1:$C$33,,0,1)</f>
        <v>American</v>
      </c>
      <c r="I10234">
        <f>_xlfn.XLOOKUP(F10234,menu_items!$A$1:$A$33,menu_items!$D$1:$D$33,,0,1)</f>
        <v>7</v>
      </c>
    </row>
    <row r="10235" spans="1:9" x14ac:dyDescent="0.25">
      <c r="A10235" s="2">
        <v>10234</v>
      </c>
      <c r="B10235" s="2">
        <v>4480</v>
      </c>
      <c r="C10235" s="1" t="s">
        <v>45</v>
      </c>
      <c r="D10235" s="3">
        <v>0.57047453703703699</v>
      </c>
      <c r="E10235" s="3" t="str">
        <f>TEXT(Table1[[#This Row],[order_time]],"HH")</f>
        <v>13</v>
      </c>
      <c r="F10235">
        <v>101</v>
      </c>
      <c r="G10235" t="str">
        <f>_xlfn.XLOOKUP(F10235,menu_items!$A$1:$A$33,menu_items!$B$1:$B$33,,0,1)</f>
        <v>Hamburger</v>
      </c>
      <c r="H10235" t="str">
        <f>_xlfn.XLOOKUP(F10235,menu_items!$A$1:$A$33,menu_items!$C$1:$C$33,,0,1)</f>
        <v>American</v>
      </c>
      <c r="I10235">
        <f>_xlfn.XLOOKUP(F10235,menu_items!$A$1:$A$33,menu_items!$D$1:$D$33,,0,1)</f>
        <v>12.95</v>
      </c>
    </row>
    <row r="10236" spans="1:9" hidden="1" x14ac:dyDescent="0.25">
      <c r="A10236" s="2">
        <v>10235</v>
      </c>
      <c r="B10236" s="2">
        <v>4481</v>
      </c>
      <c r="C10236" s="1" t="s">
        <v>45</v>
      </c>
      <c r="D10236" s="3">
        <v>0.57381944444444444</v>
      </c>
      <c r="E10236" s="3" t="str">
        <f>TEXT(Table1[[#This Row],[order_time]],"HH")</f>
        <v>13</v>
      </c>
      <c r="F10236">
        <v>108</v>
      </c>
      <c r="G10236" t="str">
        <f>_xlfn.XLOOKUP(F10236,menu_items!$A$1:$A$33,menu_items!$B$1:$B$33,,0,1)</f>
        <v>Tofu Pad Thai</v>
      </c>
      <c r="H10236" t="str">
        <f>_xlfn.XLOOKUP(F10236,menu_items!$A$1:$A$33,menu_items!$C$1:$C$33,,0,1)</f>
        <v>Asian</v>
      </c>
      <c r="I10236">
        <f>_xlfn.XLOOKUP(F10236,menu_items!$A$1:$A$33,menu_items!$D$1:$D$33,,0,1)</f>
        <v>14.5</v>
      </c>
    </row>
    <row r="10237" spans="1:9" hidden="1" x14ac:dyDescent="0.25">
      <c r="A10237" s="2">
        <v>10236</v>
      </c>
      <c r="B10237" s="2">
        <v>4482</v>
      </c>
      <c r="C10237" s="1" t="s">
        <v>45</v>
      </c>
      <c r="D10237" s="3">
        <v>0.58168981481481485</v>
      </c>
      <c r="E10237" s="3" t="str">
        <f>TEXT(Table1[[#This Row],[order_time]],"HH")</f>
        <v>13</v>
      </c>
      <c r="F10237">
        <v>102</v>
      </c>
      <c r="G10237" t="str">
        <f>_xlfn.XLOOKUP(F10237,menu_items!$A$1:$A$33,menu_items!$B$1:$B$33,,0,1)</f>
        <v>Cheeseburger</v>
      </c>
      <c r="H10237" t="str">
        <f>_xlfn.XLOOKUP(F10237,menu_items!$A$1:$A$33,menu_items!$C$1:$C$33,,0,1)</f>
        <v>American</v>
      </c>
      <c r="I10237">
        <f>_xlfn.XLOOKUP(F10237,menu_items!$A$1:$A$33,menu_items!$D$1:$D$33,,0,1)</f>
        <v>13.95</v>
      </c>
    </row>
    <row r="10238" spans="1:9" hidden="1" x14ac:dyDescent="0.25">
      <c r="A10238" s="2">
        <v>10237</v>
      </c>
      <c r="B10238" s="2">
        <v>4482</v>
      </c>
      <c r="C10238" s="1" t="s">
        <v>45</v>
      </c>
      <c r="D10238" s="3">
        <v>0.58168981481481485</v>
      </c>
      <c r="E10238" s="3" t="str">
        <f>TEXT(Table1[[#This Row],[order_time]],"HH")</f>
        <v>13</v>
      </c>
      <c r="F10238">
        <v>108</v>
      </c>
      <c r="G10238" t="str">
        <f>_xlfn.XLOOKUP(F10238,menu_items!$A$1:$A$33,menu_items!$B$1:$B$33,,0,1)</f>
        <v>Tofu Pad Thai</v>
      </c>
      <c r="H10238" t="str">
        <f>_xlfn.XLOOKUP(F10238,menu_items!$A$1:$A$33,menu_items!$C$1:$C$33,,0,1)</f>
        <v>Asian</v>
      </c>
      <c r="I10238">
        <f>_xlfn.XLOOKUP(F10238,menu_items!$A$1:$A$33,menu_items!$D$1:$D$33,,0,1)</f>
        <v>14.5</v>
      </c>
    </row>
    <row r="10239" spans="1:9" hidden="1" x14ac:dyDescent="0.25">
      <c r="A10239" s="2">
        <v>10238</v>
      </c>
      <c r="B10239" s="2">
        <v>4482</v>
      </c>
      <c r="C10239" s="1" t="s">
        <v>45</v>
      </c>
      <c r="D10239" s="3">
        <v>0.58168981481481485</v>
      </c>
      <c r="E10239" s="3" t="str">
        <f>TEXT(Table1[[#This Row],[order_time]],"HH")</f>
        <v>13</v>
      </c>
      <c r="F10239">
        <v>125</v>
      </c>
      <c r="G10239" t="str">
        <f>_xlfn.XLOOKUP(F10239,menu_items!$A$1:$A$33,menu_items!$B$1:$B$33,,0,1)</f>
        <v>Spaghetti &amp; Meatballs</v>
      </c>
      <c r="H10239" t="str">
        <f>_xlfn.XLOOKUP(F10239,menu_items!$A$1:$A$33,menu_items!$C$1:$C$33,,0,1)</f>
        <v>Italian</v>
      </c>
      <c r="I10239">
        <f>_xlfn.XLOOKUP(F10239,menu_items!$A$1:$A$33,menu_items!$D$1:$D$33,,0,1)</f>
        <v>17.95</v>
      </c>
    </row>
    <row r="10240" spans="1:9" hidden="1" x14ac:dyDescent="0.25">
      <c r="A10240" s="2">
        <v>10239</v>
      </c>
      <c r="B10240" s="2">
        <v>4482</v>
      </c>
      <c r="C10240" s="1" t="s">
        <v>45</v>
      </c>
      <c r="D10240" s="3">
        <v>0.58168981481481485</v>
      </c>
      <c r="E10240" s="3" t="str">
        <f>TEXT(Table1[[#This Row],[order_time]],"HH")</f>
        <v>13</v>
      </c>
      <c r="F10240">
        <v>109</v>
      </c>
      <c r="G10240" t="str">
        <f>_xlfn.XLOOKUP(F10240,menu_items!$A$1:$A$33,menu_items!$B$1:$B$33,,0,1)</f>
        <v>Korean Beef Bowl</v>
      </c>
      <c r="H10240" t="str">
        <f>_xlfn.XLOOKUP(F10240,menu_items!$A$1:$A$33,menu_items!$C$1:$C$33,,0,1)</f>
        <v>Asian</v>
      </c>
      <c r="I10240">
        <f>_xlfn.XLOOKUP(F10240,menu_items!$A$1:$A$33,menu_items!$D$1:$D$33,,0,1)</f>
        <v>17.95</v>
      </c>
    </row>
    <row r="10241" spans="1:9" hidden="1" x14ac:dyDescent="0.25">
      <c r="A10241" s="2">
        <v>10240</v>
      </c>
      <c r="B10241" s="2">
        <v>4482</v>
      </c>
      <c r="C10241" s="1" t="s">
        <v>45</v>
      </c>
      <c r="D10241" s="3">
        <v>0.58168981481481485</v>
      </c>
      <c r="E10241" s="3" t="str">
        <f>TEXT(Table1[[#This Row],[order_time]],"HH")</f>
        <v>13</v>
      </c>
      <c r="F10241">
        <v>117</v>
      </c>
      <c r="G10241" t="str">
        <f>_xlfn.XLOOKUP(F10241,menu_items!$A$1:$A$33,menu_items!$B$1:$B$33,,0,1)</f>
        <v>Chicken Burrito</v>
      </c>
      <c r="H10241" t="str">
        <f>_xlfn.XLOOKUP(F10241,menu_items!$A$1:$A$33,menu_items!$C$1:$C$33,,0,1)</f>
        <v>Mexican</v>
      </c>
      <c r="I10241">
        <f>_xlfn.XLOOKUP(F10241,menu_items!$A$1:$A$33,menu_items!$D$1:$D$33,,0,1)</f>
        <v>12.95</v>
      </c>
    </row>
    <row r="10242" spans="1:9" hidden="1" x14ac:dyDescent="0.25">
      <c r="A10242" s="2">
        <v>10241</v>
      </c>
      <c r="B10242" s="2">
        <v>4482</v>
      </c>
      <c r="C10242" s="1" t="s">
        <v>45</v>
      </c>
      <c r="D10242" s="3">
        <v>0.58168981481481485</v>
      </c>
      <c r="E10242" s="3" t="str">
        <f>TEXT(Table1[[#This Row],[order_time]],"HH")</f>
        <v>13</v>
      </c>
      <c r="F10242">
        <v>117</v>
      </c>
      <c r="G10242" t="str">
        <f>_xlfn.XLOOKUP(F10242,menu_items!$A$1:$A$33,menu_items!$B$1:$B$33,,0,1)</f>
        <v>Chicken Burrito</v>
      </c>
      <c r="H10242" t="str">
        <f>_xlfn.XLOOKUP(F10242,menu_items!$A$1:$A$33,menu_items!$C$1:$C$33,,0,1)</f>
        <v>Mexican</v>
      </c>
      <c r="I10242">
        <f>_xlfn.XLOOKUP(F10242,menu_items!$A$1:$A$33,menu_items!$D$1:$D$33,,0,1)</f>
        <v>12.95</v>
      </c>
    </row>
    <row r="10243" spans="1:9" hidden="1" x14ac:dyDescent="0.25">
      <c r="A10243" s="2">
        <v>10242</v>
      </c>
      <c r="B10243" s="2">
        <v>4482</v>
      </c>
      <c r="C10243" s="1" t="s">
        <v>45</v>
      </c>
      <c r="D10243" s="3">
        <v>0.58168981481481485</v>
      </c>
      <c r="E10243" s="3" t="str">
        <f>TEXT(Table1[[#This Row],[order_time]],"HH")</f>
        <v>13</v>
      </c>
      <c r="F10243">
        <v>129</v>
      </c>
      <c r="G10243" t="str">
        <f>_xlfn.XLOOKUP(F10243,menu_items!$A$1:$A$33,menu_items!$B$1:$B$33,,0,1)</f>
        <v>Mushroom Ravioli</v>
      </c>
      <c r="H10243" t="str">
        <f>_xlfn.XLOOKUP(F10243,menu_items!$A$1:$A$33,menu_items!$C$1:$C$33,,0,1)</f>
        <v>Italian</v>
      </c>
      <c r="I10243">
        <f>_xlfn.XLOOKUP(F10243,menu_items!$A$1:$A$33,menu_items!$D$1:$D$33,,0,1)</f>
        <v>15.5</v>
      </c>
    </row>
    <row r="10244" spans="1:9" hidden="1" x14ac:dyDescent="0.25">
      <c r="A10244" s="2">
        <v>10243</v>
      </c>
      <c r="B10244" s="2">
        <v>4482</v>
      </c>
      <c r="C10244" s="1" t="s">
        <v>45</v>
      </c>
      <c r="D10244" s="3">
        <v>0.58168981481481485</v>
      </c>
      <c r="E10244" s="3" t="str">
        <f>TEXT(Table1[[#This Row],[order_time]],"HH")</f>
        <v>13</v>
      </c>
      <c r="F10244">
        <v>111</v>
      </c>
      <c r="G10244" t="str">
        <f>_xlfn.XLOOKUP(F10244,menu_items!$A$1:$A$33,menu_items!$B$1:$B$33,,0,1)</f>
        <v>California Roll</v>
      </c>
      <c r="H10244" t="str">
        <f>_xlfn.XLOOKUP(F10244,menu_items!$A$1:$A$33,menu_items!$C$1:$C$33,,0,1)</f>
        <v>Asian</v>
      </c>
      <c r="I10244">
        <f>_xlfn.XLOOKUP(F10244,menu_items!$A$1:$A$33,menu_items!$D$1:$D$33,,0,1)</f>
        <v>11.95</v>
      </c>
    </row>
    <row r="10245" spans="1:9" hidden="1" x14ac:dyDescent="0.25">
      <c r="A10245" s="2">
        <v>10244</v>
      </c>
      <c r="B10245" s="2">
        <v>4482</v>
      </c>
      <c r="C10245" s="1" t="s">
        <v>45</v>
      </c>
      <c r="D10245" s="3">
        <v>0.58168981481481485</v>
      </c>
      <c r="E10245" s="3" t="str">
        <f>TEXT(Table1[[#This Row],[order_time]],"HH")</f>
        <v>13</v>
      </c>
      <c r="F10245">
        <v>118</v>
      </c>
      <c r="G10245" t="str">
        <f>_xlfn.XLOOKUP(F10245,menu_items!$A$1:$A$33,menu_items!$B$1:$B$33,,0,1)</f>
        <v>Steak Burrito</v>
      </c>
      <c r="H10245" t="str">
        <f>_xlfn.XLOOKUP(F10245,menu_items!$A$1:$A$33,menu_items!$C$1:$C$33,,0,1)</f>
        <v>Mexican</v>
      </c>
      <c r="I10245">
        <f>_xlfn.XLOOKUP(F10245,menu_items!$A$1:$A$33,menu_items!$D$1:$D$33,,0,1)</f>
        <v>14.95</v>
      </c>
    </row>
    <row r="10246" spans="1:9" hidden="1" x14ac:dyDescent="0.25">
      <c r="A10246" s="2">
        <v>10245</v>
      </c>
      <c r="B10246" s="2">
        <v>4482</v>
      </c>
      <c r="C10246" s="1" t="s">
        <v>45</v>
      </c>
      <c r="D10246" s="3">
        <v>0.58168981481481485</v>
      </c>
      <c r="E10246" s="3" t="str">
        <f>TEXT(Table1[[#This Row],[order_time]],"HH")</f>
        <v>13</v>
      </c>
      <c r="F10246">
        <v>120</v>
      </c>
      <c r="G10246" t="str">
        <f>_xlfn.XLOOKUP(F10246,menu_items!$A$1:$A$33,menu_items!$B$1:$B$33,,0,1)</f>
        <v>Steak Torta</v>
      </c>
      <c r="H10246" t="str">
        <f>_xlfn.XLOOKUP(F10246,menu_items!$A$1:$A$33,menu_items!$C$1:$C$33,,0,1)</f>
        <v>Mexican</v>
      </c>
      <c r="I10246">
        <f>_xlfn.XLOOKUP(F10246,menu_items!$A$1:$A$33,menu_items!$D$1:$D$33,,0,1)</f>
        <v>13.95</v>
      </c>
    </row>
    <row r="10247" spans="1:9" hidden="1" x14ac:dyDescent="0.25">
      <c r="A10247" s="2">
        <v>10246</v>
      </c>
      <c r="B10247" s="2">
        <v>4482</v>
      </c>
      <c r="C10247" s="1" t="s">
        <v>45</v>
      </c>
      <c r="D10247" s="3">
        <v>0.58168981481481485</v>
      </c>
      <c r="E10247" s="3" t="str">
        <f>TEXT(Table1[[#This Row],[order_time]],"HH")</f>
        <v>13</v>
      </c>
      <c r="F10247">
        <v>120</v>
      </c>
      <c r="G10247" t="str">
        <f>_xlfn.XLOOKUP(F10247,menu_items!$A$1:$A$33,menu_items!$B$1:$B$33,,0,1)</f>
        <v>Steak Torta</v>
      </c>
      <c r="H10247" t="str">
        <f>_xlfn.XLOOKUP(F10247,menu_items!$A$1:$A$33,menu_items!$C$1:$C$33,,0,1)</f>
        <v>Mexican</v>
      </c>
      <c r="I10247">
        <f>_xlfn.XLOOKUP(F10247,menu_items!$A$1:$A$33,menu_items!$D$1:$D$33,,0,1)</f>
        <v>13.95</v>
      </c>
    </row>
    <row r="10248" spans="1:9" hidden="1" x14ac:dyDescent="0.25">
      <c r="A10248" s="2">
        <v>10247</v>
      </c>
      <c r="B10248" s="2">
        <v>4482</v>
      </c>
      <c r="C10248" s="1" t="s">
        <v>45</v>
      </c>
      <c r="D10248" s="3">
        <v>0.58168981481481485</v>
      </c>
      <c r="E10248" s="3" t="str">
        <f>TEXT(Table1[[#This Row],[order_time]],"HH")</f>
        <v>13</v>
      </c>
      <c r="F10248">
        <v>105</v>
      </c>
      <c r="G10248" t="str">
        <f>_xlfn.XLOOKUP(F10248,menu_items!$A$1:$A$33,menu_items!$B$1:$B$33,,0,1)</f>
        <v>Mac &amp; Cheese</v>
      </c>
      <c r="H10248" t="str">
        <f>_xlfn.XLOOKUP(F10248,menu_items!$A$1:$A$33,menu_items!$C$1:$C$33,,0,1)</f>
        <v>American</v>
      </c>
      <c r="I10248">
        <f>_xlfn.XLOOKUP(F10248,menu_items!$A$1:$A$33,menu_items!$D$1:$D$33,,0,1)</f>
        <v>7</v>
      </c>
    </row>
    <row r="10249" spans="1:9" hidden="1" x14ac:dyDescent="0.25">
      <c r="A10249" s="2">
        <v>10248</v>
      </c>
      <c r="B10249" s="2">
        <v>4482</v>
      </c>
      <c r="C10249" s="1" t="s">
        <v>45</v>
      </c>
      <c r="D10249" s="3">
        <v>0.58168981481481485</v>
      </c>
      <c r="E10249" s="3" t="str">
        <f>TEXT(Table1[[#This Row],[order_time]],"HH")</f>
        <v>13</v>
      </c>
      <c r="F10249" t="s">
        <v>5</v>
      </c>
      <c r="G10249" t="e">
        <f>_xlfn.XLOOKUP(F10249,menu_items!$A$1:$A$33,menu_items!$B$1:$B$33,,0,1)</f>
        <v>#N/A</v>
      </c>
      <c r="H10249" t="e">
        <f>_xlfn.XLOOKUP(F10249,menu_items!$A$1:$A$33,menu_items!$C$1:$C$33,,0,1)</f>
        <v>#N/A</v>
      </c>
      <c r="I10249" t="e">
        <f>_xlfn.XLOOKUP(F10249,menu_items!$A$1:$A$33,menu_items!$D$1:$D$33,,0,1)</f>
        <v>#N/A</v>
      </c>
    </row>
    <row r="10250" spans="1:9" hidden="1" x14ac:dyDescent="0.25">
      <c r="A10250" s="2">
        <v>10249</v>
      </c>
      <c r="B10250" s="2">
        <v>4482</v>
      </c>
      <c r="C10250" s="1" t="s">
        <v>45</v>
      </c>
      <c r="D10250" s="3">
        <v>0.58168981481481485</v>
      </c>
      <c r="E10250" s="3" t="str">
        <f>TEXT(Table1[[#This Row],[order_time]],"HH")</f>
        <v>13</v>
      </c>
      <c r="F10250">
        <v>132</v>
      </c>
      <c r="G10250" t="str">
        <f>_xlfn.XLOOKUP(F10250,menu_items!$A$1:$A$33,menu_items!$B$1:$B$33,,0,1)</f>
        <v>Eggplant Parmesan</v>
      </c>
      <c r="H10250" t="str">
        <f>_xlfn.XLOOKUP(F10250,menu_items!$A$1:$A$33,menu_items!$C$1:$C$33,,0,1)</f>
        <v>Italian</v>
      </c>
      <c r="I10250">
        <f>_xlfn.XLOOKUP(F10250,menu_items!$A$1:$A$33,menu_items!$D$1:$D$33,,0,1)</f>
        <v>16.95</v>
      </c>
    </row>
    <row r="10251" spans="1:9" hidden="1" x14ac:dyDescent="0.25">
      <c r="A10251" s="2">
        <v>10250</v>
      </c>
      <c r="B10251" s="2">
        <v>4483</v>
      </c>
      <c r="C10251" s="1" t="s">
        <v>45</v>
      </c>
      <c r="D10251" s="3">
        <v>0.59335648148148146</v>
      </c>
      <c r="E10251" s="3" t="str">
        <f>TEXT(Table1[[#This Row],[order_time]],"HH")</f>
        <v>14</v>
      </c>
      <c r="F10251">
        <v>108</v>
      </c>
      <c r="G10251" t="str">
        <f>_xlfn.XLOOKUP(F10251,menu_items!$A$1:$A$33,menu_items!$B$1:$B$33,,0,1)</f>
        <v>Tofu Pad Thai</v>
      </c>
      <c r="H10251" t="str">
        <f>_xlfn.XLOOKUP(F10251,menu_items!$A$1:$A$33,menu_items!$C$1:$C$33,,0,1)</f>
        <v>Asian</v>
      </c>
      <c r="I10251">
        <f>_xlfn.XLOOKUP(F10251,menu_items!$A$1:$A$33,menu_items!$D$1:$D$33,,0,1)</f>
        <v>14.5</v>
      </c>
    </row>
    <row r="10252" spans="1:9" x14ac:dyDescent="0.25">
      <c r="A10252" s="2">
        <v>10251</v>
      </c>
      <c r="B10252" s="2">
        <v>4484</v>
      </c>
      <c r="C10252" s="1" t="s">
        <v>45</v>
      </c>
      <c r="D10252" s="3">
        <v>0.59906250000000005</v>
      </c>
      <c r="E10252" s="3" t="str">
        <f>TEXT(Table1[[#This Row],[order_time]],"HH")</f>
        <v>14</v>
      </c>
      <c r="F10252">
        <v>101</v>
      </c>
      <c r="G10252" t="str">
        <f>_xlfn.XLOOKUP(F10252,menu_items!$A$1:$A$33,menu_items!$B$1:$B$33,,0,1)</f>
        <v>Hamburger</v>
      </c>
      <c r="H10252" t="str">
        <f>_xlfn.XLOOKUP(F10252,menu_items!$A$1:$A$33,menu_items!$C$1:$C$33,,0,1)</f>
        <v>American</v>
      </c>
      <c r="I10252">
        <f>_xlfn.XLOOKUP(F10252,menu_items!$A$1:$A$33,menu_items!$D$1:$D$33,,0,1)</f>
        <v>12.95</v>
      </c>
    </row>
    <row r="10253" spans="1:9" hidden="1" x14ac:dyDescent="0.25">
      <c r="A10253" s="2">
        <v>10252</v>
      </c>
      <c r="B10253" s="2">
        <v>4484</v>
      </c>
      <c r="C10253" s="1" t="s">
        <v>45</v>
      </c>
      <c r="D10253" s="3">
        <v>0.59906250000000005</v>
      </c>
      <c r="E10253" s="3" t="str">
        <f>TEXT(Table1[[#This Row],[order_time]],"HH")</f>
        <v>14</v>
      </c>
      <c r="F10253">
        <v>123</v>
      </c>
      <c r="G10253" t="str">
        <f>_xlfn.XLOOKUP(F10253,menu_items!$A$1:$A$33,menu_items!$B$1:$B$33,,0,1)</f>
        <v>Chips &amp; Guacamole</v>
      </c>
      <c r="H10253" t="str">
        <f>_xlfn.XLOOKUP(F10253,menu_items!$A$1:$A$33,menu_items!$C$1:$C$33,,0,1)</f>
        <v>Mexican</v>
      </c>
      <c r="I10253">
        <f>_xlfn.XLOOKUP(F10253,menu_items!$A$1:$A$33,menu_items!$D$1:$D$33,,0,1)</f>
        <v>9</v>
      </c>
    </row>
    <row r="10254" spans="1:9" hidden="1" x14ac:dyDescent="0.25">
      <c r="A10254" s="2">
        <v>10253</v>
      </c>
      <c r="B10254" s="2">
        <v>4485</v>
      </c>
      <c r="C10254" s="1" t="s">
        <v>45</v>
      </c>
      <c r="D10254" s="3">
        <v>0.60428240740740746</v>
      </c>
      <c r="E10254" s="3" t="str">
        <f>TEXT(Table1[[#This Row],[order_time]],"HH")</f>
        <v>14</v>
      </c>
      <c r="F10254">
        <v>117</v>
      </c>
      <c r="G10254" t="str">
        <f>_xlfn.XLOOKUP(F10254,menu_items!$A$1:$A$33,menu_items!$B$1:$B$33,,0,1)</f>
        <v>Chicken Burrito</v>
      </c>
      <c r="H10254" t="str">
        <f>_xlfn.XLOOKUP(F10254,menu_items!$A$1:$A$33,menu_items!$C$1:$C$33,,0,1)</f>
        <v>Mexican</v>
      </c>
      <c r="I10254">
        <f>_xlfn.XLOOKUP(F10254,menu_items!$A$1:$A$33,menu_items!$D$1:$D$33,,0,1)</f>
        <v>12.95</v>
      </c>
    </row>
    <row r="10255" spans="1:9" hidden="1" x14ac:dyDescent="0.25">
      <c r="A10255" s="2">
        <v>10254</v>
      </c>
      <c r="B10255" s="2">
        <v>4485</v>
      </c>
      <c r="C10255" s="1" t="s">
        <v>45</v>
      </c>
      <c r="D10255" s="3">
        <v>0.60428240740740746</v>
      </c>
      <c r="E10255" s="3" t="str">
        <f>TEXT(Table1[[#This Row],[order_time]],"HH")</f>
        <v>14</v>
      </c>
      <c r="F10255">
        <v>128</v>
      </c>
      <c r="G10255" t="str">
        <f>_xlfn.XLOOKUP(F10255,menu_items!$A$1:$A$33,menu_items!$B$1:$B$33,,0,1)</f>
        <v>Cheese Lasagna</v>
      </c>
      <c r="H10255" t="str">
        <f>_xlfn.XLOOKUP(F10255,menu_items!$A$1:$A$33,menu_items!$C$1:$C$33,,0,1)</f>
        <v>Italian</v>
      </c>
      <c r="I10255">
        <f>_xlfn.XLOOKUP(F10255,menu_items!$A$1:$A$33,menu_items!$D$1:$D$33,,0,1)</f>
        <v>15.5</v>
      </c>
    </row>
    <row r="10256" spans="1:9" hidden="1" x14ac:dyDescent="0.25">
      <c r="A10256" s="2">
        <v>10255</v>
      </c>
      <c r="B10256" s="2">
        <v>4486</v>
      </c>
      <c r="C10256" s="1" t="s">
        <v>45</v>
      </c>
      <c r="D10256" s="3">
        <v>0.6060416666666667</v>
      </c>
      <c r="E10256" s="3" t="str">
        <f>TEXT(Table1[[#This Row],[order_time]],"HH")</f>
        <v>14</v>
      </c>
      <c r="F10256">
        <v>103</v>
      </c>
      <c r="G10256" t="str">
        <f>_xlfn.XLOOKUP(F10256,menu_items!$A$1:$A$33,menu_items!$B$1:$B$33,,0,1)</f>
        <v>Hot Dog</v>
      </c>
      <c r="H10256" t="str">
        <f>_xlfn.XLOOKUP(F10256,menu_items!$A$1:$A$33,menu_items!$C$1:$C$33,,0,1)</f>
        <v>American</v>
      </c>
      <c r="I10256">
        <f>_xlfn.XLOOKUP(F10256,menu_items!$A$1:$A$33,menu_items!$D$1:$D$33,,0,1)</f>
        <v>9</v>
      </c>
    </row>
    <row r="10257" spans="1:9" hidden="1" x14ac:dyDescent="0.25">
      <c r="A10257" s="2">
        <v>10256</v>
      </c>
      <c r="B10257" s="2">
        <v>4487</v>
      </c>
      <c r="C10257" s="1" t="s">
        <v>45</v>
      </c>
      <c r="D10257" s="3">
        <v>0.61202546296296301</v>
      </c>
      <c r="E10257" s="3" t="str">
        <f>TEXT(Table1[[#This Row],[order_time]],"HH")</f>
        <v>14</v>
      </c>
      <c r="F10257">
        <v>116</v>
      </c>
      <c r="G10257" t="str">
        <f>_xlfn.XLOOKUP(F10257,menu_items!$A$1:$A$33,menu_items!$B$1:$B$33,,0,1)</f>
        <v>Steak Tacos</v>
      </c>
      <c r="H10257" t="str">
        <f>_xlfn.XLOOKUP(F10257,menu_items!$A$1:$A$33,menu_items!$C$1:$C$33,,0,1)</f>
        <v>Mexican</v>
      </c>
      <c r="I10257">
        <f>_xlfn.XLOOKUP(F10257,menu_items!$A$1:$A$33,menu_items!$D$1:$D$33,,0,1)</f>
        <v>13.95</v>
      </c>
    </row>
    <row r="10258" spans="1:9" hidden="1" x14ac:dyDescent="0.25">
      <c r="A10258" s="2">
        <v>10257</v>
      </c>
      <c r="B10258" s="2">
        <v>4487</v>
      </c>
      <c r="C10258" s="1" t="s">
        <v>45</v>
      </c>
      <c r="D10258" s="3">
        <v>0.61202546296296301</v>
      </c>
      <c r="E10258" s="3" t="str">
        <f>TEXT(Table1[[#This Row],[order_time]],"HH")</f>
        <v>14</v>
      </c>
      <c r="F10258">
        <v>102</v>
      </c>
      <c r="G10258" t="str">
        <f>_xlfn.XLOOKUP(F10258,menu_items!$A$1:$A$33,menu_items!$B$1:$B$33,,0,1)</f>
        <v>Cheeseburger</v>
      </c>
      <c r="H10258" t="str">
        <f>_xlfn.XLOOKUP(F10258,menu_items!$A$1:$A$33,menu_items!$C$1:$C$33,,0,1)</f>
        <v>American</v>
      </c>
      <c r="I10258">
        <f>_xlfn.XLOOKUP(F10258,menu_items!$A$1:$A$33,menu_items!$D$1:$D$33,,0,1)</f>
        <v>13.95</v>
      </c>
    </row>
    <row r="10259" spans="1:9" hidden="1" x14ac:dyDescent="0.25">
      <c r="A10259" s="2">
        <v>10258</v>
      </c>
      <c r="B10259" s="2">
        <v>4487</v>
      </c>
      <c r="C10259" s="1" t="s">
        <v>45</v>
      </c>
      <c r="D10259" s="3">
        <v>0.61202546296296301</v>
      </c>
      <c r="E10259" s="3" t="str">
        <f>TEXT(Table1[[#This Row],[order_time]],"HH")</f>
        <v>14</v>
      </c>
      <c r="F10259">
        <v>105</v>
      </c>
      <c r="G10259" t="str">
        <f>_xlfn.XLOOKUP(F10259,menu_items!$A$1:$A$33,menu_items!$B$1:$B$33,,0,1)</f>
        <v>Mac &amp; Cheese</v>
      </c>
      <c r="H10259" t="str">
        <f>_xlfn.XLOOKUP(F10259,menu_items!$A$1:$A$33,menu_items!$C$1:$C$33,,0,1)</f>
        <v>American</v>
      </c>
      <c r="I10259">
        <f>_xlfn.XLOOKUP(F10259,menu_items!$A$1:$A$33,menu_items!$D$1:$D$33,,0,1)</f>
        <v>7</v>
      </c>
    </row>
    <row r="10260" spans="1:9" hidden="1" x14ac:dyDescent="0.25">
      <c r="A10260" s="2">
        <v>10259</v>
      </c>
      <c r="B10260" s="2">
        <v>4487</v>
      </c>
      <c r="C10260" s="1" t="s">
        <v>45</v>
      </c>
      <c r="D10260" s="3">
        <v>0.61202546296296301</v>
      </c>
      <c r="E10260" s="3" t="str">
        <f>TEXT(Table1[[#This Row],[order_time]],"HH")</f>
        <v>14</v>
      </c>
      <c r="F10260">
        <v>131</v>
      </c>
      <c r="G10260" t="str">
        <f>_xlfn.XLOOKUP(F10260,menu_items!$A$1:$A$33,menu_items!$B$1:$B$33,,0,1)</f>
        <v>Chicken Parmesan</v>
      </c>
      <c r="H10260" t="str">
        <f>_xlfn.XLOOKUP(F10260,menu_items!$A$1:$A$33,menu_items!$C$1:$C$33,,0,1)</f>
        <v>Italian</v>
      </c>
      <c r="I10260">
        <f>_xlfn.XLOOKUP(F10260,menu_items!$A$1:$A$33,menu_items!$D$1:$D$33,,0,1)</f>
        <v>17.95</v>
      </c>
    </row>
    <row r="10261" spans="1:9" hidden="1" x14ac:dyDescent="0.25">
      <c r="A10261" s="2">
        <v>10260</v>
      </c>
      <c r="B10261" s="2">
        <v>4488</v>
      </c>
      <c r="C10261" s="1" t="s">
        <v>45</v>
      </c>
      <c r="D10261" s="3">
        <v>0.62318287037037035</v>
      </c>
      <c r="E10261" s="3" t="str">
        <f>TEXT(Table1[[#This Row],[order_time]],"HH")</f>
        <v>14</v>
      </c>
      <c r="F10261">
        <v>108</v>
      </c>
      <c r="G10261" t="str">
        <f>_xlfn.XLOOKUP(F10261,menu_items!$A$1:$A$33,menu_items!$B$1:$B$33,,0,1)</f>
        <v>Tofu Pad Thai</v>
      </c>
      <c r="H10261" t="str">
        <f>_xlfn.XLOOKUP(F10261,menu_items!$A$1:$A$33,menu_items!$C$1:$C$33,,0,1)</f>
        <v>Asian</v>
      </c>
      <c r="I10261">
        <f>_xlfn.XLOOKUP(F10261,menu_items!$A$1:$A$33,menu_items!$D$1:$D$33,,0,1)</f>
        <v>14.5</v>
      </c>
    </row>
    <row r="10262" spans="1:9" hidden="1" x14ac:dyDescent="0.25">
      <c r="A10262" s="2">
        <v>10261</v>
      </c>
      <c r="B10262" s="2">
        <v>4488</v>
      </c>
      <c r="C10262" s="1" t="s">
        <v>45</v>
      </c>
      <c r="D10262" s="3">
        <v>0.62318287037037035</v>
      </c>
      <c r="E10262" s="3" t="str">
        <f>TEXT(Table1[[#This Row],[order_time]],"HH")</f>
        <v>14</v>
      </c>
      <c r="F10262">
        <v>125</v>
      </c>
      <c r="G10262" t="str">
        <f>_xlfn.XLOOKUP(F10262,menu_items!$A$1:$A$33,menu_items!$B$1:$B$33,,0,1)</f>
        <v>Spaghetti &amp; Meatballs</v>
      </c>
      <c r="H10262" t="str">
        <f>_xlfn.XLOOKUP(F10262,menu_items!$A$1:$A$33,menu_items!$C$1:$C$33,,0,1)</f>
        <v>Italian</v>
      </c>
      <c r="I10262">
        <f>_xlfn.XLOOKUP(F10262,menu_items!$A$1:$A$33,menu_items!$D$1:$D$33,,0,1)</f>
        <v>17.95</v>
      </c>
    </row>
    <row r="10263" spans="1:9" hidden="1" x14ac:dyDescent="0.25">
      <c r="A10263" s="2">
        <v>10262</v>
      </c>
      <c r="B10263" s="2">
        <v>4488</v>
      </c>
      <c r="C10263" s="1" t="s">
        <v>45</v>
      </c>
      <c r="D10263" s="3">
        <v>0.62318287037037035</v>
      </c>
      <c r="E10263" s="3" t="str">
        <f>TEXT(Table1[[#This Row],[order_time]],"HH")</f>
        <v>14</v>
      </c>
      <c r="F10263">
        <v>109</v>
      </c>
      <c r="G10263" t="str">
        <f>_xlfn.XLOOKUP(F10263,menu_items!$A$1:$A$33,menu_items!$B$1:$B$33,,0,1)</f>
        <v>Korean Beef Bowl</v>
      </c>
      <c r="H10263" t="str">
        <f>_xlfn.XLOOKUP(F10263,menu_items!$A$1:$A$33,menu_items!$C$1:$C$33,,0,1)</f>
        <v>Asian</v>
      </c>
      <c r="I10263">
        <f>_xlfn.XLOOKUP(F10263,menu_items!$A$1:$A$33,menu_items!$D$1:$D$33,,0,1)</f>
        <v>17.95</v>
      </c>
    </row>
    <row r="10264" spans="1:9" hidden="1" x14ac:dyDescent="0.25">
      <c r="A10264" s="2">
        <v>10263</v>
      </c>
      <c r="B10264" s="2">
        <v>4488</v>
      </c>
      <c r="C10264" s="1" t="s">
        <v>45</v>
      </c>
      <c r="D10264" s="3">
        <v>0.62318287037037035</v>
      </c>
      <c r="E10264" s="3" t="str">
        <f>TEXT(Table1[[#This Row],[order_time]],"HH")</f>
        <v>14</v>
      </c>
      <c r="F10264">
        <v>110</v>
      </c>
      <c r="G10264" t="str">
        <f>_xlfn.XLOOKUP(F10264,menu_items!$A$1:$A$33,menu_items!$B$1:$B$33,,0,1)</f>
        <v>Pork Ramen</v>
      </c>
      <c r="H10264" t="str">
        <f>_xlfn.XLOOKUP(F10264,menu_items!$A$1:$A$33,menu_items!$C$1:$C$33,,0,1)</f>
        <v>Asian</v>
      </c>
      <c r="I10264">
        <f>_xlfn.XLOOKUP(F10264,menu_items!$A$1:$A$33,menu_items!$D$1:$D$33,,0,1)</f>
        <v>17.95</v>
      </c>
    </row>
    <row r="10265" spans="1:9" hidden="1" x14ac:dyDescent="0.25">
      <c r="A10265" s="2">
        <v>10264</v>
      </c>
      <c r="B10265" s="2">
        <v>4489</v>
      </c>
      <c r="C10265" s="1" t="s">
        <v>45</v>
      </c>
      <c r="D10265" s="3">
        <v>0.64353009259259264</v>
      </c>
      <c r="E10265" s="3" t="str">
        <f>TEXT(Table1[[#This Row],[order_time]],"HH")</f>
        <v>15</v>
      </c>
      <c r="F10265">
        <v>120</v>
      </c>
      <c r="G10265" t="str">
        <f>_xlfn.XLOOKUP(F10265,menu_items!$A$1:$A$33,menu_items!$B$1:$B$33,,0,1)</f>
        <v>Steak Torta</v>
      </c>
      <c r="H10265" t="str">
        <f>_xlfn.XLOOKUP(F10265,menu_items!$A$1:$A$33,menu_items!$C$1:$C$33,,0,1)</f>
        <v>Mexican</v>
      </c>
      <c r="I10265">
        <f>_xlfn.XLOOKUP(F10265,menu_items!$A$1:$A$33,menu_items!$D$1:$D$33,,0,1)</f>
        <v>13.95</v>
      </c>
    </row>
    <row r="10266" spans="1:9" hidden="1" x14ac:dyDescent="0.25">
      <c r="A10266" s="2">
        <v>10265</v>
      </c>
      <c r="B10266" s="2">
        <v>4489</v>
      </c>
      <c r="C10266" s="1" t="s">
        <v>45</v>
      </c>
      <c r="D10266" s="3">
        <v>0.64353009259259264</v>
      </c>
      <c r="E10266" s="3" t="str">
        <f>TEXT(Table1[[#This Row],[order_time]],"HH")</f>
        <v>15</v>
      </c>
      <c r="F10266">
        <v>106</v>
      </c>
      <c r="G10266" t="str">
        <f>_xlfn.XLOOKUP(F10266,menu_items!$A$1:$A$33,menu_items!$B$1:$B$33,,0,1)</f>
        <v>French Fries</v>
      </c>
      <c r="H10266" t="str">
        <f>_xlfn.XLOOKUP(F10266,menu_items!$A$1:$A$33,menu_items!$C$1:$C$33,,0,1)</f>
        <v>American</v>
      </c>
      <c r="I10266">
        <f>_xlfn.XLOOKUP(F10266,menu_items!$A$1:$A$33,menu_items!$D$1:$D$33,,0,1)</f>
        <v>7</v>
      </c>
    </row>
    <row r="10267" spans="1:9" hidden="1" x14ac:dyDescent="0.25">
      <c r="A10267" s="2">
        <v>10266</v>
      </c>
      <c r="B10267" s="2">
        <v>4490</v>
      </c>
      <c r="C10267" s="1" t="s">
        <v>45</v>
      </c>
      <c r="D10267" s="3">
        <v>0.64954861111111106</v>
      </c>
      <c r="E10267" s="3" t="str">
        <f>TEXT(Table1[[#This Row],[order_time]],"HH")</f>
        <v>15</v>
      </c>
      <c r="F10267">
        <v>111</v>
      </c>
      <c r="G10267" t="str">
        <f>_xlfn.XLOOKUP(F10267,menu_items!$A$1:$A$33,menu_items!$B$1:$B$33,,0,1)</f>
        <v>California Roll</v>
      </c>
      <c r="H10267" t="str">
        <f>_xlfn.XLOOKUP(F10267,menu_items!$A$1:$A$33,menu_items!$C$1:$C$33,,0,1)</f>
        <v>Asian</v>
      </c>
      <c r="I10267">
        <f>_xlfn.XLOOKUP(F10267,menu_items!$A$1:$A$33,menu_items!$D$1:$D$33,,0,1)</f>
        <v>11.95</v>
      </c>
    </row>
    <row r="10268" spans="1:9" hidden="1" x14ac:dyDescent="0.25">
      <c r="A10268" s="2">
        <v>10267</v>
      </c>
      <c r="B10268" s="2">
        <v>4491</v>
      </c>
      <c r="C10268" s="1" t="s">
        <v>45</v>
      </c>
      <c r="D10268" s="3">
        <v>0.65138888888888891</v>
      </c>
      <c r="E10268" s="3" t="str">
        <f>TEXT(Table1[[#This Row],[order_time]],"HH")</f>
        <v>15</v>
      </c>
      <c r="F10268">
        <v>102</v>
      </c>
      <c r="G10268" t="str">
        <f>_xlfn.XLOOKUP(F10268,menu_items!$A$1:$A$33,menu_items!$B$1:$B$33,,0,1)</f>
        <v>Cheeseburger</v>
      </c>
      <c r="H10268" t="str">
        <f>_xlfn.XLOOKUP(F10268,menu_items!$A$1:$A$33,menu_items!$C$1:$C$33,,0,1)</f>
        <v>American</v>
      </c>
      <c r="I10268">
        <f>_xlfn.XLOOKUP(F10268,menu_items!$A$1:$A$33,menu_items!$D$1:$D$33,,0,1)</f>
        <v>13.95</v>
      </c>
    </row>
    <row r="10269" spans="1:9" hidden="1" x14ac:dyDescent="0.25">
      <c r="A10269" s="2">
        <v>10268</v>
      </c>
      <c r="B10269" s="2">
        <v>4491</v>
      </c>
      <c r="C10269" s="1" t="s">
        <v>45</v>
      </c>
      <c r="D10269" s="3">
        <v>0.65138888888888891</v>
      </c>
      <c r="E10269" s="3" t="str">
        <f>TEXT(Table1[[#This Row],[order_time]],"HH")</f>
        <v>15</v>
      </c>
      <c r="F10269">
        <v>117</v>
      </c>
      <c r="G10269" t="str">
        <f>_xlfn.XLOOKUP(F10269,menu_items!$A$1:$A$33,menu_items!$B$1:$B$33,,0,1)</f>
        <v>Chicken Burrito</v>
      </c>
      <c r="H10269" t="str">
        <f>_xlfn.XLOOKUP(F10269,menu_items!$A$1:$A$33,menu_items!$C$1:$C$33,,0,1)</f>
        <v>Mexican</v>
      </c>
      <c r="I10269">
        <f>_xlfn.XLOOKUP(F10269,menu_items!$A$1:$A$33,menu_items!$D$1:$D$33,,0,1)</f>
        <v>12.95</v>
      </c>
    </row>
    <row r="10270" spans="1:9" x14ac:dyDescent="0.25">
      <c r="A10270" s="2">
        <v>10269</v>
      </c>
      <c r="B10270" s="2">
        <v>4492</v>
      </c>
      <c r="C10270" s="1" t="s">
        <v>45</v>
      </c>
      <c r="D10270" s="3">
        <v>0.65856481481481477</v>
      </c>
      <c r="E10270" s="3" t="str">
        <f>TEXT(Table1[[#This Row],[order_time]],"HH")</f>
        <v>15</v>
      </c>
      <c r="F10270">
        <v>101</v>
      </c>
      <c r="G10270" t="str">
        <f>_xlfn.XLOOKUP(F10270,menu_items!$A$1:$A$33,menu_items!$B$1:$B$33,,0,1)</f>
        <v>Hamburger</v>
      </c>
      <c r="H10270" t="str">
        <f>_xlfn.XLOOKUP(F10270,menu_items!$A$1:$A$33,menu_items!$C$1:$C$33,,0,1)</f>
        <v>American</v>
      </c>
      <c r="I10270">
        <f>_xlfn.XLOOKUP(F10270,menu_items!$A$1:$A$33,menu_items!$D$1:$D$33,,0,1)</f>
        <v>12.95</v>
      </c>
    </row>
    <row r="10271" spans="1:9" hidden="1" x14ac:dyDescent="0.25">
      <c r="A10271" s="2">
        <v>10270</v>
      </c>
      <c r="B10271" s="2">
        <v>4492</v>
      </c>
      <c r="C10271" s="1" t="s">
        <v>45</v>
      </c>
      <c r="D10271" s="3">
        <v>0.65856481481481477</v>
      </c>
      <c r="E10271" s="3" t="str">
        <f>TEXT(Table1[[#This Row],[order_time]],"HH")</f>
        <v>15</v>
      </c>
      <c r="F10271">
        <v>121</v>
      </c>
      <c r="G10271" t="str">
        <f>_xlfn.XLOOKUP(F10271,menu_items!$A$1:$A$33,menu_items!$B$1:$B$33,,0,1)</f>
        <v>Cheese Quesadillas</v>
      </c>
      <c r="H10271" t="str">
        <f>_xlfn.XLOOKUP(F10271,menu_items!$A$1:$A$33,menu_items!$C$1:$C$33,,0,1)</f>
        <v>Mexican</v>
      </c>
      <c r="I10271">
        <f>_xlfn.XLOOKUP(F10271,menu_items!$A$1:$A$33,menu_items!$D$1:$D$33,,0,1)</f>
        <v>10.5</v>
      </c>
    </row>
    <row r="10272" spans="1:9" hidden="1" x14ac:dyDescent="0.25">
      <c r="A10272" s="2">
        <v>10271</v>
      </c>
      <c r="B10272" s="2">
        <v>4493</v>
      </c>
      <c r="C10272" s="1" t="s">
        <v>45</v>
      </c>
      <c r="D10272" s="3">
        <v>0.67061342592592588</v>
      </c>
      <c r="E10272" s="3" t="str">
        <f>TEXT(Table1[[#This Row],[order_time]],"HH")</f>
        <v>16</v>
      </c>
      <c r="F10272">
        <v>121</v>
      </c>
      <c r="G10272" t="str">
        <f>_xlfn.XLOOKUP(F10272,menu_items!$A$1:$A$33,menu_items!$B$1:$B$33,,0,1)</f>
        <v>Cheese Quesadillas</v>
      </c>
      <c r="H10272" t="str">
        <f>_xlfn.XLOOKUP(F10272,menu_items!$A$1:$A$33,menu_items!$C$1:$C$33,,0,1)</f>
        <v>Mexican</v>
      </c>
      <c r="I10272">
        <f>_xlfn.XLOOKUP(F10272,menu_items!$A$1:$A$33,menu_items!$D$1:$D$33,,0,1)</f>
        <v>10.5</v>
      </c>
    </row>
    <row r="10273" spans="1:9" hidden="1" x14ac:dyDescent="0.25">
      <c r="A10273" s="2">
        <v>10272</v>
      </c>
      <c r="B10273" s="2">
        <v>4493</v>
      </c>
      <c r="C10273" s="1" t="s">
        <v>45</v>
      </c>
      <c r="D10273" s="3">
        <v>0.67061342592592588</v>
      </c>
      <c r="E10273" s="3" t="str">
        <f>TEXT(Table1[[#This Row],[order_time]],"HH")</f>
        <v>16</v>
      </c>
      <c r="F10273">
        <v>131</v>
      </c>
      <c r="G10273" t="str">
        <f>_xlfn.XLOOKUP(F10273,menu_items!$A$1:$A$33,menu_items!$B$1:$B$33,,0,1)</f>
        <v>Chicken Parmesan</v>
      </c>
      <c r="H10273" t="str">
        <f>_xlfn.XLOOKUP(F10273,menu_items!$A$1:$A$33,menu_items!$C$1:$C$33,,0,1)</f>
        <v>Italian</v>
      </c>
      <c r="I10273">
        <f>_xlfn.XLOOKUP(F10273,menu_items!$A$1:$A$33,menu_items!$D$1:$D$33,,0,1)</f>
        <v>17.95</v>
      </c>
    </row>
    <row r="10274" spans="1:9" hidden="1" x14ac:dyDescent="0.25">
      <c r="A10274" s="2">
        <v>10273</v>
      </c>
      <c r="B10274" s="2">
        <v>4494</v>
      </c>
      <c r="C10274" s="1" t="s">
        <v>45</v>
      </c>
      <c r="D10274" s="3">
        <v>0.67199074074074072</v>
      </c>
      <c r="E10274" s="3" t="str">
        <f>TEXT(Table1[[#This Row],[order_time]],"HH")</f>
        <v>16</v>
      </c>
      <c r="F10274">
        <v>122</v>
      </c>
      <c r="G10274" t="str">
        <f>_xlfn.XLOOKUP(F10274,menu_items!$A$1:$A$33,menu_items!$B$1:$B$33,,0,1)</f>
        <v>Chips &amp; Salsa</v>
      </c>
      <c r="H10274" t="str">
        <f>_xlfn.XLOOKUP(F10274,menu_items!$A$1:$A$33,menu_items!$C$1:$C$33,,0,1)</f>
        <v>Mexican</v>
      </c>
      <c r="I10274">
        <f>_xlfn.XLOOKUP(F10274,menu_items!$A$1:$A$33,menu_items!$D$1:$D$33,,0,1)</f>
        <v>7</v>
      </c>
    </row>
    <row r="10275" spans="1:9" hidden="1" x14ac:dyDescent="0.25">
      <c r="A10275" s="2">
        <v>10274</v>
      </c>
      <c r="B10275" s="2">
        <v>4494</v>
      </c>
      <c r="C10275" s="1" t="s">
        <v>45</v>
      </c>
      <c r="D10275" s="3">
        <v>0.67199074074074072</v>
      </c>
      <c r="E10275" s="3" t="str">
        <f>TEXT(Table1[[#This Row],[order_time]],"HH")</f>
        <v>16</v>
      </c>
      <c r="F10275">
        <v>132</v>
      </c>
      <c r="G10275" t="str">
        <f>_xlfn.XLOOKUP(F10275,menu_items!$A$1:$A$33,menu_items!$B$1:$B$33,,0,1)</f>
        <v>Eggplant Parmesan</v>
      </c>
      <c r="H10275" t="str">
        <f>_xlfn.XLOOKUP(F10275,menu_items!$A$1:$A$33,menu_items!$C$1:$C$33,,0,1)</f>
        <v>Italian</v>
      </c>
      <c r="I10275">
        <f>_xlfn.XLOOKUP(F10275,menu_items!$A$1:$A$33,menu_items!$D$1:$D$33,,0,1)</f>
        <v>16.95</v>
      </c>
    </row>
    <row r="10276" spans="1:9" hidden="1" x14ac:dyDescent="0.25">
      <c r="A10276" s="2">
        <v>10275</v>
      </c>
      <c r="B10276" s="2">
        <v>4495</v>
      </c>
      <c r="C10276" s="1" t="s">
        <v>45</v>
      </c>
      <c r="D10276" s="3">
        <v>0.67357638888888893</v>
      </c>
      <c r="E10276" s="3" t="str">
        <f>TEXT(Table1[[#This Row],[order_time]],"HH")</f>
        <v>16</v>
      </c>
      <c r="F10276">
        <v>109</v>
      </c>
      <c r="G10276" t="str">
        <f>_xlfn.XLOOKUP(F10276,menu_items!$A$1:$A$33,menu_items!$B$1:$B$33,,0,1)</f>
        <v>Korean Beef Bowl</v>
      </c>
      <c r="H10276" t="str">
        <f>_xlfn.XLOOKUP(F10276,menu_items!$A$1:$A$33,menu_items!$C$1:$C$33,,0,1)</f>
        <v>Asian</v>
      </c>
      <c r="I10276">
        <f>_xlfn.XLOOKUP(F10276,menu_items!$A$1:$A$33,menu_items!$D$1:$D$33,,0,1)</f>
        <v>17.95</v>
      </c>
    </row>
    <row r="10277" spans="1:9" hidden="1" x14ac:dyDescent="0.25">
      <c r="A10277" s="2">
        <v>10276</v>
      </c>
      <c r="B10277" s="2">
        <v>4495</v>
      </c>
      <c r="C10277" s="1" t="s">
        <v>45</v>
      </c>
      <c r="D10277" s="3">
        <v>0.67357638888888893</v>
      </c>
      <c r="E10277" s="3" t="str">
        <f>TEXT(Table1[[#This Row],[order_time]],"HH")</f>
        <v>16</v>
      </c>
      <c r="F10277">
        <v>122</v>
      </c>
      <c r="G10277" t="str">
        <f>_xlfn.XLOOKUP(F10277,menu_items!$A$1:$A$33,menu_items!$B$1:$B$33,,0,1)</f>
        <v>Chips &amp; Salsa</v>
      </c>
      <c r="H10277" t="str">
        <f>_xlfn.XLOOKUP(F10277,menu_items!$A$1:$A$33,menu_items!$C$1:$C$33,,0,1)</f>
        <v>Mexican</v>
      </c>
      <c r="I10277">
        <f>_xlfn.XLOOKUP(F10277,menu_items!$A$1:$A$33,menu_items!$D$1:$D$33,,0,1)</f>
        <v>7</v>
      </c>
    </row>
    <row r="10278" spans="1:9" x14ac:dyDescent="0.25">
      <c r="A10278" s="2">
        <v>10277</v>
      </c>
      <c r="B10278" s="2">
        <v>4496</v>
      </c>
      <c r="C10278" s="1" t="s">
        <v>45</v>
      </c>
      <c r="D10278" s="3">
        <v>0.67746527777777776</v>
      </c>
      <c r="E10278" s="3" t="str">
        <f>TEXT(Table1[[#This Row],[order_time]],"HH")</f>
        <v>16</v>
      </c>
      <c r="F10278">
        <v>101</v>
      </c>
      <c r="G10278" t="str">
        <f>_xlfn.XLOOKUP(F10278,menu_items!$A$1:$A$33,menu_items!$B$1:$B$33,,0,1)</f>
        <v>Hamburger</v>
      </c>
      <c r="H10278" t="str">
        <f>_xlfn.XLOOKUP(F10278,menu_items!$A$1:$A$33,menu_items!$C$1:$C$33,,0,1)</f>
        <v>American</v>
      </c>
      <c r="I10278">
        <f>_xlfn.XLOOKUP(F10278,menu_items!$A$1:$A$33,menu_items!$D$1:$D$33,,0,1)</f>
        <v>12.95</v>
      </c>
    </row>
    <row r="10279" spans="1:9" hidden="1" x14ac:dyDescent="0.25">
      <c r="A10279" s="2">
        <v>10278</v>
      </c>
      <c r="B10279" s="2">
        <v>4496</v>
      </c>
      <c r="C10279" s="1" t="s">
        <v>45</v>
      </c>
      <c r="D10279" s="3">
        <v>0.67746527777777776</v>
      </c>
      <c r="E10279" s="3" t="str">
        <f>TEXT(Table1[[#This Row],[order_time]],"HH")</f>
        <v>16</v>
      </c>
      <c r="F10279">
        <v>109</v>
      </c>
      <c r="G10279" t="str">
        <f>_xlfn.XLOOKUP(F10279,menu_items!$A$1:$A$33,menu_items!$B$1:$B$33,,0,1)</f>
        <v>Korean Beef Bowl</v>
      </c>
      <c r="H10279" t="str">
        <f>_xlfn.XLOOKUP(F10279,menu_items!$A$1:$A$33,menu_items!$C$1:$C$33,,0,1)</f>
        <v>Asian</v>
      </c>
      <c r="I10279">
        <f>_xlfn.XLOOKUP(F10279,menu_items!$A$1:$A$33,menu_items!$D$1:$D$33,,0,1)</f>
        <v>17.95</v>
      </c>
    </row>
    <row r="10280" spans="1:9" hidden="1" x14ac:dyDescent="0.25">
      <c r="A10280" s="2">
        <v>10279</v>
      </c>
      <c r="B10280" s="2">
        <v>4496</v>
      </c>
      <c r="C10280" s="1" t="s">
        <v>45</v>
      </c>
      <c r="D10280" s="3">
        <v>0.67746527777777776</v>
      </c>
      <c r="E10280" s="3" t="str">
        <f>TEXT(Table1[[#This Row],[order_time]],"HH")</f>
        <v>16</v>
      </c>
      <c r="F10280">
        <v>117</v>
      </c>
      <c r="G10280" t="str">
        <f>_xlfn.XLOOKUP(F10280,menu_items!$A$1:$A$33,menu_items!$B$1:$B$33,,0,1)</f>
        <v>Chicken Burrito</v>
      </c>
      <c r="H10280" t="str">
        <f>_xlfn.XLOOKUP(F10280,menu_items!$A$1:$A$33,menu_items!$C$1:$C$33,,0,1)</f>
        <v>Mexican</v>
      </c>
      <c r="I10280">
        <f>_xlfn.XLOOKUP(F10280,menu_items!$A$1:$A$33,menu_items!$D$1:$D$33,,0,1)</f>
        <v>12.95</v>
      </c>
    </row>
    <row r="10281" spans="1:9" hidden="1" x14ac:dyDescent="0.25">
      <c r="A10281" s="2">
        <v>10280</v>
      </c>
      <c r="B10281" s="2">
        <v>4496</v>
      </c>
      <c r="C10281" s="1" t="s">
        <v>45</v>
      </c>
      <c r="D10281" s="3">
        <v>0.67746527777777776</v>
      </c>
      <c r="E10281" s="3" t="str">
        <f>TEXT(Table1[[#This Row],[order_time]],"HH")</f>
        <v>16</v>
      </c>
      <c r="F10281">
        <v>118</v>
      </c>
      <c r="G10281" t="str">
        <f>_xlfn.XLOOKUP(F10281,menu_items!$A$1:$A$33,menu_items!$B$1:$B$33,,0,1)</f>
        <v>Steak Burrito</v>
      </c>
      <c r="H10281" t="str">
        <f>_xlfn.XLOOKUP(F10281,menu_items!$A$1:$A$33,menu_items!$C$1:$C$33,,0,1)</f>
        <v>Mexican</v>
      </c>
      <c r="I10281">
        <f>_xlfn.XLOOKUP(F10281,menu_items!$A$1:$A$33,menu_items!$D$1:$D$33,,0,1)</f>
        <v>14.95</v>
      </c>
    </row>
    <row r="10282" spans="1:9" hidden="1" x14ac:dyDescent="0.25">
      <c r="A10282" s="2">
        <v>10281</v>
      </c>
      <c r="B10282" s="2">
        <v>4497</v>
      </c>
      <c r="C10282" s="1" t="s">
        <v>45</v>
      </c>
      <c r="D10282" s="3">
        <v>0.67876157407407411</v>
      </c>
      <c r="E10282" s="3" t="str">
        <f>TEXT(Table1[[#This Row],[order_time]],"HH")</f>
        <v>16</v>
      </c>
      <c r="F10282">
        <v>120</v>
      </c>
      <c r="G10282" t="str">
        <f>_xlfn.XLOOKUP(F10282,menu_items!$A$1:$A$33,menu_items!$B$1:$B$33,,0,1)</f>
        <v>Steak Torta</v>
      </c>
      <c r="H10282" t="str">
        <f>_xlfn.XLOOKUP(F10282,menu_items!$A$1:$A$33,menu_items!$C$1:$C$33,,0,1)</f>
        <v>Mexican</v>
      </c>
      <c r="I10282">
        <f>_xlfn.XLOOKUP(F10282,menu_items!$A$1:$A$33,menu_items!$D$1:$D$33,,0,1)</f>
        <v>13.95</v>
      </c>
    </row>
    <row r="10283" spans="1:9" hidden="1" x14ac:dyDescent="0.25">
      <c r="A10283" s="2">
        <v>10282</v>
      </c>
      <c r="B10283" s="2">
        <v>4498</v>
      </c>
      <c r="C10283" s="1" t="s">
        <v>45</v>
      </c>
      <c r="D10283" s="3">
        <v>0.68246527777777777</v>
      </c>
      <c r="E10283" s="3" t="str">
        <f>TEXT(Table1[[#This Row],[order_time]],"HH")</f>
        <v>16</v>
      </c>
      <c r="F10283">
        <v>104</v>
      </c>
      <c r="G10283" t="str">
        <f>_xlfn.XLOOKUP(F10283,menu_items!$A$1:$A$33,menu_items!$B$1:$B$33,,0,1)</f>
        <v>Veggie Burger</v>
      </c>
      <c r="H10283" t="str">
        <f>_xlfn.XLOOKUP(F10283,menu_items!$A$1:$A$33,menu_items!$C$1:$C$33,,0,1)</f>
        <v>American</v>
      </c>
      <c r="I10283">
        <f>_xlfn.XLOOKUP(F10283,menu_items!$A$1:$A$33,menu_items!$D$1:$D$33,,0,1)</f>
        <v>10.5</v>
      </c>
    </row>
    <row r="10284" spans="1:9" hidden="1" x14ac:dyDescent="0.25">
      <c r="A10284" s="2">
        <v>10283</v>
      </c>
      <c r="B10284" s="2">
        <v>4498</v>
      </c>
      <c r="C10284" s="1" t="s">
        <v>45</v>
      </c>
      <c r="D10284" s="3">
        <v>0.68246527777777777</v>
      </c>
      <c r="E10284" s="3" t="str">
        <f>TEXT(Table1[[#This Row],[order_time]],"HH")</f>
        <v>16</v>
      </c>
      <c r="F10284" t="s">
        <v>5</v>
      </c>
      <c r="G10284" t="e">
        <f>_xlfn.XLOOKUP(F10284,menu_items!$A$1:$A$33,menu_items!$B$1:$B$33,,0,1)</f>
        <v>#N/A</v>
      </c>
      <c r="H10284" t="e">
        <f>_xlfn.XLOOKUP(F10284,menu_items!$A$1:$A$33,menu_items!$C$1:$C$33,,0,1)</f>
        <v>#N/A</v>
      </c>
      <c r="I10284" t="e">
        <f>_xlfn.XLOOKUP(F10284,menu_items!$A$1:$A$33,menu_items!$D$1:$D$33,,0,1)</f>
        <v>#N/A</v>
      </c>
    </row>
    <row r="10285" spans="1:9" hidden="1" x14ac:dyDescent="0.25">
      <c r="A10285" s="2">
        <v>10284</v>
      </c>
      <c r="B10285" s="2">
        <v>4499</v>
      </c>
      <c r="C10285" s="1" t="s">
        <v>45</v>
      </c>
      <c r="D10285" s="3">
        <v>0.68973379629629628</v>
      </c>
      <c r="E10285" s="3" t="str">
        <f>TEXT(Table1[[#This Row],[order_time]],"HH")</f>
        <v>16</v>
      </c>
      <c r="F10285">
        <v>127</v>
      </c>
      <c r="G10285" t="str">
        <f>_xlfn.XLOOKUP(F10285,menu_items!$A$1:$A$33,menu_items!$B$1:$B$33,,0,1)</f>
        <v>Meat Lasagna</v>
      </c>
      <c r="H10285" t="str">
        <f>_xlfn.XLOOKUP(F10285,menu_items!$A$1:$A$33,menu_items!$C$1:$C$33,,0,1)</f>
        <v>Italian</v>
      </c>
      <c r="I10285">
        <f>_xlfn.XLOOKUP(F10285,menu_items!$A$1:$A$33,menu_items!$D$1:$D$33,,0,1)</f>
        <v>17.95</v>
      </c>
    </row>
    <row r="10286" spans="1:9" hidden="1" x14ac:dyDescent="0.25">
      <c r="A10286" s="2">
        <v>10285</v>
      </c>
      <c r="B10286" s="2">
        <v>4499</v>
      </c>
      <c r="C10286" s="1" t="s">
        <v>45</v>
      </c>
      <c r="D10286" s="3">
        <v>0.68973379629629628</v>
      </c>
      <c r="E10286" s="3" t="str">
        <f>TEXT(Table1[[#This Row],[order_time]],"HH")</f>
        <v>16</v>
      </c>
      <c r="F10286">
        <v>120</v>
      </c>
      <c r="G10286" t="str">
        <f>_xlfn.XLOOKUP(F10286,menu_items!$A$1:$A$33,menu_items!$B$1:$B$33,,0,1)</f>
        <v>Steak Torta</v>
      </c>
      <c r="H10286" t="str">
        <f>_xlfn.XLOOKUP(F10286,menu_items!$A$1:$A$33,menu_items!$C$1:$C$33,,0,1)</f>
        <v>Mexican</v>
      </c>
      <c r="I10286">
        <f>_xlfn.XLOOKUP(F10286,menu_items!$A$1:$A$33,menu_items!$D$1:$D$33,,0,1)</f>
        <v>13.95</v>
      </c>
    </row>
    <row r="10287" spans="1:9" x14ac:dyDescent="0.25">
      <c r="A10287" s="2">
        <v>10286</v>
      </c>
      <c r="B10287" s="2">
        <v>4500</v>
      </c>
      <c r="C10287" s="1" t="s">
        <v>45</v>
      </c>
      <c r="D10287" s="3">
        <v>0.69795138888888886</v>
      </c>
      <c r="E10287" s="3" t="str">
        <f>TEXT(Table1[[#This Row],[order_time]],"HH")</f>
        <v>16</v>
      </c>
      <c r="F10287">
        <v>101</v>
      </c>
      <c r="G10287" t="str">
        <f>_xlfn.XLOOKUP(F10287,menu_items!$A$1:$A$33,menu_items!$B$1:$B$33,,0,1)</f>
        <v>Hamburger</v>
      </c>
      <c r="H10287" t="str">
        <f>_xlfn.XLOOKUP(F10287,menu_items!$A$1:$A$33,menu_items!$C$1:$C$33,,0,1)</f>
        <v>American</v>
      </c>
      <c r="I10287">
        <f>_xlfn.XLOOKUP(F10287,menu_items!$A$1:$A$33,menu_items!$D$1:$D$33,,0,1)</f>
        <v>12.95</v>
      </c>
    </row>
    <row r="10288" spans="1:9" hidden="1" x14ac:dyDescent="0.25">
      <c r="A10288" s="2">
        <v>10287</v>
      </c>
      <c r="B10288" s="2">
        <v>4500</v>
      </c>
      <c r="C10288" s="1" t="s">
        <v>45</v>
      </c>
      <c r="D10288" s="3">
        <v>0.69795138888888886</v>
      </c>
      <c r="E10288" s="3" t="str">
        <f>TEXT(Table1[[#This Row],[order_time]],"HH")</f>
        <v>16</v>
      </c>
      <c r="F10288">
        <v>106</v>
      </c>
      <c r="G10288" t="str">
        <f>_xlfn.XLOOKUP(F10288,menu_items!$A$1:$A$33,menu_items!$B$1:$B$33,,0,1)</f>
        <v>French Fries</v>
      </c>
      <c r="H10288" t="str">
        <f>_xlfn.XLOOKUP(F10288,menu_items!$A$1:$A$33,menu_items!$C$1:$C$33,,0,1)</f>
        <v>American</v>
      </c>
      <c r="I10288">
        <f>_xlfn.XLOOKUP(F10288,menu_items!$A$1:$A$33,menu_items!$D$1:$D$33,,0,1)</f>
        <v>7</v>
      </c>
    </row>
    <row r="10289" spans="1:9" hidden="1" x14ac:dyDescent="0.25">
      <c r="A10289" s="2">
        <v>10288</v>
      </c>
      <c r="B10289" s="2">
        <v>4501</v>
      </c>
      <c r="C10289" s="1" t="s">
        <v>45</v>
      </c>
      <c r="D10289" s="3">
        <v>0.70048611111111114</v>
      </c>
      <c r="E10289" s="3" t="str">
        <f>TEXT(Table1[[#This Row],[order_time]],"HH")</f>
        <v>16</v>
      </c>
      <c r="F10289">
        <v>104</v>
      </c>
      <c r="G10289" t="str">
        <f>_xlfn.XLOOKUP(F10289,menu_items!$A$1:$A$33,menu_items!$B$1:$B$33,,0,1)</f>
        <v>Veggie Burger</v>
      </c>
      <c r="H10289" t="str">
        <f>_xlfn.XLOOKUP(F10289,menu_items!$A$1:$A$33,menu_items!$C$1:$C$33,,0,1)</f>
        <v>American</v>
      </c>
      <c r="I10289">
        <f>_xlfn.XLOOKUP(F10289,menu_items!$A$1:$A$33,menu_items!$D$1:$D$33,,0,1)</f>
        <v>10.5</v>
      </c>
    </row>
    <row r="10290" spans="1:9" hidden="1" x14ac:dyDescent="0.25">
      <c r="A10290" s="2">
        <v>10289</v>
      </c>
      <c r="B10290" s="2">
        <v>4501</v>
      </c>
      <c r="C10290" s="1" t="s">
        <v>45</v>
      </c>
      <c r="D10290" s="3">
        <v>0.70048611111111114</v>
      </c>
      <c r="E10290" s="3" t="str">
        <f>TEXT(Table1[[#This Row],[order_time]],"HH")</f>
        <v>16</v>
      </c>
      <c r="F10290">
        <v>125</v>
      </c>
      <c r="G10290" t="str">
        <f>_xlfn.XLOOKUP(F10290,menu_items!$A$1:$A$33,menu_items!$B$1:$B$33,,0,1)</f>
        <v>Spaghetti &amp; Meatballs</v>
      </c>
      <c r="H10290" t="str">
        <f>_xlfn.XLOOKUP(F10290,menu_items!$A$1:$A$33,menu_items!$C$1:$C$33,,0,1)</f>
        <v>Italian</v>
      </c>
      <c r="I10290">
        <f>_xlfn.XLOOKUP(F10290,menu_items!$A$1:$A$33,menu_items!$D$1:$D$33,,0,1)</f>
        <v>17.95</v>
      </c>
    </row>
    <row r="10291" spans="1:9" hidden="1" x14ac:dyDescent="0.25">
      <c r="A10291" s="2">
        <v>10290</v>
      </c>
      <c r="B10291" s="2">
        <v>4501</v>
      </c>
      <c r="C10291" s="1" t="s">
        <v>45</v>
      </c>
      <c r="D10291" s="3">
        <v>0.70048611111111114</v>
      </c>
      <c r="E10291" s="3" t="str">
        <f>TEXT(Table1[[#This Row],[order_time]],"HH")</f>
        <v>16</v>
      </c>
      <c r="F10291">
        <v>109</v>
      </c>
      <c r="G10291" t="str">
        <f>_xlfn.XLOOKUP(F10291,menu_items!$A$1:$A$33,menu_items!$B$1:$B$33,,0,1)</f>
        <v>Korean Beef Bowl</v>
      </c>
      <c r="H10291" t="str">
        <f>_xlfn.XLOOKUP(F10291,menu_items!$A$1:$A$33,menu_items!$C$1:$C$33,,0,1)</f>
        <v>Asian</v>
      </c>
      <c r="I10291">
        <f>_xlfn.XLOOKUP(F10291,menu_items!$A$1:$A$33,menu_items!$D$1:$D$33,,0,1)</f>
        <v>17.95</v>
      </c>
    </row>
    <row r="10292" spans="1:9" hidden="1" x14ac:dyDescent="0.25">
      <c r="A10292" s="2">
        <v>10291</v>
      </c>
      <c r="B10292" s="2">
        <v>4502</v>
      </c>
      <c r="C10292" s="1" t="s">
        <v>45</v>
      </c>
      <c r="D10292" s="3">
        <v>0.70152777777777775</v>
      </c>
      <c r="E10292" s="3" t="str">
        <f>TEXT(Table1[[#This Row],[order_time]],"HH")</f>
        <v>16</v>
      </c>
      <c r="F10292">
        <v>128</v>
      </c>
      <c r="G10292" t="str">
        <f>_xlfn.XLOOKUP(F10292,menu_items!$A$1:$A$33,menu_items!$B$1:$B$33,,0,1)</f>
        <v>Cheese Lasagna</v>
      </c>
      <c r="H10292" t="str">
        <f>_xlfn.XLOOKUP(F10292,menu_items!$A$1:$A$33,menu_items!$C$1:$C$33,,0,1)</f>
        <v>Italian</v>
      </c>
      <c r="I10292">
        <f>_xlfn.XLOOKUP(F10292,menu_items!$A$1:$A$33,menu_items!$D$1:$D$33,,0,1)</f>
        <v>15.5</v>
      </c>
    </row>
    <row r="10293" spans="1:9" hidden="1" x14ac:dyDescent="0.25">
      <c r="A10293" s="2">
        <v>10292</v>
      </c>
      <c r="B10293" s="2">
        <v>4502</v>
      </c>
      <c r="C10293" s="1" t="s">
        <v>45</v>
      </c>
      <c r="D10293" s="3">
        <v>0.70152777777777775</v>
      </c>
      <c r="E10293" s="3" t="str">
        <f>TEXT(Table1[[#This Row],[order_time]],"HH")</f>
        <v>16</v>
      </c>
      <c r="F10293">
        <v>112</v>
      </c>
      <c r="G10293" t="str">
        <f>_xlfn.XLOOKUP(F10293,menu_items!$A$1:$A$33,menu_items!$B$1:$B$33,,0,1)</f>
        <v>Salmon Roll</v>
      </c>
      <c r="H10293" t="str">
        <f>_xlfn.XLOOKUP(F10293,menu_items!$A$1:$A$33,menu_items!$C$1:$C$33,,0,1)</f>
        <v>Asian</v>
      </c>
      <c r="I10293">
        <f>_xlfn.XLOOKUP(F10293,menu_items!$A$1:$A$33,menu_items!$D$1:$D$33,,0,1)</f>
        <v>14.95</v>
      </c>
    </row>
    <row r="10294" spans="1:9" hidden="1" x14ac:dyDescent="0.25">
      <c r="A10294" s="2">
        <v>10293</v>
      </c>
      <c r="B10294" s="2">
        <v>4503</v>
      </c>
      <c r="C10294" s="1" t="s">
        <v>45</v>
      </c>
      <c r="D10294" s="3">
        <v>0.71083333333333332</v>
      </c>
      <c r="E10294" s="3" t="str">
        <f>TEXT(Table1[[#This Row],[order_time]],"HH")</f>
        <v>17</v>
      </c>
      <c r="F10294">
        <v>127</v>
      </c>
      <c r="G10294" t="str">
        <f>_xlfn.XLOOKUP(F10294,menu_items!$A$1:$A$33,menu_items!$B$1:$B$33,,0,1)</f>
        <v>Meat Lasagna</v>
      </c>
      <c r="H10294" t="str">
        <f>_xlfn.XLOOKUP(F10294,menu_items!$A$1:$A$33,menu_items!$C$1:$C$33,,0,1)</f>
        <v>Italian</v>
      </c>
      <c r="I10294">
        <f>_xlfn.XLOOKUP(F10294,menu_items!$A$1:$A$33,menu_items!$D$1:$D$33,,0,1)</f>
        <v>17.95</v>
      </c>
    </row>
    <row r="10295" spans="1:9" hidden="1" x14ac:dyDescent="0.25">
      <c r="A10295" s="2">
        <v>10294</v>
      </c>
      <c r="B10295" s="2">
        <v>4503</v>
      </c>
      <c r="C10295" s="1" t="s">
        <v>45</v>
      </c>
      <c r="D10295" s="3">
        <v>0.71083333333333332</v>
      </c>
      <c r="E10295" s="3" t="str">
        <f>TEXT(Table1[[#This Row],[order_time]],"HH")</f>
        <v>17</v>
      </c>
      <c r="F10295">
        <v>113</v>
      </c>
      <c r="G10295" t="str">
        <f>_xlfn.XLOOKUP(F10295,menu_items!$A$1:$A$33,menu_items!$B$1:$B$33,,0,1)</f>
        <v>Edamame</v>
      </c>
      <c r="H10295" t="str">
        <f>_xlfn.XLOOKUP(F10295,menu_items!$A$1:$A$33,menu_items!$C$1:$C$33,,0,1)</f>
        <v>Asian</v>
      </c>
      <c r="I10295">
        <f>_xlfn.XLOOKUP(F10295,menu_items!$A$1:$A$33,menu_items!$D$1:$D$33,,0,1)</f>
        <v>5</v>
      </c>
    </row>
    <row r="10296" spans="1:9" hidden="1" x14ac:dyDescent="0.25">
      <c r="A10296" s="2">
        <v>10295</v>
      </c>
      <c r="B10296" s="2">
        <v>4504</v>
      </c>
      <c r="C10296" s="1" t="s">
        <v>45</v>
      </c>
      <c r="D10296" s="3">
        <v>0.711400462962963</v>
      </c>
      <c r="E10296" s="3" t="str">
        <f>TEXT(Table1[[#This Row],[order_time]],"HH")</f>
        <v>17</v>
      </c>
      <c r="F10296">
        <v>124</v>
      </c>
      <c r="G10296" t="str">
        <f>_xlfn.XLOOKUP(F10296,menu_items!$A$1:$A$33,menu_items!$B$1:$B$33,,0,1)</f>
        <v>Spaghetti</v>
      </c>
      <c r="H10296" t="str">
        <f>_xlfn.XLOOKUP(F10296,menu_items!$A$1:$A$33,menu_items!$C$1:$C$33,,0,1)</f>
        <v>Italian</v>
      </c>
      <c r="I10296">
        <f>_xlfn.XLOOKUP(F10296,menu_items!$A$1:$A$33,menu_items!$D$1:$D$33,,0,1)</f>
        <v>14.5</v>
      </c>
    </row>
    <row r="10297" spans="1:9" hidden="1" x14ac:dyDescent="0.25">
      <c r="A10297" s="2">
        <v>10296</v>
      </c>
      <c r="B10297" s="2">
        <v>4504</v>
      </c>
      <c r="C10297" s="1" t="s">
        <v>45</v>
      </c>
      <c r="D10297" s="3">
        <v>0.711400462962963</v>
      </c>
      <c r="E10297" s="3" t="str">
        <f>TEXT(Table1[[#This Row],[order_time]],"HH")</f>
        <v>17</v>
      </c>
      <c r="F10297">
        <v>106</v>
      </c>
      <c r="G10297" t="str">
        <f>_xlfn.XLOOKUP(F10297,menu_items!$A$1:$A$33,menu_items!$B$1:$B$33,,0,1)</f>
        <v>French Fries</v>
      </c>
      <c r="H10297" t="str">
        <f>_xlfn.XLOOKUP(F10297,menu_items!$A$1:$A$33,menu_items!$C$1:$C$33,,0,1)</f>
        <v>American</v>
      </c>
      <c r="I10297">
        <f>_xlfn.XLOOKUP(F10297,menu_items!$A$1:$A$33,menu_items!$D$1:$D$33,,0,1)</f>
        <v>7</v>
      </c>
    </row>
    <row r="10298" spans="1:9" x14ac:dyDescent="0.25">
      <c r="A10298" s="2">
        <v>10297</v>
      </c>
      <c r="B10298" s="2">
        <v>4505</v>
      </c>
      <c r="C10298" s="1" t="s">
        <v>45</v>
      </c>
      <c r="D10298" s="3">
        <v>0.72064814814814815</v>
      </c>
      <c r="E10298" s="3" t="str">
        <f>TEXT(Table1[[#This Row],[order_time]],"HH")</f>
        <v>17</v>
      </c>
      <c r="F10298">
        <v>101</v>
      </c>
      <c r="G10298" t="str">
        <f>_xlfn.XLOOKUP(F10298,menu_items!$A$1:$A$33,menu_items!$B$1:$B$33,,0,1)</f>
        <v>Hamburger</v>
      </c>
      <c r="H10298" t="str">
        <f>_xlfn.XLOOKUP(F10298,menu_items!$A$1:$A$33,menu_items!$C$1:$C$33,,0,1)</f>
        <v>American</v>
      </c>
      <c r="I10298">
        <f>_xlfn.XLOOKUP(F10298,menu_items!$A$1:$A$33,menu_items!$D$1:$D$33,,0,1)</f>
        <v>12.95</v>
      </c>
    </row>
    <row r="10299" spans="1:9" hidden="1" x14ac:dyDescent="0.25">
      <c r="A10299" s="2">
        <v>10298</v>
      </c>
      <c r="B10299" s="2">
        <v>4505</v>
      </c>
      <c r="C10299" s="1" t="s">
        <v>45</v>
      </c>
      <c r="D10299" s="3">
        <v>0.72064814814814815</v>
      </c>
      <c r="E10299" s="3" t="str">
        <f>TEXT(Table1[[#This Row],[order_time]],"HH")</f>
        <v>17</v>
      </c>
      <c r="F10299">
        <v>125</v>
      </c>
      <c r="G10299" t="str">
        <f>_xlfn.XLOOKUP(F10299,menu_items!$A$1:$A$33,menu_items!$B$1:$B$33,,0,1)</f>
        <v>Spaghetti &amp; Meatballs</v>
      </c>
      <c r="H10299" t="str">
        <f>_xlfn.XLOOKUP(F10299,menu_items!$A$1:$A$33,menu_items!$C$1:$C$33,,0,1)</f>
        <v>Italian</v>
      </c>
      <c r="I10299">
        <f>_xlfn.XLOOKUP(F10299,menu_items!$A$1:$A$33,menu_items!$D$1:$D$33,,0,1)</f>
        <v>17.95</v>
      </c>
    </row>
    <row r="10300" spans="1:9" hidden="1" x14ac:dyDescent="0.25">
      <c r="A10300" s="2">
        <v>10299</v>
      </c>
      <c r="B10300" s="2">
        <v>4505</v>
      </c>
      <c r="C10300" s="1" t="s">
        <v>45</v>
      </c>
      <c r="D10300" s="3">
        <v>0.72064814814814815</v>
      </c>
      <c r="E10300" s="3" t="str">
        <f>TEXT(Table1[[#This Row],[order_time]],"HH")</f>
        <v>17</v>
      </c>
      <c r="F10300">
        <v>109</v>
      </c>
      <c r="G10300" t="str">
        <f>_xlfn.XLOOKUP(F10300,menu_items!$A$1:$A$33,menu_items!$B$1:$B$33,,0,1)</f>
        <v>Korean Beef Bowl</v>
      </c>
      <c r="H10300" t="str">
        <f>_xlfn.XLOOKUP(F10300,menu_items!$A$1:$A$33,menu_items!$C$1:$C$33,,0,1)</f>
        <v>Asian</v>
      </c>
      <c r="I10300">
        <f>_xlfn.XLOOKUP(F10300,menu_items!$A$1:$A$33,menu_items!$D$1:$D$33,,0,1)</f>
        <v>17.95</v>
      </c>
    </row>
    <row r="10301" spans="1:9" hidden="1" x14ac:dyDescent="0.25">
      <c r="A10301" s="2">
        <v>10300</v>
      </c>
      <c r="B10301" s="2">
        <v>4506</v>
      </c>
      <c r="C10301" s="1" t="s">
        <v>45</v>
      </c>
      <c r="D10301" s="3">
        <v>0.72122685185185187</v>
      </c>
      <c r="E10301" s="3" t="str">
        <f>TEXT(Table1[[#This Row],[order_time]],"HH")</f>
        <v>17</v>
      </c>
      <c r="F10301">
        <v>108</v>
      </c>
      <c r="G10301" t="str">
        <f>_xlfn.XLOOKUP(F10301,menu_items!$A$1:$A$33,menu_items!$B$1:$B$33,,0,1)</f>
        <v>Tofu Pad Thai</v>
      </c>
      <c r="H10301" t="str">
        <f>_xlfn.XLOOKUP(F10301,menu_items!$A$1:$A$33,menu_items!$C$1:$C$33,,0,1)</f>
        <v>Asian</v>
      </c>
      <c r="I10301">
        <f>_xlfn.XLOOKUP(F10301,menu_items!$A$1:$A$33,menu_items!$D$1:$D$33,,0,1)</f>
        <v>14.5</v>
      </c>
    </row>
    <row r="10302" spans="1:9" hidden="1" x14ac:dyDescent="0.25">
      <c r="A10302" s="2">
        <v>10301</v>
      </c>
      <c r="B10302" s="2">
        <v>4506</v>
      </c>
      <c r="C10302" s="1" t="s">
        <v>45</v>
      </c>
      <c r="D10302" s="3">
        <v>0.72122685185185187</v>
      </c>
      <c r="E10302" s="3" t="str">
        <f>TEXT(Table1[[#This Row],[order_time]],"HH")</f>
        <v>17</v>
      </c>
      <c r="F10302">
        <v>109</v>
      </c>
      <c r="G10302" t="str">
        <f>_xlfn.XLOOKUP(F10302,menu_items!$A$1:$A$33,menu_items!$B$1:$B$33,,0,1)</f>
        <v>Korean Beef Bowl</v>
      </c>
      <c r="H10302" t="str">
        <f>_xlfn.XLOOKUP(F10302,menu_items!$A$1:$A$33,menu_items!$C$1:$C$33,,0,1)</f>
        <v>Asian</v>
      </c>
      <c r="I10302">
        <f>_xlfn.XLOOKUP(F10302,menu_items!$A$1:$A$33,menu_items!$D$1:$D$33,,0,1)</f>
        <v>17.95</v>
      </c>
    </row>
    <row r="10303" spans="1:9" hidden="1" x14ac:dyDescent="0.25">
      <c r="A10303" s="2">
        <v>10302</v>
      </c>
      <c r="B10303" s="2">
        <v>4506</v>
      </c>
      <c r="C10303" s="1" t="s">
        <v>45</v>
      </c>
      <c r="D10303" s="3">
        <v>0.72122685185185187</v>
      </c>
      <c r="E10303" s="3" t="str">
        <f>TEXT(Table1[[#This Row],[order_time]],"HH")</f>
        <v>17</v>
      </c>
      <c r="F10303">
        <v>119</v>
      </c>
      <c r="G10303" t="str">
        <f>_xlfn.XLOOKUP(F10303,menu_items!$A$1:$A$33,menu_items!$B$1:$B$33,,0,1)</f>
        <v>Chicken Torta</v>
      </c>
      <c r="H10303" t="str">
        <f>_xlfn.XLOOKUP(F10303,menu_items!$A$1:$A$33,menu_items!$C$1:$C$33,,0,1)</f>
        <v>Mexican</v>
      </c>
      <c r="I10303">
        <f>_xlfn.XLOOKUP(F10303,menu_items!$A$1:$A$33,menu_items!$D$1:$D$33,,0,1)</f>
        <v>11.95</v>
      </c>
    </row>
    <row r="10304" spans="1:9" x14ac:dyDescent="0.25">
      <c r="A10304" s="2">
        <v>10303</v>
      </c>
      <c r="B10304" s="2">
        <v>4507</v>
      </c>
      <c r="C10304" s="1" t="s">
        <v>45</v>
      </c>
      <c r="D10304" s="3">
        <v>0.72571759259259261</v>
      </c>
      <c r="E10304" s="3" t="str">
        <f>TEXT(Table1[[#This Row],[order_time]],"HH")</f>
        <v>17</v>
      </c>
      <c r="F10304">
        <v>101</v>
      </c>
      <c r="G10304" t="str">
        <f>_xlfn.XLOOKUP(F10304,menu_items!$A$1:$A$33,menu_items!$B$1:$B$33,,0,1)</f>
        <v>Hamburger</v>
      </c>
      <c r="H10304" t="str">
        <f>_xlfn.XLOOKUP(F10304,menu_items!$A$1:$A$33,menu_items!$C$1:$C$33,,0,1)</f>
        <v>American</v>
      </c>
      <c r="I10304">
        <f>_xlfn.XLOOKUP(F10304,menu_items!$A$1:$A$33,menu_items!$D$1:$D$33,,0,1)</f>
        <v>12.95</v>
      </c>
    </row>
    <row r="10305" spans="1:9" hidden="1" x14ac:dyDescent="0.25">
      <c r="A10305" s="2">
        <v>10304</v>
      </c>
      <c r="B10305" s="2">
        <v>4507</v>
      </c>
      <c r="C10305" s="1" t="s">
        <v>45</v>
      </c>
      <c r="D10305" s="3">
        <v>0.72571759259259261</v>
      </c>
      <c r="E10305" s="3" t="str">
        <f>TEXT(Table1[[#This Row],[order_time]],"HH")</f>
        <v>17</v>
      </c>
      <c r="F10305">
        <v>130</v>
      </c>
      <c r="G10305" t="str">
        <f>_xlfn.XLOOKUP(F10305,menu_items!$A$1:$A$33,menu_items!$B$1:$B$33,,0,1)</f>
        <v>Shrimp Scampi</v>
      </c>
      <c r="H10305" t="str">
        <f>_xlfn.XLOOKUP(F10305,menu_items!$A$1:$A$33,menu_items!$C$1:$C$33,,0,1)</f>
        <v>Italian</v>
      </c>
      <c r="I10305">
        <f>_xlfn.XLOOKUP(F10305,menu_items!$A$1:$A$33,menu_items!$D$1:$D$33,,0,1)</f>
        <v>19.95</v>
      </c>
    </row>
    <row r="10306" spans="1:9" hidden="1" x14ac:dyDescent="0.25">
      <c r="A10306" s="2">
        <v>10305</v>
      </c>
      <c r="B10306" s="2">
        <v>4507</v>
      </c>
      <c r="C10306" s="1" t="s">
        <v>45</v>
      </c>
      <c r="D10306" s="3">
        <v>0.72571759259259261</v>
      </c>
      <c r="E10306" s="3" t="str">
        <f>TEXT(Table1[[#This Row],[order_time]],"HH")</f>
        <v>17</v>
      </c>
      <c r="F10306">
        <v>132</v>
      </c>
      <c r="G10306" t="str">
        <f>_xlfn.XLOOKUP(F10306,menu_items!$A$1:$A$33,menu_items!$B$1:$B$33,,0,1)</f>
        <v>Eggplant Parmesan</v>
      </c>
      <c r="H10306" t="str">
        <f>_xlfn.XLOOKUP(F10306,menu_items!$A$1:$A$33,menu_items!$C$1:$C$33,,0,1)</f>
        <v>Italian</v>
      </c>
      <c r="I10306">
        <f>_xlfn.XLOOKUP(F10306,menu_items!$A$1:$A$33,menu_items!$D$1:$D$33,,0,1)</f>
        <v>16.95</v>
      </c>
    </row>
    <row r="10307" spans="1:9" hidden="1" x14ac:dyDescent="0.25">
      <c r="A10307" s="2">
        <v>10306</v>
      </c>
      <c r="B10307" s="2">
        <v>4508</v>
      </c>
      <c r="C10307" s="1" t="s">
        <v>45</v>
      </c>
      <c r="D10307" s="3">
        <v>0.72760416666666672</v>
      </c>
      <c r="E10307" s="3" t="str">
        <f>TEXT(Table1[[#This Row],[order_time]],"HH")</f>
        <v>17</v>
      </c>
      <c r="F10307">
        <v>129</v>
      </c>
      <c r="G10307" t="str">
        <f>_xlfn.XLOOKUP(F10307,menu_items!$A$1:$A$33,menu_items!$B$1:$B$33,,0,1)</f>
        <v>Mushroom Ravioli</v>
      </c>
      <c r="H10307" t="str">
        <f>_xlfn.XLOOKUP(F10307,menu_items!$A$1:$A$33,menu_items!$C$1:$C$33,,0,1)</f>
        <v>Italian</v>
      </c>
      <c r="I10307">
        <f>_xlfn.XLOOKUP(F10307,menu_items!$A$1:$A$33,menu_items!$D$1:$D$33,,0,1)</f>
        <v>15.5</v>
      </c>
    </row>
    <row r="10308" spans="1:9" hidden="1" x14ac:dyDescent="0.25">
      <c r="A10308" s="2">
        <v>10307</v>
      </c>
      <c r="B10308" s="2">
        <v>4508</v>
      </c>
      <c r="C10308" s="1" t="s">
        <v>45</v>
      </c>
      <c r="D10308" s="3">
        <v>0.72760416666666672</v>
      </c>
      <c r="E10308" s="3" t="str">
        <f>TEXT(Table1[[#This Row],[order_time]],"HH")</f>
        <v>17</v>
      </c>
      <c r="F10308">
        <v>130</v>
      </c>
      <c r="G10308" t="str">
        <f>_xlfn.XLOOKUP(F10308,menu_items!$A$1:$A$33,menu_items!$B$1:$B$33,,0,1)</f>
        <v>Shrimp Scampi</v>
      </c>
      <c r="H10308" t="str">
        <f>_xlfn.XLOOKUP(F10308,menu_items!$A$1:$A$33,menu_items!$C$1:$C$33,,0,1)</f>
        <v>Italian</v>
      </c>
      <c r="I10308">
        <f>_xlfn.XLOOKUP(F10308,menu_items!$A$1:$A$33,menu_items!$D$1:$D$33,,0,1)</f>
        <v>19.95</v>
      </c>
    </row>
    <row r="10309" spans="1:9" hidden="1" x14ac:dyDescent="0.25">
      <c r="A10309" s="2">
        <v>10308</v>
      </c>
      <c r="B10309" s="2">
        <v>4509</v>
      </c>
      <c r="C10309" s="1" t="s">
        <v>45</v>
      </c>
      <c r="D10309" s="3">
        <v>0.72881944444444446</v>
      </c>
      <c r="E10309" s="3" t="str">
        <f>TEXT(Table1[[#This Row],[order_time]],"HH")</f>
        <v>17</v>
      </c>
      <c r="F10309">
        <v>113</v>
      </c>
      <c r="G10309" t="str">
        <f>_xlfn.XLOOKUP(F10309,menu_items!$A$1:$A$33,menu_items!$B$1:$B$33,,0,1)</f>
        <v>Edamame</v>
      </c>
      <c r="H10309" t="str">
        <f>_xlfn.XLOOKUP(F10309,menu_items!$A$1:$A$33,menu_items!$C$1:$C$33,,0,1)</f>
        <v>Asian</v>
      </c>
      <c r="I10309">
        <f>_xlfn.XLOOKUP(F10309,menu_items!$A$1:$A$33,menu_items!$D$1:$D$33,,0,1)</f>
        <v>5</v>
      </c>
    </row>
    <row r="10310" spans="1:9" hidden="1" x14ac:dyDescent="0.25">
      <c r="A10310" s="2">
        <v>10309</v>
      </c>
      <c r="B10310" s="2">
        <v>4510</v>
      </c>
      <c r="C10310" s="1" t="s">
        <v>45</v>
      </c>
      <c r="D10310" s="3">
        <v>0.74621527777777774</v>
      </c>
      <c r="E10310" s="3" t="str">
        <f>TEXT(Table1[[#This Row],[order_time]],"HH")</f>
        <v>17</v>
      </c>
      <c r="F10310">
        <v>124</v>
      </c>
      <c r="G10310" t="str">
        <f>_xlfn.XLOOKUP(F10310,menu_items!$A$1:$A$33,menu_items!$B$1:$B$33,,0,1)</f>
        <v>Spaghetti</v>
      </c>
      <c r="H10310" t="str">
        <f>_xlfn.XLOOKUP(F10310,menu_items!$A$1:$A$33,menu_items!$C$1:$C$33,,0,1)</f>
        <v>Italian</v>
      </c>
      <c r="I10310">
        <f>_xlfn.XLOOKUP(F10310,menu_items!$A$1:$A$33,menu_items!$D$1:$D$33,,0,1)</f>
        <v>14.5</v>
      </c>
    </row>
    <row r="10311" spans="1:9" hidden="1" x14ac:dyDescent="0.25">
      <c r="A10311" s="2">
        <v>10310</v>
      </c>
      <c r="B10311" s="2">
        <v>4510</v>
      </c>
      <c r="C10311" s="1" t="s">
        <v>45</v>
      </c>
      <c r="D10311" s="3">
        <v>0.74621527777777774</v>
      </c>
      <c r="E10311" s="3" t="str">
        <f>TEXT(Table1[[#This Row],[order_time]],"HH")</f>
        <v>17</v>
      </c>
      <c r="F10311">
        <v>125</v>
      </c>
      <c r="G10311" t="str">
        <f>_xlfn.XLOOKUP(F10311,menu_items!$A$1:$A$33,menu_items!$B$1:$B$33,,0,1)</f>
        <v>Spaghetti &amp; Meatballs</v>
      </c>
      <c r="H10311" t="str">
        <f>_xlfn.XLOOKUP(F10311,menu_items!$A$1:$A$33,menu_items!$C$1:$C$33,,0,1)</f>
        <v>Italian</v>
      </c>
      <c r="I10311">
        <f>_xlfn.XLOOKUP(F10311,menu_items!$A$1:$A$33,menu_items!$D$1:$D$33,,0,1)</f>
        <v>17.95</v>
      </c>
    </row>
    <row r="10312" spans="1:9" hidden="1" x14ac:dyDescent="0.25">
      <c r="A10312" s="2">
        <v>10311</v>
      </c>
      <c r="B10312" s="2">
        <v>4510</v>
      </c>
      <c r="C10312" s="1" t="s">
        <v>45</v>
      </c>
      <c r="D10312" s="3">
        <v>0.74621527777777774</v>
      </c>
      <c r="E10312" s="3" t="str">
        <f>TEXT(Table1[[#This Row],[order_time]],"HH")</f>
        <v>17</v>
      </c>
      <c r="F10312">
        <v>127</v>
      </c>
      <c r="G10312" t="str">
        <f>_xlfn.XLOOKUP(F10312,menu_items!$A$1:$A$33,menu_items!$B$1:$B$33,,0,1)</f>
        <v>Meat Lasagna</v>
      </c>
      <c r="H10312" t="str">
        <f>_xlfn.XLOOKUP(F10312,menu_items!$A$1:$A$33,menu_items!$C$1:$C$33,,0,1)</f>
        <v>Italian</v>
      </c>
      <c r="I10312">
        <f>_xlfn.XLOOKUP(F10312,menu_items!$A$1:$A$33,menu_items!$D$1:$D$33,,0,1)</f>
        <v>17.95</v>
      </c>
    </row>
    <row r="10313" spans="1:9" hidden="1" x14ac:dyDescent="0.25">
      <c r="A10313" s="2">
        <v>10312</v>
      </c>
      <c r="B10313" s="2">
        <v>4510</v>
      </c>
      <c r="C10313" s="1" t="s">
        <v>45</v>
      </c>
      <c r="D10313" s="3">
        <v>0.74621527777777774</v>
      </c>
      <c r="E10313" s="3" t="str">
        <f>TEXT(Table1[[#This Row],[order_time]],"HH")</f>
        <v>17</v>
      </c>
      <c r="F10313">
        <v>118</v>
      </c>
      <c r="G10313" t="str">
        <f>_xlfn.XLOOKUP(F10313,menu_items!$A$1:$A$33,menu_items!$B$1:$B$33,,0,1)</f>
        <v>Steak Burrito</v>
      </c>
      <c r="H10313" t="str">
        <f>_xlfn.XLOOKUP(F10313,menu_items!$A$1:$A$33,menu_items!$C$1:$C$33,,0,1)</f>
        <v>Mexican</v>
      </c>
      <c r="I10313">
        <f>_xlfn.XLOOKUP(F10313,menu_items!$A$1:$A$33,menu_items!$D$1:$D$33,,0,1)</f>
        <v>14.95</v>
      </c>
    </row>
    <row r="10314" spans="1:9" hidden="1" x14ac:dyDescent="0.25">
      <c r="A10314" s="2">
        <v>10313</v>
      </c>
      <c r="B10314" s="2">
        <v>4511</v>
      </c>
      <c r="C10314" s="1" t="s">
        <v>45</v>
      </c>
      <c r="D10314" s="3">
        <v>0.74806712962962962</v>
      </c>
      <c r="E10314" s="3" t="str">
        <f>TEXT(Table1[[#This Row],[order_time]],"HH")</f>
        <v>17</v>
      </c>
      <c r="F10314">
        <v>108</v>
      </c>
      <c r="G10314" t="str">
        <f>_xlfn.XLOOKUP(F10314,menu_items!$A$1:$A$33,menu_items!$B$1:$B$33,,0,1)</f>
        <v>Tofu Pad Thai</v>
      </c>
      <c r="H10314" t="str">
        <f>_xlfn.XLOOKUP(F10314,menu_items!$A$1:$A$33,menu_items!$C$1:$C$33,,0,1)</f>
        <v>Asian</v>
      </c>
      <c r="I10314">
        <f>_xlfn.XLOOKUP(F10314,menu_items!$A$1:$A$33,menu_items!$D$1:$D$33,,0,1)</f>
        <v>14.5</v>
      </c>
    </row>
    <row r="10315" spans="1:9" hidden="1" x14ac:dyDescent="0.25">
      <c r="A10315" s="2">
        <v>10314</v>
      </c>
      <c r="B10315" s="2">
        <v>4511</v>
      </c>
      <c r="C10315" s="1" t="s">
        <v>45</v>
      </c>
      <c r="D10315" s="3">
        <v>0.74806712962962962</v>
      </c>
      <c r="E10315" s="3" t="str">
        <f>TEXT(Table1[[#This Row],[order_time]],"HH")</f>
        <v>17</v>
      </c>
      <c r="F10315">
        <v>117</v>
      </c>
      <c r="G10315" t="str">
        <f>_xlfn.XLOOKUP(F10315,menu_items!$A$1:$A$33,menu_items!$B$1:$B$33,,0,1)</f>
        <v>Chicken Burrito</v>
      </c>
      <c r="H10315" t="str">
        <f>_xlfn.XLOOKUP(F10315,menu_items!$A$1:$A$33,menu_items!$C$1:$C$33,,0,1)</f>
        <v>Mexican</v>
      </c>
      <c r="I10315">
        <f>_xlfn.XLOOKUP(F10315,menu_items!$A$1:$A$33,menu_items!$D$1:$D$33,,0,1)</f>
        <v>12.95</v>
      </c>
    </row>
    <row r="10316" spans="1:9" hidden="1" x14ac:dyDescent="0.25">
      <c r="A10316" s="2">
        <v>10315</v>
      </c>
      <c r="B10316" s="2">
        <v>4511</v>
      </c>
      <c r="C10316" s="1" t="s">
        <v>45</v>
      </c>
      <c r="D10316" s="3">
        <v>0.74806712962962962</v>
      </c>
      <c r="E10316" s="3" t="str">
        <f>TEXT(Table1[[#This Row],[order_time]],"HH")</f>
        <v>17</v>
      </c>
      <c r="F10316">
        <v>105</v>
      </c>
      <c r="G10316" t="str">
        <f>_xlfn.XLOOKUP(F10316,menu_items!$A$1:$A$33,menu_items!$B$1:$B$33,,0,1)</f>
        <v>Mac &amp; Cheese</v>
      </c>
      <c r="H10316" t="str">
        <f>_xlfn.XLOOKUP(F10316,menu_items!$A$1:$A$33,menu_items!$C$1:$C$33,,0,1)</f>
        <v>American</v>
      </c>
      <c r="I10316">
        <f>_xlfn.XLOOKUP(F10316,menu_items!$A$1:$A$33,menu_items!$D$1:$D$33,,0,1)</f>
        <v>7</v>
      </c>
    </row>
    <row r="10317" spans="1:9" hidden="1" x14ac:dyDescent="0.25">
      <c r="A10317" s="2">
        <v>10316</v>
      </c>
      <c r="B10317" s="2">
        <v>4512</v>
      </c>
      <c r="C10317" s="1" t="s">
        <v>45</v>
      </c>
      <c r="D10317" s="3">
        <v>0.75392361111111106</v>
      </c>
      <c r="E10317" s="3" t="str">
        <f>TEXT(Table1[[#This Row],[order_time]],"HH")</f>
        <v>18</v>
      </c>
      <c r="F10317">
        <v>130</v>
      </c>
      <c r="G10317" t="str">
        <f>_xlfn.XLOOKUP(F10317,menu_items!$A$1:$A$33,menu_items!$B$1:$B$33,,0,1)</f>
        <v>Shrimp Scampi</v>
      </c>
      <c r="H10317" t="str">
        <f>_xlfn.XLOOKUP(F10317,menu_items!$A$1:$A$33,menu_items!$C$1:$C$33,,0,1)</f>
        <v>Italian</v>
      </c>
      <c r="I10317">
        <f>_xlfn.XLOOKUP(F10317,menu_items!$A$1:$A$33,menu_items!$D$1:$D$33,,0,1)</f>
        <v>19.95</v>
      </c>
    </row>
    <row r="10318" spans="1:9" hidden="1" x14ac:dyDescent="0.25">
      <c r="A10318" s="2">
        <v>10317</v>
      </c>
      <c r="B10318" s="2">
        <v>4512</v>
      </c>
      <c r="C10318" s="1" t="s">
        <v>45</v>
      </c>
      <c r="D10318" s="3">
        <v>0.75392361111111106</v>
      </c>
      <c r="E10318" s="3" t="str">
        <f>TEXT(Table1[[#This Row],[order_time]],"HH")</f>
        <v>18</v>
      </c>
      <c r="F10318">
        <v>130</v>
      </c>
      <c r="G10318" t="str">
        <f>_xlfn.XLOOKUP(F10318,menu_items!$A$1:$A$33,menu_items!$B$1:$B$33,,0,1)</f>
        <v>Shrimp Scampi</v>
      </c>
      <c r="H10318" t="str">
        <f>_xlfn.XLOOKUP(F10318,menu_items!$A$1:$A$33,menu_items!$C$1:$C$33,,0,1)</f>
        <v>Italian</v>
      </c>
      <c r="I10318">
        <f>_xlfn.XLOOKUP(F10318,menu_items!$A$1:$A$33,menu_items!$D$1:$D$33,,0,1)</f>
        <v>19.95</v>
      </c>
    </row>
    <row r="10319" spans="1:9" hidden="1" x14ac:dyDescent="0.25">
      <c r="A10319" s="2">
        <v>10318</v>
      </c>
      <c r="B10319" s="2">
        <v>4513</v>
      </c>
      <c r="C10319" s="1" t="s">
        <v>45</v>
      </c>
      <c r="D10319" s="3">
        <v>0.76447916666666671</v>
      </c>
      <c r="E10319" s="3" t="str">
        <f>TEXT(Table1[[#This Row],[order_time]],"HH")</f>
        <v>18</v>
      </c>
      <c r="F10319">
        <v>102</v>
      </c>
      <c r="G10319" t="str">
        <f>_xlfn.XLOOKUP(F10319,menu_items!$A$1:$A$33,menu_items!$B$1:$B$33,,0,1)</f>
        <v>Cheeseburger</v>
      </c>
      <c r="H10319" t="str">
        <f>_xlfn.XLOOKUP(F10319,menu_items!$A$1:$A$33,menu_items!$C$1:$C$33,,0,1)</f>
        <v>American</v>
      </c>
      <c r="I10319">
        <f>_xlfn.XLOOKUP(F10319,menu_items!$A$1:$A$33,menu_items!$D$1:$D$33,,0,1)</f>
        <v>13.95</v>
      </c>
    </row>
    <row r="10320" spans="1:9" hidden="1" x14ac:dyDescent="0.25">
      <c r="A10320" s="2">
        <v>10319</v>
      </c>
      <c r="B10320" s="2">
        <v>4513</v>
      </c>
      <c r="C10320" s="1" t="s">
        <v>45</v>
      </c>
      <c r="D10320" s="3">
        <v>0.76447916666666671</v>
      </c>
      <c r="E10320" s="3" t="str">
        <f>TEXT(Table1[[#This Row],[order_time]],"HH")</f>
        <v>18</v>
      </c>
      <c r="F10320">
        <v>125</v>
      </c>
      <c r="G10320" t="str">
        <f>_xlfn.XLOOKUP(F10320,menu_items!$A$1:$A$33,menu_items!$B$1:$B$33,,0,1)</f>
        <v>Spaghetti &amp; Meatballs</v>
      </c>
      <c r="H10320" t="str">
        <f>_xlfn.XLOOKUP(F10320,menu_items!$A$1:$A$33,menu_items!$C$1:$C$33,,0,1)</f>
        <v>Italian</v>
      </c>
      <c r="I10320">
        <f>_xlfn.XLOOKUP(F10320,menu_items!$A$1:$A$33,menu_items!$D$1:$D$33,,0,1)</f>
        <v>17.95</v>
      </c>
    </row>
    <row r="10321" spans="1:9" hidden="1" x14ac:dyDescent="0.25">
      <c r="A10321" s="2">
        <v>10320</v>
      </c>
      <c r="B10321" s="2">
        <v>4513</v>
      </c>
      <c r="C10321" s="1" t="s">
        <v>45</v>
      </c>
      <c r="D10321" s="3">
        <v>0.76447916666666671</v>
      </c>
      <c r="E10321" s="3" t="str">
        <f>TEXT(Table1[[#This Row],[order_time]],"HH")</f>
        <v>18</v>
      </c>
      <c r="F10321">
        <v>109</v>
      </c>
      <c r="G10321" t="str">
        <f>_xlfn.XLOOKUP(F10321,menu_items!$A$1:$A$33,menu_items!$B$1:$B$33,,0,1)</f>
        <v>Korean Beef Bowl</v>
      </c>
      <c r="H10321" t="str">
        <f>_xlfn.XLOOKUP(F10321,menu_items!$A$1:$A$33,menu_items!$C$1:$C$33,,0,1)</f>
        <v>Asian</v>
      </c>
      <c r="I10321">
        <f>_xlfn.XLOOKUP(F10321,menu_items!$A$1:$A$33,menu_items!$D$1:$D$33,,0,1)</f>
        <v>17.95</v>
      </c>
    </row>
    <row r="10322" spans="1:9" hidden="1" x14ac:dyDescent="0.25">
      <c r="A10322" s="2">
        <v>10321</v>
      </c>
      <c r="B10322" s="2">
        <v>4513</v>
      </c>
      <c r="C10322" s="1" t="s">
        <v>45</v>
      </c>
      <c r="D10322" s="3">
        <v>0.76447916666666671</v>
      </c>
      <c r="E10322" s="3" t="str">
        <f>TEXT(Table1[[#This Row],[order_time]],"HH")</f>
        <v>18</v>
      </c>
      <c r="F10322">
        <v>118</v>
      </c>
      <c r="G10322" t="str">
        <f>_xlfn.XLOOKUP(F10322,menu_items!$A$1:$A$33,menu_items!$B$1:$B$33,,0,1)</f>
        <v>Steak Burrito</v>
      </c>
      <c r="H10322" t="str">
        <f>_xlfn.XLOOKUP(F10322,menu_items!$A$1:$A$33,menu_items!$C$1:$C$33,,0,1)</f>
        <v>Mexican</v>
      </c>
      <c r="I10322">
        <f>_xlfn.XLOOKUP(F10322,menu_items!$A$1:$A$33,menu_items!$D$1:$D$33,,0,1)</f>
        <v>14.95</v>
      </c>
    </row>
    <row r="10323" spans="1:9" hidden="1" x14ac:dyDescent="0.25">
      <c r="A10323" s="2">
        <v>10322</v>
      </c>
      <c r="B10323" s="2">
        <v>4514</v>
      </c>
      <c r="C10323" s="1" t="s">
        <v>45</v>
      </c>
      <c r="D10323" s="3">
        <v>0.77033564814814814</v>
      </c>
      <c r="E10323" s="3" t="str">
        <f>TEXT(Table1[[#This Row],[order_time]],"HH")</f>
        <v>18</v>
      </c>
      <c r="F10323">
        <v>107</v>
      </c>
      <c r="G10323" t="str">
        <f>_xlfn.XLOOKUP(F10323,menu_items!$A$1:$A$33,menu_items!$B$1:$B$33,,0,1)</f>
        <v>Orange Chicken</v>
      </c>
      <c r="H10323" t="str">
        <f>_xlfn.XLOOKUP(F10323,menu_items!$A$1:$A$33,menu_items!$C$1:$C$33,,0,1)</f>
        <v>Asian</v>
      </c>
      <c r="I10323">
        <f>_xlfn.XLOOKUP(F10323,menu_items!$A$1:$A$33,menu_items!$D$1:$D$33,,0,1)</f>
        <v>16.5</v>
      </c>
    </row>
    <row r="10324" spans="1:9" hidden="1" x14ac:dyDescent="0.25">
      <c r="A10324" s="2">
        <v>10323</v>
      </c>
      <c r="B10324" s="2">
        <v>4514</v>
      </c>
      <c r="C10324" s="1" t="s">
        <v>45</v>
      </c>
      <c r="D10324" s="3">
        <v>0.77033564814814814</v>
      </c>
      <c r="E10324" s="3" t="str">
        <f>TEXT(Table1[[#This Row],[order_time]],"HH")</f>
        <v>18</v>
      </c>
      <c r="F10324">
        <v>119</v>
      </c>
      <c r="G10324" t="str">
        <f>_xlfn.XLOOKUP(F10324,menu_items!$A$1:$A$33,menu_items!$B$1:$B$33,,0,1)</f>
        <v>Chicken Torta</v>
      </c>
      <c r="H10324" t="str">
        <f>_xlfn.XLOOKUP(F10324,menu_items!$A$1:$A$33,menu_items!$C$1:$C$33,,0,1)</f>
        <v>Mexican</v>
      </c>
      <c r="I10324">
        <f>_xlfn.XLOOKUP(F10324,menu_items!$A$1:$A$33,menu_items!$D$1:$D$33,,0,1)</f>
        <v>11.95</v>
      </c>
    </row>
    <row r="10325" spans="1:9" hidden="1" x14ac:dyDescent="0.25">
      <c r="A10325" s="2">
        <v>10324</v>
      </c>
      <c r="B10325" s="2">
        <v>4515</v>
      </c>
      <c r="C10325" s="1" t="s">
        <v>45</v>
      </c>
      <c r="D10325" s="3">
        <v>0.77445601851851853</v>
      </c>
      <c r="E10325" s="3" t="str">
        <f>TEXT(Table1[[#This Row],[order_time]],"HH")</f>
        <v>18</v>
      </c>
      <c r="F10325">
        <v>120</v>
      </c>
      <c r="G10325" t="str">
        <f>_xlfn.XLOOKUP(F10325,menu_items!$A$1:$A$33,menu_items!$B$1:$B$33,,0,1)</f>
        <v>Steak Torta</v>
      </c>
      <c r="H10325" t="str">
        <f>_xlfn.XLOOKUP(F10325,menu_items!$A$1:$A$33,menu_items!$C$1:$C$33,,0,1)</f>
        <v>Mexican</v>
      </c>
      <c r="I10325">
        <f>_xlfn.XLOOKUP(F10325,menu_items!$A$1:$A$33,menu_items!$D$1:$D$33,,0,1)</f>
        <v>13.95</v>
      </c>
    </row>
    <row r="10326" spans="1:9" hidden="1" x14ac:dyDescent="0.25">
      <c r="A10326" s="2">
        <v>10325</v>
      </c>
      <c r="B10326" s="2">
        <v>4515</v>
      </c>
      <c r="C10326" s="1" t="s">
        <v>45</v>
      </c>
      <c r="D10326" s="3">
        <v>0.77445601851851853</v>
      </c>
      <c r="E10326" s="3" t="str">
        <f>TEXT(Table1[[#This Row],[order_time]],"HH")</f>
        <v>18</v>
      </c>
      <c r="F10326">
        <v>105</v>
      </c>
      <c r="G10326" t="str">
        <f>_xlfn.XLOOKUP(F10326,menu_items!$A$1:$A$33,menu_items!$B$1:$B$33,,0,1)</f>
        <v>Mac &amp; Cheese</v>
      </c>
      <c r="H10326" t="str">
        <f>_xlfn.XLOOKUP(F10326,menu_items!$A$1:$A$33,menu_items!$C$1:$C$33,,0,1)</f>
        <v>American</v>
      </c>
      <c r="I10326">
        <f>_xlfn.XLOOKUP(F10326,menu_items!$A$1:$A$33,menu_items!$D$1:$D$33,,0,1)</f>
        <v>7</v>
      </c>
    </row>
    <row r="10327" spans="1:9" hidden="1" x14ac:dyDescent="0.25">
      <c r="A10327" s="2">
        <v>10326</v>
      </c>
      <c r="B10327" s="2">
        <v>4516</v>
      </c>
      <c r="C10327" s="1" t="s">
        <v>45</v>
      </c>
      <c r="D10327" s="3">
        <v>0.79099537037037038</v>
      </c>
      <c r="E10327" s="3" t="str">
        <f>TEXT(Table1[[#This Row],[order_time]],"HH")</f>
        <v>18</v>
      </c>
      <c r="F10327">
        <v>109</v>
      </c>
      <c r="G10327" t="str">
        <f>_xlfn.XLOOKUP(F10327,menu_items!$A$1:$A$33,menu_items!$B$1:$B$33,,0,1)</f>
        <v>Korean Beef Bowl</v>
      </c>
      <c r="H10327" t="str">
        <f>_xlfn.XLOOKUP(F10327,menu_items!$A$1:$A$33,menu_items!$C$1:$C$33,,0,1)</f>
        <v>Asian</v>
      </c>
      <c r="I10327">
        <f>_xlfn.XLOOKUP(F10327,menu_items!$A$1:$A$33,menu_items!$D$1:$D$33,,0,1)</f>
        <v>17.95</v>
      </c>
    </row>
    <row r="10328" spans="1:9" x14ac:dyDescent="0.25">
      <c r="A10328" s="2">
        <v>10327</v>
      </c>
      <c r="B10328" s="2">
        <v>4517</v>
      </c>
      <c r="C10328" s="1" t="s">
        <v>45</v>
      </c>
      <c r="D10328" s="3">
        <v>0.79228009259259258</v>
      </c>
      <c r="E10328" s="3" t="str">
        <f>TEXT(Table1[[#This Row],[order_time]],"HH")</f>
        <v>19</v>
      </c>
      <c r="F10328">
        <v>101</v>
      </c>
      <c r="G10328" t="str">
        <f>_xlfn.XLOOKUP(F10328,menu_items!$A$1:$A$33,menu_items!$B$1:$B$33,,0,1)</f>
        <v>Hamburger</v>
      </c>
      <c r="H10328" t="str">
        <f>_xlfn.XLOOKUP(F10328,menu_items!$A$1:$A$33,menu_items!$C$1:$C$33,,0,1)</f>
        <v>American</v>
      </c>
      <c r="I10328">
        <f>_xlfn.XLOOKUP(F10328,menu_items!$A$1:$A$33,menu_items!$D$1:$D$33,,0,1)</f>
        <v>12.95</v>
      </c>
    </row>
    <row r="10329" spans="1:9" hidden="1" x14ac:dyDescent="0.25">
      <c r="A10329" s="2">
        <v>10328</v>
      </c>
      <c r="B10329" s="2">
        <v>4518</v>
      </c>
      <c r="C10329" s="1" t="s">
        <v>45</v>
      </c>
      <c r="D10329" s="3">
        <v>0.79615740740740737</v>
      </c>
      <c r="E10329" s="3" t="str">
        <f>TEXT(Table1[[#This Row],[order_time]],"HH")</f>
        <v>19</v>
      </c>
      <c r="F10329">
        <v>103</v>
      </c>
      <c r="G10329" t="str">
        <f>_xlfn.XLOOKUP(F10329,menu_items!$A$1:$A$33,menu_items!$B$1:$B$33,,0,1)</f>
        <v>Hot Dog</v>
      </c>
      <c r="H10329" t="str">
        <f>_xlfn.XLOOKUP(F10329,menu_items!$A$1:$A$33,menu_items!$C$1:$C$33,,0,1)</f>
        <v>American</v>
      </c>
      <c r="I10329">
        <f>_xlfn.XLOOKUP(F10329,menu_items!$A$1:$A$33,menu_items!$D$1:$D$33,,0,1)</f>
        <v>9</v>
      </c>
    </row>
    <row r="10330" spans="1:9" hidden="1" x14ac:dyDescent="0.25">
      <c r="A10330" s="2">
        <v>10329</v>
      </c>
      <c r="B10330" s="2">
        <v>4518</v>
      </c>
      <c r="C10330" s="1" t="s">
        <v>45</v>
      </c>
      <c r="D10330" s="3">
        <v>0.79615740740740737</v>
      </c>
      <c r="E10330" s="3" t="str">
        <f>TEXT(Table1[[#This Row],[order_time]],"HH")</f>
        <v>19</v>
      </c>
      <c r="F10330">
        <v>123</v>
      </c>
      <c r="G10330" t="str">
        <f>_xlfn.XLOOKUP(F10330,menu_items!$A$1:$A$33,menu_items!$B$1:$B$33,,0,1)</f>
        <v>Chips &amp; Guacamole</v>
      </c>
      <c r="H10330" t="str">
        <f>_xlfn.XLOOKUP(F10330,menu_items!$A$1:$A$33,menu_items!$C$1:$C$33,,0,1)</f>
        <v>Mexican</v>
      </c>
      <c r="I10330">
        <f>_xlfn.XLOOKUP(F10330,menu_items!$A$1:$A$33,menu_items!$D$1:$D$33,,0,1)</f>
        <v>9</v>
      </c>
    </row>
    <row r="10331" spans="1:9" hidden="1" x14ac:dyDescent="0.25">
      <c r="A10331" s="2">
        <v>10330</v>
      </c>
      <c r="B10331" s="2">
        <v>4519</v>
      </c>
      <c r="C10331" s="1" t="s">
        <v>45</v>
      </c>
      <c r="D10331" s="3">
        <v>0.80133101851851851</v>
      </c>
      <c r="E10331" s="3" t="str">
        <f>TEXT(Table1[[#This Row],[order_time]],"HH")</f>
        <v>19</v>
      </c>
      <c r="F10331">
        <v>119</v>
      </c>
      <c r="G10331" t="str">
        <f>_xlfn.XLOOKUP(F10331,menu_items!$A$1:$A$33,menu_items!$B$1:$B$33,,0,1)</f>
        <v>Chicken Torta</v>
      </c>
      <c r="H10331" t="str">
        <f>_xlfn.XLOOKUP(F10331,menu_items!$A$1:$A$33,menu_items!$C$1:$C$33,,0,1)</f>
        <v>Mexican</v>
      </c>
      <c r="I10331">
        <f>_xlfn.XLOOKUP(F10331,menu_items!$A$1:$A$33,menu_items!$D$1:$D$33,,0,1)</f>
        <v>11.95</v>
      </c>
    </row>
    <row r="10332" spans="1:9" hidden="1" x14ac:dyDescent="0.25">
      <c r="A10332" s="2">
        <v>10331</v>
      </c>
      <c r="B10332" s="2">
        <v>4520</v>
      </c>
      <c r="C10332" s="1" t="s">
        <v>45</v>
      </c>
      <c r="D10332" s="3">
        <v>0.80431712962962965</v>
      </c>
      <c r="E10332" s="3" t="str">
        <f>TEXT(Table1[[#This Row],[order_time]],"HH")</f>
        <v>19</v>
      </c>
      <c r="F10332">
        <v>104</v>
      </c>
      <c r="G10332" t="str">
        <f>_xlfn.XLOOKUP(F10332,menu_items!$A$1:$A$33,menu_items!$B$1:$B$33,,0,1)</f>
        <v>Veggie Burger</v>
      </c>
      <c r="H10332" t="str">
        <f>_xlfn.XLOOKUP(F10332,menu_items!$A$1:$A$33,menu_items!$C$1:$C$33,,0,1)</f>
        <v>American</v>
      </c>
      <c r="I10332">
        <f>_xlfn.XLOOKUP(F10332,menu_items!$A$1:$A$33,menu_items!$D$1:$D$33,,0,1)</f>
        <v>10.5</v>
      </c>
    </row>
    <row r="10333" spans="1:9" hidden="1" x14ac:dyDescent="0.25">
      <c r="A10333" s="2">
        <v>10332</v>
      </c>
      <c r="B10333" s="2">
        <v>4520</v>
      </c>
      <c r="C10333" s="1" t="s">
        <v>45</v>
      </c>
      <c r="D10333" s="3">
        <v>0.80431712962962965</v>
      </c>
      <c r="E10333" s="3" t="str">
        <f>TEXT(Table1[[#This Row],[order_time]],"HH")</f>
        <v>19</v>
      </c>
      <c r="F10333">
        <v>112</v>
      </c>
      <c r="G10333" t="str">
        <f>_xlfn.XLOOKUP(F10333,menu_items!$A$1:$A$33,menu_items!$B$1:$B$33,,0,1)</f>
        <v>Salmon Roll</v>
      </c>
      <c r="H10333" t="str">
        <f>_xlfn.XLOOKUP(F10333,menu_items!$A$1:$A$33,menu_items!$C$1:$C$33,,0,1)</f>
        <v>Asian</v>
      </c>
      <c r="I10333">
        <f>_xlfn.XLOOKUP(F10333,menu_items!$A$1:$A$33,menu_items!$D$1:$D$33,,0,1)</f>
        <v>14.95</v>
      </c>
    </row>
    <row r="10334" spans="1:9" hidden="1" x14ac:dyDescent="0.25">
      <c r="A10334" s="2">
        <v>10333</v>
      </c>
      <c r="B10334" s="2">
        <v>4520</v>
      </c>
      <c r="C10334" s="1" t="s">
        <v>45</v>
      </c>
      <c r="D10334" s="3">
        <v>0.80431712962962965</v>
      </c>
      <c r="E10334" s="3" t="str">
        <f>TEXT(Table1[[#This Row],[order_time]],"HH")</f>
        <v>19</v>
      </c>
      <c r="F10334">
        <v>105</v>
      </c>
      <c r="G10334" t="str">
        <f>_xlfn.XLOOKUP(F10334,menu_items!$A$1:$A$33,menu_items!$B$1:$B$33,,0,1)</f>
        <v>Mac &amp; Cheese</v>
      </c>
      <c r="H10334" t="str">
        <f>_xlfn.XLOOKUP(F10334,menu_items!$A$1:$A$33,menu_items!$C$1:$C$33,,0,1)</f>
        <v>American</v>
      </c>
      <c r="I10334">
        <f>_xlfn.XLOOKUP(F10334,menu_items!$A$1:$A$33,menu_items!$D$1:$D$33,,0,1)</f>
        <v>7</v>
      </c>
    </row>
    <row r="10335" spans="1:9" hidden="1" x14ac:dyDescent="0.25">
      <c r="A10335" s="2">
        <v>10334</v>
      </c>
      <c r="B10335" s="2">
        <v>4521</v>
      </c>
      <c r="C10335" s="1" t="s">
        <v>45</v>
      </c>
      <c r="D10335" s="3">
        <v>0.80466435185185181</v>
      </c>
      <c r="E10335" s="3" t="str">
        <f>TEXT(Table1[[#This Row],[order_time]],"HH")</f>
        <v>19</v>
      </c>
      <c r="F10335">
        <v>112</v>
      </c>
      <c r="G10335" t="str">
        <f>_xlfn.XLOOKUP(F10335,menu_items!$A$1:$A$33,menu_items!$B$1:$B$33,,0,1)</f>
        <v>Salmon Roll</v>
      </c>
      <c r="H10335" t="str">
        <f>_xlfn.XLOOKUP(F10335,menu_items!$A$1:$A$33,menu_items!$C$1:$C$33,,0,1)</f>
        <v>Asian</v>
      </c>
      <c r="I10335">
        <f>_xlfn.XLOOKUP(F10335,menu_items!$A$1:$A$33,menu_items!$D$1:$D$33,,0,1)</f>
        <v>14.95</v>
      </c>
    </row>
    <row r="10336" spans="1:9" hidden="1" x14ac:dyDescent="0.25">
      <c r="A10336" s="2">
        <v>10335</v>
      </c>
      <c r="B10336" s="2">
        <v>4521</v>
      </c>
      <c r="C10336" s="1" t="s">
        <v>45</v>
      </c>
      <c r="D10336" s="3">
        <v>0.80466435185185181</v>
      </c>
      <c r="E10336" s="3" t="str">
        <f>TEXT(Table1[[#This Row],[order_time]],"HH")</f>
        <v>19</v>
      </c>
      <c r="F10336">
        <v>131</v>
      </c>
      <c r="G10336" t="str">
        <f>_xlfn.XLOOKUP(F10336,menu_items!$A$1:$A$33,menu_items!$B$1:$B$33,,0,1)</f>
        <v>Chicken Parmesan</v>
      </c>
      <c r="H10336" t="str">
        <f>_xlfn.XLOOKUP(F10336,menu_items!$A$1:$A$33,menu_items!$C$1:$C$33,,0,1)</f>
        <v>Italian</v>
      </c>
      <c r="I10336">
        <f>_xlfn.XLOOKUP(F10336,menu_items!$A$1:$A$33,menu_items!$D$1:$D$33,,0,1)</f>
        <v>17.95</v>
      </c>
    </row>
    <row r="10337" spans="1:9" hidden="1" x14ac:dyDescent="0.25">
      <c r="A10337" s="2">
        <v>10336</v>
      </c>
      <c r="B10337" s="2">
        <v>4521</v>
      </c>
      <c r="C10337" s="1" t="s">
        <v>45</v>
      </c>
      <c r="D10337" s="3">
        <v>0.80466435185185181</v>
      </c>
      <c r="E10337" s="3" t="str">
        <f>TEXT(Table1[[#This Row],[order_time]],"HH")</f>
        <v>19</v>
      </c>
      <c r="F10337">
        <v>132</v>
      </c>
      <c r="G10337" t="str">
        <f>_xlfn.XLOOKUP(F10337,menu_items!$A$1:$A$33,menu_items!$B$1:$B$33,,0,1)</f>
        <v>Eggplant Parmesan</v>
      </c>
      <c r="H10337" t="str">
        <f>_xlfn.XLOOKUP(F10337,menu_items!$A$1:$A$33,menu_items!$C$1:$C$33,,0,1)</f>
        <v>Italian</v>
      </c>
      <c r="I10337">
        <f>_xlfn.XLOOKUP(F10337,menu_items!$A$1:$A$33,menu_items!$D$1:$D$33,,0,1)</f>
        <v>16.95</v>
      </c>
    </row>
    <row r="10338" spans="1:9" hidden="1" x14ac:dyDescent="0.25">
      <c r="A10338" s="2">
        <v>10337</v>
      </c>
      <c r="B10338" s="2">
        <v>4522</v>
      </c>
      <c r="C10338" s="1" t="s">
        <v>45</v>
      </c>
      <c r="D10338" s="3">
        <v>0.80637731481481478</v>
      </c>
      <c r="E10338" s="3" t="str">
        <f>TEXT(Table1[[#This Row],[order_time]],"HH")</f>
        <v>19</v>
      </c>
      <c r="F10338">
        <v>107</v>
      </c>
      <c r="G10338" t="str">
        <f>_xlfn.XLOOKUP(F10338,menu_items!$A$1:$A$33,menu_items!$B$1:$B$33,,0,1)</f>
        <v>Orange Chicken</v>
      </c>
      <c r="H10338" t="str">
        <f>_xlfn.XLOOKUP(F10338,menu_items!$A$1:$A$33,menu_items!$C$1:$C$33,,0,1)</f>
        <v>Asian</v>
      </c>
      <c r="I10338">
        <f>_xlfn.XLOOKUP(F10338,menu_items!$A$1:$A$33,menu_items!$D$1:$D$33,,0,1)</f>
        <v>16.5</v>
      </c>
    </row>
    <row r="10339" spans="1:9" hidden="1" x14ac:dyDescent="0.25">
      <c r="A10339" s="2">
        <v>10338</v>
      </c>
      <c r="B10339" s="2">
        <v>4523</v>
      </c>
      <c r="C10339" s="1" t="s">
        <v>45</v>
      </c>
      <c r="D10339" s="3">
        <v>0.81101851851851847</v>
      </c>
      <c r="E10339" s="3" t="str">
        <f>TEXT(Table1[[#This Row],[order_time]],"HH")</f>
        <v>19</v>
      </c>
      <c r="F10339">
        <v>108</v>
      </c>
      <c r="G10339" t="str">
        <f>_xlfn.XLOOKUP(F10339,menu_items!$A$1:$A$33,menu_items!$B$1:$B$33,,0,1)</f>
        <v>Tofu Pad Thai</v>
      </c>
      <c r="H10339" t="str">
        <f>_xlfn.XLOOKUP(F10339,menu_items!$A$1:$A$33,menu_items!$C$1:$C$33,,0,1)</f>
        <v>Asian</v>
      </c>
      <c r="I10339">
        <f>_xlfn.XLOOKUP(F10339,menu_items!$A$1:$A$33,menu_items!$D$1:$D$33,,0,1)</f>
        <v>14.5</v>
      </c>
    </row>
    <row r="10340" spans="1:9" hidden="1" x14ac:dyDescent="0.25">
      <c r="A10340" s="2">
        <v>10339</v>
      </c>
      <c r="B10340" s="2">
        <v>4524</v>
      </c>
      <c r="C10340" s="1" t="s">
        <v>45</v>
      </c>
      <c r="D10340" s="3">
        <v>0.81590277777777775</v>
      </c>
      <c r="E10340" s="3" t="str">
        <f>TEXT(Table1[[#This Row],[order_time]],"HH")</f>
        <v>19</v>
      </c>
      <c r="F10340">
        <v>118</v>
      </c>
      <c r="G10340" t="str">
        <f>_xlfn.XLOOKUP(F10340,menu_items!$A$1:$A$33,menu_items!$B$1:$B$33,,0,1)</f>
        <v>Steak Burrito</v>
      </c>
      <c r="H10340" t="str">
        <f>_xlfn.XLOOKUP(F10340,menu_items!$A$1:$A$33,menu_items!$C$1:$C$33,,0,1)</f>
        <v>Mexican</v>
      </c>
      <c r="I10340">
        <f>_xlfn.XLOOKUP(F10340,menu_items!$A$1:$A$33,menu_items!$D$1:$D$33,,0,1)</f>
        <v>14.95</v>
      </c>
    </row>
    <row r="10341" spans="1:9" hidden="1" x14ac:dyDescent="0.25">
      <c r="A10341" s="2">
        <v>10340</v>
      </c>
      <c r="B10341" s="2">
        <v>4524</v>
      </c>
      <c r="C10341" s="1" t="s">
        <v>45</v>
      </c>
      <c r="D10341" s="3">
        <v>0.81590277777777775</v>
      </c>
      <c r="E10341" s="3" t="str">
        <f>TEXT(Table1[[#This Row],[order_time]],"HH")</f>
        <v>19</v>
      </c>
      <c r="F10341">
        <v>119</v>
      </c>
      <c r="G10341" t="str">
        <f>_xlfn.XLOOKUP(F10341,menu_items!$A$1:$A$33,menu_items!$B$1:$B$33,,0,1)</f>
        <v>Chicken Torta</v>
      </c>
      <c r="H10341" t="str">
        <f>_xlfn.XLOOKUP(F10341,menu_items!$A$1:$A$33,menu_items!$C$1:$C$33,,0,1)</f>
        <v>Mexican</v>
      </c>
      <c r="I10341">
        <f>_xlfn.XLOOKUP(F10341,menu_items!$A$1:$A$33,menu_items!$D$1:$D$33,,0,1)</f>
        <v>11.95</v>
      </c>
    </row>
    <row r="10342" spans="1:9" hidden="1" x14ac:dyDescent="0.25">
      <c r="A10342" s="2">
        <v>10341</v>
      </c>
      <c r="B10342" s="2">
        <v>4525</v>
      </c>
      <c r="C10342" s="1" t="s">
        <v>45</v>
      </c>
      <c r="D10342" s="3">
        <v>0.81619212962962961</v>
      </c>
      <c r="E10342" s="3" t="str">
        <f>TEXT(Table1[[#This Row],[order_time]],"HH")</f>
        <v>19</v>
      </c>
      <c r="F10342">
        <v>107</v>
      </c>
      <c r="G10342" t="str">
        <f>_xlfn.XLOOKUP(F10342,menu_items!$A$1:$A$33,menu_items!$B$1:$B$33,,0,1)</f>
        <v>Orange Chicken</v>
      </c>
      <c r="H10342" t="str">
        <f>_xlfn.XLOOKUP(F10342,menu_items!$A$1:$A$33,menu_items!$C$1:$C$33,,0,1)</f>
        <v>Asian</v>
      </c>
      <c r="I10342">
        <f>_xlfn.XLOOKUP(F10342,menu_items!$A$1:$A$33,menu_items!$D$1:$D$33,,0,1)</f>
        <v>16.5</v>
      </c>
    </row>
    <row r="10343" spans="1:9" hidden="1" x14ac:dyDescent="0.25">
      <c r="A10343" s="2">
        <v>10342</v>
      </c>
      <c r="B10343" s="2">
        <v>4525</v>
      </c>
      <c r="C10343" s="1" t="s">
        <v>45</v>
      </c>
      <c r="D10343" s="3">
        <v>0.81619212962962961</v>
      </c>
      <c r="E10343" s="3" t="str">
        <f>TEXT(Table1[[#This Row],[order_time]],"HH")</f>
        <v>19</v>
      </c>
      <c r="F10343">
        <v>126</v>
      </c>
      <c r="G10343" t="str">
        <f>_xlfn.XLOOKUP(F10343,menu_items!$A$1:$A$33,menu_items!$B$1:$B$33,,0,1)</f>
        <v>Fettuccine Alfredo</v>
      </c>
      <c r="H10343" t="str">
        <f>_xlfn.XLOOKUP(F10343,menu_items!$A$1:$A$33,menu_items!$C$1:$C$33,,0,1)</f>
        <v>Italian</v>
      </c>
      <c r="I10343">
        <f>_xlfn.XLOOKUP(F10343,menu_items!$A$1:$A$33,menu_items!$D$1:$D$33,,0,1)</f>
        <v>14.5</v>
      </c>
    </row>
    <row r="10344" spans="1:9" hidden="1" x14ac:dyDescent="0.25">
      <c r="A10344" s="2">
        <v>10343</v>
      </c>
      <c r="B10344" s="2">
        <v>4525</v>
      </c>
      <c r="C10344" s="1" t="s">
        <v>45</v>
      </c>
      <c r="D10344" s="3">
        <v>0.81619212962962961</v>
      </c>
      <c r="E10344" s="3" t="str">
        <f>TEXT(Table1[[#This Row],[order_time]],"HH")</f>
        <v>19</v>
      </c>
      <c r="F10344">
        <v>113</v>
      </c>
      <c r="G10344" t="str">
        <f>_xlfn.XLOOKUP(F10344,menu_items!$A$1:$A$33,menu_items!$B$1:$B$33,,0,1)</f>
        <v>Edamame</v>
      </c>
      <c r="H10344" t="str">
        <f>_xlfn.XLOOKUP(F10344,menu_items!$A$1:$A$33,menu_items!$C$1:$C$33,,0,1)</f>
        <v>Asian</v>
      </c>
      <c r="I10344">
        <f>_xlfn.XLOOKUP(F10344,menu_items!$A$1:$A$33,menu_items!$D$1:$D$33,,0,1)</f>
        <v>5</v>
      </c>
    </row>
    <row r="10345" spans="1:9" hidden="1" x14ac:dyDescent="0.25">
      <c r="A10345" s="2">
        <v>10344</v>
      </c>
      <c r="B10345" s="2">
        <v>4525</v>
      </c>
      <c r="C10345" s="1" t="s">
        <v>45</v>
      </c>
      <c r="D10345" s="3">
        <v>0.81619212962962961</v>
      </c>
      <c r="E10345" s="3" t="str">
        <f>TEXT(Table1[[#This Row],[order_time]],"HH")</f>
        <v>19</v>
      </c>
      <c r="F10345">
        <v>131</v>
      </c>
      <c r="G10345" t="str">
        <f>_xlfn.XLOOKUP(F10345,menu_items!$A$1:$A$33,menu_items!$B$1:$B$33,,0,1)</f>
        <v>Chicken Parmesan</v>
      </c>
      <c r="H10345" t="str">
        <f>_xlfn.XLOOKUP(F10345,menu_items!$A$1:$A$33,menu_items!$C$1:$C$33,,0,1)</f>
        <v>Italian</v>
      </c>
      <c r="I10345">
        <f>_xlfn.XLOOKUP(F10345,menu_items!$A$1:$A$33,menu_items!$D$1:$D$33,,0,1)</f>
        <v>17.95</v>
      </c>
    </row>
    <row r="10346" spans="1:9" hidden="1" x14ac:dyDescent="0.25">
      <c r="A10346" s="2">
        <v>10345</v>
      </c>
      <c r="B10346" s="2">
        <v>4526</v>
      </c>
      <c r="C10346" s="1" t="s">
        <v>45</v>
      </c>
      <c r="D10346" s="3">
        <v>0.81791666666666663</v>
      </c>
      <c r="E10346" s="3" t="str">
        <f>TEXT(Table1[[#This Row],[order_time]],"HH")</f>
        <v>19</v>
      </c>
      <c r="F10346">
        <v>128</v>
      </c>
      <c r="G10346" t="str">
        <f>_xlfn.XLOOKUP(F10346,menu_items!$A$1:$A$33,menu_items!$B$1:$B$33,,0,1)</f>
        <v>Cheese Lasagna</v>
      </c>
      <c r="H10346" t="str">
        <f>_xlfn.XLOOKUP(F10346,menu_items!$A$1:$A$33,menu_items!$C$1:$C$33,,0,1)</f>
        <v>Italian</v>
      </c>
      <c r="I10346">
        <f>_xlfn.XLOOKUP(F10346,menu_items!$A$1:$A$33,menu_items!$D$1:$D$33,,0,1)</f>
        <v>15.5</v>
      </c>
    </row>
    <row r="10347" spans="1:9" hidden="1" x14ac:dyDescent="0.25">
      <c r="A10347" s="2">
        <v>10346</v>
      </c>
      <c r="B10347" s="2">
        <v>4526</v>
      </c>
      <c r="C10347" s="1" t="s">
        <v>45</v>
      </c>
      <c r="D10347" s="3">
        <v>0.81791666666666663</v>
      </c>
      <c r="E10347" s="3" t="str">
        <f>TEXT(Table1[[#This Row],[order_time]],"HH")</f>
        <v>19</v>
      </c>
      <c r="F10347">
        <v>119</v>
      </c>
      <c r="G10347" t="str">
        <f>_xlfn.XLOOKUP(F10347,menu_items!$A$1:$A$33,menu_items!$B$1:$B$33,,0,1)</f>
        <v>Chicken Torta</v>
      </c>
      <c r="H10347" t="str">
        <f>_xlfn.XLOOKUP(F10347,menu_items!$A$1:$A$33,menu_items!$C$1:$C$33,,0,1)</f>
        <v>Mexican</v>
      </c>
      <c r="I10347">
        <f>_xlfn.XLOOKUP(F10347,menu_items!$A$1:$A$33,menu_items!$D$1:$D$33,,0,1)</f>
        <v>11.95</v>
      </c>
    </row>
    <row r="10348" spans="1:9" hidden="1" x14ac:dyDescent="0.25">
      <c r="A10348" s="2">
        <v>10347</v>
      </c>
      <c r="B10348" s="2">
        <v>4527</v>
      </c>
      <c r="C10348" s="1" t="s">
        <v>45</v>
      </c>
      <c r="D10348" s="3">
        <v>0.82636574074074076</v>
      </c>
      <c r="E10348" s="3" t="str">
        <f>TEXT(Table1[[#This Row],[order_time]],"HH")</f>
        <v>19</v>
      </c>
      <c r="F10348">
        <v>107</v>
      </c>
      <c r="G10348" t="str">
        <f>_xlfn.XLOOKUP(F10348,menu_items!$A$1:$A$33,menu_items!$B$1:$B$33,,0,1)</f>
        <v>Orange Chicken</v>
      </c>
      <c r="H10348" t="str">
        <f>_xlfn.XLOOKUP(F10348,menu_items!$A$1:$A$33,menu_items!$C$1:$C$33,,0,1)</f>
        <v>Asian</v>
      </c>
      <c r="I10348">
        <f>_xlfn.XLOOKUP(F10348,menu_items!$A$1:$A$33,menu_items!$D$1:$D$33,,0,1)</f>
        <v>16.5</v>
      </c>
    </row>
    <row r="10349" spans="1:9" hidden="1" x14ac:dyDescent="0.25">
      <c r="A10349" s="2">
        <v>10348</v>
      </c>
      <c r="B10349" s="2">
        <v>4527</v>
      </c>
      <c r="C10349" s="1" t="s">
        <v>45</v>
      </c>
      <c r="D10349" s="3">
        <v>0.82636574074074076</v>
      </c>
      <c r="E10349" s="3" t="str">
        <f>TEXT(Table1[[#This Row],[order_time]],"HH")</f>
        <v>19</v>
      </c>
      <c r="F10349">
        <v>117</v>
      </c>
      <c r="G10349" t="str">
        <f>_xlfn.XLOOKUP(F10349,menu_items!$A$1:$A$33,menu_items!$B$1:$B$33,,0,1)</f>
        <v>Chicken Burrito</v>
      </c>
      <c r="H10349" t="str">
        <f>_xlfn.XLOOKUP(F10349,menu_items!$A$1:$A$33,menu_items!$C$1:$C$33,,0,1)</f>
        <v>Mexican</v>
      </c>
      <c r="I10349">
        <f>_xlfn.XLOOKUP(F10349,menu_items!$A$1:$A$33,menu_items!$D$1:$D$33,,0,1)</f>
        <v>12.95</v>
      </c>
    </row>
    <row r="10350" spans="1:9" hidden="1" x14ac:dyDescent="0.25">
      <c r="A10350" s="2">
        <v>10349</v>
      </c>
      <c r="B10350" s="2">
        <v>4527</v>
      </c>
      <c r="C10350" s="1" t="s">
        <v>45</v>
      </c>
      <c r="D10350" s="3">
        <v>0.82636574074074076</v>
      </c>
      <c r="E10350" s="3" t="str">
        <f>TEXT(Table1[[#This Row],[order_time]],"HH")</f>
        <v>19</v>
      </c>
      <c r="F10350">
        <v>113</v>
      </c>
      <c r="G10350" t="str">
        <f>_xlfn.XLOOKUP(F10350,menu_items!$A$1:$A$33,menu_items!$B$1:$B$33,,0,1)</f>
        <v>Edamame</v>
      </c>
      <c r="H10350" t="str">
        <f>_xlfn.XLOOKUP(F10350,menu_items!$A$1:$A$33,menu_items!$C$1:$C$33,,0,1)</f>
        <v>Asian</v>
      </c>
      <c r="I10350">
        <f>_xlfn.XLOOKUP(F10350,menu_items!$A$1:$A$33,menu_items!$D$1:$D$33,,0,1)</f>
        <v>5</v>
      </c>
    </row>
    <row r="10351" spans="1:9" hidden="1" x14ac:dyDescent="0.25">
      <c r="A10351" s="2">
        <v>10350</v>
      </c>
      <c r="B10351" s="2">
        <v>4527</v>
      </c>
      <c r="C10351" s="1" t="s">
        <v>45</v>
      </c>
      <c r="D10351" s="3">
        <v>0.82636574074074076</v>
      </c>
      <c r="E10351" s="3" t="str">
        <f>TEXT(Table1[[#This Row],[order_time]],"HH")</f>
        <v>19</v>
      </c>
      <c r="F10351">
        <v>123</v>
      </c>
      <c r="G10351" t="str">
        <f>_xlfn.XLOOKUP(F10351,menu_items!$A$1:$A$33,menu_items!$B$1:$B$33,,0,1)</f>
        <v>Chips &amp; Guacamole</v>
      </c>
      <c r="H10351" t="str">
        <f>_xlfn.XLOOKUP(F10351,menu_items!$A$1:$A$33,menu_items!$C$1:$C$33,,0,1)</f>
        <v>Mexican</v>
      </c>
      <c r="I10351">
        <f>_xlfn.XLOOKUP(F10351,menu_items!$A$1:$A$33,menu_items!$D$1:$D$33,,0,1)</f>
        <v>9</v>
      </c>
    </row>
    <row r="10352" spans="1:9" hidden="1" x14ac:dyDescent="0.25">
      <c r="A10352" s="2">
        <v>10351</v>
      </c>
      <c r="B10352" s="2">
        <v>4528</v>
      </c>
      <c r="C10352" s="1" t="s">
        <v>45</v>
      </c>
      <c r="D10352" s="3">
        <v>0.82681712962962961</v>
      </c>
      <c r="E10352" s="3" t="str">
        <f>TEXT(Table1[[#This Row],[order_time]],"HH")</f>
        <v>19</v>
      </c>
      <c r="F10352">
        <v>125</v>
      </c>
      <c r="G10352" t="str">
        <f>_xlfn.XLOOKUP(F10352,menu_items!$A$1:$A$33,menu_items!$B$1:$B$33,,0,1)</f>
        <v>Spaghetti &amp; Meatballs</v>
      </c>
      <c r="H10352" t="str">
        <f>_xlfn.XLOOKUP(F10352,menu_items!$A$1:$A$33,menu_items!$C$1:$C$33,,0,1)</f>
        <v>Italian</v>
      </c>
      <c r="I10352">
        <f>_xlfn.XLOOKUP(F10352,menu_items!$A$1:$A$33,menu_items!$D$1:$D$33,,0,1)</f>
        <v>17.95</v>
      </c>
    </row>
    <row r="10353" spans="1:9" hidden="1" x14ac:dyDescent="0.25">
      <c r="A10353" s="2">
        <v>10352</v>
      </c>
      <c r="B10353" s="2">
        <v>4528</v>
      </c>
      <c r="C10353" s="1" t="s">
        <v>45</v>
      </c>
      <c r="D10353" s="3">
        <v>0.82681712962962961</v>
      </c>
      <c r="E10353" s="3" t="str">
        <f>TEXT(Table1[[#This Row],[order_time]],"HH")</f>
        <v>19</v>
      </c>
      <c r="F10353">
        <v>113</v>
      </c>
      <c r="G10353" t="str">
        <f>_xlfn.XLOOKUP(F10353,menu_items!$A$1:$A$33,menu_items!$B$1:$B$33,,0,1)</f>
        <v>Edamame</v>
      </c>
      <c r="H10353" t="str">
        <f>_xlfn.XLOOKUP(F10353,menu_items!$A$1:$A$33,menu_items!$C$1:$C$33,,0,1)</f>
        <v>Asian</v>
      </c>
      <c r="I10353">
        <f>_xlfn.XLOOKUP(F10353,menu_items!$A$1:$A$33,menu_items!$D$1:$D$33,,0,1)</f>
        <v>5</v>
      </c>
    </row>
    <row r="10354" spans="1:9" x14ac:dyDescent="0.25">
      <c r="A10354" s="2">
        <v>10353</v>
      </c>
      <c r="B10354" s="2">
        <v>4529</v>
      </c>
      <c r="C10354" s="1" t="s">
        <v>45</v>
      </c>
      <c r="D10354" s="3">
        <v>0.82902777777777781</v>
      </c>
      <c r="E10354" s="3" t="str">
        <f>TEXT(Table1[[#This Row],[order_time]],"HH")</f>
        <v>19</v>
      </c>
      <c r="F10354">
        <v>101</v>
      </c>
      <c r="G10354" t="str">
        <f>_xlfn.XLOOKUP(F10354,menu_items!$A$1:$A$33,menu_items!$B$1:$B$33,,0,1)</f>
        <v>Hamburger</v>
      </c>
      <c r="H10354" t="str">
        <f>_xlfn.XLOOKUP(F10354,menu_items!$A$1:$A$33,menu_items!$C$1:$C$33,,0,1)</f>
        <v>American</v>
      </c>
      <c r="I10354">
        <f>_xlfn.XLOOKUP(F10354,menu_items!$A$1:$A$33,menu_items!$D$1:$D$33,,0,1)</f>
        <v>12.95</v>
      </c>
    </row>
    <row r="10355" spans="1:9" hidden="1" x14ac:dyDescent="0.25">
      <c r="A10355" s="2">
        <v>10354</v>
      </c>
      <c r="B10355" s="2">
        <v>4529</v>
      </c>
      <c r="C10355" s="1" t="s">
        <v>45</v>
      </c>
      <c r="D10355" s="3">
        <v>0.82902777777777781</v>
      </c>
      <c r="E10355" s="3" t="str">
        <f>TEXT(Table1[[#This Row],[order_time]],"HH")</f>
        <v>19</v>
      </c>
      <c r="F10355" t="s">
        <v>5</v>
      </c>
      <c r="G10355" t="e">
        <f>_xlfn.XLOOKUP(F10355,menu_items!$A$1:$A$33,menu_items!$B$1:$B$33,,0,1)</f>
        <v>#N/A</v>
      </c>
      <c r="H10355" t="e">
        <f>_xlfn.XLOOKUP(F10355,menu_items!$A$1:$A$33,menu_items!$C$1:$C$33,,0,1)</f>
        <v>#N/A</v>
      </c>
      <c r="I10355" t="e">
        <f>_xlfn.XLOOKUP(F10355,menu_items!$A$1:$A$33,menu_items!$D$1:$D$33,,0,1)</f>
        <v>#N/A</v>
      </c>
    </row>
    <row r="10356" spans="1:9" hidden="1" x14ac:dyDescent="0.25">
      <c r="A10356" s="2">
        <v>10355</v>
      </c>
      <c r="B10356" s="2">
        <v>4530</v>
      </c>
      <c r="C10356" s="1" t="s">
        <v>45</v>
      </c>
      <c r="D10356" s="3">
        <v>0.83223379629629635</v>
      </c>
      <c r="E10356" s="3" t="str">
        <f>TEXT(Table1[[#This Row],[order_time]],"HH")</f>
        <v>19</v>
      </c>
      <c r="F10356">
        <v>109</v>
      </c>
      <c r="G10356" t="str">
        <f>_xlfn.XLOOKUP(F10356,menu_items!$A$1:$A$33,menu_items!$B$1:$B$33,,0,1)</f>
        <v>Korean Beef Bowl</v>
      </c>
      <c r="H10356" t="str">
        <f>_xlfn.XLOOKUP(F10356,menu_items!$A$1:$A$33,menu_items!$C$1:$C$33,,0,1)</f>
        <v>Asian</v>
      </c>
      <c r="I10356">
        <f>_xlfn.XLOOKUP(F10356,menu_items!$A$1:$A$33,menu_items!$D$1:$D$33,,0,1)</f>
        <v>17.95</v>
      </c>
    </row>
    <row r="10357" spans="1:9" x14ac:dyDescent="0.25">
      <c r="A10357" s="2">
        <v>10356</v>
      </c>
      <c r="B10357" s="2">
        <v>4531</v>
      </c>
      <c r="C10357" s="1" t="s">
        <v>45</v>
      </c>
      <c r="D10357" s="3">
        <v>0.84185185185185185</v>
      </c>
      <c r="E10357" s="3" t="str">
        <f>TEXT(Table1[[#This Row],[order_time]],"HH")</f>
        <v>20</v>
      </c>
      <c r="F10357">
        <v>101</v>
      </c>
      <c r="G10357" t="str">
        <f>_xlfn.XLOOKUP(F10357,menu_items!$A$1:$A$33,menu_items!$B$1:$B$33,,0,1)</f>
        <v>Hamburger</v>
      </c>
      <c r="H10357" t="str">
        <f>_xlfn.XLOOKUP(F10357,menu_items!$A$1:$A$33,menu_items!$C$1:$C$33,,0,1)</f>
        <v>American</v>
      </c>
      <c r="I10357">
        <f>_xlfn.XLOOKUP(F10357,menu_items!$A$1:$A$33,menu_items!$D$1:$D$33,,0,1)</f>
        <v>12.95</v>
      </c>
    </row>
    <row r="10358" spans="1:9" hidden="1" x14ac:dyDescent="0.25">
      <c r="A10358" s="2">
        <v>10357</v>
      </c>
      <c r="B10358" s="2">
        <v>4531</v>
      </c>
      <c r="C10358" s="1" t="s">
        <v>45</v>
      </c>
      <c r="D10358" s="3">
        <v>0.84185185185185185</v>
      </c>
      <c r="E10358" s="3" t="str">
        <f>TEXT(Table1[[#This Row],[order_time]],"HH")</f>
        <v>20</v>
      </c>
      <c r="F10358">
        <v>113</v>
      </c>
      <c r="G10358" t="str">
        <f>_xlfn.XLOOKUP(F10358,menu_items!$A$1:$A$33,menu_items!$B$1:$B$33,,0,1)</f>
        <v>Edamame</v>
      </c>
      <c r="H10358" t="str">
        <f>_xlfn.XLOOKUP(F10358,menu_items!$A$1:$A$33,menu_items!$C$1:$C$33,,0,1)</f>
        <v>Asian</v>
      </c>
      <c r="I10358">
        <f>_xlfn.XLOOKUP(F10358,menu_items!$A$1:$A$33,menu_items!$D$1:$D$33,,0,1)</f>
        <v>5</v>
      </c>
    </row>
    <row r="10359" spans="1:9" hidden="1" x14ac:dyDescent="0.25">
      <c r="A10359" s="2">
        <v>10358</v>
      </c>
      <c r="B10359" s="2">
        <v>4532</v>
      </c>
      <c r="C10359" s="1" t="s">
        <v>45</v>
      </c>
      <c r="D10359" s="3">
        <v>0.85062499999999996</v>
      </c>
      <c r="E10359" s="3" t="str">
        <f>TEXT(Table1[[#This Row],[order_time]],"HH")</f>
        <v>20</v>
      </c>
      <c r="F10359">
        <v>102</v>
      </c>
      <c r="G10359" t="str">
        <f>_xlfn.XLOOKUP(F10359,menu_items!$A$1:$A$33,menu_items!$B$1:$B$33,,0,1)</f>
        <v>Cheeseburger</v>
      </c>
      <c r="H10359" t="str">
        <f>_xlfn.XLOOKUP(F10359,menu_items!$A$1:$A$33,menu_items!$C$1:$C$33,,0,1)</f>
        <v>American</v>
      </c>
      <c r="I10359">
        <f>_xlfn.XLOOKUP(F10359,menu_items!$A$1:$A$33,menu_items!$D$1:$D$33,,0,1)</f>
        <v>13.95</v>
      </c>
    </row>
    <row r="10360" spans="1:9" hidden="1" x14ac:dyDescent="0.25">
      <c r="A10360" s="2">
        <v>10359</v>
      </c>
      <c r="B10360" s="2">
        <v>4532</v>
      </c>
      <c r="C10360" s="1" t="s">
        <v>45</v>
      </c>
      <c r="D10360" s="3">
        <v>0.85062499999999996</v>
      </c>
      <c r="E10360" s="3" t="str">
        <f>TEXT(Table1[[#This Row],[order_time]],"HH")</f>
        <v>20</v>
      </c>
      <c r="F10360">
        <v>120</v>
      </c>
      <c r="G10360" t="str">
        <f>_xlfn.XLOOKUP(F10360,menu_items!$A$1:$A$33,menu_items!$B$1:$B$33,,0,1)</f>
        <v>Steak Torta</v>
      </c>
      <c r="H10360" t="str">
        <f>_xlfn.XLOOKUP(F10360,menu_items!$A$1:$A$33,menu_items!$C$1:$C$33,,0,1)</f>
        <v>Mexican</v>
      </c>
      <c r="I10360">
        <f>_xlfn.XLOOKUP(F10360,menu_items!$A$1:$A$33,menu_items!$D$1:$D$33,,0,1)</f>
        <v>13.95</v>
      </c>
    </row>
    <row r="10361" spans="1:9" hidden="1" x14ac:dyDescent="0.25">
      <c r="A10361" s="2">
        <v>10360</v>
      </c>
      <c r="B10361" s="2">
        <v>4532</v>
      </c>
      <c r="C10361" s="1" t="s">
        <v>45</v>
      </c>
      <c r="D10361" s="3">
        <v>0.85062499999999996</v>
      </c>
      <c r="E10361" s="3" t="str">
        <f>TEXT(Table1[[#This Row],[order_time]],"HH")</f>
        <v>20</v>
      </c>
      <c r="F10361">
        <v>122</v>
      </c>
      <c r="G10361" t="str">
        <f>_xlfn.XLOOKUP(F10361,menu_items!$A$1:$A$33,menu_items!$B$1:$B$33,,0,1)</f>
        <v>Chips &amp; Salsa</v>
      </c>
      <c r="H10361" t="str">
        <f>_xlfn.XLOOKUP(F10361,menu_items!$A$1:$A$33,menu_items!$C$1:$C$33,,0,1)</f>
        <v>Mexican</v>
      </c>
      <c r="I10361">
        <f>_xlfn.XLOOKUP(F10361,menu_items!$A$1:$A$33,menu_items!$D$1:$D$33,,0,1)</f>
        <v>7</v>
      </c>
    </row>
    <row r="10362" spans="1:9" hidden="1" x14ac:dyDescent="0.25">
      <c r="A10362" s="2">
        <v>10361</v>
      </c>
      <c r="B10362" s="2">
        <v>4533</v>
      </c>
      <c r="C10362" s="1" t="s">
        <v>45</v>
      </c>
      <c r="D10362" s="3">
        <v>0.85130787037037037</v>
      </c>
      <c r="E10362" s="3" t="str">
        <f>TEXT(Table1[[#This Row],[order_time]],"HH")</f>
        <v>20</v>
      </c>
      <c r="F10362">
        <v>124</v>
      </c>
      <c r="G10362" t="str">
        <f>_xlfn.XLOOKUP(F10362,menu_items!$A$1:$A$33,menu_items!$B$1:$B$33,,0,1)</f>
        <v>Spaghetti</v>
      </c>
      <c r="H10362" t="str">
        <f>_xlfn.XLOOKUP(F10362,menu_items!$A$1:$A$33,menu_items!$C$1:$C$33,,0,1)</f>
        <v>Italian</v>
      </c>
      <c r="I10362">
        <f>_xlfn.XLOOKUP(F10362,menu_items!$A$1:$A$33,menu_items!$D$1:$D$33,,0,1)</f>
        <v>14.5</v>
      </c>
    </row>
    <row r="10363" spans="1:9" hidden="1" x14ac:dyDescent="0.25">
      <c r="A10363" s="2">
        <v>10362</v>
      </c>
      <c r="B10363" s="2">
        <v>4533</v>
      </c>
      <c r="C10363" s="1" t="s">
        <v>45</v>
      </c>
      <c r="D10363" s="3">
        <v>0.85130787037037037</v>
      </c>
      <c r="E10363" s="3" t="str">
        <f>TEXT(Table1[[#This Row],[order_time]],"HH")</f>
        <v>20</v>
      </c>
      <c r="F10363">
        <v>129</v>
      </c>
      <c r="G10363" t="str">
        <f>_xlfn.XLOOKUP(F10363,menu_items!$A$1:$A$33,menu_items!$B$1:$B$33,,0,1)</f>
        <v>Mushroom Ravioli</v>
      </c>
      <c r="H10363" t="str">
        <f>_xlfn.XLOOKUP(F10363,menu_items!$A$1:$A$33,menu_items!$C$1:$C$33,,0,1)</f>
        <v>Italian</v>
      </c>
      <c r="I10363">
        <f>_xlfn.XLOOKUP(F10363,menu_items!$A$1:$A$33,menu_items!$D$1:$D$33,,0,1)</f>
        <v>15.5</v>
      </c>
    </row>
    <row r="10364" spans="1:9" hidden="1" x14ac:dyDescent="0.25">
      <c r="A10364" s="2">
        <v>10363</v>
      </c>
      <c r="B10364" s="2">
        <v>4533</v>
      </c>
      <c r="C10364" s="1" t="s">
        <v>45</v>
      </c>
      <c r="D10364" s="3">
        <v>0.85130787037037037</v>
      </c>
      <c r="E10364" s="3" t="str">
        <f>TEXT(Table1[[#This Row],[order_time]],"HH")</f>
        <v>20</v>
      </c>
      <c r="F10364">
        <v>106</v>
      </c>
      <c r="G10364" t="str">
        <f>_xlfn.XLOOKUP(F10364,menu_items!$A$1:$A$33,menu_items!$B$1:$B$33,,0,1)</f>
        <v>French Fries</v>
      </c>
      <c r="H10364" t="str">
        <f>_xlfn.XLOOKUP(F10364,menu_items!$A$1:$A$33,menu_items!$C$1:$C$33,,0,1)</f>
        <v>American</v>
      </c>
      <c r="I10364">
        <f>_xlfn.XLOOKUP(F10364,menu_items!$A$1:$A$33,menu_items!$D$1:$D$33,,0,1)</f>
        <v>7</v>
      </c>
    </row>
    <row r="10365" spans="1:9" hidden="1" x14ac:dyDescent="0.25">
      <c r="A10365" s="2">
        <v>10364</v>
      </c>
      <c r="B10365" s="2">
        <v>4533</v>
      </c>
      <c r="C10365" s="1" t="s">
        <v>45</v>
      </c>
      <c r="D10365" s="3">
        <v>0.85130787037037037</v>
      </c>
      <c r="E10365" s="3" t="str">
        <f>TEXT(Table1[[#This Row],[order_time]],"HH")</f>
        <v>20</v>
      </c>
      <c r="F10365">
        <v>114</v>
      </c>
      <c r="G10365" t="str">
        <f>_xlfn.XLOOKUP(F10365,menu_items!$A$1:$A$33,menu_items!$B$1:$B$33,,0,1)</f>
        <v>Potstickers</v>
      </c>
      <c r="H10365" t="str">
        <f>_xlfn.XLOOKUP(F10365,menu_items!$A$1:$A$33,menu_items!$C$1:$C$33,,0,1)</f>
        <v>Asian</v>
      </c>
      <c r="I10365">
        <f>_xlfn.XLOOKUP(F10365,menu_items!$A$1:$A$33,menu_items!$D$1:$D$33,,0,1)</f>
        <v>9</v>
      </c>
    </row>
    <row r="10366" spans="1:9" hidden="1" x14ac:dyDescent="0.25">
      <c r="A10366" s="2">
        <v>10365</v>
      </c>
      <c r="B10366" s="2">
        <v>4534</v>
      </c>
      <c r="C10366" s="1" t="s">
        <v>45</v>
      </c>
      <c r="D10366" s="3">
        <v>0.86481481481481481</v>
      </c>
      <c r="E10366" s="3" t="str">
        <f>TEXT(Table1[[#This Row],[order_time]],"HH")</f>
        <v>20</v>
      </c>
      <c r="F10366">
        <v>110</v>
      </c>
      <c r="G10366" t="str">
        <f>_xlfn.XLOOKUP(F10366,menu_items!$A$1:$A$33,menu_items!$B$1:$B$33,,0,1)</f>
        <v>Pork Ramen</v>
      </c>
      <c r="H10366" t="str">
        <f>_xlfn.XLOOKUP(F10366,menu_items!$A$1:$A$33,menu_items!$C$1:$C$33,,0,1)</f>
        <v>Asian</v>
      </c>
      <c r="I10366">
        <f>_xlfn.XLOOKUP(F10366,menu_items!$A$1:$A$33,menu_items!$D$1:$D$33,,0,1)</f>
        <v>17.95</v>
      </c>
    </row>
    <row r="10367" spans="1:9" hidden="1" x14ac:dyDescent="0.25">
      <c r="A10367" s="2">
        <v>10366</v>
      </c>
      <c r="B10367" s="2">
        <v>4534</v>
      </c>
      <c r="C10367" s="1" t="s">
        <v>45</v>
      </c>
      <c r="D10367" s="3">
        <v>0.86481481481481481</v>
      </c>
      <c r="E10367" s="3" t="str">
        <f>TEXT(Table1[[#This Row],[order_time]],"HH")</f>
        <v>20</v>
      </c>
      <c r="F10367">
        <v>120</v>
      </c>
      <c r="G10367" t="str">
        <f>_xlfn.XLOOKUP(F10367,menu_items!$A$1:$A$33,menu_items!$B$1:$B$33,,0,1)</f>
        <v>Steak Torta</v>
      </c>
      <c r="H10367" t="str">
        <f>_xlfn.XLOOKUP(F10367,menu_items!$A$1:$A$33,menu_items!$C$1:$C$33,,0,1)</f>
        <v>Mexican</v>
      </c>
      <c r="I10367">
        <f>_xlfn.XLOOKUP(F10367,menu_items!$A$1:$A$33,menu_items!$D$1:$D$33,,0,1)</f>
        <v>13.95</v>
      </c>
    </row>
    <row r="10368" spans="1:9" hidden="1" x14ac:dyDescent="0.25">
      <c r="A10368" s="2">
        <v>10367</v>
      </c>
      <c r="B10368" s="2">
        <v>4534</v>
      </c>
      <c r="C10368" s="1" t="s">
        <v>45</v>
      </c>
      <c r="D10368" s="3">
        <v>0.86481481481481481</v>
      </c>
      <c r="E10368" s="3" t="str">
        <f>TEXT(Table1[[#This Row],[order_time]],"HH")</f>
        <v>20</v>
      </c>
      <c r="F10368">
        <v>131</v>
      </c>
      <c r="G10368" t="str">
        <f>_xlfn.XLOOKUP(F10368,menu_items!$A$1:$A$33,menu_items!$B$1:$B$33,,0,1)</f>
        <v>Chicken Parmesan</v>
      </c>
      <c r="H10368" t="str">
        <f>_xlfn.XLOOKUP(F10368,menu_items!$A$1:$A$33,menu_items!$C$1:$C$33,,0,1)</f>
        <v>Italian</v>
      </c>
      <c r="I10368">
        <f>_xlfn.XLOOKUP(F10368,menu_items!$A$1:$A$33,menu_items!$D$1:$D$33,,0,1)</f>
        <v>17.95</v>
      </c>
    </row>
    <row r="10369" spans="1:9" hidden="1" x14ac:dyDescent="0.25">
      <c r="A10369" s="2">
        <v>10368</v>
      </c>
      <c r="B10369" s="2">
        <v>4535</v>
      </c>
      <c r="C10369" s="1" t="s">
        <v>45</v>
      </c>
      <c r="D10369" s="3">
        <v>0.86791666666666667</v>
      </c>
      <c r="E10369" s="3" t="str">
        <f>TEXT(Table1[[#This Row],[order_time]],"HH")</f>
        <v>20</v>
      </c>
      <c r="F10369">
        <v>125</v>
      </c>
      <c r="G10369" t="str">
        <f>_xlfn.XLOOKUP(F10369,menu_items!$A$1:$A$33,menu_items!$B$1:$B$33,,0,1)</f>
        <v>Spaghetti &amp; Meatballs</v>
      </c>
      <c r="H10369" t="str">
        <f>_xlfn.XLOOKUP(F10369,menu_items!$A$1:$A$33,menu_items!$C$1:$C$33,,0,1)</f>
        <v>Italian</v>
      </c>
      <c r="I10369">
        <f>_xlfn.XLOOKUP(F10369,menu_items!$A$1:$A$33,menu_items!$D$1:$D$33,,0,1)</f>
        <v>17.95</v>
      </c>
    </row>
    <row r="10370" spans="1:9" hidden="1" x14ac:dyDescent="0.25">
      <c r="A10370" s="2">
        <v>10369</v>
      </c>
      <c r="B10370" s="2">
        <v>4536</v>
      </c>
      <c r="C10370" s="1" t="s">
        <v>45</v>
      </c>
      <c r="D10370" s="3">
        <v>0.87962962962962965</v>
      </c>
      <c r="E10370" s="3" t="str">
        <f>TEXT(Table1[[#This Row],[order_time]],"HH")</f>
        <v>21</v>
      </c>
      <c r="F10370">
        <v>125</v>
      </c>
      <c r="G10370" t="str">
        <f>_xlfn.XLOOKUP(F10370,menu_items!$A$1:$A$33,menu_items!$B$1:$B$33,,0,1)</f>
        <v>Spaghetti &amp; Meatballs</v>
      </c>
      <c r="H10370" t="str">
        <f>_xlfn.XLOOKUP(F10370,menu_items!$A$1:$A$33,menu_items!$C$1:$C$33,,0,1)</f>
        <v>Italian</v>
      </c>
      <c r="I10370">
        <f>_xlfn.XLOOKUP(F10370,menu_items!$A$1:$A$33,menu_items!$D$1:$D$33,,0,1)</f>
        <v>17.95</v>
      </c>
    </row>
    <row r="10371" spans="1:9" hidden="1" x14ac:dyDescent="0.25">
      <c r="A10371" s="2">
        <v>10370</v>
      </c>
      <c r="B10371" s="2">
        <v>4537</v>
      </c>
      <c r="C10371" s="1" t="s">
        <v>45</v>
      </c>
      <c r="D10371" s="3">
        <v>0.8814467592592593</v>
      </c>
      <c r="E10371" s="3" t="str">
        <f>TEXT(Table1[[#This Row],[order_time]],"HH")</f>
        <v>21</v>
      </c>
      <c r="F10371">
        <v>118</v>
      </c>
      <c r="G10371" t="str">
        <f>_xlfn.XLOOKUP(F10371,menu_items!$A$1:$A$33,menu_items!$B$1:$B$33,,0,1)</f>
        <v>Steak Burrito</v>
      </c>
      <c r="H10371" t="str">
        <f>_xlfn.XLOOKUP(F10371,menu_items!$A$1:$A$33,menu_items!$C$1:$C$33,,0,1)</f>
        <v>Mexican</v>
      </c>
      <c r="I10371">
        <f>_xlfn.XLOOKUP(F10371,menu_items!$A$1:$A$33,menu_items!$D$1:$D$33,,0,1)</f>
        <v>14.95</v>
      </c>
    </row>
    <row r="10372" spans="1:9" hidden="1" x14ac:dyDescent="0.25">
      <c r="A10372" s="2">
        <v>10371</v>
      </c>
      <c r="B10372" s="2">
        <v>4537</v>
      </c>
      <c r="C10372" s="1" t="s">
        <v>45</v>
      </c>
      <c r="D10372" s="3">
        <v>0.8814467592592593</v>
      </c>
      <c r="E10372" s="3" t="str">
        <f>TEXT(Table1[[#This Row],[order_time]],"HH")</f>
        <v>21</v>
      </c>
      <c r="F10372">
        <v>123</v>
      </c>
      <c r="G10372" t="str">
        <f>_xlfn.XLOOKUP(F10372,menu_items!$A$1:$A$33,menu_items!$B$1:$B$33,,0,1)</f>
        <v>Chips &amp; Guacamole</v>
      </c>
      <c r="H10372" t="str">
        <f>_xlfn.XLOOKUP(F10372,menu_items!$A$1:$A$33,menu_items!$C$1:$C$33,,0,1)</f>
        <v>Mexican</v>
      </c>
      <c r="I10372">
        <f>_xlfn.XLOOKUP(F10372,menu_items!$A$1:$A$33,menu_items!$D$1:$D$33,,0,1)</f>
        <v>9</v>
      </c>
    </row>
    <row r="10373" spans="1:9" x14ac:dyDescent="0.25">
      <c r="A10373" s="2">
        <v>10372</v>
      </c>
      <c r="B10373" s="2">
        <v>4538</v>
      </c>
      <c r="C10373" s="1" t="s">
        <v>45</v>
      </c>
      <c r="D10373" s="3">
        <v>0.89687499999999998</v>
      </c>
      <c r="E10373" s="3" t="str">
        <f>TEXT(Table1[[#This Row],[order_time]],"HH")</f>
        <v>21</v>
      </c>
      <c r="F10373">
        <v>101</v>
      </c>
      <c r="G10373" t="str">
        <f>_xlfn.XLOOKUP(F10373,menu_items!$A$1:$A$33,menu_items!$B$1:$B$33,,0,1)</f>
        <v>Hamburger</v>
      </c>
      <c r="H10373" t="str">
        <f>_xlfn.XLOOKUP(F10373,menu_items!$A$1:$A$33,menu_items!$C$1:$C$33,,0,1)</f>
        <v>American</v>
      </c>
      <c r="I10373">
        <f>_xlfn.XLOOKUP(F10373,menu_items!$A$1:$A$33,menu_items!$D$1:$D$33,,0,1)</f>
        <v>12.95</v>
      </c>
    </row>
    <row r="10374" spans="1:9" hidden="1" x14ac:dyDescent="0.25">
      <c r="A10374" s="2">
        <v>10373</v>
      </c>
      <c r="B10374" s="2">
        <v>4538</v>
      </c>
      <c r="C10374" s="1" t="s">
        <v>45</v>
      </c>
      <c r="D10374" s="3">
        <v>0.89687499999999998</v>
      </c>
      <c r="E10374" s="3" t="str">
        <f>TEXT(Table1[[#This Row],[order_time]],"HH")</f>
        <v>21</v>
      </c>
      <c r="F10374">
        <v>107</v>
      </c>
      <c r="G10374" t="str">
        <f>_xlfn.XLOOKUP(F10374,menu_items!$A$1:$A$33,menu_items!$B$1:$B$33,,0,1)</f>
        <v>Orange Chicken</v>
      </c>
      <c r="H10374" t="str">
        <f>_xlfn.XLOOKUP(F10374,menu_items!$A$1:$A$33,menu_items!$C$1:$C$33,,0,1)</f>
        <v>Asian</v>
      </c>
      <c r="I10374">
        <f>_xlfn.XLOOKUP(F10374,menu_items!$A$1:$A$33,menu_items!$D$1:$D$33,,0,1)</f>
        <v>16.5</v>
      </c>
    </row>
    <row r="10375" spans="1:9" hidden="1" x14ac:dyDescent="0.25">
      <c r="A10375" s="2">
        <v>10374</v>
      </c>
      <c r="B10375" s="2">
        <v>4538</v>
      </c>
      <c r="C10375" s="1" t="s">
        <v>45</v>
      </c>
      <c r="D10375" s="3">
        <v>0.89687499999999998</v>
      </c>
      <c r="E10375" s="3" t="str">
        <f>TEXT(Table1[[#This Row],[order_time]],"HH")</f>
        <v>21</v>
      </c>
      <c r="F10375">
        <v>122</v>
      </c>
      <c r="G10375" t="str">
        <f>_xlfn.XLOOKUP(F10375,menu_items!$A$1:$A$33,menu_items!$B$1:$B$33,,0,1)</f>
        <v>Chips &amp; Salsa</v>
      </c>
      <c r="H10375" t="str">
        <f>_xlfn.XLOOKUP(F10375,menu_items!$A$1:$A$33,menu_items!$C$1:$C$33,,0,1)</f>
        <v>Mexican</v>
      </c>
      <c r="I10375">
        <f>_xlfn.XLOOKUP(F10375,menu_items!$A$1:$A$33,menu_items!$D$1:$D$33,,0,1)</f>
        <v>7</v>
      </c>
    </row>
    <row r="10376" spans="1:9" hidden="1" x14ac:dyDescent="0.25">
      <c r="A10376" s="2">
        <v>10375</v>
      </c>
      <c r="B10376" s="2">
        <v>4539</v>
      </c>
      <c r="C10376" s="1" t="s">
        <v>45</v>
      </c>
      <c r="D10376" s="3">
        <v>0.89896990740740745</v>
      </c>
      <c r="E10376" s="3" t="str">
        <f>TEXT(Table1[[#This Row],[order_time]],"HH")</f>
        <v>21</v>
      </c>
      <c r="F10376">
        <v>117</v>
      </c>
      <c r="G10376" t="str">
        <f>_xlfn.XLOOKUP(F10376,menu_items!$A$1:$A$33,menu_items!$B$1:$B$33,,0,1)</f>
        <v>Chicken Burrito</v>
      </c>
      <c r="H10376" t="str">
        <f>_xlfn.XLOOKUP(F10376,menu_items!$A$1:$A$33,menu_items!$C$1:$C$33,,0,1)</f>
        <v>Mexican</v>
      </c>
      <c r="I10376">
        <f>_xlfn.XLOOKUP(F10376,menu_items!$A$1:$A$33,menu_items!$D$1:$D$33,,0,1)</f>
        <v>12.95</v>
      </c>
    </row>
    <row r="10377" spans="1:9" hidden="1" x14ac:dyDescent="0.25">
      <c r="A10377" s="2">
        <v>10376</v>
      </c>
      <c r="B10377" s="2">
        <v>4539</v>
      </c>
      <c r="C10377" s="1" t="s">
        <v>45</v>
      </c>
      <c r="D10377" s="3">
        <v>0.89896990740740745</v>
      </c>
      <c r="E10377" s="3" t="str">
        <f>TEXT(Table1[[#This Row],[order_time]],"HH")</f>
        <v>21</v>
      </c>
      <c r="F10377">
        <v>112</v>
      </c>
      <c r="G10377" t="str">
        <f>_xlfn.XLOOKUP(F10377,menu_items!$A$1:$A$33,menu_items!$B$1:$B$33,,0,1)</f>
        <v>Salmon Roll</v>
      </c>
      <c r="H10377" t="str">
        <f>_xlfn.XLOOKUP(F10377,menu_items!$A$1:$A$33,menu_items!$C$1:$C$33,,0,1)</f>
        <v>Asian</v>
      </c>
      <c r="I10377">
        <f>_xlfn.XLOOKUP(F10377,menu_items!$A$1:$A$33,menu_items!$D$1:$D$33,,0,1)</f>
        <v>14.95</v>
      </c>
    </row>
    <row r="10378" spans="1:9" hidden="1" x14ac:dyDescent="0.25">
      <c r="A10378" s="2">
        <v>10377</v>
      </c>
      <c r="B10378" s="2">
        <v>4540</v>
      </c>
      <c r="C10378" s="1" t="s">
        <v>45</v>
      </c>
      <c r="D10378" s="3">
        <v>0.91596064814814815</v>
      </c>
      <c r="E10378" s="3" t="str">
        <f>TEXT(Table1[[#This Row],[order_time]],"HH")</f>
        <v>21</v>
      </c>
      <c r="F10378">
        <v>129</v>
      </c>
      <c r="G10378" t="str">
        <f>_xlfn.XLOOKUP(F10378,menu_items!$A$1:$A$33,menu_items!$B$1:$B$33,,0,1)</f>
        <v>Mushroom Ravioli</v>
      </c>
      <c r="H10378" t="str">
        <f>_xlfn.XLOOKUP(F10378,menu_items!$A$1:$A$33,menu_items!$C$1:$C$33,,0,1)</f>
        <v>Italian</v>
      </c>
      <c r="I10378">
        <f>_xlfn.XLOOKUP(F10378,menu_items!$A$1:$A$33,menu_items!$D$1:$D$33,,0,1)</f>
        <v>15.5</v>
      </c>
    </row>
    <row r="10379" spans="1:9" hidden="1" x14ac:dyDescent="0.25">
      <c r="A10379" s="2">
        <v>10378</v>
      </c>
      <c r="B10379" s="2">
        <v>4540</v>
      </c>
      <c r="C10379" s="1" t="s">
        <v>45</v>
      </c>
      <c r="D10379" s="3">
        <v>0.91596064814814815</v>
      </c>
      <c r="E10379" s="3" t="str">
        <f>TEXT(Table1[[#This Row],[order_time]],"HH")</f>
        <v>21</v>
      </c>
      <c r="F10379">
        <v>119</v>
      </c>
      <c r="G10379" t="str">
        <f>_xlfn.XLOOKUP(F10379,menu_items!$A$1:$A$33,menu_items!$B$1:$B$33,,0,1)</f>
        <v>Chicken Torta</v>
      </c>
      <c r="H10379" t="str">
        <f>_xlfn.XLOOKUP(F10379,menu_items!$A$1:$A$33,menu_items!$C$1:$C$33,,0,1)</f>
        <v>Mexican</v>
      </c>
      <c r="I10379">
        <f>_xlfn.XLOOKUP(F10379,menu_items!$A$1:$A$33,menu_items!$D$1:$D$33,,0,1)</f>
        <v>11.95</v>
      </c>
    </row>
    <row r="10380" spans="1:9" hidden="1" x14ac:dyDescent="0.25">
      <c r="A10380" s="2">
        <v>10379</v>
      </c>
      <c r="B10380" s="2">
        <v>4541</v>
      </c>
      <c r="C10380" s="1" t="s">
        <v>46</v>
      </c>
      <c r="D10380" s="3">
        <v>0.48224537037037035</v>
      </c>
      <c r="E10380" s="3" t="str">
        <f>TEXT(Table1[[#This Row],[order_time]],"HH")</f>
        <v>11</v>
      </c>
      <c r="F10380">
        <v>102</v>
      </c>
      <c r="G10380" t="str">
        <f>_xlfn.XLOOKUP(F10380,menu_items!$A$1:$A$33,menu_items!$B$1:$B$33,,0,1)</f>
        <v>Cheeseburger</v>
      </c>
      <c r="H10380" t="str">
        <f>_xlfn.XLOOKUP(F10380,menu_items!$A$1:$A$33,menu_items!$C$1:$C$33,,0,1)</f>
        <v>American</v>
      </c>
      <c r="I10380">
        <f>_xlfn.XLOOKUP(F10380,menu_items!$A$1:$A$33,menu_items!$D$1:$D$33,,0,1)</f>
        <v>13.95</v>
      </c>
    </row>
    <row r="10381" spans="1:9" hidden="1" x14ac:dyDescent="0.25">
      <c r="A10381" s="2">
        <v>10380</v>
      </c>
      <c r="B10381" s="2">
        <v>4541</v>
      </c>
      <c r="C10381" s="1" t="s">
        <v>46</v>
      </c>
      <c r="D10381" s="3">
        <v>0.48224537037037035</v>
      </c>
      <c r="E10381" s="3" t="str">
        <f>TEXT(Table1[[#This Row],[order_time]],"HH")</f>
        <v>11</v>
      </c>
      <c r="F10381" t="s">
        <v>5</v>
      </c>
      <c r="G10381" t="e">
        <f>_xlfn.XLOOKUP(F10381,menu_items!$A$1:$A$33,menu_items!$B$1:$B$33,,0,1)</f>
        <v>#N/A</v>
      </c>
      <c r="H10381" t="e">
        <f>_xlfn.XLOOKUP(F10381,menu_items!$A$1:$A$33,menu_items!$C$1:$C$33,,0,1)</f>
        <v>#N/A</v>
      </c>
      <c r="I10381" t="e">
        <f>_xlfn.XLOOKUP(F10381,menu_items!$A$1:$A$33,menu_items!$D$1:$D$33,,0,1)</f>
        <v>#N/A</v>
      </c>
    </row>
    <row r="10382" spans="1:9" hidden="1" x14ac:dyDescent="0.25">
      <c r="A10382" s="2">
        <v>10381</v>
      </c>
      <c r="B10382" s="2">
        <v>4542</v>
      </c>
      <c r="C10382" s="1" t="s">
        <v>46</v>
      </c>
      <c r="D10382" s="3">
        <v>0.48466435185185186</v>
      </c>
      <c r="E10382" s="3" t="str">
        <f>TEXT(Table1[[#This Row],[order_time]],"HH")</f>
        <v>11</v>
      </c>
      <c r="F10382">
        <v>131</v>
      </c>
      <c r="G10382" t="str">
        <f>_xlfn.XLOOKUP(F10382,menu_items!$A$1:$A$33,menu_items!$B$1:$B$33,,0,1)</f>
        <v>Chicken Parmesan</v>
      </c>
      <c r="H10382" t="str">
        <f>_xlfn.XLOOKUP(F10382,menu_items!$A$1:$A$33,menu_items!$C$1:$C$33,,0,1)</f>
        <v>Italian</v>
      </c>
      <c r="I10382">
        <f>_xlfn.XLOOKUP(F10382,menu_items!$A$1:$A$33,menu_items!$D$1:$D$33,,0,1)</f>
        <v>17.95</v>
      </c>
    </row>
    <row r="10383" spans="1:9" hidden="1" x14ac:dyDescent="0.25">
      <c r="A10383" s="2">
        <v>10382</v>
      </c>
      <c r="B10383" s="2">
        <v>4543</v>
      </c>
      <c r="C10383" s="1" t="s">
        <v>46</v>
      </c>
      <c r="D10383" s="3">
        <v>0.50469907407407411</v>
      </c>
      <c r="E10383" s="3" t="str">
        <f>TEXT(Table1[[#This Row],[order_time]],"HH")</f>
        <v>12</v>
      </c>
      <c r="F10383">
        <v>115</v>
      </c>
      <c r="G10383" t="str">
        <f>_xlfn.XLOOKUP(F10383,menu_items!$A$1:$A$33,menu_items!$B$1:$B$33,,0,1)</f>
        <v>Chicken Tacos</v>
      </c>
      <c r="H10383" t="str">
        <f>_xlfn.XLOOKUP(F10383,menu_items!$A$1:$A$33,menu_items!$C$1:$C$33,,0,1)</f>
        <v>Mexican</v>
      </c>
      <c r="I10383">
        <f>_xlfn.XLOOKUP(F10383,menu_items!$A$1:$A$33,menu_items!$D$1:$D$33,,0,1)</f>
        <v>11.95</v>
      </c>
    </row>
    <row r="10384" spans="1:9" hidden="1" x14ac:dyDescent="0.25">
      <c r="A10384" s="2">
        <v>10383</v>
      </c>
      <c r="B10384" s="2">
        <v>4543</v>
      </c>
      <c r="C10384" s="1" t="s">
        <v>46</v>
      </c>
      <c r="D10384" s="3">
        <v>0.50469907407407411</v>
      </c>
      <c r="E10384" s="3" t="str">
        <f>TEXT(Table1[[#This Row],[order_time]],"HH")</f>
        <v>12</v>
      </c>
      <c r="F10384">
        <v>127</v>
      </c>
      <c r="G10384" t="str">
        <f>_xlfn.XLOOKUP(F10384,menu_items!$A$1:$A$33,menu_items!$B$1:$B$33,,0,1)</f>
        <v>Meat Lasagna</v>
      </c>
      <c r="H10384" t="str">
        <f>_xlfn.XLOOKUP(F10384,menu_items!$A$1:$A$33,menu_items!$C$1:$C$33,,0,1)</f>
        <v>Italian</v>
      </c>
      <c r="I10384">
        <f>_xlfn.XLOOKUP(F10384,menu_items!$A$1:$A$33,menu_items!$D$1:$D$33,,0,1)</f>
        <v>17.95</v>
      </c>
    </row>
    <row r="10385" spans="1:9" hidden="1" x14ac:dyDescent="0.25">
      <c r="A10385" s="2">
        <v>10384</v>
      </c>
      <c r="B10385" s="2">
        <v>4544</v>
      </c>
      <c r="C10385" s="1" t="s">
        <v>46</v>
      </c>
      <c r="D10385" s="3">
        <v>0.50615740740740744</v>
      </c>
      <c r="E10385" s="3" t="str">
        <f>TEXT(Table1[[#This Row],[order_time]],"HH")</f>
        <v>12</v>
      </c>
      <c r="F10385">
        <v>127</v>
      </c>
      <c r="G10385" t="str">
        <f>_xlfn.XLOOKUP(F10385,menu_items!$A$1:$A$33,menu_items!$B$1:$B$33,,0,1)</f>
        <v>Meat Lasagna</v>
      </c>
      <c r="H10385" t="str">
        <f>_xlfn.XLOOKUP(F10385,menu_items!$A$1:$A$33,menu_items!$C$1:$C$33,,0,1)</f>
        <v>Italian</v>
      </c>
      <c r="I10385">
        <f>_xlfn.XLOOKUP(F10385,menu_items!$A$1:$A$33,menu_items!$D$1:$D$33,,0,1)</f>
        <v>17.95</v>
      </c>
    </row>
    <row r="10386" spans="1:9" hidden="1" x14ac:dyDescent="0.25">
      <c r="A10386" s="2">
        <v>10385</v>
      </c>
      <c r="B10386" s="2">
        <v>4544</v>
      </c>
      <c r="C10386" s="1" t="s">
        <v>46</v>
      </c>
      <c r="D10386" s="3">
        <v>0.50615740740740744</v>
      </c>
      <c r="E10386" s="3" t="str">
        <f>TEXT(Table1[[#This Row],[order_time]],"HH")</f>
        <v>12</v>
      </c>
      <c r="F10386">
        <v>112</v>
      </c>
      <c r="G10386" t="str">
        <f>_xlfn.XLOOKUP(F10386,menu_items!$A$1:$A$33,menu_items!$B$1:$B$33,,0,1)</f>
        <v>Salmon Roll</v>
      </c>
      <c r="H10386" t="str">
        <f>_xlfn.XLOOKUP(F10386,menu_items!$A$1:$A$33,menu_items!$C$1:$C$33,,0,1)</f>
        <v>Asian</v>
      </c>
      <c r="I10386">
        <f>_xlfn.XLOOKUP(F10386,menu_items!$A$1:$A$33,menu_items!$D$1:$D$33,,0,1)</f>
        <v>14.95</v>
      </c>
    </row>
    <row r="10387" spans="1:9" hidden="1" x14ac:dyDescent="0.25">
      <c r="A10387" s="2">
        <v>10386</v>
      </c>
      <c r="B10387" s="2">
        <v>4544</v>
      </c>
      <c r="C10387" s="1" t="s">
        <v>46</v>
      </c>
      <c r="D10387" s="3">
        <v>0.50615740740740744</v>
      </c>
      <c r="E10387" s="3" t="str">
        <f>TEXT(Table1[[#This Row],[order_time]],"HH")</f>
        <v>12</v>
      </c>
      <c r="F10387">
        <v>118</v>
      </c>
      <c r="G10387" t="str">
        <f>_xlfn.XLOOKUP(F10387,menu_items!$A$1:$A$33,menu_items!$B$1:$B$33,,0,1)</f>
        <v>Steak Burrito</v>
      </c>
      <c r="H10387" t="str">
        <f>_xlfn.XLOOKUP(F10387,menu_items!$A$1:$A$33,menu_items!$C$1:$C$33,,0,1)</f>
        <v>Mexican</v>
      </c>
      <c r="I10387">
        <f>_xlfn.XLOOKUP(F10387,menu_items!$A$1:$A$33,menu_items!$D$1:$D$33,,0,1)</f>
        <v>14.95</v>
      </c>
    </row>
    <row r="10388" spans="1:9" hidden="1" x14ac:dyDescent="0.25">
      <c r="A10388" s="2">
        <v>10387</v>
      </c>
      <c r="B10388" s="2">
        <v>4545</v>
      </c>
      <c r="C10388" s="1" t="s">
        <v>46</v>
      </c>
      <c r="D10388" s="3">
        <v>0.50668981481481479</v>
      </c>
      <c r="E10388" s="3" t="str">
        <f>TEXT(Table1[[#This Row],[order_time]],"HH")</f>
        <v>12</v>
      </c>
      <c r="F10388">
        <v>107</v>
      </c>
      <c r="G10388" t="str">
        <f>_xlfn.XLOOKUP(F10388,menu_items!$A$1:$A$33,menu_items!$B$1:$B$33,,0,1)</f>
        <v>Orange Chicken</v>
      </c>
      <c r="H10388" t="str">
        <f>_xlfn.XLOOKUP(F10388,menu_items!$A$1:$A$33,menu_items!$C$1:$C$33,,0,1)</f>
        <v>Asian</v>
      </c>
      <c r="I10388">
        <f>_xlfn.XLOOKUP(F10388,menu_items!$A$1:$A$33,menu_items!$D$1:$D$33,,0,1)</f>
        <v>16.5</v>
      </c>
    </row>
    <row r="10389" spans="1:9" hidden="1" x14ac:dyDescent="0.25">
      <c r="A10389" s="2">
        <v>10388</v>
      </c>
      <c r="B10389" s="2">
        <v>4546</v>
      </c>
      <c r="C10389" s="1" t="s">
        <v>46</v>
      </c>
      <c r="D10389" s="3">
        <v>0.50893518518518521</v>
      </c>
      <c r="E10389" s="3" t="str">
        <f>TEXT(Table1[[#This Row],[order_time]],"HH")</f>
        <v>12</v>
      </c>
      <c r="F10389">
        <v>104</v>
      </c>
      <c r="G10389" t="str">
        <f>_xlfn.XLOOKUP(F10389,menu_items!$A$1:$A$33,menu_items!$B$1:$B$33,,0,1)</f>
        <v>Veggie Burger</v>
      </c>
      <c r="H10389" t="str">
        <f>_xlfn.XLOOKUP(F10389,menu_items!$A$1:$A$33,menu_items!$C$1:$C$33,,0,1)</f>
        <v>American</v>
      </c>
      <c r="I10389">
        <f>_xlfn.XLOOKUP(F10389,menu_items!$A$1:$A$33,menu_items!$D$1:$D$33,,0,1)</f>
        <v>10.5</v>
      </c>
    </row>
    <row r="10390" spans="1:9" hidden="1" x14ac:dyDescent="0.25">
      <c r="A10390" s="2">
        <v>10389</v>
      </c>
      <c r="B10390" s="2">
        <v>4546</v>
      </c>
      <c r="C10390" s="1" t="s">
        <v>46</v>
      </c>
      <c r="D10390" s="3">
        <v>0.50893518518518521</v>
      </c>
      <c r="E10390" s="3" t="str">
        <f>TEXT(Table1[[#This Row],[order_time]],"HH")</f>
        <v>12</v>
      </c>
      <c r="F10390">
        <v>118</v>
      </c>
      <c r="G10390" t="str">
        <f>_xlfn.XLOOKUP(F10390,menu_items!$A$1:$A$33,menu_items!$B$1:$B$33,,0,1)</f>
        <v>Steak Burrito</v>
      </c>
      <c r="H10390" t="str">
        <f>_xlfn.XLOOKUP(F10390,menu_items!$A$1:$A$33,menu_items!$C$1:$C$33,,0,1)</f>
        <v>Mexican</v>
      </c>
      <c r="I10390">
        <f>_xlfn.XLOOKUP(F10390,menu_items!$A$1:$A$33,menu_items!$D$1:$D$33,,0,1)</f>
        <v>14.95</v>
      </c>
    </row>
    <row r="10391" spans="1:9" hidden="1" x14ac:dyDescent="0.25">
      <c r="A10391" s="2">
        <v>10390</v>
      </c>
      <c r="B10391" s="2">
        <v>4547</v>
      </c>
      <c r="C10391" s="1" t="s">
        <v>46</v>
      </c>
      <c r="D10391" s="3">
        <v>0.50900462962962967</v>
      </c>
      <c r="E10391" s="3" t="str">
        <f>TEXT(Table1[[#This Row],[order_time]],"HH")</f>
        <v>12</v>
      </c>
      <c r="F10391">
        <v>114</v>
      </c>
      <c r="G10391" t="str">
        <f>_xlfn.XLOOKUP(F10391,menu_items!$A$1:$A$33,menu_items!$B$1:$B$33,,0,1)</f>
        <v>Potstickers</v>
      </c>
      <c r="H10391" t="str">
        <f>_xlfn.XLOOKUP(F10391,menu_items!$A$1:$A$33,menu_items!$C$1:$C$33,,0,1)</f>
        <v>Asian</v>
      </c>
      <c r="I10391">
        <f>_xlfn.XLOOKUP(F10391,menu_items!$A$1:$A$33,menu_items!$D$1:$D$33,,0,1)</f>
        <v>9</v>
      </c>
    </row>
    <row r="10392" spans="1:9" hidden="1" x14ac:dyDescent="0.25">
      <c r="A10392" s="2">
        <v>10391</v>
      </c>
      <c r="B10392" s="2">
        <v>4548</v>
      </c>
      <c r="C10392" s="1" t="s">
        <v>46</v>
      </c>
      <c r="D10392" s="3">
        <v>0.52064814814814819</v>
      </c>
      <c r="E10392" s="3" t="str">
        <f>TEXT(Table1[[#This Row],[order_time]],"HH")</f>
        <v>12</v>
      </c>
      <c r="F10392">
        <v>108</v>
      </c>
      <c r="G10392" t="str">
        <f>_xlfn.XLOOKUP(F10392,menu_items!$A$1:$A$33,menu_items!$B$1:$B$33,,0,1)</f>
        <v>Tofu Pad Thai</v>
      </c>
      <c r="H10392" t="str">
        <f>_xlfn.XLOOKUP(F10392,menu_items!$A$1:$A$33,menu_items!$C$1:$C$33,,0,1)</f>
        <v>Asian</v>
      </c>
      <c r="I10392">
        <f>_xlfn.XLOOKUP(F10392,menu_items!$A$1:$A$33,menu_items!$D$1:$D$33,,0,1)</f>
        <v>14.5</v>
      </c>
    </row>
    <row r="10393" spans="1:9" hidden="1" x14ac:dyDescent="0.25">
      <c r="A10393" s="2">
        <v>10392</v>
      </c>
      <c r="B10393" s="2">
        <v>4548</v>
      </c>
      <c r="C10393" s="1" t="s">
        <v>46</v>
      </c>
      <c r="D10393" s="3">
        <v>0.52064814814814819</v>
      </c>
      <c r="E10393" s="3" t="str">
        <f>TEXT(Table1[[#This Row],[order_time]],"HH")</f>
        <v>12</v>
      </c>
      <c r="F10393">
        <v>113</v>
      </c>
      <c r="G10393" t="str">
        <f>_xlfn.XLOOKUP(F10393,menu_items!$A$1:$A$33,menu_items!$B$1:$B$33,,0,1)</f>
        <v>Edamame</v>
      </c>
      <c r="H10393" t="str">
        <f>_xlfn.XLOOKUP(F10393,menu_items!$A$1:$A$33,menu_items!$C$1:$C$33,,0,1)</f>
        <v>Asian</v>
      </c>
      <c r="I10393">
        <f>_xlfn.XLOOKUP(F10393,menu_items!$A$1:$A$33,menu_items!$D$1:$D$33,,0,1)</f>
        <v>5</v>
      </c>
    </row>
    <row r="10394" spans="1:9" hidden="1" x14ac:dyDescent="0.25">
      <c r="A10394" s="2">
        <v>10393</v>
      </c>
      <c r="B10394" s="2">
        <v>4548</v>
      </c>
      <c r="C10394" s="1" t="s">
        <v>46</v>
      </c>
      <c r="D10394" s="3">
        <v>0.52064814814814819</v>
      </c>
      <c r="E10394" s="3" t="str">
        <f>TEXT(Table1[[#This Row],[order_time]],"HH")</f>
        <v>12</v>
      </c>
      <c r="F10394">
        <v>122</v>
      </c>
      <c r="G10394" t="str">
        <f>_xlfn.XLOOKUP(F10394,menu_items!$A$1:$A$33,menu_items!$B$1:$B$33,,0,1)</f>
        <v>Chips &amp; Salsa</v>
      </c>
      <c r="H10394" t="str">
        <f>_xlfn.XLOOKUP(F10394,menu_items!$A$1:$A$33,menu_items!$C$1:$C$33,,0,1)</f>
        <v>Mexican</v>
      </c>
      <c r="I10394">
        <f>_xlfn.XLOOKUP(F10394,menu_items!$A$1:$A$33,menu_items!$D$1:$D$33,,0,1)</f>
        <v>7</v>
      </c>
    </row>
    <row r="10395" spans="1:9" hidden="1" x14ac:dyDescent="0.25">
      <c r="A10395" s="2">
        <v>10394</v>
      </c>
      <c r="B10395" s="2">
        <v>4548</v>
      </c>
      <c r="C10395" s="1" t="s">
        <v>46</v>
      </c>
      <c r="D10395" s="3">
        <v>0.52064814814814819</v>
      </c>
      <c r="E10395" s="3" t="str">
        <f>TEXT(Table1[[#This Row],[order_time]],"HH")</f>
        <v>12</v>
      </c>
      <c r="F10395">
        <v>132</v>
      </c>
      <c r="G10395" t="str">
        <f>_xlfn.XLOOKUP(F10395,menu_items!$A$1:$A$33,menu_items!$B$1:$B$33,,0,1)</f>
        <v>Eggplant Parmesan</v>
      </c>
      <c r="H10395" t="str">
        <f>_xlfn.XLOOKUP(F10395,menu_items!$A$1:$A$33,menu_items!$C$1:$C$33,,0,1)</f>
        <v>Italian</v>
      </c>
      <c r="I10395">
        <f>_xlfn.XLOOKUP(F10395,menu_items!$A$1:$A$33,menu_items!$D$1:$D$33,,0,1)</f>
        <v>16.95</v>
      </c>
    </row>
    <row r="10396" spans="1:9" hidden="1" x14ac:dyDescent="0.25">
      <c r="A10396" s="2">
        <v>10395</v>
      </c>
      <c r="B10396" s="2">
        <v>4549</v>
      </c>
      <c r="C10396" s="1" t="s">
        <v>46</v>
      </c>
      <c r="D10396" s="3">
        <v>0.52152777777777781</v>
      </c>
      <c r="E10396" s="3" t="str">
        <f>TEXT(Table1[[#This Row],[order_time]],"HH")</f>
        <v>12</v>
      </c>
      <c r="F10396">
        <v>118</v>
      </c>
      <c r="G10396" t="str">
        <f>_xlfn.XLOOKUP(F10396,menu_items!$A$1:$A$33,menu_items!$B$1:$B$33,,0,1)</f>
        <v>Steak Burrito</v>
      </c>
      <c r="H10396" t="str">
        <f>_xlfn.XLOOKUP(F10396,menu_items!$A$1:$A$33,menu_items!$C$1:$C$33,,0,1)</f>
        <v>Mexican</v>
      </c>
      <c r="I10396">
        <f>_xlfn.XLOOKUP(F10396,menu_items!$A$1:$A$33,menu_items!$D$1:$D$33,,0,1)</f>
        <v>14.95</v>
      </c>
    </row>
    <row r="10397" spans="1:9" x14ac:dyDescent="0.25">
      <c r="A10397" s="2">
        <v>10396</v>
      </c>
      <c r="B10397" s="2">
        <v>4550</v>
      </c>
      <c r="C10397" s="1" t="s">
        <v>46</v>
      </c>
      <c r="D10397" s="3">
        <v>0.53145833333333337</v>
      </c>
      <c r="E10397" s="3" t="str">
        <f>TEXT(Table1[[#This Row],[order_time]],"HH")</f>
        <v>12</v>
      </c>
      <c r="F10397">
        <v>101</v>
      </c>
      <c r="G10397" t="str">
        <f>_xlfn.XLOOKUP(F10397,menu_items!$A$1:$A$33,menu_items!$B$1:$B$33,,0,1)</f>
        <v>Hamburger</v>
      </c>
      <c r="H10397" t="str">
        <f>_xlfn.XLOOKUP(F10397,menu_items!$A$1:$A$33,menu_items!$C$1:$C$33,,0,1)</f>
        <v>American</v>
      </c>
      <c r="I10397">
        <f>_xlfn.XLOOKUP(F10397,menu_items!$A$1:$A$33,menu_items!$D$1:$D$33,,0,1)</f>
        <v>12.95</v>
      </c>
    </row>
    <row r="10398" spans="1:9" hidden="1" x14ac:dyDescent="0.25">
      <c r="A10398" s="2">
        <v>10397</v>
      </c>
      <c r="B10398" s="2">
        <v>4550</v>
      </c>
      <c r="C10398" s="1" t="s">
        <v>46</v>
      </c>
      <c r="D10398" s="3">
        <v>0.53145833333333337</v>
      </c>
      <c r="E10398" s="3" t="str">
        <f>TEXT(Table1[[#This Row],[order_time]],"HH")</f>
        <v>12</v>
      </c>
      <c r="F10398">
        <v>106</v>
      </c>
      <c r="G10398" t="str">
        <f>_xlfn.XLOOKUP(F10398,menu_items!$A$1:$A$33,menu_items!$B$1:$B$33,,0,1)</f>
        <v>French Fries</v>
      </c>
      <c r="H10398" t="str">
        <f>_xlfn.XLOOKUP(F10398,menu_items!$A$1:$A$33,menu_items!$C$1:$C$33,,0,1)</f>
        <v>American</v>
      </c>
      <c r="I10398">
        <f>_xlfn.XLOOKUP(F10398,menu_items!$A$1:$A$33,menu_items!$D$1:$D$33,,0,1)</f>
        <v>7</v>
      </c>
    </row>
    <row r="10399" spans="1:9" x14ac:dyDescent="0.25">
      <c r="A10399" s="2">
        <v>10398</v>
      </c>
      <c r="B10399" s="2">
        <v>4551</v>
      </c>
      <c r="C10399" s="1" t="s">
        <v>46</v>
      </c>
      <c r="D10399" s="3">
        <v>0.53335648148148151</v>
      </c>
      <c r="E10399" s="3" t="str">
        <f>TEXT(Table1[[#This Row],[order_time]],"HH")</f>
        <v>12</v>
      </c>
      <c r="F10399">
        <v>101</v>
      </c>
      <c r="G10399" t="str">
        <f>_xlfn.XLOOKUP(F10399,menu_items!$A$1:$A$33,menu_items!$B$1:$B$33,,0,1)</f>
        <v>Hamburger</v>
      </c>
      <c r="H10399" t="str">
        <f>_xlfn.XLOOKUP(F10399,menu_items!$A$1:$A$33,menu_items!$C$1:$C$33,,0,1)</f>
        <v>American</v>
      </c>
      <c r="I10399">
        <f>_xlfn.XLOOKUP(F10399,menu_items!$A$1:$A$33,menu_items!$D$1:$D$33,,0,1)</f>
        <v>12.95</v>
      </c>
    </row>
    <row r="10400" spans="1:9" hidden="1" x14ac:dyDescent="0.25">
      <c r="A10400" s="2">
        <v>10399</v>
      </c>
      <c r="B10400" s="2">
        <v>4552</v>
      </c>
      <c r="C10400" s="1" t="s">
        <v>46</v>
      </c>
      <c r="D10400" s="3">
        <v>0.53500000000000003</v>
      </c>
      <c r="E10400" s="3" t="str">
        <f>TEXT(Table1[[#This Row],[order_time]],"HH")</f>
        <v>12</v>
      </c>
      <c r="F10400">
        <v>127</v>
      </c>
      <c r="G10400" t="str">
        <f>_xlfn.XLOOKUP(F10400,menu_items!$A$1:$A$33,menu_items!$B$1:$B$33,,0,1)</f>
        <v>Meat Lasagna</v>
      </c>
      <c r="H10400" t="str">
        <f>_xlfn.XLOOKUP(F10400,menu_items!$A$1:$A$33,menu_items!$C$1:$C$33,,0,1)</f>
        <v>Italian</v>
      </c>
      <c r="I10400">
        <f>_xlfn.XLOOKUP(F10400,menu_items!$A$1:$A$33,menu_items!$D$1:$D$33,,0,1)</f>
        <v>17.95</v>
      </c>
    </row>
    <row r="10401" spans="1:9" hidden="1" x14ac:dyDescent="0.25">
      <c r="A10401" s="2">
        <v>10400</v>
      </c>
      <c r="B10401" s="2">
        <v>4552</v>
      </c>
      <c r="C10401" s="1" t="s">
        <v>46</v>
      </c>
      <c r="D10401" s="3">
        <v>0.53500000000000003</v>
      </c>
      <c r="E10401" s="3" t="str">
        <f>TEXT(Table1[[#This Row],[order_time]],"HH")</f>
        <v>12</v>
      </c>
      <c r="F10401">
        <v>105</v>
      </c>
      <c r="G10401" t="str">
        <f>_xlfn.XLOOKUP(F10401,menu_items!$A$1:$A$33,menu_items!$B$1:$B$33,,0,1)</f>
        <v>Mac &amp; Cheese</v>
      </c>
      <c r="H10401" t="str">
        <f>_xlfn.XLOOKUP(F10401,menu_items!$A$1:$A$33,menu_items!$C$1:$C$33,,0,1)</f>
        <v>American</v>
      </c>
      <c r="I10401">
        <f>_xlfn.XLOOKUP(F10401,menu_items!$A$1:$A$33,menu_items!$D$1:$D$33,,0,1)</f>
        <v>7</v>
      </c>
    </row>
    <row r="10402" spans="1:9" hidden="1" x14ac:dyDescent="0.25">
      <c r="A10402" s="2">
        <v>10401</v>
      </c>
      <c r="B10402" s="2">
        <v>4553</v>
      </c>
      <c r="C10402" s="1" t="s">
        <v>46</v>
      </c>
      <c r="D10402" s="3">
        <v>0.53506944444444449</v>
      </c>
      <c r="E10402" s="3" t="str">
        <f>TEXT(Table1[[#This Row],[order_time]],"HH")</f>
        <v>12</v>
      </c>
      <c r="F10402">
        <v>104</v>
      </c>
      <c r="G10402" t="str">
        <f>_xlfn.XLOOKUP(F10402,menu_items!$A$1:$A$33,menu_items!$B$1:$B$33,,0,1)</f>
        <v>Veggie Burger</v>
      </c>
      <c r="H10402" t="str">
        <f>_xlfn.XLOOKUP(F10402,menu_items!$A$1:$A$33,menu_items!$C$1:$C$33,,0,1)</f>
        <v>American</v>
      </c>
      <c r="I10402">
        <f>_xlfn.XLOOKUP(F10402,menu_items!$A$1:$A$33,menu_items!$D$1:$D$33,,0,1)</f>
        <v>10.5</v>
      </c>
    </row>
    <row r="10403" spans="1:9" hidden="1" x14ac:dyDescent="0.25">
      <c r="A10403" s="2">
        <v>10402</v>
      </c>
      <c r="B10403" s="2">
        <v>4554</v>
      </c>
      <c r="C10403" s="1" t="s">
        <v>46</v>
      </c>
      <c r="D10403" s="3">
        <v>0.53722222222222227</v>
      </c>
      <c r="E10403" s="3" t="str">
        <f>TEXT(Table1[[#This Row],[order_time]],"HH")</f>
        <v>12</v>
      </c>
      <c r="F10403">
        <v>112</v>
      </c>
      <c r="G10403" t="str">
        <f>_xlfn.XLOOKUP(F10403,menu_items!$A$1:$A$33,menu_items!$B$1:$B$33,,0,1)</f>
        <v>Salmon Roll</v>
      </c>
      <c r="H10403" t="str">
        <f>_xlfn.XLOOKUP(F10403,menu_items!$A$1:$A$33,menu_items!$C$1:$C$33,,0,1)</f>
        <v>Asian</v>
      </c>
      <c r="I10403">
        <f>_xlfn.XLOOKUP(F10403,menu_items!$A$1:$A$33,menu_items!$D$1:$D$33,,0,1)</f>
        <v>14.95</v>
      </c>
    </row>
    <row r="10404" spans="1:9" hidden="1" x14ac:dyDescent="0.25">
      <c r="A10404" s="2">
        <v>10403</v>
      </c>
      <c r="B10404" s="2">
        <v>4555</v>
      </c>
      <c r="C10404" s="1" t="s">
        <v>46</v>
      </c>
      <c r="D10404" s="3">
        <v>0.54714120370370367</v>
      </c>
      <c r="E10404" s="3" t="str">
        <f>TEXT(Table1[[#This Row],[order_time]],"HH")</f>
        <v>13</v>
      </c>
      <c r="F10404">
        <v>109</v>
      </c>
      <c r="G10404" t="str">
        <f>_xlfn.XLOOKUP(F10404,menu_items!$A$1:$A$33,menu_items!$B$1:$B$33,,0,1)</f>
        <v>Korean Beef Bowl</v>
      </c>
      <c r="H10404" t="str">
        <f>_xlfn.XLOOKUP(F10404,menu_items!$A$1:$A$33,menu_items!$C$1:$C$33,,0,1)</f>
        <v>Asian</v>
      </c>
      <c r="I10404">
        <f>_xlfn.XLOOKUP(F10404,menu_items!$A$1:$A$33,menu_items!$D$1:$D$33,,0,1)</f>
        <v>17.95</v>
      </c>
    </row>
    <row r="10405" spans="1:9" hidden="1" x14ac:dyDescent="0.25">
      <c r="A10405" s="2">
        <v>10404</v>
      </c>
      <c r="B10405" s="2">
        <v>4555</v>
      </c>
      <c r="C10405" s="1" t="s">
        <v>46</v>
      </c>
      <c r="D10405" s="3">
        <v>0.54714120370370367</v>
      </c>
      <c r="E10405" s="3" t="str">
        <f>TEXT(Table1[[#This Row],[order_time]],"HH")</f>
        <v>13</v>
      </c>
      <c r="F10405">
        <v>109</v>
      </c>
      <c r="G10405" t="str">
        <f>_xlfn.XLOOKUP(F10405,menu_items!$A$1:$A$33,menu_items!$B$1:$B$33,,0,1)</f>
        <v>Korean Beef Bowl</v>
      </c>
      <c r="H10405" t="str">
        <f>_xlfn.XLOOKUP(F10405,menu_items!$A$1:$A$33,menu_items!$C$1:$C$33,,0,1)</f>
        <v>Asian</v>
      </c>
      <c r="I10405">
        <f>_xlfn.XLOOKUP(F10405,menu_items!$A$1:$A$33,menu_items!$D$1:$D$33,,0,1)</f>
        <v>17.95</v>
      </c>
    </row>
    <row r="10406" spans="1:9" hidden="1" x14ac:dyDescent="0.25">
      <c r="A10406" s="2">
        <v>10405</v>
      </c>
      <c r="B10406" s="2">
        <v>4555</v>
      </c>
      <c r="C10406" s="1" t="s">
        <v>46</v>
      </c>
      <c r="D10406" s="3">
        <v>0.54714120370370367</v>
      </c>
      <c r="E10406" s="3" t="str">
        <f>TEXT(Table1[[#This Row],[order_time]],"HH")</f>
        <v>13</v>
      </c>
      <c r="F10406">
        <v>127</v>
      </c>
      <c r="G10406" t="str">
        <f>_xlfn.XLOOKUP(F10406,menu_items!$A$1:$A$33,menu_items!$B$1:$B$33,,0,1)</f>
        <v>Meat Lasagna</v>
      </c>
      <c r="H10406" t="str">
        <f>_xlfn.XLOOKUP(F10406,menu_items!$A$1:$A$33,menu_items!$C$1:$C$33,,0,1)</f>
        <v>Italian</v>
      </c>
      <c r="I10406">
        <f>_xlfn.XLOOKUP(F10406,menu_items!$A$1:$A$33,menu_items!$D$1:$D$33,,0,1)</f>
        <v>17.95</v>
      </c>
    </row>
    <row r="10407" spans="1:9" hidden="1" x14ac:dyDescent="0.25">
      <c r="A10407" s="2">
        <v>10406</v>
      </c>
      <c r="B10407" s="2">
        <v>4555</v>
      </c>
      <c r="C10407" s="1" t="s">
        <v>46</v>
      </c>
      <c r="D10407" s="3">
        <v>0.54714120370370367</v>
      </c>
      <c r="E10407" s="3" t="str">
        <f>TEXT(Table1[[#This Row],[order_time]],"HH")</f>
        <v>13</v>
      </c>
      <c r="F10407">
        <v>118</v>
      </c>
      <c r="G10407" t="str">
        <f>_xlfn.XLOOKUP(F10407,menu_items!$A$1:$A$33,menu_items!$B$1:$B$33,,0,1)</f>
        <v>Steak Burrito</v>
      </c>
      <c r="H10407" t="str">
        <f>_xlfn.XLOOKUP(F10407,menu_items!$A$1:$A$33,menu_items!$C$1:$C$33,,0,1)</f>
        <v>Mexican</v>
      </c>
      <c r="I10407">
        <f>_xlfn.XLOOKUP(F10407,menu_items!$A$1:$A$33,menu_items!$D$1:$D$33,,0,1)</f>
        <v>14.95</v>
      </c>
    </row>
    <row r="10408" spans="1:9" hidden="1" x14ac:dyDescent="0.25">
      <c r="A10408" s="2">
        <v>10407</v>
      </c>
      <c r="B10408" s="2">
        <v>4555</v>
      </c>
      <c r="C10408" s="1" t="s">
        <v>46</v>
      </c>
      <c r="D10408" s="3">
        <v>0.54714120370370367</v>
      </c>
      <c r="E10408" s="3" t="str">
        <f>TEXT(Table1[[#This Row],[order_time]],"HH")</f>
        <v>13</v>
      </c>
      <c r="F10408">
        <v>105</v>
      </c>
      <c r="G10408" t="str">
        <f>_xlfn.XLOOKUP(F10408,menu_items!$A$1:$A$33,menu_items!$B$1:$B$33,,0,1)</f>
        <v>Mac &amp; Cheese</v>
      </c>
      <c r="H10408" t="str">
        <f>_xlfn.XLOOKUP(F10408,menu_items!$A$1:$A$33,menu_items!$C$1:$C$33,,0,1)</f>
        <v>American</v>
      </c>
      <c r="I10408">
        <f>_xlfn.XLOOKUP(F10408,menu_items!$A$1:$A$33,menu_items!$D$1:$D$33,,0,1)</f>
        <v>7</v>
      </c>
    </row>
    <row r="10409" spans="1:9" hidden="1" x14ac:dyDescent="0.25">
      <c r="A10409" s="2">
        <v>10408</v>
      </c>
      <c r="B10409" s="2">
        <v>4555</v>
      </c>
      <c r="C10409" s="1" t="s">
        <v>46</v>
      </c>
      <c r="D10409" s="3">
        <v>0.54714120370370367</v>
      </c>
      <c r="E10409" s="3" t="str">
        <f>TEXT(Table1[[#This Row],[order_time]],"HH")</f>
        <v>13</v>
      </c>
      <c r="F10409">
        <v>122</v>
      </c>
      <c r="G10409" t="str">
        <f>_xlfn.XLOOKUP(F10409,menu_items!$A$1:$A$33,menu_items!$B$1:$B$33,,0,1)</f>
        <v>Chips &amp; Salsa</v>
      </c>
      <c r="H10409" t="str">
        <f>_xlfn.XLOOKUP(F10409,menu_items!$A$1:$A$33,menu_items!$C$1:$C$33,,0,1)</f>
        <v>Mexican</v>
      </c>
      <c r="I10409">
        <f>_xlfn.XLOOKUP(F10409,menu_items!$A$1:$A$33,menu_items!$D$1:$D$33,,0,1)</f>
        <v>7</v>
      </c>
    </row>
    <row r="10410" spans="1:9" hidden="1" x14ac:dyDescent="0.25">
      <c r="A10410" s="2">
        <v>10409</v>
      </c>
      <c r="B10410" s="2">
        <v>4555</v>
      </c>
      <c r="C10410" s="1" t="s">
        <v>46</v>
      </c>
      <c r="D10410" s="3">
        <v>0.54714120370370367</v>
      </c>
      <c r="E10410" s="3" t="str">
        <f>TEXT(Table1[[#This Row],[order_time]],"HH")</f>
        <v>13</v>
      </c>
      <c r="F10410">
        <v>122</v>
      </c>
      <c r="G10410" t="str">
        <f>_xlfn.XLOOKUP(F10410,menu_items!$A$1:$A$33,menu_items!$B$1:$B$33,,0,1)</f>
        <v>Chips &amp; Salsa</v>
      </c>
      <c r="H10410" t="str">
        <f>_xlfn.XLOOKUP(F10410,menu_items!$A$1:$A$33,menu_items!$C$1:$C$33,,0,1)</f>
        <v>Mexican</v>
      </c>
      <c r="I10410">
        <f>_xlfn.XLOOKUP(F10410,menu_items!$A$1:$A$33,menu_items!$D$1:$D$33,,0,1)</f>
        <v>7</v>
      </c>
    </row>
    <row r="10411" spans="1:9" hidden="1" x14ac:dyDescent="0.25">
      <c r="A10411" s="2">
        <v>10410</v>
      </c>
      <c r="B10411" s="2">
        <v>4555</v>
      </c>
      <c r="C10411" s="1" t="s">
        <v>46</v>
      </c>
      <c r="D10411" s="3">
        <v>0.54714120370370367</v>
      </c>
      <c r="E10411" s="3" t="str">
        <f>TEXT(Table1[[#This Row],[order_time]],"HH")</f>
        <v>13</v>
      </c>
      <c r="F10411">
        <v>106</v>
      </c>
      <c r="G10411" t="str">
        <f>_xlfn.XLOOKUP(F10411,menu_items!$A$1:$A$33,menu_items!$B$1:$B$33,,0,1)</f>
        <v>French Fries</v>
      </c>
      <c r="H10411" t="str">
        <f>_xlfn.XLOOKUP(F10411,menu_items!$A$1:$A$33,menu_items!$C$1:$C$33,,0,1)</f>
        <v>American</v>
      </c>
      <c r="I10411">
        <f>_xlfn.XLOOKUP(F10411,menu_items!$A$1:$A$33,menu_items!$D$1:$D$33,,0,1)</f>
        <v>7</v>
      </c>
    </row>
    <row r="10412" spans="1:9" hidden="1" x14ac:dyDescent="0.25">
      <c r="A10412" s="2">
        <v>10411</v>
      </c>
      <c r="B10412" s="2">
        <v>4556</v>
      </c>
      <c r="C10412" s="1" t="s">
        <v>46</v>
      </c>
      <c r="D10412" s="3">
        <v>0.54857638888888893</v>
      </c>
      <c r="E10412" s="3" t="str">
        <f>TEXT(Table1[[#This Row],[order_time]],"HH")</f>
        <v>13</v>
      </c>
      <c r="F10412">
        <v>127</v>
      </c>
      <c r="G10412" t="str">
        <f>_xlfn.XLOOKUP(F10412,menu_items!$A$1:$A$33,menu_items!$B$1:$B$33,,0,1)</f>
        <v>Meat Lasagna</v>
      </c>
      <c r="H10412" t="str">
        <f>_xlfn.XLOOKUP(F10412,menu_items!$A$1:$A$33,menu_items!$C$1:$C$33,,0,1)</f>
        <v>Italian</v>
      </c>
      <c r="I10412">
        <f>_xlfn.XLOOKUP(F10412,menu_items!$A$1:$A$33,menu_items!$D$1:$D$33,,0,1)</f>
        <v>17.95</v>
      </c>
    </row>
    <row r="10413" spans="1:9" hidden="1" x14ac:dyDescent="0.25">
      <c r="A10413" s="2">
        <v>10412</v>
      </c>
      <c r="B10413" s="2">
        <v>4556</v>
      </c>
      <c r="C10413" s="1" t="s">
        <v>46</v>
      </c>
      <c r="D10413" s="3">
        <v>0.54857638888888893</v>
      </c>
      <c r="E10413" s="3" t="str">
        <f>TEXT(Table1[[#This Row],[order_time]],"HH")</f>
        <v>13</v>
      </c>
      <c r="F10413">
        <v>105</v>
      </c>
      <c r="G10413" t="str">
        <f>_xlfn.XLOOKUP(F10413,menu_items!$A$1:$A$33,menu_items!$B$1:$B$33,,0,1)</f>
        <v>Mac &amp; Cheese</v>
      </c>
      <c r="H10413" t="str">
        <f>_xlfn.XLOOKUP(F10413,menu_items!$A$1:$A$33,menu_items!$C$1:$C$33,,0,1)</f>
        <v>American</v>
      </c>
      <c r="I10413">
        <f>_xlfn.XLOOKUP(F10413,menu_items!$A$1:$A$33,menu_items!$D$1:$D$33,,0,1)</f>
        <v>7</v>
      </c>
    </row>
    <row r="10414" spans="1:9" hidden="1" x14ac:dyDescent="0.25">
      <c r="A10414" s="2">
        <v>10413</v>
      </c>
      <c r="B10414" s="2">
        <v>4557</v>
      </c>
      <c r="C10414" s="1" t="s">
        <v>46</v>
      </c>
      <c r="D10414" s="3">
        <v>0.55871527777777774</v>
      </c>
      <c r="E10414" s="3" t="str">
        <f>TEXT(Table1[[#This Row],[order_time]],"HH")</f>
        <v>13</v>
      </c>
      <c r="F10414">
        <v>108</v>
      </c>
      <c r="G10414" t="str">
        <f>_xlfn.XLOOKUP(F10414,menu_items!$A$1:$A$33,menu_items!$B$1:$B$33,,0,1)</f>
        <v>Tofu Pad Thai</v>
      </c>
      <c r="H10414" t="str">
        <f>_xlfn.XLOOKUP(F10414,menu_items!$A$1:$A$33,menu_items!$C$1:$C$33,,0,1)</f>
        <v>Asian</v>
      </c>
      <c r="I10414">
        <f>_xlfn.XLOOKUP(F10414,menu_items!$A$1:$A$33,menu_items!$D$1:$D$33,,0,1)</f>
        <v>14.5</v>
      </c>
    </row>
    <row r="10415" spans="1:9" hidden="1" x14ac:dyDescent="0.25">
      <c r="A10415" s="2">
        <v>10414</v>
      </c>
      <c r="B10415" s="2">
        <v>4558</v>
      </c>
      <c r="C10415" s="1" t="s">
        <v>46</v>
      </c>
      <c r="D10415" s="3">
        <v>0.5591666666666667</v>
      </c>
      <c r="E10415" s="3" t="str">
        <f>TEXT(Table1[[#This Row],[order_time]],"HH")</f>
        <v>13</v>
      </c>
      <c r="F10415" t="s">
        <v>5</v>
      </c>
      <c r="G10415" t="e">
        <f>_xlfn.XLOOKUP(F10415,menu_items!$A$1:$A$33,menu_items!$B$1:$B$33,,0,1)</f>
        <v>#N/A</v>
      </c>
      <c r="H10415" t="e">
        <f>_xlfn.XLOOKUP(F10415,menu_items!$A$1:$A$33,menu_items!$C$1:$C$33,,0,1)</f>
        <v>#N/A</v>
      </c>
      <c r="I10415" t="e">
        <f>_xlfn.XLOOKUP(F10415,menu_items!$A$1:$A$33,menu_items!$D$1:$D$33,,0,1)</f>
        <v>#N/A</v>
      </c>
    </row>
    <row r="10416" spans="1:9" hidden="1" x14ac:dyDescent="0.25">
      <c r="A10416" s="2">
        <v>10415</v>
      </c>
      <c r="B10416" s="2">
        <v>4559</v>
      </c>
      <c r="C10416" s="1" t="s">
        <v>46</v>
      </c>
      <c r="D10416" s="3">
        <v>0.55975694444444446</v>
      </c>
      <c r="E10416" s="3" t="str">
        <f>TEXT(Table1[[#This Row],[order_time]],"HH")</f>
        <v>13</v>
      </c>
      <c r="F10416">
        <v>102</v>
      </c>
      <c r="G10416" t="str">
        <f>_xlfn.XLOOKUP(F10416,menu_items!$A$1:$A$33,menu_items!$B$1:$B$33,,0,1)</f>
        <v>Cheeseburger</v>
      </c>
      <c r="H10416" t="str">
        <f>_xlfn.XLOOKUP(F10416,menu_items!$A$1:$A$33,menu_items!$C$1:$C$33,,0,1)</f>
        <v>American</v>
      </c>
      <c r="I10416">
        <f>_xlfn.XLOOKUP(F10416,menu_items!$A$1:$A$33,menu_items!$D$1:$D$33,,0,1)</f>
        <v>13.95</v>
      </c>
    </row>
    <row r="10417" spans="1:9" hidden="1" x14ac:dyDescent="0.25">
      <c r="A10417" s="2">
        <v>10416</v>
      </c>
      <c r="B10417" s="2">
        <v>4560</v>
      </c>
      <c r="C10417" s="1" t="s">
        <v>46</v>
      </c>
      <c r="D10417" s="3">
        <v>0.56525462962962958</v>
      </c>
      <c r="E10417" s="3" t="str">
        <f>TEXT(Table1[[#This Row],[order_time]],"HH")</f>
        <v>13</v>
      </c>
      <c r="F10417">
        <v>108</v>
      </c>
      <c r="G10417" t="str">
        <f>_xlfn.XLOOKUP(F10417,menu_items!$A$1:$A$33,menu_items!$B$1:$B$33,,0,1)</f>
        <v>Tofu Pad Thai</v>
      </c>
      <c r="H10417" t="str">
        <f>_xlfn.XLOOKUP(F10417,menu_items!$A$1:$A$33,menu_items!$C$1:$C$33,,0,1)</f>
        <v>Asian</v>
      </c>
      <c r="I10417">
        <f>_xlfn.XLOOKUP(F10417,menu_items!$A$1:$A$33,menu_items!$D$1:$D$33,,0,1)</f>
        <v>14.5</v>
      </c>
    </row>
    <row r="10418" spans="1:9" hidden="1" x14ac:dyDescent="0.25">
      <c r="A10418" s="2">
        <v>10417</v>
      </c>
      <c r="B10418" s="2">
        <v>4560</v>
      </c>
      <c r="C10418" s="1" t="s">
        <v>46</v>
      </c>
      <c r="D10418" s="3">
        <v>0.56525462962962958</v>
      </c>
      <c r="E10418" s="3" t="str">
        <f>TEXT(Table1[[#This Row],[order_time]],"HH")</f>
        <v>13</v>
      </c>
      <c r="F10418">
        <v>129</v>
      </c>
      <c r="G10418" t="str">
        <f>_xlfn.XLOOKUP(F10418,menu_items!$A$1:$A$33,menu_items!$B$1:$B$33,,0,1)</f>
        <v>Mushroom Ravioli</v>
      </c>
      <c r="H10418" t="str">
        <f>_xlfn.XLOOKUP(F10418,menu_items!$A$1:$A$33,menu_items!$C$1:$C$33,,0,1)</f>
        <v>Italian</v>
      </c>
      <c r="I10418">
        <f>_xlfn.XLOOKUP(F10418,menu_items!$A$1:$A$33,menu_items!$D$1:$D$33,,0,1)</f>
        <v>15.5</v>
      </c>
    </row>
    <row r="10419" spans="1:9" hidden="1" x14ac:dyDescent="0.25">
      <c r="A10419" s="2">
        <v>10418</v>
      </c>
      <c r="B10419" s="2">
        <v>4560</v>
      </c>
      <c r="C10419" s="1" t="s">
        <v>46</v>
      </c>
      <c r="D10419" s="3">
        <v>0.56525462962962958</v>
      </c>
      <c r="E10419" s="3" t="str">
        <f>TEXT(Table1[[#This Row],[order_time]],"HH")</f>
        <v>13</v>
      </c>
      <c r="F10419">
        <v>122</v>
      </c>
      <c r="G10419" t="str">
        <f>_xlfn.XLOOKUP(F10419,menu_items!$A$1:$A$33,menu_items!$B$1:$B$33,,0,1)</f>
        <v>Chips &amp; Salsa</v>
      </c>
      <c r="H10419" t="str">
        <f>_xlfn.XLOOKUP(F10419,menu_items!$A$1:$A$33,menu_items!$C$1:$C$33,,0,1)</f>
        <v>Mexican</v>
      </c>
      <c r="I10419">
        <f>_xlfn.XLOOKUP(F10419,menu_items!$A$1:$A$33,menu_items!$D$1:$D$33,,0,1)</f>
        <v>7</v>
      </c>
    </row>
    <row r="10420" spans="1:9" x14ac:dyDescent="0.25">
      <c r="A10420" s="2">
        <v>10419</v>
      </c>
      <c r="B10420" s="2">
        <v>4561</v>
      </c>
      <c r="C10420" s="1" t="s">
        <v>46</v>
      </c>
      <c r="D10420" s="3">
        <v>0.56754629629629627</v>
      </c>
      <c r="E10420" s="3" t="str">
        <f>TEXT(Table1[[#This Row],[order_time]],"HH")</f>
        <v>13</v>
      </c>
      <c r="F10420">
        <v>101</v>
      </c>
      <c r="G10420" t="str">
        <f>_xlfn.XLOOKUP(F10420,menu_items!$A$1:$A$33,menu_items!$B$1:$B$33,,0,1)</f>
        <v>Hamburger</v>
      </c>
      <c r="H10420" t="str">
        <f>_xlfn.XLOOKUP(F10420,menu_items!$A$1:$A$33,menu_items!$C$1:$C$33,,0,1)</f>
        <v>American</v>
      </c>
      <c r="I10420">
        <f>_xlfn.XLOOKUP(F10420,menu_items!$A$1:$A$33,menu_items!$D$1:$D$33,,0,1)</f>
        <v>12.95</v>
      </c>
    </row>
    <row r="10421" spans="1:9" hidden="1" x14ac:dyDescent="0.25">
      <c r="A10421" s="2">
        <v>10420</v>
      </c>
      <c r="B10421" s="2">
        <v>4562</v>
      </c>
      <c r="C10421" s="1" t="s">
        <v>46</v>
      </c>
      <c r="D10421" s="3">
        <v>0.57325231481481487</v>
      </c>
      <c r="E10421" s="3" t="str">
        <f>TEXT(Table1[[#This Row],[order_time]],"HH")</f>
        <v>13</v>
      </c>
      <c r="F10421">
        <v>111</v>
      </c>
      <c r="G10421" t="str">
        <f>_xlfn.XLOOKUP(F10421,menu_items!$A$1:$A$33,menu_items!$B$1:$B$33,,0,1)</f>
        <v>California Roll</v>
      </c>
      <c r="H10421" t="str">
        <f>_xlfn.XLOOKUP(F10421,menu_items!$A$1:$A$33,menu_items!$C$1:$C$33,,0,1)</f>
        <v>Asian</v>
      </c>
      <c r="I10421">
        <f>_xlfn.XLOOKUP(F10421,menu_items!$A$1:$A$33,menu_items!$D$1:$D$33,,0,1)</f>
        <v>11.95</v>
      </c>
    </row>
    <row r="10422" spans="1:9" hidden="1" x14ac:dyDescent="0.25">
      <c r="A10422" s="2">
        <v>10421</v>
      </c>
      <c r="B10422" s="2">
        <v>4562</v>
      </c>
      <c r="C10422" s="1" t="s">
        <v>46</v>
      </c>
      <c r="D10422" s="3">
        <v>0.57325231481481487</v>
      </c>
      <c r="E10422" s="3" t="str">
        <f>TEXT(Table1[[#This Row],[order_time]],"HH")</f>
        <v>13</v>
      </c>
      <c r="F10422">
        <v>119</v>
      </c>
      <c r="G10422" t="str">
        <f>_xlfn.XLOOKUP(F10422,menu_items!$A$1:$A$33,menu_items!$B$1:$B$33,,0,1)</f>
        <v>Chicken Torta</v>
      </c>
      <c r="H10422" t="str">
        <f>_xlfn.XLOOKUP(F10422,menu_items!$A$1:$A$33,menu_items!$C$1:$C$33,,0,1)</f>
        <v>Mexican</v>
      </c>
      <c r="I10422">
        <f>_xlfn.XLOOKUP(F10422,menu_items!$A$1:$A$33,menu_items!$D$1:$D$33,,0,1)</f>
        <v>11.95</v>
      </c>
    </row>
    <row r="10423" spans="1:9" hidden="1" x14ac:dyDescent="0.25">
      <c r="A10423" s="2">
        <v>10422</v>
      </c>
      <c r="B10423" s="2">
        <v>4563</v>
      </c>
      <c r="C10423" s="1" t="s">
        <v>46</v>
      </c>
      <c r="D10423" s="3">
        <v>0.58553240740740742</v>
      </c>
      <c r="E10423" s="3" t="str">
        <f>TEXT(Table1[[#This Row],[order_time]],"HH")</f>
        <v>14</v>
      </c>
      <c r="F10423">
        <v>109</v>
      </c>
      <c r="G10423" t="str">
        <f>_xlfn.XLOOKUP(F10423,menu_items!$A$1:$A$33,menu_items!$B$1:$B$33,,0,1)</f>
        <v>Korean Beef Bowl</v>
      </c>
      <c r="H10423" t="str">
        <f>_xlfn.XLOOKUP(F10423,menu_items!$A$1:$A$33,menu_items!$C$1:$C$33,,0,1)</f>
        <v>Asian</v>
      </c>
      <c r="I10423">
        <f>_xlfn.XLOOKUP(F10423,menu_items!$A$1:$A$33,menu_items!$D$1:$D$33,,0,1)</f>
        <v>17.95</v>
      </c>
    </row>
    <row r="10424" spans="1:9" hidden="1" x14ac:dyDescent="0.25">
      <c r="A10424" s="2">
        <v>10423</v>
      </c>
      <c r="B10424" s="2">
        <v>4563</v>
      </c>
      <c r="C10424" s="1" t="s">
        <v>46</v>
      </c>
      <c r="D10424" s="3">
        <v>0.58553240740740742</v>
      </c>
      <c r="E10424" s="3" t="str">
        <f>TEXT(Table1[[#This Row],[order_time]],"HH")</f>
        <v>14</v>
      </c>
      <c r="F10424">
        <v>128</v>
      </c>
      <c r="G10424" t="str">
        <f>_xlfn.XLOOKUP(F10424,menu_items!$A$1:$A$33,menu_items!$B$1:$B$33,,0,1)</f>
        <v>Cheese Lasagna</v>
      </c>
      <c r="H10424" t="str">
        <f>_xlfn.XLOOKUP(F10424,menu_items!$A$1:$A$33,menu_items!$C$1:$C$33,,0,1)</f>
        <v>Italian</v>
      </c>
      <c r="I10424">
        <f>_xlfn.XLOOKUP(F10424,menu_items!$A$1:$A$33,menu_items!$D$1:$D$33,,0,1)</f>
        <v>15.5</v>
      </c>
    </row>
    <row r="10425" spans="1:9" hidden="1" x14ac:dyDescent="0.25">
      <c r="A10425" s="2">
        <v>10424</v>
      </c>
      <c r="B10425" s="2">
        <v>4563</v>
      </c>
      <c r="C10425" s="1" t="s">
        <v>46</v>
      </c>
      <c r="D10425" s="3">
        <v>0.58553240740740742</v>
      </c>
      <c r="E10425" s="3" t="str">
        <f>TEXT(Table1[[#This Row],[order_time]],"HH")</f>
        <v>14</v>
      </c>
      <c r="F10425">
        <v>132</v>
      </c>
      <c r="G10425" t="str">
        <f>_xlfn.XLOOKUP(F10425,menu_items!$A$1:$A$33,menu_items!$B$1:$B$33,,0,1)</f>
        <v>Eggplant Parmesan</v>
      </c>
      <c r="H10425" t="str">
        <f>_xlfn.XLOOKUP(F10425,menu_items!$A$1:$A$33,menu_items!$C$1:$C$33,,0,1)</f>
        <v>Italian</v>
      </c>
      <c r="I10425">
        <f>_xlfn.XLOOKUP(F10425,menu_items!$A$1:$A$33,menu_items!$D$1:$D$33,,0,1)</f>
        <v>16.95</v>
      </c>
    </row>
    <row r="10426" spans="1:9" hidden="1" x14ac:dyDescent="0.25">
      <c r="A10426" s="2">
        <v>10425</v>
      </c>
      <c r="B10426" s="2">
        <v>4564</v>
      </c>
      <c r="C10426" s="1" t="s">
        <v>46</v>
      </c>
      <c r="D10426" s="3">
        <v>0.59442129629629625</v>
      </c>
      <c r="E10426" s="3" t="str">
        <f>TEXT(Table1[[#This Row],[order_time]],"HH")</f>
        <v>14</v>
      </c>
      <c r="F10426">
        <v>111</v>
      </c>
      <c r="G10426" t="str">
        <f>_xlfn.XLOOKUP(F10426,menu_items!$A$1:$A$33,menu_items!$B$1:$B$33,,0,1)</f>
        <v>California Roll</v>
      </c>
      <c r="H10426" t="str">
        <f>_xlfn.XLOOKUP(F10426,menu_items!$A$1:$A$33,menu_items!$C$1:$C$33,,0,1)</f>
        <v>Asian</v>
      </c>
      <c r="I10426">
        <f>_xlfn.XLOOKUP(F10426,menu_items!$A$1:$A$33,menu_items!$D$1:$D$33,,0,1)</f>
        <v>11.95</v>
      </c>
    </row>
    <row r="10427" spans="1:9" hidden="1" x14ac:dyDescent="0.25">
      <c r="A10427" s="2">
        <v>10426</v>
      </c>
      <c r="B10427" s="2">
        <v>4565</v>
      </c>
      <c r="C10427" s="1" t="s">
        <v>46</v>
      </c>
      <c r="D10427" s="3">
        <v>0.59878472222222223</v>
      </c>
      <c r="E10427" s="3" t="str">
        <f>TEXT(Table1[[#This Row],[order_time]],"HH")</f>
        <v>14</v>
      </c>
      <c r="F10427">
        <v>116</v>
      </c>
      <c r="G10427" t="str">
        <f>_xlfn.XLOOKUP(F10427,menu_items!$A$1:$A$33,menu_items!$B$1:$B$33,,0,1)</f>
        <v>Steak Tacos</v>
      </c>
      <c r="H10427" t="str">
        <f>_xlfn.XLOOKUP(F10427,menu_items!$A$1:$A$33,menu_items!$C$1:$C$33,,0,1)</f>
        <v>Mexican</v>
      </c>
      <c r="I10427">
        <f>_xlfn.XLOOKUP(F10427,menu_items!$A$1:$A$33,menu_items!$D$1:$D$33,,0,1)</f>
        <v>13.95</v>
      </c>
    </row>
    <row r="10428" spans="1:9" hidden="1" x14ac:dyDescent="0.25">
      <c r="A10428" s="2">
        <v>10427</v>
      </c>
      <c r="B10428" s="2">
        <v>4565</v>
      </c>
      <c r="C10428" s="1" t="s">
        <v>46</v>
      </c>
      <c r="D10428" s="3">
        <v>0.59878472222222223</v>
      </c>
      <c r="E10428" s="3" t="str">
        <f>TEXT(Table1[[#This Row],[order_time]],"HH")</f>
        <v>14</v>
      </c>
      <c r="F10428">
        <v>132</v>
      </c>
      <c r="G10428" t="str">
        <f>_xlfn.XLOOKUP(F10428,menu_items!$A$1:$A$33,menu_items!$B$1:$B$33,,0,1)</f>
        <v>Eggplant Parmesan</v>
      </c>
      <c r="H10428" t="str">
        <f>_xlfn.XLOOKUP(F10428,menu_items!$A$1:$A$33,menu_items!$C$1:$C$33,,0,1)</f>
        <v>Italian</v>
      </c>
      <c r="I10428">
        <f>_xlfn.XLOOKUP(F10428,menu_items!$A$1:$A$33,menu_items!$D$1:$D$33,,0,1)</f>
        <v>16.95</v>
      </c>
    </row>
    <row r="10429" spans="1:9" hidden="1" x14ac:dyDescent="0.25">
      <c r="A10429" s="2">
        <v>10428</v>
      </c>
      <c r="B10429" s="2">
        <v>4566</v>
      </c>
      <c r="C10429" s="1" t="s">
        <v>46</v>
      </c>
      <c r="D10429" s="3">
        <v>0.62445601851851851</v>
      </c>
      <c r="E10429" s="3" t="str">
        <f>TEXT(Table1[[#This Row],[order_time]],"HH")</f>
        <v>14</v>
      </c>
      <c r="F10429">
        <v>116</v>
      </c>
      <c r="G10429" t="str">
        <f>_xlfn.XLOOKUP(F10429,menu_items!$A$1:$A$33,menu_items!$B$1:$B$33,,0,1)</f>
        <v>Steak Tacos</v>
      </c>
      <c r="H10429" t="str">
        <f>_xlfn.XLOOKUP(F10429,menu_items!$A$1:$A$33,menu_items!$C$1:$C$33,,0,1)</f>
        <v>Mexican</v>
      </c>
      <c r="I10429">
        <f>_xlfn.XLOOKUP(F10429,menu_items!$A$1:$A$33,menu_items!$D$1:$D$33,,0,1)</f>
        <v>13.95</v>
      </c>
    </row>
    <row r="10430" spans="1:9" hidden="1" x14ac:dyDescent="0.25">
      <c r="A10430" s="2">
        <v>10429</v>
      </c>
      <c r="B10430" s="2">
        <v>4566</v>
      </c>
      <c r="C10430" s="1" t="s">
        <v>46</v>
      </c>
      <c r="D10430" s="3">
        <v>0.62445601851851851</v>
      </c>
      <c r="E10430" s="3" t="str">
        <f>TEXT(Table1[[#This Row],[order_time]],"HH")</f>
        <v>14</v>
      </c>
      <c r="F10430">
        <v>108</v>
      </c>
      <c r="G10430" t="str">
        <f>_xlfn.XLOOKUP(F10430,menu_items!$A$1:$A$33,menu_items!$B$1:$B$33,,0,1)</f>
        <v>Tofu Pad Thai</v>
      </c>
      <c r="H10430" t="str">
        <f>_xlfn.XLOOKUP(F10430,menu_items!$A$1:$A$33,menu_items!$C$1:$C$33,,0,1)</f>
        <v>Asian</v>
      </c>
      <c r="I10430">
        <f>_xlfn.XLOOKUP(F10430,menu_items!$A$1:$A$33,menu_items!$D$1:$D$33,,0,1)</f>
        <v>14.5</v>
      </c>
    </row>
    <row r="10431" spans="1:9" hidden="1" x14ac:dyDescent="0.25">
      <c r="A10431" s="2">
        <v>10430</v>
      </c>
      <c r="B10431" s="2">
        <v>4566</v>
      </c>
      <c r="C10431" s="1" t="s">
        <v>46</v>
      </c>
      <c r="D10431" s="3">
        <v>0.62445601851851851</v>
      </c>
      <c r="E10431" s="3" t="str">
        <f>TEXT(Table1[[#This Row],[order_time]],"HH")</f>
        <v>14</v>
      </c>
      <c r="F10431">
        <v>123</v>
      </c>
      <c r="G10431" t="str">
        <f>_xlfn.XLOOKUP(F10431,menu_items!$A$1:$A$33,menu_items!$B$1:$B$33,,0,1)</f>
        <v>Chips &amp; Guacamole</v>
      </c>
      <c r="H10431" t="str">
        <f>_xlfn.XLOOKUP(F10431,menu_items!$A$1:$A$33,menu_items!$C$1:$C$33,,0,1)</f>
        <v>Mexican</v>
      </c>
      <c r="I10431">
        <f>_xlfn.XLOOKUP(F10431,menu_items!$A$1:$A$33,menu_items!$D$1:$D$33,,0,1)</f>
        <v>9</v>
      </c>
    </row>
    <row r="10432" spans="1:9" hidden="1" x14ac:dyDescent="0.25">
      <c r="A10432" s="2">
        <v>10431</v>
      </c>
      <c r="B10432" s="2">
        <v>4567</v>
      </c>
      <c r="C10432" s="1" t="s">
        <v>46</v>
      </c>
      <c r="D10432" s="3">
        <v>0.65613425925925928</v>
      </c>
      <c r="E10432" s="3" t="str">
        <f>TEXT(Table1[[#This Row],[order_time]],"HH")</f>
        <v>15</v>
      </c>
      <c r="F10432">
        <v>107</v>
      </c>
      <c r="G10432" t="str">
        <f>_xlfn.XLOOKUP(F10432,menu_items!$A$1:$A$33,menu_items!$B$1:$B$33,,0,1)</f>
        <v>Orange Chicken</v>
      </c>
      <c r="H10432" t="str">
        <f>_xlfn.XLOOKUP(F10432,menu_items!$A$1:$A$33,menu_items!$C$1:$C$33,,0,1)</f>
        <v>Asian</v>
      </c>
      <c r="I10432">
        <f>_xlfn.XLOOKUP(F10432,menu_items!$A$1:$A$33,menu_items!$D$1:$D$33,,0,1)</f>
        <v>16.5</v>
      </c>
    </row>
    <row r="10433" spans="1:9" hidden="1" x14ac:dyDescent="0.25">
      <c r="A10433" s="2">
        <v>10432</v>
      </c>
      <c r="B10433" s="2">
        <v>4567</v>
      </c>
      <c r="C10433" s="1" t="s">
        <v>46</v>
      </c>
      <c r="D10433" s="3">
        <v>0.65613425925925928</v>
      </c>
      <c r="E10433" s="3" t="str">
        <f>TEXT(Table1[[#This Row],[order_time]],"HH")</f>
        <v>15</v>
      </c>
      <c r="F10433">
        <v>113</v>
      </c>
      <c r="G10433" t="str">
        <f>_xlfn.XLOOKUP(F10433,menu_items!$A$1:$A$33,menu_items!$B$1:$B$33,,0,1)</f>
        <v>Edamame</v>
      </c>
      <c r="H10433" t="str">
        <f>_xlfn.XLOOKUP(F10433,menu_items!$A$1:$A$33,menu_items!$C$1:$C$33,,0,1)</f>
        <v>Asian</v>
      </c>
      <c r="I10433">
        <f>_xlfn.XLOOKUP(F10433,menu_items!$A$1:$A$33,menu_items!$D$1:$D$33,,0,1)</f>
        <v>5</v>
      </c>
    </row>
    <row r="10434" spans="1:9" x14ac:dyDescent="0.25">
      <c r="A10434" s="2">
        <v>10433</v>
      </c>
      <c r="B10434" s="2">
        <v>4568</v>
      </c>
      <c r="C10434" s="1" t="s">
        <v>46</v>
      </c>
      <c r="D10434" s="3">
        <v>0.68042824074074071</v>
      </c>
      <c r="E10434" s="3" t="str">
        <f>TEXT(Table1[[#This Row],[order_time]],"HH")</f>
        <v>16</v>
      </c>
      <c r="F10434">
        <v>101</v>
      </c>
      <c r="G10434" t="str">
        <f>_xlfn.XLOOKUP(F10434,menu_items!$A$1:$A$33,menu_items!$B$1:$B$33,,0,1)</f>
        <v>Hamburger</v>
      </c>
      <c r="H10434" t="str">
        <f>_xlfn.XLOOKUP(F10434,menu_items!$A$1:$A$33,menu_items!$C$1:$C$33,,0,1)</f>
        <v>American</v>
      </c>
      <c r="I10434">
        <f>_xlfn.XLOOKUP(F10434,menu_items!$A$1:$A$33,menu_items!$D$1:$D$33,,0,1)</f>
        <v>12.95</v>
      </c>
    </row>
    <row r="10435" spans="1:9" hidden="1" x14ac:dyDescent="0.25">
      <c r="A10435" s="2">
        <v>10434</v>
      </c>
      <c r="B10435" s="2">
        <v>4568</v>
      </c>
      <c r="C10435" s="1" t="s">
        <v>46</v>
      </c>
      <c r="D10435" s="3">
        <v>0.68042824074074071</v>
      </c>
      <c r="E10435" s="3" t="str">
        <f>TEXT(Table1[[#This Row],[order_time]],"HH")</f>
        <v>16</v>
      </c>
      <c r="F10435">
        <v>106</v>
      </c>
      <c r="G10435" t="str">
        <f>_xlfn.XLOOKUP(F10435,menu_items!$A$1:$A$33,menu_items!$B$1:$B$33,,0,1)</f>
        <v>French Fries</v>
      </c>
      <c r="H10435" t="str">
        <f>_xlfn.XLOOKUP(F10435,menu_items!$A$1:$A$33,menu_items!$C$1:$C$33,,0,1)</f>
        <v>American</v>
      </c>
      <c r="I10435">
        <f>_xlfn.XLOOKUP(F10435,menu_items!$A$1:$A$33,menu_items!$D$1:$D$33,,0,1)</f>
        <v>7</v>
      </c>
    </row>
    <row r="10436" spans="1:9" x14ac:dyDescent="0.25">
      <c r="A10436" s="2">
        <v>10435</v>
      </c>
      <c r="B10436" s="2">
        <v>4569</v>
      </c>
      <c r="C10436" s="1" t="s">
        <v>46</v>
      </c>
      <c r="D10436" s="3">
        <v>0.68601851851851847</v>
      </c>
      <c r="E10436" s="3" t="str">
        <f>TEXT(Table1[[#This Row],[order_time]],"HH")</f>
        <v>16</v>
      </c>
      <c r="F10436">
        <v>101</v>
      </c>
      <c r="G10436" t="str">
        <f>_xlfn.XLOOKUP(F10436,menu_items!$A$1:$A$33,menu_items!$B$1:$B$33,,0,1)</f>
        <v>Hamburger</v>
      </c>
      <c r="H10436" t="str">
        <f>_xlfn.XLOOKUP(F10436,menu_items!$A$1:$A$33,menu_items!$C$1:$C$33,,0,1)</f>
        <v>American</v>
      </c>
      <c r="I10436">
        <f>_xlfn.XLOOKUP(F10436,menu_items!$A$1:$A$33,menu_items!$D$1:$D$33,,0,1)</f>
        <v>12.95</v>
      </c>
    </row>
    <row r="10437" spans="1:9" hidden="1" x14ac:dyDescent="0.25">
      <c r="A10437" s="2">
        <v>10436</v>
      </c>
      <c r="B10437" s="2">
        <v>4569</v>
      </c>
      <c r="C10437" s="1" t="s">
        <v>46</v>
      </c>
      <c r="D10437" s="3">
        <v>0.68601851851851847</v>
      </c>
      <c r="E10437" s="3" t="str">
        <f>TEXT(Table1[[#This Row],[order_time]],"HH")</f>
        <v>16</v>
      </c>
      <c r="F10437">
        <v>125</v>
      </c>
      <c r="G10437" t="str">
        <f>_xlfn.XLOOKUP(F10437,menu_items!$A$1:$A$33,menu_items!$B$1:$B$33,,0,1)</f>
        <v>Spaghetti &amp; Meatballs</v>
      </c>
      <c r="H10437" t="str">
        <f>_xlfn.XLOOKUP(F10437,menu_items!$A$1:$A$33,menu_items!$C$1:$C$33,,0,1)</f>
        <v>Italian</v>
      </c>
      <c r="I10437">
        <f>_xlfn.XLOOKUP(F10437,menu_items!$A$1:$A$33,menu_items!$D$1:$D$33,,0,1)</f>
        <v>17.95</v>
      </c>
    </row>
    <row r="10438" spans="1:9" hidden="1" x14ac:dyDescent="0.25">
      <c r="A10438" s="2">
        <v>10437</v>
      </c>
      <c r="B10438" s="2">
        <v>4570</v>
      </c>
      <c r="C10438" s="1" t="s">
        <v>46</v>
      </c>
      <c r="D10438" s="3">
        <v>0.7099537037037037</v>
      </c>
      <c r="E10438" s="3" t="str">
        <f>TEXT(Table1[[#This Row],[order_time]],"HH")</f>
        <v>17</v>
      </c>
      <c r="F10438">
        <v>119</v>
      </c>
      <c r="G10438" t="str">
        <f>_xlfn.XLOOKUP(F10438,menu_items!$A$1:$A$33,menu_items!$B$1:$B$33,,0,1)</f>
        <v>Chicken Torta</v>
      </c>
      <c r="H10438" t="str">
        <f>_xlfn.XLOOKUP(F10438,menu_items!$A$1:$A$33,menu_items!$C$1:$C$33,,0,1)</f>
        <v>Mexican</v>
      </c>
      <c r="I10438">
        <f>_xlfn.XLOOKUP(F10438,menu_items!$A$1:$A$33,menu_items!$D$1:$D$33,,0,1)</f>
        <v>11.95</v>
      </c>
    </row>
    <row r="10439" spans="1:9" hidden="1" x14ac:dyDescent="0.25">
      <c r="A10439" s="2">
        <v>10438</v>
      </c>
      <c r="B10439" s="2">
        <v>4571</v>
      </c>
      <c r="C10439" s="1" t="s">
        <v>46</v>
      </c>
      <c r="D10439" s="3">
        <v>0.71740740740740738</v>
      </c>
      <c r="E10439" s="3" t="str">
        <f>TEXT(Table1[[#This Row],[order_time]],"HH")</f>
        <v>17</v>
      </c>
      <c r="F10439">
        <v>109</v>
      </c>
      <c r="G10439" t="str">
        <f>_xlfn.XLOOKUP(F10439,menu_items!$A$1:$A$33,menu_items!$B$1:$B$33,,0,1)</f>
        <v>Korean Beef Bowl</v>
      </c>
      <c r="H10439" t="str">
        <f>_xlfn.XLOOKUP(F10439,menu_items!$A$1:$A$33,menu_items!$C$1:$C$33,,0,1)</f>
        <v>Asian</v>
      </c>
      <c r="I10439">
        <f>_xlfn.XLOOKUP(F10439,menu_items!$A$1:$A$33,menu_items!$D$1:$D$33,,0,1)</f>
        <v>17.95</v>
      </c>
    </row>
    <row r="10440" spans="1:9" x14ac:dyDescent="0.25">
      <c r="A10440" s="2">
        <v>10439</v>
      </c>
      <c r="B10440" s="2">
        <v>4572</v>
      </c>
      <c r="C10440" s="1" t="s">
        <v>46</v>
      </c>
      <c r="D10440" s="3">
        <v>0.72442129629629626</v>
      </c>
      <c r="E10440" s="3" t="str">
        <f>TEXT(Table1[[#This Row],[order_time]],"HH")</f>
        <v>17</v>
      </c>
      <c r="F10440">
        <v>101</v>
      </c>
      <c r="G10440" t="str">
        <f>_xlfn.XLOOKUP(F10440,menu_items!$A$1:$A$33,menu_items!$B$1:$B$33,,0,1)</f>
        <v>Hamburger</v>
      </c>
      <c r="H10440" t="str">
        <f>_xlfn.XLOOKUP(F10440,menu_items!$A$1:$A$33,menu_items!$C$1:$C$33,,0,1)</f>
        <v>American</v>
      </c>
      <c r="I10440">
        <f>_xlfn.XLOOKUP(F10440,menu_items!$A$1:$A$33,menu_items!$D$1:$D$33,,0,1)</f>
        <v>12.95</v>
      </c>
    </row>
    <row r="10441" spans="1:9" hidden="1" x14ac:dyDescent="0.25">
      <c r="A10441" s="2">
        <v>10440</v>
      </c>
      <c r="B10441" s="2">
        <v>4572</v>
      </c>
      <c r="C10441" s="1" t="s">
        <v>46</v>
      </c>
      <c r="D10441" s="3">
        <v>0.72442129629629626</v>
      </c>
      <c r="E10441" s="3" t="str">
        <f>TEXT(Table1[[#This Row],[order_time]],"HH")</f>
        <v>17</v>
      </c>
      <c r="F10441">
        <v>119</v>
      </c>
      <c r="G10441" t="str">
        <f>_xlfn.XLOOKUP(F10441,menu_items!$A$1:$A$33,menu_items!$B$1:$B$33,,0,1)</f>
        <v>Chicken Torta</v>
      </c>
      <c r="H10441" t="str">
        <f>_xlfn.XLOOKUP(F10441,menu_items!$A$1:$A$33,menu_items!$C$1:$C$33,,0,1)</f>
        <v>Mexican</v>
      </c>
      <c r="I10441">
        <f>_xlfn.XLOOKUP(F10441,menu_items!$A$1:$A$33,menu_items!$D$1:$D$33,,0,1)</f>
        <v>11.95</v>
      </c>
    </row>
    <row r="10442" spans="1:9" hidden="1" x14ac:dyDescent="0.25">
      <c r="A10442" s="2">
        <v>10441</v>
      </c>
      <c r="B10442" s="2">
        <v>4573</v>
      </c>
      <c r="C10442" s="1" t="s">
        <v>46</v>
      </c>
      <c r="D10442" s="3">
        <v>0.72550925925925924</v>
      </c>
      <c r="E10442" s="3" t="str">
        <f>TEXT(Table1[[#This Row],[order_time]],"HH")</f>
        <v>17</v>
      </c>
      <c r="F10442">
        <v>102</v>
      </c>
      <c r="G10442" t="str">
        <f>_xlfn.XLOOKUP(F10442,menu_items!$A$1:$A$33,menu_items!$B$1:$B$33,,0,1)</f>
        <v>Cheeseburger</v>
      </c>
      <c r="H10442" t="str">
        <f>_xlfn.XLOOKUP(F10442,menu_items!$A$1:$A$33,menu_items!$C$1:$C$33,,0,1)</f>
        <v>American</v>
      </c>
      <c r="I10442">
        <f>_xlfn.XLOOKUP(F10442,menu_items!$A$1:$A$33,menu_items!$D$1:$D$33,,0,1)</f>
        <v>13.95</v>
      </c>
    </row>
    <row r="10443" spans="1:9" hidden="1" x14ac:dyDescent="0.25">
      <c r="A10443" s="2">
        <v>10442</v>
      </c>
      <c r="B10443" s="2">
        <v>4573</v>
      </c>
      <c r="C10443" s="1" t="s">
        <v>46</v>
      </c>
      <c r="D10443" s="3">
        <v>0.72550925925925924</v>
      </c>
      <c r="E10443" s="3" t="str">
        <f>TEXT(Table1[[#This Row],[order_time]],"HH")</f>
        <v>17</v>
      </c>
      <c r="F10443">
        <v>124</v>
      </c>
      <c r="G10443" t="str">
        <f>_xlfn.XLOOKUP(F10443,menu_items!$A$1:$A$33,menu_items!$B$1:$B$33,,0,1)</f>
        <v>Spaghetti</v>
      </c>
      <c r="H10443" t="str">
        <f>_xlfn.XLOOKUP(F10443,menu_items!$A$1:$A$33,menu_items!$C$1:$C$33,,0,1)</f>
        <v>Italian</v>
      </c>
      <c r="I10443">
        <f>_xlfn.XLOOKUP(F10443,menu_items!$A$1:$A$33,menu_items!$D$1:$D$33,,0,1)</f>
        <v>14.5</v>
      </c>
    </row>
    <row r="10444" spans="1:9" hidden="1" x14ac:dyDescent="0.25">
      <c r="A10444" s="2">
        <v>10443</v>
      </c>
      <c r="B10444" s="2">
        <v>4573</v>
      </c>
      <c r="C10444" s="1" t="s">
        <v>46</v>
      </c>
      <c r="D10444" s="3">
        <v>0.72550925925925924</v>
      </c>
      <c r="E10444" s="3" t="str">
        <f>TEXT(Table1[[#This Row],[order_time]],"HH")</f>
        <v>17</v>
      </c>
      <c r="F10444">
        <v>106</v>
      </c>
      <c r="G10444" t="str">
        <f>_xlfn.XLOOKUP(F10444,menu_items!$A$1:$A$33,menu_items!$B$1:$B$33,,0,1)</f>
        <v>French Fries</v>
      </c>
      <c r="H10444" t="str">
        <f>_xlfn.XLOOKUP(F10444,menu_items!$A$1:$A$33,menu_items!$C$1:$C$33,,0,1)</f>
        <v>American</v>
      </c>
      <c r="I10444">
        <f>_xlfn.XLOOKUP(F10444,menu_items!$A$1:$A$33,menu_items!$D$1:$D$33,,0,1)</f>
        <v>7</v>
      </c>
    </row>
    <row r="10445" spans="1:9" hidden="1" x14ac:dyDescent="0.25">
      <c r="A10445" s="2">
        <v>10444</v>
      </c>
      <c r="B10445" s="2">
        <v>4574</v>
      </c>
      <c r="C10445" s="1" t="s">
        <v>46</v>
      </c>
      <c r="D10445" s="3">
        <v>0.72715277777777776</v>
      </c>
      <c r="E10445" s="3" t="str">
        <f>TEXT(Table1[[#This Row],[order_time]],"HH")</f>
        <v>17</v>
      </c>
      <c r="F10445">
        <v>123</v>
      </c>
      <c r="G10445" t="str">
        <f>_xlfn.XLOOKUP(F10445,menu_items!$A$1:$A$33,menu_items!$B$1:$B$33,,0,1)</f>
        <v>Chips &amp; Guacamole</v>
      </c>
      <c r="H10445" t="str">
        <f>_xlfn.XLOOKUP(F10445,menu_items!$A$1:$A$33,menu_items!$C$1:$C$33,,0,1)</f>
        <v>Mexican</v>
      </c>
      <c r="I10445">
        <f>_xlfn.XLOOKUP(F10445,menu_items!$A$1:$A$33,menu_items!$D$1:$D$33,,0,1)</f>
        <v>9</v>
      </c>
    </row>
    <row r="10446" spans="1:9" hidden="1" x14ac:dyDescent="0.25">
      <c r="A10446" s="2">
        <v>10445</v>
      </c>
      <c r="B10446" s="2">
        <v>4575</v>
      </c>
      <c r="C10446" s="1" t="s">
        <v>46</v>
      </c>
      <c r="D10446" s="3">
        <v>0.72729166666666667</v>
      </c>
      <c r="E10446" s="3" t="str">
        <f>TEXT(Table1[[#This Row],[order_time]],"HH")</f>
        <v>17</v>
      </c>
      <c r="F10446">
        <v>109</v>
      </c>
      <c r="G10446" t="str">
        <f>_xlfn.XLOOKUP(F10446,menu_items!$A$1:$A$33,menu_items!$B$1:$B$33,,0,1)</f>
        <v>Korean Beef Bowl</v>
      </c>
      <c r="H10446" t="str">
        <f>_xlfn.XLOOKUP(F10446,menu_items!$A$1:$A$33,menu_items!$C$1:$C$33,,0,1)</f>
        <v>Asian</v>
      </c>
      <c r="I10446">
        <f>_xlfn.XLOOKUP(F10446,menu_items!$A$1:$A$33,menu_items!$D$1:$D$33,,0,1)</f>
        <v>17.95</v>
      </c>
    </row>
    <row r="10447" spans="1:9" hidden="1" x14ac:dyDescent="0.25">
      <c r="A10447" s="2">
        <v>10446</v>
      </c>
      <c r="B10447" s="2">
        <v>4575</v>
      </c>
      <c r="C10447" s="1" t="s">
        <v>46</v>
      </c>
      <c r="D10447" s="3">
        <v>0.72729166666666667</v>
      </c>
      <c r="E10447" s="3" t="str">
        <f>TEXT(Table1[[#This Row],[order_time]],"HH")</f>
        <v>17</v>
      </c>
      <c r="F10447">
        <v>132</v>
      </c>
      <c r="G10447" t="str">
        <f>_xlfn.XLOOKUP(F10447,menu_items!$A$1:$A$33,menu_items!$B$1:$B$33,,0,1)</f>
        <v>Eggplant Parmesan</v>
      </c>
      <c r="H10447" t="str">
        <f>_xlfn.XLOOKUP(F10447,menu_items!$A$1:$A$33,menu_items!$C$1:$C$33,,0,1)</f>
        <v>Italian</v>
      </c>
      <c r="I10447">
        <f>_xlfn.XLOOKUP(F10447,menu_items!$A$1:$A$33,menu_items!$D$1:$D$33,,0,1)</f>
        <v>16.95</v>
      </c>
    </row>
    <row r="10448" spans="1:9" hidden="1" x14ac:dyDescent="0.25">
      <c r="A10448" s="2">
        <v>10447</v>
      </c>
      <c r="B10448" s="2">
        <v>4576</v>
      </c>
      <c r="C10448" s="1" t="s">
        <v>46</v>
      </c>
      <c r="D10448" s="3">
        <v>0.72973379629629631</v>
      </c>
      <c r="E10448" s="3" t="str">
        <f>TEXT(Table1[[#This Row],[order_time]],"HH")</f>
        <v>17</v>
      </c>
      <c r="F10448">
        <v>102</v>
      </c>
      <c r="G10448" t="str">
        <f>_xlfn.XLOOKUP(F10448,menu_items!$A$1:$A$33,menu_items!$B$1:$B$33,,0,1)</f>
        <v>Cheeseburger</v>
      </c>
      <c r="H10448" t="str">
        <f>_xlfn.XLOOKUP(F10448,menu_items!$A$1:$A$33,menu_items!$C$1:$C$33,,0,1)</f>
        <v>American</v>
      </c>
      <c r="I10448">
        <f>_xlfn.XLOOKUP(F10448,menu_items!$A$1:$A$33,menu_items!$D$1:$D$33,,0,1)</f>
        <v>13.95</v>
      </c>
    </row>
    <row r="10449" spans="1:9" hidden="1" x14ac:dyDescent="0.25">
      <c r="A10449" s="2">
        <v>10448</v>
      </c>
      <c r="B10449" s="2">
        <v>4576</v>
      </c>
      <c r="C10449" s="1" t="s">
        <v>46</v>
      </c>
      <c r="D10449" s="3">
        <v>0.72973379629629631</v>
      </c>
      <c r="E10449" s="3" t="str">
        <f>TEXT(Table1[[#This Row],[order_time]],"HH")</f>
        <v>17</v>
      </c>
      <c r="F10449">
        <v>126</v>
      </c>
      <c r="G10449" t="str">
        <f>_xlfn.XLOOKUP(F10449,menu_items!$A$1:$A$33,menu_items!$B$1:$B$33,,0,1)</f>
        <v>Fettuccine Alfredo</v>
      </c>
      <c r="H10449" t="str">
        <f>_xlfn.XLOOKUP(F10449,menu_items!$A$1:$A$33,menu_items!$C$1:$C$33,,0,1)</f>
        <v>Italian</v>
      </c>
      <c r="I10449">
        <f>_xlfn.XLOOKUP(F10449,menu_items!$A$1:$A$33,menu_items!$D$1:$D$33,,0,1)</f>
        <v>14.5</v>
      </c>
    </row>
    <row r="10450" spans="1:9" hidden="1" x14ac:dyDescent="0.25">
      <c r="A10450" s="2">
        <v>10449</v>
      </c>
      <c r="B10450" s="2">
        <v>4576</v>
      </c>
      <c r="C10450" s="1" t="s">
        <v>46</v>
      </c>
      <c r="D10450" s="3">
        <v>0.72973379629629631</v>
      </c>
      <c r="E10450" s="3" t="str">
        <f>TEXT(Table1[[#This Row],[order_time]],"HH")</f>
        <v>17</v>
      </c>
      <c r="F10450">
        <v>122</v>
      </c>
      <c r="G10450" t="str">
        <f>_xlfn.XLOOKUP(F10450,menu_items!$A$1:$A$33,menu_items!$B$1:$B$33,,0,1)</f>
        <v>Chips &amp; Salsa</v>
      </c>
      <c r="H10450" t="str">
        <f>_xlfn.XLOOKUP(F10450,menu_items!$A$1:$A$33,menu_items!$C$1:$C$33,,0,1)</f>
        <v>Mexican</v>
      </c>
      <c r="I10450">
        <f>_xlfn.XLOOKUP(F10450,menu_items!$A$1:$A$33,menu_items!$D$1:$D$33,,0,1)</f>
        <v>7</v>
      </c>
    </row>
    <row r="10451" spans="1:9" hidden="1" x14ac:dyDescent="0.25">
      <c r="A10451" s="2">
        <v>10450</v>
      </c>
      <c r="B10451" s="2">
        <v>4576</v>
      </c>
      <c r="C10451" s="1" t="s">
        <v>46</v>
      </c>
      <c r="D10451" s="3">
        <v>0.72973379629629631</v>
      </c>
      <c r="E10451" s="3" t="str">
        <f>TEXT(Table1[[#This Row],[order_time]],"HH")</f>
        <v>17</v>
      </c>
      <c r="F10451">
        <v>106</v>
      </c>
      <c r="G10451" t="str">
        <f>_xlfn.XLOOKUP(F10451,menu_items!$A$1:$A$33,menu_items!$B$1:$B$33,,0,1)</f>
        <v>French Fries</v>
      </c>
      <c r="H10451" t="str">
        <f>_xlfn.XLOOKUP(F10451,menu_items!$A$1:$A$33,menu_items!$C$1:$C$33,,0,1)</f>
        <v>American</v>
      </c>
      <c r="I10451">
        <f>_xlfn.XLOOKUP(F10451,menu_items!$A$1:$A$33,menu_items!$D$1:$D$33,,0,1)</f>
        <v>7</v>
      </c>
    </row>
    <row r="10452" spans="1:9" hidden="1" x14ac:dyDescent="0.25">
      <c r="A10452" s="2">
        <v>10451</v>
      </c>
      <c r="B10452" s="2">
        <v>4577</v>
      </c>
      <c r="C10452" s="1" t="s">
        <v>46</v>
      </c>
      <c r="D10452" s="3">
        <v>0.74398148148148147</v>
      </c>
      <c r="E10452" s="3" t="str">
        <f>TEXT(Table1[[#This Row],[order_time]],"HH")</f>
        <v>17</v>
      </c>
      <c r="F10452">
        <v>106</v>
      </c>
      <c r="G10452" t="str">
        <f>_xlfn.XLOOKUP(F10452,menu_items!$A$1:$A$33,menu_items!$B$1:$B$33,,0,1)</f>
        <v>French Fries</v>
      </c>
      <c r="H10452" t="str">
        <f>_xlfn.XLOOKUP(F10452,menu_items!$A$1:$A$33,menu_items!$C$1:$C$33,,0,1)</f>
        <v>American</v>
      </c>
      <c r="I10452">
        <f>_xlfn.XLOOKUP(F10452,menu_items!$A$1:$A$33,menu_items!$D$1:$D$33,,0,1)</f>
        <v>7</v>
      </c>
    </row>
    <row r="10453" spans="1:9" x14ac:dyDescent="0.25">
      <c r="A10453" s="2">
        <v>10452</v>
      </c>
      <c r="B10453" s="2">
        <v>4578</v>
      </c>
      <c r="C10453" s="1" t="s">
        <v>46</v>
      </c>
      <c r="D10453" s="3">
        <v>0.74932870370370375</v>
      </c>
      <c r="E10453" s="3" t="str">
        <f>TEXT(Table1[[#This Row],[order_time]],"HH")</f>
        <v>17</v>
      </c>
      <c r="F10453">
        <v>101</v>
      </c>
      <c r="G10453" t="str">
        <f>_xlfn.XLOOKUP(F10453,menu_items!$A$1:$A$33,menu_items!$B$1:$B$33,,0,1)</f>
        <v>Hamburger</v>
      </c>
      <c r="H10453" t="str">
        <f>_xlfn.XLOOKUP(F10453,menu_items!$A$1:$A$33,menu_items!$C$1:$C$33,,0,1)</f>
        <v>American</v>
      </c>
      <c r="I10453">
        <f>_xlfn.XLOOKUP(F10453,menu_items!$A$1:$A$33,menu_items!$D$1:$D$33,,0,1)</f>
        <v>12.95</v>
      </c>
    </row>
    <row r="10454" spans="1:9" hidden="1" x14ac:dyDescent="0.25">
      <c r="A10454" s="2">
        <v>10453</v>
      </c>
      <c r="B10454" s="2">
        <v>4578</v>
      </c>
      <c r="C10454" s="1" t="s">
        <v>46</v>
      </c>
      <c r="D10454" s="3">
        <v>0.74932870370370375</v>
      </c>
      <c r="E10454" s="3" t="str">
        <f>TEXT(Table1[[#This Row],[order_time]],"HH")</f>
        <v>17</v>
      </c>
      <c r="F10454">
        <v>109</v>
      </c>
      <c r="G10454" t="str">
        <f>_xlfn.XLOOKUP(F10454,menu_items!$A$1:$A$33,menu_items!$B$1:$B$33,,0,1)</f>
        <v>Korean Beef Bowl</v>
      </c>
      <c r="H10454" t="str">
        <f>_xlfn.XLOOKUP(F10454,menu_items!$A$1:$A$33,menu_items!$C$1:$C$33,,0,1)</f>
        <v>Asian</v>
      </c>
      <c r="I10454">
        <f>_xlfn.XLOOKUP(F10454,menu_items!$A$1:$A$33,menu_items!$D$1:$D$33,,0,1)</f>
        <v>17.95</v>
      </c>
    </row>
    <row r="10455" spans="1:9" hidden="1" x14ac:dyDescent="0.25">
      <c r="A10455" s="2">
        <v>10454</v>
      </c>
      <c r="B10455" s="2">
        <v>4579</v>
      </c>
      <c r="C10455" s="1" t="s">
        <v>46</v>
      </c>
      <c r="D10455" s="3">
        <v>0.75314814814814812</v>
      </c>
      <c r="E10455" s="3" t="str">
        <f>TEXT(Table1[[#This Row],[order_time]],"HH")</f>
        <v>18</v>
      </c>
      <c r="F10455">
        <v>104</v>
      </c>
      <c r="G10455" t="str">
        <f>_xlfn.XLOOKUP(F10455,menu_items!$A$1:$A$33,menu_items!$B$1:$B$33,,0,1)</f>
        <v>Veggie Burger</v>
      </c>
      <c r="H10455" t="str">
        <f>_xlfn.XLOOKUP(F10455,menu_items!$A$1:$A$33,menu_items!$C$1:$C$33,,0,1)</f>
        <v>American</v>
      </c>
      <c r="I10455">
        <f>_xlfn.XLOOKUP(F10455,menu_items!$A$1:$A$33,menu_items!$D$1:$D$33,,0,1)</f>
        <v>10.5</v>
      </c>
    </row>
    <row r="10456" spans="1:9" hidden="1" x14ac:dyDescent="0.25">
      <c r="A10456" s="2">
        <v>10455</v>
      </c>
      <c r="B10456" s="2">
        <v>4579</v>
      </c>
      <c r="C10456" s="1" t="s">
        <v>46</v>
      </c>
      <c r="D10456" s="3">
        <v>0.75314814814814812</v>
      </c>
      <c r="E10456" s="3" t="str">
        <f>TEXT(Table1[[#This Row],[order_time]],"HH")</f>
        <v>18</v>
      </c>
      <c r="F10456">
        <v>122</v>
      </c>
      <c r="G10456" t="str">
        <f>_xlfn.XLOOKUP(F10456,menu_items!$A$1:$A$33,menu_items!$B$1:$B$33,,0,1)</f>
        <v>Chips &amp; Salsa</v>
      </c>
      <c r="H10456" t="str">
        <f>_xlfn.XLOOKUP(F10456,menu_items!$A$1:$A$33,menu_items!$C$1:$C$33,,0,1)</f>
        <v>Mexican</v>
      </c>
      <c r="I10456">
        <f>_xlfn.XLOOKUP(F10456,menu_items!$A$1:$A$33,menu_items!$D$1:$D$33,,0,1)</f>
        <v>7</v>
      </c>
    </row>
    <row r="10457" spans="1:9" hidden="1" x14ac:dyDescent="0.25">
      <c r="A10457" s="2">
        <v>10456</v>
      </c>
      <c r="B10457" s="2">
        <v>4580</v>
      </c>
      <c r="C10457" s="1" t="s">
        <v>46</v>
      </c>
      <c r="D10457" s="3">
        <v>0.75778935185185181</v>
      </c>
      <c r="E10457" s="3" t="str">
        <f>TEXT(Table1[[#This Row],[order_time]],"HH")</f>
        <v>18</v>
      </c>
      <c r="F10457">
        <v>109</v>
      </c>
      <c r="G10457" t="str">
        <f>_xlfn.XLOOKUP(F10457,menu_items!$A$1:$A$33,menu_items!$B$1:$B$33,,0,1)</f>
        <v>Korean Beef Bowl</v>
      </c>
      <c r="H10457" t="str">
        <f>_xlfn.XLOOKUP(F10457,menu_items!$A$1:$A$33,menu_items!$C$1:$C$33,,0,1)</f>
        <v>Asian</v>
      </c>
      <c r="I10457">
        <f>_xlfn.XLOOKUP(F10457,menu_items!$A$1:$A$33,menu_items!$D$1:$D$33,,0,1)</f>
        <v>17.95</v>
      </c>
    </row>
    <row r="10458" spans="1:9" hidden="1" x14ac:dyDescent="0.25">
      <c r="A10458" s="2">
        <v>10457</v>
      </c>
      <c r="B10458" s="2">
        <v>4580</v>
      </c>
      <c r="C10458" s="1" t="s">
        <v>46</v>
      </c>
      <c r="D10458" s="3">
        <v>0.75778935185185181</v>
      </c>
      <c r="E10458" s="3" t="str">
        <f>TEXT(Table1[[#This Row],[order_time]],"HH")</f>
        <v>18</v>
      </c>
      <c r="F10458">
        <v>109</v>
      </c>
      <c r="G10458" t="str">
        <f>_xlfn.XLOOKUP(F10458,menu_items!$A$1:$A$33,menu_items!$B$1:$B$33,,0,1)</f>
        <v>Korean Beef Bowl</v>
      </c>
      <c r="H10458" t="str">
        <f>_xlfn.XLOOKUP(F10458,menu_items!$A$1:$A$33,menu_items!$C$1:$C$33,,0,1)</f>
        <v>Asian</v>
      </c>
      <c r="I10458">
        <f>_xlfn.XLOOKUP(F10458,menu_items!$A$1:$A$33,menu_items!$D$1:$D$33,,0,1)</f>
        <v>17.95</v>
      </c>
    </row>
    <row r="10459" spans="1:9" hidden="1" x14ac:dyDescent="0.25">
      <c r="A10459" s="2">
        <v>10458</v>
      </c>
      <c r="B10459" s="2">
        <v>4580</v>
      </c>
      <c r="C10459" s="1" t="s">
        <v>46</v>
      </c>
      <c r="D10459" s="3">
        <v>0.75778935185185181</v>
      </c>
      <c r="E10459" s="3" t="str">
        <f>TEXT(Table1[[#This Row],[order_time]],"HH")</f>
        <v>18</v>
      </c>
      <c r="F10459">
        <v>128</v>
      </c>
      <c r="G10459" t="str">
        <f>_xlfn.XLOOKUP(F10459,menu_items!$A$1:$A$33,menu_items!$B$1:$B$33,,0,1)</f>
        <v>Cheese Lasagna</v>
      </c>
      <c r="H10459" t="str">
        <f>_xlfn.XLOOKUP(F10459,menu_items!$A$1:$A$33,menu_items!$C$1:$C$33,,0,1)</f>
        <v>Italian</v>
      </c>
      <c r="I10459">
        <f>_xlfn.XLOOKUP(F10459,menu_items!$A$1:$A$33,menu_items!$D$1:$D$33,,0,1)</f>
        <v>15.5</v>
      </c>
    </row>
    <row r="10460" spans="1:9" hidden="1" x14ac:dyDescent="0.25">
      <c r="A10460" s="2">
        <v>10459</v>
      </c>
      <c r="B10460" s="2">
        <v>4581</v>
      </c>
      <c r="C10460" s="1" t="s">
        <v>46</v>
      </c>
      <c r="D10460" s="3">
        <v>0.76064814814814818</v>
      </c>
      <c r="E10460" s="3" t="str">
        <f>TEXT(Table1[[#This Row],[order_time]],"HH")</f>
        <v>18</v>
      </c>
      <c r="F10460">
        <v>105</v>
      </c>
      <c r="G10460" t="str">
        <f>_xlfn.XLOOKUP(F10460,menu_items!$A$1:$A$33,menu_items!$B$1:$B$33,,0,1)</f>
        <v>Mac &amp; Cheese</v>
      </c>
      <c r="H10460" t="str">
        <f>_xlfn.XLOOKUP(F10460,menu_items!$A$1:$A$33,menu_items!$C$1:$C$33,,0,1)</f>
        <v>American</v>
      </c>
      <c r="I10460">
        <f>_xlfn.XLOOKUP(F10460,menu_items!$A$1:$A$33,menu_items!$D$1:$D$33,,0,1)</f>
        <v>7</v>
      </c>
    </row>
    <row r="10461" spans="1:9" hidden="1" x14ac:dyDescent="0.25">
      <c r="A10461" s="2">
        <v>10460</v>
      </c>
      <c r="B10461" s="2">
        <v>4582</v>
      </c>
      <c r="C10461" s="1" t="s">
        <v>46</v>
      </c>
      <c r="D10461" s="3">
        <v>0.76940972222222226</v>
      </c>
      <c r="E10461" s="3" t="str">
        <f>TEXT(Table1[[#This Row],[order_time]],"HH")</f>
        <v>18</v>
      </c>
      <c r="F10461">
        <v>115</v>
      </c>
      <c r="G10461" t="str">
        <f>_xlfn.XLOOKUP(F10461,menu_items!$A$1:$A$33,menu_items!$B$1:$B$33,,0,1)</f>
        <v>Chicken Tacos</v>
      </c>
      <c r="H10461" t="str">
        <f>_xlfn.XLOOKUP(F10461,menu_items!$A$1:$A$33,menu_items!$C$1:$C$33,,0,1)</f>
        <v>Mexican</v>
      </c>
      <c r="I10461">
        <f>_xlfn.XLOOKUP(F10461,menu_items!$A$1:$A$33,menu_items!$D$1:$D$33,,0,1)</f>
        <v>11.95</v>
      </c>
    </row>
    <row r="10462" spans="1:9" hidden="1" x14ac:dyDescent="0.25">
      <c r="A10462" s="2">
        <v>10461</v>
      </c>
      <c r="B10462" s="2">
        <v>4582</v>
      </c>
      <c r="C10462" s="1" t="s">
        <v>46</v>
      </c>
      <c r="D10462" s="3">
        <v>0.76940972222222226</v>
      </c>
      <c r="E10462" s="3" t="str">
        <f>TEXT(Table1[[#This Row],[order_time]],"HH")</f>
        <v>18</v>
      </c>
      <c r="F10462">
        <v>108</v>
      </c>
      <c r="G10462" t="str">
        <f>_xlfn.XLOOKUP(F10462,menu_items!$A$1:$A$33,menu_items!$B$1:$B$33,,0,1)</f>
        <v>Tofu Pad Thai</v>
      </c>
      <c r="H10462" t="str">
        <f>_xlfn.XLOOKUP(F10462,menu_items!$A$1:$A$33,menu_items!$C$1:$C$33,,0,1)</f>
        <v>Asian</v>
      </c>
      <c r="I10462">
        <f>_xlfn.XLOOKUP(F10462,menu_items!$A$1:$A$33,menu_items!$D$1:$D$33,,0,1)</f>
        <v>14.5</v>
      </c>
    </row>
    <row r="10463" spans="1:9" hidden="1" x14ac:dyDescent="0.25">
      <c r="A10463" s="2">
        <v>10462</v>
      </c>
      <c r="B10463" s="2">
        <v>4582</v>
      </c>
      <c r="C10463" s="1" t="s">
        <v>46</v>
      </c>
      <c r="D10463" s="3">
        <v>0.76940972222222226</v>
      </c>
      <c r="E10463" s="3" t="str">
        <f>TEXT(Table1[[#This Row],[order_time]],"HH")</f>
        <v>18</v>
      </c>
      <c r="F10463">
        <v>120</v>
      </c>
      <c r="G10463" t="str">
        <f>_xlfn.XLOOKUP(F10463,menu_items!$A$1:$A$33,menu_items!$B$1:$B$33,,0,1)</f>
        <v>Steak Torta</v>
      </c>
      <c r="H10463" t="str">
        <f>_xlfn.XLOOKUP(F10463,menu_items!$A$1:$A$33,menu_items!$C$1:$C$33,,0,1)</f>
        <v>Mexican</v>
      </c>
      <c r="I10463">
        <f>_xlfn.XLOOKUP(F10463,menu_items!$A$1:$A$33,menu_items!$D$1:$D$33,,0,1)</f>
        <v>13.95</v>
      </c>
    </row>
    <row r="10464" spans="1:9" hidden="1" x14ac:dyDescent="0.25">
      <c r="A10464" s="2">
        <v>10463</v>
      </c>
      <c r="B10464" s="2">
        <v>4583</v>
      </c>
      <c r="C10464" s="1" t="s">
        <v>46</v>
      </c>
      <c r="D10464" s="3">
        <v>0.77596064814814814</v>
      </c>
      <c r="E10464" s="3" t="str">
        <f>TEXT(Table1[[#This Row],[order_time]],"HH")</f>
        <v>18</v>
      </c>
      <c r="F10464">
        <v>107</v>
      </c>
      <c r="G10464" t="str">
        <f>_xlfn.XLOOKUP(F10464,menu_items!$A$1:$A$33,menu_items!$B$1:$B$33,,0,1)</f>
        <v>Orange Chicken</v>
      </c>
      <c r="H10464" t="str">
        <f>_xlfn.XLOOKUP(F10464,menu_items!$A$1:$A$33,menu_items!$C$1:$C$33,,0,1)</f>
        <v>Asian</v>
      </c>
      <c r="I10464">
        <f>_xlfn.XLOOKUP(F10464,menu_items!$A$1:$A$33,menu_items!$D$1:$D$33,,0,1)</f>
        <v>16.5</v>
      </c>
    </row>
    <row r="10465" spans="1:9" hidden="1" x14ac:dyDescent="0.25">
      <c r="A10465" s="2">
        <v>10464</v>
      </c>
      <c r="B10465" s="2">
        <v>4583</v>
      </c>
      <c r="C10465" s="1" t="s">
        <v>46</v>
      </c>
      <c r="D10465" s="3">
        <v>0.77596064814814814</v>
      </c>
      <c r="E10465" s="3" t="str">
        <f>TEXT(Table1[[#This Row],[order_time]],"HH")</f>
        <v>18</v>
      </c>
      <c r="F10465">
        <v>128</v>
      </c>
      <c r="G10465" t="str">
        <f>_xlfn.XLOOKUP(F10465,menu_items!$A$1:$A$33,menu_items!$B$1:$B$33,,0,1)</f>
        <v>Cheese Lasagna</v>
      </c>
      <c r="H10465" t="str">
        <f>_xlfn.XLOOKUP(F10465,menu_items!$A$1:$A$33,menu_items!$C$1:$C$33,,0,1)</f>
        <v>Italian</v>
      </c>
      <c r="I10465">
        <f>_xlfn.XLOOKUP(F10465,menu_items!$A$1:$A$33,menu_items!$D$1:$D$33,,0,1)</f>
        <v>15.5</v>
      </c>
    </row>
    <row r="10466" spans="1:9" hidden="1" x14ac:dyDescent="0.25">
      <c r="A10466" s="2">
        <v>10465</v>
      </c>
      <c r="B10466" s="2">
        <v>4584</v>
      </c>
      <c r="C10466" s="1" t="s">
        <v>46</v>
      </c>
      <c r="D10466" s="3">
        <v>0.7885416666666667</v>
      </c>
      <c r="E10466" s="3" t="str">
        <f>TEXT(Table1[[#This Row],[order_time]],"HH")</f>
        <v>18</v>
      </c>
      <c r="F10466">
        <v>118</v>
      </c>
      <c r="G10466" t="str">
        <f>_xlfn.XLOOKUP(F10466,menu_items!$A$1:$A$33,menu_items!$B$1:$B$33,,0,1)</f>
        <v>Steak Burrito</v>
      </c>
      <c r="H10466" t="str">
        <f>_xlfn.XLOOKUP(F10466,menu_items!$A$1:$A$33,menu_items!$C$1:$C$33,,0,1)</f>
        <v>Mexican</v>
      </c>
      <c r="I10466">
        <f>_xlfn.XLOOKUP(F10466,menu_items!$A$1:$A$33,menu_items!$D$1:$D$33,,0,1)</f>
        <v>14.95</v>
      </c>
    </row>
    <row r="10467" spans="1:9" hidden="1" x14ac:dyDescent="0.25">
      <c r="A10467" s="2">
        <v>10466</v>
      </c>
      <c r="B10467" s="2">
        <v>4584</v>
      </c>
      <c r="C10467" s="1" t="s">
        <v>46</v>
      </c>
      <c r="D10467" s="3">
        <v>0.7885416666666667</v>
      </c>
      <c r="E10467" s="3" t="str">
        <f>TEXT(Table1[[#This Row],[order_time]],"HH")</f>
        <v>18</v>
      </c>
      <c r="F10467">
        <v>131</v>
      </c>
      <c r="G10467" t="str">
        <f>_xlfn.XLOOKUP(F10467,menu_items!$A$1:$A$33,menu_items!$B$1:$B$33,,0,1)</f>
        <v>Chicken Parmesan</v>
      </c>
      <c r="H10467" t="str">
        <f>_xlfn.XLOOKUP(F10467,menu_items!$A$1:$A$33,menu_items!$C$1:$C$33,,0,1)</f>
        <v>Italian</v>
      </c>
      <c r="I10467">
        <f>_xlfn.XLOOKUP(F10467,menu_items!$A$1:$A$33,menu_items!$D$1:$D$33,,0,1)</f>
        <v>17.95</v>
      </c>
    </row>
    <row r="10468" spans="1:9" hidden="1" x14ac:dyDescent="0.25">
      <c r="A10468" s="2">
        <v>10467</v>
      </c>
      <c r="B10468" s="2">
        <v>4585</v>
      </c>
      <c r="C10468" s="1" t="s">
        <v>46</v>
      </c>
      <c r="D10468" s="3">
        <v>0.79231481481481481</v>
      </c>
      <c r="E10468" s="3" t="str">
        <f>TEXT(Table1[[#This Row],[order_time]],"HH")</f>
        <v>19</v>
      </c>
      <c r="F10468">
        <v>126</v>
      </c>
      <c r="G10468" t="str">
        <f>_xlfn.XLOOKUP(F10468,menu_items!$A$1:$A$33,menu_items!$B$1:$B$33,,0,1)</f>
        <v>Fettuccine Alfredo</v>
      </c>
      <c r="H10468" t="str">
        <f>_xlfn.XLOOKUP(F10468,menu_items!$A$1:$A$33,menu_items!$C$1:$C$33,,0,1)</f>
        <v>Italian</v>
      </c>
      <c r="I10468">
        <f>_xlfn.XLOOKUP(F10468,menu_items!$A$1:$A$33,menu_items!$D$1:$D$33,,0,1)</f>
        <v>14.5</v>
      </c>
    </row>
    <row r="10469" spans="1:9" hidden="1" x14ac:dyDescent="0.25">
      <c r="A10469" s="2">
        <v>10468</v>
      </c>
      <c r="B10469" s="2">
        <v>4586</v>
      </c>
      <c r="C10469" s="1" t="s">
        <v>46</v>
      </c>
      <c r="D10469" s="3">
        <v>0.79304398148148147</v>
      </c>
      <c r="E10469" s="3" t="str">
        <f>TEXT(Table1[[#This Row],[order_time]],"HH")</f>
        <v>19</v>
      </c>
      <c r="F10469">
        <v>131</v>
      </c>
      <c r="G10469" t="str">
        <f>_xlfn.XLOOKUP(F10469,menu_items!$A$1:$A$33,menu_items!$B$1:$B$33,,0,1)</f>
        <v>Chicken Parmesan</v>
      </c>
      <c r="H10469" t="str">
        <f>_xlfn.XLOOKUP(F10469,menu_items!$A$1:$A$33,menu_items!$C$1:$C$33,,0,1)</f>
        <v>Italian</v>
      </c>
      <c r="I10469">
        <f>_xlfn.XLOOKUP(F10469,menu_items!$A$1:$A$33,menu_items!$D$1:$D$33,,0,1)</f>
        <v>17.95</v>
      </c>
    </row>
    <row r="10470" spans="1:9" hidden="1" x14ac:dyDescent="0.25">
      <c r="A10470" s="2">
        <v>10469</v>
      </c>
      <c r="B10470" s="2">
        <v>4587</v>
      </c>
      <c r="C10470" s="1" t="s">
        <v>46</v>
      </c>
      <c r="D10470" s="3">
        <v>0.81278935185185186</v>
      </c>
      <c r="E10470" s="3" t="str">
        <f>TEXT(Table1[[#This Row],[order_time]],"HH")</f>
        <v>19</v>
      </c>
      <c r="F10470">
        <v>126</v>
      </c>
      <c r="G10470" t="str">
        <f>_xlfn.XLOOKUP(F10470,menu_items!$A$1:$A$33,menu_items!$B$1:$B$33,,0,1)</f>
        <v>Fettuccine Alfredo</v>
      </c>
      <c r="H10470" t="str">
        <f>_xlfn.XLOOKUP(F10470,menu_items!$A$1:$A$33,menu_items!$C$1:$C$33,,0,1)</f>
        <v>Italian</v>
      </c>
      <c r="I10470">
        <f>_xlfn.XLOOKUP(F10470,menu_items!$A$1:$A$33,menu_items!$D$1:$D$33,,0,1)</f>
        <v>14.5</v>
      </c>
    </row>
    <row r="10471" spans="1:9" hidden="1" x14ac:dyDescent="0.25">
      <c r="A10471" s="2">
        <v>10470</v>
      </c>
      <c r="B10471" s="2">
        <v>4587</v>
      </c>
      <c r="C10471" s="1" t="s">
        <v>46</v>
      </c>
      <c r="D10471" s="3">
        <v>0.81278935185185186</v>
      </c>
      <c r="E10471" s="3" t="str">
        <f>TEXT(Table1[[#This Row],[order_time]],"HH")</f>
        <v>19</v>
      </c>
      <c r="F10471">
        <v>114</v>
      </c>
      <c r="G10471" t="str">
        <f>_xlfn.XLOOKUP(F10471,menu_items!$A$1:$A$33,menu_items!$B$1:$B$33,,0,1)</f>
        <v>Potstickers</v>
      </c>
      <c r="H10471" t="str">
        <f>_xlfn.XLOOKUP(F10471,menu_items!$A$1:$A$33,menu_items!$C$1:$C$33,,0,1)</f>
        <v>Asian</v>
      </c>
      <c r="I10471">
        <f>_xlfn.XLOOKUP(F10471,menu_items!$A$1:$A$33,menu_items!$D$1:$D$33,,0,1)</f>
        <v>9</v>
      </c>
    </row>
    <row r="10472" spans="1:9" hidden="1" x14ac:dyDescent="0.25">
      <c r="A10472" s="2">
        <v>10471</v>
      </c>
      <c r="B10472" s="2">
        <v>4588</v>
      </c>
      <c r="C10472" s="1" t="s">
        <v>46</v>
      </c>
      <c r="D10472" s="3">
        <v>0.8215393518518519</v>
      </c>
      <c r="E10472" s="3" t="str">
        <f>TEXT(Table1[[#This Row],[order_time]],"HH")</f>
        <v>19</v>
      </c>
      <c r="F10472">
        <v>107</v>
      </c>
      <c r="G10472" t="str">
        <f>_xlfn.XLOOKUP(F10472,menu_items!$A$1:$A$33,menu_items!$B$1:$B$33,,0,1)</f>
        <v>Orange Chicken</v>
      </c>
      <c r="H10472" t="str">
        <f>_xlfn.XLOOKUP(F10472,menu_items!$A$1:$A$33,menu_items!$C$1:$C$33,,0,1)</f>
        <v>Asian</v>
      </c>
      <c r="I10472">
        <f>_xlfn.XLOOKUP(F10472,menu_items!$A$1:$A$33,menu_items!$D$1:$D$33,,0,1)</f>
        <v>16.5</v>
      </c>
    </row>
    <row r="10473" spans="1:9" hidden="1" x14ac:dyDescent="0.25">
      <c r="A10473" s="2">
        <v>10472</v>
      </c>
      <c r="B10473" s="2">
        <v>4589</v>
      </c>
      <c r="C10473" s="1" t="s">
        <v>46</v>
      </c>
      <c r="D10473" s="3">
        <v>0.83165509259259263</v>
      </c>
      <c r="E10473" s="3" t="str">
        <f>TEXT(Table1[[#This Row],[order_time]],"HH")</f>
        <v>19</v>
      </c>
      <c r="F10473">
        <v>107</v>
      </c>
      <c r="G10473" t="str">
        <f>_xlfn.XLOOKUP(F10473,menu_items!$A$1:$A$33,menu_items!$B$1:$B$33,,0,1)</f>
        <v>Orange Chicken</v>
      </c>
      <c r="H10473" t="str">
        <f>_xlfn.XLOOKUP(F10473,menu_items!$A$1:$A$33,menu_items!$C$1:$C$33,,0,1)</f>
        <v>Asian</v>
      </c>
      <c r="I10473">
        <f>_xlfn.XLOOKUP(F10473,menu_items!$A$1:$A$33,menu_items!$D$1:$D$33,,0,1)</f>
        <v>16.5</v>
      </c>
    </row>
    <row r="10474" spans="1:9" hidden="1" x14ac:dyDescent="0.25">
      <c r="A10474" s="2">
        <v>10473</v>
      </c>
      <c r="B10474" s="2">
        <v>4589</v>
      </c>
      <c r="C10474" s="1" t="s">
        <v>46</v>
      </c>
      <c r="D10474" s="3">
        <v>0.83165509259259263</v>
      </c>
      <c r="E10474" s="3" t="str">
        <f>TEXT(Table1[[#This Row],[order_time]],"HH")</f>
        <v>19</v>
      </c>
      <c r="F10474">
        <v>109</v>
      </c>
      <c r="G10474" t="str">
        <f>_xlfn.XLOOKUP(F10474,menu_items!$A$1:$A$33,menu_items!$B$1:$B$33,,0,1)</f>
        <v>Korean Beef Bowl</v>
      </c>
      <c r="H10474" t="str">
        <f>_xlfn.XLOOKUP(F10474,menu_items!$A$1:$A$33,menu_items!$C$1:$C$33,,0,1)</f>
        <v>Asian</v>
      </c>
      <c r="I10474">
        <f>_xlfn.XLOOKUP(F10474,menu_items!$A$1:$A$33,menu_items!$D$1:$D$33,,0,1)</f>
        <v>17.95</v>
      </c>
    </row>
    <row r="10475" spans="1:9" hidden="1" x14ac:dyDescent="0.25">
      <c r="A10475" s="2">
        <v>10474</v>
      </c>
      <c r="B10475" s="2">
        <v>4589</v>
      </c>
      <c r="C10475" s="1" t="s">
        <v>46</v>
      </c>
      <c r="D10475" s="3">
        <v>0.83165509259259263</v>
      </c>
      <c r="E10475" s="3" t="str">
        <f>TEXT(Table1[[#This Row],[order_time]],"HH")</f>
        <v>19</v>
      </c>
      <c r="F10475">
        <v>130</v>
      </c>
      <c r="G10475" t="str">
        <f>_xlfn.XLOOKUP(F10475,menu_items!$A$1:$A$33,menu_items!$B$1:$B$33,,0,1)</f>
        <v>Shrimp Scampi</v>
      </c>
      <c r="H10475" t="str">
        <f>_xlfn.XLOOKUP(F10475,menu_items!$A$1:$A$33,menu_items!$C$1:$C$33,,0,1)</f>
        <v>Italian</v>
      </c>
      <c r="I10475">
        <f>_xlfn.XLOOKUP(F10475,menu_items!$A$1:$A$33,menu_items!$D$1:$D$33,,0,1)</f>
        <v>19.95</v>
      </c>
    </row>
    <row r="10476" spans="1:9" hidden="1" x14ac:dyDescent="0.25">
      <c r="A10476" s="2">
        <v>10475</v>
      </c>
      <c r="B10476" s="2">
        <v>4589</v>
      </c>
      <c r="C10476" s="1" t="s">
        <v>46</v>
      </c>
      <c r="D10476" s="3">
        <v>0.83165509259259263</v>
      </c>
      <c r="E10476" s="3" t="str">
        <f>TEXT(Table1[[#This Row],[order_time]],"HH")</f>
        <v>19</v>
      </c>
      <c r="F10476">
        <v>123</v>
      </c>
      <c r="G10476" t="str">
        <f>_xlfn.XLOOKUP(F10476,menu_items!$A$1:$A$33,menu_items!$B$1:$B$33,,0,1)</f>
        <v>Chips &amp; Guacamole</v>
      </c>
      <c r="H10476" t="str">
        <f>_xlfn.XLOOKUP(F10476,menu_items!$A$1:$A$33,menu_items!$C$1:$C$33,,0,1)</f>
        <v>Mexican</v>
      </c>
      <c r="I10476">
        <f>_xlfn.XLOOKUP(F10476,menu_items!$A$1:$A$33,menu_items!$D$1:$D$33,,0,1)</f>
        <v>9</v>
      </c>
    </row>
    <row r="10477" spans="1:9" x14ac:dyDescent="0.25">
      <c r="A10477" s="2">
        <v>10476</v>
      </c>
      <c r="B10477" s="2">
        <v>4590</v>
      </c>
      <c r="C10477" s="1" t="s">
        <v>46</v>
      </c>
      <c r="D10477" s="3">
        <v>0.835474537037037</v>
      </c>
      <c r="E10477" s="3" t="str">
        <f>TEXT(Table1[[#This Row],[order_time]],"HH")</f>
        <v>20</v>
      </c>
      <c r="F10477">
        <v>101</v>
      </c>
      <c r="G10477" t="str">
        <f>_xlfn.XLOOKUP(F10477,menu_items!$A$1:$A$33,menu_items!$B$1:$B$33,,0,1)</f>
        <v>Hamburger</v>
      </c>
      <c r="H10477" t="str">
        <f>_xlfn.XLOOKUP(F10477,menu_items!$A$1:$A$33,menu_items!$C$1:$C$33,,0,1)</f>
        <v>American</v>
      </c>
      <c r="I10477">
        <f>_xlfn.XLOOKUP(F10477,menu_items!$A$1:$A$33,menu_items!$D$1:$D$33,,0,1)</f>
        <v>12.95</v>
      </c>
    </row>
    <row r="10478" spans="1:9" hidden="1" x14ac:dyDescent="0.25">
      <c r="A10478" s="2">
        <v>10477</v>
      </c>
      <c r="B10478" s="2">
        <v>4590</v>
      </c>
      <c r="C10478" s="1" t="s">
        <v>46</v>
      </c>
      <c r="D10478" s="3">
        <v>0.835474537037037</v>
      </c>
      <c r="E10478" s="3" t="str">
        <f>TEXT(Table1[[#This Row],[order_time]],"HH")</f>
        <v>20</v>
      </c>
      <c r="F10478">
        <v>122</v>
      </c>
      <c r="G10478" t="str">
        <f>_xlfn.XLOOKUP(F10478,menu_items!$A$1:$A$33,menu_items!$B$1:$B$33,,0,1)</f>
        <v>Chips &amp; Salsa</v>
      </c>
      <c r="H10478" t="str">
        <f>_xlfn.XLOOKUP(F10478,menu_items!$A$1:$A$33,menu_items!$C$1:$C$33,,0,1)</f>
        <v>Mexican</v>
      </c>
      <c r="I10478">
        <f>_xlfn.XLOOKUP(F10478,menu_items!$A$1:$A$33,menu_items!$D$1:$D$33,,0,1)</f>
        <v>7</v>
      </c>
    </row>
    <row r="10479" spans="1:9" hidden="1" x14ac:dyDescent="0.25">
      <c r="A10479" s="2">
        <v>10478</v>
      </c>
      <c r="B10479" s="2">
        <v>4591</v>
      </c>
      <c r="C10479" s="1" t="s">
        <v>46</v>
      </c>
      <c r="D10479" s="3">
        <v>0.83659722222222221</v>
      </c>
      <c r="E10479" s="3" t="str">
        <f>TEXT(Table1[[#This Row],[order_time]],"HH")</f>
        <v>20</v>
      </c>
      <c r="F10479">
        <v>108</v>
      </c>
      <c r="G10479" t="str">
        <f>_xlfn.XLOOKUP(F10479,menu_items!$A$1:$A$33,menu_items!$B$1:$B$33,,0,1)</f>
        <v>Tofu Pad Thai</v>
      </c>
      <c r="H10479" t="str">
        <f>_xlfn.XLOOKUP(F10479,menu_items!$A$1:$A$33,menu_items!$C$1:$C$33,,0,1)</f>
        <v>Asian</v>
      </c>
      <c r="I10479">
        <f>_xlfn.XLOOKUP(F10479,menu_items!$A$1:$A$33,menu_items!$D$1:$D$33,,0,1)</f>
        <v>14.5</v>
      </c>
    </row>
    <row r="10480" spans="1:9" hidden="1" x14ac:dyDescent="0.25">
      <c r="A10480" s="2">
        <v>10479</v>
      </c>
      <c r="B10480" s="2">
        <v>4591</v>
      </c>
      <c r="C10480" s="1" t="s">
        <v>46</v>
      </c>
      <c r="D10480" s="3">
        <v>0.83659722222222221</v>
      </c>
      <c r="E10480" s="3" t="str">
        <f>TEXT(Table1[[#This Row],[order_time]],"HH")</f>
        <v>20</v>
      </c>
      <c r="F10480">
        <v>117</v>
      </c>
      <c r="G10480" t="str">
        <f>_xlfn.XLOOKUP(F10480,menu_items!$A$1:$A$33,menu_items!$B$1:$B$33,,0,1)</f>
        <v>Chicken Burrito</v>
      </c>
      <c r="H10480" t="str">
        <f>_xlfn.XLOOKUP(F10480,menu_items!$A$1:$A$33,menu_items!$C$1:$C$33,,0,1)</f>
        <v>Mexican</v>
      </c>
      <c r="I10480">
        <f>_xlfn.XLOOKUP(F10480,menu_items!$A$1:$A$33,menu_items!$D$1:$D$33,,0,1)</f>
        <v>12.95</v>
      </c>
    </row>
    <row r="10481" spans="1:9" hidden="1" x14ac:dyDescent="0.25">
      <c r="A10481" s="2">
        <v>10480</v>
      </c>
      <c r="B10481" s="2">
        <v>4591</v>
      </c>
      <c r="C10481" s="1" t="s">
        <v>46</v>
      </c>
      <c r="D10481" s="3">
        <v>0.83659722222222221</v>
      </c>
      <c r="E10481" s="3" t="str">
        <f>TEXT(Table1[[#This Row],[order_time]],"HH")</f>
        <v>20</v>
      </c>
      <c r="F10481">
        <v>112</v>
      </c>
      <c r="G10481" t="str">
        <f>_xlfn.XLOOKUP(F10481,menu_items!$A$1:$A$33,menu_items!$B$1:$B$33,,0,1)</f>
        <v>Salmon Roll</v>
      </c>
      <c r="H10481" t="str">
        <f>_xlfn.XLOOKUP(F10481,menu_items!$A$1:$A$33,menu_items!$C$1:$C$33,,0,1)</f>
        <v>Asian</v>
      </c>
      <c r="I10481">
        <f>_xlfn.XLOOKUP(F10481,menu_items!$A$1:$A$33,menu_items!$D$1:$D$33,,0,1)</f>
        <v>14.95</v>
      </c>
    </row>
    <row r="10482" spans="1:9" hidden="1" x14ac:dyDescent="0.25">
      <c r="A10482" s="2">
        <v>10481</v>
      </c>
      <c r="B10482" s="2">
        <v>4591</v>
      </c>
      <c r="C10482" s="1" t="s">
        <v>46</v>
      </c>
      <c r="D10482" s="3">
        <v>0.83659722222222221</v>
      </c>
      <c r="E10482" s="3" t="str">
        <f>TEXT(Table1[[#This Row],[order_time]],"HH")</f>
        <v>20</v>
      </c>
      <c r="F10482">
        <v>121</v>
      </c>
      <c r="G10482" t="str">
        <f>_xlfn.XLOOKUP(F10482,menu_items!$A$1:$A$33,menu_items!$B$1:$B$33,,0,1)</f>
        <v>Cheese Quesadillas</v>
      </c>
      <c r="H10482" t="str">
        <f>_xlfn.XLOOKUP(F10482,menu_items!$A$1:$A$33,menu_items!$C$1:$C$33,,0,1)</f>
        <v>Mexican</v>
      </c>
      <c r="I10482">
        <f>_xlfn.XLOOKUP(F10482,menu_items!$A$1:$A$33,menu_items!$D$1:$D$33,,0,1)</f>
        <v>10.5</v>
      </c>
    </row>
    <row r="10483" spans="1:9" hidden="1" x14ac:dyDescent="0.25">
      <c r="A10483" s="2">
        <v>10482</v>
      </c>
      <c r="B10483" s="2">
        <v>4592</v>
      </c>
      <c r="C10483" s="1" t="s">
        <v>46</v>
      </c>
      <c r="D10483" s="3">
        <v>0.83733796296296292</v>
      </c>
      <c r="E10483" s="3" t="str">
        <f>TEXT(Table1[[#This Row],[order_time]],"HH")</f>
        <v>20</v>
      </c>
      <c r="F10483">
        <v>114</v>
      </c>
      <c r="G10483" t="str">
        <f>_xlfn.XLOOKUP(F10483,menu_items!$A$1:$A$33,menu_items!$B$1:$B$33,,0,1)</f>
        <v>Potstickers</v>
      </c>
      <c r="H10483" t="str">
        <f>_xlfn.XLOOKUP(F10483,menu_items!$A$1:$A$33,menu_items!$C$1:$C$33,,0,1)</f>
        <v>Asian</v>
      </c>
      <c r="I10483">
        <f>_xlfn.XLOOKUP(F10483,menu_items!$A$1:$A$33,menu_items!$D$1:$D$33,,0,1)</f>
        <v>9</v>
      </c>
    </row>
    <row r="10484" spans="1:9" hidden="1" x14ac:dyDescent="0.25">
      <c r="A10484" s="2">
        <v>10483</v>
      </c>
      <c r="B10484" s="2">
        <v>4593</v>
      </c>
      <c r="C10484" s="1" t="s">
        <v>46</v>
      </c>
      <c r="D10484" s="3">
        <v>0.83900462962962963</v>
      </c>
      <c r="E10484" s="3" t="str">
        <f>TEXT(Table1[[#This Row],[order_time]],"HH")</f>
        <v>20</v>
      </c>
      <c r="F10484">
        <v>132</v>
      </c>
      <c r="G10484" t="str">
        <f>_xlfn.XLOOKUP(F10484,menu_items!$A$1:$A$33,menu_items!$B$1:$B$33,,0,1)</f>
        <v>Eggplant Parmesan</v>
      </c>
      <c r="H10484" t="str">
        <f>_xlfn.XLOOKUP(F10484,menu_items!$A$1:$A$33,menu_items!$C$1:$C$33,,0,1)</f>
        <v>Italian</v>
      </c>
      <c r="I10484">
        <f>_xlfn.XLOOKUP(F10484,menu_items!$A$1:$A$33,menu_items!$D$1:$D$33,,0,1)</f>
        <v>16.95</v>
      </c>
    </row>
    <row r="10485" spans="1:9" hidden="1" x14ac:dyDescent="0.25">
      <c r="A10485" s="2">
        <v>10484</v>
      </c>
      <c r="B10485" s="2">
        <v>4594</v>
      </c>
      <c r="C10485" s="1" t="s">
        <v>46</v>
      </c>
      <c r="D10485" s="3">
        <v>0.84662037037037041</v>
      </c>
      <c r="E10485" s="3" t="str">
        <f>TEXT(Table1[[#This Row],[order_time]],"HH")</f>
        <v>20</v>
      </c>
      <c r="F10485">
        <v>122</v>
      </c>
      <c r="G10485" t="str">
        <f>_xlfn.XLOOKUP(F10485,menu_items!$A$1:$A$33,menu_items!$B$1:$B$33,,0,1)</f>
        <v>Chips &amp; Salsa</v>
      </c>
      <c r="H10485" t="str">
        <f>_xlfn.XLOOKUP(F10485,menu_items!$A$1:$A$33,menu_items!$C$1:$C$33,,0,1)</f>
        <v>Mexican</v>
      </c>
      <c r="I10485">
        <f>_xlfn.XLOOKUP(F10485,menu_items!$A$1:$A$33,menu_items!$D$1:$D$33,,0,1)</f>
        <v>7</v>
      </c>
    </row>
    <row r="10486" spans="1:9" hidden="1" x14ac:dyDescent="0.25">
      <c r="A10486" s="2">
        <v>10485</v>
      </c>
      <c r="B10486" s="2">
        <v>4595</v>
      </c>
      <c r="C10486" s="1" t="s">
        <v>46</v>
      </c>
      <c r="D10486" s="3">
        <v>0.86224537037037041</v>
      </c>
      <c r="E10486" s="3" t="str">
        <f>TEXT(Table1[[#This Row],[order_time]],"HH")</f>
        <v>20</v>
      </c>
      <c r="F10486">
        <v>111</v>
      </c>
      <c r="G10486" t="str">
        <f>_xlfn.XLOOKUP(F10486,menu_items!$A$1:$A$33,menu_items!$B$1:$B$33,,0,1)</f>
        <v>California Roll</v>
      </c>
      <c r="H10486" t="str">
        <f>_xlfn.XLOOKUP(F10486,menu_items!$A$1:$A$33,menu_items!$C$1:$C$33,,0,1)</f>
        <v>Asian</v>
      </c>
      <c r="I10486">
        <f>_xlfn.XLOOKUP(F10486,menu_items!$A$1:$A$33,menu_items!$D$1:$D$33,,0,1)</f>
        <v>11.95</v>
      </c>
    </row>
    <row r="10487" spans="1:9" hidden="1" x14ac:dyDescent="0.25">
      <c r="A10487" s="2">
        <v>10486</v>
      </c>
      <c r="B10487" s="2">
        <v>4596</v>
      </c>
      <c r="C10487" s="1" t="s">
        <v>46</v>
      </c>
      <c r="D10487" s="3">
        <v>0.86263888888888884</v>
      </c>
      <c r="E10487" s="3" t="str">
        <f>TEXT(Table1[[#This Row],[order_time]],"HH")</f>
        <v>20</v>
      </c>
      <c r="F10487">
        <v>125</v>
      </c>
      <c r="G10487" t="str">
        <f>_xlfn.XLOOKUP(F10487,menu_items!$A$1:$A$33,menu_items!$B$1:$B$33,,0,1)</f>
        <v>Spaghetti &amp; Meatballs</v>
      </c>
      <c r="H10487" t="str">
        <f>_xlfn.XLOOKUP(F10487,menu_items!$A$1:$A$33,menu_items!$C$1:$C$33,,0,1)</f>
        <v>Italian</v>
      </c>
      <c r="I10487">
        <f>_xlfn.XLOOKUP(F10487,menu_items!$A$1:$A$33,menu_items!$D$1:$D$33,,0,1)</f>
        <v>17.95</v>
      </c>
    </row>
    <row r="10488" spans="1:9" hidden="1" x14ac:dyDescent="0.25">
      <c r="A10488" s="2">
        <v>10487</v>
      </c>
      <c r="B10488" s="2">
        <v>4596</v>
      </c>
      <c r="C10488" s="1" t="s">
        <v>46</v>
      </c>
      <c r="D10488" s="3">
        <v>0.86263888888888884</v>
      </c>
      <c r="E10488" s="3" t="str">
        <f>TEXT(Table1[[#This Row],[order_time]],"HH")</f>
        <v>20</v>
      </c>
      <c r="F10488">
        <v>113</v>
      </c>
      <c r="G10488" t="str">
        <f>_xlfn.XLOOKUP(F10488,menu_items!$A$1:$A$33,menu_items!$B$1:$B$33,,0,1)</f>
        <v>Edamame</v>
      </c>
      <c r="H10488" t="str">
        <f>_xlfn.XLOOKUP(F10488,menu_items!$A$1:$A$33,menu_items!$C$1:$C$33,,0,1)</f>
        <v>Asian</v>
      </c>
      <c r="I10488">
        <f>_xlfn.XLOOKUP(F10488,menu_items!$A$1:$A$33,menu_items!$D$1:$D$33,,0,1)</f>
        <v>5</v>
      </c>
    </row>
    <row r="10489" spans="1:9" hidden="1" x14ac:dyDescent="0.25">
      <c r="A10489" s="2">
        <v>10488</v>
      </c>
      <c r="B10489" s="2">
        <v>4597</v>
      </c>
      <c r="C10489" s="1" t="s">
        <v>46</v>
      </c>
      <c r="D10489" s="3">
        <v>0.8651388888888889</v>
      </c>
      <c r="E10489" s="3" t="str">
        <f>TEXT(Table1[[#This Row],[order_time]],"HH")</f>
        <v>20</v>
      </c>
      <c r="F10489">
        <v>115</v>
      </c>
      <c r="G10489" t="str">
        <f>_xlfn.XLOOKUP(F10489,menu_items!$A$1:$A$33,menu_items!$B$1:$B$33,,0,1)</f>
        <v>Chicken Tacos</v>
      </c>
      <c r="H10489" t="str">
        <f>_xlfn.XLOOKUP(F10489,menu_items!$A$1:$A$33,menu_items!$C$1:$C$33,,0,1)</f>
        <v>Mexican</v>
      </c>
      <c r="I10489">
        <f>_xlfn.XLOOKUP(F10489,menu_items!$A$1:$A$33,menu_items!$D$1:$D$33,,0,1)</f>
        <v>11.95</v>
      </c>
    </row>
    <row r="10490" spans="1:9" hidden="1" x14ac:dyDescent="0.25">
      <c r="A10490" s="2">
        <v>10489</v>
      </c>
      <c r="B10490" s="2">
        <v>4597</v>
      </c>
      <c r="C10490" s="1" t="s">
        <v>46</v>
      </c>
      <c r="D10490" s="3">
        <v>0.8651388888888889</v>
      </c>
      <c r="E10490" s="3" t="str">
        <f>TEXT(Table1[[#This Row],[order_time]],"HH")</f>
        <v>20</v>
      </c>
      <c r="F10490">
        <v>109</v>
      </c>
      <c r="G10490" t="str">
        <f>_xlfn.XLOOKUP(F10490,menu_items!$A$1:$A$33,menu_items!$B$1:$B$33,,0,1)</f>
        <v>Korean Beef Bowl</v>
      </c>
      <c r="H10490" t="str">
        <f>_xlfn.XLOOKUP(F10490,menu_items!$A$1:$A$33,menu_items!$C$1:$C$33,,0,1)</f>
        <v>Asian</v>
      </c>
      <c r="I10490">
        <f>_xlfn.XLOOKUP(F10490,menu_items!$A$1:$A$33,menu_items!$D$1:$D$33,,0,1)</f>
        <v>17.95</v>
      </c>
    </row>
    <row r="10491" spans="1:9" hidden="1" x14ac:dyDescent="0.25">
      <c r="A10491" s="2">
        <v>10490</v>
      </c>
      <c r="B10491" s="2">
        <v>4597</v>
      </c>
      <c r="C10491" s="1" t="s">
        <v>46</v>
      </c>
      <c r="D10491" s="3">
        <v>0.8651388888888889</v>
      </c>
      <c r="E10491" s="3" t="str">
        <f>TEXT(Table1[[#This Row],[order_time]],"HH")</f>
        <v>20</v>
      </c>
      <c r="F10491">
        <v>106</v>
      </c>
      <c r="G10491" t="str">
        <f>_xlfn.XLOOKUP(F10491,menu_items!$A$1:$A$33,menu_items!$B$1:$B$33,,0,1)</f>
        <v>French Fries</v>
      </c>
      <c r="H10491" t="str">
        <f>_xlfn.XLOOKUP(F10491,menu_items!$A$1:$A$33,menu_items!$C$1:$C$33,,0,1)</f>
        <v>American</v>
      </c>
      <c r="I10491">
        <f>_xlfn.XLOOKUP(F10491,menu_items!$A$1:$A$33,menu_items!$D$1:$D$33,,0,1)</f>
        <v>7</v>
      </c>
    </row>
    <row r="10492" spans="1:9" hidden="1" x14ac:dyDescent="0.25">
      <c r="A10492" s="2">
        <v>10491</v>
      </c>
      <c r="B10492" s="2">
        <v>4598</v>
      </c>
      <c r="C10492" s="1" t="s">
        <v>46</v>
      </c>
      <c r="D10492" s="3">
        <v>0.87893518518518521</v>
      </c>
      <c r="E10492" s="3" t="str">
        <f>TEXT(Table1[[#This Row],[order_time]],"HH")</f>
        <v>21</v>
      </c>
      <c r="F10492">
        <v>120</v>
      </c>
      <c r="G10492" t="str">
        <f>_xlfn.XLOOKUP(F10492,menu_items!$A$1:$A$33,menu_items!$B$1:$B$33,,0,1)</f>
        <v>Steak Torta</v>
      </c>
      <c r="H10492" t="str">
        <f>_xlfn.XLOOKUP(F10492,menu_items!$A$1:$A$33,menu_items!$C$1:$C$33,,0,1)</f>
        <v>Mexican</v>
      </c>
      <c r="I10492">
        <f>_xlfn.XLOOKUP(F10492,menu_items!$A$1:$A$33,menu_items!$D$1:$D$33,,0,1)</f>
        <v>13.95</v>
      </c>
    </row>
    <row r="10493" spans="1:9" hidden="1" x14ac:dyDescent="0.25">
      <c r="A10493" s="2">
        <v>10492</v>
      </c>
      <c r="B10493" s="2">
        <v>4599</v>
      </c>
      <c r="C10493" s="1" t="s">
        <v>46</v>
      </c>
      <c r="D10493" s="3">
        <v>0.88459490740740743</v>
      </c>
      <c r="E10493" s="3" t="str">
        <f>TEXT(Table1[[#This Row],[order_time]],"HH")</f>
        <v>21</v>
      </c>
      <c r="F10493">
        <v>120</v>
      </c>
      <c r="G10493" t="str">
        <f>_xlfn.XLOOKUP(F10493,menu_items!$A$1:$A$33,menu_items!$B$1:$B$33,,0,1)</f>
        <v>Steak Torta</v>
      </c>
      <c r="H10493" t="str">
        <f>_xlfn.XLOOKUP(F10493,menu_items!$A$1:$A$33,menu_items!$C$1:$C$33,,0,1)</f>
        <v>Mexican</v>
      </c>
      <c r="I10493">
        <f>_xlfn.XLOOKUP(F10493,menu_items!$A$1:$A$33,menu_items!$D$1:$D$33,,0,1)</f>
        <v>13.95</v>
      </c>
    </row>
    <row r="10494" spans="1:9" hidden="1" x14ac:dyDescent="0.25">
      <c r="A10494" s="2">
        <v>10493</v>
      </c>
      <c r="B10494" s="2">
        <v>4600</v>
      </c>
      <c r="C10494" s="1" t="s">
        <v>46</v>
      </c>
      <c r="D10494" s="3">
        <v>0.89960648148148148</v>
      </c>
      <c r="E10494" s="3" t="str">
        <f>TEXT(Table1[[#This Row],[order_time]],"HH")</f>
        <v>21</v>
      </c>
      <c r="F10494">
        <v>110</v>
      </c>
      <c r="G10494" t="str">
        <f>_xlfn.XLOOKUP(F10494,menu_items!$A$1:$A$33,menu_items!$B$1:$B$33,,0,1)</f>
        <v>Pork Ramen</v>
      </c>
      <c r="H10494" t="str">
        <f>_xlfn.XLOOKUP(F10494,menu_items!$A$1:$A$33,menu_items!$C$1:$C$33,,0,1)</f>
        <v>Asian</v>
      </c>
      <c r="I10494">
        <f>_xlfn.XLOOKUP(F10494,menu_items!$A$1:$A$33,menu_items!$D$1:$D$33,,0,1)</f>
        <v>17.95</v>
      </c>
    </row>
    <row r="10495" spans="1:9" hidden="1" x14ac:dyDescent="0.25">
      <c r="A10495" s="2">
        <v>10494</v>
      </c>
      <c r="B10495" s="2">
        <v>4601</v>
      </c>
      <c r="C10495" s="1" t="s">
        <v>46</v>
      </c>
      <c r="D10495" s="3">
        <v>0.93600694444444443</v>
      </c>
      <c r="E10495" s="3" t="str">
        <f>TEXT(Table1[[#This Row],[order_time]],"HH")</f>
        <v>22</v>
      </c>
      <c r="F10495">
        <v>124</v>
      </c>
      <c r="G10495" t="str">
        <f>_xlfn.XLOOKUP(F10495,menu_items!$A$1:$A$33,menu_items!$B$1:$B$33,,0,1)</f>
        <v>Spaghetti</v>
      </c>
      <c r="H10495" t="str">
        <f>_xlfn.XLOOKUP(F10495,menu_items!$A$1:$A$33,menu_items!$C$1:$C$33,,0,1)</f>
        <v>Italian</v>
      </c>
      <c r="I10495">
        <f>_xlfn.XLOOKUP(F10495,menu_items!$A$1:$A$33,menu_items!$D$1:$D$33,,0,1)</f>
        <v>14.5</v>
      </c>
    </row>
    <row r="10496" spans="1:9" x14ac:dyDescent="0.25">
      <c r="A10496" s="2">
        <v>10495</v>
      </c>
      <c r="B10496" s="2">
        <v>4602</v>
      </c>
      <c r="C10496" s="1" t="s">
        <v>46</v>
      </c>
      <c r="D10496" s="3">
        <v>0.93623842592592588</v>
      </c>
      <c r="E10496" s="3" t="str">
        <f>TEXT(Table1[[#This Row],[order_time]],"HH")</f>
        <v>22</v>
      </c>
      <c r="F10496">
        <v>101</v>
      </c>
      <c r="G10496" t="str">
        <f>_xlfn.XLOOKUP(F10496,menu_items!$A$1:$A$33,menu_items!$B$1:$B$33,,0,1)</f>
        <v>Hamburger</v>
      </c>
      <c r="H10496" t="str">
        <f>_xlfn.XLOOKUP(F10496,menu_items!$A$1:$A$33,menu_items!$C$1:$C$33,,0,1)</f>
        <v>American</v>
      </c>
      <c r="I10496">
        <f>_xlfn.XLOOKUP(F10496,menu_items!$A$1:$A$33,menu_items!$D$1:$D$33,,0,1)</f>
        <v>12.95</v>
      </c>
    </row>
    <row r="10497" spans="1:9" hidden="1" x14ac:dyDescent="0.25">
      <c r="A10497" s="2">
        <v>10496</v>
      </c>
      <c r="B10497" s="2">
        <v>4602</v>
      </c>
      <c r="C10497" s="1" t="s">
        <v>46</v>
      </c>
      <c r="D10497" s="3">
        <v>0.93623842592592588</v>
      </c>
      <c r="E10497" s="3" t="str">
        <f>TEXT(Table1[[#This Row],[order_time]],"HH")</f>
        <v>22</v>
      </c>
      <c r="F10497">
        <v>108</v>
      </c>
      <c r="G10497" t="str">
        <f>_xlfn.XLOOKUP(F10497,menu_items!$A$1:$A$33,menu_items!$B$1:$B$33,,0,1)</f>
        <v>Tofu Pad Thai</v>
      </c>
      <c r="H10497" t="str">
        <f>_xlfn.XLOOKUP(F10497,menu_items!$A$1:$A$33,menu_items!$C$1:$C$33,,0,1)</f>
        <v>Asian</v>
      </c>
      <c r="I10497">
        <f>_xlfn.XLOOKUP(F10497,menu_items!$A$1:$A$33,menu_items!$D$1:$D$33,,0,1)</f>
        <v>14.5</v>
      </c>
    </row>
    <row r="10498" spans="1:9" hidden="1" x14ac:dyDescent="0.25">
      <c r="A10498" s="2">
        <v>10497</v>
      </c>
      <c r="B10498" s="2">
        <v>4602</v>
      </c>
      <c r="C10498" s="1" t="s">
        <v>46</v>
      </c>
      <c r="D10498" s="3">
        <v>0.93623842592592588</v>
      </c>
      <c r="E10498" s="3" t="str">
        <f>TEXT(Table1[[#This Row],[order_time]],"HH")</f>
        <v>22</v>
      </c>
      <c r="F10498">
        <v>109</v>
      </c>
      <c r="G10498" t="str">
        <f>_xlfn.XLOOKUP(F10498,menu_items!$A$1:$A$33,menu_items!$B$1:$B$33,,0,1)</f>
        <v>Korean Beef Bowl</v>
      </c>
      <c r="H10498" t="str">
        <f>_xlfn.XLOOKUP(F10498,menu_items!$A$1:$A$33,menu_items!$C$1:$C$33,,0,1)</f>
        <v>Asian</v>
      </c>
      <c r="I10498">
        <f>_xlfn.XLOOKUP(F10498,menu_items!$A$1:$A$33,menu_items!$D$1:$D$33,,0,1)</f>
        <v>17.95</v>
      </c>
    </row>
    <row r="10499" spans="1:9" x14ac:dyDescent="0.25">
      <c r="A10499" s="2">
        <v>10498</v>
      </c>
      <c r="B10499" s="2">
        <v>4603</v>
      </c>
      <c r="C10499" s="1" t="s">
        <v>47</v>
      </c>
      <c r="D10499" s="3">
        <v>0.47510416666666666</v>
      </c>
      <c r="E10499" s="3" t="str">
        <f>TEXT(Table1[[#This Row],[order_time]],"HH")</f>
        <v>11</v>
      </c>
      <c r="F10499">
        <v>101</v>
      </c>
      <c r="G10499" t="str">
        <f>_xlfn.XLOOKUP(F10499,menu_items!$A$1:$A$33,menu_items!$B$1:$B$33,,0,1)</f>
        <v>Hamburger</v>
      </c>
      <c r="H10499" t="str">
        <f>_xlfn.XLOOKUP(F10499,menu_items!$A$1:$A$33,menu_items!$C$1:$C$33,,0,1)</f>
        <v>American</v>
      </c>
      <c r="I10499">
        <f>_xlfn.XLOOKUP(F10499,menu_items!$A$1:$A$33,menu_items!$D$1:$D$33,,0,1)</f>
        <v>12.95</v>
      </c>
    </row>
    <row r="10500" spans="1:9" hidden="1" x14ac:dyDescent="0.25">
      <c r="A10500" s="2">
        <v>10499</v>
      </c>
      <c r="B10500" s="2">
        <v>4603</v>
      </c>
      <c r="C10500" s="1" t="s">
        <v>47</v>
      </c>
      <c r="D10500" s="3">
        <v>0.47510416666666666</v>
      </c>
      <c r="E10500" s="3" t="str">
        <f>TEXT(Table1[[#This Row],[order_time]],"HH")</f>
        <v>11</v>
      </c>
      <c r="F10500">
        <v>103</v>
      </c>
      <c r="G10500" t="str">
        <f>_xlfn.XLOOKUP(F10500,menu_items!$A$1:$A$33,menu_items!$B$1:$B$33,,0,1)</f>
        <v>Hot Dog</v>
      </c>
      <c r="H10500" t="str">
        <f>_xlfn.XLOOKUP(F10500,menu_items!$A$1:$A$33,menu_items!$C$1:$C$33,,0,1)</f>
        <v>American</v>
      </c>
      <c r="I10500">
        <f>_xlfn.XLOOKUP(F10500,menu_items!$A$1:$A$33,menu_items!$D$1:$D$33,,0,1)</f>
        <v>9</v>
      </c>
    </row>
    <row r="10501" spans="1:9" hidden="1" x14ac:dyDescent="0.25">
      <c r="A10501" s="2">
        <v>10500</v>
      </c>
      <c r="B10501" s="2">
        <v>4603</v>
      </c>
      <c r="C10501" s="1" t="s">
        <v>47</v>
      </c>
      <c r="D10501" s="3">
        <v>0.47510416666666666</v>
      </c>
      <c r="E10501" s="3" t="str">
        <f>TEXT(Table1[[#This Row],[order_time]],"HH")</f>
        <v>11</v>
      </c>
      <c r="F10501">
        <v>121</v>
      </c>
      <c r="G10501" t="str">
        <f>_xlfn.XLOOKUP(F10501,menu_items!$A$1:$A$33,menu_items!$B$1:$B$33,,0,1)</f>
        <v>Cheese Quesadillas</v>
      </c>
      <c r="H10501" t="str">
        <f>_xlfn.XLOOKUP(F10501,menu_items!$A$1:$A$33,menu_items!$C$1:$C$33,,0,1)</f>
        <v>Mexican</v>
      </c>
      <c r="I10501">
        <f>_xlfn.XLOOKUP(F10501,menu_items!$A$1:$A$33,menu_items!$D$1:$D$33,,0,1)</f>
        <v>10.5</v>
      </c>
    </row>
    <row r="10502" spans="1:9" hidden="1" x14ac:dyDescent="0.25">
      <c r="A10502" s="2">
        <v>10501</v>
      </c>
      <c r="B10502" s="2">
        <v>4603</v>
      </c>
      <c r="C10502" s="1" t="s">
        <v>47</v>
      </c>
      <c r="D10502" s="3">
        <v>0.47510416666666666</v>
      </c>
      <c r="E10502" s="3" t="str">
        <f>TEXT(Table1[[#This Row],[order_time]],"HH")</f>
        <v>11</v>
      </c>
      <c r="F10502">
        <v>106</v>
      </c>
      <c r="G10502" t="str">
        <f>_xlfn.XLOOKUP(F10502,menu_items!$A$1:$A$33,menu_items!$B$1:$B$33,,0,1)</f>
        <v>French Fries</v>
      </c>
      <c r="H10502" t="str">
        <f>_xlfn.XLOOKUP(F10502,menu_items!$A$1:$A$33,menu_items!$C$1:$C$33,,0,1)</f>
        <v>American</v>
      </c>
      <c r="I10502">
        <f>_xlfn.XLOOKUP(F10502,menu_items!$A$1:$A$33,menu_items!$D$1:$D$33,,0,1)</f>
        <v>7</v>
      </c>
    </row>
    <row r="10503" spans="1:9" hidden="1" x14ac:dyDescent="0.25">
      <c r="A10503" s="2">
        <v>10502</v>
      </c>
      <c r="B10503" s="2">
        <v>4603</v>
      </c>
      <c r="C10503" s="1" t="s">
        <v>47</v>
      </c>
      <c r="D10503" s="3">
        <v>0.47510416666666666</v>
      </c>
      <c r="E10503" s="3" t="str">
        <f>TEXT(Table1[[#This Row],[order_time]],"HH")</f>
        <v>11</v>
      </c>
      <c r="F10503">
        <v>114</v>
      </c>
      <c r="G10503" t="str">
        <f>_xlfn.XLOOKUP(F10503,menu_items!$A$1:$A$33,menu_items!$B$1:$B$33,,0,1)</f>
        <v>Potstickers</v>
      </c>
      <c r="H10503" t="str">
        <f>_xlfn.XLOOKUP(F10503,menu_items!$A$1:$A$33,menu_items!$C$1:$C$33,,0,1)</f>
        <v>Asian</v>
      </c>
      <c r="I10503">
        <f>_xlfn.XLOOKUP(F10503,menu_items!$A$1:$A$33,menu_items!$D$1:$D$33,,0,1)</f>
        <v>9</v>
      </c>
    </row>
    <row r="10504" spans="1:9" hidden="1" x14ac:dyDescent="0.25">
      <c r="A10504" s="2">
        <v>10503</v>
      </c>
      <c r="B10504" s="2">
        <v>4604</v>
      </c>
      <c r="C10504" s="1" t="s">
        <v>47</v>
      </c>
      <c r="D10504" s="3">
        <v>0.47716435185185185</v>
      </c>
      <c r="E10504" s="3" t="str">
        <f>TEXT(Table1[[#This Row],[order_time]],"HH")</f>
        <v>11</v>
      </c>
      <c r="F10504">
        <v>115</v>
      </c>
      <c r="G10504" t="str">
        <f>_xlfn.XLOOKUP(F10504,menu_items!$A$1:$A$33,menu_items!$B$1:$B$33,,0,1)</f>
        <v>Chicken Tacos</v>
      </c>
      <c r="H10504" t="str">
        <f>_xlfn.XLOOKUP(F10504,menu_items!$A$1:$A$33,menu_items!$C$1:$C$33,,0,1)</f>
        <v>Mexican</v>
      </c>
      <c r="I10504">
        <f>_xlfn.XLOOKUP(F10504,menu_items!$A$1:$A$33,menu_items!$D$1:$D$33,,0,1)</f>
        <v>11.95</v>
      </c>
    </row>
    <row r="10505" spans="1:9" hidden="1" x14ac:dyDescent="0.25">
      <c r="A10505" s="2">
        <v>10504</v>
      </c>
      <c r="B10505" s="2">
        <v>4604</v>
      </c>
      <c r="C10505" s="1" t="s">
        <v>47</v>
      </c>
      <c r="D10505" s="3">
        <v>0.47716435185185185</v>
      </c>
      <c r="E10505" s="3" t="str">
        <f>TEXT(Table1[[#This Row],[order_time]],"HH")</f>
        <v>11</v>
      </c>
      <c r="F10505">
        <v>127</v>
      </c>
      <c r="G10505" t="str">
        <f>_xlfn.XLOOKUP(F10505,menu_items!$A$1:$A$33,menu_items!$B$1:$B$33,,0,1)</f>
        <v>Meat Lasagna</v>
      </c>
      <c r="H10505" t="str">
        <f>_xlfn.XLOOKUP(F10505,menu_items!$A$1:$A$33,menu_items!$C$1:$C$33,,0,1)</f>
        <v>Italian</v>
      </c>
      <c r="I10505">
        <f>_xlfn.XLOOKUP(F10505,menu_items!$A$1:$A$33,menu_items!$D$1:$D$33,,0,1)</f>
        <v>17.95</v>
      </c>
    </row>
    <row r="10506" spans="1:9" hidden="1" x14ac:dyDescent="0.25">
      <c r="A10506" s="2">
        <v>10505</v>
      </c>
      <c r="B10506" s="2">
        <v>4605</v>
      </c>
      <c r="C10506" s="1" t="s">
        <v>47</v>
      </c>
      <c r="D10506" s="3">
        <v>0.47990740740740739</v>
      </c>
      <c r="E10506" s="3" t="str">
        <f>TEXT(Table1[[#This Row],[order_time]],"HH")</f>
        <v>11</v>
      </c>
      <c r="F10506">
        <v>118</v>
      </c>
      <c r="G10506" t="str">
        <f>_xlfn.XLOOKUP(F10506,menu_items!$A$1:$A$33,menu_items!$B$1:$B$33,,0,1)</f>
        <v>Steak Burrito</v>
      </c>
      <c r="H10506" t="str">
        <f>_xlfn.XLOOKUP(F10506,menu_items!$A$1:$A$33,menu_items!$C$1:$C$33,,0,1)</f>
        <v>Mexican</v>
      </c>
      <c r="I10506">
        <f>_xlfn.XLOOKUP(F10506,menu_items!$A$1:$A$33,menu_items!$D$1:$D$33,,0,1)</f>
        <v>14.95</v>
      </c>
    </row>
    <row r="10507" spans="1:9" hidden="1" x14ac:dyDescent="0.25">
      <c r="A10507" s="2">
        <v>10506</v>
      </c>
      <c r="B10507" s="2">
        <v>4606</v>
      </c>
      <c r="C10507" s="1" t="s">
        <v>47</v>
      </c>
      <c r="D10507" s="3">
        <v>0.48637731481481483</v>
      </c>
      <c r="E10507" s="3" t="str">
        <f>TEXT(Table1[[#This Row],[order_time]],"HH")</f>
        <v>11</v>
      </c>
      <c r="F10507">
        <v>123</v>
      </c>
      <c r="G10507" t="str">
        <f>_xlfn.XLOOKUP(F10507,menu_items!$A$1:$A$33,menu_items!$B$1:$B$33,,0,1)</f>
        <v>Chips &amp; Guacamole</v>
      </c>
      <c r="H10507" t="str">
        <f>_xlfn.XLOOKUP(F10507,menu_items!$A$1:$A$33,menu_items!$C$1:$C$33,,0,1)</f>
        <v>Mexican</v>
      </c>
      <c r="I10507">
        <f>_xlfn.XLOOKUP(F10507,menu_items!$A$1:$A$33,menu_items!$D$1:$D$33,,0,1)</f>
        <v>9</v>
      </c>
    </row>
    <row r="10508" spans="1:9" hidden="1" x14ac:dyDescent="0.25">
      <c r="A10508" s="2">
        <v>10507</v>
      </c>
      <c r="B10508" s="2">
        <v>4607</v>
      </c>
      <c r="C10508" s="1" t="s">
        <v>47</v>
      </c>
      <c r="D10508" s="3">
        <v>0.48677083333333332</v>
      </c>
      <c r="E10508" s="3" t="str">
        <f>TEXT(Table1[[#This Row],[order_time]],"HH")</f>
        <v>11</v>
      </c>
      <c r="F10508">
        <v>117</v>
      </c>
      <c r="G10508" t="str">
        <f>_xlfn.XLOOKUP(F10508,menu_items!$A$1:$A$33,menu_items!$B$1:$B$33,,0,1)</f>
        <v>Chicken Burrito</v>
      </c>
      <c r="H10508" t="str">
        <f>_xlfn.XLOOKUP(F10508,menu_items!$A$1:$A$33,menu_items!$C$1:$C$33,,0,1)</f>
        <v>Mexican</v>
      </c>
      <c r="I10508">
        <f>_xlfn.XLOOKUP(F10508,menu_items!$A$1:$A$33,menu_items!$D$1:$D$33,,0,1)</f>
        <v>12.95</v>
      </c>
    </row>
    <row r="10509" spans="1:9" hidden="1" x14ac:dyDescent="0.25">
      <c r="A10509" s="2">
        <v>10508</v>
      </c>
      <c r="B10509" s="2">
        <v>4607</v>
      </c>
      <c r="C10509" s="1" t="s">
        <v>47</v>
      </c>
      <c r="D10509" s="3">
        <v>0.48677083333333332</v>
      </c>
      <c r="E10509" s="3" t="str">
        <f>TEXT(Table1[[#This Row],[order_time]],"HH")</f>
        <v>11</v>
      </c>
      <c r="F10509">
        <v>111</v>
      </c>
      <c r="G10509" t="str">
        <f>_xlfn.XLOOKUP(F10509,menu_items!$A$1:$A$33,menu_items!$B$1:$B$33,,0,1)</f>
        <v>California Roll</v>
      </c>
      <c r="H10509" t="str">
        <f>_xlfn.XLOOKUP(F10509,menu_items!$A$1:$A$33,menu_items!$C$1:$C$33,,0,1)</f>
        <v>Asian</v>
      </c>
      <c r="I10509">
        <f>_xlfn.XLOOKUP(F10509,menu_items!$A$1:$A$33,menu_items!$D$1:$D$33,,0,1)</f>
        <v>11.95</v>
      </c>
    </row>
    <row r="10510" spans="1:9" hidden="1" x14ac:dyDescent="0.25">
      <c r="A10510" s="2">
        <v>10509</v>
      </c>
      <c r="B10510" s="2">
        <v>4608</v>
      </c>
      <c r="C10510" s="1" t="s">
        <v>47</v>
      </c>
      <c r="D10510" s="3">
        <v>0.49023148148148149</v>
      </c>
      <c r="E10510" s="3" t="str">
        <f>TEXT(Table1[[#This Row],[order_time]],"HH")</f>
        <v>11</v>
      </c>
      <c r="F10510">
        <v>103</v>
      </c>
      <c r="G10510" t="str">
        <f>_xlfn.XLOOKUP(F10510,menu_items!$A$1:$A$33,menu_items!$B$1:$B$33,,0,1)</f>
        <v>Hot Dog</v>
      </c>
      <c r="H10510" t="str">
        <f>_xlfn.XLOOKUP(F10510,menu_items!$A$1:$A$33,menu_items!$C$1:$C$33,,0,1)</f>
        <v>American</v>
      </c>
      <c r="I10510">
        <f>_xlfn.XLOOKUP(F10510,menu_items!$A$1:$A$33,menu_items!$D$1:$D$33,,0,1)</f>
        <v>9</v>
      </c>
    </row>
    <row r="10511" spans="1:9" hidden="1" x14ac:dyDescent="0.25">
      <c r="A10511" s="2">
        <v>10510</v>
      </c>
      <c r="B10511" s="2">
        <v>4608</v>
      </c>
      <c r="C10511" s="1" t="s">
        <v>47</v>
      </c>
      <c r="D10511" s="3">
        <v>0.49023148148148149</v>
      </c>
      <c r="E10511" s="3" t="str">
        <f>TEXT(Table1[[#This Row],[order_time]],"HH")</f>
        <v>11</v>
      </c>
      <c r="F10511">
        <v>108</v>
      </c>
      <c r="G10511" t="str">
        <f>_xlfn.XLOOKUP(F10511,menu_items!$A$1:$A$33,menu_items!$B$1:$B$33,,0,1)</f>
        <v>Tofu Pad Thai</v>
      </c>
      <c r="H10511" t="str">
        <f>_xlfn.XLOOKUP(F10511,menu_items!$A$1:$A$33,menu_items!$C$1:$C$33,,0,1)</f>
        <v>Asian</v>
      </c>
      <c r="I10511">
        <f>_xlfn.XLOOKUP(F10511,menu_items!$A$1:$A$33,menu_items!$D$1:$D$33,,0,1)</f>
        <v>14.5</v>
      </c>
    </row>
    <row r="10512" spans="1:9" hidden="1" x14ac:dyDescent="0.25">
      <c r="A10512" s="2">
        <v>10511</v>
      </c>
      <c r="B10512" s="2">
        <v>4608</v>
      </c>
      <c r="C10512" s="1" t="s">
        <v>47</v>
      </c>
      <c r="D10512" s="3">
        <v>0.49023148148148149</v>
      </c>
      <c r="E10512" s="3" t="str">
        <f>TEXT(Table1[[#This Row],[order_time]],"HH")</f>
        <v>11</v>
      </c>
      <c r="F10512">
        <v>117</v>
      </c>
      <c r="G10512" t="str">
        <f>_xlfn.XLOOKUP(F10512,menu_items!$A$1:$A$33,menu_items!$B$1:$B$33,,0,1)</f>
        <v>Chicken Burrito</v>
      </c>
      <c r="H10512" t="str">
        <f>_xlfn.XLOOKUP(F10512,menu_items!$A$1:$A$33,menu_items!$C$1:$C$33,,0,1)</f>
        <v>Mexican</v>
      </c>
      <c r="I10512">
        <f>_xlfn.XLOOKUP(F10512,menu_items!$A$1:$A$33,menu_items!$D$1:$D$33,,0,1)</f>
        <v>12.95</v>
      </c>
    </row>
    <row r="10513" spans="1:9" hidden="1" x14ac:dyDescent="0.25">
      <c r="A10513" s="2">
        <v>10512</v>
      </c>
      <c r="B10513" s="2">
        <v>4608</v>
      </c>
      <c r="C10513" s="1" t="s">
        <v>47</v>
      </c>
      <c r="D10513" s="3">
        <v>0.49023148148148149</v>
      </c>
      <c r="E10513" s="3" t="str">
        <f>TEXT(Table1[[#This Row],[order_time]],"HH")</f>
        <v>11</v>
      </c>
      <c r="F10513">
        <v>127</v>
      </c>
      <c r="G10513" t="str">
        <f>_xlfn.XLOOKUP(F10513,menu_items!$A$1:$A$33,menu_items!$B$1:$B$33,,0,1)</f>
        <v>Meat Lasagna</v>
      </c>
      <c r="H10513" t="str">
        <f>_xlfn.XLOOKUP(F10513,menu_items!$A$1:$A$33,menu_items!$C$1:$C$33,,0,1)</f>
        <v>Italian</v>
      </c>
      <c r="I10513">
        <f>_xlfn.XLOOKUP(F10513,menu_items!$A$1:$A$33,menu_items!$D$1:$D$33,,0,1)</f>
        <v>17.95</v>
      </c>
    </row>
    <row r="10514" spans="1:9" hidden="1" x14ac:dyDescent="0.25">
      <c r="A10514" s="2">
        <v>10513</v>
      </c>
      <c r="B10514" s="2">
        <v>4609</v>
      </c>
      <c r="C10514" s="1" t="s">
        <v>47</v>
      </c>
      <c r="D10514" s="3">
        <v>0.50157407407407406</v>
      </c>
      <c r="E10514" s="3" t="str">
        <f>TEXT(Table1[[#This Row],[order_time]],"HH")</f>
        <v>12</v>
      </c>
      <c r="F10514">
        <v>118</v>
      </c>
      <c r="G10514" t="str">
        <f>_xlfn.XLOOKUP(F10514,menu_items!$A$1:$A$33,menu_items!$B$1:$B$33,,0,1)</f>
        <v>Steak Burrito</v>
      </c>
      <c r="H10514" t="str">
        <f>_xlfn.XLOOKUP(F10514,menu_items!$A$1:$A$33,menu_items!$C$1:$C$33,,0,1)</f>
        <v>Mexican</v>
      </c>
      <c r="I10514">
        <f>_xlfn.XLOOKUP(F10514,menu_items!$A$1:$A$33,menu_items!$D$1:$D$33,,0,1)</f>
        <v>14.95</v>
      </c>
    </row>
    <row r="10515" spans="1:9" hidden="1" x14ac:dyDescent="0.25">
      <c r="A10515" s="2">
        <v>10514</v>
      </c>
      <c r="B10515" s="2">
        <v>4610</v>
      </c>
      <c r="C10515" s="1" t="s">
        <v>47</v>
      </c>
      <c r="D10515" s="3">
        <v>0.51405092592592594</v>
      </c>
      <c r="E10515" s="3" t="str">
        <f>TEXT(Table1[[#This Row],[order_time]],"HH")</f>
        <v>12</v>
      </c>
      <c r="F10515">
        <v>113</v>
      </c>
      <c r="G10515" t="str">
        <f>_xlfn.XLOOKUP(F10515,menu_items!$A$1:$A$33,menu_items!$B$1:$B$33,,0,1)</f>
        <v>Edamame</v>
      </c>
      <c r="H10515" t="str">
        <f>_xlfn.XLOOKUP(F10515,menu_items!$A$1:$A$33,menu_items!$C$1:$C$33,,0,1)</f>
        <v>Asian</v>
      </c>
      <c r="I10515">
        <f>_xlfn.XLOOKUP(F10515,menu_items!$A$1:$A$33,menu_items!$D$1:$D$33,,0,1)</f>
        <v>5</v>
      </c>
    </row>
    <row r="10516" spans="1:9" hidden="1" x14ac:dyDescent="0.25">
      <c r="A10516" s="2">
        <v>10515</v>
      </c>
      <c r="B10516" s="2">
        <v>4611</v>
      </c>
      <c r="C10516" s="1" t="s">
        <v>47</v>
      </c>
      <c r="D10516" s="3">
        <v>0.51810185185185187</v>
      </c>
      <c r="E10516" s="3" t="str">
        <f>TEXT(Table1[[#This Row],[order_time]],"HH")</f>
        <v>12</v>
      </c>
      <c r="F10516">
        <v>102</v>
      </c>
      <c r="G10516" t="str">
        <f>_xlfn.XLOOKUP(F10516,menu_items!$A$1:$A$33,menu_items!$B$1:$B$33,,0,1)</f>
        <v>Cheeseburger</v>
      </c>
      <c r="H10516" t="str">
        <f>_xlfn.XLOOKUP(F10516,menu_items!$A$1:$A$33,menu_items!$C$1:$C$33,,0,1)</f>
        <v>American</v>
      </c>
      <c r="I10516">
        <f>_xlfn.XLOOKUP(F10516,menu_items!$A$1:$A$33,menu_items!$D$1:$D$33,,0,1)</f>
        <v>13.95</v>
      </c>
    </row>
    <row r="10517" spans="1:9" hidden="1" x14ac:dyDescent="0.25">
      <c r="A10517" s="2">
        <v>10516</v>
      </c>
      <c r="B10517" s="2">
        <v>4611</v>
      </c>
      <c r="C10517" s="1" t="s">
        <v>47</v>
      </c>
      <c r="D10517" s="3">
        <v>0.51810185185185187</v>
      </c>
      <c r="E10517" s="3" t="str">
        <f>TEXT(Table1[[#This Row],[order_time]],"HH")</f>
        <v>12</v>
      </c>
      <c r="F10517">
        <v>104</v>
      </c>
      <c r="G10517" t="str">
        <f>_xlfn.XLOOKUP(F10517,menu_items!$A$1:$A$33,menu_items!$B$1:$B$33,,0,1)</f>
        <v>Veggie Burger</v>
      </c>
      <c r="H10517" t="str">
        <f>_xlfn.XLOOKUP(F10517,menu_items!$A$1:$A$33,menu_items!$C$1:$C$33,,0,1)</f>
        <v>American</v>
      </c>
      <c r="I10517">
        <f>_xlfn.XLOOKUP(F10517,menu_items!$A$1:$A$33,menu_items!$D$1:$D$33,,0,1)</f>
        <v>10.5</v>
      </c>
    </row>
    <row r="10518" spans="1:9" hidden="1" x14ac:dyDescent="0.25">
      <c r="A10518" s="2">
        <v>10517</v>
      </c>
      <c r="B10518" s="2">
        <v>4611</v>
      </c>
      <c r="C10518" s="1" t="s">
        <v>47</v>
      </c>
      <c r="D10518" s="3">
        <v>0.51810185185185187</v>
      </c>
      <c r="E10518" s="3" t="str">
        <f>TEXT(Table1[[#This Row],[order_time]],"HH")</f>
        <v>12</v>
      </c>
      <c r="F10518">
        <v>108</v>
      </c>
      <c r="G10518" t="str">
        <f>_xlfn.XLOOKUP(F10518,menu_items!$A$1:$A$33,menu_items!$B$1:$B$33,,0,1)</f>
        <v>Tofu Pad Thai</v>
      </c>
      <c r="H10518" t="str">
        <f>_xlfn.XLOOKUP(F10518,menu_items!$A$1:$A$33,menu_items!$C$1:$C$33,,0,1)</f>
        <v>Asian</v>
      </c>
      <c r="I10518">
        <f>_xlfn.XLOOKUP(F10518,menu_items!$A$1:$A$33,menu_items!$D$1:$D$33,,0,1)</f>
        <v>14.5</v>
      </c>
    </row>
    <row r="10519" spans="1:9" hidden="1" x14ac:dyDescent="0.25">
      <c r="A10519" s="2">
        <v>10518</v>
      </c>
      <c r="B10519" s="2">
        <v>4611</v>
      </c>
      <c r="C10519" s="1" t="s">
        <v>47</v>
      </c>
      <c r="D10519" s="3">
        <v>0.51810185185185187</v>
      </c>
      <c r="E10519" s="3" t="str">
        <f>TEXT(Table1[[#This Row],[order_time]],"HH")</f>
        <v>12</v>
      </c>
      <c r="F10519">
        <v>108</v>
      </c>
      <c r="G10519" t="str">
        <f>_xlfn.XLOOKUP(F10519,menu_items!$A$1:$A$33,menu_items!$B$1:$B$33,,0,1)</f>
        <v>Tofu Pad Thai</v>
      </c>
      <c r="H10519" t="str">
        <f>_xlfn.XLOOKUP(F10519,menu_items!$A$1:$A$33,menu_items!$C$1:$C$33,,0,1)</f>
        <v>Asian</v>
      </c>
      <c r="I10519">
        <f>_xlfn.XLOOKUP(F10519,menu_items!$A$1:$A$33,menu_items!$D$1:$D$33,,0,1)</f>
        <v>14.5</v>
      </c>
    </row>
    <row r="10520" spans="1:9" hidden="1" x14ac:dyDescent="0.25">
      <c r="A10520" s="2">
        <v>10519</v>
      </c>
      <c r="B10520" s="2">
        <v>4611</v>
      </c>
      <c r="C10520" s="1" t="s">
        <v>47</v>
      </c>
      <c r="D10520" s="3">
        <v>0.51810185185185187</v>
      </c>
      <c r="E10520" s="3" t="str">
        <f>TEXT(Table1[[#This Row],[order_time]],"HH")</f>
        <v>12</v>
      </c>
      <c r="F10520">
        <v>129</v>
      </c>
      <c r="G10520" t="str">
        <f>_xlfn.XLOOKUP(F10520,menu_items!$A$1:$A$33,menu_items!$B$1:$B$33,,0,1)</f>
        <v>Mushroom Ravioli</v>
      </c>
      <c r="H10520" t="str">
        <f>_xlfn.XLOOKUP(F10520,menu_items!$A$1:$A$33,menu_items!$C$1:$C$33,,0,1)</f>
        <v>Italian</v>
      </c>
      <c r="I10520">
        <f>_xlfn.XLOOKUP(F10520,menu_items!$A$1:$A$33,menu_items!$D$1:$D$33,,0,1)</f>
        <v>15.5</v>
      </c>
    </row>
    <row r="10521" spans="1:9" hidden="1" x14ac:dyDescent="0.25">
      <c r="A10521" s="2">
        <v>10520</v>
      </c>
      <c r="B10521" s="2">
        <v>4611</v>
      </c>
      <c r="C10521" s="1" t="s">
        <v>47</v>
      </c>
      <c r="D10521" s="3">
        <v>0.51810185185185187</v>
      </c>
      <c r="E10521" s="3" t="str">
        <f>TEXT(Table1[[#This Row],[order_time]],"HH")</f>
        <v>12</v>
      </c>
      <c r="F10521">
        <v>113</v>
      </c>
      <c r="G10521" t="str">
        <f>_xlfn.XLOOKUP(F10521,menu_items!$A$1:$A$33,menu_items!$B$1:$B$33,,0,1)</f>
        <v>Edamame</v>
      </c>
      <c r="H10521" t="str">
        <f>_xlfn.XLOOKUP(F10521,menu_items!$A$1:$A$33,menu_items!$C$1:$C$33,,0,1)</f>
        <v>Asian</v>
      </c>
      <c r="I10521">
        <f>_xlfn.XLOOKUP(F10521,menu_items!$A$1:$A$33,menu_items!$D$1:$D$33,,0,1)</f>
        <v>5</v>
      </c>
    </row>
    <row r="10522" spans="1:9" hidden="1" x14ac:dyDescent="0.25">
      <c r="A10522" s="2">
        <v>10521</v>
      </c>
      <c r="B10522" s="2">
        <v>4611</v>
      </c>
      <c r="C10522" s="1" t="s">
        <v>47</v>
      </c>
      <c r="D10522" s="3">
        <v>0.51810185185185187</v>
      </c>
      <c r="E10522" s="3" t="str">
        <f>TEXT(Table1[[#This Row],[order_time]],"HH")</f>
        <v>12</v>
      </c>
      <c r="F10522">
        <v>121</v>
      </c>
      <c r="G10522" t="str">
        <f>_xlfn.XLOOKUP(F10522,menu_items!$A$1:$A$33,menu_items!$B$1:$B$33,,0,1)</f>
        <v>Cheese Quesadillas</v>
      </c>
      <c r="H10522" t="str">
        <f>_xlfn.XLOOKUP(F10522,menu_items!$A$1:$A$33,menu_items!$C$1:$C$33,,0,1)</f>
        <v>Mexican</v>
      </c>
      <c r="I10522">
        <f>_xlfn.XLOOKUP(F10522,menu_items!$A$1:$A$33,menu_items!$D$1:$D$33,,0,1)</f>
        <v>10.5</v>
      </c>
    </row>
    <row r="10523" spans="1:9" hidden="1" x14ac:dyDescent="0.25">
      <c r="A10523" s="2">
        <v>10522</v>
      </c>
      <c r="B10523" s="2">
        <v>4611</v>
      </c>
      <c r="C10523" s="1" t="s">
        <v>47</v>
      </c>
      <c r="D10523" s="3">
        <v>0.51810185185185187</v>
      </c>
      <c r="E10523" s="3" t="str">
        <f>TEXT(Table1[[#This Row],[order_time]],"HH")</f>
        <v>12</v>
      </c>
      <c r="F10523">
        <v>121</v>
      </c>
      <c r="G10523" t="str">
        <f>_xlfn.XLOOKUP(F10523,menu_items!$A$1:$A$33,menu_items!$B$1:$B$33,,0,1)</f>
        <v>Cheese Quesadillas</v>
      </c>
      <c r="H10523" t="str">
        <f>_xlfn.XLOOKUP(F10523,menu_items!$A$1:$A$33,menu_items!$C$1:$C$33,,0,1)</f>
        <v>Mexican</v>
      </c>
      <c r="I10523">
        <f>_xlfn.XLOOKUP(F10523,menu_items!$A$1:$A$33,menu_items!$D$1:$D$33,,0,1)</f>
        <v>10.5</v>
      </c>
    </row>
    <row r="10524" spans="1:9" hidden="1" x14ac:dyDescent="0.25">
      <c r="A10524" s="2">
        <v>10523</v>
      </c>
      <c r="B10524" s="2">
        <v>4611</v>
      </c>
      <c r="C10524" s="1" t="s">
        <v>47</v>
      </c>
      <c r="D10524" s="3">
        <v>0.51810185185185187</v>
      </c>
      <c r="E10524" s="3" t="str">
        <f>TEXT(Table1[[#This Row],[order_time]],"HH")</f>
        <v>12</v>
      </c>
      <c r="F10524">
        <v>122</v>
      </c>
      <c r="G10524" t="str">
        <f>_xlfn.XLOOKUP(F10524,menu_items!$A$1:$A$33,menu_items!$B$1:$B$33,,0,1)</f>
        <v>Chips &amp; Salsa</v>
      </c>
      <c r="H10524" t="str">
        <f>_xlfn.XLOOKUP(F10524,menu_items!$A$1:$A$33,menu_items!$C$1:$C$33,,0,1)</f>
        <v>Mexican</v>
      </c>
      <c r="I10524">
        <f>_xlfn.XLOOKUP(F10524,menu_items!$A$1:$A$33,menu_items!$D$1:$D$33,,0,1)</f>
        <v>7</v>
      </c>
    </row>
    <row r="10525" spans="1:9" hidden="1" x14ac:dyDescent="0.25">
      <c r="A10525" s="2">
        <v>10524</v>
      </c>
      <c r="B10525" s="2">
        <v>4611</v>
      </c>
      <c r="C10525" s="1" t="s">
        <v>47</v>
      </c>
      <c r="D10525" s="3">
        <v>0.51810185185185187</v>
      </c>
      <c r="E10525" s="3" t="str">
        <f>TEXT(Table1[[#This Row],[order_time]],"HH")</f>
        <v>12</v>
      </c>
      <c r="F10525">
        <v>106</v>
      </c>
      <c r="G10525" t="str">
        <f>_xlfn.XLOOKUP(F10525,menu_items!$A$1:$A$33,menu_items!$B$1:$B$33,,0,1)</f>
        <v>French Fries</v>
      </c>
      <c r="H10525" t="str">
        <f>_xlfn.XLOOKUP(F10525,menu_items!$A$1:$A$33,menu_items!$C$1:$C$33,,0,1)</f>
        <v>American</v>
      </c>
      <c r="I10525">
        <f>_xlfn.XLOOKUP(F10525,menu_items!$A$1:$A$33,menu_items!$D$1:$D$33,,0,1)</f>
        <v>7</v>
      </c>
    </row>
    <row r="10526" spans="1:9" hidden="1" x14ac:dyDescent="0.25">
      <c r="A10526" s="2">
        <v>10525</v>
      </c>
      <c r="B10526" s="2">
        <v>4611</v>
      </c>
      <c r="C10526" s="1" t="s">
        <v>47</v>
      </c>
      <c r="D10526" s="3">
        <v>0.51810185185185187</v>
      </c>
      <c r="E10526" s="3" t="str">
        <f>TEXT(Table1[[#This Row],[order_time]],"HH")</f>
        <v>12</v>
      </c>
      <c r="F10526">
        <v>114</v>
      </c>
      <c r="G10526" t="str">
        <f>_xlfn.XLOOKUP(F10526,menu_items!$A$1:$A$33,menu_items!$B$1:$B$33,,0,1)</f>
        <v>Potstickers</v>
      </c>
      <c r="H10526" t="str">
        <f>_xlfn.XLOOKUP(F10526,menu_items!$A$1:$A$33,menu_items!$C$1:$C$33,,0,1)</f>
        <v>Asian</v>
      </c>
      <c r="I10526">
        <f>_xlfn.XLOOKUP(F10526,menu_items!$A$1:$A$33,menu_items!$D$1:$D$33,,0,1)</f>
        <v>9</v>
      </c>
    </row>
    <row r="10527" spans="1:9" hidden="1" x14ac:dyDescent="0.25">
      <c r="A10527" s="2">
        <v>10526</v>
      </c>
      <c r="B10527" s="2">
        <v>4612</v>
      </c>
      <c r="C10527" s="1" t="s">
        <v>47</v>
      </c>
      <c r="D10527" s="3">
        <v>0.51925925925925931</v>
      </c>
      <c r="E10527" s="3" t="str">
        <f>TEXT(Table1[[#This Row],[order_time]],"HH")</f>
        <v>12</v>
      </c>
      <c r="F10527">
        <v>131</v>
      </c>
      <c r="G10527" t="str">
        <f>_xlfn.XLOOKUP(F10527,menu_items!$A$1:$A$33,menu_items!$B$1:$B$33,,0,1)</f>
        <v>Chicken Parmesan</v>
      </c>
      <c r="H10527" t="str">
        <f>_xlfn.XLOOKUP(F10527,menu_items!$A$1:$A$33,menu_items!$C$1:$C$33,,0,1)</f>
        <v>Italian</v>
      </c>
      <c r="I10527">
        <f>_xlfn.XLOOKUP(F10527,menu_items!$A$1:$A$33,menu_items!$D$1:$D$33,,0,1)</f>
        <v>17.95</v>
      </c>
    </row>
    <row r="10528" spans="1:9" hidden="1" x14ac:dyDescent="0.25">
      <c r="A10528" s="2">
        <v>10527</v>
      </c>
      <c r="B10528" s="2">
        <v>4613</v>
      </c>
      <c r="C10528" s="1" t="s">
        <v>47</v>
      </c>
      <c r="D10528" s="3">
        <v>0.53991898148148143</v>
      </c>
      <c r="E10528" s="3" t="str">
        <f>TEXT(Table1[[#This Row],[order_time]],"HH")</f>
        <v>12</v>
      </c>
      <c r="F10528">
        <v>131</v>
      </c>
      <c r="G10528" t="str">
        <f>_xlfn.XLOOKUP(F10528,menu_items!$A$1:$A$33,menu_items!$B$1:$B$33,,0,1)</f>
        <v>Chicken Parmesan</v>
      </c>
      <c r="H10528" t="str">
        <f>_xlfn.XLOOKUP(F10528,menu_items!$A$1:$A$33,menu_items!$C$1:$C$33,,0,1)</f>
        <v>Italian</v>
      </c>
      <c r="I10528">
        <f>_xlfn.XLOOKUP(F10528,menu_items!$A$1:$A$33,menu_items!$D$1:$D$33,,0,1)</f>
        <v>17.95</v>
      </c>
    </row>
    <row r="10529" spans="1:9" hidden="1" x14ac:dyDescent="0.25">
      <c r="A10529" s="2">
        <v>10528</v>
      </c>
      <c r="B10529" s="2">
        <v>4614</v>
      </c>
      <c r="C10529" s="1" t="s">
        <v>47</v>
      </c>
      <c r="D10529" s="3">
        <v>0.54359953703703701</v>
      </c>
      <c r="E10529" s="3" t="str">
        <f>TEXT(Table1[[#This Row],[order_time]],"HH")</f>
        <v>13</v>
      </c>
      <c r="F10529">
        <v>109</v>
      </c>
      <c r="G10529" t="str">
        <f>_xlfn.XLOOKUP(F10529,menu_items!$A$1:$A$33,menu_items!$B$1:$B$33,,0,1)</f>
        <v>Korean Beef Bowl</v>
      </c>
      <c r="H10529" t="str">
        <f>_xlfn.XLOOKUP(F10529,menu_items!$A$1:$A$33,menu_items!$C$1:$C$33,,0,1)</f>
        <v>Asian</v>
      </c>
      <c r="I10529">
        <f>_xlfn.XLOOKUP(F10529,menu_items!$A$1:$A$33,menu_items!$D$1:$D$33,,0,1)</f>
        <v>17.95</v>
      </c>
    </row>
    <row r="10530" spans="1:9" hidden="1" x14ac:dyDescent="0.25">
      <c r="A10530" s="2">
        <v>10529</v>
      </c>
      <c r="B10530" s="2">
        <v>4615</v>
      </c>
      <c r="C10530" s="1" t="s">
        <v>47</v>
      </c>
      <c r="D10530" s="3">
        <v>0.54508101851851853</v>
      </c>
      <c r="E10530" s="3" t="str">
        <f>TEXT(Table1[[#This Row],[order_time]],"HH")</f>
        <v>13</v>
      </c>
      <c r="F10530">
        <v>116</v>
      </c>
      <c r="G10530" t="str">
        <f>_xlfn.XLOOKUP(F10530,menu_items!$A$1:$A$33,menu_items!$B$1:$B$33,,0,1)</f>
        <v>Steak Tacos</v>
      </c>
      <c r="H10530" t="str">
        <f>_xlfn.XLOOKUP(F10530,menu_items!$A$1:$A$33,menu_items!$C$1:$C$33,,0,1)</f>
        <v>Mexican</v>
      </c>
      <c r="I10530">
        <f>_xlfn.XLOOKUP(F10530,menu_items!$A$1:$A$33,menu_items!$D$1:$D$33,,0,1)</f>
        <v>13.95</v>
      </c>
    </row>
    <row r="10531" spans="1:9" hidden="1" x14ac:dyDescent="0.25">
      <c r="A10531" s="2">
        <v>10530</v>
      </c>
      <c r="B10531" s="2">
        <v>4615</v>
      </c>
      <c r="C10531" s="1" t="s">
        <v>47</v>
      </c>
      <c r="D10531" s="3">
        <v>0.54508101851851853</v>
      </c>
      <c r="E10531" s="3" t="str">
        <f>TEXT(Table1[[#This Row],[order_time]],"HH")</f>
        <v>13</v>
      </c>
      <c r="F10531">
        <v>131</v>
      </c>
      <c r="G10531" t="str">
        <f>_xlfn.XLOOKUP(F10531,menu_items!$A$1:$A$33,menu_items!$B$1:$B$33,,0,1)</f>
        <v>Chicken Parmesan</v>
      </c>
      <c r="H10531" t="str">
        <f>_xlfn.XLOOKUP(F10531,menu_items!$A$1:$A$33,menu_items!$C$1:$C$33,,0,1)</f>
        <v>Italian</v>
      </c>
      <c r="I10531">
        <f>_xlfn.XLOOKUP(F10531,menu_items!$A$1:$A$33,menu_items!$D$1:$D$33,,0,1)</f>
        <v>17.95</v>
      </c>
    </row>
    <row r="10532" spans="1:9" hidden="1" x14ac:dyDescent="0.25">
      <c r="A10532" s="2">
        <v>10531</v>
      </c>
      <c r="B10532" s="2">
        <v>4616</v>
      </c>
      <c r="C10532" s="1" t="s">
        <v>47</v>
      </c>
      <c r="D10532" s="3">
        <v>0.54634259259259255</v>
      </c>
      <c r="E10532" s="3" t="str">
        <f>TEXT(Table1[[#This Row],[order_time]],"HH")</f>
        <v>13</v>
      </c>
      <c r="F10532">
        <v>131</v>
      </c>
      <c r="G10532" t="str">
        <f>_xlfn.XLOOKUP(F10532,menu_items!$A$1:$A$33,menu_items!$B$1:$B$33,,0,1)</f>
        <v>Chicken Parmesan</v>
      </c>
      <c r="H10532" t="str">
        <f>_xlfn.XLOOKUP(F10532,menu_items!$A$1:$A$33,menu_items!$C$1:$C$33,,0,1)</f>
        <v>Italian</v>
      </c>
      <c r="I10532">
        <f>_xlfn.XLOOKUP(F10532,menu_items!$A$1:$A$33,menu_items!$D$1:$D$33,,0,1)</f>
        <v>17.95</v>
      </c>
    </row>
    <row r="10533" spans="1:9" x14ac:dyDescent="0.25">
      <c r="A10533" s="2">
        <v>10532</v>
      </c>
      <c r="B10533" s="2">
        <v>4617</v>
      </c>
      <c r="C10533" s="1" t="s">
        <v>47</v>
      </c>
      <c r="D10533" s="3">
        <v>0.55164351851851856</v>
      </c>
      <c r="E10533" s="3" t="str">
        <f>TEXT(Table1[[#This Row],[order_time]],"HH")</f>
        <v>13</v>
      </c>
      <c r="F10533">
        <v>101</v>
      </c>
      <c r="G10533" t="str">
        <f>_xlfn.XLOOKUP(F10533,menu_items!$A$1:$A$33,menu_items!$B$1:$B$33,,0,1)</f>
        <v>Hamburger</v>
      </c>
      <c r="H10533" t="str">
        <f>_xlfn.XLOOKUP(F10533,menu_items!$A$1:$A$33,menu_items!$C$1:$C$33,,0,1)</f>
        <v>American</v>
      </c>
      <c r="I10533">
        <f>_xlfn.XLOOKUP(F10533,menu_items!$A$1:$A$33,menu_items!$D$1:$D$33,,0,1)</f>
        <v>12.95</v>
      </c>
    </row>
    <row r="10534" spans="1:9" hidden="1" x14ac:dyDescent="0.25">
      <c r="A10534" s="2">
        <v>10533</v>
      </c>
      <c r="B10534" s="2">
        <v>4617</v>
      </c>
      <c r="C10534" s="1" t="s">
        <v>47</v>
      </c>
      <c r="D10534" s="3">
        <v>0.55164351851851856</v>
      </c>
      <c r="E10534" s="3" t="str">
        <f>TEXT(Table1[[#This Row],[order_time]],"HH")</f>
        <v>13</v>
      </c>
      <c r="F10534">
        <v>107</v>
      </c>
      <c r="G10534" t="str">
        <f>_xlfn.XLOOKUP(F10534,menu_items!$A$1:$A$33,menu_items!$B$1:$B$33,,0,1)</f>
        <v>Orange Chicken</v>
      </c>
      <c r="H10534" t="str">
        <f>_xlfn.XLOOKUP(F10534,menu_items!$A$1:$A$33,menu_items!$C$1:$C$33,,0,1)</f>
        <v>Asian</v>
      </c>
      <c r="I10534">
        <f>_xlfn.XLOOKUP(F10534,menu_items!$A$1:$A$33,menu_items!$D$1:$D$33,,0,1)</f>
        <v>16.5</v>
      </c>
    </row>
    <row r="10535" spans="1:9" hidden="1" x14ac:dyDescent="0.25">
      <c r="A10535" s="2">
        <v>10534</v>
      </c>
      <c r="B10535" s="2">
        <v>4617</v>
      </c>
      <c r="C10535" s="1" t="s">
        <v>47</v>
      </c>
      <c r="D10535" s="3">
        <v>0.55164351851851856</v>
      </c>
      <c r="E10535" s="3" t="str">
        <f>TEXT(Table1[[#This Row],[order_time]],"HH")</f>
        <v>13</v>
      </c>
      <c r="F10535">
        <v>108</v>
      </c>
      <c r="G10535" t="str">
        <f>_xlfn.XLOOKUP(F10535,menu_items!$A$1:$A$33,menu_items!$B$1:$B$33,,0,1)</f>
        <v>Tofu Pad Thai</v>
      </c>
      <c r="H10535" t="str">
        <f>_xlfn.XLOOKUP(F10535,menu_items!$A$1:$A$33,menu_items!$C$1:$C$33,,0,1)</f>
        <v>Asian</v>
      </c>
      <c r="I10535">
        <f>_xlfn.XLOOKUP(F10535,menu_items!$A$1:$A$33,menu_items!$D$1:$D$33,,0,1)</f>
        <v>14.5</v>
      </c>
    </row>
    <row r="10536" spans="1:9" hidden="1" x14ac:dyDescent="0.25">
      <c r="A10536" s="2">
        <v>10535</v>
      </c>
      <c r="B10536" s="2">
        <v>4617</v>
      </c>
      <c r="C10536" s="1" t="s">
        <v>47</v>
      </c>
      <c r="D10536" s="3">
        <v>0.55164351851851856</v>
      </c>
      <c r="E10536" s="3" t="str">
        <f>TEXT(Table1[[#This Row],[order_time]],"HH")</f>
        <v>13</v>
      </c>
      <c r="F10536">
        <v>125</v>
      </c>
      <c r="G10536" t="str">
        <f>_xlfn.XLOOKUP(F10536,menu_items!$A$1:$A$33,menu_items!$B$1:$B$33,,0,1)</f>
        <v>Spaghetti &amp; Meatballs</v>
      </c>
      <c r="H10536" t="str">
        <f>_xlfn.XLOOKUP(F10536,menu_items!$A$1:$A$33,menu_items!$C$1:$C$33,,0,1)</f>
        <v>Italian</v>
      </c>
      <c r="I10536">
        <f>_xlfn.XLOOKUP(F10536,menu_items!$A$1:$A$33,menu_items!$D$1:$D$33,,0,1)</f>
        <v>17.95</v>
      </c>
    </row>
    <row r="10537" spans="1:9" hidden="1" x14ac:dyDescent="0.25">
      <c r="A10537" s="2">
        <v>10536</v>
      </c>
      <c r="B10537" s="2">
        <v>4618</v>
      </c>
      <c r="C10537" s="1" t="s">
        <v>47</v>
      </c>
      <c r="D10537" s="3">
        <v>0.55423611111111115</v>
      </c>
      <c r="E10537" s="3" t="str">
        <f>TEXT(Table1[[#This Row],[order_time]],"HH")</f>
        <v>13</v>
      </c>
      <c r="F10537">
        <v>113</v>
      </c>
      <c r="G10537" t="str">
        <f>_xlfn.XLOOKUP(F10537,menu_items!$A$1:$A$33,menu_items!$B$1:$B$33,,0,1)</f>
        <v>Edamame</v>
      </c>
      <c r="H10537" t="str">
        <f>_xlfn.XLOOKUP(F10537,menu_items!$A$1:$A$33,menu_items!$C$1:$C$33,,0,1)</f>
        <v>Asian</v>
      </c>
      <c r="I10537">
        <f>_xlfn.XLOOKUP(F10537,menu_items!$A$1:$A$33,menu_items!$D$1:$D$33,,0,1)</f>
        <v>5</v>
      </c>
    </row>
    <row r="10538" spans="1:9" hidden="1" x14ac:dyDescent="0.25">
      <c r="A10538" s="2">
        <v>10537</v>
      </c>
      <c r="B10538" s="2">
        <v>4619</v>
      </c>
      <c r="C10538" s="1" t="s">
        <v>47</v>
      </c>
      <c r="D10538" s="3">
        <v>0.55684027777777778</v>
      </c>
      <c r="E10538" s="3" t="str">
        <f>TEXT(Table1[[#This Row],[order_time]],"HH")</f>
        <v>13</v>
      </c>
      <c r="F10538">
        <v>103</v>
      </c>
      <c r="G10538" t="str">
        <f>_xlfn.XLOOKUP(F10538,menu_items!$A$1:$A$33,menu_items!$B$1:$B$33,,0,1)</f>
        <v>Hot Dog</v>
      </c>
      <c r="H10538" t="str">
        <f>_xlfn.XLOOKUP(F10538,menu_items!$A$1:$A$33,menu_items!$C$1:$C$33,,0,1)</f>
        <v>American</v>
      </c>
      <c r="I10538">
        <f>_xlfn.XLOOKUP(F10538,menu_items!$A$1:$A$33,menu_items!$D$1:$D$33,,0,1)</f>
        <v>9</v>
      </c>
    </row>
    <row r="10539" spans="1:9" hidden="1" x14ac:dyDescent="0.25">
      <c r="A10539" s="2">
        <v>10538</v>
      </c>
      <c r="B10539" s="2">
        <v>4619</v>
      </c>
      <c r="C10539" s="1" t="s">
        <v>47</v>
      </c>
      <c r="D10539" s="3">
        <v>0.55684027777777778</v>
      </c>
      <c r="E10539" s="3" t="str">
        <f>TEXT(Table1[[#This Row],[order_time]],"HH")</f>
        <v>13</v>
      </c>
      <c r="F10539">
        <v>113</v>
      </c>
      <c r="G10539" t="str">
        <f>_xlfn.XLOOKUP(F10539,menu_items!$A$1:$A$33,menu_items!$B$1:$B$33,,0,1)</f>
        <v>Edamame</v>
      </c>
      <c r="H10539" t="str">
        <f>_xlfn.XLOOKUP(F10539,menu_items!$A$1:$A$33,menu_items!$C$1:$C$33,,0,1)</f>
        <v>Asian</v>
      </c>
      <c r="I10539">
        <f>_xlfn.XLOOKUP(F10539,menu_items!$A$1:$A$33,menu_items!$D$1:$D$33,,0,1)</f>
        <v>5</v>
      </c>
    </row>
    <row r="10540" spans="1:9" hidden="1" x14ac:dyDescent="0.25">
      <c r="A10540" s="2">
        <v>10539</v>
      </c>
      <c r="B10540" s="2">
        <v>4619</v>
      </c>
      <c r="C10540" s="1" t="s">
        <v>47</v>
      </c>
      <c r="D10540" s="3">
        <v>0.55684027777777778</v>
      </c>
      <c r="E10540" s="3" t="str">
        <f>TEXT(Table1[[#This Row],[order_time]],"HH")</f>
        <v>13</v>
      </c>
      <c r="F10540">
        <v>132</v>
      </c>
      <c r="G10540" t="str">
        <f>_xlfn.XLOOKUP(F10540,menu_items!$A$1:$A$33,menu_items!$B$1:$B$33,,0,1)</f>
        <v>Eggplant Parmesan</v>
      </c>
      <c r="H10540" t="str">
        <f>_xlfn.XLOOKUP(F10540,menu_items!$A$1:$A$33,menu_items!$C$1:$C$33,,0,1)</f>
        <v>Italian</v>
      </c>
      <c r="I10540">
        <f>_xlfn.XLOOKUP(F10540,menu_items!$A$1:$A$33,menu_items!$D$1:$D$33,,0,1)</f>
        <v>16.95</v>
      </c>
    </row>
    <row r="10541" spans="1:9" hidden="1" x14ac:dyDescent="0.25">
      <c r="A10541" s="2">
        <v>10540</v>
      </c>
      <c r="B10541" s="2">
        <v>4620</v>
      </c>
      <c r="C10541" s="1" t="s">
        <v>47</v>
      </c>
      <c r="D10541" s="3">
        <v>0.56748842592592597</v>
      </c>
      <c r="E10541" s="3" t="str">
        <f>TEXT(Table1[[#This Row],[order_time]],"HH")</f>
        <v>13</v>
      </c>
      <c r="F10541">
        <v>118</v>
      </c>
      <c r="G10541" t="str">
        <f>_xlfn.XLOOKUP(F10541,menu_items!$A$1:$A$33,menu_items!$B$1:$B$33,,0,1)</f>
        <v>Steak Burrito</v>
      </c>
      <c r="H10541" t="str">
        <f>_xlfn.XLOOKUP(F10541,menu_items!$A$1:$A$33,menu_items!$C$1:$C$33,,0,1)</f>
        <v>Mexican</v>
      </c>
      <c r="I10541">
        <f>_xlfn.XLOOKUP(F10541,menu_items!$A$1:$A$33,menu_items!$D$1:$D$33,,0,1)</f>
        <v>14.95</v>
      </c>
    </row>
    <row r="10542" spans="1:9" hidden="1" x14ac:dyDescent="0.25">
      <c r="A10542" s="2">
        <v>10541</v>
      </c>
      <c r="B10542" s="2">
        <v>4621</v>
      </c>
      <c r="C10542" s="1" t="s">
        <v>47</v>
      </c>
      <c r="D10542" s="3">
        <v>0.56888888888888889</v>
      </c>
      <c r="E10542" s="3" t="str">
        <f>TEXT(Table1[[#This Row],[order_time]],"HH")</f>
        <v>13</v>
      </c>
      <c r="F10542">
        <v>117</v>
      </c>
      <c r="G10542" t="str">
        <f>_xlfn.XLOOKUP(F10542,menu_items!$A$1:$A$33,menu_items!$B$1:$B$33,,0,1)</f>
        <v>Chicken Burrito</v>
      </c>
      <c r="H10542" t="str">
        <f>_xlfn.XLOOKUP(F10542,menu_items!$A$1:$A$33,menu_items!$C$1:$C$33,,0,1)</f>
        <v>Mexican</v>
      </c>
      <c r="I10542">
        <f>_xlfn.XLOOKUP(F10542,menu_items!$A$1:$A$33,menu_items!$D$1:$D$33,,0,1)</f>
        <v>12.95</v>
      </c>
    </row>
    <row r="10543" spans="1:9" hidden="1" x14ac:dyDescent="0.25">
      <c r="A10543" s="2">
        <v>10542</v>
      </c>
      <c r="B10543" s="2">
        <v>4621</v>
      </c>
      <c r="C10543" s="1" t="s">
        <v>47</v>
      </c>
      <c r="D10543" s="3">
        <v>0.56888888888888889</v>
      </c>
      <c r="E10543" s="3" t="str">
        <f>TEXT(Table1[[#This Row],[order_time]],"HH")</f>
        <v>13</v>
      </c>
      <c r="F10543">
        <v>117</v>
      </c>
      <c r="G10543" t="str">
        <f>_xlfn.XLOOKUP(F10543,menu_items!$A$1:$A$33,menu_items!$B$1:$B$33,,0,1)</f>
        <v>Chicken Burrito</v>
      </c>
      <c r="H10543" t="str">
        <f>_xlfn.XLOOKUP(F10543,menu_items!$A$1:$A$33,menu_items!$C$1:$C$33,,0,1)</f>
        <v>Mexican</v>
      </c>
      <c r="I10543">
        <f>_xlfn.XLOOKUP(F10543,menu_items!$A$1:$A$33,menu_items!$D$1:$D$33,,0,1)</f>
        <v>12.95</v>
      </c>
    </row>
    <row r="10544" spans="1:9" hidden="1" x14ac:dyDescent="0.25">
      <c r="A10544" s="2">
        <v>10543</v>
      </c>
      <c r="B10544" s="2">
        <v>4621</v>
      </c>
      <c r="C10544" s="1" t="s">
        <v>47</v>
      </c>
      <c r="D10544" s="3">
        <v>0.56888888888888889</v>
      </c>
      <c r="E10544" s="3" t="str">
        <f>TEXT(Table1[[#This Row],[order_time]],"HH")</f>
        <v>13</v>
      </c>
      <c r="F10544">
        <v>113</v>
      </c>
      <c r="G10544" t="str">
        <f>_xlfn.XLOOKUP(F10544,menu_items!$A$1:$A$33,menu_items!$B$1:$B$33,,0,1)</f>
        <v>Edamame</v>
      </c>
      <c r="H10544" t="str">
        <f>_xlfn.XLOOKUP(F10544,menu_items!$A$1:$A$33,menu_items!$C$1:$C$33,,0,1)</f>
        <v>Asian</v>
      </c>
      <c r="I10544">
        <f>_xlfn.XLOOKUP(F10544,menu_items!$A$1:$A$33,menu_items!$D$1:$D$33,,0,1)</f>
        <v>5</v>
      </c>
    </row>
    <row r="10545" spans="1:9" hidden="1" x14ac:dyDescent="0.25">
      <c r="A10545" s="2">
        <v>10544</v>
      </c>
      <c r="B10545" s="2">
        <v>4621</v>
      </c>
      <c r="C10545" s="1" t="s">
        <v>47</v>
      </c>
      <c r="D10545" s="3">
        <v>0.56888888888888889</v>
      </c>
      <c r="E10545" s="3" t="str">
        <f>TEXT(Table1[[#This Row],[order_time]],"HH")</f>
        <v>13</v>
      </c>
      <c r="F10545">
        <v>123</v>
      </c>
      <c r="G10545" t="str">
        <f>_xlfn.XLOOKUP(F10545,menu_items!$A$1:$A$33,menu_items!$B$1:$B$33,,0,1)</f>
        <v>Chips &amp; Guacamole</v>
      </c>
      <c r="H10545" t="str">
        <f>_xlfn.XLOOKUP(F10545,menu_items!$A$1:$A$33,menu_items!$C$1:$C$33,,0,1)</f>
        <v>Mexican</v>
      </c>
      <c r="I10545">
        <f>_xlfn.XLOOKUP(F10545,menu_items!$A$1:$A$33,menu_items!$D$1:$D$33,,0,1)</f>
        <v>9</v>
      </c>
    </row>
    <row r="10546" spans="1:9" hidden="1" x14ac:dyDescent="0.25">
      <c r="A10546" s="2">
        <v>10545</v>
      </c>
      <c r="B10546" s="2">
        <v>4622</v>
      </c>
      <c r="C10546" s="1" t="s">
        <v>47</v>
      </c>
      <c r="D10546" s="3">
        <v>0.60538194444444449</v>
      </c>
      <c r="E10546" s="3" t="str">
        <f>TEXT(Table1[[#This Row],[order_time]],"HH")</f>
        <v>14</v>
      </c>
      <c r="F10546">
        <v>111</v>
      </c>
      <c r="G10546" t="str">
        <f>_xlfn.XLOOKUP(F10546,menu_items!$A$1:$A$33,menu_items!$B$1:$B$33,,0,1)</f>
        <v>California Roll</v>
      </c>
      <c r="H10546" t="str">
        <f>_xlfn.XLOOKUP(F10546,menu_items!$A$1:$A$33,menu_items!$C$1:$C$33,,0,1)</f>
        <v>Asian</v>
      </c>
      <c r="I10546">
        <f>_xlfn.XLOOKUP(F10546,menu_items!$A$1:$A$33,menu_items!$D$1:$D$33,,0,1)</f>
        <v>11.95</v>
      </c>
    </row>
    <row r="10547" spans="1:9" hidden="1" x14ac:dyDescent="0.25">
      <c r="A10547" s="2">
        <v>10546</v>
      </c>
      <c r="B10547" s="2">
        <v>4622</v>
      </c>
      <c r="C10547" s="1" t="s">
        <v>47</v>
      </c>
      <c r="D10547" s="3">
        <v>0.60538194444444449</v>
      </c>
      <c r="E10547" s="3" t="str">
        <f>TEXT(Table1[[#This Row],[order_time]],"HH")</f>
        <v>14</v>
      </c>
      <c r="F10547">
        <v>132</v>
      </c>
      <c r="G10547" t="str">
        <f>_xlfn.XLOOKUP(F10547,menu_items!$A$1:$A$33,menu_items!$B$1:$B$33,,0,1)</f>
        <v>Eggplant Parmesan</v>
      </c>
      <c r="H10547" t="str">
        <f>_xlfn.XLOOKUP(F10547,menu_items!$A$1:$A$33,menu_items!$C$1:$C$33,,0,1)</f>
        <v>Italian</v>
      </c>
      <c r="I10547">
        <f>_xlfn.XLOOKUP(F10547,menu_items!$A$1:$A$33,menu_items!$D$1:$D$33,,0,1)</f>
        <v>16.95</v>
      </c>
    </row>
    <row r="10548" spans="1:9" x14ac:dyDescent="0.25">
      <c r="A10548" s="2">
        <v>10547</v>
      </c>
      <c r="B10548" s="2">
        <v>4623</v>
      </c>
      <c r="C10548" s="1" t="s">
        <v>47</v>
      </c>
      <c r="D10548" s="3">
        <v>0.61231481481481487</v>
      </c>
      <c r="E10548" s="3" t="str">
        <f>TEXT(Table1[[#This Row],[order_time]],"HH")</f>
        <v>14</v>
      </c>
      <c r="F10548">
        <v>101</v>
      </c>
      <c r="G10548" t="str">
        <f>_xlfn.XLOOKUP(F10548,menu_items!$A$1:$A$33,menu_items!$B$1:$B$33,,0,1)</f>
        <v>Hamburger</v>
      </c>
      <c r="H10548" t="str">
        <f>_xlfn.XLOOKUP(F10548,menu_items!$A$1:$A$33,menu_items!$C$1:$C$33,,0,1)</f>
        <v>American</v>
      </c>
      <c r="I10548">
        <f>_xlfn.XLOOKUP(F10548,menu_items!$A$1:$A$33,menu_items!$D$1:$D$33,,0,1)</f>
        <v>12.95</v>
      </c>
    </row>
    <row r="10549" spans="1:9" x14ac:dyDescent="0.25">
      <c r="A10549" s="2">
        <v>10548</v>
      </c>
      <c r="B10549" s="2">
        <v>4623</v>
      </c>
      <c r="C10549" s="1" t="s">
        <v>47</v>
      </c>
      <c r="D10549" s="3">
        <v>0.61231481481481487</v>
      </c>
      <c r="E10549" s="3" t="str">
        <f>TEXT(Table1[[#This Row],[order_time]],"HH")</f>
        <v>14</v>
      </c>
      <c r="F10549">
        <v>101</v>
      </c>
      <c r="G10549" t="str">
        <f>_xlfn.XLOOKUP(F10549,menu_items!$A$1:$A$33,menu_items!$B$1:$B$33,,0,1)</f>
        <v>Hamburger</v>
      </c>
      <c r="H10549" t="str">
        <f>_xlfn.XLOOKUP(F10549,menu_items!$A$1:$A$33,menu_items!$C$1:$C$33,,0,1)</f>
        <v>American</v>
      </c>
      <c r="I10549">
        <f>_xlfn.XLOOKUP(F10549,menu_items!$A$1:$A$33,menu_items!$D$1:$D$33,,0,1)</f>
        <v>12.95</v>
      </c>
    </row>
    <row r="10550" spans="1:9" hidden="1" x14ac:dyDescent="0.25">
      <c r="A10550" s="2">
        <v>10549</v>
      </c>
      <c r="B10550" s="2">
        <v>4623</v>
      </c>
      <c r="C10550" s="1" t="s">
        <v>47</v>
      </c>
      <c r="D10550" s="3">
        <v>0.61231481481481487</v>
      </c>
      <c r="E10550" s="3" t="str">
        <f>TEXT(Table1[[#This Row],[order_time]],"HH")</f>
        <v>14</v>
      </c>
      <c r="F10550">
        <v>107</v>
      </c>
      <c r="G10550" t="str">
        <f>_xlfn.XLOOKUP(F10550,menu_items!$A$1:$A$33,menu_items!$B$1:$B$33,,0,1)</f>
        <v>Orange Chicken</v>
      </c>
      <c r="H10550" t="str">
        <f>_xlfn.XLOOKUP(F10550,menu_items!$A$1:$A$33,menu_items!$C$1:$C$33,,0,1)</f>
        <v>Asian</v>
      </c>
      <c r="I10550">
        <f>_xlfn.XLOOKUP(F10550,menu_items!$A$1:$A$33,menu_items!$D$1:$D$33,,0,1)</f>
        <v>16.5</v>
      </c>
    </row>
    <row r="10551" spans="1:9" hidden="1" x14ac:dyDescent="0.25">
      <c r="A10551" s="2">
        <v>10550</v>
      </c>
      <c r="B10551" s="2">
        <v>4623</v>
      </c>
      <c r="C10551" s="1" t="s">
        <v>47</v>
      </c>
      <c r="D10551" s="3">
        <v>0.61231481481481487</v>
      </c>
      <c r="E10551" s="3" t="str">
        <f>TEXT(Table1[[#This Row],[order_time]],"HH")</f>
        <v>14</v>
      </c>
      <c r="F10551">
        <v>115</v>
      </c>
      <c r="G10551" t="str">
        <f>_xlfn.XLOOKUP(F10551,menu_items!$A$1:$A$33,menu_items!$B$1:$B$33,,0,1)</f>
        <v>Chicken Tacos</v>
      </c>
      <c r="H10551" t="str">
        <f>_xlfn.XLOOKUP(F10551,menu_items!$A$1:$A$33,menu_items!$C$1:$C$33,,0,1)</f>
        <v>Mexican</v>
      </c>
      <c r="I10551">
        <f>_xlfn.XLOOKUP(F10551,menu_items!$A$1:$A$33,menu_items!$D$1:$D$33,,0,1)</f>
        <v>11.95</v>
      </c>
    </row>
    <row r="10552" spans="1:9" hidden="1" x14ac:dyDescent="0.25">
      <c r="A10552" s="2">
        <v>10551</v>
      </c>
      <c r="B10552" s="2">
        <v>4623</v>
      </c>
      <c r="C10552" s="1" t="s">
        <v>47</v>
      </c>
      <c r="D10552" s="3">
        <v>0.61231481481481487</v>
      </c>
      <c r="E10552" s="3" t="str">
        <f>TEXT(Table1[[#This Row],[order_time]],"HH")</f>
        <v>14</v>
      </c>
      <c r="F10552">
        <v>126</v>
      </c>
      <c r="G10552" t="str">
        <f>_xlfn.XLOOKUP(F10552,menu_items!$A$1:$A$33,menu_items!$B$1:$B$33,,0,1)</f>
        <v>Fettuccine Alfredo</v>
      </c>
      <c r="H10552" t="str">
        <f>_xlfn.XLOOKUP(F10552,menu_items!$A$1:$A$33,menu_items!$C$1:$C$33,,0,1)</f>
        <v>Italian</v>
      </c>
      <c r="I10552">
        <f>_xlfn.XLOOKUP(F10552,menu_items!$A$1:$A$33,menu_items!$D$1:$D$33,,0,1)</f>
        <v>14.5</v>
      </c>
    </row>
    <row r="10553" spans="1:9" hidden="1" x14ac:dyDescent="0.25">
      <c r="A10553" s="2">
        <v>10552</v>
      </c>
      <c r="B10553" s="2">
        <v>4623</v>
      </c>
      <c r="C10553" s="1" t="s">
        <v>47</v>
      </c>
      <c r="D10553" s="3">
        <v>0.61231481481481487</v>
      </c>
      <c r="E10553" s="3" t="str">
        <f>TEXT(Table1[[#This Row],[order_time]],"HH")</f>
        <v>14</v>
      </c>
      <c r="F10553">
        <v>109</v>
      </c>
      <c r="G10553" t="str">
        <f>_xlfn.XLOOKUP(F10553,menu_items!$A$1:$A$33,menu_items!$B$1:$B$33,,0,1)</f>
        <v>Korean Beef Bowl</v>
      </c>
      <c r="H10553" t="str">
        <f>_xlfn.XLOOKUP(F10553,menu_items!$A$1:$A$33,menu_items!$C$1:$C$33,,0,1)</f>
        <v>Asian</v>
      </c>
      <c r="I10553">
        <f>_xlfn.XLOOKUP(F10553,menu_items!$A$1:$A$33,menu_items!$D$1:$D$33,,0,1)</f>
        <v>17.95</v>
      </c>
    </row>
    <row r="10554" spans="1:9" hidden="1" x14ac:dyDescent="0.25">
      <c r="A10554" s="2">
        <v>10553</v>
      </c>
      <c r="B10554" s="2">
        <v>4623</v>
      </c>
      <c r="C10554" s="1" t="s">
        <v>47</v>
      </c>
      <c r="D10554" s="3">
        <v>0.61231481481481487</v>
      </c>
      <c r="E10554" s="3" t="str">
        <f>TEXT(Table1[[#This Row],[order_time]],"HH")</f>
        <v>14</v>
      </c>
      <c r="F10554">
        <v>112</v>
      </c>
      <c r="G10554" t="str">
        <f>_xlfn.XLOOKUP(F10554,menu_items!$A$1:$A$33,menu_items!$B$1:$B$33,,0,1)</f>
        <v>Salmon Roll</v>
      </c>
      <c r="H10554" t="str">
        <f>_xlfn.XLOOKUP(F10554,menu_items!$A$1:$A$33,menu_items!$C$1:$C$33,,0,1)</f>
        <v>Asian</v>
      </c>
      <c r="I10554">
        <f>_xlfn.XLOOKUP(F10554,menu_items!$A$1:$A$33,menu_items!$D$1:$D$33,,0,1)</f>
        <v>14.95</v>
      </c>
    </row>
    <row r="10555" spans="1:9" hidden="1" x14ac:dyDescent="0.25">
      <c r="A10555" s="2">
        <v>10554</v>
      </c>
      <c r="B10555" s="2">
        <v>4623</v>
      </c>
      <c r="C10555" s="1" t="s">
        <v>47</v>
      </c>
      <c r="D10555" s="3">
        <v>0.61231481481481487</v>
      </c>
      <c r="E10555" s="3" t="str">
        <f>TEXT(Table1[[#This Row],[order_time]],"HH")</f>
        <v>14</v>
      </c>
      <c r="F10555">
        <v>118</v>
      </c>
      <c r="G10555" t="str">
        <f>_xlfn.XLOOKUP(F10555,menu_items!$A$1:$A$33,menu_items!$B$1:$B$33,,0,1)</f>
        <v>Steak Burrito</v>
      </c>
      <c r="H10555" t="str">
        <f>_xlfn.XLOOKUP(F10555,menu_items!$A$1:$A$33,menu_items!$C$1:$C$33,,0,1)</f>
        <v>Mexican</v>
      </c>
      <c r="I10555">
        <f>_xlfn.XLOOKUP(F10555,menu_items!$A$1:$A$33,menu_items!$D$1:$D$33,,0,1)</f>
        <v>14.95</v>
      </c>
    </row>
    <row r="10556" spans="1:9" hidden="1" x14ac:dyDescent="0.25">
      <c r="A10556" s="2">
        <v>10555</v>
      </c>
      <c r="B10556" s="2">
        <v>4623</v>
      </c>
      <c r="C10556" s="1" t="s">
        <v>47</v>
      </c>
      <c r="D10556" s="3">
        <v>0.61231481481481487</v>
      </c>
      <c r="E10556" s="3" t="str">
        <f>TEXT(Table1[[#This Row],[order_time]],"HH")</f>
        <v>14</v>
      </c>
      <c r="F10556">
        <v>120</v>
      </c>
      <c r="G10556" t="str">
        <f>_xlfn.XLOOKUP(F10556,menu_items!$A$1:$A$33,menu_items!$B$1:$B$33,,0,1)</f>
        <v>Steak Torta</v>
      </c>
      <c r="H10556" t="str">
        <f>_xlfn.XLOOKUP(F10556,menu_items!$A$1:$A$33,menu_items!$C$1:$C$33,,0,1)</f>
        <v>Mexican</v>
      </c>
      <c r="I10556">
        <f>_xlfn.XLOOKUP(F10556,menu_items!$A$1:$A$33,menu_items!$D$1:$D$33,,0,1)</f>
        <v>13.95</v>
      </c>
    </row>
    <row r="10557" spans="1:9" hidden="1" x14ac:dyDescent="0.25">
      <c r="A10557" s="2">
        <v>10556</v>
      </c>
      <c r="B10557" s="2">
        <v>4623</v>
      </c>
      <c r="C10557" s="1" t="s">
        <v>47</v>
      </c>
      <c r="D10557" s="3">
        <v>0.61231481481481487</v>
      </c>
      <c r="E10557" s="3" t="str">
        <f>TEXT(Table1[[#This Row],[order_time]],"HH")</f>
        <v>14</v>
      </c>
      <c r="F10557">
        <v>121</v>
      </c>
      <c r="G10557" t="str">
        <f>_xlfn.XLOOKUP(F10557,menu_items!$A$1:$A$33,menu_items!$B$1:$B$33,,0,1)</f>
        <v>Cheese Quesadillas</v>
      </c>
      <c r="H10557" t="str">
        <f>_xlfn.XLOOKUP(F10557,menu_items!$A$1:$A$33,menu_items!$C$1:$C$33,,0,1)</f>
        <v>Mexican</v>
      </c>
      <c r="I10557">
        <f>_xlfn.XLOOKUP(F10557,menu_items!$A$1:$A$33,menu_items!$D$1:$D$33,,0,1)</f>
        <v>10.5</v>
      </c>
    </row>
    <row r="10558" spans="1:9" hidden="1" x14ac:dyDescent="0.25">
      <c r="A10558" s="2">
        <v>10557</v>
      </c>
      <c r="B10558" s="2">
        <v>4623</v>
      </c>
      <c r="C10558" s="1" t="s">
        <v>47</v>
      </c>
      <c r="D10558" s="3">
        <v>0.61231481481481487</v>
      </c>
      <c r="E10558" s="3" t="str">
        <f>TEXT(Table1[[#This Row],[order_time]],"HH")</f>
        <v>14</v>
      </c>
      <c r="F10558">
        <v>105</v>
      </c>
      <c r="G10558" t="str">
        <f>_xlfn.XLOOKUP(F10558,menu_items!$A$1:$A$33,menu_items!$B$1:$B$33,,0,1)</f>
        <v>Mac &amp; Cheese</v>
      </c>
      <c r="H10558" t="str">
        <f>_xlfn.XLOOKUP(F10558,menu_items!$A$1:$A$33,menu_items!$C$1:$C$33,,0,1)</f>
        <v>American</v>
      </c>
      <c r="I10558">
        <f>_xlfn.XLOOKUP(F10558,menu_items!$A$1:$A$33,menu_items!$D$1:$D$33,,0,1)</f>
        <v>7</v>
      </c>
    </row>
    <row r="10559" spans="1:9" hidden="1" x14ac:dyDescent="0.25">
      <c r="A10559" s="2">
        <v>10558</v>
      </c>
      <c r="B10559" s="2">
        <v>4623</v>
      </c>
      <c r="C10559" s="1" t="s">
        <v>47</v>
      </c>
      <c r="D10559" s="3">
        <v>0.61231481481481487</v>
      </c>
      <c r="E10559" s="3" t="str">
        <f>TEXT(Table1[[#This Row],[order_time]],"HH")</f>
        <v>14</v>
      </c>
      <c r="F10559">
        <v>106</v>
      </c>
      <c r="G10559" t="str">
        <f>_xlfn.XLOOKUP(F10559,menu_items!$A$1:$A$33,menu_items!$B$1:$B$33,,0,1)</f>
        <v>French Fries</v>
      </c>
      <c r="H10559" t="str">
        <f>_xlfn.XLOOKUP(F10559,menu_items!$A$1:$A$33,menu_items!$C$1:$C$33,,0,1)</f>
        <v>American</v>
      </c>
      <c r="I10559">
        <f>_xlfn.XLOOKUP(F10559,menu_items!$A$1:$A$33,menu_items!$D$1:$D$33,,0,1)</f>
        <v>7</v>
      </c>
    </row>
    <row r="10560" spans="1:9" hidden="1" x14ac:dyDescent="0.25">
      <c r="A10560" s="2">
        <v>10559</v>
      </c>
      <c r="B10560" s="2">
        <v>4623</v>
      </c>
      <c r="C10560" s="1" t="s">
        <v>47</v>
      </c>
      <c r="D10560" s="3">
        <v>0.61231481481481487</v>
      </c>
      <c r="E10560" s="3" t="str">
        <f>TEXT(Table1[[#This Row],[order_time]],"HH")</f>
        <v>14</v>
      </c>
      <c r="F10560" t="s">
        <v>5</v>
      </c>
      <c r="G10560" t="e">
        <f>_xlfn.XLOOKUP(F10560,menu_items!$A$1:$A$33,menu_items!$B$1:$B$33,,0,1)</f>
        <v>#N/A</v>
      </c>
      <c r="H10560" t="e">
        <f>_xlfn.XLOOKUP(F10560,menu_items!$A$1:$A$33,menu_items!$C$1:$C$33,,0,1)</f>
        <v>#N/A</v>
      </c>
      <c r="I10560" t="e">
        <f>_xlfn.XLOOKUP(F10560,menu_items!$A$1:$A$33,menu_items!$D$1:$D$33,,0,1)</f>
        <v>#N/A</v>
      </c>
    </row>
    <row r="10561" spans="1:9" hidden="1" x14ac:dyDescent="0.25">
      <c r="A10561" s="2">
        <v>10560</v>
      </c>
      <c r="B10561" s="2">
        <v>4624</v>
      </c>
      <c r="C10561" s="1" t="s">
        <v>47</v>
      </c>
      <c r="D10561" s="3">
        <v>0.62471064814814814</v>
      </c>
      <c r="E10561" s="3" t="str">
        <f>TEXT(Table1[[#This Row],[order_time]],"HH")</f>
        <v>14</v>
      </c>
      <c r="F10561">
        <v>119</v>
      </c>
      <c r="G10561" t="str">
        <f>_xlfn.XLOOKUP(F10561,menu_items!$A$1:$A$33,menu_items!$B$1:$B$33,,0,1)</f>
        <v>Chicken Torta</v>
      </c>
      <c r="H10561" t="str">
        <f>_xlfn.XLOOKUP(F10561,menu_items!$A$1:$A$33,menu_items!$C$1:$C$33,,0,1)</f>
        <v>Mexican</v>
      </c>
      <c r="I10561">
        <f>_xlfn.XLOOKUP(F10561,menu_items!$A$1:$A$33,menu_items!$D$1:$D$33,,0,1)</f>
        <v>11.95</v>
      </c>
    </row>
    <row r="10562" spans="1:9" x14ac:dyDescent="0.25">
      <c r="A10562" s="2">
        <v>10561</v>
      </c>
      <c r="B10562" s="2">
        <v>4625</v>
      </c>
      <c r="C10562" s="1" t="s">
        <v>47</v>
      </c>
      <c r="D10562" s="3">
        <v>0.65451388888888884</v>
      </c>
      <c r="E10562" s="3" t="str">
        <f>TEXT(Table1[[#This Row],[order_time]],"HH")</f>
        <v>15</v>
      </c>
      <c r="F10562">
        <v>101</v>
      </c>
      <c r="G10562" t="str">
        <f>_xlfn.XLOOKUP(F10562,menu_items!$A$1:$A$33,menu_items!$B$1:$B$33,,0,1)</f>
        <v>Hamburger</v>
      </c>
      <c r="H10562" t="str">
        <f>_xlfn.XLOOKUP(F10562,menu_items!$A$1:$A$33,menu_items!$C$1:$C$33,,0,1)</f>
        <v>American</v>
      </c>
      <c r="I10562">
        <f>_xlfn.XLOOKUP(F10562,menu_items!$A$1:$A$33,menu_items!$D$1:$D$33,,0,1)</f>
        <v>12.95</v>
      </c>
    </row>
    <row r="10563" spans="1:9" hidden="1" x14ac:dyDescent="0.25">
      <c r="A10563" s="2">
        <v>10562</v>
      </c>
      <c r="B10563" s="2">
        <v>4625</v>
      </c>
      <c r="C10563" s="1" t="s">
        <v>47</v>
      </c>
      <c r="D10563" s="3">
        <v>0.65451388888888884</v>
      </c>
      <c r="E10563" s="3" t="str">
        <f>TEXT(Table1[[#This Row],[order_time]],"HH")</f>
        <v>15</v>
      </c>
      <c r="F10563">
        <v>103</v>
      </c>
      <c r="G10563" t="str">
        <f>_xlfn.XLOOKUP(F10563,menu_items!$A$1:$A$33,menu_items!$B$1:$B$33,,0,1)</f>
        <v>Hot Dog</v>
      </c>
      <c r="H10563" t="str">
        <f>_xlfn.XLOOKUP(F10563,menu_items!$A$1:$A$33,menu_items!$C$1:$C$33,,0,1)</f>
        <v>American</v>
      </c>
      <c r="I10563">
        <f>_xlfn.XLOOKUP(F10563,menu_items!$A$1:$A$33,menu_items!$D$1:$D$33,,0,1)</f>
        <v>9</v>
      </c>
    </row>
    <row r="10564" spans="1:9" hidden="1" x14ac:dyDescent="0.25">
      <c r="A10564" s="2">
        <v>10563</v>
      </c>
      <c r="B10564" s="2">
        <v>4625</v>
      </c>
      <c r="C10564" s="1" t="s">
        <v>47</v>
      </c>
      <c r="D10564" s="3">
        <v>0.65451388888888884</v>
      </c>
      <c r="E10564" s="3" t="str">
        <f>TEXT(Table1[[#This Row],[order_time]],"HH")</f>
        <v>15</v>
      </c>
      <c r="F10564">
        <v>119</v>
      </c>
      <c r="G10564" t="str">
        <f>_xlfn.XLOOKUP(F10564,menu_items!$A$1:$A$33,menu_items!$B$1:$B$33,,0,1)</f>
        <v>Chicken Torta</v>
      </c>
      <c r="H10564" t="str">
        <f>_xlfn.XLOOKUP(F10564,menu_items!$A$1:$A$33,menu_items!$C$1:$C$33,,0,1)</f>
        <v>Mexican</v>
      </c>
      <c r="I10564">
        <f>_xlfn.XLOOKUP(F10564,menu_items!$A$1:$A$33,menu_items!$D$1:$D$33,,0,1)</f>
        <v>11.95</v>
      </c>
    </row>
    <row r="10565" spans="1:9" hidden="1" x14ac:dyDescent="0.25">
      <c r="A10565" s="2">
        <v>10564</v>
      </c>
      <c r="B10565" s="2">
        <v>4625</v>
      </c>
      <c r="C10565" s="1" t="s">
        <v>47</v>
      </c>
      <c r="D10565" s="3">
        <v>0.65451388888888884</v>
      </c>
      <c r="E10565" s="3" t="str">
        <f>TEXT(Table1[[#This Row],[order_time]],"HH")</f>
        <v>15</v>
      </c>
      <c r="F10565">
        <v>106</v>
      </c>
      <c r="G10565" t="str">
        <f>_xlfn.XLOOKUP(F10565,menu_items!$A$1:$A$33,menu_items!$B$1:$B$33,,0,1)</f>
        <v>French Fries</v>
      </c>
      <c r="H10565" t="str">
        <f>_xlfn.XLOOKUP(F10565,menu_items!$A$1:$A$33,menu_items!$C$1:$C$33,,0,1)</f>
        <v>American</v>
      </c>
      <c r="I10565">
        <f>_xlfn.XLOOKUP(F10565,menu_items!$A$1:$A$33,menu_items!$D$1:$D$33,,0,1)</f>
        <v>7</v>
      </c>
    </row>
    <row r="10566" spans="1:9" hidden="1" x14ac:dyDescent="0.25">
      <c r="A10566" s="2">
        <v>10565</v>
      </c>
      <c r="B10566" s="2">
        <v>4626</v>
      </c>
      <c r="C10566" s="1" t="s">
        <v>47</v>
      </c>
      <c r="D10566" s="3">
        <v>0.65626157407407404</v>
      </c>
      <c r="E10566" s="3" t="str">
        <f>TEXT(Table1[[#This Row],[order_time]],"HH")</f>
        <v>15</v>
      </c>
      <c r="F10566">
        <v>102</v>
      </c>
      <c r="G10566" t="str">
        <f>_xlfn.XLOOKUP(F10566,menu_items!$A$1:$A$33,menu_items!$B$1:$B$33,,0,1)</f>
        <v>Cheeseburger</v>
      </c>
      <c r="H10566" t="str">
        <f>_xlfn.XLOOKUP(F10566,menu_items!$A$1:$A$33,menu_items!$C$1:$C$33,,0,1)</f>
        <v>American</v>
      </c>
      <c r="I10566">
        <f>_xlfn.XLOOKUP(F10566,menu_items!$A$1:$A$33,menu_items!$D$1:$D$33,,0,1)</f>
        <v>13.95</v>
      </c>
    </row>
    <row r="10567" spans="1:9" hidden="1" x14ac:dyDescent="0.25">
      <c r="A10567" s="2">
        <v>10566</v>
      </c>
      <c r="B10567" s="2">
        <v>4627</v>
      </c>
      <c r="C10567" s="1" t="s">
        <v>47</v>
      </c>
      <c r="D10567" s="3">
        <v>0.66971064814814818</v>
      </c>
      <c r="E10567" s="3" t="str">
        <f>TEXT(Table1[[#This Row],[order_time]],"HH")</f>
        <v>16</v>
      </c>
      <c r="F10567">
        <v>108</v>
      </c>
      <c r="G10567" t="str">
        <f>_xlfn.XLOOKUP(F10567,menu_items!$A$1:$A$33,menu_items!$B$1:$B$33,,0,1)</f>
        <v>Tofu Pad Thai</v>
      </c>
      <c r="H10567" t="str">
        <f>_xlfn.XLOOKUP(F10567,menu_items!$A$1:$A$33,menu_items!$C$1:$C$33,,0,1)</f>
        <v>Asian</v>
      </c>
      <c r="I10567">
        <f>_xlfn.XLOOKUP(F10567,menu_items!$A$1:$A$33,menu_items!$D$1:$D$33,,0,1)</f>
        <v>14.5</v>
      </c>
    </row>
    <row r="10568" spans="1:9" hidden="1" x14ac:dyDescent="0.25">
      <c r="A10568" s="2">
        <v>10567</v>
      </c>
      <c r="B10568" s="2">
        <v>4627</v>
      </c>
      <c r="C10568" s="1" t="s">
        <v>47</v>
      </c>
      <c r="D10568" s="3">
        <v>0.66971064814814818</v>
      </c>
      <c r="E10568" s="3" t="str">
        <f>TEXT(Table1[[#This Row],[order_time]],"HH")</f>
        <v>16</v>
      </c>
      <c r="F10568">
        <v>118</v>
      </c>
      <c r="G10568" t="str">
        <f>_xlfn.XLOOKUP(F10568,menu_items!$A$1:$A$33,menu_items!$B$1:$B$33,,0,1)</f>
        <v>Steak Burrito</v>
      </c>
      <c r="H10568" t="str">
        <f>_xlfn.XLOOKUP(F10568,menu_items!$A$1:$A$33,menu_items!$C$1:$C$33,,0,1)</f>
        <v>Mexican</v>
      </c>
      <c r="I10568">
        <f>_xlfn.XLOOKUP(F10568,menu_items!$A$1:$A$33,menu_items!$D$1:$D$33,,0,1)</f>
        <v>14.95</v>
      </c>
    </row>
    <row r="10569" spans="1:9" hidden="1" x14ac:dyDescent="0.25">
      <c r="A10569" s="2">
        <v>10568</v>
      </c>
      <c r="B10569" s="2">
        <v>4628</v>
      </c>
      <c r="C10569" s="1" t="s">
        <v>47</v>
      </c>
      <c r="D10569" s="3">
        <v>0.67813657407407413</v>
      </c>
      <c r="E10569" s="3" t="str">
        <f>TEXT(Table1[[#This Row],[order_time]],"HH")</f>
        <v>16</v>
      </c>
      <c r="F10569">
        <v>109</v>
      </c>
      <c r="G10569" t="str">
        <f>_xlfn.XLOOKUP(F10569,menu_items!$A$1:$A$33,menu_items!$B$1:$B$33,,0,1)</f>
        <v>Korean Beef Bowl</v>
      </c>
      <c r="H10569" t="str">
        <f>_xlfn.XLOOKUP(F10569,menu_items!$A$1:$A$33,menu_items!$C$1:$C$33,,0,1)</f>
        <v>Asian</v>
      </c>
      <c r="I10569">
        <f>_xlfn.XLOOKUP(F10569,menu_items!$A$1:$A$33,menu_items!$D$1:$D$33,,0,1)</f>
        <v>17.95</v>
      </c>
    </row>
    <row r="10570" spans="1:9" hidden="1" x14ac:dyDescent="0.25">
      <c r="A10570" s="2">
        <v>10569</v>
      </c>
      <c r="B10570" s="2">
        <v>4628</v>
      </c>
      <c r="C10570" s="1" t="s">
        <v>47</v>
      </c>
      <c r="D10570" s="3">
        <v>0.67813657407407413</v>
      </c>
      <c r="E10570" s="3" t="str">
        <f>TEXT(Table1[[#This Row],[order_time]],"HH")</f>
        <v>16</v>
      </c>
      <c r="F10570">
        <v>129</v>
      </c>
      <c r="G10570" t="str">
        <f>_xlfn.XLOOKUP(F10570,menu_items!$A$1:$A$33,menu_items!$B$1:$B$33,,0,1)</f>
        <v>Mushroom Ravioli</v>
      </c>
      <c r="H10570" t="str">
        <f>_xlfn.XLOOKUP(F10570,menu_items!$A$1:$A$33,menu_items!$C$1:$C$33,,0,1)</f>
        <v>Italian</v>
      </c>
      <c r="I10570">
        <f>_xlfn.XLOOKUP(F10570,menu_items!$A$1:$A$33,menu_items!$D$1:$D$33,,0,1)</f>
        <v>15.5</v>
      </c>
    </row>
    <row r="10571" spans="1:9" hidden="1" x14ac:dyDescent="0.25">
      <c r="A10571" s="2">
        <v>10570</v>
      </c>
      <c r="B10571" s="2">
        <v>4628</v>
      </c>
      <c r="C10571" s="1" t="s">
        <v>47</v>
      </c>
      <c r="D10571" s="3">
        <v>0.67813657407407413</v>
      </c>
      <c r="E10571" s="3" t="str">
        <f>TEXT(Table1[[#This Row],[order_time]],"HH")</f>
        <v>16</v>
      </c>
      <c r="F10571">
        <v>118</v>
      </c>
      <c r="G10571" t="str">
        <f>_xlfn.XLOOKUP(F10571,menu_items!$A$1:$A$33,menu_items!$B$1:$B$33,,0,1)</f>
        <v>Steak Burrito</v>
      </c>
      <c r="H10571" t="str">
        <f>_xlfn.XLOOKUP(F10571,menu_items!$A$1:$A$33,menu_items!$C$1:$C$33,,0,1)</f>
        <v>Mexican</v>
      </c>
      <c r="I10571">
        <f>_xlfn.XLOOKUP(F10571,menu_items!$A$1:$A$33,menu_items!$D$1:$D$33,,0,1)</f>
        <v>14.95</v>
      </c>
    </row>
    <row r="10572" spans="1:9" hidden="1" x14ac:dyDescent="0.25">
      <c r="A10572" s="2">
        <v>10571</v>
      </c>
      <c r="B10572" s="2">
        <v>4629</v>
      </c>
      <c r="C10572" s="1" t="s">
        <v>47</v>
      </c>
      <c r="D10572" s="3">
        <v>0.68368055555555551</v>
      </c>
      <c r="E10572" s="3" t="str">
        <f>TEXT(Table1[[#This Row],[order_time]],"HH")</f>
        <v>16</v>
      </c>
      <c r="F10572">
        <v>109</v>
      </c>
      <c r="G10572" t="str">
        <f>_xlfn.XLOOKUP(F10572,menu_items!$A$1:$A$33,menu_items!$B$1:$B$33,,0,1)</f>
        <v>Korean Beef Bowl</v>
      </c>
      <c r="H10572" t="str">
        <f>_xlfn.XLOOKUP(F10572,menu_items!$A$1:$A$33,menu_items!$C$1:$C$33,,0,1)</f>
        <v>Asian</v>
      </c>
      <c r="I10572">
        <f>_xlfn.XLOOKUP(F10572,menu_items!$A$1:$A$33,menu_items!$D$1:$D$33,,0,1)</f>
        <v>17.95</v>
      </c>
    </row>
    <row r="10573" spans="1:9" hidden="1" x14ac:dyDescent="0.25">
      <c r="A10573" s="2">
        <v>10572</v>
      </c>
      <c r="B10573" s="2">
        <v>4629</v>
      </c>
      <c r="C10573" s="1" t="s">
        <v>47</v>
      </c>
      <c r="D10573" s="3">
        <v>0.68368055555555551</v>
      </c>
      <c r="E10573" s="3" t="str">
        <f>TEXT(Table1[[#This Row],[order_time]],"HH")</f>
        <v>16</v>
      </c>
      <c r="F10573">
        <v>120</v>
      </c>
      <c r="G10573" t="str">
        <f>_xlfn.XLOOKUP(F10573,menu_items!$A$1:$A$33,menu_items!$B$1:$B$33,,0,1)</f>
        <v>Steak Torta</v>
      </c>
      <c r="H10573" t="str">
        <f>_xlfn.XLOOKUP(F10573,menu_items!$A$1:$A$33,menu_items!$C$1:$C$33,,0,1)</f>
        <v>Mexican</v>
      </c>
      <c r="I10573">
        <f>_xlfn.XLOOKUP(F10573,menu_items!$A$1:$A$33,menu_items!$D$1:$D$33,,0,1)</f>
        <v>13.95</v>
      </c>
    </row>
    <row r="10574" spans="1:9" x14ac:dyDescent="0.25">
      <c r="A10574" s="2">
        <v>10573</v>
      </c>
      <c r="B10574" s="2">
        <v>4630</v>
      </c>
      <c r="C10574" s="1" t="s">
        <v>47</v>
      </c>
      <c r="D10574" s="3">
        <v>0.70230324074074069</v>
      </c>
      <c r="E10574" s="3" t="str">
        <f>TEXT(Table1[[#This Row],[order_time]],"HH")</f>
        <v>16</v>
      </c>
      <c r="F10574">
        <v>101</v>
      </c>
      <c r="G10574" t="str">
        <f>_xlfn.XLOOKUP(F10574,menu_items!$A$1:$A$33,menu_items!$B$1:$B$33,,0,1)</f>
        <v>Hamburger</v>
      </c>
      <c r="H10574" t="str">
        <f>_xlfn.XLOOKUP(F10574,menu_items!$A$1:$A$33,menu_items!$C$1:$C$33,,0,1)</f>
        <v>American</v>
      </c>
      <c r="I10574">
        <f>_xlfn.XLOOKUP(F10574,menu_items!$A$1:$A$33,menu_items!$D$1:$D$33,,0,1)</f>
        <v>12.95</v>
      </c>
    </row>
    <row r="10575" spans="1:9" hidden="1" x14ac:dyDescent="0.25">
      <c r="A10575" s="2">
        <v>10574</v>
      </c>
      <c r="B10575" s="2">
        <v>4630</v>
      </c>
      <c r="C10575" s="1" t="s">
        <v>47</v>
      </c>
      <c r="D10575" s="3">
        <v>0.70230324074074069</v>
      </c>
      <c r="E10575" s="3" t="str">
        <f>TEXT(Table1[[#This Row],[order_time]],"HH")</f>
        <v>16</v>
      </c>
      <c r="F10575">
        <v>108</v>
      </c>
      <c r="G10575" t="str">
        <f>_xlfn.XLOOKUP(F10575,menu_items!$A$1:$A$33,menu_items!$B$1:$B$33,,0,1)</f>
        <v>Tofu Pad Thai</v>
      </c>
      <c r="H10575" t="str">
        <f>_xlfn.XLOOKUP(F10575,menu_items!$A$1:$A$33,menu_items!$C$1:$C$33,,0,1)</f>
        <v>Asian</v>
      </c>
      <c r="I10575">
        <f>_xlfn.XLOOKUP(F10575,menu_items!$A$1:$A$33,menu_items!$D$1:$D$33,,0,1)</f>
        <v>14.5</v>
      </c>
    </row>
    <row r="10576" spans="1:9" hidden="1" x14ac:dyDescent="0.25">
      <c r="A10576" s="2">
        <v>10575</v>
      </c>
      <c r="B10576" s="2">
        <v>4630</v>
      </c>
      <c r="C10576" s="1" t="s">
        <v>47</v>
      </c>
      <c r="D10576" s="3">
        <v>0.70230324074074069</v>
      </c>
      <c r="E10576" s="3" t="str">
        <f>TEXT(Table1[[#This Row],[order_time]],"HH")</f>
        <v>16</v>
      </c>
      <c r="F10576">
        <v>109</v>
      </c>
      <c r="G10576" t="str">
        <f>_xlfn.XLOOKUP(F10576,menu_items!$A$1:$A$33,menu_items!$B$1:$B$33,,0,1)</f>
        <v>Korean Beef Bowl</v>
      </c>
      <c r="H10576" t="str">
        <f>_xlfn.XLOOKUP(F10576,menu_items!$A$1:$A$33,menu_items!$C$1:$C$33,,0,1)</f>
        <v>Asian</v>
      </c>
      <c r="I10576">
        <f>_xlfn.XLOOKUP(F10576,menu_items!$A$1:$A$33,menu_items!$D$1:$D$33,,0,1)</f>
        <v>17.95</v>
      </c>
    </row>
    <row r="10577" spans="1:9" hidden="1" x14ac:dyDescent="0.25">
      <c r="A10577" s="2">
        <v>10576</v>
      </c>
      <c r="B10577" s="2">
        <v>4630</v>
      </c>
      <c r="C10577" s="1" t="s">
        <v>47</v>
      </c>
      <c r="D10577" s="3">
        <v>0.70230324074074069</v>
      </c>
      <c r="E10577" s="3" t="str">
        <f>TEXT(Table1[[#This Row],[order_time]],"HH")</f>
        <v>16</v>
      </c>
      <c r="F10577">
        <v>122</v>
      </c>
      <c r="G10577" t="str">
        <f>_xlfn.XLOOKUP(F10577,menu_items!$A$1:$A$33,menu_items!$B$1:$B$33,,0,1)</f>
        <v>Chips &amp; Salsa</v>
      </c>
      <c r="H10577" t="str">
        <f>_xlfn.XLOOKUP(F10577,menu_items!$A$1:$A$33,menu_items!$C$1:$C$33,,0,1)</f>
        <v>Mexican</v>
      </c>
      <c r="I10577">
        <f>_xlfn.XLOOKUP(F10577,menu_items!$A$1:$A$33,menu_items!$D$1:$D$33,,0,1)</f>
        <v>7</v>
      </c>
    </row>
    <row r="10578" spans="1:9" hidden="1" x14ac:dyDescent="0.25">
      <c r="A10578" s="2">
        <v>10577</v>
      </c>
      <c r="B10578" s="2">
        <v>4631</v>
      </c>
      <c r="C10578" s="1" t="s">
        <v>47</v>
      </c>
      <c r="D10578" s="3">
        <v>0.72241898148148154</v>
      </c>
      <c r="E10578" s="3" t="str">
        <f>TEXT(Table1[[#This Row],[order_time]],"HH")</f>
        <v>17</v>
      </c>
      <c r="F10578">
        <v>117</v>
      </c>
      <c r="G10578" t="str">
        <f>_xlfn.XLOOKUP(F10578,menu_items!$A$1:$A$33,menu_items!$B$1:$B$33,,0,1)</f>
        <v>Chicken Burrito</v>
      </c>
      <c r="H10578" t="str">
        <f>_xlfn.XLOOKUP(F10578,menu_items!$A$1:$A$33,menu_items!$C$1:$C$33,,0,1)</f>
        <v>Mexican</v>
      </c>
      <c r="I10578">
        <f>_xlfn.XLOOKUP(F10578,menu_items!$A$1:$A$33,menu_items!$D$1:$D$33,,0,1)</f>
        <v>12.95</v>
      </c>
    </row>
    <row r="10579" spans="1:9" hidden="1" x14ac:dyDescent="0.25">
      <c r="A10579" s="2">
        <v>10578</v>
      </c>
      <c r="B10579" s="2">
        <v>4631</v>
      </c>
      <c r="C10579" s="1" t="s">
        <v>47</v>
      </c>
      <c r="D10579" s="3">
        <v>0.72241898148148154</v>
      </c>
      <c r="E10579" s="3" t="str">
        <f>TEXT(Table1[[#This Row],[order_time]],"HH")</f>
        <v>17</v>
      </c>
      <c r="F10579">
        <v>131</v>
      </c>
      <c r="G10579" t="str">
        <f>_xlfn.XLOOKUP(F10579,menu_items!$A$1:$A$33,menu_items!$B$1:$B$33,,0,1)</f>
        <v>Chicken Parmesan</v>
      </c>
      <c r="H10579" t="str">
        <f>_xlfn.XLOOKUP(F10579,menu_items!$A$1:$A$33,menu_items!$C$1:$C$33,,0,1)</f>
        <v>Italian</v>
      </c>
      <c r="I10579">
        <f>_xlfn.XLOOKUP(F10579,menu_items!$A$1:$A$33,menu_items!$D$1:$D$33,,0,1)</f>
        <v>17.95</v>
      </c>
    </row>
    <row r="10580" spans="1:9" hidden="1" x14ac:dyDescent="0.25">
      <c r="A10580" s="2">
        <v>10579</v>
      </c>
      <c r="B10580" s="2">
        <v>4632</v>
      </c>
      <c r="C10580" s="1" t="s">
        <v>47</v>
      </c>
      <c r="D10580" s="3">
        <v>0.72605324074074074</v>
      </c>
      <c r="E10580" s="3" t="str">
        <f>TEXT(Table1[[#This Row],[order_time]],"HH")</f>
        <v>17</v>
      </c>
      <c r="F10580">
        <v>107</v>
      </c>
      <c r="G10580" t="str">
        <f>_xlfn.XLOOKUP(F10580,menu_items!$A$1:$A$33,menu_items!$B$1:$B$33,,0,1)</f>
        <v>Orange Chicken</v>
      </c>
      <c r="H10580" t="str">
        <f>_xlfn.XLOOKUP(F10580,menu_items!$A$1:$A$33,menu_items!$C$1:$C$33,,0,1)</f>
        <v>Asian</v>
      </c>
      <c r="I10580">
        <f>_xlfn.XLOOKUP(F10580,menu_items!$A$1:$A$33,menu_items!$D$1:$D$33,,0,1)</f>
        <v>16.5</v>
      </c>
    </row>
    <row r="10581" spans="1:9" hidden="1" x14ac:dyDescent="0.25">
      <c r="A10581" s="2">
        <v>10580</v>
      </c>
      <c r="B10581" s="2">
        <v>4632</v>
      </c>
      <c r="C10581" s="1" t="s">
        <v>47</v>
      </c>
      <c r="D10581" s="3">
        <v>0.72605324074074074</v>
      </c>
      <c r="E10581" s="3" t="str">
        <f>TEXT(Table1[[#This Row],[order_time]],"HH")</f>
        <v>17</v>
      </c>
      <c r="F10581">
        <v>110</v>
      </c>
      <c r="G10581" t="str">
        <f>_xlfn.XLOOKUP(F10581,menu_items!$A$1:$A$33,menu_items!$B$1:$B$33,,0,1)</f>
        <v>Pork Ramen</v>
      </c>
      <c r="H10581" t="str">
        <f>_xlfn.XLOOKUP(F10581,menu_items!$A$1:$A$33,menu_items!$C$1:$C$33,,0,1)</f>
        <v>Asian</v>
      </c>
      <c r="I10581">
        <f>_xlfn.XLOOKUP(F10581,menu_items!$A$1:$A$33,menu_items!$D$1:$D$33,,0,1)</f>
        <v>17.95</v>
      </c>
    </row>
    <row r="10582" spans="1:9" hidden="1" x14ac:dyDescent="0.25">
      <c r="A10582" s="2">
        <v>10581</v>
      </c>
      <c r="B10582" s="2">
        <v>4633</v>
      </c>
      <c r="C10582" s="1" t="s">
        <v>47</v>
      </c>
      <c r="D10582" s="3">
        <v>0.72811342592592587</v>
      </c>
      <c r="E10582" s="3" t="str">
        <f>TEXT(Table1[[#This Row],[order_time]],"HH")</f>
        <v>17</v>
      </c>
      <c r="F10582">
        <v>130</v>
      </c>
      <c r="G10582" t="str">
        <f>_xlfn.XLOOKUP(F10582,menu_items!$A$1:$A$33,menu_items!$B$1:$B$33,,0,1)</f>
        <v>Shrimp Scampi</v>
      </c>
      <c r="H10582" t="str">
        <f>_xlfn.XLOOKUP(F10582,menu_items!$A$1:$A$33,menu_items!$C$1:$C$33,,0,1)</f>
        <v>Italian</v>
      </c>
      <c r="I10582">
        <f>_xlfn.XLOOKUP(F10582,menu_items!$A$1:$A$33,menu_items!$D$1:$D$33,,0,1)</f>
        <v>19.95</v>
      </c>
    </row>
    <row r="10583" spans="1:9" hidden="1" x14ac:dyDescent="0.25">
      <c r="A10583" s="2">
        <v>10582</v>
      </c>
      <c r="B10583" s="2">
        <v>4634</v>
      </c>
      <c r="C10583" s="1" t="s">
        <v>47</v>
      </c>
      <c r="D10583" s="3">
        <v>0.73934027777777778</v>
      </c>
      <c r="E10583" s="3" t="str">
        <f>TEXT(Table1[[#This Row],[order_time]],"HH")</f>
        <v>17</v>
      </c>
      <c r="F10583">
        <v>110</v>
      </c>
      <c r="G10583" t="str">
        <f>_xlfn.XLOOKUP(F10583,menu_items!$A$1:$A$33,menu_items!$B$1:$B$33,,0,1)</f>
        <v>Pork Ramen</v>
      </c>
      <c r="H10583" t="str">
        <f>_xlfn.XLOOKUP(F10583,menu_items!$A$1:$A$33,menu_items!$C$1:$C$33,,0,1)</f>
        <v>Asian</v>
      </c>
      <c r="I10583">
        <f>_xlfn.XLOOKUP(F10583,menu_items!$A$1:$A$33,menu_items!$D$1:$D$33,,0,1)</f>
        <v>17.95</v>
      </c>
    </row>
    <row r="10584" spans="1:9" hidden="1" x14ac:dyDescent="0.25">
      <c r="A10584" s="2">
        <v>10583</v>
      </c>
      <c r="B10584" s="2">
        <v>4634</v>
      </c>
      <c r="C10584" s="1" t="s">
        <v>47</v>
      </c>
      <c r="D10584" s="3">
        <v>0.73934027777777778</v>
      </c>
      <c r="E10584" s="3" t="str">
        <f>TEXT(Table1[[#This Row],[order_time]],"HH")</f>
        <v>17</v>
      </c>
      <c r="F10584">
        <v>111</v>
      </c>
      <c r="G10584" t="str">
        <f>_xlfn.XLOOKUP(F10584,menu_items!$A$1:$A$33,menu_items!$B$1:$B$33,,0,1)</f>
        <v>California Roll</v>
      </c>
      <c r="H10584" t="str">
        <f>_xlfn.XLOOKUP(F10584,menu_items!$A$1:$A$33,menu_items!$C$1:$C$33,,0,1)</f>
        <v>Asian</v>
      </c>
      <c r="I10584">
        <f>_xlfn.XLOOKUP(F10584,menu_items!$A$1:$A$33,menu_items!$D$1:$D$33,,0,1)</f>
        <v>11.95</v>
      </c>
    </row>
    <row r="10585" spans="1:9" hidden="1" x14ac:dyDescent="0.25">
      <c r="A10585" s="2">
        <v>10584</v>
      </c>
      <c r="B10585" s="2">
        <v>4634</v>
      </c>
      <c r="C10585" s="1" t="s">
        <v>47</v>
      </c>
      <c r="D10585" s="3">
        <v>0.73934027777777778</v>
      </c>
      <c r="E10585" s="3" t="str">
        <f>TEXT(Table1[[#This Row],[order_time]],"HH")</f>
        <v>17</v>
      </c>
      <c r="F10585">
        <v>118</v>
      </c>
      <c r="G10585" t="str">
        <f>_xlfn.XLOOKUP(F10585,menu_items!$A$1:$A$33,menu_items!$B$1:$B$33,,0,1)</f>
        <v>Steak Burrito</v>
      </c>
      <c r="H10585" t="str">
        <f>_xlfn.XLOOKUP(F10585,menu_items!$A$1:$A$33,menu_items!$C$1:$C$33,,0,1)</f>
        <v>Mexican</v>
      </c>
      <c r="I10585">
        <f>_xlfn.XLOOKUP(F10585,menu_items!$A$1:$A$33,menu_items!$D$1:$D$33,,0,1)</f>
        <v>14.95</v>
      </c>
    </row>
    <row r="10586" spans="1:9" hidden="1" x14ac:dyDescent="0.25">
      <c r="A10586" s="2">
        <v>10585</v>
      </c>
      <c r="B10586" s="2">
        <v>4635</v>
      </c>
      <c r="C10586" s="1" t="s">
        <v>47</v>
      </c>
      <c r="D10586" s="3">
        <v>0.74025462962962962</v>
      </c>
      <c r="E10586" s="3" t="str">
        <f>TEXT(Table1[[#This Row],[order_time]],"HH")</f>
        <v>17</v>
      </c>
      <c r="F10586">
        <v>107</v>
      </c>
      <c r="G10586" t="str">
        <f>_xlfn.XLOOKUP(F10586,menu_items!$A$1:$A$33,menu_items!$B$1:$B$33,,0,1)</f>
        <v>Orange Chicken</v>
      </c>
      <c r="H10586" t="str">
        <f>_xlfn.XLOOKUP(F10586,menu_items!$A$1:$A$33,menu_items!$C$1:$C$33,,0,1)</f>
        <v>Asian</v>
      </c>
      <c r="I10586">
        <f>_xlfn.XLOOKUP(F10586,menu_items!$A$1:$A$33,menu_items!$D$1:$D$33,,0,1)</f>
        <v>16.5</v>
      </c>
    </row>
    <row r="10587" spans="1:9" hidden="1" x14ac:dyDescent="0.25">
      <c r="A10587" s="2">
        <v>10586</v>
      </c>
      <c r="B10587" s="2">
        <v>4635</v>
      </c>
      <c r="C10587" s="1" t="s">
        <v>47</v>
      </c>
      <c r="D10587" s="3">
        <v>0.74025462962962962</v>
      </c>
      <c r="E10587" s="3" t="str">
        <f>TEXT(Table1[[#This Row],[order_time]],"HH")</f>
        <v>17</v>
      </c>
      <c r="F10587">
        <v>108</v>
      </c>
      <c r="G10587" t="str">
        <f>_xlfn.XLOOKUP(F10587,menu_items!$A$1:$A$33,menu_items!$B$1:$B$33,,0,1)</f>
        <v>Tofu Pad Thai</v>
      </c>
      <c r="H10587" t="str">
        <f>_xlfn.XLOOKUP(F10587,menu_items!$A$1:$A$33,menu_items!$C$1:$C$33,,0,1)</f>
        <v>Asian</v>
      </c>
      <c r="I10587">
        <f>_xlfn.XLOOKUP(F10587,menu_items!$A$1:$A$33,menu_items!$D$1:$D$33,,0,1)</f>
        <v>14.5</v>
      </c>
    </row>
    <row r="10588" spans="1:9" hidden="1" x14ac:dyDescent="0.25">
      <c r="A10588" s="2">
        <v>10587</v>
      </c>
      <c r="B10588" s="2">
        <v>4636</v>
      </c>
      <c r="C10588" s="1" t="s">
        <v>47</v>
      </c>
      <c r="D10588" s="3">
        <v>0.74895833333333328</v>
      </c>
      <c r="E10588" s="3" t="str">
        <f>TEXT(Table1[[#This Row],[order_time]],"HH")</f>
        <v>17</v>
      </c>
      <c r="F10588">
        <v>117</v>
      </c>
      <c r="G10588" t="str">
        <f>_xlfn.XLOOKUP(F10588,menu_items!$A$1:$A$33,menu_items!$B$1:$B$33,,0,1)</f>
        <v>Chicken Burrito</v>
      </c>
      <c r="H10588" t="str">
        <f>_xlfn.XLOOKUP(F10588,menu_items!$A$1:$A$33,menu_items!$C$1:$C$33,,0,1)</f>
        <v>Mexican</v>
      </c>
      <c r="I10588">
        <f>_xlfn.XLOOKUP(F10588,menu_items!$A$1:$A$33,menu_items!$D$1:$D$33,,0,1)</f>
        <v>12.95</v>
      </c>
    </row>
    <row r="10589" spans="1:9" hidden="1" x14ac:dyDescent="0.25">
      <c r="A10589" s="2">
        <v>10588</v>
      </c>
      <c r="B10589" s="2">
        <v>4636</v>
      </c>
      <c r="C10589" s="1" t="s">
        <v>47</v>
      </c>
      <c r="D10589" s="3">
        <v>0.74895833333333328</v>
      </c>
      <c r="E10589" s="3" t="str">
        <f>TEXT(Table1[[#This Row],[order_time]],"HH")</f>
        <v>17</v>
      </c>
      <c r="F10589">
        <v>119</v>
      </c>
      <c r="G10589" t="str">
        <f>_xlfn.XLOOKUP(F10589,menu_items!$A$1:$A$33,menu_items!$B$1:$B$33,,0,1)</f>
        <v>Chicken Torta</v>
      </c>
      <c r="H10589" t="str">
        <f>_xlfn.XLOOKUP(F10589,menu_items!$A$1:$A$33,menu_items!$C$1:$C$33,,0,1)</f>
        <v>Mexican</v>
      </c>
      <c r="I10589">
        <f>_xlfn.XLOOKUP(F10589,menu_items!$A$1:$A$33,menu_items!$D$1:$D$33,,0,1)</f>
        <v>11.95</v>
      </c>
    </row>
    <row r="10590" spans="1:9" hidden="1" x14ac:dyDescent="0.25">
      <c r="A10590" s="2">
        <v>10589</v>
      </c>
      <c r="B10590" s="2">
        <v>4637</v>
      </c>
      <c r="C10590" s="1" t="s">
        <v>47</v>
      </c>
      <c r="D10590" s="3">
        <v>0.75309027777777782</v>
      </c>
      <c r="E10590" s="3" t="str">
        <f>TEXT(Table1[[#This Row],[order_time]],"HH")</f>
        <v>18</v>
      </c>
      <c r="F10590">
        <v>103</v>
      </c>
      <c r="G10590" t="str">
        <f>_xlfn.XLOOKUP(F10590,menu_items!$A$1:$A$33,menu_items!$B$1:$B$33,,0,1)</f>
        <v>Hot Dog</v>
      </c>
      <c r="H10590" t="str">
        <f>_xlfn.XLOOKUP(F10590,menu_items!$A$1:$A$33,menu_items!$C$1:$C$33,,0,1)</f>
        <v>American</v>
      </c>
      <c r="I10590">
        <f>_xlfn.XLOOKUP(F10590,menu_items!$A$1:$A$33,menu_items!$D$1:$D$33,,0,1)</f>
        <v>9</v>
      </c>
    </row>
    <row r="10591" spans="1:9" hidden="1" x14ac:dyDescent="0.25">
      <c r="A10591" s="2">
        <v>10590</v>
      </c>
      <c r="B10591" s="2">
        <v>4637</v>
      </c>
      <c r="C10591" s="1" t="s">
        <v>47</v>
      </c>
      <c r="D10591" s="3">
        <v>0.75309027777777782</v>
      </c>
      <c r="E10591" s="3" t="str">
        <f>TEXT(Table1[[#This Row],[order_time]],"HH")</f>
        <v>18</v>
      </c>
      <c r="F10591">
        <v>130</v>
      </c>
      <c r="G10591" t="str">
        <f>_xlfn.XLOOKUP(F10591,menu_items!$A$1:$A$33,menu_items!$B$1:$B$33,,0,1)</f>
        <v>Shrimp Scampi</v>
      </c>
      <c r="H10591" t="str">
        <f>_xlfn.XLOOKUP(F10591,menu_items!$A$1:$A$33,menu_items!$C$1:$C$33,,0,1)</f>
        <v>Italian</v>
      </c>
      <c r="I10591">
        <f>_xlfn.XLOOKUP(F10591,menu_items!$A$1:$A$33,menu_items!$D$1:$D$33,,0,1)</f>
        <v>19.95</v>
      </c>
    </row>
    <row r="10592" spans="1:9" hidden="1" x14ac:dyDescent="0.25">
      <c r="A10592" s="2">
        <v>10591</v>
      </c>
      <c r="B10592" s="2">
        <v>4638</v>
      </c>
      <c r="C10592" s="1" t="s">
        <v>47</v>
      </c>
      <c r="D10592" s="3">
        <v>0.76282407407407404</v>
      </c>
      <c r="E10592" s="3" t="str">
        <f>TEXT(Table1[[#This Row],[order_time]],"HH")</f>
        <v>18</v>
      </c>
      <c r="F10592">
        <v>120</v>
      </c>
      <c r="G10592" t="str">
        <f>_xlfn.XLOOKUP(F10592,menu_items!$A$1:$A$33,menu_items!$B$1:$B$33,,0,1)</f>
        <v>Steak Torta</v>
      </c>
      <c r="H10592" t="str">
        <f>_xlfn.XLOOKUP(F10592,menu_items!$A$1:$A$33,menu_items!$C$1:$C$33,,0,1)</f>
        <v>Mexican</v>
      </c>
      <c r="I10592">
        <f>_xlfn.XLOOKUP(F10592,menu_items!$A$1:$A$33,menu_items!$D$1:$D$33,,0,1)</f>
        <v>13.95</v>
      </c>
    </row>
    <row r="10593" spans="1:9" hidden="1" x14ac:dyDescent="0.25">
      <c r="A10593" s="2">
        <v>10592</v>
      </c>
      <c r="B10593" s="2">
        <v>4638</v>
      </c>
      <c r="C10593" s="1" t="s">
        <v>47</v>
      </c>
      <c r="D10593" s="3">
        <v>0.76282407407407404</v>
      </c>
      <c r="E10593" s="3" t="str">
        <f>TEXT(Table1[[#This Row],[order_time]],"HH")</f>
        <v>18</v>
      </c>
      <c r="F10593">
        <v>105</v>
      </c>
      <c r="G10593" t="str">
        <f>_xlfn.XLOOKUP(F10593,menu_items!$A$1:$A$33,menu_items!$B$1:$B$33,,0,1)</f>
        <v>Mac &amp; Cheese</v>
      </c>
      <c r="H10593" t="str">
        <f>_xlfn.XLOOKUP(F10593,menu_items!$A$1:$A$33,menu_items!$C$1:$C$33,,0,1)</f>
        <v>American</v>
      </c>
      <c r="I10593">
        <f>_xlfn.XLOOKUP(F10593,menu_items!$A$1:$A$33,menu_items!$D$1:$D$33,,0,1)</f>
        <v>7</v>
      </c>
    </row>
    <row r="10594" spans="1:9" hidden="1" x14ac:dyDescent="0.25">
      <c r="A10594" s="2">
        <v>10593</v>
      </c>
      <c r="B10594" s="2">
        <v>4639</v>
      </c>
      <c r="C10594" s="1" t="s">
        <v>47</v>
      </c>
      <c r="D10594" s="3">
        <v>0.76337962962962957</v>
      </c>
      <c r="E10594" s="3" t="str">
        <f>TEXT(Table1[[#This Row],[order_time]],"HH")</f>
        <v>18</v>
      </c>
      <c r="F10594">
        <v>124</v>
      </c>
      <c r="G10594" t="str">
        <f>_xlfn.XLOOKUP(F10594,menu_items!$A$1:$A$33,menu_items!$B$1:$B$33,,0,1)</f>
        <v>Spaghetti</v>
      </c>
      <c r="H10594" t="str">
        <f>_xlfn.XLOOKUP(F10594,menu_items!$A$1:$A$33,menu_items!$C$1:$C$33,,0,1)</f>
        <v>Italian</v>
      </c>
      <c r="I10594">
        <f>_xlfn.XLOOKUP(F10594,menu_items!$A$1:$A$33,menu_items!$D$1:$D$33,,0,1)</f>
        <v>14.5</v>
      </c>
    </row>
    <row r="10595" spans="1:9" hidden="1" x14ac:dyDescent="0.25">
      <c r="A10595" s="2">
        <v>10594</v>
      </c>
      <c r="B10595" s="2">
        <v>4639</v>
      </c>
      <c r="C10595" s="1" t="s">
        <v>47</v>
      </c>
      <c r="D10595" s="3">
        <v>0.76337962962962957</v>
      </c>
      <c r="E10595" s="3" t="str">
        <f>TEXT(Table1[[#This Row],[order_time]],"HH")</f>
        <v>18</v>
      </c>
      <c r="F10595">
        <v>125</v>
      </c>
      <c r="G10595" t="str">
        <f>_xlfn.XLOOKUP(F10595,menu_items!$A$1:$A$33,menu_items!$B$1:$B$33,,0,1)</f>
        <v>Spaghetti &amp; Meatballs</v>
      </c>
      <c r="H10595" t="str">
        <f>_xlfn.XLOOKUP(F10595,menu_items!$A$1:$A$33,menu_items!$C$1:$C$33,,0,1)</f>
        <v>Italian</v>
      </c>
      <c r="I10595">
        <f>_xlfn.XLOOKUP(F10595,menu_items!$A$1:$A$33,menu_items!$D$1:$D$33,,0,1)</f>
        <v>17.95</v>
      </c>
    </row>
    <row r="10596" spans="1:9" hidden="1" x14ac:dyDescent="0.25">
      <c r="A10596" s="2">
        <v>10595</v>
      </c>
      <c r="B10596" s="2">
        <v>4639</v>
      </c>
      <c r="C10596" s="1" t="s">
        <v>47</v>
      </c>
      <c r="D10596" s="3">
        <v>0.76337962962962957</v>
      </c>
      <c r="E10596" s="3" t="str">
        <f>TEXT(Table1[[#This Row],[order_time]],"HH")</f>
        <v>18</v>
      </c>
      <c r="F10596">
        <v>110</v>
      </c>
      <c r="G10596" t="str">
        <f>_xlfn.XLOOKUP(F10596,menu_items!$A$1:$A$33,menu_items!$B$1:$B$33,,0,1)</f>
        <v>Pork Ramen</v>
      </c>
      <c r="H10596" t="str">
        <f>_xlfn.XLOOKUP(F10596,menu_items!$A$1:$A$33,menu_items!$C$1:$C$33,,0,1)</f>
        <v>Asian</v>
      </c>
      <c r="I10596">
        <f>_xlfn.XLOOKUP(F10596,menu_items!$A$1:$A$33,menu_items!$D$1:$D$33,,0,1)</f>
        <v>17.95</v>
      </c>
    </row>
    <row r="10597" spans="1:9" hidden="1" x14ac:dyDescent="0.25">
      <c r="A10597" s="2">
        <v>10596</v>
      </c>
      <c r="B10597" s="2">
        <v>4640</v>
      </c>
      <c r="C10597" s="1" t="s">
        <v>47</v>
      </c>
      <c r="D10597" s="3">
        <v>0.77483796296296292</v>
      </c>
      <c r="E10597" s="3" t="str">
        <f>TEXT(Table1[[#This Row],[order_time]],"HH")</f>
        <v>18</v>
      </c>
      <c r="F10597">
        <v>104</v>
      </c>
      <c r="G10597" t="str">
        <f>_xlfn.XLOOKUP(F10597,menu_items!$A$1:$A$33,menu_items!$B$1:$B$33,,0,1)</f>
        <v>Veggie Burger</v>
      </c>
      <c r="H10597" t="str">
        <f>_xlfn.XLOOKUP(F10597,menu_items!$A$1:$A$33,menu_items!$C$1:$C$33,,0,1)</f>
        <v>American</v>
      </c>
      <c r="I10597">
        <f>_xlfn.XLOOKUP(F10597,menu_items!$A$1:$A$33,menu_items!$D$1:$D$33,,0,1)</f>
        <v>10.5</v>
      </c>
    </row>
    <row r="10598" spans="1:9" hidden="1" x14ac:dyDescent="0.25">
      <c r="A10598" s="2">
        <v>10597</v>
      </c>
      <c r="B10598" s="2">
        <v>4641</v>
      </c>
      <c r="C10598" s="1" t="s">
        <v>47</v>
      </c>
      <c r="D10598" s="3">
        <v>0.77582175925925922</v>
      </c>
      <c r="E10598" s="3" t="str">
        <f>TEXT(Table1[[#This Row],[order_time]],"HH")</f>
        <v>18</v>
      </c>
      <c r="F10598">
        <v>102</v>
      </c>
      <c r="G10598" t="str">
        <f>_xlfn.XLOOKUP(F10598,menu_items!$A$1:$A$33,menu_items!$B$1:$B$33,,0,1)</f>
        <v>Cheeseburger</v>
      </c>
      <c r="H10598" t="str">
        <f>_xlfn.XLOOKUP(F10598,menu_items!$A$1:$A$33,menu_items!$C$1:$C$33,,0,1)</f>
        <v>American</v>
      </c>
      <c r="I10598">
        <f>_xlfn.XLOOKUP(F10598,menu_items!$A$1:$A$33,menu_items!$D$1:$D$33,,0,1)</f>
        <v>13.95</v>
      </c>
    </row>
    <row r="10599" spans="1:9" hidden="1" x14ac:dyDescent="0.25">
      <c r="A10599" s="2">
        <v>10598</v>
      </c>
      <c r="B10599" s="2">
        <v>4641</v>
      </c>
      <c r="C10599" s="1" t="s">
        <v>47</v>
      </c>
      <c r="D10599" s="3">
        <v>0.77582175925925922</v>
      </c>
      <c r="E10599" s="3" t="str">
        <f>TEXT(Table1[[#This Row],[order_time]],"HH")</f>
        <v>18</v>
      </c>
      <c r="F10599">
        <v>129</v>
      </c>
      <c r="G10599" t="str">
        <f>_xlfn.XLOOKUP(F10599,menu_items!$A$1:$A$33,menu_items!$B$1:$B$33,,0,1)</f>
        <v>Mushroom Ravioli</v>
      </c>
      <c r="H10599" t="str">
        <f>_xlfn.XLOOKUP(F10599,menu_items!$A$1:$A$33,menu_items!$C$1:$C$33,,0,1)</f>
        <v>Italian</v>
      </c>
      <c r="I10599">
        <f>_xlfn.XLOOKUP(F10599,menu_items!$A$1:$A$33,menu_items!$D$1:$D$33,,0,1)</f>
        <v>15.5</v>
      </c>
    </row>
    <row r="10600" spans="1:9" hidden="1" x14ac:dyDescent="0.25">
      <c r="A10600" s="2">
        <v>10599</v>
      </c>
      <c r="B10600" s="2">
        <v>4642</v>
      </c>
      <c r="C10600" s="1" t="s">
        <v>47</v>
      </c>
      <c r="D10600" s="3">
        <v>0.79520833333333329</v>
      </c>
      <c r="E10600" s="3" t="str">
        <f>TEXT(Table1[[#This Row],[order_time]],"HH")</f>
        <v>19</v>
      </c>
      <c r="F10600">
        <v>102</v>
      </c>
      <c r="G10600" t="str">
        <f>_xlfn.XLOOKUP(F10600,menu_items!$A$1:$A$33,menu_items!$B$1:$B$33,,0,1)</f>
        <v>Cheeseburger</v>
      </c>
      <c r="H10600" t="str">
        <f>_xlfn.XLOOKUP(F10600,menu_items!$A$1:$A$33,menu_items!$C$1:$C$33,,0,1)</f>
        <v>American</v>
      </c>
      <c r="I10600">
        <f>_xlfn.XLOOKUP(F10600,menu_items!$A$1:$A$33,menu_items!$D$1:$D$33,,0,1)</f>
        <v>13.95</v>
      </c>
    </row>
    <row r="10601" spans="1:9" hidden="1" x14ac:dyDescent="0.25">
      <c r="A10601" s="2">
        <v>10600</v>
      </c>
      <c r="B10601" s="2">
        <v>4642</v>
      </c>
      <c r="C10601" s="1" t="s">
        <v>47</v>
      </c>
      <c r="D10601" s="3">
        <v>0.79520833333333329</v>
      </c>
      <c r="E10601" s="3" t="str">
        <f>TEXT(Table1[[#This Row],[order_time]],"HH")</f>
        <v>19</v>
      </c>
      <c r="F10601">
        <v>104</v>
      </c>
      <c r="G10601" t="str">
        <f>_xlfn.XLOOKUP(F10601,menu_items!$A$1:$A$33,menu_items!$B$1:$B$33,,0,1)</f>
        <v>Veggie Burger</v>
      </c>
      <c r="H10601" t="str">
        <f>_xlfn.XLOOKUP(F10601,menu_items!$A$1:$A$33,menu_items!$C$1:$C$33,,0,1)</f>
        <v>American</v>
      </c>
      <c r="I10601">
        <f>_xlfn.XLOOKUP(F10601,menu_items!$A$1:$A$33,menu_items!$D$1:$D$33,,0,1)</f>
        <v>10.5</v>
      </c>
    </row>
    <row r="10602" spans="1:9" hidden="1" x14ac:dyDescent="0.25">
      <c r="A10602" s="2">
        <v>10601</v>
      </c>
      <c r="B10602" s="2">
        <v>4642</v>
      </c>
      <c r="C10602" s="1" t="s">
        <v>47</v>
      </c>
      <c r="D10602" s="3">
        <v>0.79520833333333329</v>
      </c>
      <c r="E10602" s="3" t="str">
        <f>TEXT(Table1[[#This Row],[order_time]],"HH")</f>
        <v>19</v>
      </c>
      <c r="F10602">
        <v>128</v>
      </c>
      <c r="G10602" t="str">
        <f>_xlfn.XLOOKUP(F10602,menu_items!$A$1:$A$33,menu_items!$B$1:$B$33,,0,1)</f>
        <v>Cheese Lasagna</v>
      </c>
      <c r="H10602" t="str">
        <f>_xlfn.XLOOKUP(F10602,menu_items!$A$1:$A$33,menu_items!$C$1:$C$33,,0,1)</f>
        <v>Italian</v>
      </c>
      <c r="I10602">
        <f>_xlfn.XLOOKUP(F10602,menu_items!$A$1:$A$33,menu_items!$D$1:$D$33,,0,1)</f>
        <v>15.5</v>
      </c>
    </row>
    <row r="10603" spans="1:9" hidden="1" x14ac:dyDescent="0.25">
      <c r="A10603" s="2">
        <v>10602</v>
      </c>
      <c r="B10603" s="2">
        <v>4642</v>
      </c>
      <c r="C10603" s="1" t="s">
        <v>47</v>
      </c>
      <c r="D10603" s="3">
        <v>0.79520833333333329</v>
      </c>
      <c r="E10603" s="3" t="str">
        <f>TEXT(Table1[[#This Row],[order_time]],"HH")</f>
        <v>19</v>
      </c>
      <c r="F10603">
        <v>129</v>
      </c>
      <c r="G10603" t="str">
        <f>_xlfn.XLOOKUP(F10603,menu_items!$A$1:$A$33,menu_items!$B$1:$B$33,,0,1)</f>
        <v>Mushroom Ravioli</v>
      </c>
      <c r="H10603" t="str">
        <f>_xlfn.XLOOKUP(F10603,menu_items!$A$1:$A$33,menu_items!$C$1:$C$33,,0,1)</f>
        <v>Italian</v>
      </c>
      <c r="I10603">
        <f>_xlfn.XLOOKUP(F10603,menu_items!$A$1:$A$33,menu_items!$D$1:$D$33,,0,1)</f>
        <v>15.5</v>
      </c>
    </row>
    <row r="10604" spans="1:9" hidden="1" x14ac:dyDescent="0.25">
      <c r="A10604" s="2">
        <v>10603</v>
      </c>
      <c r="B10604" s="2">
        <v>4643</v>
      </c>
      <c r="C10604" s="1" t="s">
        <v>47</v>
      </c>
      <c r="D10604" s="3">
        <v>0.79991898148148144</v>
      </c>
      <c r="E10604" s="3" t="str">
        <f>TEXT(Table1[[#This Row],[order_time]],"HH")</f>
        <v>19</v>
      </c>
      <c r="F10604">
        <v>120</v>
      </c>
      <c r="G10604" t="str">
        <f>_xlfn.XLOOKUP(F10604,menu_items!$A$1:$A$33,menu_items!$B$1:$B$33,,0,1)</f>
        <v>Steak Torta</v>
      </c>
      <c r="H10604" t="str">
        <f>_xlfn.XLOOKUP(F10604,menu_items!$A$1:$A$33,menu_items!$C$1:$C$33,,0,1)</f>
        <v>Mexican</v>
      </c>
      <c r="I10604">
        <f>_xlfn.XLOOKUP(F10604,menu_items!$A$1:$A$33,menu_items!$D$1:$D$33,,0,1)</f>
        <v>13.95</v>
      </c>
    </row>
    <row r="10605" spans="1:9" hidden="1" x14ac:dyDescent="0.25">
      <c r="A10605" s="2">
        <v>10604</v>
      </c>
      <c r="B10605" s="2">
        <v>4643</v>
      </c>
      <c r="C10605" s="1" t="s">
        <v>47</v>
      </c>
      <c r="D10605" s="3">
        <v>0.79991898148148144</v>
      </c>
      <c r="E10605" s="3" t="str">
        <f>TEXT(Table1[[#This Row],[order_time]],"HH")</f>
        <v>19</v>
      </c>
      <c r="F10605">
        <v>105</v>
      </c>
      <c r="G10605" t="str">
        <f>_xlfn.XLOOKUP(F10605,menu_items!$A$1:$A$33,menu_items!$B$1:$B$33,,0,1)</f>
        <v>Mac &amp; Cheese</v>
      </c>
      <c r="H10605" t="str">
        <f>_xlfn.XLOOKUP(F10605,menu_items!$A$1:$A$33,menu_items!$C$1:$C$33,,0,1)</f>
        <v>American</v>
      </c>
      <c r="I10605">
        <f>_xlfn.XLOOKUP(F10605,menu_items!$A$1:$A$33,menu_items!$D$1:$D$33,,0,1)</f>
        <v>7</v>
      </c>
    </row>
    <row r="10606" spans="1:9" hidden="1" x14ac:dyDescent="0.25">
      <c r="A10606" s="2">
        <v>10605</v>
      </c>
      <c r="B10606" s="2">
        <v>4644</v>
      </c>
      <c r="C10606" s="1" t="s">
        <v>47</v>
      </c>
      <c r="D10606" s="3">
        <v>0.80458333333333332</v>
      </c>
      <c r="E10606" s="3" t="str">
        <f>TEXT(Table1[[#This Row],[order_time]],"HH")</f>
        <v>19</v>
      </c>
      <c r="F10606">
        <v>128</v>
      </c>
      <c r="G10606" t="str">
        <f>_xlfn.XLOOKUP(F10606,menu_items!$A$1:$A$33,menu_items!$B$1:$B$33,,0,1)</f>
        <v>Cheese Lasagna</v>
      </c>
      <c r="H10606" t="str">
        <f>_xlfn.XLOOKUP(F10606,menu_items!$A$1:$A$33,menu_items!$C$1:$C$33,,0,1)</f>
        <v>Italian</v>
      </c>
      <c r="I10606">
        <f>_xlfn.XLOOKUP(F10606,menu_items!$A$1:$A$33,menu_items!$D$1:$D$33,,0,1)</f>
        <v>15.5</v>
      </c>
    </row>
    <row r="10607" spans="1:9" hidden="1" x14ac:dyDescent="0.25">
      <c r="A10607" s="2">
        <v>10606</v>
      </c>
      <c r="B10607" s="2">
        <v>4644</v>
      </c>
      <c r="C10607" s="1" t="s">
        <v>47</v>
      </c>
      <c r="D10607" s="3">
        <v>0.80458333333333332</v>
      </c>
      <c r="E10607" s="3" t="str">
        <f>TEXT(Table1[[#This Row],[order_time]],"HH")</f>
        <v>19</v>
      </c>
      <c r="F10607">
        <v>112</v>
      </c>
      <c r="G10607" t="str">
        <f>_xlfn.XLOOKUP(F10607,menu_items!$A$1:$A$33,menu_items!$B$1:$B$33,,0,1)</f>
        <v>Salmon Roll</v>
      </c>
      <c r="H10607" t="str">
        <f>_xlfn.XLOOKUP(F10607,menu_items!$A$1:$A$33,menu_items!$C$1:$C$33,,0,1)</f>
        <v>Asian</v>
      </c>
      <c r="I10607">
        <f>_xlfn.XLOOKUP(F10607,menu_items!$A$1:$A$33,menu_items!$D$1:$D$33,,0,1)</f>
        <v>14.95</v>
      </c>
    </row>
    <row r="10608" spans="1:9" hidden="1" x14ac:dyDescent="0.25">
      <c r="A10608" s="2">
        <v>10607</v>
      </c>
      <c r="B10608" s="2">
        <v>4644</v>
      </c>
      <c r="C10608" s="1" t="s">
        <v>47</v>
      </c>
      <c r="D10608" s="3">
        <v>0.80458333333333332</v>
      </c>
      <c r="E10608" s="3" t="str">
        <f>TEXT(Table1[[#This Row],[order_time]],"HH")</f>
        <v>19</v>
      </c>
      <c r="F10608">
        <v>120</v>
      </c>
      <c r="G10608" t="str">
        <f>_xlfn.XLOOKUP(F10608,menu_items!$A$1:$A$33,menu_items!$B$1:$B$33,,0,1)</f>
        <v>Steak Torta</v>
      </c>
      <c r="H10608" t="str">
        <f>_xlfn.XLOOKUP(F10608,menu_items!$A$1:$A$33,menu_items!$C$1:$C$33,,0,1)</f>
        <v>Mexican</v>
      </c>
      <c r="I10608">
        <f>_xlfn.XLOOKUP(F10608,menu_items!$A$1:$A$33,menu_items!$D$1:$D$33,,0,1)</f>
        <v>13.95</v>
      </c>
    </row>
    <row r="10609" spans="1:9" hidden="1" x14ac:dyDescent="0.25">
      <c r="A10609" s="2">
        <v>10608</v>
      </c>
      <c r="B10609" s="2">
        <v>4644</v>
      </c>
      <c r="C10609" s="1" t="s">
        <v>47</v>
      </c>
      <c r="D10609" s="3">
        <v>0.80458333333333332</v>
      </c>
      <c r="E10609" s="3" t="str">
        <f>TEXT(Table1[[#This Row],[order_time]],"HH")</f>
        <v>19</v>
      </c>
      <c r="F10609">
        <v>106</v>
      </c>
      <c r="G10609" t="str">
        <f>_xlfn.XLOOKUP(F10609,menu_items!$A$1:$A$33,menu_items!$B$1:$B$33,,0,1)</f>
        <v>French Fries</v>
      </c>
      <c r="H10609" t="str">
        <f>_xlfn.XLOOKUP(F10609,menu_items!$A$1:$A$33,menu_items!$C$1:$C$33,,0,1)</f>
        <v>American</v>
      </c>
      <c r="I10609">
        <f>_xlfn.XLOOKUP(F10609,menu_items!$A$1:$A$33,menu_items!$D$1:$D$33,,0,1)</f>
        <v>7</v>
      </c>
    </row>
    <row r="10610" spans="1:9" x14ac:dyDescent="0.25">
      <c r="A10610" s="2">
        <v>10609</v>
      </c>
      <c r="B10610" s="2">
        <v>4645</v>
      </c>
      <c r="C10610" s="1" t="s">
        <v>47</v>
      </c>
      <c r="D10610" s="3">
        <v>0.8062731481481481</v>
      </c>
      <c r="E10610" s="3" t="str">
        <f>TEXT(Table1[[#This Row],[order_time]],"HH")</f>
        <v>19</v>
      </c>
      <c r="F10610">
        <v>101</v>
      </c>
      <c r="G10610" t="str">
        <f>_xlfn.XLOOKUP(F10610,menu_items!$A$1:$A$33,menu_items!$B$1:$B$33,,0,1)</f>
        <v>Hamburger</v>
      </c>
      <c r="H10610" t="str">
        <f>_xlfn.XLOOKUP(F10610,menu_items!$A$1:$A$33,menu_items!$C$1:$C$33,,0,1)</f>
        <v>American</v>
      </c>
      <c r="I10610">
        <f>_xlfn.XLOOKUP(F10610,menu_items!$A$1:$A$33,menu_items!$D$1:$D$33,,0,1)</f>
        <v>12.95</v>
      </c>
    </row>
    <row r="10611" spans="1:9" hidden="1" x14ac:dyDescent="0.25">
      <c r="A10611" s="2">
        <v>10610</v>
      </c>
      <c r="B10611" s="2">
        <v>4645</v>
      </c>
      <c r="C10611" s="1" t="s">
        <v>47</v>
      </c>
      <c r="D10611" s="3">
        <v>0.8062731481481481</v>
      </c>
      <c r="E10611" s="3" t="str">
        <f>TEXT(Table1[[#This Row],[order_time]],"HH")</f>
        <v>19</v>
      </c>
      <c r="F10611">
        <v>107</v>
      </c>
      <c r="G10611" t="str">
        <f>_xlfn.XLOOKUP(F10611,menu_items!$A$1:$A$33,menu_items!$B$1:$B$33,,0,1)</f>
        <v>Orange Chicken</v>
      </c>
      <c r="H10611" t="str">
        <f>_xlfn.XLOOKUP(F10611,menu_items!$A$1:$A$33,menu_items!$C$1:$C$33,,0,1)</f>
        <v>Asian</v>
      </c>
      <c r="I10611">
        <f>_xlfn.XLOOKUP(F10611,menu_items!$A$1:$A$33,menu_items!$D$1:$D$33,,0,1)</f>
        <v>16.5</v>
      </c>
    </row>
    <row r="10612" spans="1:9" hidden="1" x14ac:dyDescent="0.25">
      <c r="A10612" s="2">
        <v>10611</v>
      </c>
      <c r="B10612" s="2">
        <v>4645</v>
      </c>
      <c r="C10612" s="1" t="s">
        <v>47</v>
      </c>
      <c r="D10612" s="3">
        <v>0.8062731481481481</v>
      </c>
      <c r="E10612" s="3" t="str">
        <f>TEXT(Table1[[#This Row],[order_time]],"HH")</f>
        <v>19</v>
      </c>
      <c r="F10612">
        <v>108</v>
      </c>
      <c r="G10612" t="str">
        <f>_xlfn.XLOOKUP(F10612,menu_items!$A$1:$A$33,menu_items!$B$1:$B$33,,0,1)</f>
        <v>Tofu Pad Thai</v>
      </c>
      <c r="H10612" t="str">
        <f>_xlfn.XLOOKUP(F10612,menu_items!$A$1:$A$33,menu_items!$C$1:$C$33,,0,1)</f>
        <v>Asian</v>
      </c>
      <c r="I10612">
        <f>_xlfn.XLOOKUP(F10612,menu_items!$A$1:$A$33,menu_items!$D$1:$D$33,,0,1)</f>
        <v>14.5</v>
      </c>
    </row>
    <row r="10613" spans="1:9" hidden="1" x14ac:dyDescent="0.25">
      <c r="A10613" s="2">
        <v>10612</v>
      </c>
      <c r="B10613" s="2">
        <v>4645</v>
      </c>
      <c r="C10613" s="1" t="s">
        <v>47</v>
      </c>
      <c r="D10613" s="3">
        <v>0.8062731481481481</v>
      </c>
      <c r="E10613" s="3" t="str">
        <f>TEXT(Table1[[#This Row],[order_time]],"HH")</f>
        <v>19</v>
      </c>
      <c r="F10613">
        <v>125</v>
      </c>
      <c r="G10613" t="str">
        <f>_xlfn.XLOOKUP(F10613,menu_items!$A$1:$A$33,menu_items!$B$1:$B$33,,0,1)</f>
        <v>Spaghetti &amp; Meatballs</v>
      </c>
      <c r="H10613" t="str">
        <f>_xlfn.XLOOKUP(F10613,menu_items!$A$1:$A$33,menu_items!$C$1:$C$33,,0,1)</f>
        <v>Italian</v>
      </c>
      <c r="I10613">
        <f>_xlfn.XLOOKUP(F10613,menu_items!$A$1:$A$33,menu_items!$D$1:$D$33,,0,1)</f>
        <v>17.95</v>
      </c>
    </row>
    <row r="10614" spans="1:9" hidden="1" x14ac:dyDescent="0.25">
      <c r="A10614" s="2">
        <v>10613</v>
      </c>
      <c r="B10614" s="2">
        <v>4646</v>
      </c>
      <c r="C10614" s="1" t="s">
        <v>47</v>
      </c>
      <c r="D10614" s="3">
        <v>0.80745370370370373</v>
      </c>
      <c r="E10614" s="3" t="str">
        <f>TEXT(Table1[[#This Row],[order_time]],"HH")</f>
        <v>19</v>
      </c>
      <c r="F10614">
        <v>116</v>
      </c>
      <c r="G10614" t="str">
        <f>_xlfn.XLOOKUP(F10614,menu_items!$A$1:$A$33,menu_items!$B$1:$B$33,,0,1)</f>
        <v>Steak Tacos</v>
      </c>
      <c r="H10614" t="str">
        <f>_xlfn.XLOOKUP(F10614,menu_items!$A$1:$A$33,menu_items!$C$1:$C$33,,0,1)</f>
        <v>Mexican</v>
      </c>
      <c r="I10614">
        <f>_xlfn.XLOOKUP(F10614,menu_items!$A$1:$A$33,menu_items!$D$1:$D$33,,0,1)</f>
        <v>13.95</v>
      </c>
    </row>
    <row r="10615" spans="1:9" hidden="1" x14ac:dyDescent="0.25">
      <c r="A10615" s="2">
        <v>10614</v>
      </c>
      <c r="B10615" s="2">
        <v>4646</v>
      </c>
      <c r="C10615" s="1" t="s">
        <v>47</v>
      </c>
      <c r="D10615" s="3">
        <v>0.80745370370370373</v>
      </c>
      <c r="E10615" s="3" t="str">
        <f>TEXT(Table1[[#This Row],[order_time]],"HH")</f>
        <v>19</v>
      </c>
      <c r="F10615">
        <v>117</v>
      </c>
      <c r="G10615" t="str">
        <f>_xlfn.XLOOKUP(F10615,menu_items!$A$1:$A$33,menu_items!$B$1:$B$33,,0,1)</f>
        <v>Chicken Burrito</v>
      </c>
      <c r="H10615" t="str">
        <f>_xlfn.XLOOKUP(F10615,menu_items!$A$1:$A$33,menu_items!$C$1:$C$33,,0,1)</f>
        <v>Mexican</v>
      </c>
      <c r="I10615">
        <f>_xlfn.XLOOKUP(F10615,menu_items!$A$1:$A$33,menu_items!$D$1:$D$33,,0,1)</f>
        <v>12.95</v>
      </c>
    </row>
    <row r="10616" spans="1:9" hidden="1" x14ac:dyDescent="0.25">
      <c r="A10616" s="2">
        <v>10615</v>
      </c>
      <c r="B10616" s="2">
        <v>4646</v>
      </c>
      <c r="C10616" s="1" t="s">
        <v>47</v>
      </c>
      <c r="D10616" s="3">
        <v>0.80745370370370373</v>
      </c>
      <c r="E10616" s="3" t="str">
        <f>TEXT(Table1[[#This Row],[order_time]],"HH")</f>
        <v>19</v>
      </c>
      <c r="F10616">
        <v>118</v>
      </c>
      <c r="G10616" t="str">
        <f>_xlfn.XLOOKUP(F10616,menu_items!$A$1:$A$33,menu_items!$B$1:$B$33,,0,1)</f>
        <v>Steak Burrito</v>
      </c>
      <c r="H10616" t="str">
        <f>_xlfn.XLOOKUP(F10616,menu_items!$A$1:$A$33,menu_items!$C$1:$C$33,,0,1)</f>
        <v>Mexican</v>
      </c>
      <c r="I10616">
        <f>_xlfn.XLOOKUP(F10616,menu_items!$A$1:$A$33,menu_items!$D$1:$D$33,,0,1)</f>
        <v>14.95</v>
      </c>
    </row>
    <row r="10617" spans="1:9" hidden="1" x14ac:dyDescent="0.25">
      <c r="A10617" s="2">
        <v>10616</v>
      </c>
      <c r="B10617" s="2">
        <v>4647</v>
      </c>
      <c r="C10617" s="1" t="s">
        <v>47</v>
      </c>
      <c r="D10617" s="3">
        <v>0.81721064814814814</v>
      </c>
      <c r="E10617" s="3" t="str">
        <f>TEXT(Table1[[#This Row],[order_time]],"HH")</f>
        <v>19</v>
      </c>
      <c r="F10617">
        <v>102</v>
      </c>
      <c r="G10617" t="str">
        <f>_xlfn.XLOOKUP(F10617,menu_items!$A$1:$A$33,menu_items!$B$1:$B$33,,0,1)</f>
        <v>Cheeseburger</v>
      </c>
      <c r="H10617" t="str">
        <f>_xlfn.XLOOKUP(F10617,menu_items!$A$1:$A$33,menu_items!$C$1:$C$33,,0,1)</f>
        <v>American</v>
      </c>
      <c r="I10617">
        <f>_xlfn.XLOOKUP(F10617,menu_items!$A$1:$A$33,menu_items!$D$1:$D$33,,0,1)</f>
        <v>13.95</v>
      </c>
    </row>
    <row r="10618" spans="1:9" hidden="1" x14ac:dyDescent="0.25">
      <c r="A10618" s="2">
        <v>10617</v>
      </c>
      <c r="B10618" s="2">
        <v>4647</v>
      </c>
      <c r="C10618" s="1" t="s">
        <v>47</v>
      </c>
      <c r="D10618" s="3">
        <v>0.81721064814814814</v>
      </c>
      <c r="E10618" s="3" t="str">
        <f>TEXT(Table1[[#This Row],[order_time]],"HH")</f>
        <v>19</v>
      </c>
      <c r="F10618">
        <v>126</v>
      </c>
      <c r="G10618" t="str">
        <f>_xlfn.XLOOKUP(F10618,menu_items!$A$1:$A$33,menu_items!$B$1:$B$33,,0,1)</f>
        <v>Fettuccine Alfredo</v>
      </c>
      <c r="H10618" t="str">
        <f>_xlfn.XLOOKUP(F10618,menu_items!$A$1:$A$33,menu_items!$C$1:$C$33,,0,1)</f>
        <v>Italian</v>
      </c>
      <c r="I10618">
        <f>_xlfn.XLOOKUP(F10618,menu_items!$A$1:$A$33,menu_items!$D$1:$D$33,,0,1)</f>
        <v>14.5</v>
      </c>
    </row>
    <row r="10619" spans="1:9" hidden="1" x14ac:dyDescent="0.25">
      <c r="A10619" s="2">
        <v>10618</v>
      </c>
      <c r="B10619" s="2">
        <v>4648</v>
      </c>
      <c r="C10619" s="1" t="s">
        <v>47</v>
      </c>
      <c r="D10619" s="3">
        <v>0.81956018518518514</v>
      </c>
      <c r="E10619" s="3" t="str">
        <f>TEXT(Table1[[#This Row],[order_time]],"HH")</f>
        <v>19</v>
      </c>
      <c r="F10619">
        <v>127</v>
      </c>
      <c r="G10619" t="str">
        <f>_xlfn.XLOOKUP(F10619,menu_items!$A$1:$A$33,menu_items!$B$1:$B$33,,0,1)</f>
        <v>Meat Lasagna</v>
      </c>
      <c r="H10619" t="str">
        <f>_xlfn.XLOOKUP(F10619,menu_items!$A$1:$A$33,menu_items!$C$1:$C$33,,0,1)</f>
        <v>Italian</v>
      </c>
      <c r="I10619">
        <f>_xlfn.XLOOKUP(F10619,menu_items!$A$1:$A$33,menu_items!$D$1:$D$33,,0,1)</f>
        <v>17.95</v>
      </c>
    </row>
    <row r="10620" spans="1:9" hidden="1" x14ac:dyDescent="0.25">
      <c r="A10620" s="2">
        <v>10619</v>
      </c>
      <c r="B10620" s="2">
        <v>4648</v>
      </c>
      <c r="C10620" s="1" t="s">
        <v>47</v>
      </c>
      <c r="D10620" s="3">
        <v>0.81956018518518514</v>
      </c>
      <c r="E10620" s="3" t="str">
        <f>TEXT(Table1[[#This Row],[order_time]],"HH")</f>
        <v>19</v>
      </c>
      <c r="F10620">
        <v>121</v>
      </c>
      <c r="G10620" t="str">
        <f>_xlfn.XLOOKUP(F10620,menu_items!$A$1:$A$33,menu_items!$B$1:$B$33,,0,1)</f>
        <v>Cheese Quesadillas</v>
      </c>
      <c r="H10620" t="str">
        <f>_xlfn.XLOOKUP(F10620,menu_items!$A$1:$A$33,menu_items!$C$1:$C$33,,0,1)</f>
        <v>Mexican</v>
      </c>
      <c r="I10620">
        <f>_xlfn.XLOOKUP(F10620,menu_items!$A$1:$A$33,menu_items!$D$1:$D$33,,0,1)</f>
        <v>10.5</v>
      </c>
    </row>
    <row r="10621" spans="1:9" hidden="1" x14ac:dyDescent="0.25">
      <c r="A10621" s="2">
        <v>10620</v>
      </c>
      <c r="B10621" s="2">
        <v>4649</v>
      </c>
      <c r="C10621" s="1" t="s">
        <v>47</v>
      </c>
      <c r="D10621" s="3">
        <v>0.82156249999999997</v>
      </c>
      <c r="E10621" s="3" t="str">
        <f>TEXT(Table1[[#This Row],[order_time]],"HH")</f>
        <v>19</v>
      </c>
      <c r="F10621">
        <v>124</v>
      </c>
      <c r="G10621" t="str">
        <f>_xlfn.XLOOKUP(F10621,menu_items!$A$1:$A$33,menu_items!$B$1:$B$33,,0,1)</f>
        <v>Spaghetti</v>
      </c>
      <c r="H10621" t="str">
        <f>_xlfn.XLOOKUP(F10621,menu_items!$A$1:$A$33,menu_items!$C$1:$C$33,,0,1)</f>
        <v>Italian</v>
      </c>
      <c r="I10621">
        <f>_xlfn.XLOOKUP(F10621,menu_items!$A$1:$A$33,menu_items!$D$1:$D$33,,0,1)</f>
        <v>14.5</v>
      </c>
    </row>
    <row r="10622" spans="1:9" hidden="1" x14ac:dyDescent="0.25">
      <c r="A10622" s="2">
        <v>10621</v>
      </c>
      <c r="B10622" s="2">
        <v>4650</v>
      </c>
      <c r="C10622" s="1" t="s">
        <v>47</v>
      </c>
      <c r="D10622" s="3">
        <v>0.82517361111111109</v>
      </c>
      <c r="E10622" s="3" t="str">
        <f>TEXT(Table1[[#This Row],[order_time]],"HH")</f>
        <v>19</v>
      </c>
      <c r="F10622">
        <v>104</v>
      </c>
      <c r="G10622" t="str">
        <f>_xlfn.XLOOKUP(F10622,menu_items!$A$1:$A$33,menu_items!$B$1:$B$33,,0,1)</f>
        <v>Veggie Burger</v>
      </c>
      <c r="H10622" t="str">
        <f>_xlfn.XLOOKUP(F10622,menu_items!$A$1:$A$33,menu_items!$C$1:$C$33,,0,1)</f>
        <v>American</v>
      </c>
      <c r="I10622">
        <f>_xlfn.XLOOKUP(F10622,menu_items!$A$1:$A$33,menu_items!$D$1:$D$33,,0,1)</f>
        <v>10.5</v>
      </c>
    </row>
    <row r="10623" spans="1:9" hidden="1" x14ac:dyDescent="0.25">
      <c r="A10623" s="2">
        <v>10622</v>
      </c>
      <c r="B10623" s="2">
        <v>4650</v>
      </c>
      <c r="C10623" s="1" t="s">
        <v>47</v>
      </c>
      <c r="D10623" s="3">
        <v>0.82517361111111109</v>
      </c>
      <c r="E10623" s="3" t="str">
        <f>TEXT(Table1[[#This Row],[order_time]],"HH")</f>
        <v>19</v>
      </c>
      <c r="F10623">
        <v>108</v>
      </c>
      <c r="G10623" t="str">
        <f>_xlfn.XLOOKUP(F10623,menu_items!$A$1:$A$33,menu_items!$B$1:$B$33,,0,1)</f>
        <v>Tofu Pad Thai</v>
      </c>
      <c r="H10623" t="str">
        <f>_xlfn.XLOOKUP(F10623,menu_items!$A$1:$A$33,menu_items!$C$1:$C$33,,0,1)</f>
        <v>Asian</v>
      </c>
      <c r="I10623">
        <f>_xlfn.XLOOKUP(F10623,menu_items!$A$1:$A$33,menu_items!$D$1:$D$33,,0,1)</f>
        <v>14.5</v>
      </c>
    </row>
    <row r="10624" spans="1:9" x14ac:dyDescent="0.25">
      <c r="A10624" s="2">
        <v>10623</v>
      </c>
      <c r="B10624" s="2">
        <v>4651</v>
      </c>
      <c r="C10624" s="1" t="s">
        <v>47</v>
      </c>
      <c r="D10624" s="3">
        <v>0.8300925925925926</v>
      </c>
      <c r="E10624" s="3" t="str">
        <f>TEXT(Table1[[#This Row],[order_time]],"HH")</f>
        <v>19</v>
      </c>
      <c r="F10624">
        <v>101</v>
      </c>
      <c r="G10624" t="str">
        <f>_xlfn.XLOOKUP(F10624,menu_items!$A$1:$A$33,menu_items!$B$1:$B$33,,0,1)</f>
        <v>Hamburger</v>
      </c>
      <c r="H10624" t="str">
        <f>_xlfn.XLOOKUP(F10624,menu_items!$A$1:$A$33,menu_items!$C$1:$C$33,,0,1)</f>
        <v>American</v>
      </c>
      <c r="I10624">
        <f>_xlfn.XLOOKUP(F10624,menu_items!$A$1:$A$33,menu_items!$D$1:$D$33,,0,1)</f>
        <v>12.95</v>
      </c>
    </row>
    <row r="10625" spans="1:9" hidden="1" x14ac:dyDescent="0.25">
      <c r="A10625" s="2">
        <v>10624</v>
      </c>
      <c r="B10625" s="2">
        <v>4651</v>
      </c>
      <c r="C10625" s="1" t="s">
        <v>47</v>
      </c>
      <c r="D10625" s="3">
        <v>0.8300925925925926</v>
      </c>
      <c r="E10625" s="3" t="str">
        <f>TEXT(Table1[[#This Row],[order_time]],"HH")</f>
        <v>19</v>
      </c>
      <c r="F10625">
        <v>125</v>
      </c>
      <c r="G10625" t="str">
        <f>_xlfn.XLOOKUP(F10625,menu_items!$A$1:$A$33,menu_items!$B$1:$B$33,,0,1)</f>
        <v>Spaghetti &amp; Meatballs</v>
      </c>
      <c r="H10625" t="str">
        <f>_xlfn.XLOOKUP(F10625,menu_items!$A$1:$A$33,menu_items!$C$1:$C$33,,0,1)</f>
        <v>Italian</v>
      </c>
      <c r="I10625">
        <f>_xlfn.XLOOKUP(F10625,menu_items!$A$1:$A$33,menu_items!$D$1:$D$33,,0,1)</f>
        <v>17.95</v>
      </c>
    </row>
    <row r="10626" spans="1:9" hidden="1" x14ac:dyDescent="0.25">
      <c r="A10626" s="2">
        <v>10625</v>
      </c>
      <c r="B10626" s="2">
        <v>4651</v>
      </c>
      <c r="C10626" s="1" t="s">
        <v>47</v>
      </c>
      <c r="D10626" s="3">
        <v>0.8300925925925926</v>
      </c>
      <c r="E10626" s="3" t="str">
        <f>TEXT(Table1[[#This Row],[order_time]],"HH")</f>
        <v>19</v>
      </c>
      <c r="F10626">
        <v>121</v>
      </c>
      <c r="G10626" t="str">
        <f>_xlfn.XLOOKUP(F10626,menu_items!$A$1:$A$33,menu_items!$B$1:$B$33,,0,1)</f>
        <v>Cheese Quesadillas</v>
      </c>
      <c r="H10626" t="str">
        <f>_xlfn.XLOOKUP(F10626,menu_items!$A$1:$A$33,menu_items!$C$1:$C$33,,0,1)</f>
        <v>Mexican</v>
      </c>
      <c r="I10626">
        <f>_xlfn.XLOOKUP(F10626,menu_items!$A$1:$A$33,menu_items!$D$1:$D$33,,0,1)</f>
        <v>10.5</v>
      </c>
    </row>
    <row r="10627" spans="1:9" hidden="1" x14ac:dyDescent="0.25">
      <c r="A10627" s="2">
        <v>10626</v>
      </c>
      <c r="B10627" s="2">
        <v>4651</v>
      </c>
      <c r="C10627" s="1" t="s">
        <v>47</v>
      </c>
      <c r="D10627" s="3">
        <v>0.8300925925925926</v>
      </c>
      <c r="E10627" s="3" t="str">
        <f>TEXT(Table1[[#This Row],[order_time]],"HH")</f>
        <v>19</v>
      </c>
      <c r="F10627">
        <v>123</v>
      </c>
      <c r="G10627" t="str">
        <f>_xlfn.XLOOKUP(F10627,menu_items!$A$1:$A$33,menu_items!$B$1:$B$33,,0,1)</f>
        <v>Chips &amp; Guacamole</v>
      </c>
      <c r="H10627" t="str">
        <f>_xlfn.XLOOKUP(F10627,menu_items!$A$1:$A$33,menu_items!$C$1:$C$33,,0,1)</f>
        <v>Mexican</v>
      </c>
      <c r="I10627">
        <f>_xlfn.XLOOKUP(F10627,menu_items!$A$1:$A$33,menu_items!$D$1:$D$33,,0,1)</f>
        <v>9</v>
      </c>
    </row>
    <row r="10628" spans="1:9" hidden="1" x14ac:dyDescent="0.25">
      <c r="A10628" s="2">
        <v>10627</v>
      </c>
      <c r="B10628" s="2">
        <v>4652</v>
      </c>
      <c r="C10628" s="1" t="s">
        <v>47</v>
      </c>
      <c r="D10628" s="3">
        <v>0.83137731481481481</v>
      </c>
      <c r="E10628" s="3" t="str">
        <f>TEXT(Table1[[#This Row],[order_time]],"HH")</f>
        <v>19</v>
      </c>
      <c r="F10628">
        <v>119</v>
      </c>
      <c r="G10628" t="str">
        <f>_xlfn.XLOOKUP(F10628,menu_items!$A$1:$A$33,menu_items!$B$1:$B$33,,0,1)</f>
        <v>Chicken Torta</v>
      </c>
      <c r="H10628" t="str">
        <f>_xlfn.XLOOKUP(F10628,menu_items!$A$1:$A$33,menu_items!$C$1:$C$33,,0,1)</f>
        <v>Mexican</v>
      </c>
      <c r="I10628">
        <f>_xlfn.XLOOKUP(F10628,menu_items!$A$1:$A$33,menu_items!$D$1:$D$33,,0,1)</f>
        <v>11.95</v>
      </c>
    </row>
    <row r="10629" spans="1:9" hidden="1" x14ac:dyDescent="0.25">
      <c r="A10629" s="2">
        <v>10628</v>
      </c>
      <c r="B10629" s="2">
        <v>4652</v>
      </c>
      <c r="C10629" s="1" t="s">
        <v>47</v>
      </c>
      <c r="D10629" s="3">
        <v>0.83137731481481481</v>
      </c>
      <c r="E10629" s="3" t="str">
        <f>TEXT(Table1[[#This Row],[order_time]],"HH")</f>
        <v>19</v>
      </c>
      <c r="F10629">
        <v>105</v>
      </c>
      <c r="G10629" t="str">
        <f>_xlfn.XLOOKUP(F10629,menu_items!$A$1:$A$33,menu_items!$B$1:$B$33,,0,1)</f>
        <v>Mac &amp; Cheese</v>
      </c>
      <c r="H10629" t="str">
        <f>_xlfn.XLOOKUP(F10629,menu_items!$A$1:$A$33,menu_items!$C$1:$C$33,,0,1)</f>
        <v>American</v>
      </c>
      <c r="I10629">
        <f>_xlfn.XLOOKUP(F10629,menu_items!$A$1:$A$33,menu_items!$D$1:$D$33,,0,1)</f>
        <v>7</v>
      </c>
    </row>
    <row r="10630" spans="1:9" hidden="1" x14ac:dyDescent="0.25">
      <c r="A10630" s="2">
        <v>10629</v>
      </c>
      <c r="B10630" s="2">
        <v>4653</v>
      </c>
      <c r="C10630" s="1" t="s">
        <v>47</v>
      </c>
      <c r="D10630" s="3">
        <v>0.84496527777777775</v>
      </c>
      <c r="E10630" s="3" t="str">
        <f>TEXT(Table1[[#This Row],[order_time]],"HH")</f>
        <v>20</v>
      </c>
      <c r="F10630">
        <v>103</v>
      </c>
      <c r="G10630" t="str">
        <f>_xlfn.XLOOKUP(F10630,menu_items!$A$1:$A$33,menu_items!$B$1:$B$33,,0,1)</f>
        <v>Hot Dog</v>
      </c>
      <c r="H10630" t="str">
        <f>_xlfn.XLOOKUP(F10630,menu_items!$A$1:$A$33,menu_items!$C$1:$C$33,,0,1)</f>
        <v>American</v>
      </c>
      <c r="I10630">
        <f>_xlfn.XLOOKUP(F10630,menu_items!$A$1:$A$33,menu_items!$D$1:$D$33,,0,1)</f>
        <v>9</v>
      </c>
    </row>
    <row r="10631" spans="1:9" hidden="1" x14ac:dyDescent="0.25">
      <c r="A10631" s="2">
        <v>10630</v>
      </c>
      <c r="B10631" s="2">
        <v>4653</v>
      </c>
      <c r="C10631" s="1" t="s">
        <v>47</v>
      </c>
      <c r="D10631" s="3">
        <v>0.84496527777777775</v>
      </c>
      <c r="E10631" s="3" t="str">
        <f>TEXT(Table1[[#This Row],[order_time]],"HH")</f>
        <v>20</v>
      </c>
      <c r="F10631">
        <v>117</v>
      </c>
      <c r="G10631" t="str">
        <f>_xlfn.XLOOKUP(F10631,menu_items!$A$1:$A$33,menu_items!$B$1:$B$33,,0,1)</f>
        <v>Chicken Burrito</v>
      </c>
      <c r="H10631" t="str">
        <f>_xlfn.XLOOKUP(F10631,menu_items!$A$1:$A$33,menu_items!$C$1:$C$33,,0,1)</f>
        <v>Mexican</v>
      </c>
      <c r="I10631">
        <f>_xlfn.XLOOKUP(F10631,menu_items!$A$1:$A$33,menu_items!$D$1:$D$33,,0,1)</f>
        <v>12.95</v>
      </c>
    </row>
    <row r="10632" spans="1:9" hidden="1" x14ac:dyDescent="0.25">
      <c r="A10632" s="2">
        <v>10631</v>
      </c>
      <c r="B10632" s="2">
        <v>4654</v>
      </c>
      <c r="C10632" s="1" t="s">
        <v>47</v>
      </c>
      <c r="D10632" s="3">
        <v>0.84944444444444445</v>
      </c>
      <c r="E10632" s="3" t="str">
        <f>TEXT(Table1[[#This Row],[order_time]],"HH")</f>
        <v>20</v>
      </c>
      <c r="F10632">
        <v>107</v>
      </c>
      <c r="G10632" t="str">
        <f>_xlfn.XLOOKUP(F10632,menu_items!$A$1:$A$33,menu_items!$B$1:$B$33,,0,1)</f>
        <v>Orange Chicken</v>
      </c>
      <c r="H10632" t="str">
        <f>_xlfn.XLOOKUP(F10632,menu_items!$A$1:$A$33,menu_items!$C$1:$C$33,,0,1)</f>
        <v>Asian</v>
      </c>
      <c r="I10632">
        <f>_xlfn.XLOOKUP(F10632,menu_items!$A$1:$A$33,menu_items!$D$1:$D$33,,0,1)</f>
        <v>16.5</v>
      </c>
    </row>
    <row r="10633" spans="1:9" hidden="1" x14ac:dyDescent="0.25">
      <c r="A10633" s="2">
        <v>10632</v>
      </c>
      <c r="B10633" s="2">
        <v>4655</v>
      </c>
      <c r="C10633" s="1" t="s">
        <v>47</v>
      </c>
      <c r="D10633" s="3">
        <v>0.85450231481481487</v>
      </c>
      <c r="E10633" s="3" t="str">
        <f>TEXT(Table1[[#This Row],[order_time]],"HH")</f>
        <v>20</v>
      </c>
      <c r="F10633">
        <v>128</v>
      </c>
      <c r="G10633" t="str">
        <f>_xlfn.XLOOKUP(F10633,menu_items!$A$1:$A$33,menu_items!$B$1:$B$33,,0,1)</f>
        <v>Cheese Lasagna</v>
      </c>
      <c r="H10633" t="str">
        <f>_xlfn.XLOOKUP(F10633,menu_items!$A$1:$A$33,menu_items!$C$1:$C$33,,0,1)</f>
        <v>Italian</v>
      </c>
      <c r="I10633">
        <f>_xlfn.XLOOKUP(F10633,menu_items!$A$1:$A$33,menu_items!$D$1:$D$33,,0,1)</f>
        <v>15.5</v>
      </c>
    </row>
    <row r="10634" spans="1:9" hidden="1" x14ac:dyDescent="0.25">
      <c r="A10634" s="2">
        <v>10633</v>
      </c>
      <c r="B10634" s="2">
        <v>4655</v>
      </c>
      <c r="C10634" s="1" t="s">
        <v>47</v>
      </c>
      <c r="D10634" s="3">
        <v>0.85450231481481487</v>
      </c>
      <c r="E10634" s="3" t="str">
        <f>TEXT(Table1[[#This Row],[order_time]],"HH")</f>
        <v>20</v>
      </c>
      <c r="F10634" t="s">
        <v>5</v>
      </c>
      <c r="G10634" t="e">
        <f>_xlfn.XLOOKUP(F10634,menu_items!$A$1:$A$33,menu_items!$B$1:$B$33,,0,1)</f>
        <v>#N/A</v>
      </c>
      <c r="H10634" t="e">
        <f>_xlfn.XLOOKUP(F10634,menu_items!$A$1:$A$33,menu_items!$C$1:$C$33,,0,1)</f>
        <v>#N/A</v>
      </c>
      <c r="I10634" t="e">
        <f>_xlfn.XLOOKUP(F10634,menu_items!$A$1:$A$33,menu_items!$D$1:$D$33,,0,1)</f>
        <v>#N/A</v>
      </c>
    </row>
    <row r="10635" spans="1:9" hidden="1" x14ac:dyDescent="0.25">
      <c r="A10635" s="2">
        <v>10634</v>
      </c>
      <c r="B10635" s="2">
        <v>4656</v>
      </c>
      <c r="C10635" s="1" t="s">
        <v>47</v>
      </c>
      <c r="D10635" s="3">
        <v>0.86357638888888888</v>
      </c>
      <c r="E10635" s="3" t="str">
        <f>TEXT(Table1[[#This Row],[order_time]],"HH")</f>
        <v>20</v>
      </c>
      <c r="F10635">
        <v>125</v>
      </c>
      <c r="G10635" t="str">
        <f>_xlfn.XLOOKUP(F10635,menu_items!$A$1:$A$33,menu_items!$B$1:$B$33,,0,1)</f>
        <v>Spaghetti &amp; Meatballs</v>
      </c>
      <c r="H10635" t="str">
        <f>_xlfn.XLOOKUP(F10635,menu_items!$A$1:$A$33,menu_items!$C$1:$C$33,,0,1)</f>
        <v>Italian</v>
      </c>
      <c r="I10635">
        <f>_xlfn.XLOOKUP(F10635,menu_items!$A$1:$A$33,menu_items!$D$1:$D$33,,0,1)</f>
        <v>17.95</v>
      </c>
    </row>
    <row r="10636" spans="1:9" hidden="1" x14ac:dyDescent="0.25">
      <c r="A10636" s="2">
        <v>10635</v>
      </c>
      <c r="B10636" s="2">
        <v>4656</v>
      </c>
      <c r="C10636" s="1" t="s">
        <v>47</v>
      </c>
      <c r="D10636" s="3">
        <v>0.86357638888888888</v>
      </c>
      <c r="E10636" s="3" t="str">
        <f>TEXT(Table1[[#This Row],[order_time]],"HH")</f>
        <v>20</v>
      </c>
      <c r="F10636">
        <v>130</v>
      </c>
      <c r="G10636" t="str">
        <f>_xlfn.XLOOKUP(F10636,menu_items!$A$1:$A$33,menu_items!$B$1:$B$33,,0,1)</f>
        <v>Shrimp Scampi</v>
      </c>
      <c r="H10636" t="str">
        <f>_xlfn.XLOOKUP(F10636,menu_items!$A$1:$A$33,menu_items!$C$1:$C$33,,0,1)</f>
        <v>Italian</v>
      </c>
      <c r="I10636">
        <f>_xlfn.XLOOKUP(F10636,menu_items!$A$1:$A$33,menu_items!$D$1:$D$33,,0,1)</f>
        <v>19.95</v>
      </c>
    </row>
    <row r="10637" spans="1:9" hidden="1" x14ac:dyDescent="0.25">
      <c r="A10637" s="2">
        <v>10636</v>
      </c>
      <c r="B10637" s="2">
        <v>4657</v>
      </c>
      <c r="C10637" s="1" t="s">
        <v>47</v>
      </c>
      <c r="D10637" s="3">
        <v>0.86675925925925923</v>
      </c>
      <c r="E10637" s="3" t="str">
        <f>TEXT(Table1[[#This Row],[order_time]],"HH")</f>
        <v>20</v>
      </c>
      <c r="F10637">
        <v>125</v>
      </c>
      <c r="G10637" t="str">
        <f>_xlfn.XLOOKUP(F10637,menu_items!$A$1:$A$33,menu_items!$B$1:$B$33,,0,1)</f>
        <v>Spaghetti &amp; Meatballs</v>
      </c>
      <c r="H10637" t="str">
        <f>_xlfn.XLOOKUP(F10637,menu_items!$A$1:$A$33,menu_items!$C$1:$C$33,,0,1)</f>
        <v>Italian</v>
      </c>
      <c r="I10637">
        <f>_xlfn.XLOOKUP(F10637,menu_items!$A$1:$A$33,menu_items!$D$1:$D$33,,0,1)</f>
        <v>17.95</v>
      </c>
    </row>
    <row r="10638" spans="1:9" hidden="1" x14ac:dyDescent="0.25">
      <c r="A10638" s="2">
        <v>10637</v>
      </c>
      <c r="B10638" s="2">
        <v>4658</v>
      </c>
      <c r="C10638" s="1" t="s">
        <v>47</v>
      </c>
      <c r="D10638" s="3">
        <v>0.89880787037037035</v>
      </c>
      <c r="E10638" s="3" t="str">
        <f>TEXT(Table1[[#This Row],[order_time]],"HH")</f>
        <v>21</v>
      </c>
      <c r="F10638">
        <v>106</v>
      </c>
      <c r="G10638" t="str">
        <f>_xlfn.XLOOKUP(F10638,menu_items!$A$1:$A$33,menu_items!$B$1:$B$33,,0,1)</f>
        <v>French Fries</v>
      </c>
      <c r="H10638" t="str">
        <f>_xlfn.XLOOKUP(F10638,menu_items!$A$1:$A$33,menu_items!$C$1:$C$33,,0,1)</f>
        <v>American</v>
      </c>
      <c r="I10638">
        <f>_xlfn.XLOOKUP(F10638,menu_items!$A$1:$A$33,menu_items!$D$1:$D$33,,0,1)</f>
        <v>7</v>
      </c>
    </row>
    <row r="10639" spans="1:9" hidden="1" x14ac:dyDescent="0.25">
      <c r="A10639" s="2">
        <v>10638</v>
      </c>
      <c r="B10639" s="2">
        <v>4659</v>
      </c>
      <c r="C10639" s="1" t="s">
        <v>47</v>
      </c>
      <c r="D10639" s="3">
        <v>0.91248842592592594</v>
      </c>
      <c r="E10639" s="3" t="str">
        <f>TEXT(Table1[[#This Row],[order_time]],"HH")</f>
        <v>21</v>
      </c>
      <c r="F10639">
        <v>108</v>
      </c>
      <c r="G10639" t="str">
        <f>_xlfn.XLOOKUP(F10639,menu_items!$A$1:$A$33,menu_items!$B$1:$B$33,,0,1)</f>
        <v>Tofu Pad Thai</v>
      </c>
      <c r="H10639" t="str">
        <f>_xlfn.XLOOKUP(F10639,menu_items!$A$1:$A$33,menu_items!$C$1:$C$33,,0,1)</f>
        <v>Asian</v>
      </c>
      <c r="I10639">
        <f>_xlfn.XLOOKUP(F10639,menu_items!$A$1:$A$33,menu_items!$D$1:$D$33,,0,1)</f>
        <v>14.5</v>
      </c>
    </row>
    <row r="10640" spans="1:9" hidden="1" x14ac:dyDescent="0.25">
      <c r="A10640" s="2">
        <v>10639</v>
      </c>
      <c r="B10640" s="2">
        <v>4659</v>
      </c>
      <c r="C10640" s="1" t="s">
        <v>47</v>
      </c>
      <c r="D10640" s="3">
        <v>0.91248842592592594</v>
      </c>
      <c r="E10640" s="3" t="str">
        <f>TEXT(Table1[[#This Row],[order_time]],"HH")</f>
        <v>21</v>
      </c>
      <c r="F10640">
        <v>124</v>
      </c>
      <c r="G10640" t="str">
        <f>_xlfn.XLOOKUP(F10640,menu_items!$A$1:$A$33,menu_items!$B$1:$B$33,,0,1)</f>
        <v>Spaghetti</v>
      </c>
      <c r="H10640" t="str">
        <f>_xlfn.XLOOKUP(F10640,menu_items!$A$1:$A$33,menu_items!$C$1:$C$33,,0,1)</f>
        <v>Italian</v>
      </c>
      <c r="I10640">
        <f>_xlfn.XLOOKUP(F10640,menu_items!$A$1:$A$33,menu_items!$D$1:$D$33,,0,1)</f>
        <v>14.5</v>
      </c>
    </row>
    <row r="10641" spans="1:9" hidden="1" x14ac:dyDescent="0.25">
      <c r="A10641" s="2">
        <v>10640</v>
      </c>
      <c r="B10641" s="2">
        <v>4660</v>
      </c>
      <c r="C10641" s="1" t="s">
        <v>47</v>
      </c>
      <c r="D10641" s="3">
        <v>0.92640046296296297</v>
      </c>
      <c r="E10641" s="3" t="str">
        <f>TEXT(Table1[[#This Row],[order_time]],"HH")</f>
        <v>22</v>
      </c>
      <c r="F10641">
        <v>126</v>
      </c>
      <c r="G10641" t="str">
        <f>_xlfn.XLOOKUP(F10641,menu_items!$A$1:$A$33,menu_items!$B$1:$B$33,,0,1)</f>
        <v>Fettuccine Alfredo</v>
      </c>
      <c r="H10641" t="str">
        <f>_xlfn.XLOOKUP(F10641,menu_items!$A$1:$A$33,menu_items!$C$1:$C$33,,0,1)</f>
        <v>Italian</v>
      </c>
      <c r="I10641">
        <f>_xlfn.XLOOKUP(F10641,menu_items!$A$1:$A$33,menu_items!$D$1:$D$33,,0,1)</f>
        <v>14.5</v>
      </c>
    </row>
    <row r="10642" spans="1:9" hidden="1" x14ac:dyDescent="0.25">
      <c r="A10642" s="2">
        <v>10641</v>
      </c>
      <c r="B10642" s="2">
        <v>4661</v>
      </c>
      <c r="C10642" s="1" t="s">
        <v>48</v>
      </c>
      <c r="D10642" s="3">
        <v>0.48159722222222223</v>
      </c>
      <c r="E10642" s="3" t="str">
        <f>TEXT(Table1[[#This Row],[order_time]],"HH")</f>
        <v>11</v>
      </c>
      <c r="F10642">
        <v>104</v>
      </c>
      <c r="G10642" t="str">
        <f>_xlfn.XLOOKUP(F10642,menu_items!$A$1:$A$33,menu_items!$B$1:$B$33,,0,1)</f>
        <v>Veggie Burger</v>
      </c>
      <c r="H10642" t="str">
        <f>_xlfn.XLOOKUP(F10642,menu_items!$A$1:$A$33,menu_items!$C$1:$C$33,,0,1)</f>
        <v>American</v>
      </c>
      <c r="I10642">
        <f>_xlfn.XLOOKUP(F10642,menu_items!$A$1:$A$33,menu_items!$D$1:$D$33,,0,1)</f>
        <v>10.5</v>
      </c>
    </row>
    <row r="10643" spans="1:9" hidden="1" x14ac:dyDescent="0.25">
      <c r="A10643" s="2">
        <v>10642</v>
      </c>
      <c r="B10643" s="2">
        <v>4661</v>
      </c>
      <c r="C10643" s="1" t="s">
        <v>48</v>
      </c>
      <c r="D10643" s="3">
        <v>0.48159722222222223</v>
      </c>
      <c r="E10643" s="3" t="str">
        <f>TEXT(Table1[[#This Row],[order_time]],"HH")</f>
        <v>11</v>
      </c>
      <c r="F10643">
        <v>109</v>
      </c>
      <c r="G10643" t="str">
        <f>_xlfn.XLOOKUP(F10643,menu_items!$A$1:$A$33,menu_items!$B$1:$B$33,,0,1)</f>
        <v>Korean Beef Bowl</v>
      </c>
      <c r="H10643" t="str">
        <f>_xlfn.XLOOKUP(F10643,menu_items!$A$1:$A$33,menu_items!$C$1:$C$33,,0,1)</f>
        <v>Asian</v>
      </c>
      <c r="I10643">
        <f>_xlfn.XLOOKUP(F10643,menu_items!$A$1:$A$33,menu_items!$D$1:$D$33,,0,1)</f>
        <v>17.95</v>
      </c>
    </row>
    <row r="10644" spans="1:9" hidden="1" x14ac:dyDescent="0.25">
      <c r="A10644" s="2">
        <v>10643</v>
      </c>
      <c r="B10644" s="2">
        <v>4661</v>
      </c>
      <c r="C10644" s="1" t="s">
        <v>48</v>
      </c>
      <c r="D10644" s="3">
        <v>0.48159722222222223</v>
      </c>
      <c r="E10644" s="3" t="str">
        <f>TEXT(Table1[[#This Row],[order_time]],"HH")</f>
        <v>11</v>
      </c>
      <c r="F10644">
        <v>105</v>
      </c>
      <c r="G10644" t="str">
        <f>_xlfn.XLOOKUP(F10644,menu_items!$A$1:$A$33,menu_items!$B$1:$B$33,,0,1)</f>
        <v>Mac &amp; Cheese</v>
      </c>
      <c r="H10644" t="str">
        <f>_xlfn.XLOOKUP(F10644,menu_items!$A$1:$A$33,menu_items!$C$1:$C$33,,0,1)</f>
        <v>American</v>
      </c>
      <c r="I10644">
        <f>_xlfn.XLOOKUP(F10644,menu_items!$A$1:$A$33,menu_items!$D$1:$D$33,,0,1)</f>
        <v>7</v>
      </c>
    </row>
    <row r="10645" spans="1:9" hidden="1" x14ac:dyDescent="0.25">
      <c r="A10645" s="2">
        <v>10644</v>
      </c>
      <c r="B10645" s="2">
        <v>4661</v>
      </c>
      <c r="C10645" s="1" t="s">
        <v>48</v>
      </c>
      <c r="D10645" s="3">
        <v>0.48159722222222223</v>
      </c>
      <c r="E10645" s="3" t="str">
        <f>TEXT(Table1[[#This Row],[order_time]],"HH")</f>
        <v>11</v>
      </c>
      <c r="F10645">
        <v>131</v>
      </c>
      <c r="G10645" t="str">
        <f>_xlfn.XLOOKUP(F10645,menu_items!$A$1:$A$33,menu_items!$B$1:$B$33,,0,1)</f>
        <v>Chicken Parmesan</v>
      </c>
      <c r="H10645" t="str">
        <f>_xlfn.XLOOKUP(F10645,menu_items!$A$1:$A$33,menu_items!$C$1:$C$33,,0,1)</f>
        <v>Italian</v>
      </c>
      <c r="I10645">
        <f>_xlfn.XLOOKUP(F10645,menu_items!$A$1:$A$33,menu_items!$D$1:$D$33,,0,1)</f>
        <v>17.95</v>
      </c>
    </row>
    <row r="10646" spans="1:9" hidden="1" x14ac:dyDescent="0.25">
      <c r="A10646" s="2">
        <v>10645</v>
      </c>
      <c r="B10646" s="2">
        <v>4662</v>
      </c>
      <c r="C10646" s="1" t="s">
        <v>48</v>
      </c>
      <c r="D10646" s="3">
        <v>0.49158564814814815</v>
      </c>
      <c r="E10646" s="3" t="str">
        <f>TEXT(Table1[[#This Row],[order_time]],"HH")</f>
        <v>11</v>
      </c>
      <c r="F10646">
        <v>124</v>
      </c>
      <c r="G10646" t="str">
        <f>_xlfn.XLOOKUP(F10646,menu_items!$A$1:$A$33,menu_items!$B$1:$B$33,,0,1)</f>
        <v>Spaghetti</v>
      </c>
      <c r="H10646" t="str">
        <f>_xlfn.XLOOKUP(F10646,menu_items!$A$1:$A$33,menu_items!$C$1:$C$33,,0,1)</f>
        <v>Italian</v>
      </c>
      <c r="I10646">
        <f>_xlfn.XLOOKUP(F10646,menu_items!$A$1:$A$33,menu_items!$D$1:$D$33,,0,1)</f>
        <v>14.5</v>
      </c>
    </row>
    <row r="10647" spans="1:9" hidden="1" x14ac:dyDescent="0.25">
      <c r="A10647" s="2">
        <v>10646</v>
      </c>
      <c r="B10647" s="2">
        <v>4662</v>
      </c>
      <c r="C10647" s="1" t="s">
        <v>48</v>
      </c>
      <c r="D10647" s="3">
        <v>0.49158564814814815</v>
      </c>
      <c r="E10647" s="3" t="str">
        <f>TEXT(Table1[[#This Row],[order_time]],"HH")</f>
        <v>11</v>
      </c>
      <c r="F10647">
        <v>130</v>
      </c>
      <c r="G10647" t="str">
        <f>_xlfn.XLOOKUP(F10647,menu_items!$A$1:$A$33,menu_items!$B$1:$B$33,,0,1)</f>
        <v>Shrimp Scampi</v>
      </c>
      <c r="H10647" t="str">
        <f>_xlfn.XLOOKUP(F10647,menu_items!$A$1:$A$33,menu_items!$C$1:$C$33,,0,1)</f>
        <v>Italian</v>
      </c>
      <c r="I10647">
        <f>_xlfn.XLOOKUP(F10647,menu_items!$A$1:$A$33,menu_items!$D$1:$D$33,,0,1)</f>
        <v>19.95</v>
      </c>
    </row>
    <row r="10648" spans="1:9" hidden="1" x14ac:dyDescent="0.25">
      <c r="A10648" s="2">
        <v>10647</v>
      </c>
      <c r="B10648" s="2">
        <v>4662</v>
      </c>
      <c r="C10648" s="1" t="s">
        <v>48</v>
      </c>
      <c r="D10648" s="3">
        <v>0.49158564814814815</v>
      </c>
      <c r="E10648" s="3" t="str">
        <f>TEXT(Table1[[#This Row],[order_time]],"HH")</f>
        <v>11</v>
      </c>
      <c r="F10648">
        <v>123</v>
      </c>
      <c r="G10648" t="str">
        <f>_xlfn.XLOOKUP(F10648,menu_items!$A$1:$A$33,menu_items!$B$1:$B$33,,0,1)</f>
        <v>Chips &amp; Guacamole</v>
      </c>
      <c r="H10648" t="str">
        <f>_xlfn.XLOOKUP(F10648,menu_items!$A$1:$A$33,menu_items!$C$1:$C$33,,0,1)</f>
        <v>Mexican</v>
      </c>
      <c r="I10648">
        <f>_xlfn.XLOOKUP(F10648,menu_items!$A$1:$A$33,menu_items!$D$1:$D$33,,0,1)</f>
        <v>9</v>
      </c>
    </row>
    <row r="10649" spans="1:9" hidden="1" x14ac:dyDescent="0.25">
      <c r="A10649" s="2">
        <v>10648</v>
      </c>
      <c r="B10649" s="2">
        <v>4663</v>
      </c>
      <c r="C10649" s="1" t="s">
        <v>48</v>
      </c>
      <c r="D10649" s="3">
        <v>0.50836805555555553</v>
      </c>
      <c r="E10649" s="3" t="str">
        <f>TEXT(Table1[[#This Row],[order_time]],"HH")</f>
        <v>12</v>
      </c>
      <c r="F10649">
        <v>122</v>
      </c>
      <c r="G10649" t="str">
        <f>_xlfn.XLOOKUP(F10649,menu_items!$A$1:$A$33,menu_items!$B$1:$B$33,,0,1)</f>
        <v>Chips &amp; Salsa</v>
      </c>
      <c r="H10649" t="str">
        <f>_xlfn.XLOOKUP(F10649,menu_items!$A$1:$A$33,menu_items!$C$1:$C$33,,0,1)</f>
        <v>Mexican</v>
      </c>
      <c r="I10649">
        <f>_xlfn.XLOOKUP(F10649,menu_items!$A$1:$A$33,menu_items!$D$1:$D$33,,0,1)</f>
        <v>7</v>
      </c>
    </row>
    <row r="10650" spans="1:9" x14ac:dyDescent="0.25">
      <c r="A10650" s="2">
        <v>10649</v>
      </c>
      <c r="B10650" s="2">
        <v>4664</v>
      </c>
      <c r="C10650" s="1" t="s">
        <v>48</v>
      </c>
      <c r="D10650" s="3">
        <v>0.51717592592592587</v>
      </c>
      <c r="E10650" s="3" t="str">
        <f>TEXT(Table1[[#This Row],[order_time]],"HH")</f>
        <v>12</v>
      </c>
      <c r="F10650">
        <v>101</v>
      </c>
      <c r="G10650" t="str">
        <f>_xlfn.XLOOKUP(F10650,menu_items!$A$1:$A$33,menu_items!$B$1:$B$33,,0,1)</f>
        <v>Hamburger</v>
      </c>
      <c r="H10650" t="str">
        <f>_xlfn.XLOOKUP(F10650,menu_items!$A$1:$A$33,menu_items!$C$1:$C$33,,0,1)</f>
        <v>American</v>
      </c>
      <c r="I10650">
        <f>_xlfn.XLOOKUP(F10650,menu_items!$A$1:$A$33,menu_items!$D$1:$D$33,,0,1)</f>
        <v>12.95</v>
      </c>
    </row>
    <row r="10651" spans="1:9" hidden="1" x14ac:dyDescent="0.25">
      <c r="A10651" s="2">
        <v>10650</v>
      </c>
      <c r="B10651" s="2">
        <v>4664</v>
      </c>
      <c r="C10651" s="1" t="s">
        <v>48</v>
      </c>
      <c r="D10651" s="3">
        <v>0.51717592592592587</v>
      </c>
      <c r="E10651" s="3" t="str">
        <f>TEXT(Table1[[#This Row],[order_time]],"HH")</f>
        <v>12</v>
      </c>
      <c r="F10651">
        <v>117</v>
      </c>
      <c r="G10651" t="str">
        <f>_xlfn.XLOOKUP(F10651,menu_items!$A$1:$A$33,menu_items!$B$1:$B$33,,0,1)</f>
        <v>Chicken Burrito</v>
      </c>
      <c r="H10651" t="str">
        <f>_xlfn.XLOOKUP(F10651,menu_items!$A$1:$A$33,menu_items!$C$1:$C$33,,0,1)</f>
        <v>Mexican</v>
      </c>
      <c r="I10651">
        <f>_xlfn.XLOOKUP(F10651,menu_items!$A$1:$A$33,menu_items!$D$1:$D$33,,0,1)</f>
        <v>12.95</v>
      </c>
    </row>
    <row r="10652" spans="1:9" hidden="1" x14ac:dyDescent="0.25">
      <c r="A10652" s="2">
        <v>10651</v>
      </c>
      <c r="B10652" s="2">
        <v>4664</v>
      </c>
      <c r="C10652" s="1" t="s">
        <v>48</v>
      </c>
      <c r="D10652" s="3">
        <v>0.51717592592592587</v>
      </c>
      <c r="E10652" s="3" t="str">
        <f>TEXT(Table1[[#This Row],[order_time]],"HH")</f>
        <v>12</v>
      </c>
      <c r="F10652">
        <v>113</v>
      </c>
      <c r="G10652" t="str">
        <f>_xlfn.XLOOKUP(F10652,menu_items!$A$1:$A$33,menu_items!$B$1:$B$33,,0,1)</f>
        <v>Edamame</v>
      </c>
      <c r="H10652" t="str">
        <f>_xlfn.XLOOKUP(F10652,menu_items!$A$1:$A$33,menu_items!$C$1:$C$33,,0,1)</f>
        <v>Asian</v>
      </c>
      <c r="I10652">
        <f>_xlfn.XLOOKUP(F10652,menu_items!$A$1:$A$33,menu_items!$D$1:$D$33,,0,1)</f>
        <v>5</v>
      </c>
    </row>
    <row r="10653" spans="1:9" hidden="1" x14ac:dyDescent="0.25">
      <c r="A10653" s="2">
        <v>10652</v>
      </c>
      <c r="B10653" s="2">
        <v>4664</v>
      </c>
      <c r="C10653" s="1" t="s">
        <v>48</v>
      </c>
      <c r="D10653" s="3">
        <v>0.51717592592592587</v>
      </c>
      <c r="E10653" s="3" t="str">
        <f>TEXT(Table1[[#This Row],[order_time]],"HH")</f>
        <v>12</v>
      </c>
      <c r="F10653">
        <v>121</v>
      </c>
      <c r="G10653" t="str">
        <f>_xlfn.XLOOKUP(F10653,menu_items!$A$1:$A$33,menu_items!$B$1:$B$33,,0,1)</f>
        <v>Cheese Quesadillas</v>
      </c>
      <c r="H10653" t="str">
        <f>_xlfn.XLOOKUP(F10653,menu_items!$A$1:$A$33,menu_items!$C$1:$C$33,,0,1)</f>
        <v>Mexican</v>
      </c>
      <c r="I10653">
        <f>_xlfn.XLOOKUP(F10653,menu_items!$A$1:$A$33,menu_items!$D$1:$D$33,,0,1)</f>
        <v>10.5</v>
      </c>
    </row>
    <row r="10654" spans="1:9" hidden="1" x14ac:dyDescent="0.25">
      <c r="A10654" s="2">
        <v>10653</v>
      </c>
      <c r="B10654" s="2">
        <v>4665</v>
      </c>
      <c r="C10654" s="1" t="s">
        <v>48</v>
      </c>
      <c r="D10654" s="3">
        <v>0.5275347222222222</v>
      </c>
      <c r="E10654" s="3" t="str">
        <f>TEXT(Table1[[#This Row],[order_time]],"HH")</f>
        <v>12</v>
      </c>
      <c r="F10654">
        <v>103</v>
      </c>
      <c r="G10654" t="str">
        <f>_xlfn.XLOOKUP(F10654,menu_items!$A$1:$A$33,menu_items!$B$1:$B$33,,0,1)</f>
        <v>Hot Dog</v>
      </c>
      <c r="H10654" t="str">
        <f>_xlfn.XLOOKUP(F10654,menu_items!$A$1:$A$33,menu_items!$C$1:$C$33,,0,1)</f>
        <v>American</v>
      </c>
      <c r="I10654">
        <f>_xlfn.XLOOKUP(F10654,menu_items!$A$1:$A$33,menu_items!$D$1:$D$33,,0,1)</f>
        <v>9</v>
      </c>
    </row>
    <row r="10655" spans="1:9" hidden="1" x14ac:dyDescent="0.25">
      <c r="A10655" s="2">
        <v>10654</v>
      </c>
      <c r="B10655" s="2">
        <v>4665</v>
      </c>
      <c r="C10655" s="1" t="s">
        <v>48</v>
      </c>
      <c r="D10655" s="3">
        <v>0.5275347222222222</v>
      </c>
      <c r="E10655" s="3" t="str">
        <f>TEXT(Table1[[#This Row],[order_time]],"HH")</f>
        <v>12</v>
      </c>
      <c r="F10655">
        <v>108</v>
      </c>
      <c r="G10655" t="str">
        <f>_xlfn.XLOOKUP(F10655,menu_items!$A$1:$A$33,menu_items!$B$1:$B$33,,0,1)</f>
        <v>Tofu Pad Thai</v>
      </c>
      <c r="H10655" t="str">
        <f>_xlfn.XLOOKUP(F10655,menu_items!$A$1:$A$33,menu_items!$C$1:$C$33,,0,1)</f>
        <v>Asian</v>
      </c>
      <c r="I10655">
        <f>_xlfn.XLOOKUP(F10655,menu_items!$A$1:$A$33,menu_items!$D$1:$D$33,,0,1)</f>
        <v>14.5</v>
      </c>
    </row>
    <row r="10656" spans="1:9" hidden="1" x14ac:dyDescent="0.25">
      <c r="A10656" s="2">
        <v>10655</v>
      </c>
      <c r="B10656" s="2">
        <v>4665</v>
      </c>
      <c r="C10656" s="1" t="s">
        <v>48</v>
      </c>
      <c r="D10656" s="3">
        <v>0.5275347222222222</v>
      </c>
      <c r="E10656" s="3" t="str">
        <f>TEXT(Table1[[#This Row],[order_time]],"HH")</f>
        <v>12</v>
      </c>
      <c r="F10656">
        <v>124</v>
      </c>
      <c r="G10656" t="str">
        <f>_xlfn.XLOOKUP(F10656,menu_items!$A$1:$A$33,menu_items!$B$1:$B$33,,0,1)</f>
        <v>Spaghetti</v>
      </c>
      <c r="H10656" t="str">
        <f>_xlfn.XLOOKUP(F10656,menu_items!$A$1:$A$33,menu_items!$C$1:$C$33,,0,1)</f>
        <v>Italian</v>
      </c>
      <c r="I10656">
        <f>_xlfn.XLOOKUP(F10656,menu_items!$A$1:$A$33,menu_items!$D$1:$D$33,,0,1)</f>
        <v>14.5</v>
      </c>
    </row>
    <row r="10657" spans="1:9" hidden="1" x14ac:dyDescent="0.25">
      <c r="A10657" s="2">
        <v>10656</v>
      </c>
      <c r="B10657" s="2">
        <v>4665</v>
      </c>
      <c r="C10657" s="1" t="s">
        <v>48</v>
      </c>
      <c r="D10657" s="3">
        <v>0.5275347222222222</v>
      </c>
      <c r="E10657" s="3" t="str">
        <f>TEXT(Table1[[#This Row],[order_time]],"HH")</f>
        <v>12</v>
      </c>
      <c r="F10657">
        <v>125</v>
      </c>
      <c r="G10657" t="str">
        <f>_xlfn.XLOOKUP(F10657,menu_items!$A$1:$A$33,menu_items!$B$1:$B$33,,0,1)</f>
        <v>Spaghetti &amp; Meatballs</v>
      </c>
      <c r="H10657" t="str">
        <f>_xlfn.XLOOKUP(F10657,menu_items!$A$1:$A$33,menu_items!$C$1:$C$33,,0,1)</f>
        <v>Italian</v>
      </c>
      <c r="I10657">
        <f>_xlfn.XLOOKUP(F10657,menu_items!$A$1:$A$33,menu_items!$D$1:$D$33,,0,1)</f>
        <v>17.95</v>
      </c>
    </row>
    <row r="10658" spans="1:9" hidden="1" x14ac:dyDescent="0.25">
      <c r="A10658" s="2">
        <v>10657</v>
      </c>
      <c r="B10658" s="2">
        <v>4665</v>
      </c>
      <c r="C10658" s="1" t="s">
        <v>48</v>
      </c>
      <c r="D10658" s="3">
        <v>0.5275347222222222</v>
      </c>
      <c r="E10658" s="3" t="str">
        <f>TEXT(Table1[[#This Row],[order_time]],"HH")</f>
        <v>12</v>
      </c>
      <c r="F10658">
        <v>112</v>
      </c>
      <c r="G10658" t="str">
        <f>_xlfn.XLOOKUP(F10658,menu_items!$A$1:$A$33,menu_items!$B$1:$B$33,,0,1)</f>
        <v>Salmon Roll</v>
      </c>
      <c r="H10658" t="str">
        <f>_xlfn.XLOOKUP(F10658,menu_items!$A$1:$A$33,menu_items!$C$1:$C$33,,0,1)</f>
        <v>Asian</v>
      </c>
      <c r="I10658">
        <f>_xlfn.XLOOKUP(F10658,menu_items!$A$1:$A$33,menu_items!$D$1:$D$33,,0,1)</f>
        <v>14.95</v>
      </c>
    </row>
    <row r="10659" spans="1:9" hidden="1" x14ac:dyDescent="0.25">
      <c r="A10659" s="2">
        <v>10658</v>
      </c>
      <c r="B10659" s="2">
        <v>4665</v>
      </c>
      <c r="C10659" s="1" t="s">
        <v>48</v>
      </c>
      <c r="D10659" s="3">
        <v>0.5275347222222222</v>
      </c>
      <c r="E10659" s="3" t="str">
        <f>TEXT(Table1[[#This Row],[order_time]],"HH")</f>
        <v>12</v>
      </c>
      <c r="F10659">
        <v>106</v>
      </c>
      <c r="G10659" t="str">
        <f>_xlfn.XLOOKUP(F10659,menu_items!$A$1:$A$33,menu_items!$B$1:$B$33,,0,1)</f>
        <v>French Fries</v>
      </c>
      <c r="H10659" t="str">
        <f>_xlfn.XLOOKUP(F10659,menu_items!$A$1:$A$33,menu_items!$C$1:$C$33,,0,1)</f>
        <v>American</v>
      </c>
      <c r="I10659">
        <f>_xlfn.XLOOKUP(F10659,menu_items!$A$1:$A$33,menu_items!$D$1:$D$33,,0,1)</f>
        <v>7</v>
      </c>
    </row>
    <row r="10660" spans="1:9" x14ac:dyDescent="0.25">
      <c r="A10660" s="2">
        <v>10659</v>
      </c>
      <c r="B10660" s="2">
        <v>4666</v>
      </c>
      <c r="C10660" s="1" t="s">
        <v>48</v>
      </c>
      <c r="D10660" s="3">
        <v>0.52792824074074074</v>
      </c>
      <c r="E10660" s="3" t="str">
        <f>TEXT(Table1[[#This Row],[order_time]],"HH")</f>
        <v>12</v>
      </c>
      <c r="F10660">
        <v>101</v>
      </c>
      <c r="G10660" t="str">
        <f>_xlfn.XLOOKUP(F10660,menu_items!$A$1:$A$33,menu_items!$B$1:$B$33,,0,1)</f>
        <v>Hamburger</v>
      </c>
      <c r="H10660" t="str">
        <f>_xlfn.XLOOKUP(F10660,menu_items!$A$1:$A$33,menu_items!$C$1:$C$33,,0,1)</f>
        <v>American</v>
      </c>
      <c r="I10660">
        <f>_xlfn.XLOOKUP(F10660,menu_items!$A$1:$A$33,menu_items!$D$1:$D$33,,0,1)</f>
        <v>12.95</v>
      </c>
    </row>
    <row r="10661" spans="1:9" hidden="1" x14ac:dyDescent="0.25">
      <c r="A10661" s="2">
        <v>10660</v>
      </c>
      <c r="B10661" s="2">
        <v>4666</v>
      </c>
      <c r="C10661" s="1" t="s">
        <v>48</v>
      </c>
      <c r="D10661" s="3">
        <v>0.52792824074074074</v>
      </c>
      <c r="E10661" s="3" t="str">
        <f>TEXT(Table1[[#This Row],[order_time]],"HH")</f>
        <v>12</v>
      </c>
      <c r="F10661">
        <v>102</v>
      </c>
      <c r="G10661" t="str">
        <f>_xlfn.XLOOKUP(F10661,menu_items!$A$1:$A$33,menu_items!$B$1:$B$33,,0,1)</f>
        <v>Cheeseburger</v>
      </c>
      <c r="H10661" t="str">
        <f>_xlfn.XLOOKUP(F10661,menu_items!$A$1:$A$33,menu_items!$C$1:$C$33,,0,1)</f>
        <v>American</v>
      </c>
      <c r="I10661">
        <f>_xlfn.XLOOKUP(F10661,menu_items!$A$1:$A$33,menu_items!$D$1:$D$33,,0,1)</f>
        <v>13.95</v>
      </c>
    </row>
    <row r="10662" spans="1:9" hidden="1" x14ac:dyDescent="0.25">
      <c r="A10662" s="2">
        <v>10661</v>
      </c>
      <c r="B10662" s="2">
        <v>4667</v>
      </c>
      <c r="C10662" s="1" t="s">
        <v>48</v>
      </c>
      <c r="D10662" s="3">
        <v>0.53675925925925927</v>
      </c>
      <c r="E10662" s="3" t="str">
        <f>TEXT(Table1[[#This Row],[order_time]],"HH")</f>
        <v>12</v>
      </c>
      <c r="F10662">
        <v>102</v>
      </c>
      <c r="G10662" t="str">
        <f>_xlfn.XLOOKUP(F10662,menu_items!$A$1:$A$33,menu_items!$B$1:$B$33,,0,1)</f>
        <v>Cheeseburger</v>
      </c>
      <c r="H10662" t="str">
        <f>_xlfn.XLOOKUP(F10662,menu_items!$A$1:$A$33,menu_items!$C$1:$C$33,,0,1)</f>
        <v>American</v>
      </c>
      <c r="I10662">
        <f>_xlfn.XLOOKUP(F10662,menu_items!$A$1:$A$33,menu_items!$D$1:$D$33,,0,1)</f>
        <v>13.95</v>
      </c>
    </row>
    <row r="10663" spans="1:9" hidden="1" x14ac:dyDescent="0.25">
      <c r="A10663" s="2">
        <v>10662</v>
      </c>
      <c r="B10663" s="2">
        <v>4667</v>
      </c>
      <c r="C10663" s="1" t="s">
        <v>48</v>
      </c>
      <c r="D10663" s="3">
        <v>0.53675925925925927</v>
      </c>
      <c r="E10663" s="3" t="str">
        <f>TEXT(Table1[[#This Row],[order_time]],"HH")</f>
        <v>12</v>
      </c>
      <c r="F10663">
        <v>126</v>
      </c>
      <c r="G10663" t="str">
        <f>_xlfn.XLOOKUP(F10663,menu_items!$A$1:$A$33,menu_items!$B$1:$B$33,,0,1)</f>
        <v>Fettuccine Alfredo</v>
      </c>
      <c r="H10663" t="str">
        <f>_xlfn.XLOOKUP(F10663,menu_items!$A$1:$A$33,menu_items!$C$1:$C$33,,0,1)</f>
        <v>Italian</v>
      </c>
      <c r="I10663">
        <f>_xlfn.XLOOKUP(F10663,menu_items!$A$1:$A$33,menu_items!$D$1:$D$33,,0,1)</f>
        <v>14.5</v>
      </c>
    </row>
    <row r="10664" spans="1:9" hidden="1" x14ac:dyDescent="0.25">
      <c r="A10664" s="2">
        <v>10663</v>
      </c>
      <c r="B10664" s="2">
        <v>4667</v>
      </c>
      <c r="C10664" s="1" t="s">
        <v>48</v>
      </c>
      <c r="D10664" s="3">
        <v>0.53675925925925927</v>
      </c>
      <c r="E10664" s="3" t="str">
        <f>TEXT(Table1[[#This Row],[order_time]],"HH")</f>
        <v>12</v>
      </c>
      <c r="F10664">
        <v>113</v>
      </c>
      <c r="G10664" t="str">
        <f>_xlfn.XLOOKUP(F10664,menu_items!$A$1:$A$33,menu_items!$B$1:$B$33,,0,1)</f>
        <v>Edamame</v>
      </c>
      <c r="H10664" t="str">
        <f>_xlfn.XLOOKUP(F10664,menu_items!$A$1:$A$33,menu_items!$C$1:$C$33,,0,1)</f>
        <v>Asian</v>
      </c>
      <c r="I10664">
        <f>_xlfn.XLOOKUP(F10664,menu_items!$A$1:$A$33,menu_items!$D$1:$D$33,,0,1)</f>
        <v>5</v>
      </c>
    </row>
    <row r="10665" spans="1:9" hidden="1" x14ac:dyDescent="0.25">
      <c r="A10665" s="2">
        <v>10664</v>
      </c>
      <c r="B10665" s="2">
        <v>4667</v>
      </c>
      <c r="C10665" s="1" t="s">
        <v>48</v>
      </c>
      <c r="D10665" s="3">
        <v>0.53675925925925927</v>
      </c>
      <c r="E10665" s="3" t="str">
        <f>TEXT(Table1[[#This Row],[order_time]],"HH")</f>
        <v>12</v>
      </c>
      <c r="F10665">
        <v>122</v>
      </c>
      <c r="G10665" t="str">
        <f>_xlfn.XLOOKUP(F10665,menu_items!$A$1:$A$33,menu_items!$B$1:$B$33,,0,1)</f>
        <v>Chips &amp; Salsa</v>
      </c>
      <c r="H10665" t="str">
        <f>_xlfn.XLOOKUP(F10665,menu_items!$A$1:$A$33,menu_items!$C$1:$C$33,,0,1)</f>
        <v>Mexican</v>
      </c>
      <c r="I10665">
        <f>_xlfn.XLOOKUP(F10665,menu_items!$A$1:$A$33,menu_items!$D$1:$D$33,,0,1)</f>
        <v>7</v>
      </c>
    </row>
    <row r="10666" spans="1:9" hidden="1" x14ac:dyDescent="0.25">
      <c r="A10666" s="2">
        <v>10665</v>
      </c>
      <c r="B10666" s="2">
        <v>4667</v>
      </c>
      <c r="C10666" s="1" t="s">
        <v>48</v>
      </c>
      <c r="D10666" s="3">
        <v>0.53675925925925927</v>
      </c>
      <c r="E10666" s="3" t="str">
        <f>TEXT(Table1[[#This Row],[order_time]],"HH")</f>
        <v>12</v>
      </c>
      <c r="F10666">
        <v>130</v>
      </c>
      <c r="G10666" t="str">
        <f>_xlfn.XLOOKUP(F10666,menu_items!$A$1:$A$33,menu_items!$B$1:$B$33,,0,1)</f>
        <v>Shrimp Scampi</v>
      </c>
      <c r="H10666" t="str">
        <f>_xlfn.XLOOKUP(F10666,menu_items!$A$1:$A$33,menu_items!$C$1:$C$33,,0,1)</f>
        <v>Italian</v>
      </c>
      <c r="I10666">
        <f>_xlfn.XLOOKUP(F10666,menu_items!$A$1:$A$33,menu_items!$D$1:$D$33,,0,1)</f>
        <v>19.95</v>
      </c>
    </row>
    <row r="10667" spans="1:9" hidden="1" x14ac:dyDescent="0.25">
      <c r="A10667" s="2">
        <v>10666</v>
      </c>
      <c r="B10667" s="2">
        <v>4667</v>
      </c>
      <c r="C10667" s="1" t="s">
        <v>48</v>
      </c>
      <c r="D10667" s="3">
        <v>0.53675925925925927</v>
      </c>
      <c r="E10667" s="3" t="str">
        <f>TEXT(Table1[[#This Row],[order_time]],"HH")</f>
        <v>12</v>
      </c>
      <c r="F10667">
        <v>131</v>
      </c>
      <c r="G10667" t="str">
        <f>_xlfn.XLOOKUP(F10667,menu_items!$A$1:$A$33,menu_items!$B$1:$B$33,,0,1)</f>
        <v>Chicken Parmesan</v>
      </c>
      <c r="H10667" t="str">
        <f>_xlfn.XLOOKUP(F10667,menu_items!$A$1:$A$33,menu_items!$C$1:$C$33,,0,1)</f>
        <v>Italian</v>
      </c>
      <c r="I10667">
        <f>_xlfn.XLOOKUP(F10667,menu_items!$A$1:$A$33,menu_items!$D$1:$D$33,,0,1)</f>
        <v>17.95</v>
      </c>
    </row>
    <row r="10668" spans="1:9" hidden="1" x14ac:dyDescent="0.25">
      <c r="A10668" s="2">
        <v>10667</v>
      </c>
      <c r="B10668" s="2">
        <v>4667</v>
      </c>
      <c r="C10668" s="1" t="s">
        <v>48</v>
      </c>
      <c r="D10668" s="3">
        <v>0.53675925925925927</v>
      </c>
      <c r="E10668" s="3" t="str">
        <f>TEXT(Table1[[#This Row],[order_time]],"HH")</f>
        <v>12</v>
      </c>
      <c r="F10668">
        <v>123</v>
      </c>
      <c r="G10668" t="str">
        <f>_xlfn.XLOOKUP(F10668,menu_items!$A$1:$A$33,menu_items!$B$1:$B$33,,0,1)</f>
        <v>Chips &amp; Guacamole</v>
      </c>
      <c r="H10668" t="str">
        <f>_xlfn.XLOOKUP(F10668,menu_items!$A$1:$A$33,menu_items!$C$1:$C$33,,0,1)</f>
        <v>Mexican</v>
      </c>
      <c r="I10668">
        <f>_xlfn.XLOOKUP(F10668,menu_items!$A$1:$A$33,menu_items!$D$1:$D$33,,0,1)</f>
        <v>9</v>
      </c>
    </row>
    <row r="10669" spans="1:9" hidden="1" x14ac:dyDescent="0.25">
      <c r="A10669" s="2">
        <v>10668</v>
      </c>
      <c r="B10669" s="2">
        <v>4668</v>
      </c>
      <c r="C10669" s="1" t="s">
        <v>48</v>
      </c>
      <c r="D10669" s="3">
        <v>0.53723379629629631</v>
      </c>
      <c r="E10669" s="3" t="str">
        <f>TEXT(Table1[[#This Row],[order_time]],"HH")</f>
        <v>12</v>
      </c>
      <c r="F10669">
        <v>119</v>
      </c>
      <c r="G10669" t="str">
        <f>_xlfn.XLOOKUP(F10669,menu_items!$A$1:$A$33,menu_items!$B$1:$B$33,,0,1)</f>
        <v>Chicken Torta</v>
      </c>
      <c r="H10669" t="str">
        <f>_xlfn.XLOOKUP(F10669,menu_items!$A$1:$A$33,menu_items!$C$1:$C$33,,0,1)</f>
        <v>Mexican</v>
      </c>
      <c r="I10669">
        <f>_xlfn.XLOOKUP(F10669,menu_items!$A$1:$A$33,menu_items!$D$1:$D$33,,0,1)</f>
        <v>11.95</v>
      </c>
    </row>
    <row r="10670" spans="1:9" hidden="1" x14ac:dyDescent="0.25">
      <c r="A10670" s="2">
        <v>10669</v>
      </c>
      <c r="B10670" s="2">
        <v>4668</v>
      </c>
      <c r="C10670" s="1" t="s">
        <v>48</v>
      </c>
      <c r="D10670" s="3">
        <v>0.53723379629629631</v>
      </c>
      <c r="E10670" s="3" t="str">
        <f>TEXT(Table1[[#This Row],[order_time]],"HH")</f>
        <v>12</v>
      </c>
      <c r="F10670">
        <v>132</v>
      </c>
      <c r="G10670" t="str">
        <f>_xlfn.XLOOKUP(F10670,menu_items!$A$1:$A$33,menu_items!$B$1:$B$33,,0,1)</f>
        <v>Eggplant Parmesan</v>
      </c>
      <c r="H10670" t="str">
        <f>_xlfn.XLOOKUP(F10670,menu_items!$A$1:$A$33,menu_items!$C$1:$C$33,,0,1)</f>
        <v>Italian</v>
      </c>
      <c r="I10670">
        <f>_xlfn.XLOOKUP(F10670,menu_items!$A$1:$A$33,menu_items!$D$1:$D$33,,0,1)</f>
        <v>16.95</v>
      </c>
    </row>
    <row r="10671" spans="1:9" hidden="1" x14ac:dyDescent="0.25">
      <c r="A10671" s="2">
        <v>10670</v>
      </c>
      <c r="B10671" s="2">
        <v>4669</v>
      </c>
      <c r="C10671" s="1" t="s">
        <v>48</v>
      </c>
      <c r="D10671" s="3">
        <v>0.53883101851851856</v>
      </c>
      <c r="E10671" s="3" t="str">
        <f>TEXT(Table1[[#This Row],[order_time]],"HH")</f>
        <v>12</v>
      </c>
      <c r="F10671">
        <v>102</v>
      </c>
      <c r="G10671" t="str">
        <f>_xlfn.XLOOKUP(F10671,menu_items!$A$1:$A$33,menu_items!$B$1:$B$33,,0,1)</f>
        <v>Cheeseburger</v>
      </c>
      <c r="H10671" t="str">
        <f>_xlfn.XLOOKUP(F10671,menu_items!$A$1:$A$33,menu_items!$C$1:$C$33,,0,1)</f>
        <v>American</v>
      </c>
      <c r="I10671">
        <f>_xlfn.XLOOKUP(F10671,menu_items!$A$1:$A$33,menu_items!$D$1:$D$33,,0,1)</f>
        <v>13.95</v>
      </c>
    </row>
    <row r="10672" spans="1:9" hidden="1" x14ac:dyDescent="0.25">
      <c r="A10672" s="2">
        <v>10671</v>
      </c>
      <c r="B10672" s="2">
        <v>4669</v>
      </c>
      <c r="C10672" s="1" t="s">
        <v>48</v>
      </c>
      <c r="D10672" s="3">
        <v>0.53883101851851856</v>
      </c>
      <c r="E10672" s="3" t="str">
        <f>TEXT(Table1[[#This Row],[order_time]],"HH")</f>
        <v>12</v>
      </c>
      <c r="F10672">
        <v>110</v>
      </c>
      <c r="G10672" t="str">
        <f>_xlfn.XLOOKUP(F10672,menu_items!$A$1:$A$33,menu_items!$B$1:$B$33,,0,1)</f>
        <v>Pork Ramen</v>
      </c>
      <c r="H10672" t="str">
        <f>_xlfn.XLOOKUP(F10672,menu_items!$A$1:$A$33,menu_items!$C$1:$C$33,,0,1)</f>
        <v>Asian</v>
      </c>
      <c r="I10672">
        <f>_xlfn.XLOOKUP(F10672,menu_items!$A$1:$A$33,menu_items!$D$1:$D$33,,0,1)</f>
        <v>17.95</v>
      </c>
    </row>
    <row r="10673" spans="1:9" hidden="1" x14ac:dyDescent="0.25">
      <c r="A10673" s="2">
        <v>10672</v>
      </c>
      <c r="B10673" s="2">
        <v>4669</v>
      </c>
      <c r="C10673" s="1" t="s">
        <v>48</v>
      </c>
      <c r="D10673" s="3">
        <v>0.53883101851851856</v>
      </c>
      <c r="E10673" s="3" t="str">
        <f>TEXT(Table1[[#This Row],[order_time]],"HH")</f>
        <v>12</v>
      </c>
      <c r="F10673">
        <v>117</v>
      </c>
      <c r="G10673" t="str">
        <f>_xlfn.XLOOKUP(F10673,menu_items!$A$1:$A$33,menu_items!$B$1:$B$33,,0,1)</f>
        <v>Chicken Burrito</v>
      </c>
      <c r="H10673" t="str">
        <f>_xlfn.XLOOKUP(F10673,menu_items!$A$1:$A$33,menu_items!$C$1:$C$33,,0,1)</f>
        <v>Mexican</v>
      </c>
      <c r="I10673">
        <f>_xlfn.XLOOKUP(F10673,menu_items!$A$1:$A$33,menu_items!$D$1:$D$33,,0,1)</f>
        <v>12.95</v>
      </c>
    </row>
    <row r="10674" spans="1:9" hidden="1" x14ac:dyDescent="0.25">
      <c r="A10674" s="2">
        <v>10673</v>
      </c>
      <c r="B10674" s="2">
        <v>4669</v>
      </c>
      <c r="C10674" s="1" t="s">
        <v>48</v>
      </c>
      <c r="D10674" s="3">
        <v>0.53883101851851856</v>
      </c>
      <c r="E10674" s="3" t="str">
        <f>TEXT(Table1[[#This Row],[order_time]],"HH")</f>
        <v>12</v>
      </c>
      <c r="F10674">
        <v>111</v>
      </c>
      <c r="G10674" t="str">
        <f>_xlfn.XLOOKUP(F10674,menu_items!$A$1:$A$33,menu_items!$B$1:$B$33,,0,1)</f>
        <v>California Roll</v>
      </c>
      <c r="H10674" t="str">
        <f>_xlfn.XLOOKUP(F10674,menu_items!$A$1:$A$33,menu_items!$C$1:$C$33,,0,1)</f>
        <v>Asian</v>
      </c>
      <c r="I10674">
        <f>_xlfn.XLOOKUP(F10674,menu_items!$A$1:$A$33,menu_items!$D$1:$D$33,,0,1)</f>
        <v>11.95</v>
      </c>
    </row>
    <row r="10675" spans="1:9" hidden="1" x14ac:dyDescent="0.25">
      <c r="A10675" s="2">
        <v>10674</v>
      </c>
      <c r="B10675" s="2">
        <v>4669</v>
      </c>
      <c r="C10675" s="1" t="s">
        <v>48</v>
      </c>
      <c r="D10675" s="3">
        <v>0.53883101851851856</v>
      </c>
      <c r="E10675" s="3" t="str">
        <f>TEXT(Table1[[#This Row],[order_time]],"HH")</f>
        <v>12</v>
      </c>
      <c r="F10675">
        <v>113</v>
      </c>
      <c r="G10675" t="str">
        <f>_xlfn.XLOOKUP(F10675,menu_items!$A$1:$A$33,menu_items!$B$1:$B$33,,0,1)</f>
        <v>Edamame</v>
      </c>
      <c r="H10675" t="str">
        <f>_xlfn.XLOOKUP(F10675,menu_items!$A$1:$A$33,menu_items!$C$1:$C$33,,0,1)</f>
        <v>Asian</v>
      </c>
      <c r="I10675">
        <f>_xlfn.XLOOKUP(F10675,menu_items!$A$1:$A$33,menu_items!$D$1:$D$33,,0,1)</f>
        <v>5</v>
      </c>
    </row>
    <row r="10676" spans="1:9" hidden="1" x14ac:dyDescent="0.25">
      <c r="A10676" s="2">
        <v>10675</v>
      </c>
      <c r="B10676" s="2">
        <v>4670</v>
      </c>
      <c r="C10676" s="1" t="s">
        <v>48</v>
      </c>
      <c r="D10676" s="3">
        <v>0.53890046296296301</v>
      </c>
      <c r="E10676" s="3" t="str">
        <f>TEXT(Table1[[#This Row],[order_time]],"HH")</f>
        <v>12</v>
      </c>
      <c r="F10676">
        <v>116</v>
      </c>
      <c r="G10676" t="str">
        <f>_xlfn.XLOOKUP(F10676,menu_items!$A$1:$A$33,menu_items!$B$1:$B$33,,0,1)</f>
        <v>Steak Tacos</v>
      </c>
      <c r="H10676" t="str">
        <f>_xlfn.XLOOKUP(F10676,menu_items!$A$1:$A$33,menu_items!$C$1:$C$33,,0,1)</f>
        <v>Mexican</v>
      </c>
      <c r="I10676">
        <f>_xlfn.XLOOKUP(F10676,menu_items!$A$1:$A$33,menu_items!$D$1:$D$33,,0,1)</f>
        <v>13.95</v>
      </c>
    </row>
    <row r="10677" spans="1:9" hidden="1" x14ac:dyDescent="0.25">
      <c r="A10677" s="2">
        <v>10676</v>
      </c>
      <c r="B10677" s="2">
        <v>4670</v>
      </c>
      <c r="C10677" s="1" t="s">
        <v>48</v>
      </c>
      <c r="D10677" s="3">
        <v>0.53890046296296301</v>
      </c>
      <c r="E10677" s="3" t="str">
        <f>TEXT(Table1[[#This Row],[order_time]],"HH")</f>
        <v>12</v>
      </c>
      <c r="F10677">
        <v>130</v>
      </c>
      <c r="G10677" t="str">
        <f>_xlfn.XLOOKUP(F10677,menu_items!$A$1:$A$33,menu_items!$B$1:$B$33,,0,1)</f>
        <v>Shrimp Scampi</v>
      </c>
      <c r="H10677" t="str">
        <f>_xlfn.XLOOKUP(F10677,menu_items!$A$1:$A$33,menu_items!$C$1:$C$33,,0,1)</f>
        <v>Italian</v>
      </c>
      <c r="I10677">
        <f>_xlfn.XLOOKUP(F10677,menu_items!$A$1:$A$33,menu_items!$D$1:$D$33,,0,1)</f>
        <v>19.95</v>
      </c>
    </row>
    <row r="10678" spans="1:9" hidden="1" x14ac:dyDescent="0.25">
      <c r="A10678" s="2">
        <v>10677</v>
      </c>
      <c r="B10678" s="2">
        <v>4670</v>
      </c>
      <c r="C10678" s="1" t="s">
        <v>48</v>
      </c>
      <c r="D10678" s="3">
        <v>0.53890046296296301</v>
      </c>
      <c r="E10678" s="3" t="str">
        <f>TEXT(Table1[[#This Row],[order_time]],"HH")</f>
        <v>12</v>
      </c>
      <c r="F10678">
        <v>106</v>
      </c>
      <c r="G10678" t="str">
        <f>_xlfn.XLOOKUP(F10678,menu_items!$A$1:$A$33,menu_items!$B$1:$B$33,,0,1)</f>
        <v>French Fries</v>
      </c>
      <c r="H10678" t="str">
        <f>_xlfn.XLOOKUP(F10678,menu_items!$A$1:$A$33,menu_items!$C$1:$C$33,,0,1)</f>
        <v>American</v>
      </c>
      <c r="I10678">
        <f>_xlfn.XLOOKUP(F10678,menu_items!$A$1:$A$33,menu_items!$D$1:$D$33,,0,1)</f>
        <v>7</v>
      </c>
    </row>
    <row r="10679" spans="1:9" hidden="1" x14ac:dyDescent="0.25">
      <c r="A10679" s="2">
        <v>10678</v>
      </c>
      <c r="B10679" s="2">
        <v>4671</v>
      </c>
      <c r="C10679" s="1" t="s">
        <v>48</v>
      </c>
      <c r="D10679" s="3">
        <v>0.54350694444444447</v>
      </c>
      <c r="E10679" s="3" t="str">
        <f>TEXT(Table1[[#This Row],[order_time]],"HH")</f>
        <v>13</v>
      </c>
      <c r="F10679">
        <v>129</v>
      </c>
      <c r="G10679" t="str">
        <f>_xlfn.XLOOKUP(F10679,menu_items!$A$1:$A$33,menu_items!$B$1:$B$33,,0,1)</f>
        <v>Mushroom Ravioli</v>
      </c>
      <c r="H10679" t="str">
        <f>_xlfn.XLOOKUP(F10679,menu_items!$A$1:$A$33,menu_items!$C$1:$C$33,,0,1)</f>
        <v>Italian</v>
      </c>
      <c r="I10679">
        <f>_xlfn.XLOOKUP(F10679,menu_items!$A$1:$A$33,menu_items!$D$1:$D$33,,0,1)</f>
        <v>15.5</v>
      </c>
    </row>
    <row r="10680" spans="1:9" hidden="1" x14ac:dyDescent="0.25">
      <c r="A10680" s="2">
        <v>10679</v>
      </c>
      <c r="B10680" s="2">
        <v>4671</v>
      </c>
      <c r="C10680" s="1" t="s">
        <v>48</v>
      </c>
      <c r="D10680" s="3">
        <v>0.54350694444444447</v>
      </c>
      <c r="E10680" s="3" t="str">
        <f>TEXT(Table1[[#This Row],[order_time]],"HH")</f>
        <v>13</v>
      </c>
      <c r="F10680">
        <v>131</v>
      </c>
      <c r="G10680" t="str">
        <f>_xlfn.XLOOKUP(F10680,menu_items!$A$1:$A$33,menu_items!$B$1:$B$33,,0,1)</f>
        <v>Chicken Parmesan</v>
      </c>
      <c r="H10680" t="str">
        <f>_xlfn.XLOOKUP(F10680,menu_items!$A$1:$A$33,menu_items!$C$1:$C$33,,0,1)</f>
        <v>Italian</v>
      </c>
      <c r="I10680">
        <f>_xlfn.XLOOKUP(F10680,menu_items!$A$1:$A$33,menu_items!$D$1:$D$33,,0,1)</f>
        <v>17.95</v>
      </c>
    </row>
    <row r="10681" spans="1:9" hidden="1" x14ac:dyDescent="0.25">
      <c r="A10681" s="2">
        <v>10680</v>
      </c>
      <c r="B10681" s="2">
        <v>4671</v>
      </c>
      <c r="C10681" s="1" t="s">
        <v>48</v>
      </c>
      <c r="D10681" s="3">
        <v>0.54350694444444447</v>
      </c>
      <c r="E10681" s="3" t="str">
        <f>TEXT(Table1[[#This Row],[order_time]],"HH")</f>
        <v>13</v>
      </c>
      <c r="F10681">
        <v>106</v>
      </c>
      <c r="G10681" t="str">
        <f>_xlfn.XLOOKUP(F10681,menu_items!$A$1:$A$33,menu_items!$B$1:$B$33,,0,1)</f>
        <v>French Fries</v>
      </c>
      <c r="H10681" t="str">
        <f>_xlfn.XLOOKUP(F10681,menu_items!$A$1:$A$33,menu_items!$C$1:$C$33,,0,1)</f>
        <v>American</v>
      </c>
      <c r="I10681">
        <f>_xlfn.XLOOKUP(F10681,menu_items!$A$1:$A$33,menu_items!$D$1:$D$33,,0,1)</f>
        <v>7</v>
      </c>
    </row>
    <row r="10682" spans="1:9" hidden="1" x14ac:dyDescent="0.25">
      <c r="A10682" s="2">
        <v>10681</v>
      </c>
      <c r="B10682" s="2">
        <v>4672</v>
      </c>
      <c r="C10682" s="1" t="s">
        <v>48</v>
      </c>
      <c r="D10682" s="3">
        <v>0.54822916666666666</v>
      </c>
      <c r="E10682" s="3" t="str">
        <f>TEXT(Table1[[#This Row],[order_time]],"HH")</f>
        <v>13</v>
      </c>
      <c r="F10682">
        <v>132</v>
      </c>
      <c r="G10682" t="str">
        <f>_xlfn.XLOOKUP(F10682,menu_items!$A$1:$A$33,menu_items!$B$1:$B$33,,0,1)</f>
        <v>Eggplant Parmesan</v>
      </c>
      <c r="H10682" t="str">
        <f>_xlfn.XLOOKUP(F10682,menu_items!$A$1:$A$33,menu_items!$C$1:$C$33,,0,1)</f>
        <v>Italian</v>
      </c>
      <c r="I10682">
        <f>_xlfn.XLOOKUP(F10682,menu_items!$A$1:$A$33,menu_items!$D$1:$D$33,,0,1)</f>
        <v>16.95</v>
      </c>
    </row>
    <row r="10683" spans="1:9" x14ac:dyDescent="0.25">
      <c r="A10683" s="2">
        <v>10682</v>
      </c>
      <c r="B10683" s="2">
        <v>4673</v>
      </c>
      <c r="C10683" s="1" t="s">
        <v>48</v>
      </c>
      <c r="D10683" s="3">
        <v>0.55429398148148146</v>
      </c>
      <c r="E10683" s="3" t="str">
        <f>TEXT(Table1[[#This Row],[order_time]],"HH")</f>
        <v>13</v>
      </c>
      <c r="F10683">
        <v>101</v>
      </c>
      <c r="G10683" t="str">
        <f>_xlfn.XLOOKUP(F10683,menu_items!$A$1:$A$33,menu_items!$B$1:$B$33,,0,1)</f>
        <v>Hamburger</v>
      </c>
      <c r="H10683" t="str">
        <f>_xlfn.XLOOKUP(F10683,menu_items!$A$1:$A$33,menu_items!$C$1:$C$33,,0,1)</f>
        <v>American</v>
      </c>
      <c r="I10683">
        <f>_xlfn.XLOOKUP(F10683,menu_items!$A$1:$A$33,menu_items!$D$1:$D$33,,0,1)</f>
        <v>12.95</v>
      </c>
    </row>
    <row r="10684" spans="1:9" hidden="1" x14ac:dyDescent="0.25">
      <c r="A10684" s="2">
        <v>10683</v>
      </c>
      <c r="B10684" s="2">
        <v>4673</v>
      </c>
      <c r="C10684" s="1" t="s">
        <v>48</v>
      </c>
      <c r="D10684" s="3">
        <v>0.55429398148148146</v>
      </c>
      <c r="E10684" s="3" t="str">
        <f>TEXT(Table1[[#This Row],[order_time]],"HH")</f>
        <v>13</v>
      </c>
      <c r="F10684">
        <v>110</v>
      </c>
      <c r="G10684" t="str">
        <f>_xlfn.XLOOKUP(F10684,menu_items!$A$1:$A$33,menu_items!$B$1:$B$33,,0,1)</f>
        <v>Pork Ramen</v>
      </c>
      <c r="H10684" t="str">
        <f>_xlfn.XLOOKUP(F10684,menu_items!$A$1:$A$33,menu_items!$C$1:$C$33,,0,1)</f>
        <v>Asian</v>
      </c>
      <c r="I10684">
        <f>_xlfn.XLOOKUP(F10684,menu_items!$A$1:$A$33,menu_items!$D$1:$D$33,,0,1)</f>
        <v>17.95</v>
      </c>
    </row>
    <row r="10685" spans="1:9" hidden="1" x14ac:dyDescent="0.25">
      <c r="A10685" s="2">
        <v>10684</v>
      </c>
      <c r="B10685" s="2">
        <v>4673</v>
      </c>
      <c r="C10685" s="1" t="s">
        <v>48</v>
      </c>
      <c r="D10685" s="3">
        <v>0.55429398148148146</v>
      </c>
      <c r="E10685" s="3" t="str">
        <f>TEXT(Table1[[#This Row],[order_time]],"HH")</f>
        <v>13</v>
      </c>
      <c r="F10685">
        <v>113</v>
      </c>
      <c r="G10685" t="str">
        <f>_xlfn.XLOOKUP(F10685,menu_items!$A$1:$A$33,menu_items!$B$1:$B$33,,0,1)</f>
        <v>Edamame</v>
      </c>
      <c r="H10685" t="str">
        <f>_xlfn.XLOOKUP(F10685,menu_items!$A$1:$A$33,menu_items!$C$1:$C$33,,0,1)</f>
        <v>Asian</v>
      </c>
      <c r="I10685">
        <f>_xlfn.XLOOKUP(F10685,menu_items!$A$1:$A$33,menu_items!$D$1:$D$33,,0,1)</f>
        <v>5</v>
      </c>
    </row>
    <row r="10686" spans="1:9" hidden="1" x14ac:dyDescent="0.25">
      <c r="A10686" s="2">
        <v>10685</v>
      </c>
      <c r="B10686" s="2">
        <v>4674</v>
      </c>
      <c r="C10686" s="1" t="s">
        <v>48</v>
      </c>
      <c r="D10686" s="3">
        <v>0.56049768518518517</v>
      </c>
      <c r="E10686" s="3" t="str">
        <f>TEXT(Table1[[#This Row],[order_time]],"HH")</f>
        <v>13</v>
      </c>
      <c r="F10686">
        <v>118</v>
      </c>
      <c r="G10686" t="str">
        <f>_xlfn.XLOOKUP(F10686,menu_items!$A$1:$A$33,menu_items!$B$1:$B$33,,0,1)</f>
        <v>Steak Burrito</v>
      </c>
      <c r="H10686" t="str">
        <f>_xlfn.XLOOKUP(F10686,menu_items!$A$1:$A$33,menu_items!$C$1:$C$33,,0,1)</f>
        <v>Mexican</v>
      </c>
      <c r="I10686">
        <f>_xlfn.XLOOKUP(F10686,menu_items!$A$1:$A$33,menu_items!$D$1:$D$33,,0,1)</f>
        <v>14.95</v>
      </c>
    </row>
    <row r="10687" spans="1:9" hidden="1" x14ac:dyDescent="0.25">
      <c r="A10687" s="2">
        <v>10686</v>
      </c>
      <c r="B10687" s="2">
        <v>4675</v>
      </c>
      <c r="C10687" s="1" t="s">
        <v>48</v>
      </c>
      <c r="D10687" s="3">
        <v>0.5605324074074074</v>
      </c>
      <c r="E10687" s="3" t="str">
        <f>TEXT(Table1[[#This Row],[order_time]],"HH")</f>
        <v>13</v>
      </c>
      <c r="F10687">
        <v>111</v>
      </c>
      <c r="G10687" t="str">
        <f>_xlfn.XLOOKUP(F10687,menu_items!$A$1:$A$33,menu_items!$B$1:$B$33,,0,1)</f>
        <v>California Roll</v>
      </c>
      <c r="H10687" t="str">
        <f>_xlfn.XLOOKUP(F10687,menu_items!$A$1:$A$33,menu_items!$C$1:$C$33,,0,1)</f>
        <v>Asian</v>
      </c>
      <c r="I10687">
        <f>_xlfn.XLOOKUP(F10687,menu_items!$A$1:$A$33,menu_items!$D$1:$D$33,,0,1)</f>
        <v>11.95</v>
      </c>
    </row>
    <row r="10688" spans="1:9" hidden="1" x14ac:dyDescent="0.25">
      <c r="A10688" s="2">
        <v>10687</v>
      </c>
      <c r="B10688" s="2">
        <v>4675</v>
      </c>
      <c r="C10688" s="1" t="s">
        <v>48</v>
      </c>
      <c r="D10688" s="3">
        <v>0.5605324074074074</v>
      </c>
      <c r="E10688" s="3" t="str">
        <f>TEXT(Table1[[#This Row],[order_time]],"HH")</f>
        <v>13</v>
      </c>
      <c r="F10688">
        <v>112</v>
      </c>
      <c r="G10688" t="str">
        <f>_xlfn.XLOOKUP(F10688,menu_items!$A$1:$A$33,menu_items!$B$1:$B$33,,0,1)</f>
        <v>Salmon Roll</v>
      </c>
      <c r="H10688" t="str">
        <f>_xlfn.XLOOKUP(F10688,menu_items!$A$1:$A$33,menu_items!$C$1:$C$33,,0,1)</f>
        <v>Asian</v>
      </c>
      <c r="I10688">
        <f>_xlfn.XLOOKUP(F10688,menu_items!$A$1:$A$33,menu_items!$D$1:$D$33,,0,1)</f>
        <v>14.95</v>
      </c>
    </row>
    <row r="10689" spans="1:9" hidden="1" x14ac:dyDescent="0.25">
      <c r="A10689" s="2">
        <v>10688</v>
      </c>
      <c r="B10689" s="2">
        <v>4676</v>
      </c>
      <c r="C10689" s="1" t="s">
        <v>48</v>
      </c>
      <c r="D10689" s="3">
        <v>0.56141203703703701</v>
      </c>
      <c r="E10689" s="3" t="str">
        <f>TEXT(Table1[[#This Row],[order_time]],"HH")</f>
        <v>13</v>
      </c>
      <c r="F10689">
        <v>109</v>
      </c>
      <c r="G10689" t="str">
        <f>_xlfn.XLOOKUP(F10689,menu_items!$A$1:$A$33,menu_items!$B$1:$B$33,,0,1)</f>
        <v>Korean Beef Bowl</v>
      </c>
      <c r="H10689" t="str">
        <f>_xlfn.XLOOKUP(F10689,menu_items!$A$1:$A$33,menu_items!$C$1:$C$33,,0,1)</f>
        <v>Asian</v>
      </c>
      <c r="I10689">
        <f>_xlfn.XLOOKUP(F10689,menu_items!$A$1:$A$33,menu_items!$D$1:$D$33,,0,1)</f>
        <v>17.95</v>
      </c>
    </row>
    <row r="10690" spans="1:9" hidden="1" x14ac:dyDescent="0.25">
      <c r="A10690" s="2">
        <v>10689</v>
      </c>
      <c r="B10690" s="2">
        <v>4677</v>
      </c>
      <c r="C10690" s="1" t="s">
        <v>48</v>
      </c>
      <c r="D10690" s="3">
        <v>0.57194444444444448</v>
      </c>
      <c r="E10690" s="3" t="str">
        <f>TEXT(Table1[[#This Row],[order_time]],"HH")</f>
        <v>13</v>
      </c>
      <c r="F10690">
        <v>124</v>
      </c>
      <c r="G10690" t="str">
        <f>_xlfn.XLOOKUP(F10690,menu_items!$A$1:$A$33,menu_items!$B$1:$B$33,,0,1)</f>
        <v>Spaghetti</v>
      </c>
      <c r="H10690" t="str">
        <f>_xlfn.XLOOKUP(F10690,menu_items!$A$1:$A$33,menu_items!$C$1:$C$33,,0,1)</f>
        <v>Italian</v>
      </c>
      <c r="I10690">
        <f>_xlfn.XLOOKUP(F10690,menu_items!$A$1:$A$33,menu_items!$D$1:$D$33,,0,1)</f>
        <v>14.5</v>
      </c>
    </row>
    <row r="10691" spans="1:9" hidden="1" x14ac:dyDescent="0.25">
      <c r="A10691" s="2">
        <v>10690</v>
      </c>
      <c r="B10691" s="2">
        <v>4678</v>
      </c>
      <c r="C10691" s="1" t="s">
        <v>48</v>
      </c>
      <c r="D10691" s="3">
        <v>0.57795138888888886</v>
      </c>
      <c r="E10691" s="3" t="str">
        <f>TEXT(Table1[[#This Row],[order_time]],"HH")</f>
        <v>13</v>
      </c>
      <c r="F10691">
        <v>119</v>
      </c>
      <c r="G10691" t="str">
        <f>_xlfn.XLOOKUP(F10691,menu_items!$A$1:$A$33,menu_items!$B$1:$B$33,,0,1)</f>
        <v>Chicken Torta</v>
      </c>
      <c r="H10691" t="str">
        <f>_xlfn.XLOOKUP(F10691,menu_items!$A$1:$A$33,menu_items!$C$1:$C$33,,0,1)</f>
        <v>Mexican</v>
      </c>
      <c r="I10691">
        <f>_xlfn.XLOOKUP(F10691,menu_items!$A$1:$A$33,menu_items!$D$1:$D$33,,0,1)</f>
        <v>11.95</v>
      </c>
    </row>
    <row r="10692" spans="1:9" hidden="1" x14ac:dyDescent="0.25">
      <c r="A10692" s="2">
        <v>10691</v>
      </c>
      <c r="B10692" s="2">
        <v>4679</v>
      </c>
      <c r="C10692" s="1" t="s">
        <v>48</v>
      </c>
      <c r="D10692" s="3">
        <v>0.58591435185185181</v>
      </c>
      <c r="E10692" s="3" t="str">
        <f>TEXT(Table1[[#This Row],[order_time]],"HH")</f>
        <v>14</v>
      </c>
      <c r="F10692">
        <v>102</v>
      </c>
      <c r="G10692" t="str">
        <f>_xlfn.XLOOKUP(F10692,menu_items!$A$1:$A$33,menu_items!$B$1:$B$33,,0,1)</f>
        <v>Cheeseburger</v>
      </c>
      <c r="H10692" t="str">
        <f>_xlfn.XLOOKUP(F10692,menu_items!$A$1:$A$33,menu_items!$C$1:$C$33,,0,1)</f>
        <v>American</v>
      </c>
      <c r="I10692">
        <f>_xlfn.XLOOKUP(F10692,menu_items!$A$1:$A$33,menu_items!$D$1:$D$33,,0,1)</f>
        <v>13.95</v>
      </c>
    </row>
    <row r="10693" spans="1:9" hidden="1" x14ac:dyDescent="0.25">
      <c r="A10693" s="2">
        <v>10692</v>
      </c>
      <c r="B10693" s="2">
        <v>4680</v>
      </c>
      <c r="C10693" s="1" t="s">
        <v>48</v>
      </c>
      <c r="D10693" s="3">
        <v>0.58964120370370365</v>
      </c>
      <c r="E10693" s="3" t="str">
        <f>TEXT(Table1[[#This Row],[order_time]],"HH")</f>
        <v>14</v>
      </c>
      <c r="F10693">
        <v>105</v>
      </c>
      <c r="G10693" t="str">
        <f>_xlfn.XLOOKUP(F10693,menu_items!$A$1:$A$33,menu_items!$B$1:$B$33,,0,1)</f>
        <v>Mac &amp; Cheese</v>
      </c>
      <c r="H10693" t="str">
        <f>_xlfn.XLOOKUP(F10693,menu_items!$A$1:$A$33,menu_items!$C$1:$C$33,,0,1)</f>
        <v>American</v>
      </c>
      <c r="I10693">
        <f>_xlfn.XLOOKUP(F10693,menu_items!$A$1:$A$33,menu_items!$D$1:$D$33,,0,1)</f>
        <v>7</v>
      </c>
    </row>
    <row r="10694" spans="1:9" hidden="1" x14ac:dyDescent="0.25">
      <c r="A10694" s="2">
        <v>10693</v>
      </c>
      <c r="B10694" s="2">
        <v>4681</v>
      </c>
      <c r="C10694" s="1" t="s">
        <v>48</v>
      </c>
      <c r="D10694" s="3">
        <v>0.59703703703703703</v>
      </c>
      <c r="E10694" s="3" t="str">
        <f>TEXT(Table1[[#This Row],[order_time]],"HH")</f>
        <v>14</v>
      </c>
      <c r="F10694">
        <v>113</v>
      </c>
      <c r="G10694" t="str">
        <f>_xlfn.XLOOKUP(F10694,menu_items!$A$1:$A$33,menu_items!$B$1:$B$33,,0,1)</f>
        <v>Edamame</v>
      </c>
      <c r="H10694" t="str">
        <f>_xlfn.XLOOKUP(F10694,menu_items!$A$1:$A$33,menu_items!$C$1:$C$33,,0,1)</f>
        <v>Asian</v>
      </c>
      <c r="I10694">
        <f>_xlfn.XLOOKUP(F10694,menu_items!$A$1:$A$33,menu_items!$D$1:$D$33,,0,1)</f>
        <v>5</v>
      </c>
    </row>
    <row r="10695" spans="1:9" hidden="1" x14ac:dyDescent="0.25">
      <c r="A10695" s="2">
        <v>10694</v>
      </c>
      <c r="B10695" s="2">
        <v>4681</v>
      </c>
      <c r="C10695" s="1" t="s">
        <v>48</v>
      </c>
      <c r="D10695" s="3">
        <v>0.59703703703703703</v>
      </c>
      <c r="E10695" s="3" t="str">
        <f>TEXT(Table1[[#This Row],[order_time]],"HH")</f>
        <v>14</v>
      </c>
      <c r="F10695">
        <v>105</v>
      </c>
      <c r="G10695" t="str">
        <f>_xlfn.XLOOKUP(F10695,menu_items!$A$1:$A$33,menu_items!$B$1:$B$33,,0,1)</f>
        <v>Mac &amp; Cheese</v>
      </c>
      <c r="H10695" t="str">
        <f>_xlfn.XLOOKUP(F10695,menu_items!$A$1:$A$33,menu_items!$C$1:$C$33,,0,1)</f>
        <v>American</v>
      </c>
      <c r="I10695">
        <f>_xlfn.XLOOKUP(F10695,menu_items!$A$1:$A$33,menu_items!$D$1:$D$33,,0,1)</f>
        <v>7</v>
      </c>
    </row>
    <row r="10696" spans="1:9" hidden="1" x14ac:dyDescent="0.25">
      <c r="A10696" s="2">
        <v>10695</v>
      </c>
      <c r="B10696" s="2">
        <v>4682</v>
      </c>
      <c r="C10696" s="1" t="s">
        <v>48</v>
      </c>
      <c r="D10696" s="3">
        <v>0.62395833333333328</v>
      </c>
      <c r="E10696" s="3" t="str">
        <f>TEXT(Table1[[#This Row],[order_time]],"HH")</f>
        <v>14</v>
      </c>
      <c r="F10696">
        <v>113</v>
      </c>
      <c r="G10696" t="str">
        <f>_xlfn.XLOOKUP(F10696,menu_items!$A$1:$A$33,menu_items!$B$1:$B$33,,0,1)</f>
        <v>Edamame</v>
      </c>
      <c r="H10696" t="str">
        <f>_xlfn.XLOOKUP(F10696,menu_items!$A$1:$A$33,menu_items!$C$1:$C$33,,0,1)</f>
        <v>Asian</v>
      </c>
      <c r="I10696">
        <f>_xlfn.XLOOKUP(F10696,menu_items!$A$1:$A$33,menu_items!$D$1:$D$33,,0,1)</f>
        <v>5</v>
      </c>
    </row>
    <row r="10697" spans="1:9" x14ac:dyDescent="0.25">
      <c r="A10697" s="2">
        <v>10696</v>
      </c>
      <c r="B10697" s="2">
        <v>4683</v>
      </c>
      <c r="C10697" s="1" t="s">
        <v>48</v>
      </c>
      <c r="D10697" s="3">
        <v>0.62759259259259259</v>
      </c>
      <c r="E10697" s="3" t="str">
        <f>TEXT(Table1[[#This Row],[order_time]],"HH")</f>
        <v>15</v>
      </c>
      <c r="F10697">
        <v>101</v>
      </c>
      <c r="G10697" t="str">
        <f>_xlfn.XLOOKUP(F10697,menu_items!$A$1:$A$33,menu_items!$B$1:$B$33,,0,1)</f>
        <v>Hamburger</v>
      </c>
      <c r="H10697" t="str">
        <f>_xlfn.XLOOKUP(F10697,menu_items!$A$1:$A$33,menu_items!$C$1:$C$33,,0,1)</f>
        <v>American</v>
      </c>
      <c r="I10697">
        <f>_xlfn.XLOOKUP(F10697,menu_items!$A$1:$A$33,menu_items!$D$1:$D$33,,0,1)</f>
        <v>12.95</v>
      </c>
    </row>
    <row r="10698" spans="1:9" hidden="1" x14ac:dyDescent="0.25">
      <c r="A10698" s="2">
        <v>10697</v>
      </c>
      <c r="B10698" s="2">
        <v>4683</v>
      </c>
      <c r="C10698" s="1" t="s">
        <v>48</v>
      </c>
      <c r="D10698" s="3">
        <v>0.62759259259259259</v>
      </c>
      <c r="E10698" s="3" t="str">
        <f>TEXT(Table1[[#This Row],[order_time]],"HH")</f>
        <v>15</v>
      </c>
      <c r="F10698">
        <v>108</v>
      </c>
      <c r="G10698" t="str">
        <f>_xlfn.XLOOKUP(F10698,menu_items!$A$1:$A$33,menu_items!$B$1:$B$33,,0,1)</f>
        <v>Tofu Pad Thai</v>
      </c>
      <c r="H10698" t="str">
        <f>_xlfn.XLOOKUP(F10698,menu_items!$A$1:$A$33,menu_items!$C$1:$C$33,,0,1)</f>
        <v>Asian</v>
      </c>
      <c r="I10698">
        <f>_xlfn.XLOOKUP(F10698,menu_items!$A$1:$A$33,menu_items!$D$1:$D$33,,0,1)</f>
        <v>14.5</v>
      </c>
    </row>
    <row r="10699" spans="1:9" hidden="1" x14ac:dyDescent="0.25">
      <c r="A10699" s="2">
        <v>10698</v>
      </c>
      <c r="B10699" s="2">
        <v>4684</v>
      </c>
      <c r="C10699" s="1" t="s">
        <v>48</v>
      </c>
      <c r="D10699" s="3">
        <v>0.65289351851851851</v>
      </c>
      <c r="E10699" s="3" t="str">
        <f>TEXT(Table1[[#This Row],[order_time]],"HH")</f>
        <v>15</v>
      </c>
      <c r="F10699">
        <v>105</v>
      </c>
      <c r="G10699" t="str">
        <f>_xlfn.XLOOKUP(F10699,menu_items!$A$1:$A$33,menu_items!$B$1:$B$33,,0,1)</f>
        <v>Mac &amp; Cheese</v>
      </c>
      <c r="H10699" t="str">
        <f>_xlfn.XLOOKUP(F10699,menu_items!$A$1:$A$33,menu_items!$C$1:$C$33,,0,1)</f>
        <v>American</v>
      </c>
      <c r="I10699">
        <f>_xlfn.XLOOKUP(F10699,menu_items!$A$1:$A$33,menu_items!$D$1:$D$33,,0,1)</f>
        <v>7</v>
      </c>
    </row>
    <row r="10700" spans="1:9" hidden="1" x14ac:dyDescent="0.25">
      <c r="A10700" s="2">
        <v>10699</v>
      </c>
      <c r="B10700" s="2">
        <v>4685</v>
      </c>
      <c r="C10700" s="1" t="s">
        <v>48</v>
      </c>
      <c r="D10700" s="3">
        <v>0.65311342592592592</v>
      </c>
      <c r="E10700" s="3" t="str">
        <f>TEXT(Table1[[#This Row],[order_time]],"HH")</f>
        <v>15</v>
      </c>
      <c r="F10700">
        <v>124</v>
      </c>
      <c r="G10700" t="str">
        <f>_xlfn.XLOOKUP(F10700,menu_items!$A$1:$A$33,menu_items!$B$1:$B$33,,0,1)</f>
        <v>Spaghetti</v>
      </c>
      <c r="H10700" t="str">
        <f>_xlfn.XLOOKUP(F10700,menu_items!$A$1:$A$33,menu_items!$C$1:$C$33,,0,1)</f>
        <v>Italian</v>
      </c>
      <c r="I10700">
        <f>_xlfn.XLOOKUP(F10700,menu_items!$A$1:$A$33,menu_items!$D$1:$D$33,,0,1)</f>
        <v>14.5</v>
      </c>
    </row>
    <row r="10701" spans="1:9" hidden="1" x14ac:dyDescent="0.25">
      <c r="A10701" s="2">
        <v>10700</v>
      </c>
      <c r="B10701" s="2">
        <v>4685</v>
      </c>
      <c r="C10701" s="1" t="s">
        <v>48</v>
      </c>
      <c r="D10701" s="3">
        <v>0.65311342592592592</v>
      </c>
      <c r="E10701" s="3" t="str">
        <f>TEXT(Table1[[#This Row],[order_time]],"HH")</f>
        <v>15</v>
      </c>
      <c r="F10701">
        <v>131</v>
      </c>
      <c r="G10701" t="str">
        <f>_xlfn.XLOOKUP(F10701,menu_items!$A$1:$A$33,menu_items!$B$1:$B$33,,0,1)</f>
        <v>Chicken Parmesan</v>
      </c>
      <c r="H10701" t="str">
        <f>_xlfn.XLOOKUP(F10701,menu_items!$A$1:$A$33,menu_items!$C$1:$C$33,,0,1)</f>
        <v>Italian</v>
      </c>
      <c r="I10701">
        <f>_xlfn.XLOOKUP(F10701,menu_items!$A$1:$A$33,menu_items!$D$1:$D$33,,0,1)</f>
        <v>17.95</v>
      </c>
    </row>
    <row r="10702" spans="1:9" hidden="1" x14ac:dyDescent="0.25">
      <c r="A10702" s="2">
        <v>10701</v>
      </c>
      <c r="B10702" s="2">
        <v>4686</v>
      </c>
      <c r="C10702" s="1" t="s">
        <v>48</v>
      </c>
      <c r="D10702" s="3">
        <v>0.66592592592592592</v>
      </c>
      <c r="E10702" s="3" t="str">
        <f>TEXT(Table1[[#This Row],[order_time]],"HH")</f>
        <v>15</v>
      </c>
      <c r="F10702">
        <v>102</v>
      </c>
      <c r="G10702" t="str">
        <f>_xlfn.XLOOKUP(F10702,menu_items!$A$1:$A$33,menu_items!$B$1:$B$33,,0,1)</f>
        <v>Cheeseburger</v>
      </c>
      <c r="H10702" t="str">
        <f>_xlfn.XLOOKUP(F10702,menu_items!$A$1:$A$33,menu_items!$C$1:$C$33,,0,1)</f>
        <v>American</v>
      </c>
      <c r="I10702">
        <f>_xlfn.XLOOKUP(F10702,menu_items!$A$1:$A$33,menu_items!$D$1:$D$33,,0,1)</f>
        <v>13.95</v>
      </c>
    </row>
    <row r="10703" spans="1:9" hidden="1" x14ac:dyDescent="0.25">
      <c r="A10703" s="2">
        <v>10702</v>
      </c>
      <c r="B10703" s="2">
        <v>4686</v>
      </c>
      <c r="C10703" s="1" t="s">
        <v>48</v>
      </c>
      <c r="D10703" s="3">
        <v>0.66592592592592592</v>
      </c>
      <c r="E10703" s="3" t="str">
        <f>TEXT(Table1[[#This Row],[order_time]],"HH")</f>
        <v>15</v>
      </c>
      <c r="F10703">
        <v>112</v>
      </c>
      <c r="G10703" t="str">
        <f>_xlfn.XLOOKUP(F10703,menu_items!$A$1:$A$33,menu_items!$B$1:$B$33,,0,1)</f>
        <v>Salmon Roll</v>
      </c>
      <c r="H10703" t="str">
        <f>_xlfn.XLOOKUP(F10703,menu_items!$A$1:$A$33,menu_items!$C$1:$C$33,,0,1)</f>
        <v>Asian</v>
      </c>
      <c r="I10703">
        <f>_xlfn.XLOOKUP(F10703,menu_items!$A$1:$A$33,menu_items!$D$1:$D$33,,0,1)</f>
        <v>14.95</v>
      </c>
    </row>
    <row r="10704" spans="1:9" hidden="1" x14ac:dyDescent="0.25">
      <c r="A10704" s="2">
        <v>10703</v>
      </c>
      <c r="B10704" s="2">
        <v>4687</v>
      </c>
      <c r="C10704" s="1" t="s">
        <v>48</v>
      </c>
      <c r="D10704" s="3">
        <v>0.70262731481481477</v>
      </c>
      <c r="E10704" s="3" t="str">
        <f>TEXT(Table1[[#This Row],[order_time]],"HH")</f>
        <v>16</v>
      </c>
      <c r="F10704">
        <v>120</v>
      </c>
      <c r="G10704" t="str">
        <f>_xlfn.XLOOKUP(F10704,menu_items!$A$1:$A$33,menu_items!$B$1:$B$33,,0,1)</f>
        <v>Steak Torta</v>
      </c>
      <c r="H10704" t="str">
        <f>_xlfn.XLOOKUP(F10704,menu_items!$A$1:$A$33,menu_items!$C$1:$C$33,,0,1)</f>
        <v>Mexican</v>
      </c>
      <c r="I10704">
        <f>_xlfn.XLOOKUP(F10704,menu_items!$A$1:$A$33,menu_items!$D$1:$D$33,,0,1)</f>
        <v>13.95</v>
      </c>
    </row>
    <row r="10705" spans="1:9" hidden="1" x14ac:dyDescent="0.25">
      <c r="A10705" s="2">
        <v>10704</v>
      </c>
      <c r="B10705" s="2">
        <v>4687</v>
      </c>
      <c r="C10705" s="1" t="s">
        <v>48</v>
      </c>
      <c r="D10705" s="3">
        <v>0.70262731481481477</v>
      </c>
      <c r="E10705" s="3" t="str">
        <f>TEXT(Table1[[#This Row],[order_time]],"HH")</f>
        <v>16</v>
      </c>
      <c r="F10705">
        <v>105</v>
      </c>
      <c r="G10705" t="str">
        <f>_xlfn.XLOOKUP(F10705,menu_items!$A$1:$A$33,menu_items!$B$1:$B$33,,0,1)</f>
        <v>Mac &amp; Cheese</v>
      </c>
      <c r="H10705" t="str">
        <f>_xlfn.XLOOKUP(F10705,menu_items!$A$1:$A$33,menu_items!$C$1:$C$33,,0,1)</f>
        <v>American</v>
      </c>
      <c r="I10705">
        <f>_xlfn.XLOOKUP(F10705,menu_items!$A$1:$A$33,menu_items!$D$1:$D$33,,0,1)</f>
        <v>7</v>
      </c>
    </row>
    <row r="10706" spans="1:9" hidden="1" x14ac:dyDescent="0.25">
      <c r="A10706" s="2">
        <v>10705</v>
      </c>
      <c r="B10706" s="2">
        <v>4688</v>
      </c>
      <c r="C10706" s="1" t="s">
        <v>48</v>
      </c>
      <c r="D10706" s="3">
        <v>0.70341435185185186</v>
      </c>
      <c r="E10706" s="3" t="str">
        <f>TEXT(Table1[[#This Row],[order_time]],"HH")</f>
        <v>16</v>
      </c>
      <c r="F10706">
        <v>117</v>
      </c>
      <c r="G10706" t="str">
        <f>_xlfn.XLOOKUP(F10706,menu_items!$A$1:$A$33,menu_items!$B$1:$B$33,,0,1)</f>
        <v>Chicken Burrito</v>
      </c>
      <c r="H10706" t="str">
        <f>_xlfn.XLOOKUP(F10706,menu_items!$A$1:$A$33,menu_items!$C$1:$C$33,,0,1)</f>
        <v>Mexican</v>
      </c>
      <c r="I10706">
        <f>_xlfn.XLOOKUP(F10706,menu_items!$A$1:$A$33,menu_items!$D$1:$D$33,,0,1)</f>
        <v>12.95</v>
      </c>
    </row>
    <row r="10707" spans="1:9" hidden="1" x14ac:dyDescent="0.25">
      <c r="A10707" s="2">
        <v>10706</v>
      </c>
      <c r="B10707" s="2">
        <v>4689</v>
      </c>
      <c r="C10707" s="1" t="s">
        <v>48</v>
      </c>
      <c r="D10707" s="3">
        <v>0.70446759259259262</v>
      </c>
      <c r="E10707" s="3" t="str">
        <f>TEXT(Table1[[#This Row],[order_time]],"HH")</f>
        <v>16</v>
      </c>
      <c r="F10707">
        <v>110</v>
      </c>
      <c r="G10707" t="str">
        <f>_xlfn.XLOOKUP(F10707,menu_items!$A$1:$A$33,menu_items!$B$1:$B$33,,0,1)</f>
        <v>Pork Ramen</v>
      </c>
      <c r="H10707" t="str">
        <f>_xlfn.XLOOKUP(F10707,menu_items!$A$1:$A$33,menu_items!$C$1:$C$33,,0,1)</f>
        <v>Asian</v>
      </c>
      <c r="I10707">
        <f>_xlfn.XLOOKUP(F10707,menu_items!$A$1:$A$33,menu_items!$D$1:$D$33,,0,1)</f>
        <v>17.95</v>
      </c>
    </row>
    <row r="10708" spans="1:9" hidden="1" x14ac:dyDescent="0.25">
      <c r="A10708" s="2">
        <v>10707</v>
      </c>
      <c r="B10708" s="2">
        <v>4689</v>
      </c>
      <c r="C10708" s="1" t="s">
        <v>48</v>
      </c>
      <c r="D10708" s="3">
        <v>0.70446759259259262</v>
      </c>
      <c r="E10708" s="3" t="str">
        <f>TEXT(Table1[[#This Row],[order_time]],"HH")</f>
        <v>16</v>
      </c>
      <c r="F10708">
        <v>106</v>
      </c>
      <c r="G10708" t="str">
        <f>_xlfn.XLOOKUP(F10708,menu_items!$A$1:$A$33,menu_items!$B$1:$B$33,,0,1)</f>
        <v>French Fries</v>
      </c>
      <c r="H10708" t="str">
        <f>_xlfn.XLOOKUP(F10708,menu_items!$A$1:$A$33,menu_items!$C$1:$C$33,,0,1)</f>
        <v>American</v>
      </c>
      <c r="I10708">
        <f>_xlfn.XLOOKUP(F10708,menu_items!$A$1:$A$33,menu_items!$D$1:$D$33,,0,1)</f>
        <v>7</v>
      </c>
    </row>
    <row r="10709" spans="1:9" hidden="1" x14ac:dyDescent="0.25">
      <c r="A10709" s="2">
        <v>10708</v>
      </c>
      <c r="B10709" s="2">
        <v>4690</v>
      </c>
      <c r="C10709" s="1" t="s">
        <v>48</v>
      </c>
      <c r="D10709" s="3">
        <v>0.71094907407407404</v>
      </c>
      <c r="E10709" s="3" t="str">
        <f>TEXT(Table1[[#This Row],[order_time]],"HH")</f>
        <v>17</v>
      </c>
      <c r="F10709">
        <v>107</v>
      </c>
      <c r="G10709" t="str">
        <f>_xlfn.XLOOKUP(F10709,menu_items!$A$1:$A$33,menu_items!$B$1:$B$33,,0,1)</f>
        <v>Orange Chicken</v>
      </c>
      <c r="H10709" t="str">
        <f>_xlfn.XLOOKUP(F10709,menu_items!$A$1:$A$33,menu_items!$C$1:$C$33,,0,1)</f>
        <v>Asian</v>
      </c>
      <c r="I10709">
        <f>_xlfn.XLOOKUP(F10709,menu_items!$A$1:$A$33,menu_items!$D$1:$D$33,,0,1)</f>
        <v>16.5</v>
      </c>
    </row>
    <row r="10710" spans="1:9" hidden="1" x14ac:dyDescent="0.25">
      <c r="A10710" s="2">
        <v>10709</v>
      </c>
      <c r="B10710" s="2">
        <v>4690</v>
      </c>
      <c r="C10710" s="1" t="s">
        <v>48</v>
      </c>
      <c r="D10710" s="3">
        <v>0.71094907407407404</v>
      </c>
      <c r="E10710" s="3" t="str">
        <f>TEXT(Table1[[#This Row],[order_time]],"HH")</f>
        <v>17</v>
      </c>
      <c r="F10710">
        <v>106</v>
      </c>
      <c r="G10710" t="str">
        <f>_xlfn.XLOOKUP(F10710,menu_items!$A$1:$A$33,menu_items!$B$1:$B$33,,0,1)</f>
        <v>French Fries</v>
      </c>
      <c r="H10710" t="str">
        <f>_xlfn.XLOOKUP(F10710,menu_items!$A$1:$A$33,menu_items!$C$1:$C$33,,0,1)</f>
        <v>American</v>
      </c>
      <c r="I10710">
        <f>_xlfn.XLOOKUP(F10710,menu_items!$A$1:$A$33,menu_items!$D$1:$D$33,,0,1)</f>
        <v>7</v>
      </c>
    </row>
    <row r="10711" spans="1:9" hidden="1" x14ac:dyDescent="0.25">
      <c r="A10711" s="2">
        <v>10710</v>
      </c>
      <c r="B10711" s="2">
        <v>4691</v>
      </c>
      <c r="C10711" s="1" t="s">
        <v>48</v>
      </c>
      <c r="D10711" s="3">
        <v>0.71283564814814815</v>
      </c>
      <c r="E10711" s="3" t="str">
        <f>TEXT(Table1[[#This Row],[order_time]],"HH")</f>
        <v>17</v>
      </c>
      <c r="F10711">
        <v>126</v>
      </c>
      <c r="G10711" t="str">
        <f>_xlfn.XLOOKUP(F10711,menu_items!$A$1:$A$33,menu_items!$B$1:$B$33,,0,1)</f>
        <v>Fettuccine Alfredo</v>
      </c>
      <c r="H10711" t="str">
        <f>_xlfn.XLOOKUP(F10711,menu_items!$A$1:$A$33,menu_items!$C$1:$C$33,,0,1)</f>
        <v>Italian</v>
      </c>
      <c r="I10711">
        <f>_xlfn.XLOOKUP(F10711,menu_items!$A$1:$A$33,menu_items!$D$1:$D$33,,0,1)</f>
        <v>14.5</v>
      </c>
    </row>
    <row r="10712" spans="1:9" hidden="1" x14ac:dyDescent="0.25">
      <c r="A10712" s="2">
        <v>10711</v>
      </c>
      <c r="B10712" s="2">
        <v>4692</v>
      </c>
      <c r="C10712" s="1" t="s">
        <v>48</v>
      </c>
      <c r="D10712" s="3">
        <v>0.73306712962962961</v>
      </c>
      <c r="E10712" s="3" t="str">
        <f>TEXT(Table1[[#This Row],[order_time]],"HH")</f>
        <v>17</v>
      </c>
      <c r="F10712">
        <v>112</v>
      </c>
      <c r="G10712" t="str">
        <f>_xlfn.XLOOKUP(F10712,menu_items!$A$1:$A$33,menu_items!$B$1:$B$33,,0,1)</f>
        <v>Salmon Roll</v>
      </c>
      <c r="H10712" t="str">
        <f>_xlfn.XLOOKUP(F10712,menu_items!$A$1:$A$33,menu_items!$C$1:$C$33,,0,1)</f>
        <v>Asian</v>
      </c>
      <c r="I10712">
        <f>_xlfn.XLOOKUP(F10712,menu_items!$A$1:$A$33,menu_items!$D$1:$D$33,,0,1)</f>
        <v>14.95</v>
      </c>
    </row>
    <row r="10713" spans="1:9" hidden="1" x14ac:dyDescent="0.25">
      <c r="A10713" s="2">
        <v>10712</v>
      </c>
      <c r="B10713" s="2">
        <v>4692</v>
      </c>
      <c r="C10713" s="1" t="s">
        <v>48</v>
      </c>
      <c r="D10713" s="3">
        <v>0.73306712962962961</v>
      </c>
      <c r="E10713" s="3" t="str">
        <f>TEXT(Table1[[#This Row],[order_time]],"HH")</f>
        <v>17</v>
      </c>
      <c r="F10713">
        <v>105</v>
      </c>
      <c r="G10713" t="str">
        <f>_xlfn.XLOOKUP(F10713,menu_items!$A$1:$A$33,menu_items!$B$1:$B$33,,0,1)</f>
        <v>Mac &amp; Cheese</v>
      </c>
      <c r="H10713" t="str">
        <f>_xlfn.XLOOKUP(F10713,menu_items!$A$1:$A$33,menu_items!$C$1:$C$33,,0,1)</f>
        <v>American</v>
      </c>
      <c r="I10713">
        <f>_xlfn.XLOOKUP(F10713,menu_items!$A$1:$A$33,menu_items!$D$1:$D$33,,0,1)</f>
        <v>7</v>
      </c>
    </row>
    <row r="10714" spans="1:9" hidden="1" x14ac:dyDescent="0.25">
      <c r="A10714" s="2">
        <v>10713</v>
      </c>
      <c r="B10714" s="2">
        <v>4692</v>
      </c>
      <c r="C10714" s="1" t="s">
        <v>48</v>
      </c>
      <c r="D10714" s="3">
        <v>0.73306712962962961</v>
      </c>
      <c r="E10714" s="3" t="str">
        <f>TEXT(Table1[[#This Row],[order_time]],"HH")</f>
        <v>17</v>
      </c>
      <c r="F10714">
        <v>132</v>
      </c>
      <c r="G10714" t="str">
        <f>_xlfn.XLOOKUP(F10714,menu_items!$A$1:$A$33,menu_items!$B$1:$B$33,,0,1)</f>
        <v>Eggplant Parmesan</v>
      </c>
      <c r="H10714" t="str">
        <f>_xlfn.XLOOKUP(F10714,menu_items!$A$1:$A$33,menu_items!$C$1:$C$33,,0,1)</f>
        <v>Italian</v>
      </c>
      <c r="I10714">
        <f>_xlfn.XLOOKUP(F10714,menu_items!$A$1:$A$33,menu_items!$D$1:$D$33,,0,1)</f>
        <v>16.95</v>
      </c>
    </row>
    <row r="10715" spans="1:9" hidden="1" x14ac:dyDescent="0.25">
      <c r="A10715" s="2">
        <v>10714</v>
      </c>
      <c r="B10715" s="2">
        <v>4693</v>
      </c>
      <c r="C10715" s="1" t="s">
        <v>48</v>
      </c>
      <c r="D10715" s="3">
        <v>0.73465277777777782</v>
      </c>
      <c r="E10715" s="3" t="str">
        <f>TEXT(Table1[[#This Row],[order_time]],"HH")</f>
        <v>17</v>
      </c>
      <c r="F10715">
        <v>111</v>
      </c>
      <c r="G10715" t="str">
        <f>_xlfn.XLOOKUP(F10715,menu_items!$A$1:$A$33,menu_items!$B$1:$B$33,,0,1)</f>
        <v>California Roll</v>
      </c>
      <c r="H10715" t="str">
        <f>_xlfn.XLOOKUP(F10715,menu_items!$A$1:$A$33,menu_items!$C$1:$C$33,,0,1)</f>
        <v>Asian</v>
      </c>
      <c r="I10715">
        <f>_xlfn.XLOOKUP(F10715,menu_items!$A$1:$A$33,menu_items!$D$1:$D$33,,0,1)</f>
        <v>11.95</v>
      </c>
    </row>
    <row r="10716" spans="1:9" hidden="1" x14ac:dyDescent="0.25">
      <c r="A10716" s="2">
        <v>10715</v>
      </c>
      <c r="B10716" s="2">
        <v>4693</v>
      </c>
      <c r="C10716" s="1" t="s">
        <v>48</v>
      </c>
      <c r="D10716" s="3">
        <v>0.73465277777777782</v>
      </c>
      <c r="E10716" s="3" t="str">
        <f>TEXT(Table1[[#This Row],[order_time]],"HH")</f>
        <v>17</v>
      </c>
      <c r="F10716">
        <v>118</v>
      </c>
      <c r="G10716" t="str">
        <f>_xlfn.XLOOKUP(F10716,menu_items!$A$1:$A$33,menu_items!$B$1:$B$33,,0,1)</f>
        <v>Steak Burrito</v>
      </c>
      <c r="H10716" t="str">
        <f>_xlfn.XLOOKUP(F10716,menu_items!$A$1:$A$33,menu_items!$C$1:$C$33,,0,1)</f>
        <v>Mexican</v>
      </c>
      <c r="I10716">
        <f>_xlfn.XLOOKUP(F10716,menu_items!$A$1:$A$33,menu_items!$D$1:$D$33,,0,1)</f>
        <v>14.95</v>
      </c>
    </row>
    <row r="10717" spans="1:9" hidden="1" x14ac:dyDescent="0.25">
      <c r="A10717" s="2">
        <v>10716</v>
      </c>
      <c r="B10717" s="2">
        <v>4693</v>
      </c>
      <c r="C10717" s="1" t="s">
        <v>48</v>
      </c>
      <c r="D10717" s="3">
        <v>0.73465277777777782</v>
      </c>
      <c r="E10717" s="3" t="str">
        <f>TEXT(Table1[[#This Row],[order_time]],"HH")</f>
        <v>17</v>
      </c>
      <c r="F10717">
        <v>106</v>
      </c>
      <c r="G10717" t="str">
        <f>_xlfn.XLOOKUP(F10717,menu_items!$A$1:$A$33,menu_items!$B$1:$B$33,,0,1)</f>
        <v>French Fries</v>
      </c>
      <c r="H10717" t="str">
        <f>_xlfn.XLOOKUP(F10717,menu_items!$A$1:$A$33,menu_items!$C$1:$C$33,,0,1)</f>
        <v>American</v>
      </c>
      <c r="I10717">
        <f>_xlfn.XLOOKUP(F10717,menu_items!$A$1:$A$33,menu_items!$D$1:$D$33,,0,1)</f>
        <v>7</v>
      </c>
    </row>
    <row r="10718" spans="1:9" hidden="1" x14ac:dyDescent="0.25">
      <c r="A10718" s="2">
        <v>10717</v>
      </c>
      <c r="B10718" s="2">
        <v>4694</v>
      </c>
      <c r="C10718" s="1" t="s">
        <v>48</v>
      </c>
      <c r="D10718" s="3">
        <v>0.73510416666666667</v>
      </c>
      <c r="E10718" s="3" t="str">
        <f>TEXT(Table1[[#This Row],[order_time]],"HH")</f>
        <v>17</v>
      </c>
      <c r="F10718">
        <v>124</v>
      </c>
      <c r="G10718" t="str">
        <f>_xlfn.XLOOKUP(F10718,menu_items!$A$1:$A$33,menu_items!$B$1:$B$33,,0,1)</f>
        <v>Spaghetti</v>
      </c>
      <c r="H10718" t="str">
        <f>_xlfn.XLOOKUP(F10718,menu_items!$A$1:$A$33,menu_items!$C$1:$C$33,,0,1)</f>
        <v>Italian</v>
      </c>
      <c r="I10718">
        <f>_xlfn.XLOOKUP(F10718,menu_items!$A$1:$A$33,menu_items!$D$1:$D$33,,0,1)</f>
        <v>14.5</v>
      </c>
    </row>
    <row r="10719" spans="1:9" hidden="1" x14ac:dyDescent="0.25">
      <c r="A10719" s="2">
        <v>10718</v>
      </c>
      <c r="B10719" s="2">
        <v>4694</v>
      </c>
      <c r="C10719" s="1" t="s">
        <v>48</v>
      </c>
      <c r="D10719" s="3">
        <v>0.73510416666666667</v>
      </c>
      <c r="E10719" s="3" t="str">
        <f>TEXT(Table1[[#This Row],[order_time]],"HH")</f>
        <v>17</v>
      </c>
      <c r="F10719">
        <v>131</v>
      </c>
      <c r="G10719" t="str">
        <f>_xlfn.XLOOKUP(F10719,menu_items!$A$1:$A$33,menu_items!$B$1:$B$33,,0,1)</f>
        <v>Chicken Parmesan</v>
      </c>
      <c r="H10719" t="str">
        <f>_xlfn.XLOOKUP(F10719,menu_items!$A$1:$A$33,menu_items!$C$1:$C$33,,0,1)</f>
        <v>Italian</v>
      </c>
      <c r="I10719">
        <f>_xlfn.XLOOKUP(F10719,menu_items!$A$1:$A$33,menu_items!$D$1:$D$33,,0,1)</f>
        <v>17.95</v>
      </c>
    </row>
    <row r="10720" spans="1:9" hidden="1" x14ac:dyDescent="0.25">
      <c r="A10720" s="2">
        <v>10719</v>
      </c>
      <c r="B10720" s="2">
        <v>4695</v>
      </c>
      <c r="C10720" s="1" t="s">
        <v>48</v>
      </c>
      <c r="D10720" s="3">
        <v>0.75313657407407408</v>
      </c>
      <c r="E10720" s="3" t="str">
        <f>TEXT(Table1[[#This Row],[order_time]],"HH")</f>
        <v>18</v>
      </c>
      <c r="F10720">
        <v>125</v>
      </c>
      <c r="G10720" t="str">
        <f>_xlfn.XLOOKUP(F10720,menu_items!$A$1:$A$33,menu_items!$B$1:$B$33,,0,1)</f>
        <v>Spaghetti &amp; Meatballs</v>
      </c>
      <c r="H10720" t="str">
        <f>_xlfn.XLOOKUP(F10720,menu_items!$A$1:$A$33,menu_items!$C$1:$C$33,,0,1)</f>
        <v>Italian</v>
      </c>
      <c r="I10720">
        <f>_xlfn.XLOOKUP(F10720,menu_items!$A$1:$A$33,menu_items!$D$1:$D$33,,0,1)</f>
        <v>17.95</v>
      </c>
    </row>
    <row r="10721" spans="1:9" hidden="1" x14ac:dyDescent="0.25">
      <c r="A10721" s="2">
        <v>10720</v>
      </c>
      <c r="B10721" s="2">
        <v>4695</v>
      </c>
      <c r="C10721" s="1" t="s">
        <v>48</v>
      </c>
      <c r="D10721" s="3">
        <v>0.75313657407407408</v>
      </c>
      <c r="E10721" s="3" t="str">
        <f>TEXT(Table1[[#This Row],[order_time]],"HH")</f>
        <v>18</v>
      </c>
      <c r="F10721">
        <v>109</v>
      </c>
      <c r="G10721" t="str">
        <f>_xlfn.XLOOKUP(F10721,menu_items!$A$1:$A$33,menu_items!$B$1:$B$33,,0,1)</f>
        <v>Korean Beef Bowl</v>
      </c>
      <c r="H10721" t="str">
        <f>_xlfn.XLOOKUP(F10721,menu_items!$A$1:$A$33,menu_items!$C$1:$C$33,,0,1)</f>
        <v>Asian</v>
      </c>
      <c r="I10721">
        <f>_xlfn.XLOOKUP(F10721,menu_items!$A$1:$A$33,menu_items!$D$1:$D$33,,0,1)</f>
        <v>17.95</v>
      </c>
    </row>
    <row r="10722" spans="1:9" hidden="1" x14ac:dyDescent="0.25">
      <c r="A10722" s="2">
        <v>10721</v>
      </c>
      <c r="B10722" s="2">
        <v>4696</v>
      </c>
      <c r="C10722" s="1" t="s">
        <v>48</v>
      </c>
      <c r="D10722" s="3">
        <v>0.75710648148148152</v>
      </c>
      <c r="E10722" s="3" t="str">
        <f>TEXT(Table1[[#This Row],[order_time]],"HH")</f>
        <v>18</v>
      </c>
      <c r="F10722">
        <v>102</v>
      </c>
      <c r="G10722" t="str">
        <f>_xlfn.XLOOKUP(F10722,menu_items!$A$1:$A$33,menu_items!$B$1:$B$33,,0,1)</f>
        <v>Cheeseburger</v>
      </c>
      <c r="H10722" t="str">
        <f>_xlfn.XLOOKUP(F10722,menu_items!$A$1:$A$33,menu_items!$C$1:$C$33,,0,1)</f>
        <v>American</v>
      </c>
      <c r="I10722">
        <f>_xlfn.XLOOKUP(F10722,menu_items!$A$1:$A$33,menu_items!$D$1:$D$33,,0,1)</f>
        <v>13.95</v>
      </c>
    </row>
    <row r="10723" spans="1:9" hidden="1" x14ac:dyDescent="0.25">
      <c r="A10723" s="2">
        <v>10722</v>
      </c>
      <c r="B10723" s="2">
        <v>4697</v>
      </c>
      <c r="C10723" s="1" t="s">
        <v>48</v>
      </c>
      <c r="D10723" s="3">
        <v>0.76711805555555557</v>
      </c>
      <c r="E10723" s="3" t="str">
        <f>TEXT(Table1[[#This Row],[order_time]],"HH")</f>
        <v>18</v>
      </c>
      <c r="F10723">
        <v>111</v>
      </c>
      <c r="G10723" t="str">
        <f>_xlfn.XLOOKUP(F10723,menu_items!$A$1:$A$33,menu_items!$B$1:$B$33,,0,1)</f>
        <v>California Roll</v>
      </c>
      <c r="H10723" t="str">
        <f>_xlfn.XLOOKUP(F10723,menu_items!$A$1:$A$33,menu_items!$C$1:$C$33,,0,1)</f>
        <v>Asian</v>
      </c>
      <c r="I10723">
        <f>_xlfn.XLOOKUP(F10723,menu_items!$A$1:$A$33,menu_items!$D$1:$D$33,,0,1)</f>
        <v>11.95</v>
      </c>
    </row>
    <row r="10724" spans="1:9" hidden="1" x14ac:dyDescent="0.25">
      <c r="A10724" s="2">
        <v>10723</v>
      </c>
      <c r="B10724" s="2">
        <v>4697</v>
      </c>
      <c r="C10724" s="1" t="s">
        <v>48</v>
      </c>
      <c r="D10724" s="3">
        <v>0.76711805555555557</v>
      </c>
      <c r="E10724" s="3" t="str">
        <f>TEXT(Table1[[#This Row],[order_time]],"HH")</f>
        <v>18</v>
      </c>
      <c r="F10724">
        <v>122</v>
      </c>
      <c r="G10724" t="str">
        <f>_xlfn.XLOOKUP(F10724,menu_items!$A$1:$A$33,menu_items!$B$1:$B$33,,0,1)</f>
        <v>Chips &amp; Salsa</v>
      </c>
      <c r="H10724" t="str">
        <f>_xlfn.XLOOKUP(F10724,menu_items!$A$1:$A$33,menu_items!$C$1:$C$33,,0,1)</f>
        <v>Mexican</v>
      </c>
      <c r="I10724">
        <f>_xlfn.XLOOKUP(F10724,menu_items!$A$1:$A$33,menu_items!$D$1:$D$33,,0,1)</f>
        <v>7</v>
      </c>
    </row>
    <row r="10725" spans="1:9" hidden="1" x14ac:dyDescent="0.25">
      <c r="A10725" s="2">
        <v>10724</v>
      </c>
      <c r="B10725" s="2">
        <v>4698</v>
      </c>
      <c r="C10725" s="1" t="s">
        <v>48</v>
      </c>
      <c r="D10725" s="3">
        <v>0.77068287037037042</v>
      </c>
      <c r="E10725" s="3" t="str">
        <f>TEXT(Table1[[#This Row],[order_time]],"HH")</f>
        <v>18</v>
      </c>
      <c r="F10725">
        <v>111</v>
      </c>
      <c r="G10725" t="str">
        <f>_xlfn.XLOOKUP(F10725,menu_items!$A$1:$A$33,menu_items!$B$1:$B$33,,0,1)</f>
        <v>California Roll</v>
      </c>
      <c r="H10725" t="str">
        <f>_xlfn.XLOOKUP(F10725,menu_items!$A$1:$A$33,menu_items!$C$1:$C$33,,0,1)</f>
        <v>Asian</v>
      </c>
      <c r="I10725">
        <f>_xlfn.XLOOKUP(F10725,menu_items!$A$1:$A$33,menu_items!$D$1:$D$33,,0,1)</f>
        <v>11.95</v>
      </c>
    </row>
    <row r="10726" spans="1:9" hidden="1" x14ac:dyDescent="0.25">
      <c r="A10726" s="2">
        <v>10725</v>
      </c>
      <c r="B10726" s="2">
        <v>4698</v>
      </c>
      <c r="C10726" s="1" t="s">
        <v>48</v>
      </c>
      <c r="D10726" s="3">
        <v>0.77068287037037042</v>
      </c>
      <c r="E10726" s="3" t="str">
        <f>TEXT(Table1[[#This Row],[order_time]],"HH")</f>
        <v>18</v>
      </c>
      <c r="F10726">
        <v>105</v>
      </c>
      <c r="G10726" t="str">
        <f>_xlfn.XLOOKUP(F10726,menu_items!$A$1:$A$33,menu_items!$B$1:$B$33,,0,1)</f>
        <v>Mac &amp; Cheese</v>
      </c>
      <c r="H10726" t="str">
        <f>_xlfn.XLOOKUP(F10726,menu_items!$A$1:$A$33,menu_items!$C$1:$C$33,,0,1)</f>
        <v>American</v>
      </c>
      <c r="I10726">
        <f>_xlfn.XLOOKUP(F10726,menu_items!$A$1:$A$33,menu_items!$D$1:$D$33,,0,1)</f>
        <v>7</v>
      </c>
    </row>
    <row r="10727" spans="1:9" hidden="1" x14ac:dyDescent="0.25">
      <c r="A10727" s="2">
        <v>10726</v>
      </c>
      <c r="B10727" s="2">
        <v>4698</v>
      </c>
      <c r="C10727" s="1" t="s">
        <v>48</v>
      </c>
      <c r="D10727" s="3">
        <v>0.77068287037037042</v>
      </c>
      <c r="E10727" s="3" t="str">
        <f>TEXT(Table1[[#This Row],[order_time]],"HH")</f>
        <v>18</v>
      </c>
      <c r="F10727">
        <v>106</v>
      </c>
      <c r="G10727" t="str">
        <f>_xlfn.XLOOKUP(F10727,menu_items!$A$1:$A$33,menu_items!$B$1:$B$33,,0,1)</f>
        <v>French Fries</v>
      </c>
      <c r="H10727" t="str">
        <f>_xlfn.XLOOKUP(F10727,menu_items!$A$1:$A$33,menu_items!$C$1:$C$33,,0,1)</f>
        <v>American</v>
      </c>
      <c r="I10727">
        <f>_xlfn.XLOOKUP(F10727,menu_items!$A$1:$A$33,menu_items!$D$1:$D$33,,0,1)</f>
        <v>7</v>
      </c>
    </row>
    <row r="10728" spans="1:9" hidden="1" x14ac:dyDescent="0.25">
      <c r="A10728" s="2">
        <v>10727</v>
      </c>
      <c r="B10728" s="2">
        <v>4698</v>
      </c>
      <c r="C10728" s="1" t="s">
        <v>48</v>
      </c>
      <c r="D10728" s="3">
        <v>0.77068287037037042</v>
      </c>
      <c r="E10728" s="3" t="str">
        <f>TEXT(Table1[[#This Row],[order_time]],"HH")</f>
        <v>18</v>
      </c>
      <c r="F10728">
        <v>132</v>
      </c>
      <c r="G10728" t="str">
        <f>_xlfn.XLOOKUP(F10728,menu_items!$A$1:$A$33,menu_items!$B$1:$B$33,,0,1)</f>
        <v>Eggplant Parmesan</v>
      </c>
      <c r="H10728" t="str">
        <f>_xlfn.XLOOKUP(F10728,menu_items!$A$1:$A$33,menu_items!$C$1:$C$33,,0,1)</f>
        <v>Italian</v>
      </c>
      <c r="I10728">
        <f>_xlfn.XLOOKUP(F10728,menu_items!$A$1:$A$33,menu_items!$D$1:$D$33,,0,1)</f>
        <v>16.95</v>
      </c>
    </row>
    <row r="10729" spans="1:9" hidden="1" x14ac:dyDescent="0.25">
      <c r="A10729" s="2">
        <v>10728</v>
      </c>
      <c r="B10729" s="2">
        <v>4699</v>
      </c>
      <c r="C10729" s="1" t="s">
        <v>48</v>
      </c>
      <c r="D10729" s="3">
        <v>0.78115740740740736</v>
      </c>
      <c r="E10729" s="3" t="str">
        <f>TEXT(Table1[[#This Row],[order_time]],"HH")</f>
        <v>18</v>
      </c>
      <c r="F10729">
        <v>108</v>
      </c>
      <c r="G10729" t="str">
        <f>_xlfn.XLOOKUP(F10729,menu_items!$A$1:$A$33,menu_items!$B$1:$B$33,,0,1)</f>
        <v>Tofu Pad Thai</v>
      </c>
      <c r="H10729" t="str">
        <f>_xlfn.XLOOKUP(F10729,menu_items!$A$1:$A$33,menu_items!$C$1:$C$33,,0,1)</f>
        <v>Asian</v>
      </c>
      <c r="I10729">
        <f>_xlfn.XLOOKUP(F10729,menu_items!$A$1:$A$33,menu_items!$D$1:$D$33,,0,1)</f>
        <v>14.5</v>
      </c>
    </row>
    <row r="10730" spans="1:9" hidden="1" x14ac:dyDescent="0.25">
      <c r="A10730" s="2">
        <v>10729</v>
      </c>
      <c r="B10730" s="2">
        <v>4699</v>
      </c>
      <c r="C10730" s="1" t="s">
        <v>48</v>
      </c>
      <c r="D10730" s="3">
        <v>0.78115740740740736</v>
      </c>
      <c r="E10730" s="3" t="str">
        <f>TEXT(Table1[[#This Row],[order_time]],"HH")</f>
        <v>18</v>
      </c>
      <c r="F10730">
        <v>112</v>
      </c>
      <c r="G10730" t="str">
        <f>_xlfn.XLOOKUP(F10730,menu_items!$A$1:$A$33,menu_items!$B$1:$B$33,,0,1)</f>
        <v>Salmon Roll</v>
      </c>
      <c r="H10730" t="str">
        <f>_xlfn.XLOOKUP(F10730,menu_items!$A$1:$A$33,menu_items!$C$1:$C$33,,0,1)</f>
        <v>Asian</v>
      </c>
      <c r="I10730">
        <f>_xlfn.XLOOKUP(F10730,menu_items!$A$1:$A$33,menu_items!$D$1:$D$33,,0,1)</f>
        <v>14.95</v>
      </c>
    </row>
    <row r="10731" spans="1:9" hidden="1" x14ac:dyDescent="0.25">
      <c r="A10731" s="2">
        <v>10730</v>
      </c>
      <c r="B10731" s="2">
        <v>4700</v>
      </c>
      <c r="C10731" s="1" t="s">
        <v>48</v>
      </c>
      <c r="D10731" s="3">
        <v>0.78420138888888891</v>
      </c>
      <c r="E10731" s="3" t="str">
        <f>TEXT(Table1[[#This Row],[order_time]],"HH")</f>
        <v>18</v>
      </c>
      <c r="F10731">
        <v>112</v>
      </c>
      <c r="G10731" t="str">
        <f>_xlfn.XLOOKUP(F10731,menu_items!$A$1:$A$33,menu_items!$B$1:$B$33,,0,1)</f>
        <v>Salmon Roll</v>
      </c>
      <c r="H10731" t="str">
        <f>_xlfn.XLOOKUP(F10731,menu_items!$A$1:$A$33,menu_items!$C$1:$C$33,,0,1)</f>
        <v>Asian</v>
      </c>
      <c r="I10731">
        <f>_xlfn.XLOOKUP(F10731,menu_items!$A$1:$A$33,menu_items!$D$1:$D$33,,0,1)</f>
        <v>14.95</v>
      </c>
    </row>
    <row r="10732" spans="1:9" hidden="1" x14ac:dyDescent="0.25">
      <c r="A10732" s="2">
        <v>10731</v>
      </c>
      <c r="B10732" s="2">
        <v>4701</v>
      </c>
      <c r="C10732" s="1" t="s">
        <v>48</v>
      </c>
      <c r="D10732" s="3">
        <v>0.78439814814814812</v>
      </c>
      <c r="E10732" s="3" t="str">
        <f>TEXT(Table1[[#This Row],[order_time]],"HH")</f>
        <v>18</v>
      </c>
      <c r="F10732">
        <v>116</v>
      </c>
      <c r="G10732" t="str">
        <f>_xlfn.XLOOKUP(F10732,menu_items!$A$1:$A$33,menu_items!$B$1:$B$33,,0,1)</f>
        <v>Steak Tacos</v>
      </c>
      <c r="H10732" t="str">
        <f>_xlfn.XLOOKUP(F10732,menu_items!$A$1:$A$33,menu_items!$C$1:$C$33,,0,1)</f>
        <v>Mexican</v>
      </c>
      <c r="I10732">
        <f>_xlfn.XLOOKUP(F10732,menu_items!$A$1:$A$33,menu_items!$D$1:$D$33,,0,1)</f>
        <v>13.95</v>
      </c>
    </row>
    <row r="10733" spans="1:9" hidden="1" x14ac:dyDescent="0.25">
      <c r="A10733" s="2">
        <v>10732</v>
      </c>
      <c r="B10733" s="2">
        <v>4701</v>
      </c>
      <c r="C10733" s="1" t="s">
        <v>48</v>
      </c>
      <c r="D10733" s="3">
        <v>0.78439814814814812</v>
      </c>
      <c r="E10733" s="3" t="str">
        <f>TEXT(Table1[[#This Row],[order_time]],"HH")</f>
        <v>18</v>
      </c>
      <c r="F10733">
        <v>124</v>
      </c>
      <c r="G10733" t="str">
        <f>_xlfn.XLOOKUP(F10733,menu_items!$A$1:$A$33,menu_items!$B$1:$B$33,,0,1)</f>
        <v>Spaghetti</v>
      </c>
      <c r="H10733" t="str">
        <f>_xlfn.XLOOKUP(F10733,menu_items!$A$1:$A$33,menu_items!$C$1:$C$33,,0,1)</f>
        <v>Italian</v>
      </c>
      <c r="I10733">
        <f>_xlfn.XLOOKUP(F10733,menu_items!$A$1:$A$33,menu_items!$D$1:$D$33,,0,1)</f>
        <v>14.5</v>
      </c>
    </row>
    <row r="10734" spans="1:9" hidden="1" x14ac:dyDescent="0.25">
      <c r="A10734" s="2">
        <v>10733</v>
      </c>
      <c r="B10734" s="2">
        <v>4702</v>
      </c>
      <c r="C10734" s="1" t="s">
        <v>48</v>
      </c>
      <c r="D10734" s="3">
        <v>0.78804398148148147</v>
      </c>
      <c r="E10734" s="3" t="str">
        <f>TEXT(Table1[[#This Row],[order_time]],"HH")</f>
        <v>18</v>
      </c>
      <c r="F10734">
        <v>103</v>
      </c>
      <c r="G10734" t="str">
        <f>_xlfn.XLOOKUP(F10734,menu_items!$A$1:$A$33,menu_items!$B$1:$B$33,,0,1)</f>
        <v>Hot Dog</v>
      </c>
      <c r="H10734" t="str">
        <f>_xlfn.XLOOKUP(F10734,menu_items!$A$1:$A$33,menu_items!$C$1:$C$33,,0,1)</f>
        <v>American</v>
      </c>
      <c r="I10734">
        <f>_xlfn.XLOOKUP(F10734,menu_items!$A$1:$A$33,menu_items!$D$1:$D$33,,0,1)</f>
        <v>9</v>
      </c>
    </row>
    <row r="10735" spans="1:9" hidden="1" x14ac:dyDescent="0.25">
      <c r="A10735" s="2">
        <v>10734</v>
      </c>
      <c r="B10735" s="2">
        <v>4702</v>
      </c>
      <c r="C10735" s="1" t="s">
        <v>48</v>
      </c>
      <c r="D10735" s="3">
        <v>0.78804398148148147</v>
      </c>
      <c r="E10735" s="3" t="str">
        <f>TEXT(Table1[[#This Row],[order_time]],"HH")</f>
        <v>18</v>
      </c>
      <c r="F10735">
        <v>132</v>
      </c>
      <c r="G10735" t="str">
        <f>_xlfn.XLOOKUP(F10735,menu_items!$A$1:$A$33,menu_items!$B$1:$B$33,,0,1)</f>
        <v>Eggplant Parmesan</v>
      </c>
      <c r="H10735" t="str">
        <f>_xlfn.XLOOKUP(F10735,menu_items!$A$1:$A$33,menu_items!$C$1:$C$33,,0,1)</f>
        <v>Italian</v>
      </c>
      <c r="I10735">
        <f>_xlfn.XLOOKUP(F10735,menu_items!$A$1:$A$33,menu_items!$D$1:$D$33,,0,1)</f>
        <v>16.95</v>
      </c>
    </row>
    <row r="10736" spans="1:9" hidden="1" x14ac:dyDescent="0.25">
      <c r="A10736" s="2">
        <v>10735</v>
      </c>
      <c r="B10736" s="2">
        <v>4703</v>
      </c>
      <c r="C10736" s="1" t="s">
        <v>48</v>
      </c>
      <c r="D10736" s="3">
        <v>0.78809027777777774</v>
      </c>
      <c r="E10736" s="3" t="str">
        <f>TEXT(Table1[[#This Row],[order_time]],"HH")</f>
        <v>18</v>
      </c>
      <c r="F10736">
        <v>126</v>
      </c>
      <c r="G10736" t="str">
        <f>_xlfn.XLOOKUP(F10736,menu_items!$A$1:$A$33,menu_items!$B$1:$B$33,,0,1)</f>
        <v>Fettuccine Alfredo</v>
      </c>
      <c r="H10736" t="str">
        <f>_xlfn.XLOOKUP(F10736,menu_items!$A$1:$A$33,menu_items!$C$1:$C$33,,0,1)</f>
        <v>Italian</v>
      </c>
      <c r="I10736">
        <f>_xlfn.XLOOKUP(F10736,menu_items!$A$1:$A$33,menu_items!$D$1:$D$33,,0,1)</f>
        <v>14.5</v>
      </c>
    </row>
    <row r="10737" spans="1:9" hidden="1" x14ac:dyDescent="0.25">
      <c r="A10737" s="2">
        <v>10736</v>
      </c>
      <c r="B10737" s="2">
        <v>4703</v>
      </c>
      <c r="C10737" s="1" t="s">
        <v>48</v>
      </c>
      <c r="D10737" s="3">
        <v>0.78809027777777774</v>
      </c>
      <c r="E10737" s="3" t="str">
        <f>TEXT(Table1[[#This Row],[order_time]],"HH")</f>
        <v>18</v>
      </c>
      <c r="F10737">
        <v>117</v>
      </c>
      <c r="G10737" t="str">
        <f>_xlfn.XLOOKUP(F10737,menu_items!$A$1:$A$33,menu_items!$B$1:$B$33,,0,1)</f>
        <v>Chicken Burrito</v>
      </c>
      <c r="H10737" t="str">
        <f>_xlfn.XLOOKUP(F10737,menu_items!$A$1:$A$33,menu_items!$C$1:$C$33,,0,1)</f>
        <v>Mexican</v>
      </c>
      <c r="I10737">
        <f>_xlfn.XLOOKUP(F10737,menu_items!$A$1:$A$33,menu_items!$D$1:$D$33,,0,1)</f>
        <v>12.95</v>
      </c>
    </row>
    <row r="10738" spans="1:9" hidden="1" x14ac:dyDescent="0.25">
      <c r="A10738" s="2">
        <v>10737</v>
      </c>
      <c r="B10738" s="2">
        <v>4703</v>
      </c>
      <c r="C10738" s="1" t="s">
        <v>48</v>
      </c>
      <c r="D10738" s="3">
        <v>0.78809027777777774</v>
      </c>
      <c r="E10738" s="3" t="str">
        <f>TEXT(Table1[[#This Row],[order_time]],"HH")</f>
        <v>18</v>
      </c>
      <c r="F10738">
        <v>113</v>
      </c>
      <c r="G10738" t="str">
        <f>_xlfn.XLOOKUP(F10738,menu_items!$A$1:$A$33,menu_items!$B$1:$B$33,,0,1)</f>
        <v>Edamame</v>
      </c>
      <c r="H10738" t="str">
        <f>_xlfn.XLOOKUP(F10738,menu_items!$A$1:$A$33,menu_items!$C$1:$C$33,,0,1)</f>
        <v>Asian</v>
      </c>
      <c r="I10738">
        <f>_xlfn.XLOOKUP(F10738,menu_items!$A$1:$A$33,menu_items!$D$1:$D$33,,0,1)</f>
        <v>5</v>
      </c>
    </row>
    <row r="10739" spans="1:9" hidden="1" x14ac:dyDescent="0.25">
      <c r="A10739" s="2">
        <v>10738</v>
      </c>
      <c r="B10739" s="2">
        <v>4703</v>
      </c>
      <c r="C10739" s="1" t="s">
        <v>48</v>
      </c>
      <c r="D10739" s="3">
        <v>0.78809027777777774</v>
      </c>
      <c r="E10739" s="3" t="str">
        <f>TEXT(Table1[[#This Row],[order_time]],"HH")</f>
        <v>18</v>
      </c>
      <c r="F10739">
        <v>122</v>
      </c>
      <c r="G10739" t="str">
        <f>_xlfn.XLOOKUP(F10739,menu_items!$A$1:$A$33,menu_items!$B$1:$B$33,,0,1)</f>
        <v>Chips &amp; Salsa</v>
      </c>
      <c r="H10739" t="str">
        <f>_xlfn.XLOOKUP(F10739,menu_items!$A$1:$A$33,menu_items!$C$1:$C$33,,0,1)</f>
        <v>Mexican</v>
      </c>
      <c r="I10739">
        <f>_xlfn.XLOOKUP(F10739,menu_items!$A$1:$A$33,menu_items!$D$1:$D$33,,0,1)</f>
        <v>7</v>
      </c>
    </row>
    <row r="10740" spans="1:9" hidden="1" x14ac:dyDescent="0.25">
      <c r="A10740" s="2">
        <v>10739</v>
      </c>
      <c r="B10740" s="2">
        <v>4704</v>
      </c>
      <c r="C10740" s="1" t="s">
        <v>48</v>
      </c>
      <c r="D10740" s="3">
        <v>0.7923958333333333</v>
      </c>
      <c r="E10740" s="3" t="str">
        <f>TEXT(Table1[[#This Row],[order_time]],"HH")</f>
        <v>19</v>
      </c>
      <c r="F10740">
        <v>109</v>
      </c>
      <c r="G10740" t="str">
        <f>_xlfn.XLOOKUP(F10740,menu_items!$A$1:$A$33,menu_items!$B$1:$B$33,,0,1)</f>
        <v>Korean Beef Bowl</v>
      </c>
      <c r="H10740" t="str">
        <f>_xlfn.XLOOKUP(F10740,menu_items!$A$1:$A$33,menu_items!$C$1:$C$33,,0,1)</f>
        <v>Asian</v>
      </c>
      <c r="I10740">
        <f>_xlfn.XLOOKUP(F10740,menu_items!$A$1:$A$33,menu_items!$D$1:$D$33,,0,1)</f>
        <v>17.95</v>
      </c>
    </row>
    <row r="10741" spans="1:9" hidden="1" x14ac:dyDescent="0.25">
      <c r="A10741" s="2">
        <v>10740</v>
      </c>
      <c r="B10741" s="2">
        <v>4705</v>
      </c>
      <c r="C10741" s="1" t="s">
        <v>48</v>
      </c>
      <c r="D10741" s="3">
        <v>0.79666666666666663</v>
      </c>
      <c r="E10741" s="3" t="str">
        <f>TEXT(Table1[[#This Row],[order_time]],"HH")</f>
        <v>19</v>
      </c>
      <c r="F10741">
        <v>102</v>
      </c>
      <c r="G10741" t="str">
        <f>_xlfn.XLOOKUP(F10741,menu_items!$A$1:$A$33,menu_items!$B$1:$B$33,,0,1)</f>
        <v>Cheeseburger</v>
      </c>
      <c r="H10741" t="str">
        <f>_xlfn.XLOOKUP(F10741,menu_items!$A$1:$A$33,menu_items!$C$1:$C$33,,0,1)</f>
        <v>American</v>
      </c>
      <c r="I10741">
        <f>_xlfn.XLOOKUP(F10741,menu_items!$A$1:$A$33,menu_items!$D$1:$D$33,,0,1)</f>
        <v>13.95</v>
      </c>
    </row>
    <row r="10742" spans="1:9" hidden="1" x14ac:dyDescent="0.25">
      <c r="A10742" s="2">
        <v>10741</v>
      </c>
      <c r="B10742" s="2">
        <v>4706</v>
      </c>
      <c r="C10742" s="1" t="s">
        <v>48</v>
      </c>
      <c r="D10742" s="3">
        <v>0.80302083333333329</v>
      </c>
      <c r="E10742" s="3" t="str">
        <f>TEXT(Table1[[#This Row],[order_time]],"HH")</f>
        <v>19</v>
      </c>
      <c r="F10742">
        <v>104</v>
      </c>
      <c r="G10742" t="str">
        <f>_xlfn.XLOOKUP(F10742,menu_items!$A$1:$A$33,menu_items!$B$1:$B$33,,0,1)</f>
        <v>Veggie Burger</v>
      </c>
      <c r="H10742" t="str">
        <f>_xlfn.XLOOKUP(F10742,menu_items!$A$1:$A$33,menu_items!$C$1:$C$33,,0,1)</f>
        <v>American</v>
      </c>
      <c r="I10742">
        <f>_xlfn.XLOOKUP(F10742,menu_items!$A$1:$A$33,menu_items!$D$1:$D$33,,0,1)</f>
        <v>10.5</v>
      </c>
    </row>
    <row r="10743" spans="1:9" hidden="1" x14ac:dyDescent="0.25">
      <c r="A10743" s="2">
        <v>10742</v>
      </c>
      <c r="B10743" s="2">
        <v>4706</v>
      </c>
      <c r="C10743" s="1" t="s">
        <v>48</v>
      </c>
      <c r="D10743" s="3">
        <v>0.80302083333333329</v>
      </c>
      <c r="E10743" s="3" t="str">
        <f>TEXT(Table1[[#This Row],[order_time]],"HH")</f>
        <v>19</v>
      </c>
      <c r="F10743">
        <v>110</v>
      </c>
      <c r="G10743" t="str">
        <f>_xlfn.XLOOKUP(F10743,menu_items!$A$1:$A$33,menu_items!$B$1:$B$33,,0,1)</f>
        <v>Pork Ramen</v>
      </c>
      <c r="H10743" t="str">
        <f>_xlfn.XLOOKUP(F10743,menu_items!$A$1:$A$33,menu_items!$C$1:$C$33,,0,1)</f>
        <v>Asian</v>
      </c>
      <c r="I10743">
        <f>_xlfn.XLOOKUP(F10743,menu_items!$A$1:$A$33,menu_items!$D$1:$D$33,,0,1)</f>
        <v>17.95</v>
      </c>
    </row>
    <row r="10744" spans="1:9" hidden="1" x14ac:dyDescent="0.25">
      <c r="A10744" s="2">
        <v>10743</v>
      </c>
      <c r="B10744" s="2">
        <v>4706</v>
      </c>
      <c r="C10744" s="1" t="s">
        <v>48</v>
      </c>
      <c r="D10744" s="3">
        <v>0.80302083333333329</v>
      </c>
      <c r="E10744" s="3" t="str">
        <f>TEXT(Table1[[#This Row],[order_time]],"HH")</f>
        <v>19</v>
      </c>
      <c r="F10744">
        <v>119</v>
      </c>
      <c r="G10744" t="str">
        <f>_xlfn.XLOOKUP(F10744,menu_items!$A$1:$A$33,menu_items!$B$1:$B$33,,0,1)</f>
        <v>Chicken Torta</v>
      </c>
      <c r="H10744" t="str">
        <f>_xlfn.XLOOKUP(F10744,menu_items!$A$1:$A$33,menu_items!$C$1:$C$33,,0,1)</f>
        <v>Mexican</v>
      </c>
      <c r="I10744">
        <f>_xlfn.XLOOKUP(F10744,menu_items!$A$1:$A$33,menu_items!$D$1:$D$33,,0,1)</f>
        <v>11.95</v>
      </c>
    </row>
    <row r="10745" spans="1:9" hidden="1" x14ac:dyDescent="0.25">
      <c r="A10745" s="2">
        <v>10744</v>
      </c>
      <c r="B10745" s="2">
        <v>4706</v>
      </c>
      <c r="C10745" s="1" t="s">
        <v>48</v>
      </c>
      <c r="D10745" s="3">
        <v>0.80302083333333329</v>
      </c>
      <c r="E10745" s="3" t="str">
        <f>TEXT(Table1[[#This Row],[order_time]],"HH")</f>
        <v>19</v>
      </c>
      <c r="F10745">
        <v>130</v>
      </c>
      <c r="G10745" t="str">
        <f>_xlfn.XLOOKUP(F10745,menu_items!$A$1:$A$33,menu_items!$B$1:$B$33,,0,1)</f>
        <v>Shrimp Scampi</v>
      </c>
      <c r="H10745" t="str">
        <f>_xlfn.XLOOKUP(F10745,menu_items!$A$1:$A$33,menu_items!$C$1:$C$33,,0,1)</f>
        <v>Italian</v>
      </c>
      <c r="I10745">
        <f>_xlfn.XLOOKUP(F10745,menu_items!$A$1:$A$33,menu_items!$D$1:$D$33,,0,1)</f>
        <v>19.95</v>
      </c>
    </row>
    <row r="10746" spans="1:9" hidden="1" x14ac:dyDescent="0.25">
      <c r="A10746" s="2">
        <v>10745</v>
      </c>
      <c r="B10746" s="2">
        <v>4707</v>
      </c>
      <c r="C10746" s="1" t="s">
        <v>48</v>
      </c>
      <c r="D10746" s="3">
        <v>0.81052083333333336</v>
      </c>
      <c r="E10746" s="3" t="str">
        <f>TEXT(Table1[[#This Row],[order_time]],"HH")</f>
        <v>19</v>
      </c>
      <c r="F10746">
        <v>131</v>
      </c>
      <c r="G10746" t="str">
        <f>_xlfn.XLOOKUP(F10746,menu_items!$A$1:$A$33,menu_items!$B$1:$B$33,,0,1)</f>
        <v>Chicken Parmesan</v>
      </c>
      <c r="H10746" t="str">
        <f>_xlfn.XLOOKUP(F10746,menu_items!$A$1:$A$33,menu_items!$C$1:$C$33,,0,1)</f>
        <v>Italian</v>
      </c>
      <c r="I10746">
        <f>_xlfn.XLOOKUP(F10746,menu_items!$A$1:$A$33,menu_items!$D$1:$D$33,,0,1)</f>
        <v>17.95</v>
      </c>
    </row>
    <row r="10747" spans="1:9" hidden="1" x14ac:dyDescent="0.25">
      <c r="A10747" s="2">
        <v>10746</v>
      </c>
      <c r="B10747" s="2">
        <v>4707</v>
      </c>
      <c r="C10747" s="1" t="s">
        <v>48</v>
      </c>
      <c r="D10747" s="3">
        <v>0.81052083333333336</v>
      </c>
      <c r="E10747" s="3" t="str">
        <f>TEXT(Table1[[#This Row],[order_time]],"HH")</f>
        <v>19</v>
      </c>
      <c r="F10747">
        <v>132</v>
      </c>
      <c r="G10747" t="str">
        <f>_xlfn.XLOOKUP(F10747,menu_items!$A$1:$A$33,menu_items!$B$1:$B$33,,0,1)</f>
        <v>Eggplant Parmesan</v>
      </c>
      <c r="H10747" t="str">
        <f>_xlfn.XLOOKUP(F10747,menu_items!$A$1:$A$33,menu_items!$C$1:$C$33,,0,1)</f>
        <v>Italian</v>
      </c>
      <c r="I10747">
        <f>_xlfn.XLOOKUP(F10747,menu_items!$A$1:$A$33,menu_items!$D$1:$D$33,,0,1)</f>
        <v>16.95</v>
      </c>
    </row>
    <row r="10748" spans="1:9" hidden="1" x14ac:dyDescent="0.25">
      <c r="A10748" s="2">
        <v>10747</v>
      </c>
      <c r="B10748" s="2">
        <v>4708</v>
      </c>
      <c r="C10748" s="1" t="s">
        <v>48</v>
      </c>
      <c r="D10748" s="3">
        <v>0.81383101851851847</v>
      </c>
      <c r="E10748" s="3" t="str">
        <f>TEXT(Table1[[#This Row],[order_time]],"HH")</f>
        <v>19</v>
      </c>
      <c r="F10748">
        <v>127</v>
      </c>
      <c r="G10748" t="str">
        <f>_xlfn.XLOOKUP(F10748,menu_items!$A$1:$A$33,menu_items!$B$1:$B$33,,0,1)</f>
        <v>Meat Lasagna</v>
      </c>
      <c r="H10748" t="str">
        <f>_xlfn.XLOOKUP(F10748,menu_items!$A$1:$A$33,menu_items!$C$1:$C$33,,0,1)</f>
        <v>Italian</v>
      </c>
      <c r="I10748">
        <f>_xlfn.XLOOKUP(F10748,menu_items!$A$1:$A$33,menu_items!$D$1:$D$33,,0,1)</f>
        <v>17.95</v>
      </c>
    </row>
    <row r="10749" spans="1:9" hidden="1" x14ac:dyDescent="0.25">
      <c r="A10749" s="2">
        <v>10748</v>
      </c>
      <c r="B10749" s="2">
        <v>4708</v>
      </c>
      <c r="C10749" s="1" t="s">
        <v>48</v>
      </c>
      <c r="D10749" s="3">
        <v>0.81383101851851847</v>
      </c>
      <c r="E10749" s="3" t="str">
        <f>TEXT(Table1[[#This Row],[order_time]],"HH")</f>
        <v>19</v>
      </c>
      <c r="F10749">
        <v>128</v>
      </c>
      <c r="G10749" t="str">
        <f>_xlfn.XLOOKUP(F10749,menu_items!$A$1:$A$33,menu_items!$B$1:$B$33,,0,1)</f>
        <v>Cheese Lasagna</v>
      </c>
      <c r="H10749" t="str">
        <f>_xlfn.XLOOKUP(F10749,menu_items!$A$1:$A$33,menu_items!$C$1:$C$33,,0,1)</f>
        <v>Italian</v>
      </c>
      <c r="I10749">
        <f>_xlfn.XLOOKUP(F10749,menu_items!$A$1:$A$33,menu_items!$D$1:$D$33,,0,1)</f>
        <v>15.5</v>
      </c>
    </row>
    <row r="10750" spans="1:9" hidden="1" x14ac:dyDescent="0.25">
      <c r="A10750" s="2">
        <v>10749</v>
      </c>
      <c r="B10750" s="2">
        <v>4708</v>
      </c>
      <c r="C10750" s="1" t="s">
        <v>48</v>
      </c>
      <c r="D10750" s="3">
        <v>0.81383101851851847</v>
      </c>
      <c r="E10750" s="3" t="str">
        <f>TEXT(Table1[[#This Row],[order_time]],"HH")</f>
        <v>19</v>
      </c>
      <c r="F10750">
        <v>129</v>
      </c>
      <c r="G10750" t="str">
        <f>_xlfn.XLOOKUP(F10750,menu_items!$A$1:$A$33,menu_items!$B$1:$B$33,,0,1)</f>
        <v>Mushroom Ravioli</v>
      </c>
      <c r="H10750" t="str">
        <f>_xlfn.XLOOKUP(F10750,menu_items!$A$1:$A$33,menu_items!$C$1:$C$33,,0,1)</f>
        <v>Italian</v>
      </c>
      <c r="I10750">
        <f>_xlfn.XLOOKUP(F10750,menu_items!$A$1:$A$33,menu_items!$D$1:$D$33,,0,1)</f>
        <v>15.5</v>
      </c>
    </row>
    <row r="10751" spans="1:9" hidden="1" x14ac:dyDescent="0.25">
      <c r="A10751" s="2">
        <v>10750</v>
      </c>
      <c r="B10751" s="2">
        <v>4709</v>
      </c>
      <c r="C10751" s="1" t="s">
        <v>48</v>
      </c>
      <c r="D10751" s="3">
        <v>0.81528935185185181</v>
      </c>
      <c r="E10751" s="3" t="str">
        <f>TEXT(Table1[[#This Row],[order_time]],"HH")</f>
        <v>19</v>
      </c>
      <c r="F10751">
        <v>102</v>
      </c>
      <c r="G10751" t="str">
        <f>_xlfn.XLOOKUP(F10751,menu_items!$A$1:$A$33,menu_items!$B$1:$B$33,,0,1)</f>
        <v>Cheeseburger</v>
      </c>
      <c r="H10751" t="str">
        <f>_xlfn.XLOOKUP(F10751,menu_items!$A$1:$A$33,menu_items!$C$1:$C$33,,0,1)</f>
        <v>American</v>
      </c>
      <c r="I10751">
        <f>_xlfn.XLOOKUP(F10751,menu_items!$A$1:$A$33,menu_items!$D$1:$D$33,,0,1)</f>
        <v>13.95</v>
      </c>
    </row>
    <row r="10752" spans="1:9" hidden="1" x14ac:dyDescent="0.25">
      <c r="A10752" s="2">
        <v>10751</v>
      </c>
      <c r="B10752" s="2">
        <v>4709</v>
      </c>
      <c r="C10752" s="1" t="s">
        <v>48</v>
      </c>
      <c r="D10752" s="3">
        <v>0.81528935185185181</v>
      </c>
      <c r="E10752" s="3" t="str">
        <f>TEXT(Table1[[#This Row],[order_time]],"HH")</f>
        <v>19</v>
      </c>
      <c r="F10752">
        <v>108</v>
      </c>
      <c r="G10752" t="str">
        <f>_xlfn.XLOOKUP(F10752,menu_items!$A$1:$A$33,menu_items!$B$1:$B$33,,0,1)</f>
        <v>Tofu Pad Thai</v>
      </c>
      <c r="H10752" t="str">
        <f>_xlfn.XLOOKUP(F10752,menu_items!$A$1:$A$33,menu_items!$C$1:$C$33,,0,1)</f>
        <v>Asian</v>
      </c>
      <c r="I10752">
        <f>_xlfn.XLOOKUP(F10752,menu_items!$A$1:$A$33,menu_items!$D$1:$D$33,,0,1)</f>
        <v>14.5</v>
      </c>
    </row>
    <row r="10753" spans="1:9" hidden="1" x14ac:dyDescent="0.25">
      <c r="A10753" s="2">
        <v>10752</v>
      </c>
      <c r="B10753" s="2">
        <v>4710</v>
      </c>
      <c r="C10753" s="1" t="s">
        <v>48</v>
      </c>
      <c r="D10753" s="3">
        <v>0.82672453703703708</v>
      </c>
      <c r="E10753" s="3" t="str">
        <f>TEXT(Table1[[#This Row],[order_time]],"HH")</f>
        <v>19</v>
      </c>
      <c r="F10753">
        <v>110</v>
      </c>
      <c r="G10753" t="str">
        <f>_xlfn.XLOOKUP(F10753,menu_items!$A$1:$A$33,menu_items!$B$1:$B$33,,0,1)</f>
        <v>Pork Ramen</v>
      </c>
      <c r="H10753" t="str">
        <f>_xlfn.XLOOKUP(F10753,menu_items!$A$1:$A$33,menu_items!$C$1:$C$33,,0,1)</f>
        <v>Asian</v>
      </c>
      <c r="I10753">
        <f>_xlfn.XLOOKUP(F10753,menu_items!$A$1:$A$33,menu_items!$D$1:$D$33,,0,1)</f>
        <v>17.95</v>
      </c>
    </row>
    <row r="10754" spans="1:9" hidden="1" x14ac:dyDescent="0.25">
      <c r="A10754" s="2">
        <v>10753</v>
      </c>
      <c r="B10754" s="2">
        <v>4710</v>
      </c>
      <c r="C10754" s="1" t="s">
        <v>48</v>
      </c>
      <c r="D10754" s="3">
        <v>0.82672453703703708</v>
      </c>
      <c r="E10754" s="3" t="str">
        <f>TEXT(Table1[[#This Row],[order_time]],"HH")</f>
        <v>19</v>
      </c>
      <c r="F10754">
        <v>105</v>
      </c>
      <c r="G10754" t="str">
        <f>_xlfn.XLOOKUP(F10754,menu_items!$A$1:$A$33,menu_items!$B$1:$B$33,,0,1)</f>
        <v>Mac &amp; Cheese</v>
      </c>
      <c r="H10754" t="str">
        <f>_xlfn.XLOOKUP(F10754,menu_items!$A$1:$A$33,menu_items!$C$1:$C$33,,0,1)</f>
        <v>American</v>
      </c>
      <c r="I10754">
        <f>_xlfn.XLOOKUP(F10754,menu_items!$A$1:$A$33,menu_items!$D$1:$D$33,,0,1)</f>
        <v>7</v>
      </c>
    </row>
    <row r="10755" spans="1:9" hidden="1" x14ac:dyDescent="0.25">
      <c r="A10755" s="2">
        <v>10754</v>
      </c>
      <c r="B10755" s="2">
        <v>4710</v>
      </c>
      <c r="C10755" s="1" t="s">
        <v>48</v>
      </c>
      <c r="D10755" s="3">
        <v>0.82672453703703708</v>
      </c>
      <c r="E10755" s="3" t="str">
        <f>TEXT(Table1[[#This Row],[order_time]],"HH")</f>
        <v>19</v>
      </c>
      <c r="F10755">
        <v>106</v>
      </c>
      <c r="G10755" t="str">
        <f>_xlfn.XLOOKUP(F10755,menu_items!$A$1:$A$33,menu_items!$B$1:$B$33,,0,1)</f>
        <v>French Fries</v>
      </c>
      <c r="H10755" t="str">
        <f>_xlfn.XLOOKUP(F10755,menu_items!$A$1:$A$33,menu_items!$C$1:$C$33,,0,1)</f>
        <v>American</v>
      </c>
      <c r="I10755">
        <f>_xlfn.XLOOKUP(F10755,menu_items!$A$1:$A$33,menu_items!$D$1:$D$33,,0,1)</f>
        <v>7</v>
      </c>
    </row>
    <row r="10756" spans="1:9" x14ac:dyDescent="0.25">
      <c r="A10756" s="2">
        <v>10755</v>
      </c>
      <c r="B10756" s="2">
        <v>4711</v>
      </c>
      <c r="C10756" s="1" t="s">
        <v>48</v>
      </c>
      <c r="D10756" s="3">
        <v>0.82822916666666668</v>
      </c>
      <c r="E10756" s="3" t="str">
        <f>TEXT(Table1[[#This Row],[order_time]],"HH")</f>
        <v>19</v>
      </c>
      <c r="F10756">
        <v>101</v>
      </c>
      <c r="G10756" t="str">
        <f>_xlfn.XLOOKUP(F10756,menu_items!$A$1:$A$33,menu_items!$B$1:$B$33,,0,1)</f>
        <v>Hamburger</v>
      </c>
      <c r="H10756" t="str">
        <f>_xlfn.XLOOKUP(F10756,menu_items!$A$1:$A$33,menu_items!$C$1:$C$33,,0,1)</f>
        <v>American</v>
      </c>
      <c r="I10756">
        <f>_xlfn.XLOOKUP(F10756,menu_items!$A$1:$A$33,menu_items!$D$1:$D$33,,0,1)</f>
        <v>12.95</v>
      </c>
    </row>
    <row r="10757" spans="1:9" hidden="1" x14ac:dyDescent="0.25">
      <c r="A10757" s="2">
        <v>10756</v>
      </c>
      <c r="B10757" s="2">
        <v>4711</v>
      </c>
      <c r="C10757" s="1" t="s">
        <v>48</v>
      </c>
      <c r="D10757" s="3">
        <v>0.82822916666666668</v>
      </c>
      <c r="E10757" s="3" t="str">
        <f>TEXT(Table1[[#This Row],[order_time]],"HH")</f>
        <v>19</v>
      </c>
      <c r="F10757">
        <v>107</v>
      </c>
      <c r="G10757" t="str">
        <f>_xlfn.XLOOKUP(F10757,menu_items!$A$1:$A$33,menu_items!$B$1:$B$33,,0,1)</f>
        <v>Orange Chicken</v>
      </c>
      <c r="H10757" t="str">
        <f>_xlfn.XLOOKUP(F10757,menu_items!$A$1:$A$33,menu_items!$C$1:$C$33,,0,1)</f>
        <v>Asian</v>
      </c>
      <c r="I10757">
        <f>_xlfn.XLOOKUP(F10757,menu_items!$A$1:$A$33,menu_items!$D$1:$D$33,,0,1)</f>
        <v>16.5</v>
      </c>
    </row>
    <row r="10758" spans="1:9" hidden="1" x14ac:dyDescent="0.25">
      <c r="A10758" s="2">
        <v>10757</v>
      </c>
      <c r="B10758" s="2">
        <v>4711</v>
      </c>
      <c r="C10758" s="1" t="s">
        <v>48</v>
      </c>
      <c r="D10758" s="3">
        <v>0.82822916666666668</v>
      </c>
      <c r="E10758" s="3" t="str">
        <f>TEXT(Table1[[#This Row],[order_time]],"HH")</f>
        <v>19</v>
      </c>
      <c r="F10758">
        <v>108</v>
      </c>
      <c r="G10758" t="str">
        <f>_xlfn.XLOOKUP(F10758,menu_items!$A$1:$A$33,menu_items!$B$1:$B$33,,0,1)</f>
        <v>Tofu Pad Thai</v>
      </c>
      <c r="H10758" t="str">
        <f>_xlfn.XLOOKUP(F10758,menu_items!$A$1:$A$33,menu_items!$C$1:$C$33,,0,1)</f>
        <v>Asian</v>
      </c>
      <c r="I10758">
        <f>_xlfn.XLOOKUP(F10758,menu_items!$A$1:$A$33,menu_items!$D$1:$D$33,,0,1)</f>
        <v>14.5</v>
      </c>
    </row>
    <row r="10759" spans="1:9" hidden="1" x14ac:dyDescent="0.25">
      <c r="A10759" s="2">
        <v>10758</v>
      </c>
      <c r="B10759" s="2">
        <v>4711</v>
      </c>
      <c r="C10759" s="1" t="s">
        <v>48</v>
      </c>
      <c r="D10759" s="3">
        <v>0.82822916666666668</v>
      </c>
      <c r="E10759" s="3" t="str">
        <f>TEXT(Table1[[#This Row],[order_time]],"HH")</f>
        <v>19</v>
      </c>
      <c r="F10759">
        <v>111</v>
      </c>
      <c r="G10759" t="str">
        <f>_xlfn.XLOOKUP(F10759,menu_items!$A$1:$A$33,menu_items!$B$1:$B$33,,0,1)</f>
        <v>California Roll</v>
      </c>
      <c r="H10759" t="str">
        <f>_xlfn.XLOOKUP(F10759,menu_items!$A$1:$A$33,menu_items!$C$1:$C$33,,0,1)</f>
        <v>Asian</v>
      </c>
      <c r="I10759">
        <f>_xlfn.XLOOKUP(F10759,menu_items!$A$1:$A$33,menu_items!$D$1:$D$33,,0,1)</f>
        <v>11.95</v>
      </c>
    </row>
    <row r="10760" spans="1:9" x14ac:dyDescent="0.25">
      <c r="A10760" s="2">
        <v>10759</v>
      </c>
      <c r="B10760" s="2">
        <v>4712</v>
      </c>
      <c r="C10760" s="1" t="s">
        <v>48</v>
      </c>
      <c r="D10760" s="3">
        <v>0.83109953703703698</v>
      </c>
      <c r="E10760" s="3" t="str">
        <f>TEXT(Table1[[#This Row],[order_time]],"HH")</f>
        <v>19</v>
      </c>
      <c r="F10760">
        <v>101</v>
      </c>
      <c r="G10760" t="str">
        <f>_xlfn.XLOOKUP(F10760,menu_items!$A$1:$A$33,menu_items!$B$1:$B$33,,0,1)</f>
        <v>Hamburger</v>
      </c>
      <c r="H10760" t="str">
        <f>_xlfn.XLOOKUP(F10760,menu_items!$A$1:$A$33,menu_items!$C$1:$C$33,,0,1)</f>
        <v>American</v>
      </c>
      <c r="I10760">
        <f>_xlfn.XLOOKUP(F10760,menu_items!$A$1:$A$33,menu_items!$D$1:$D$33,,0,1)</f>
        <v>12.95</v>
      </c>
    </row>
    <row r="10761" spans="1:9" hidden="1" x14ac:dyDescent="0.25">
      <c r="A10761" s="2">
        <v>10760</v>
      </c>
      <c r="B10761" s="2">
        <v>4713</v>
      </c>
      <c r="C10761" s="1" t="s">
        <v>48</v>
      </c>
      <c r="D10761" s="3">
        <v>0.8392708333333333</v>
      </c>
      <c r="E10761" s="3" t="str">
        <f>TEXT(Table1[[#This Row],[order_time]],"HH")</f>
        <v>20</v>
      </c>
      <c r="F10761">
        <v>125</v>
      </c>
      <c r="G10761" t="str">
        <f>_xlfn.XLOOKUP(F10761,menu_items!$A$1:$A$33,menu_items!$B$1:$B$33,,0,1)</f>
        <v>Spaghetti &amp; Meatballs</v>
      </c>
      <c r="H10761" t="str">
        <f>_xlfn.XLOOKUP(F10761,menu_items!$A$1:$A$33,menu_items!$C$1:$C$33,,0,1)</f>
        <v>Italian</v>
      </c>
      <c r="I10761">
        <f>_xlfn.XLOOKUP(F10761,menu_items!$A$1:$A$33,menu_items!$D$1:$D$33,,0,1)</f>
        <v>17.95</v>
      </c>
    </row>
    <row r="10762" spans="1:9" hidden="1" x14ac:dyDescent="0.25">
      <c r="A10762" s="2">
        <v>10761</v>
      </c>
      <c r="B10762" s="2">
        <v>4714</v>
      </c>
      <c r="C10762" s="1" t="s">
        <v>48</v>
      </c>
      <c r="D10762" s="3">
        <v>0.83942129629629625</v>
      </c>
      <c r="E10762" s="3" t="str">
        <f>TEXT(Table1[[#This Row],[order_time]],"HH")</f>
        <v>20</v>
      </c>
      <c r="F10762">
        <v>129</v>
      </c>
      <c r="G10762" t="str">
        <f>_xlfn.XLOOKUP(F10762,menu_items!$A$1:$A$33,menu_items!$B$1:$B$33,,0,1)</f>
        <v>Mushroom Ravioli</v>
      </c>
      <c r="H10762" t="str">
        <f>_xlfn.XLOOKUP(F10762,menu_items!$A$1:$A$33,menu_items!$C$1:$C$33,,0,1)</f>
        <v>Italian</v>
      </c>
      <c r="I10762">
        <f>_xlfn.XLOOKUP(F10762,menu_items!$A$1:$A$33,menu_items!$D$1:$D$33,,0,1)</f>
        <v>15.5</v>
      </c>
    </row>
    <row r="10763" spans="1:9" hidden="1" x14ac:dyDescent="0.25">
      <c r="A10763" s="2">
        <v>10762</v>
      </c>
      <c r="B10763" s="2">
        <v>4715</v>
      </c>
      <c r="C10763" s="1" t="s">
        <v>48</v>
      </c>
      <c r="D10763" s="3">
        <v>0.84495370370370371</v>
      </c>
      <c r="E10763" s="3" t="str">
        <f>TEXT(Table1[[#This Row],[order_time]],"HH")</f>
        <v>20</v>
      </c>
      <c r="F10763">
        <v>125</v>
      </c>
      <c r="G10763" t="str">
        <f>_xlfn.XLOOKUP(F10763,menu_items!$A$1:$A$33,menu_items!$B$1:$B$33,,0,1)</f>
        <v>Spaghetti &amp; Meatballs</v>
      </c>
      <c r="H10763" t="str">
        <f>_xlfn.XLOOKUP(F10763,menu_items!$A$1:$A$33,menu_items!$C$1:$C$33,,0,1)</f>
        <v>Italian</v>
      </c>
      <c r="I10763">
        <f>_xlfn.XLOOKUP(F10763,menu_items!$A$1:$A$33,menu_items!$D$1:$D$33,,0,1)</f>
        <v>17.95</v>
      </c>
    </row>
    <row r="10764" spans="1:9" hidden="1" x14ac:dyDescent="0.25">
      <c r="A10764" s="2">
        <v>10763</v>
      </c>
      <c r="B10764" s="2">
        <v>4715</v>
      </c>
      <c r="C10764" s="1" t="s">
        <v>48</v>
      </c>
      <c r="D10764" s="3">
        <v>0.84495370370370371</v>
      </c>
      <c r="E10764" s="3" t="str">
        <f>TEXT(Table1[[#This Row],[order_time]],"HH")</f>
        <v>20</v>
      </c>
      <c r="F10764">
        <v>125</v>
      </c>
      <c r="G10764" t="str">
        <f>_xlfn.XLOOKUP(F10764,menu_items!$A$1:$A$33,menu_items!$B$1:$B$33,,0,1)</f>
        <v>Spaghetti &amp; Meatballs</v>
      </c>
      <c r="H10764" t="str">
        <f>_xlfn.XLOOKUP(F10764,menu_items!$A$1:$A$33,menu_items!$C$1:$C$33,,0,1)</f>
        <v>Italian</v>
      </c>
      <c r="I10764">
        <f>_xlfn.XLOOKUP(F10764,menu_items!$A$1:$A$33,menu_items!$D$1:$D$33,,0,1)</f>
        <v>17.95</v>
      </c>
    </row>
    <row r="10765" spans="1:9" hidden="1" x14ac:dyDescent="0.25">
      <c r="A10765" s="2">
        <v>10764</v>
      </c>
      <c r="B10765" s="2">
        <v>4715</v>
      </c>
      <c r="C10765" s="1" t="s">
        <v>48</v>
      </c>
      <c r="D10765" s="3">
        <v>0.84495370370370371</v>
      </c>
      <c r="E10765" s="3" t="str">
        <f>TEXT(Table1[[#This Row],[order_time]],"HH")</f>
        <v>20</v>
      </c>
      <c r="F10765">
        <v>109</v>
      </c>
      <c r="G10765" t="str">
        <f>_xlfn.XLOOKUP(F10765,menu_items!$A$1:$A$33,menu_items!$B$1:$B$33,,0,1)</f>
        <v>Korean Beef Bowl</v>
      </c>
      <c r="H10765" t="str">
        <f>_xlfn.XLOOKUP(F10765,menu_items!$A$1:$A$33,menu_items!$C$1:$C$33,,0,1)</f>
        <v>Asian</v>
      </c>
      <c r="I10765">
        <f>_xlfn.XLOOKUP(F10765,menu_items!$A$1:$A$33,menu_items!$D$1:$D$33,,0,1)</f>
        <v>17.95</v>
      </c>
    </row>
    <row r="10766" spans="1:9" hidden="1" x14ac:dyDescent="0.25">
      <c r="A10766" s="2">
        <v>10765</v>
      </c>
      <c r="B10766" s="2">
        <v>4716</v>
      </c>
      <c r="C10766" s="1" t="s">
        <v>48</v>
      </c>
      <c r="D10766" s="3">
        <v>0.85650462962962959</v>
      </c>
      <c r="E10766" s="3" t="str">
        <f>TEXT(Table1[[#This Row],[order_time]],"HH")</f>
        <v>20</v>
      </c>
      <c r="F10766">
        <v>108</v>
      </c>
      <c r="G10766" t="str">
        <f>_xlfn.XLOOKUP(F10766,menu_items!$A$1:$A$33,menu_items!$B$1:$B$33,,0,1)</f>
        <v>Tofu Pad Thai</v>
      </c>
      <c r="H10766" t="str">
        <f>_xlfn.XLOOKUP(F10766,menu_items!$A$1:$A$33,menu_items!$C$1:$C$33,,0,1)</f>
        <v>Asian</v>
      </c>
      <c r="I10766">
        <f>_xlfn.XLOOKUP(F10766,menu_items!$A$1:$A$33,menu_items!$D$1:$D$33,,0,1)</f>
        <v>14.5</v>
      </c>
    </row>
    <row r="10767" spans="1:9" hidden="1" x14ac:dyDescent="0.25">
      <c r="A10767" s="2">
        <v>10766</v>
      </c>
      <c r="B10767" s="2">
        <v>4716</v>
      </c>
      <c r="C10767" s="1" t="s">
        <v>48</v>
      </c>
      <c r="D10767" s="3">
        <v>0.85650462962962959</v>
      </c>
      <c r="E10767" s="3" t="str">
        <f>TEXT(Table1[[#This Row],[order_time]],"HH")</f>
        <v>20</v>
      </c>
      <c r="F10767">
        <v>125</v>
      </c>
      <c r="G10767" t="str">
        <f>_xlfn.XLOOKUP(F10767,menu_items!$A$1:$A$33,menu_items!$B$1:$B$33,,0,1)</f>
        <v>Spaghetti &amp; Meatballs</v>
      </c>
      <c r="H10767" t="str">
        <f>_xlfn.XLOOKUP(F10767,menu_items!$A$1:$A$33,menu_items!$C$1:$C$33,,0,1)</f>
        <v>Italian</v>
      </c>
      <c r="I10767">
        <f>_xlfn.XLOOKUP(F10767,menu_items!$A$1:$A$33,menu_items!$D$1:$D$33,,0,1)</f>
        <v>17.95</v>
      </c>
    </row>
    <row r="10768" spans="1:9" hidden="1" x14ac:dyDescent="0.25">
      <c r="A10768" s="2">
        <v>10767</v>
      </c>
      <c r="B10768" s="2">
        <v>4716</v>
      </c>
      <c r="C10768" s="1" t="s">
        <v>48</v>
      </c>
      <c r="D10768" s="3">
        <v>0.85650462962962959</v>
      </c>
      <c r="E10768" s="3" t="str">
        <f>TEXT(Table1[[#This Row],[order_time]],"HH")</f>
        <v>20</v>
      </c>
      <c r="F10768">
        <v>109</v>
      </c>
      <c r="G10768" t="str">
        <f>_xlfn.XLOOKUP(F10768,menu_items!$A$1:$A$33,menu_items!$B$1:$B$33,,0,1)</f>
        <v>Korean Beef Bowl</v>
      </c>
      <c r="H10768" t="str">
        <f>_xlfn.XLOOKUP(F10768,menu_items!$A$1:$A$33,menu_items!$C$1:$C$33,,0,1)</f>
        <v>Asian</v>
      </c>
      <c r="I10768">
        <f>_xlfn.XLOOKUP(F10768,menu_items!$A$1:$A$33,menu_items!$D$1:$D$33,,0,1)</f>
        <v>17.95</v>
      </c>
    </row>
    <row r="10769" spans="1:9" hidden="1" x14ac:dyDescent="0.25">
      <c r="A10769" s="2">
        <v>10768</v>
      </c>
      <c r="B10769" s="2">
        <v>4717</v>
      </c>
      <c r="C10769" s="1" t="s">
        <v>48</v>
      </c>
      <c r="D10769" s="3">
        <v>0.87275462962962957</v>
      </c>
      <c r="E10769" s="3" t="str">
        <f>TEXT(Table1[[#This Row],[order_time]],"HH")</f>
        <v>20</v>
      </c>
      <c r="F10769">
        <v>122</v>
      </c>
      <c r="G10769" t="str">
        <f>_xlfn.XLOOKUP(F10769,menu_items!$A$1:$A$33,menu_items!$B$1:$B$33,,0,1)</f>
        <v>Chips &amp; Salsa</v>
      </c>
      <c r="H10769" t="str">
        <f>_xlfn.XLOOKUP(F10769,menu_items!$A$1:$A$33,menu_items!$C$1:$C$33,,0,1)</f>
        <v>Mexican</v>
      </c>
      <c r="I10769">
        <f>_xlfn.XLOOKUP(F10769,menu_items!$A$1:$A$33,menu_items!$D$1:$D$33,,0,1)</f>
        <v>7</v>
      </c>
    </row>
    <row r="10770" spans="1:9" hidden="1" x14ac:dyDescent="0.25">
      <c r="A10770" s="2">
        <v>10769</v>
      </c>
      <c r="B10770" s="2">
        <v>4718</v>
      </c>
      <c r="C10770" s="1" t="s">
        <v>48</v>
      </c>
      <c r="D10770" s="3">
        <v>0.88283564814814819</v>
      </c>
      <c r="E10770" s="3" t="str">
        <f>TEXT(Table1[[#This Row],[order_time]],"HH")</f>
        <v>21</v>
      </c>
      <c r="F10770">
        <v>124</v>
      </c>
      <c r="G10770" t="str">
        <f>_xlfn.XLOOKUP(F10770,menu_items!$A$1:$A$33,menu_items!$B$1:$B$33,,0,1)</f>
        <v>Spaghetti</v>
      </c>
      <c r="H10770" t="str">
        <f>_xlfn.XLOOKUP(F10770,menu_items!$A$1:$A$33,menu_items!$C$1:$C$33,,0,1)</f>
        <v>Italian</v>
      </c>
      <c r="I10770">
        <f>_xlfn.XLOOKUP(F10770,menu_items!$A$1:$A$33,menu_items!$D$1:$D$33,,0,1)</f>
        <v>14.5</v>
      </c>
    </row>
    <row r="10771" spans="1:9" hidden="1" x14ac:dyDescent="0.25">
      <c r="A10771" s="2">
        <v>10770</v>
      </c>
      <c r="B10771" s="2">
        <v>4719</v>
      </c>
      <c r="C10771" s="1" t="s">
        <v>48</v>
      </c>
      <c r="D10771" s="3">
        <v>0.89023148148148146</v>
      </c>
      <c r="E10771" s="3" t="str">
        <f>TEXT(Table1[[#This Row],[order_time]],"HH")</f>
        <v>21</v>
      </c>
      <c r="F10771">
        <v>103</v>
      </c>
      <c r="G10771" t="str">
        <f>_xlfn.XLOOKUP(F10771,menu_items!$A$1:$A$33,menu_items!$B$1:$B$33,,0,1)</f>
        <v>Hot Dog</v>
      </c>
      <c r="H10771" t="str">
        <f>_xlfn.XLOOKUP(F10771,menu_items!$A$1:$A$33,menu_items!$C$1:$C$33,,0,1)</f>
        <v>American</v>
      </c>
      <c r="I10771">
        <f>_xlfn.XLOOKUP(F10771,menu_items!$A$1:$A$33,menu_items!$D$1:$D$33,,0,1)</f>
        <v>9</v>
      </c>
    </row>
    <row r="10772" spans="1:9" hidden="1" x14ac:dyDescent="0.25">
      <c r="A10772" s="2">
        <v>10771</v>
      </c>
      <c r="B10772" s="2">
        <v>4720</v>
      </c>
      <c r="C10772" s="1" t="s">
        <v>48</v>
      </c>
      <c r="D10772" s="3">
        <v>0.89460648148148147</v>
      </c>
      <c r="E10772" s="3" t="str">
        <f>TEXT(Table1[[#This Row],[order_time]],"HH")</f>
        <v>21</v>
      </c>
      <c r="F10772">
        <v>125</v>
      </c>
      <c r="G10772" t="str">
        <f>_xlfn.XLOOKUP(F10772,menu_items!$A$1:$A$33,menu_items!$B$1:$B$33,,0,1)</f>
        <v>Spaghetti &amp; Meatballs</v>
      </c>
      <c r="H10772" t="str">
        <f>_xlfn.XLOOKUP(F10772,menu_items!$A$1:$A$33,menu_items!$C$1:$C$33,,0,1)</f>
        <v>Italian</v>
      </c>
      <c r="I10772">
        <f>_xlfn.XLOOKUP(F10772,menu_items!$A$1:$A$33,menu_items!$D$1:$D$33,,0,1)</f>
        <v>17.95</v>
      </c>
    </row>
    <row r="10773" spans="1:9" hidden="1" x14ac:dyDescent="0.25">
      <c r="A10773" s="2">
        <v>10772</v>
      </c>
      <c r="B10773" s="2">
        <v>4720</v>
      </c>
      <c r="C10773" s="1" t="s">
        <v>48</v>
      </c>
      <c r="D10773" s="3">
        <v>0.89460648148148147</v>
      </c>
      <c r="E10773" s="3" t="str">
        <f>TEXT(Table1[[#This Row],[order_time]],"HH")</f>
        <v>21</v>
      </c>
      <c r="F10773">
        <v>122</v>
      </c>
      <c r="G10773" t="str">
        <f>_xlfn.XLOOKUP(F10773,menu_items!$A$1:$A$33,menu_items!$B$1:$B$33,,0,1)</f>
        <v>Chips &amp; Salsa</v>
      </c>
      <c r="H10773" t="str">
        <f>_xlfn.XLOOKUP(F10773,menu_items!$A$1:$A$33,menu_items!$C$1:$C$33,,0,1)</f>
        <v>Mexican</v>
      </c>
      <c r="I10773">
        <f>_xlfn.XLOOKUP(F10773,menu_items!$A$1:$A$33,menu_items!$D$1:$D$33,,0,1)</f>
        <v>7</v>
      </c>
    </row>
    <row r="10774" spans="1:9" hidden="1" x14ac:dyDescent="0.25">
      <c r="A10774" s="2">
        <v>10773</v>
      </c>
      <c r="B10774" s="2">
        <v>4721</v>
      </c>
      <c r="C10774" s="1" t="s">
        <v>48</v>
      </c>
      <c r="D10774" s="3">
        <v>0.90135416666666668</v>
      </c>
      <c r="E10774" s="3" t="str">
        <f>TEXT(Table1[[#This Row],[order_time]],"HH")</f>
        <v>21</v>
      </c>
      <c r="F10774">
        <v>122</v>
      </c>
      <c r="G10774" t="str">
        <f>_xlfn.XLOOKUP(F10774,menu_items!$A$1:$A$33,menu_items!$B$1:$B$33,,0,1)</f>
        <v>Chips &amp; Salsa</v>
      </c>
      <c r="H10774" t="str">
        <f>_xlfn.XLOOKUP(F10774,menu_items!$A$1:$A$33,menu_items!$C$1:$C$33,,0,1)</f>
        <v>Mexican</v>
      </c>
      <c r="I10774">
        <f>_xlfn.XLOOKUP(F10774,menu_items!$A$1:$A$33,menu_items!$D$1:$D$33,,0,1)</f>
        <v>7</v>
      </c>
    </row>
    <row r="10775" spans="1:9" hidden="1" x14ac:dyDescent="0.25">
      <c r="A10775" s="2">
        <v>10774</v>
      </c>
      <c r="B10775" s="2">
        <v>4721</v>
      </c>
      <c r="C10775" s="1" t="s">
        <v>48</v>
      </c>
      <c r="D10775" s="3">
        <v>0.90135416666666668</v>
      </c>
      <c r="E10775" s="3" t="str">
        <f>TEXT(Table1[[#This Row],[order_time]],"HH")</f>
        <v>21</v>
      </c>
      <c r="F10775">
        <v>131</v>
      </c>
      <c r="G10775" t="str">
        <f>_xlfn.XLOOKUP(F10775,menu_items!$A$1:$A$33,menu_items!$B$1:$B$33,,0,1)</f>
        <v>Chicken Parmesan</v>
      </c>
      <c r="H10775" t="str">
        <f>_xlfn.XLOOKUP(F10775,menu_items!$A$1:$A$33,menu_items!$C$1:$C$33,,0,1)</f>
        <v>Italian</v>
      </c>
      <c r="I10775">
        <f>_xlfn.XLOOKUP(F10775,menu_items!$A$1:$A$33,menu_items!$D$1:$D$33,,0,1)</f>
        <v>17.95</v>
      </c>
    </row>
    <row r="10776" spans="1:9" hidden="1" x14ac:dyDescent="0.25">
      <c r="A10776" s="2">
        <v>10775</v>
      </c>
      <c r="B10776" s="2">
        <v>4722</v>
      </c>
      <c r="C10776" s="1" t="s">
        <v>48</v>
      </c>
      <c r="D10776" s="3">
        <v>0.90964120370370372</v>
      </c>
      <c r="E10776" s="3" t="str">
        <f>TEXT(Table1[[#This Row],[order_time]],"HH")</f>
        <v>21</v>
      </c>
      <c r="F10776">
        <v>108</v>
      </c>
      <c r="G10776" t="str">
        <f>_xlfn.XLOOKUP(F10776,menu_items!$A$1:$A$33,menu_items!$B$1:$B$33,,0,1)</f>
        <v>Tofu Pad Thai</v>
      </c>
      <c r="H10776" t="str">
        <f>_xlfn.XLOOKUP(F10776,menu_items!$A$1:$A$33,menu_items!$C$1:$C$33,,0,1)</f>
        <v>Asian</v>
      </c>
      <c r="I10776">
        <f>_xlfn.XLOOKUP(F10776,menu_items!$A$1:$A$33,menu_items!$D$1:$D$33,,0,1)</f>
        <v>14.5</v>
      </c>
    </row>
    <row r="10777" spans="1:9" hidden="1" x14ac:dyDescent="0.25">
      <c r="A10777" s="2">
        <v>10776</v>
      </c>
      <c r="B10777" s="2">
        <v>4722</v>
      </c>
      <c r="C10777" s="1" t="s">
        <v>48</v>
      </c>
      <c r="D10777" s="3">
        <v>0.90964120370370372</v>
      </c>
      <c r="E10777" s="3" t="str">
        <f>TEXT(Table1[[#This Row],[order_time]],"HH")</f>
        <v>21</v>
      </c>
      <c r="F10777">
        <v>125</v>
      </c>
      <c r="G10777" t="str">
        <f>_xlfn.XLOOKUP(F10777,menu_items!$A$1:$A$33,menu_items!$B$1:$B$33,,0,1)</f>
        <v>Spaghetti &amp; Meatballs</v>
      </c>
      <c r="H10777" t="str">
        <f>_xlfn.XLOOKUP(F10777,menu_items!$A$1:$A$33,menu_items!$C$1:$C$33,,0,1)</f>
        <v>Italian</v>
      </c>
      <c r="I10777">
        <f>_xlfn.XLOOKUP(F10777,menu_items!$A$1:$A$33,menu_items!$D$1:$D$33,,0,1)</f>
        <v>17.95</v>
      </c>
    </row>
    <row r="10778" spans="1:9" hidden="1" x14ac:dyDescent="0.25">
      <c r="A10778" s="2">
        <v>10777</v>
      </c>
      <c r="B10778" s="2">
        <v>4722</v>
      </c>
      <c r="C10778" s="1" t="s">
        <v>48</v>
      </c>
      <c r="D10778" s="3">
        <v>0.90964120370370372</v>
      </c>
      <c r="E10778" s="3" t="str">
        <f>TEXT(Table1[[#This Row],[order_time]],"HH")</f>
        <v>21</v>
      </c>
      <c r="F10778">
        <v>119</v>
      </c>
      <c r="G10778" t="str">
        <f>_xlfn.XLOOKUP(F10778,menu_items!$A$1:$A$33,menu_items!$B$1:$B$33,,0,1)</f>
        <v>Chicken Torta</v>
      </c>
      <c r="H10778" t="str">
        <f>_xlfn.XLOOKUP(F10778,menu_items!$A$1:$A$33,menu_items!$C$1:$C$33,,0,1)</f>
        <v>Mexican</v>
      </c>
      <c r="I10778">
        <f>_xlfn.XLOOKUP(F10778,menu_items!$A$1:$A$33,menu_items!$D$1:$D$33,,0,1)</f>
        <v>11.95</v>
      </c>
    </row>
    <row r="10779" spans="1:9" hidden="1" x14ac:dyDescent="0.25">
      <c r="A10779" s="2">
        <v>10778</v>
      </c>
      <c r="B10779" s="2">
        <v>4722</v>
      </c>
      <c r="C10779" s="1" t="s">
        <v>48</v>
      </c>
      <c r="D10779" s="3">
        <v>0.90964120370370372</v>
      </c>
      <c r="E10779" s="3" t="str">
        <f>TEXT(Table1[[#This Row],[order_time]],"HH")</f>
        <v>21</v>
      </c>
      <c r="F10779">
        <v>105</v>
      </c>
      <c r="G10779" t="str">
        <f>_xlfn.XLOOKUP(F10779,menu_items!$A$1:$A$33,menu_items!$B$1:$B$33,,0,1)</f>
        <v>Mac &amp; Cheese</v>
      </c>
      <c r="H10779" t="str">
        <f>_xlfn.XLOOKUP(F10779,menu_items!$A$1:$A$33,menu_items!$C$1:$C$33,,0,1)</f>
        <v>American</v>
      </c>
      <c r="I10779">
        <f>_xlfn.XLOOKUP(F10779,menu_items!$A$1:$A$33,menu_items!$D$1:$D$33,,0,1)</f>
        <v>7</v>
      </c>
    </row>
    <row r="10780" spans="1:9" x14ac:dyDescent="0.25">
      <c r="A10780" s="2">
        <v>10779</v>
      </c>
      <c r="B10780" s="2">
        <v>4723</v>
      </c>
      <c r="C10780" s="1" t="s">
        <v>48</v>
      </c>
      <c r="D10780" s="3">
        <v>0.91122685185185182</v>
      </c>
      <c r="E10780" s="3" t="str">
        <f>TEXT(Table1[[#This Row],[order_time]],"HH")</f>
        <v>21</v>
      </c>
      <c r="F10780">
        <v>101</v>
      </c>
      <c r="G10780" t="str">
        <f>_xlfn.XLOOKUP(F10780,menu_items!$A$1:$A$33,menu_items!$B$1:$B$33,,0,1)</f>
        <v>Hamburger</v>
      </c>
      <c r="H10780" t="str">
        <f>_xlfn.XLOOKUP(F10780,menu_items!$A$1:$A$33,menu_items!$C$1:$C$33,,0,1)</f>
        <v>American</v>
      </c>
      <c r="I10780">
        <f>_xlfn.XLOOKUP(F10780,menu_items!$A$1:$A$33,menu_items!$D$1:$D$33,,0,1)</f>
        <v>12.95</v>
      </c>
    </row>
    <row r="10781" spans="1:9" hidden="1" x14ac:dyDescent="0.25">
      <c r="A10781" s="2">
        <v>10780</v>
      </c>
      <c r="B10781" s="2">
        <v>4723</v>
      </c>
      <c r="C10781" s="1" t="s">
        <v>48</v>
      </c>
      <c r="D10781" s="3">
        <v>0.91122685185185182</v>
      </c>
      <c r="E10781" s="3" t="str">
        <f>TEXT(Table1[[#This Row],[order_time]],"HH")</f>
        <v>21</v>
      </c>
      <c r="F10781">
        <v>110</v>
      </c>
      <c r="G10781" t="str">
        <f>_xlfn.XLOOKUP(F10781,menu_items!$A$1:$A$33,menu_items!$B$1:$B$33,,0,1)</f>
        <v>Pork Ramen</v>
      </c>
      <c r="H10781" t="str">
        <f>_xlfn.XLOOKUP(F10781,menu_items!$A$1:$A$33,menu_items!$C$1:$C$33,,0,1)</f>
        <v>Asian</v>
      </c>
      <c r="I10781">
        <f>_xlfn.XLOOKUP(F10781,menu_items!$A$1:$A$33,menu_items!$D$1:$D$33,,0,1)</f>
        <v>17.95</v>
      </c>
    </row>
    <row r="10782" spans="1:9" hidden="1" x14ac:dyDescent="0.25">
      <c r="A10782" s="2">
        <v>10781</v>
      </c>
      <c r="B10782" s="2">
        <v>4723</v>
      </c>
      <c r="C10782" s="1" t="s">
        <v>48</v>
      </c>
      <c r="D10782" s="3">
        <v>0.91122685185185182</v>
      </c>
      <c r="E10782" s="3" t="str">
        <f>TEXT(Table1[[#This Row],[order_time]],"HH")</f>
        <v>21</v>
      </c>
      <c r="F10782">
        <v>120</v>
      </c>
      <c r="G10782" t="str">
        <f>_xlfn.XLOOKUP(F10782,menu_items!$A$1:$A$33,menu_items!$B$1:$B$33,,0,1)</f>
        <v>Steak Torta</v>
      </c>
      <c r="H10782" t="str">
        <f>_xlfn.XLOOKUP(F10782,menu_items!$A$1:$A$33,menu_items!$C$1:$C$33,,0,1)</f>
        <v>Mexican</v>
      </c>
      <c r="I10782">
        <f>_xlfn.XLOOKUP(F10782,menu_items!$A$1:$A$33,menu_items!$D$1:$D$33,,0,1)</f>
        <v>13.95</v>
      </c>
    </row>
    <row r="10783" spans="1:9" hidden="1" x14ac:dyDescent="0.25">
      <c r="A10783" s="2">
        <v>10782</v>
      </c>
      <c r="B10783" s="2">
        <v>4723</v>
      </c>
      <c r="C10783" s="1" t="s">
        <v>48</v>
      </c>
      <c r="D10783" s="3">
        <v>0.91122685185185182</v>
      </c>
      <c r="E10783" s="3" t="str">
        <f>TEXT(Table1[[#This Row],[order_time]],"HH")</f>
        <v>21</v>
      </c>
      <c r="F10783">
        <v>122</v>
      </c>
      <c r="G10783" t="str">
        <f>_xlfn.XLOOKUP(F10783,menu_items!$A$1:$A$33,menu_items!$B$1:$B$33,,0,1)</f>
        <v>Chips &amp; Salsa</v>
      </c>
      <c r="H10783" t="str">
        <f>_xlfn.XLOOKUP(F10783,menu_items!$A$1:$A$33,menu_items!$C$1:$C$33,,0,1)</f>
        <v>Mexican</v>
      </c>
      <c r="I10783">
        <f>_xlfn.XLOOKUP(F10783,menu_items!$A$1:$A$33,menu_items!$D$1:$D$33,,0,1)</f>
        <v>7</v>
      </c>
    </row>
    <row r="10784" spans="1:9" x14ac:dyDescent="0.25">
      <c r="A10784" s="2">
        <v>10783</v>
      </c>
      <c r="B10784" s="2">
        <v>4724</v>
      </c>
      <c r="C10784" s="1" t="s">
        <v>48</v>
      </c>
      <c r="D10784" s="3">
        <v>0.92302083333333329</v>
      </c>
      <c r="E10784" s="3" t="str">
        <f>TEXT(Table1[[#This Row],[order_time]],"HH")</f>
        <v>22</v>
      </c>
      <c r="F10784">
        <v>101</v>
      </c>
      <c r="G10784" t="str">
        <f>_xlfn.XLOOKUP(F10784,menu_items!$A$1:$A$33,menu_items!$B$1:$B$33,,0,1)</f>
        <v>Hamburger</v>
      </c>
      <c r="H10784" t="str">
        <f>_xlfn.XLOOKUP(F10784,menu_items!$A$1:$A$33,menu_items!$C$1:$C$33,,0,1)</f>
        <v>American</v>
      </c>
      <c r="I10784">
        <f>_xlfn.XLOOKUP(F10784,menu_items!$A$1:$A$33,menu_items!$D$1:$D$33,,0,1)</f>
        <v>12.95</v>
      </c>
    </row>
    <row r="10785" spans="1:9" hidden="1" x14ac:dyDescent="0.25">
      <c r="A10785" s="2">
        <v>10784</v>
      </c>
      <c r="B10785" s="2">
        <v>4725</v>
      </c>
      <c r="C10785" s="1" t="s">
        <v>48</v>
      </c>
      <c r="D10785" s="3">
        <v>0.93055555555555558</v>
      </c>
      <c r="E10785" s="3" t="str">
        <f>TEXT(Table1[[#This Row],[order_time]],"HH")</f>
        <v>22</v>
      </c>
      <c r="F10785">
        <v>111</v>
      </c>
      <c r="G10785" t="str">
        <f>_xlfn.XLOOKUP(F10785,menu_items!$A$1:$A$33,menu_items!$B$1:$B$33,,0,1)</f>
        <v>California Roll</v>
      </c>
      <c r="H10785" t="str">
        <f>_xlfn.XLOOKUP(F10785,menu_items!$A$1:$A$33,menu_items!$C$1:$C$33,,0,1)</f>
        <v>Asian</v>
      </c>
      <c r="I10785">
        <f>_xlfn.XLOOKUP(F10785,menu_items!$A$1:$A$33,menu_items!$D$1:$D$33,,0,1)</f>
        <v>11.95</v>
      </c>
    </row>
    <row r="10786" spans="1:9" hidden="1" x14ac:dyDescent="0.25">
      <c r="A10786" s="2">
        <v>10785</v>
      </c>
      <c r="B10786" s="2">
        <v>4725</v>
      </c>
      <c r="C10786" s="1" t="s">
        <v>48</v>
      </c>
      <c r="D10786" s="3">
        <v>0.93055555555555558</v>
      </c>
      <c r="E10786" s="3" t="str">
        <f>TEXT(Table1[[#This Row],[order_time]],"HH")</f>
        <v>22</v>
      </c>
      <c r="F10786">
        <v>118</v>
      </c>
      <c r="G10786" t="str">
        <f>_xlfn.XLOOKUP(F10786,menu_items!$A$1:$A$33,menu_items!$B$1:$B$33,,0,1)</f>
        <v>Steak Burrito</v>
      </c>
      <c r="H10786" t="str">
        <f>_xlfn.XLOOKUP(F10786,menu_items!$A$1:$A$33,menu_items!$C$1:$C$33,,0,1)</f>
        <v>Mexican</v>
      </c>
      <c r="I10786">
        <f>_xlfn.XLOOKUP(F10786,menu_items!$A$1:$A$33,menu_items!$D$1:$D$33,,0,1)</f>
        <v>14.95</v>
      </c>
    </row>
    <row r="10787" spans="1:9" hidden="1" x14ac:dyDescent="0.25">
      <c r="A10787" s="2">
        <v>10786</v>
      </c>
      <c r="B10787" s="2">
        <v>4725</v>
      </c>
      <c r="C10787" s="1" t="s">
        <v>48</v>
      </c>
      <c r="D10787" s="3">
        <v>0.93055555555555558</v>
      </c>
      <c r="E10787" s="3" t="str">
        <f>TEXT(Table1[[#This Row],[order_time]],"HH")</f>
        <v>22</v>
      </c>
      <c r="F10787">
        <v>105</v>
      </c>
      <c r="G10787" t="str">
        <f>_xlfn.XLOOKUP(F10787,menu_items!$A$1:$A$33,menu_items!$B$1:$B$33,,0,1)</f>
        <v>Mac &amp; Cheese</v>
      </c>
      <c r="H10787" t="str">
        <f>_xlfn.XLOOKUP(F10787,menu_items!$A$1:$A$33,menu_items!$C$1:$C$33,,0,1)</f>
        <v>American</v>
      </c>
      <c r="I10787">
        <f>_xlfn.XLOOKUP(F10787,menu_items!$A$1:$A$33,menu_items!$D$1:$D$33,,0,1)</f>
        <v>7</v>
      </c>
    </row>
    <row r="10788" spans="1:9" hidden="1" x14ac:dyDescent="0.25">
      <c r="A10788" s="2">
        <v>10787</v>
      </c>
      <c r="B10788" s="2">
        <v>4726</v>
      </c>
      <c r="C10788" s="1" t="s">
        <v>48</v>
      </c>
      <c r="D10788" s="3">
        <v>0.93672453703703706</v>
      </c>
      <c r="E10788" s="3" t="str">
        <f>TEXT(Table1[[#This Row],[order_time]],"HH")</f>
        <v>22</v>
      </c>
      <c r="F10788">
        <v>102</v>
      </c>
      <c r="G10788" t="str">
        <f>_xlfn.XLOOKUP(F10788,menu_items!$A$1:$A$33,menu_items!$B$1:$B$33,,0,1)</f>
        <v>Cheeseburger</v>
      </c>
      <c r="H10788" t="str">
        <f>_xlfn.XLOOKUP(F10788,menu_items!$A$1:$A$33,menu_items!$C$1:$C$33,,0,1)</f>
        <v>American</v>
      </c>
      <c r="I10788">
        <f>_xlfn.XLOOKUP(F10788,menu_items!$A$1:$A$33,menu_items!$D$1:$D$33,,0,1)</f>
        <v>13.95</v>
      </c>
    </row>
    <row r="10789" spans="1:9" hidden="1" x14ac:dyDescent="0.25">
      <c r="A10789" s="2">
        <v>10788</v>
      </c>
      <c r="B10789" s="2">
        <v>4726</v>
      </c>
      <c r="C10789" s="1" t="s">
        <v>48</v>
      </c>
      <c r="D10789" s="3">
        <v>0.93672453703703706</v>
      </c>
      <c r="E10789" s="3" t="str">
        <f>TEXT(Table1[[#This Row],[order_time]],"HH")</f>
        <v>22</v>
      </c>
      <c r="F10789">
        <v>104</v>
      </c>
      <c r="G10789" t="str">
        <f>_xlfn.XLOOKUP(F10789,menu_items!$A$1:$A$33,menu_items!$B$1:$B$33,,0,1)</f>
        <v>Veggie Burger</v>
      </c>
      <c r="H10789" t="str">
        <f>_xlfn.XLOOKUP(F10789,menu_items!$A$1:$A$33,menu_items!$C$1:$C$33,,0,1)</f>
        <v>American</v>
      </c>
      <c r="I10789">
        <f>_xlfn.XLOOKUP(F10789,menu_items!$A$1:$A$33,menu_items!$D$1:$D$33,,0,1)</f>
        <v>10.5</v>
      </c>
    </row>
    <row r="10790" spans="1:9" x14ac:dyDescent="0.25">
      <c r="A10790" s="2">
        <v>10789</v>
      </c>
      <c r="B10790" s="2">
        <v>4727</v>
      </c>
      <c r="C10790" s="1" t="s">
        <v>49</v>
      </c>
      <c r="D10790" s="3">
        <v>0.48031249999999998</v>
      </c>
      <c r="E10790" s="3" t="str">
        <f>TEXT(Table1[[#This Row],[order_time]],"HH")</f>
        <v>11</v>
      </c>
      <c r="F10790">
        <v>101</v>
      </c>
      <c r="G10790" t="str">
        <f>_xlfn.XLOOKUP(F10790,menu_items!$A$1:$A$33,menu_items!$B$1:$B$33,,0,1)</f>
        <v>Hamburger</v>
      </c>
      <c r="H10790" t="str">
        <f>_xlfn.XLOOKUP(F10790,menu_items!$A$1:$A$33,menu_items!$C$1:$C$33,,0,1)</f>
        <v>American</v>
      </c>
      <c r="I10790">
        <f>_xlfn.XLOOKUP(F10790,menu_items!$A$1:$A$33,menu_items!$D$1:$D$33,,0,1)</f>
        <v>12.95</v>
      </c>
    </row>
    <row r="10791" spans="1:9" hidden="1" x14ac:dyDescent="0.25">
      <c r="A10791" s="2">
        <v>10790</v>
      </c>
      <c r="B10791" s="2">
        <v>4727</v>
      </c>
      <c r="C10791" s="1" t="s">
        <v>49</v>
      </c>
      <c r="D10791" s="3">
        <v>0.48031249999999998</v>
      </c>
      <c r="E10791" s="3" t="str">
        <f>TEXT(Table1[[#This Row],[order_time]],"HH")</f>
        <v>11</v>
      </c>
      <c r="F10791">
        <v>113</v>
      </c>
      <c r="G10791" t="str">
        <f>_xlfn.XLOOKUP(F10791,menu_items!$A$1:$A$33,menu_items!$B$1:$B$33,,0,1)</f>
        <v>Edamame</v>
      </c>
      <c r="H10791" t="str">
        <f>_xlfn.XLOOKUP(F10791,menu_items!$A$1:$A$33,menu_items!$C$1:$C$33,,0,1)</f>
        <v>Asian</v>
      </c>
      <c r="I10791">
        <f>_xlfn.XLOOKUP(F10791,menu_items!$A$1:$A$33,menu_items!$D$1:$D$33,,0,1)</f>
        <v>5</v>
      </c>
    </row>
    <row r="10792" spans="1:9" hidden="1" x14ac:dyDescent="0.25">
      <c r="A10792" s="2">
        <v>10791</v>
      </c>
      <c r="B10792" s="2">
        <v>4727</v>
      </c>
      <c r="C10792" s="1" t="s">
        <v>49</v>
      </c>
      <c r="D10792" s="3">
        <v>0.48031249999999998</v>
      </c>
      <c r="E10792" s="3" t="str">
        <f>TEXT(Table1[[#This Row],[order_time]],"HH")</f>
        <v>11</v>
      </c>
      <c r="F10792">
        <v>118</v>
      </c>
      <c r="G10792" t="str">
        <f>_xlfn.XLOOKUP(F10792,menu_items!$A$1:$A$33,menu_items!$B$1:$B$33,,0,1)</f>
        <v>Steak Burrito</v>
      </c>
      <c r="H10792" t="str">
        <f>_xlfn.XLOOKUP(F10792,menu_items!$A$1:$A$33,menu_items!$C$1:$C$33,,0,1)</f>
        <v>Mexican</v>
      </c>
      <c r="I10792">
        <f>_xlfn.XLOOKUP(F10792,menu_items!$A$1:$A$33,menu_items!$D$1:$D$33,,0,1)</f>
        <v>14.95</v>
      </c>
    </row>
    <row r="10793" spans="1:9" hidden="1" x14ac:dyDescent="0.25">
      <c r="A10793" s="2">
        <v>10792</v>
      </c>
      <c r="B10793" s="2">
        <v>4728</v>
      </c>
      <c r="C10793" s="1" t="s">
        <v>49</v>
      </c>
      <c r="D10793" s="3">
        <v>0.49234953703703704</v>
      </c>
      <c r="E10793" s="3" t="str">
        <f>TEXT(Table1[[#This Row],[order_time]],"HH")</f>
        <v>11</v>
      </c>
      <c r="F10793">
        <v>103</v>
      </c>
      <c r="G10793" t="str">
        <f>_xlfn.XLOOKUP(F10793,menu_items!$A$1:$A$33,menu_items!$B$1:$B$33,,0,1)</f>
        <v>Hot Dog</v>
      </c>
      <c r="H10793" t="str">
        <f>_xlfn.XLOOKUP(F10793,menu_items!$A$1:$A$33,menu_items!$C$1:$C$33,,0,1)</f>
        <v>American</v>
      </c>
      <c r="I10793">
        <f>_xlfn.XLOOKUP(F10793,menu_items!$A$1:$A$33,menu_items!$D$1:$D$33,,0,1)</f>
        <v>9</v>
      </c>
    </row>
    <row r="10794" spans="1:9" hidden="1" x14ac:dyDescent="0.25">
      <c r="A10794" s="2">
        <v>10793</v>
      </c>
      <c r="B10794" s="2">
        <v>4728</v>
      </c>
      <c r="C10794" s="1" t="s">
        <v>49</v>
      </c>
      <c r="D10794" s="3">
        <v>0.49234953703703704</v>
      </c>
      <c r="E10794" s="3" t="str">
        <f>TEXT(Table1[[#This Row],[order_time]],"HH")</f>
        <v>11</v>
      </c>
      <c r="F10794">
        <v>112</v>
      </c>
      <c r="G10794" t="str">
        <f>_xlfn.XLOOKUP(F10794,menu_items!$A$1:$A$33,menu_items!$B$1:$B$33,,0,1)</f>
        <v>Salmon Roll</v>
      </c>
      <c r="H10794" t="str">
        <f>_xlfn.XLOOKUP(F10794,menu_items!$A$1:$A$33,menu_items!$C$1:$C$33,,0,1)</f>
        <v>Asian</v>
      </c>
      <c r="I10794">
        <f>_xlfn.XLOOKUP(F10794,menu_items!$A$1:$A$33,menu_items!$D$1:$D$33,,0,1)</f>
        <v>14.95</v>
      </c>
    </row>
    <row r="10795" spans="1:9" hidden="1" x14ac:dyDescent="0.25">
      <c r="A10795" s="2">
        <v>10794</v>
      </c>
      <c r="B10795" s="2">
        <v>4728</v>
      </c>
      <c r="C10795" s="1" t="s">
        <v>49</v>
      </c>
      <c r="D10795" s="3">
        <v>0.49234953703703704</v>
      </c>
      <c r="E10795" s="3" t="str">
        <f>TEXT(Table1[[#This Row],[order_time]],"HH")</f>
        <v>11</v>
      </c>
      <c r="F10795">
        <v>105</v>
      </c>
      <c r="G10795" t="str">
        <f>_xlfn.XLOOKUP(F10795,menu_items!$A$1:$A$33,menu_items!$B$1:$B$33,,0,1)</f>
        <v>Mac &amp; Cheese</v>
      </c>
      <c r="H10795" t="str">
        <f>_xlfn.XLOOKUP(F10795,menu_items!$A$1:$A$33,menu_items!$C$1:$C$33,,0,1)</f>
        <v>American</v>
      </c>
      <c r="I10795">
        <f>_xlfn.XLOOKUP(F10795,menu_items!$A$1:$A$33,menu_items!$D$1:$D$33,,0,1)</f>
        <v>7</v>
      </c>
    </row>
    <row r="10796" spans="1:9" hidden="1" x14ac:dyDescent="0.25">
      <c r="A10796" s="2">
        <v>10795</v>
      </c>
      <c r="B10796" s="2">
        <v>4729</v>
      </c>
      <c r="C10796" s="1" t="s">
        <v>49</v>
      </c>
      <c r="D10796" s="3">
        <v>0.4974884259259259</v>
      </c>
      <c r="E10796" s="3" t="str">
        <f>TEXT(Table1[[#This Row],[order_time]],"HH")</f>
        <v>11</v>
      </c>
      <c r="F10796">
        <v>107</v>
      </c>
      <c r="G10796" t="str">
        <f>_xlfn.XLOOKUP(F10796,menu_items!$A$1:$A$33,menu_items!$B$1:$B$33,,0,1)</f>
        <v>Orange Chicken</v>
      </c>
      <c r="H10796" t="str">
        <f>_xlfn.XLOOKUP(F10796,menu_items!$A$1:$A$33,menu_items!$C$1:$C$33,,0,1)</f>
        <v>Asian</v>
      </c>
      <c r="I10796">
        <f>_xlfn.XLOOKUP(F10796,menu_items!$A$1:$A$33,menu_items!$D$1:$D$33,,0,1)</f>
        <v>16.5</v>
      </c>
    </row>
    <row r="10797" spans="1:9" hidden="1" x14ac:dyDescent="0.25">
      <c r="A10797" s="2">
        <v>10796</v>
      </c>
      <c r="B10797" s="2">
        <v>4729</v>
      </c>
      <c r="C10797" s="1" t="s">
        <v>49</v>
      </c>
      <c r="D10797" s="3">
        <v>0.4974884259259259</v>
      </c>
      <c r="E10797" s="3" t="str">
        <f>TEXT(Table1[[#This Row],[order_time]],"HH")</f>
        <v>11</v>
      </c>
      <c r="F10797">
        <v>108</v>
      </c>
      <c r="G10797" t="str">
        <f>_xlfn.XLOOKUP(F10797,menu_items!$A$1:$A$33,menu_items!$B$1:$B$33,,0,1)</f>
        <v>Tofu Pad Thai</v>
      </c>
      <c r="H10797" t="str">
        <f>_xlfn.XLOOKUP(F10797,menu_items!$A$1:$A$33,menu_items!$C$1:$C$33,,0,1)</f>
        <v>Asian</v>
      </c>
      <c r="I10797">
        <f>_xlfn.XLOOKUP(F10797,menu_items!$A$1:$A$33,menu_items!$D$1:$D$33,,0,1)</f>
        <v>14.5</v>
      </c>
    </row>
    <row r="10798" spans="1:9" x14ac:dyDescent="0.25">
      <c r="A10798" s="2">
        <v>10797</v>
      </c>
      <c r="B10798" s="2">
        <v>4730</v>
      </c>
      <c r="C10798" s="1" t="s">
        <v>49</v>
      </c>
      <c r="D10798" s="3">
        <v>0.52812499999999996</v>
      </c>
      <c r="E10798" s="3" t="str">
        <f>TEXT(Table1[[#This Row],[order_time]],"HH")</f>
        <v>12</v>
      </c>
      <c r="F10798">
        <v>101</v>
      </c>
      <c r="G10798" t="str">
        <f>_xlfn.XLOOKUP(F10798,menu_items!$A$1:$A$33,menu_items!$B$1:$B$33,,0,1)</f>
        <v>Hamburger</v>
      </c>
      <c r="H10798" t="str">
        <f>_xlfn.XLOOKUP(F10798,menu_items!$A$1:$A$33,menu_items!$C$1:$C$33,,0,1)</f>
        <v>American</v>
      </c>
      <c r="I10798">
        <f>_xlfn.XLOOKUP(F10798,menu_items!$A$1:$A$33,menu_items!$D$1:$D$33,,0,1)</f>
        <v>12.95</v>
      </c>
    </row>
    <row r="10799" spans="1:9" hidden="1" x14ac:dyDescent="0.25">
      <c r="A10799" s="2">
        <v>10798</v>
      </c>
      <c r="B10799" s="2">
        <v>4730</v>
      </c>
      <c r="C10799" s="1" t="s">
        <v>49</v>
      </c>
      <c r="D10799" s="3">
        <v>0.52812499999999996</v>
      </c>
      <c r="E10799" s="3" t="str">
        <f>TEXT(Table1[[#This Row],[order_time]],"HH")</f>
        <v>12</v>
      </c>
      <c r="F10799">
        <v>115</v>
      </c>
      <c r="G10799" t="str">
        <f>_xlfn.XLOOKUP(F10799,menu_items!$A$1:$A$33,menu_items!$B$1:$B$33,,0,1)</f>
        <v>Chicken Tacos</v>
      </c>
      <c r="H10799" t="str">
        <f>_xlfn.XLOOKUP(F10799,menu_items!$A$1:$A$33,menu_items!$C$1:$C$33,,0,1)</f>
        <v>Mexican</v>
      </c>
      <c r="I10799">
        <f>_xlfn.XLOOKUP(F10799,menu_items!$A$1:$A$33,menu_items!$D$1:$D$33,,0,1)</f>
        <v>11.95</v>
      </c>
    </row>
    <row r="10800" spans="1:9" hidden="1" x14ac:dyDescent="0.25">
      <c r="A10800" s="2">
        <v>10799</v>
      </c>
      <c r="B10800" s="2">
        <v>4730</v>
      </c>
      <c r="C10800" s="1" t="s">
        <v>49</v>
      </c>
      <c r="D10800" s="3">
        <v>0.52812499999999996</v>
      </c>
      <c r="E10800" s="3" t="str">
        <f>TEXT(Table1[[#This Row],[order_time]],"HH")</f>
        <v>12</v>
      </c>
      <c r="F10800">
        <v>125</v>
      </c>
      <c r="G10800" t="str">
        <f>_xlfn.XLOOKUP(F10800,menu_items!$A$1:$A$33,menu_items!$B$1:$B$33,,0,1)</f>
        <v>Spaghetti &amp; Meatballs</v>
      </c>
      <c r="H10800" t="str">
        <f>_xlfn.XLOOKUP(F10800,menu_items!$A$1:$A$33,menu_items!$C$1:$C$33,,0,1)</f>
        <v>Italian</v>
      </c>
      <c r="I10800">
        <f>_xlfn.XLOOKUP(F10800,menu_items!$A$1:$A$33,menu_items!$D$1:$D$33,,0,1)</f>
        <v>17.95</v>
      </c>
    </row>
    <row r="10801" spans="1:9" hidden="1" x14ac:dyDescent="0.25">
      <c r="A10801" s="2">
        <v>10800</v>
      </c>
      <c r="B10801" s="2">
        <v>4730</v>
      </c>
      <c r="C10801" s="1" t="s">
        <v>49</v>
      </c>
      <c r="D10801" s="3">
        <v>0.52812499999999996</v>
      </c>
      <c r="E10801" s="3" t="str">
        <f>TEXT(Table1[[#This Row],[order_time]],"HH")</f>
        <v>12</v>
      </c>
      <c r="F10801">
        <v>127</v>
      </c>
      <c r="G10801" t="str">
        <f>_xlfn.XLOOKUP(F10801,menu_items!$A$1:$A$33,menu_items!$B$1:$B$33,,0,1)</f>
        <v>Meat Lasagna</v>
      </c>
      <c r="H10801" t="str">
        <f>_xlfn.XLOOKUP(F10801,menu_items!$A$1:$A$33,menu_items!$C$1:$C$33,,0,1)</f>
        <v>Italian</v>
      </c>
      <c r="I10801">
        <f>_xlfn.XLOOKUP(F10801,menu_items!$A$1:$A$33,menu_items!$D$1:$D$33,,0,1)</f>
        <v>17.95</v>
      </c>
    </row>
    <row r="10802" spans="1:9" hidden="1" x14ac:dyDescent="0.25">
      <c r="A10802" s="2">
        <v>10801</v>
      </c>
      <c r="B10802" s="2">
        <v>4731</v>
      </c>
      <c r="C10802" s="1" t="s">
        <v>49</v>
      </c>
      <c r="D10802" s="3">
        <v>0.53486111111111112</v>
      </c>
      <c r="E10802" s="3" t="str">
        <f>TEXT(Table1[[#This Row],[order_time]],"HH")</f>
        <v>12</v>
      </c>
      <c r="F10802">
        <v>103</v>
      </c>
      <c r="G10802" t="str">
        <f>_xlfn.XLOOKUP(F10802,menu_items!$A$1:$A$33,menu_items!$B$1:$B$33,,0,1)</f>
        <v>Hot Dog</v>
      </c>
      <c r="H10802" t="str">
        <f>_xlfn.XLOOKUP(F10802,menu_items!$A$1:$A$33,menu_items!$C$1:$C$33,,0,1)</f>
        <v>American</v>
      </c>
      <c r="I10802">
        <f>_xlfn.XLOOKUP(F10802,menu_items!$A$1:$A$33,menu_items!$D$1:$D$33,,0,1)</f>
        <v>9</v>
      </c>
    </row>
    <row r="10803" spans="1:9" x14ac:dyDescent="0.25">
      <c r="A10803" s="2">
        <v>10802</v>
      </c>
      <c r="B10803" s="2">
        <v>4732</v>
      </c>
      <c r="C10803" s="1" t="s">
        <v>49</v>
      </c>
      <c r="D10803" s="3">
        <v>0.54322916666666665</v>
      </c>
      <c r="E10803" s="3" t="str">
        <f>TEXT(Table1[[#This Row],[order_time]],"HH")</f>
        <v>13</v>
      </c>
      <c r="F10803">
        <v>101</v>
      </c>
      <c r="G10803" t="str">
        <f>_xlfn.XLOOKUP(F10803,menu_items!$A$1:$A$33,menu_items!$B$1:$B$33,,0,1)</f>
        <v>Hamburger</v>
      </c>
      <c r="H10803" t="str">
        <f>_xlfn.XLOOKUP(F10803,menu_items!$A$1:$A$33,menu_items!$C$1:$C$33,,0,1)</f>
        <v>American</v>
      </c>
      <c r="I10803">
        <f>_xlfn.XLOOKUP(F10803,menu_items!$A$1:$A$33,menu_items!$D$1:$D$33,,0,1)</f>
        <v>12.95</v>
      </c>
    </row>
    <row r="10804" spans="1:9" hidden="1" x14ac:dyDescent="0.25">
      <c r="A10804" s="2">
        <v>10803</v>
      </c>
      <c r="B10804" s="2">
        <v>4732</v>
      </c>
      <c r="C10804" s="1" t="s">
        <v>49</v>
      </c>
      <c r="D10804" s="3">
        <v>0.54322916666666665</v>
      </c>
      <c r="E10804" s="3" t="str">
        <f>TEXT(Table1[[#This Row],[order_time]],"HH")</f>
        <v>13</v>
      </c>
      <c r="F10804">
        <v>107</v>
      </c>
      <c r="G10804" t="str">
        <f>_xlfn.XLOOKUP(F10804,menu_items!$A$1:$A$33,menu_items!$B$1:$B$33,,0,1)</f>
        <v>Orange Chicken</v>
      </c>
      <c r="H10804" t="str">
        <f>_xlfn.XLOOKUP(F10804,menu_items!$A$1:$A$33,menu_items!$C$1:$C$33,,0,1)</f>
        <v>Asian</v>
      </c>
      <c r="I10804">
        <f>_xlfn.XLOOKUP(F10804,menu_items!$A$1:$A$33,menu_items!$D$1:$D$33,,0,1)</f>
        <v>16.5</v>
      </c>
    </row>
    <row r="10805" spans="1:9" hidden="1" x14ac:dyDescent="0.25">
      <c r="A10805" s="2">
        <v>10804</v>
      </c>
      <c r="B10805" s="2">
        <v>4732</v>
      </c>
      <c r="C10805" s="1" t="s">
        <v>49</v>
      </c>
      <c r="D10805" s="3">
        <v>0.54322916666666665</v>
      </c>
      <c r="E10805" s="3" t="str">
        <f>TEXT(Table1[[#This Row],[order_time]],"HH")</f>
        <v>13</v>
      </c>
      <c r="F10805">
        <v>116</v>
      </c>
      <c r="G10805" t="str">
        <f>_xlfn.XLOOKUP(F10805,menu_items!$A$1:$A$33,menu_items!$B$1:$B$33,,0,1)</f>
        <v>Steak Tacos</v>
      </c>
      <c r="H10805" t="str">
        <f>_xlfn.XLOOKUP(F10805,menu_items!$A$1:$A$33,menu_items!$C$1:$C$33,,0,1)</f>
        <v>Mexican</v>
      </c>
      <c r="I10805">
        <f>_xlfn.XLOOKUP(F10805,menu_items!$A$1:$A$33,menu_items!$D$1:$D$33,,0,1)</f>
        <v>13.95</v>
      </c>
    </row>
    <row r="10806" spans="1:9" hidden="1" x14ac:dyDescent="0.25">
      <c r="A10806" s="2">
        <v>10805</v>
      </c>
      <c r="B10806" s="2">
        <v>4732</v>
      </c>
      <c r="C10806" s="1" t="s">
        <v>49</v>
      </c>
      <c r="D10806" s="3">
        <v>0.54322916666666665</v>
      </c>
      <c r="E10806" s="3" t="str">
        <f>TEXT(Table1[[#This Row],[order_time]],"HH")</f>
        <v>13</v>
      </c>
      <c r="F10806">
        <v>102</v>
      </c>
      <c r="G10806" t="str">
        <f>_xlfn.XLOOKUP(F10806,menu_items!$A$1:$A$33,menu_items!$B$1:$B$33,,0,1)</f>
        <v>Cheeseburger</v>
      </c>
      <c r="H10806" t="str">
        <f>_xlfn.XLOOKUP(F10806,menu_items!$A$1:$A$33,menu_items!$C$1:$C$33,,0,1)</f>
        <v>American</v>
      </c>
      <c r="I10806">
        <f>_xlfn.XLOOKUP(F10806,menu_items!$A$1:$A$33,menu_items!$D$1:$D$33,,0,1)</f>
        <v>13.95</v>
      </c>
    </row>
    <row r="10807" spans="1:9" hidden="1" x14ac:dyDescent="0.25">
      <c r="A10807" s="2">
        <v>10806</v>
      </c>
      <c r="B10807" s="2">
        <v>4732</v>
      </c>
      <c r="C10807" s="1" t="s">
        <v>49</v>
      </c>
      <c r="D10807" s="3">
        <v>0.54322916666666665</v>
      </c>
      <c r="E10807" s="3" t="str">
        <f>TEXT(Table1[[#This Row],[order_time]],"HH")</f>
        <v>13</v>
      </c>
      <c r="F10807">
        <v>102</v>
      </c>
      <c r="G10807" t="str">
        <f>_xlfn.XLOOKUP(F10807,menu_items!$A$1:$A$33,menu_items!$B$1:$B$33,,0,1)</f>
        <v>Cheeseburger</v>
      </c>
      <c r="H10807" t="str">
        <f>_xlfn.XLOOKUP(F10807,menu_items!$A$1:$A$33,menu_items!$C$1:$C$33,,0,1)</f>
        <v>American</v>
      </c>
      <c r="I10807">
        <f>_xlfn.XLOOKUP(F10807,menu_items!$A$1:$A$33,menu_items!$D$1:$D$33,,0,1)</f>
        <v>13.95</v>
      </c>
    </row>
    <row r="10808" spans="1:9" hidden="1" x14ac:dyDescent="0.25">
      <c r="A10808" s="2">
        <v>10807</v>
      </c>
      <c r="B10808" s="2">
        <v>4732</v>
      </c>
      <c r="C10808" s="1" t="s">
        <v>49</v>
      </c>
      <c r="D10808" s="3">
        <v>0.54322916666666665</v>
      </c>
      <c r="E10808" s="3" t="str">
        <f>TEXT(Table1[[#This Row],[order_time]],"HH")</f>
        <v>13</v>
      </c>
      <c r="F10808">
        <v>124</v>
      </c>
      <c r="G10808" t="str">
        <f>_xlfn.XLOOKUP(F10808,menu_items!$A$1:$A$33,menu_items!$B$1:$B$33,,0,1)</f>
        <v>Spaghetti</v>
      </c>
      <c r="H10808" t="str">
        <f>_xlfn.XLOOKUP(F10808,menu_items!$A$1:$A$33,menu_items!$C$1:$C$33,,0,1)</f>
        <v>Italian</v>
      </c>
      <c r="I10808">
        <f>_xlfn.XLOOKUP(F10808,menu_items!$A$1:$A$33,menu_items!$D$1:$D$33,,0,1)</f>
        <v>14.5</v>
      </c>
    </row>
    <row r="10809" spans="1:9" hidden="1" x14ac:dyDescent="0.25">
      <c r="A10809" s="2">
        <v>10808</v>
      </c>
      <c r="B10809" s="2">
        <v>4732</v>
      </c>
      <c r="C10809" s="1" t="s">
        <v>49</v>
      </c>
      <c r="D10809" s="3">
        <v>0.54322916666666665</v>
      </c>
      <c r="E10809" s="3" t="str">
        <f>TEXT(Table1[[#This Row],[order_time]],"HH")</f>
        <v>13</v>
      </c>
      <c r="F10809">
        <v>125</v>
      </c>
      <c r="G10809" t="str">
        <f>_xlfn.XLOOKUP(F10809,menu_items!$A$1:$A$33,menu_items!$B$1:$B$33,,0,1)</f>
        <v>Spaghetti &amp; Meatballs</v>
      </c>
      <c r="H10809" t="str">
        <f>_xlfn.XLOOKUP(F10809,menu_items!$A$1:$A$33,menu_items!$C$1:$C$33,,0,1)</f>
        <v>Italian</v>
      </c>
      <c r="I10809">
        <f>_xlfn.XLOOKUP(F10809,menu_items!$A$1:$A$33,menu_items!$D$1:$D$33,,0,1)</f>
        <v>17.95</v>
      </c>
    </row>
    <row r="10810" spans="1:9" hidden="1" x14ac:dyDescent="0.25">
      <c r="A10810" s="2">
        <v>10809</v>
      </c>
      <c r="B10810" s="2">
        <v>4732</v>
      </c>
      <c r="C10810" s="1" t="s">
        <v>49</v>
      </c>
      <c r="D10810" s="3">
        <v>0.54322916666666665</v>
      </c>
      <c r="E10810" s="3" t="str">
        <f>TEXT(Table1[[#This Row],[order_time]],"HH")</f>
        <v>13</v>
      </c>
      <c r="F10810">
        <v>117</v>
      </c>
      <c r="G10810" t="str">
        <f>_xlfn.XLOOKUP(F10810,menu_items!$A$1:$A$33,menu_items!$B$1:$B$33,,0,1)</f>
        <v>Chicken Burrito</v>
      </c>
      <c r="H10810" t="str">
        <f>_xlfn.XLOOKUP(F10810,menu_items!$A$1:$A$33,menu_items!$C$1:$C$33,,0,1)</f>
        <v>Mexican</v>
      </c>
      <c r="I10810">
        <f>_xlfn.XLOOKUP(F10810,menu_items!$A$1:$A$33,menu_items!$D$1:$D$33,,0,1)</f>
        <v>12.95</v>
      </c>
    </row>
    <row r="10811" spans="1:9" hidden="1" x14ac:dyDescent="0.25">
      <c r="A10811" s="2">
        <v>10810</v>
      </c>
      <c r="B10811" s="2">
        <v>4732</v>
      </c>
      <c r="C10811" s="1" t="s">
        <v>49</v>
      </c>
      <c r="D10811" s="3">
        <v>0.54322916666666665</v>
      </c>
      <c r="E10811" s="3" t="str">
        <f>TEXT(Table1[[#This Row],[order_time]],"HH")</f>
        <v>13</v>
      </c>
      <c r="F10811">
        <v>117</v>
      </c>
      <c r="G10811" t="str">
        <f>_xlfn.XLOOKUP(F10811,menu_items!$A$1:$A$33,menu_items!$B$1:$B$33,,0,1)</f>
        <v>Chicken Burrito</v>
      </c>
      <c r="H10811" t="str">
        <f>_xlfn.XLOOKUP(F10811,menu_items!$A$1:$A$33,menu_items!$C$1:$C$33,,0,1)</f>
        <v>Mexican</v>
      </c>
      <c r="I10811">
        <f>_xlfn.XLOOKUP(F10811,menu_items!$A$1:$A$33,menu_items!$D$1:$D$33,,0,1)</f>
        <v>12.95</v>
      </c>
    </row>
    <row r="10812" spans="1:9" hidden="1" x14ac:dyDescent="0.25">
      <c r="A10812" s="2">
        <v>10811</v>
      </c>
      <c r="B10812" s="2">
        <v>4732</v>
      </c>
      <c r="C10812" s="1" t="s">
        <v>49</v>
      </c>
      <c r="D10812" s="3">
        <v>0.54322916666666665</v>
      </c>
      <c r="E10812" s="3" t="str">
        <f>TEXT(Table1[[#This Row],[order_time]],"HH")</f>
        <v>13</v>
      </c>
      <c r="F10812">
        <v>129</v>
      </c>
      <c r="G10812" t="str">
        <f>_xlfn.XLOOKUP(F10812,menu_items!$A$1:$A$33,menu_items!$B$1:$B$33,,0,1)</f>
        <v>Mushroom Ravioli</v>
      </c>
      <c r="H10812" t="str">
        <f>_xlfn.XLOOKUP(F10812,menu_items!$A$1:$A$33,menu_items!$C$1:$C$33,,0,1)</f>
        <v>Italian</v>
      </c>
      <c r="I10812">
        <f>_xlfn.XLOOKUP(F10812,menu_items!$A$1:$A$33,menu_items!$D$1:$D$33,,0,1)</f>
        <v>15.5</v>
      </c>
    </row>
    <row r="10813" spans="1:9" hidden="1" x14ac:dyDescent="0.25">
      <c r="A10813" s="2">
        <v>10812</v>
      </c>
      <c r="B10813" s="2">
        <v>4732</v>
      </c>
      <c r="C10813" s="1" t="s">
        <v>49</v>
      </c>
      <c r="D10813" s="3">
        <v>0.54322916666666665</v>
      </c>
      <c r="E10813" s="3" t="str">
        <f>TEXT(Table1[[#This Row],[order_time]],"HH")</f>
        <v>13</v>
      </c>
      <c r="F10813">
        <v>113</v>
      </c>
      <c r="G10813" t="str">
        <f>_xlfn.XLOOKUP(F10813,menu_items!$A$1:$A$33,menu_items!$B$1:$B$33,,0,1)</f>
        <v>Edamame</v>
      </c>
      <c r="H10813" t="str">
        <f>_xlfn.XLOOKUP(F10813,menu_items!$A$1:$A$33,menu_items!$C$1:$C$33,,0,1)</f>
        <v>Asian</v>
      </c>
      <c r="I10813">
        <f>_xlfn.XLOOKUP(F10813,menu_items!$A$1:$A$33,menu_items!$D$1:$D$33,,0,1)</f>
        <v>5</v>
      </c>
    </row>
    <row r="10814" spans="1:9" hidden="1" x14ac:dyDescent="0.25">
      <c r="A10814" s="2">
        <v>10813</v>
      </c>
      <c r="B10814" s="2">
        <v>4732</v>
      </c>
      <c r="C10814" s="1" t="s">
        <v>49</v>
      </c>
      <c r="D10814" s="3">
        <v>0.54322916666666665</v>
      </c>
      <c r="E10814" s="3" t="str">
        <f>TEXT(Table1[[#This Row],[order_time]],"HH")</f>
        <v>13</v>
      </c>
      <c r="F10814">
        <v>114</v>
      </c>
      <c r="G10814" t="str">
        <f>_xlfn.XLOOKUP(F10814,menu_items!$A$1:$A$33,menu_items!$B$1:$B$33,,0,1)</f>
        <v>Potstickers</v>
      </c>
      <c r="H10814" t="str">
        <f>_xlfn.XLOOKUP(F10814,menu_items!$A$1:$A$33,menu_items!$C$1:$C$33,,0,1)</f>
        <v>Asian</v>
      </c>
      <c r="I10814">
        <f>_xlfn.XLOOKUP(F10814,menu_items!$A$1:$A$33,menu_items!$D$1:$D$33,,0,1)</f>
        <v>9</v>
      </c>
    </row>
    <row r="10815" spans="1:9" hidden="1" x14ac:dyDescent="0.25">
      <c r="A10815" s="2">
        <v>10814</v>
      </c>
      <c r="B10815" s="2">
        <v>4733</v>
      </c>
      <c r="C10815" s="1" t="s">
        <v>49</v>
      </c>
      <c r="D10815" s="3">
        <v>0.54758101851851848</v>
      </c>
      <c r="E10815" s="3" t="str">
        <f>TEXT(Table1[[#This Row],[order_time]],"HH")</f>
        <v>13</v>
      </c>
      <c r="F10815">
        <v>107</v>
      </c>
      <c r="G10815" t="str">
        <f>_xlfn.XLOOKUP(F10815,menu_items!$A$1:$A$33,menu_items!$B$1:$B$33,,0,1)</f>
        <v>Orange Chicken</v>
      </c>
      <c r="H10815" t="str">
        <f>_xlfn.XLOOKUP(F10815,menu_items!$A$1:$A$33,menu_items!$C$1:$C$33,,0,1)</f>
        <v>Asian</v>
      </c>
      <c r="I10815">
        <f>_xlfn.XLOOKUP(F10815,menu_items!$A$1:$A$33,menu_items!$D$1:$D$33,,0,1)</f>
        <v>16.5</v>
      </c>
    </row>
    <row r="10816" spans="1:9" hidden="1" x14ac:dyDescent="0.25">
      <c r="A10816" s="2">
        <v>10815</v>
      </c>
      <c r="B10816" s="2">
        <v>4733</v>
      </c>
      <c r="C10816" s="1" t="s">
        <v>49</v>
      </c>
      <c r="D10816" s="3">
        <v>0.54758101851851848</v>
      </c>
      <c r="E10816" s="3" t="str">
        <f>TEXT(Table1[[#This Row],[order_time]],"HH")</f>
        <v>13</v>
      </c>
      <c r="F10816">
        <v>102</v>
      </c>
      <c r="G10816" t="str">
        <f>_xlfn.XLOOKUP(F10816,menu_items!$A$1:$A$33,menu_items!$B$1:$B$33,,0,1)</f>
        <v>Cheeseburger</v>
      </c>
      <c r="H10816" t="str">
        <f>_xlfn.XLOOKUP(F10816,menu_items!$A$1:$A$33,menu_items!$C$1:$C$33,,0,1)</f>
        <v>American</v>
      </c>
      <c r="I10816">
        <f>_xlfn.XLOOKUP(F10816,menu_items!$A$1:$A$33,menu_items!$D$1:$D$33,,0,1)</f>
        <v>13.95</v>
      </c>
    </row>
    <row r="10817" spans="1:9" hidden="1" x14ac:dyDescent="0.25">
      <c r="A10817" s="2">
        <v>10816</v>
      </c>
      <c r="B10817" s="2">
        <v>4733</v>
      </c>
      <c r="C10817" s="1" t="s">
        <v>49</v>
      </c>
      <c r="D10817" s="3">
        <v>0.54758101851851848</v>
      </c>
      <c r="E10817" s="3" t="str">
        <f>TEXT(Table1[[#This Row],[order_time]],"HH")</f>
        <v>13</v>
      </c>
      <c r="F10817">
        <v>131</v>
      </c>
      <c r="G10817" t="str">
        <f>_xlfn.XLOOKUP(F10817,menu_items!$A$1:$A$33,menu_items!$B$1:$B$33,,0,1)</f>
        <v>Chicken Parmesan</v>
      </c>
      <c r="H10817" t="str">
        <f>_xlfn.XLOOKUP(F10817,menu_items!$A$1:$A$33,menu_items!$C$1:$C$33,,0,1)</f>
        <v>Italian</v>
      </c>
      <c r="I10817">
        <f>_xlfn.XLOOKUP(F10817,menu_items!$A$1:$A$33,menu_items!$D$1:$D$33,,0,1)</f>
        <v>17.95</v>
      </c>
    </row>
    <row r="10818" spans="1:9" hidden="1" x14ac:dyDescent="0.25">
      <c r="A10818" s="2">
        <v>10817</v>
      </c>
      <c r="B10818" s="2">
        <v>4734</v>
      </c>
      <c r="C10818" s="1" t="s">
        <v>49</v>
      </c>
      <c r="D10818" s="3">
        <v>0.54901620370370374</v>
      </c>
      <c r="E10818" s="3" t="str">
        <f>TEXT(Table1[[#This Row],[order_time]],"HH")</f>
        <v>13</v>
      </c>
      <c r="F10818">
        <v>113</v>
      </c>
      <c r="G10818" t="str">
        <f>_xlfn.XLOOKUP(F10818,menu_items!$A$1:$A$33,menu_items!$B$1:$B$33,,0,1)</f>
        <v>Edamame</v>
      </c>
      <c r="H10818" t="str">
        <f>_xlfn.XLOOKUP(F10818,menu_items!$A$1:$A$33,menu_items!$C$1:$C$33,,0,1)</f>
        <v>Asian</v>
      </c>
      <c r="I10818">
        <f>_xlfn.XLOOKUP(F10818,menu_items!$A$1:$A$33,menu_items!$D$1:$D$33,,0,1)</f>
        <v>5</v>
      </c>
    </row>
    <row r="10819" spans="1:9" hidden="1" x14ac:dyDescent="0.25">
      <c r="A10819" s="2">
        <v>10818</v>
      </c>
      <c r="B10819" s="2">
        <v>4735</v>
      </c>
      <c r="C10819" s="1" t="s">
        <v>49</v>
      </c>
      <c r="D10819" s="3">
        <v>0.55592592592592593</v>
      </c>
      <c r="E10819" s="3" t="str">
        <f>TEXT(Table1[[#This Row],[order_time]],"HH")</f>
        <v>13</v>
      </c>
      <c r="F10819">
        <v>127</v>
      </c>
      <c r="G10819" t="str">
        <f>_xlfn.XLOOKUP(F10819,menu_items!$A$1:$A$33,menu_items!$B$1:$B$33,,0,1)</f>
        <v>Meat Lasagna</v>
      </c>
      <c r="H10819" t="str">
        <f>_xlfn.XLOOKUP(F10819,menu_items!$A$1:$A$33,menu_items!$C$1:$C$33,,0,1)</f>
        <v>Italian</v>
      </c>
      <c r="I10819">
        <f>_xlfn.XLOOKUP(F10819,menu_items!$A$1:$A$33,menu_items!$D$1:$D$33,,0,1)</f>
        <v>17.95</v>
      </c>
    </row>
    <row r="10820" spans="1:9" hidden="1" x14ac:dyDescent="0.25">
      <c r="A10820" s="2">
        <v>10819</v>
      </c>
      <c r="B10820" s="2">
        <v>4735</v>
      </c>
      <c r="C10820" s="1" t="s">
        <v>49</v>
      </c>
      <c r="D10820" s="3">
        <v>0.55592592592592593</v>
      </c>
      <c r="E10820" s="3" t="str">
        <f>TEXT(Table1[[#This Row],[order_time]],"HH")</f>
        <v>13</v>
      </c>
      <c r="F10820">
        <v>120</v>
      </c>
      <c r="G10820" t="str">
        <f>_xlfn.XLOOKUP(F10820,menu_items!$A$1:$A$33,menu_items!$B$1:$B$33,,0,1)</f>
        <v>Steak Torta</v>
      </c>
      <c r="H10820" t="str">
        <f>_xlfn.XLOOKUP(F10820,menu_items!$A$1:$A$33,menu_items!$C$1:$C$33,,0,1)</f>
        <v>Mexican</v>
      </c>
      <c r="I10820">
        <f>_xlfn.XLOOKUP(F10820,menu_items!$A$1:$A$33,menu_items!$D$1:$D$33,,0,1)</f>
        <v>13.95</v>
      </c>
    </row>
    <row r="10821" spans="1:9" hidden="1" x14ac:dyDescent="0.25">
      <c r="A10821" s="2">
        <v>10820</v>
      </c>
      <c r="B10821" s="2">
        <v>4735</v>
      </c>
      <c r="C10821" s="1" t="s">
        <v>49</v>
      </c>
      <c r="D10821" s="3">
        <v>0.55592592592592593</v>
      </c>
      <c r="E10821" s="3" t="str">
        <f>TEXT(Table1[[#This Row],[order_time]],"HH")</f>
        <v>13</v>
      </c>
      <c r="F10821">
        <v>123</v>
      </c>
      <c r="G10821" t="str">
        <f>_xlfn.XLOOKUP(F10821,menu_items!$A$1:$A$33,menu_items!$B$1:$B$33,,0,1)</f>
        <v>Chips &amp; Guacamole</v>
      </c>
      <c r="H10821" t="str">
        <f>_xlfn.XLOOKUP(F10821,menu_items!$A$1:$A$33,menu_items!$C$1:$C$33,,0,1)</f>
        <v>Mexican</v>
      </c>
      <c r="I10821">
        <f>_xlfn.XLOOKUP(F10821,menu_items!$A$1:$A$33,menu_items!$D$1:$D$33,,0,1)</f>
        <v>9</v>
      </c>
    </row>
    <row r="10822" spans="1:9" hidden="1" x14ac:dyDescent="0.25">
      <c r="A10822" s="2">
        <v>10821</v>
      </c>
      <c r="B10822" s="2">
        <v>4735</v>
      </c>
      <c r="C10822" s="1" t="s">
        <v>49</v>
      </c>
      <c r="D10822" s="3">
        <v>0.55592592592592593</v>
      </c>
      <c r="E10822" s="3" t="str">
        <f>TEXT(Table1[[#This Row],[order_time]],"HH")</f>
        <v>13</v>
      </c>
      <c r="F10822">
        <v>106</v>
      </c>
      <c r="G10822" t="str">
        <f>_xlfn.XLOOKUP(F10822,menu_items!$A$1:$A$33,menu_items!$B$1:$B$33,,0,1)</f>
        <v>French Fries</v>
      </c>
      <c r="H10822" t="str">
        <f>_xlfn.XLOOKUP(F10822,menu_items!$A$1:$A$33,menu_items!$C$1:$C$33,,0,1)</f>
        <v>American</v>
      </c>
      <c r="I10822">
        <f>_xlfn.XLOOKUP(F10822,menu_items!$A$1:$A$33,menu_items!$D$1:$D$33,,0,1)</f>
        <v>7</v>
      </c>
    </row>
    <row r="10823" spans="1:9" hidden="1" x14ac:dyDescent="0.25">
      <c r="A10823" s="2">
        <v>10822</v>
      </c>
      <c r="B10823" s="2">
        <v>4735</v>
      </c>
      <c r="C10823" s="1" t="s">
        <v>49</v>
      </c>
      <c r="D10823" s="3">
        <v>0.55592592592592593</v>
      </c>
      <c r="E10823" s="3" t="str">
        <f>TEXT(Table1[[#This Row],[order_time]],"HH")</f>
        <v>13</v>
      </c>
      <c r="F10823">
        <v>132</v>
      </c>
      <c r="G10823" t="str">
        <f>_xlfn.XLOOKUP(F10823,menu_items!$A$1:$A$33,menu_items!$B$1:$B$33,,0,1)</f>
        <v>Eggplant Parmesan</v>
      </c>
      <c r="H10823" t="str">
        <f>_xlfn.XLOOKUP(F10823,menu_items!$A$1:$A$33,menu_items!$C$1:$C$33,,0,1)</f>
        <v>Italian</v>
      </c>
      <c r="I10823">
        <f>_xlfn.XLOOKUP(F10823,menu_items!$A$1:$A$33,menu_items!$D$1:$D$33,,0,1)</f>
        <v>16.95</v>
      </c>
    </row>
    <row r="10824" spans="1:9" hidden="1" x14ac:dyDescent="0.25">
      <c r="A10824" s="2">
        <v>10823</v>
      </c>
      <c r="B10824" s="2">
        <v>4736</v>
      </c>
      <c r="C10824" s="1" t="s">
        <v>49</v>
      </c>
      <c r="D10824" s="3">
        <v>0.56603009259259263</v>
      </c>
      <c r="E10824" s="3" t="str">
        <f>TEXT(Table1[[#This Row],[order_time]],"HH")</f>
        <v>13</v>
      </c>
      <c r="F10824">
        <v>109</v>
      </c>
      <c r="G10824" t="str">
        <f>_xlfn.XLOOKUP(F10824,menu_items!$A$1:$A$33,menu_items!$B$1:$B$33,,0,1)</f>
        <v>Korean Beef Bowl</v>
      </c>
      <c r="H10824" t="str">
        <f>_xlfn.XLOOKUP(F10824,menu_items!$A$1:$A$33,menu_items!$C$1:$C$33,,0,1)</f>
        <v>Asian</v>
      </c>
      <c r="I10824">
        <f>_xlfn.XLOOKUP(F10824,menu_items!$A$1:$A$33,menu_items!$D$1:$D$33,,0,1)</f>
        <v>17.95</v>
      </c>
    </row>
    <row r="10825" spans="1:9" hidden="1" x14ac:dyDescent="0.25">
      <c r="A10825" s="2">
        <v>10824</v>
      </c>
      <c r="B10825" s="2">
        <v>4737</v>
      </c>
      <c r="C10825" s="1" t="s">
        <v>49</v>
      </c>
      <c r="D10825" s="3">
        <v>0.56797453703703704</v>
      </c>
      <c r="E10825" s="3" t="str">
        <f>TEXT(Table1[[#This Row],[order_time]],"HH")</f>
        <v>13</v>
      </c>
      <c r="F10825">
        <v>107</v>
      </c>
      <c r="G10825" t="str">
        <f>_xlfn.XLOOKUP(F10825,menu_items!$A$1:$A$33,menu_items!$B$1:$B$33,,0,1)</f>
        <v>Orange Chicken</v>
      </c>
      <c r="H10825" t="str">
        <f>_xlfn.XLOOKUP(F10825,menu_items!$A$1:$A$33,menu_items!$C$1:$C$33,,0,1)</f>
        <v>Asian</v>
      </c>
      <c r="I10825">
        <f>_xlfn.XLOOKUP(F10825,menu_items!$A$1:$A$33,menu_items!$D$1:$D$33,,0,1)</f>
        <v>16.5</v>
      </c>
    </row>
    <row r="10826" spans="1:9" hidden="1" x14ac:dyDescent="0.25">
      <c r="A10826" s="2">
        <v>10825</v>
      </c>
      <c r="B10826" s="2">
        <v>4738</v>
      </c>
      <c r="C10826" s="1" t="s">
        <v>49</v>
      </c>
      <c r="D10826" s="3">
        <v>0.57670138888888889</v>
      </c>
      <c r="E10826" s="3" t="str">
        <f>TEXT(Table1[[#This Row],[order_time]],"HH")</f>
        <v>13</v>
      </c>
      <c r="F10826">
        <v>130</v>
      </c>
      <c r="G10826" t="str">
        <f>_xlfn.XLOOKUP(F10826,menu_items!$A$1:$A$33,menu_items!$B$1:$B$33,,0,1)</f>
        <v>Shrimp Scampi</v>
      </c>
      <c r="H10826" t="str">
        <f>_xlfn.XLOOKUP(F10826,menu_items!$A$1:$A$33,menu_items!$C$1:$C$33,,0,1)</f>
        <v>Italian</v>
      </c>
      <c r="I10826">
        <f>_xlfn.XLOOKUP(F10826,menu_items!$A$1:$A$33,menu_items!$D$1:$D$33,,0,1)</f>
        <v>19.95</v>
      </c>
    </row>
    <row r="10827" spans="1:9" hidden="1" x14ac:dyDescent="0.25">
      <c r="A10827" s="2">
        <v>10826</v>
      </c>
      <c r="B10827" s="2">
        <v>4739</v>
      </c>
      <c r="C10827" s="1" t="s">
        <v>49</v>
      </c>
      <c r="D10827" s="3">
        <v>0.58106481481481487</v>
      </c>
      <c r="E10827" s="3" t="str">
        <f>TEXT(Table1[[#This Row],[order_time]],"HH")</f>
        <v>13</v>
      </c>
      <c r="F10827">
        <v>130</v>
      </c>
      <c r="G10827" t="str">
        <f>_xlfn.XLOOKUP(F10827,menu_items!$A$1:$A$33,menu_items!$B$1:$B$33,,0,1)</f>
        <v>Shrimp Scampi</v>
      </c>
      <c r="H10827" t="str">
        <f>_xlfn.XLOOKUP(F10827,menu_items!$A$1:$A$33,menu_items!$C$1:$C$33,,0,1)</f>
        <v>Italian</v>
      </c>
      <c r="I10827">
        <f>_xlfn.XLOOKUP(F10827,menu_items!$A$1:$A$33,menu_items!$D$1:$D$33,,0,1)</f>
        <v>19.95</v>
      </c>
    </row>
    <row r="10828" spans="1:9" hidden="1" x14ac:dyDescent="0.25">
      <c r="A10828" s="2">
        <v>10827</v>
      </c>
      <c r="B10828" s="2">
        <v>4740</v>
      </c>
      <c r="C10828" s="1" t="s">
        <v>49</v>
      </c>
      <c r="D10828" s="3">
        <v>0.58758101851851852</v>
      </c>
      <c r="E10828" s="3" t="str">
        <f>TEXT(Table1[[#This Row],[order_time]],"HH")</f>
        <v>14</v>
      </c>
      <c r="F10828">
        <v>102</v>
      </c>
      <c r="G10828" t="str">
        <f>_xlfn.XLOOKUP(F10828,menu_items!$A$1:$A$33,menu_items!$B$1:$B$33,,0,1)</f>
        <v>Cheeseburger</v>
      </c>
      <c r="H10828" t="str">
        <f>_xlfn.XLOOKUP(F10828,menu_items!$A$1:$A$33,menu_items!$C$1:$C$33,,0,1)</f>
        <v>American</v>
      </c>
      <c r="I10828">
        <f>_xlfn.XLOOKUP(F10828,menu_items!$A$1:$A$33,menu_items!$D$1:$D$33,,0,1)</f>
        <v>13.95</v>
      </c>
    </row>
    <row r="10829" spans="1:9" hidden="1" x14ac:dyDescent="0.25">
      <c r="A10829" s="2">
        <v>10828</v>
      </c>
      <c r="B10829" s="2">
        <v>4740</v>
      </c>
      <c r="C10829" s="1" t="s">
        <v>49</v>
      </c>
      <c r="D10829" s="3">
        <v>0.58758101851851852</v>
      </c>
      <c r="E10829" s="3" t="str">
        <f>TEXT(Table1[[#This Row],[order_time]],"HH")</f>
        <v>14</v>
      </c>
      <c r="F10829">
        <v>127</v>
      </c>
      <c r="G10829" t="str">
        <f>_xlfn.XLOOKUP(F10829,menu_items!$A$1:$A$33,menu_items!$B$1:$B$33,,0,1)</f>
        <v>Meat Lasagna</v>
      </c>
      <c r="H10829" t="str">
        <f>_xlfn.XLOOKUP(F10829,menu_items!$A$1:$A$33,menu_items!$C$1:$C$33,,0,1)</f>
        <v>Italian</v>
      </c>
      <c r="I10829">
        <f>_xlfn.XLOOKUP(F10829,menu_items!$A$1:$A$33,menu_items!$D$1:$D$33,,0,1)</f>
        <v>17.95</v>
      </c>
    </row>
    <row r="10830" spans="1:9" hidden="1" x14ac:dyDescent="0.25">
      <c r="A10830" s="2">
        <v>10829</v>
      </c>
      <c r="B10830" s="2">
        <v>4740</v>
      </c>
      <c r="C10830" s="1" t="s">
        <v>49</v>
      </c>
      <c r="D10830" s="3">
        <v>0.58758101851851852</v>
      </c>
      <c r="E10830" s="3" t="str">
        <f>TEXT(Table1[[#This Row],[order_time]],"HH")</f>
        <v>14</v>
      </c>
      <c r="F10830">
        <v>112</v>
      </c>
      <c r="G10830" t="str">
        <f>_xlfn.XLOOKUP(F10830,menu_items!$A$1:$A$33,menu_items!$B$1:$B$33,,0,1)</f>
        <v>Salmon Roll</v>
      </c>
      <c r="H10830" t="str">
        <f>_xlfn.XLOOKUP(F10830,menu_items!$A$1:$A$33,menu_items!$C$1:$C$33,,0,1)</f>
        <v>Asian</v>
      </c>
      <c r="I10830">
        <f>_xlfn.XLOOKUP(F10830,menu_items!$A$1:$A$33,menu_items!$D$1:$D$33,,0,1)</f>
        <v>14.95</v>
      </c>
    </row>
    <row r="10831" spans="1:9" hidden="1" x14ac:dyDescent="0.25">
      <c r="A10831" s="2">
        <v>10830</v>
      </c>
      <c r="B10831" s="2">
        <v>4740</v>
      </c>
      <c r="C10831" s="1" t="s">
        <v>49</v>
      </c>
      <c r="D10831" s="3">
        <v>0.58758101851851852</v>
      </c>
      <c r="E10831" s="3" t="str">
        <f>TEXT(Table1[[#This Row],[order_time]],"HH")</f>
        <v>14</v>
      </c>
      <c r="F10831">
        <v>105</v>
      </c>
      <c r="G10831" t="str">
        <f>_xlfn.XLOOKUP(F10831,menu_items!$A$1:$A$33,menu_items!$B$1:$B$33,,0,1)</f>
        <v>Mac &amp; Cheese</v>
      </c>
      <c r="H10831" t="str">
        <f>_xlfn.XLOOKUP(F10831,menu_items!$A$1:$A$33,menu_items!$C$1:$C$33,,0,1)</f>
        <v>American</v>
      </c>
      <c r="I10831">
        <f>_xlfn.XLOOKUP(F10831,menu_items!$A$1:$A$33,menu_items!$D$1:$D$33,,0,1)</f>
        <v>7</v>
      </c>
    </row>
    <row r="10832" spans="1:9" hidden="1" x14ac:dyDescent="0.25">
      <c r="A10832" s="2">
        <v>10831</v>
      </c>
      <c r="B10832" s="2">
        <v>4741</v>
      </c>
      <c r="C10832" s="1" t="s">
        <v>49</v>
      </c>
      <c r="D10832" s="3">
        <v>0.58760416666666671</v>
      </c>
      <c r="E10832" s="3" t="str">
        <f>TEXT(Table1[[#This Row],[order_time]],"HH")</f>
        <v>14</v>
      </c>
      <c r="F10832">
        <v>117</v>
      </c>
      <c r="G10832" t="str">
        <f>_xlfn.XLOOKUP(F10832,menu_items!$A$1:$A$33,menu_items!$B$1:$B$33,,0,1)</f>
        <v>Chicken Burrito</v>
      </c>
      <c r="H10832" t="str">
        <f>_xlfn.XLOOKUP(F10832,menu_items!$A$1:$A$33,menu_items!$C$1:$C$33,,0,1)</f>
        <v>Mexican</v>
      </c>
      <c r="I10832">
        <f>_xlfn.XLOOKUP(F10832,menu_items!$A$1:$A$33,menu_items!$D$1:$D$33,,0,1)</f>
        <v>12.95</v>
      </c>
    </row>
    <row r="10833" spans="1:9" hidden="1" x14ac:dyDescent="0.25">
      <c r="A10833" s="2">
        <v>10832</v>
      </c>
      <c r="B10833" s="2">
        <v>4741</v>
      </c>
      <c r="C10833" s="1" t="s">
        <v>49</v>
      </c>
      <c r="D10833" s="3">
        <v>0.58760416666666671</v>
      </c>
      <c r="E10833" s="3" t="str">
        <f>TEXT(Table1[[#This Row],[order_time]],"HH")</f>
        <v>14</v>
      </c>
      <c r="F10833">
        <v>106</v>
      </c>
      <c r="G10833" t="str">
        <f>_xlfn.XLOOKUP(F10833,menu_items!$A$1:$A$33,menu_items!$B$1:$B$33,,0,1)</f>
        <v>French Fries</v>
      </c>
      <c r="H10833" t="str">
        <f>_xlfn.XLOOKUP(F10833,menu_items!$A$1:$A$33,menu_items!$C$1:$C$33,,0,1)</f>
        <v>American</v>
      </c>
      <c r="I10833">
        <f>_xlfn.XLOOKUP(F10833,menu_items!$A$1:$A$33,menu_items!$D$1:$D$33,,0,1)</f>
        <v>7</v>
      </c>
    </row>
    <row r="10834" spans="1:9" hidden="1" x14ac:dyDescent="0.25">
      <c r="A10834" s="2">
        <v>10833</v>
      </c>
      <c r="B10834" s="2">
        <v>4741</v>
      </c>
      <c r="C10834" s="1" t="s">
        <v>49</v>
      </c>
      <c r="D10834" s="3">
        <v>0.58760416666666671</v>
      </c>
      <c r="E10834" s="3" t="str">
        <f>TEXT(Table1[[#This Row],[order_time]],"HH")</f>
        <v>14</v>
      </c>
      <c r="F10834">
        <v>114</v>
      </c>
      <c r="G10834" t="str">
        <f>_xlfn.XLOOKUP(F10834,menu_items!$A$1:$A$33,menu_items!$B$1:$B$33,,0,1)</f>
        <v>Potstickers</v>
      </c>
      <c r="H10834" t="str">
        <f>_xlfn.XLOOKUP(F10834,menu_items!$A$1:$A$33,menu_items!$C$1:$C$33,,0,1)</f>
        <v>Asian</v>
      </c>
      <c r="I10834">
        <f>_xlfn.XLOOKUP(F10834,menu_items!$A$1:$A$33,menu_items!$D$1:$D$33,,0,1)</f>
        <v>9</v>
      </c>
    </row>
    <row r="10835" spans="1:9" hidden="1" x14ac:dyDescent="0.25">
      <c r="A10835" s="2">
        <v>10834</v>
      </c>
      <c r="B10835" s="2">
        <v>4741</v>
      </c>
      <c r="C10835" s="1" t="s">
        <v>49</v>
      </c>
      <c r="D10835" s="3">
        <v>0.58760416666666671</v>
      </c>
      <c r="E10835" s="3" t="str">
        <f>TEXT(Table1[[#This Row],[order_time]],"HH")</f>
        <v>14</v>
      </c>
      <c r="F10835">
        <v>114</v>
      </c>
      <c r="G10835" t="str">
        <f>_xlfn.XLOOKUP(F10835,menu_items!$A$1:$A$33,menu_items!$B$1:$B$33,,0,1)</f>
        <v>Potstickers</v>
      </c>
      <c r="H10835" t="str">
        <f>_xlfn.XLOOKUP(F10835,menu_items!$A$1:$A$33,menu_items!$C$1:$C$33,,0,1)</f>
        <v>Asian</v>
      </c>
      <c r="I10835">
        <f>_xlfn.XLOOKUP(F10835,menu_items!$A$1:$A$33,menu_items!$D$1:$D$33,,0,1)</f>
        <v>9</v>
      </c>
    </row>
    <row r="10836" spans="1:9" hidden="1" x14ac:dyDescent="0.25">
      <c r="A10836" s="2">
        <v>10835</v>
      </c>
      <c r="B10836" s="2">
        <v>4742</v>
      </c>
      <c r="C10836" s="1" t="s">
        <v>49</v>
      </c>
      <c r="D10836" s="3">
        <v>0.58799768518518514</v>
      </c>
      <c r="E10836" s="3" t="str">
        <f>TEXT(Table1[[#This Row],[order_time]],"HH")</f>
        <v>14</v>
      </c>
      <c r="F10836">
        <v>108</v>
      </c>
      <c r="G10836" t="str">
        <f>_xlfn.XLOOKUP(F10836,menu_items!$A$1:$A$33,menu_items!$B$1:$B$33,,0,1)</f>
        <v>Tofu Pad Thai</v>
      </c>
      <c r="H10836" t="str">
        <f>_xlfn.XLOOKUP(F10836,menu_items!$A$1:$A$33,menu_items!$C$1:$C$33,,0,1)</f>
        <v>Asian</v>
      </c>
      <c r="I10836">
        <f>_xlfn.XLOOKUP(F10836,menu_items!$A$1:$A$33,menu_items!$D$1:$D$33,,0,1)</f>
        <v>14.5</v>
      </c>
    </row>
    <row r="10837" spans="1:9" hidden="1" x14ac:dyDescent="0.25">
      <c r="A10837" s="2">
        <v>10836</v>
      </c>
      <c r="B10837" s="2">
        <v>4742</v>
      </c>
      <c r="C10837" s="1" t="s">
        <v>49</v>
      </c>
      <c r="D10837" s="3">
        <v>0.58799768518518514</v>
      </c>
      <c r="E10837" s="3" t="str">
        <f>TEXT(Table1[[#This Row],[order_time]],"HH")</f>
        <v>14</v>
      </c>
      <c r="F10837">
        <v>126</v>
      </c>
      <c r="G10837" t="str">
        <f>_xlfn.XLOOKUP(F10837,menu_items!$A$1:$A$33,menu_items!$B$1:$B$33,,0,1)</f>
        <v>Fettuccine Alfredo</v>
      </c>
      <c r="H10837" t="str">
        <f>_xlfn.XLOOKUP(F10837,menu_items!$A$1:$A$33,menu_items!$C$1:$C$33,,0,1)</f>
        <v>Italian</v>
      </c>
      <c r="I10837">
        <f>_xlfn.XLOOKUP(F10837,menu_items!$A$1:$A$33,menu_items!$D$1:$D$33,,0,1)</f>
        <v>14.5</v>
      </c>
    </row>
    <row r="10838" spans="1:9" hidden="1" x14ac:dyDescent="0.25">
      <c r="A10838" s="2">
        <v>10837</v>
      </c>
      <c r="B10838" s="2">
        <v>4742</v>
      </c>
      <c r="C10838" s="1" t="s">
        <v>49</v>
      </c>
      <c r="D10838" s="3">
        <v>0.58799768518518514</v>
      </c>
      <c r="E10838" s="3" t="str">
        <f>TEXT(Table1[[#This Row],[order_time]],"HH")</f>
        <v>14</v>
      </c>
      <c r="F10838">
        <v>109</v>
      </c>
      <c r="G10838" t="str">
        <f>_xlfn.XLOOKUP(F10838,menu_items!$A$1:$A$33,menu_items!$B$1:$B$33,,0,1)</f>
        <v>Korean Beef Bowl</v>
      </c>
      <c r="H10838" t="str">
        <f>_xlfn.XLOOKUP(F10838,menu_items!$A$1:$A$33,menu_items!$C$1:$C$33,,0,1)</f>
        <v>Asian</v>
      </c>
      <c r="I10838">
        <f>_xlfn.XLOOKUP(F10838,menu_items!$A$1:$A$33,menu_items!$D$1:$D$33,,0,1)</f>
        <v>17.95</v>
      </c>
    </row>
    <row r="10839" spans="1:9" hidden="1" x14ac:dyDescent="0.25">
      <c r="A10839" s="2">
        <v>10838</v>
      </c>
      <c r="B10839" s="2">
        <v>4742</v>
      </c>
      <c r="C10839" s="1" t="s">
        <v>49</v>
      </c>
      <c r="D10839" s="3">
        <v>0.58799768518518514</v>
      </c>
      <c r="E10839" s="3" t="str">
        <f>TEXT(Table1[[#This Row],[order_time]],"HH")</f>
        <v>14</v>
      </c>
      <c r="F10839">
        <v>120</v>
      </c>
      <c r="G10839" t="str">
        <f>_xlfn.XLOOKUP(F10839,menu_items!$A$1:$A$33,menu_items!$B$1:$B$33,,0,1)</f>
        <v>Steak Torta</v>
      </c>
      <c r="H10839" t="str">
        <f>_xlfn.XLOOKUP(F10839,menu_items!$A$1:$A$33,menu_items!$C$1:$C$33,,0,1)</f>
        <v>Mexican</v>
      </c>
      <c r="I10839">
        <f>_xlfn.XLOOKUP(F10839,menu_items!$A$1:$A$33,menu_items!$D$1:$D$33,,0,1)</f>
        <v>13.95</v>
      </c>
    </row>
    <row r="10840" spans="1:9" hidden="1" x14ac:dyDescent="0.25">
      <c r="A10840" s="2">
        <v>10839</v>
      </c>
      <c r="B10840" s="2">
        <v>4743</v>
      </c>
      <c r="C10840" s="1" t="s">
        <v>49</v>
      </c>
      <c r="D10840" s="3">
        <v>0.59562499999999996</v>
      </c>
      <c r="E10840" s="3" t="str">
        <f>TEXT(Table1[[#This Row],[order_time]],"HH")</f>
        <v>14</v>
      </c>
      <c r="F10840">
        <v>121</v>
      </c>
      <c r="G10840" t="str">
        <f>_xlfn.XLOOKUP(F10840,menu_items!$A$1:$A$33,menu_items!$B$1:$B$33,,0,1)</f>
        <v>Cheese Quesadillas</v>
      </c>
      <c r="H10840" t="str">
        <f>_xlfn.XLOOKUP(F10840,menu_items!$A$1:$A$33,menu_items!$C$1:$C$33,,0,1)</f>
        <v>Mexican</v>
      </c>
      <c r="I10840">
        <f>_xlfn.XLOOKUP(F10840,menu_items!$A$1:$A$33,menu_items!$D$1:$D$33,,0,1)</f>
        <v>10.5</v>
      </c>
    </row>
    <row r="10841" spans="1:9" hidden="1" x14ac:dyDescent="0.25">
      <c r="A10841" s="2">
        <v>10840</v>
      </c>
      <c r="B10841" s="2">
        <v>4744</v>
      </c>
      <c r="C10841" s="1" t="s">
        <v>49</v>
      </c>
      <c r="D10841" s="3">
        <v>0.59672453703703698</v>
      </c>
      <c r="E10841" s="3" t="str">
        <f>TEXT(Table1[[#This Row],[order_time]],"HH")</f>
        <v>14</v>
      </c>
      <c r="F10841">
        <v>122</v>
      </c>
      <c r="G10841" t="str">
        <f>_xlfn.XLOOKUP(F10841,menu_items!$A$1:$A$33,menu_items!$B$1:$B$33,,0,1)</f>
        <v>Chips &amp; Salsa</v>
      </c>
      <c r="H10841" t="str">
        <f>_xlfn.XLOOKUP(F10841,menu_items!$A$1:$A$33,menu_items!$C$1:$C$33,,0,1)</f>
        <v>Mexican</v>
      </c>
      <c r="I10841">
        <f>_xlfn.XLOOKUP(F10841,menu_items!$A$1:$A$33,menu_items!$D$1:$D$33,,0,1)</f>
        <v>7</v>
      </c>
    </row>
    <row r="10842" spans="1:9" hidden="1" x14ac:dyDescent="0.25">
      <c r="A10842" s="2">
        <v>10841</v>
      </c>
      <c r="B10842" s="2">
        <v>4745</v>
      </c>
      <c r="C10842" s="1" t="s">
        <v>49</v>
      </c>
      <c r="D10842" s="3">
        <v>0.59821759259259255</v>
      </c>
      <c r="E10842" s="3" t="str">
        <f>TEXT(Table1[[#This Row],[order_time]],"HH")</f>
        <v>14</v>
      </c>
      <c r="F10842">
        <v>113</v>
      </c>
      <c r="G10842" t="str">
        <f>_xlfn.XLOOKUP(F10842,menu_items!$A$1:$A$33,menu_items!$B$1:$B$33,,0,1)</f>
        <v>Edamame</v>
      </c>
      <c r="H10842" t="str">
        <f>_xlfn.XLOOKUP(F10842,menu_items!$A$1:$A$33,menu_items!$C$1:$C$33,,0,1)</f>
        <v>Asian</v>
      </c>
      <c r="I10842">
        <f>_xlfn.XLOOKUP(F10842,menu_items!$A$1:$A$33,menu_items!$D$1:$D$33,,0,1)</f>
        <v>5</v>
      </c>
    </row>
    <row r="10843" spans="1:9" hidden="1" x14ac:dyDescent="0.25">
      <c r="A10843" s="2">
        <v>10842</v>
      </c>
      <c r="B10843" s="2">
        <v>4746</v>
      </c>
      <c r="C10843" s="1" t="s">
        <v>49</v>
      </c>
      <c r="D10843" s="3">
        <v>0.60528935185185184</v>
      </c>
      <c r="E10843" s="3" t="str">
        <f>TEXT(Table1[[#This Row],[order_time]],"HH")</f>
        <v>14</v>
      </c>
      <c r="F10843">
        <v>102</v>
      </c>
      <c r="G10843" t="str">
        <f>_xlfn.XLOOKUP(F10843,menu_items!$A$1:$A$33,menu_items!$B$1:$B$33,,0,1)</f>
        <v>Cheeseburger</v>
      </c>
      <c r="H10843" t="str">
        <f>_xlfn.XLOOKUP(F10843,menu_items!$A$1:$A$33,menu_items!$C$1:$C$33,,0,1)</f>
        <v>American</v>
      </c>
      <c r="I10843">
        <f>_xlfn.XLOOKUP(F10843,menu_items!$A$1:$A$33,menu_items!$D$1:$D$33,,0,1)</f>
        <v>13.95</v>
      </c>
    </row>
    <row r="10844" spans="1:9" hidden="1" x14ac:dyDescent="0.25">
      <c r="A10844" s="2">
        <v>10843</v>
      </c>
      <c r="B10844" s="2">
        <v>4746</v>
      </c>
      <c r="C10844" s="1" t="s">
        <v>49</v>
      </c>
      <c r="D10844" s="3">
        <v>0.60528935185185184</v>
      </c>
      <c r="E10844" s="3" t="str">
        <f>TEXT(Table1[[#This Row],[order_time]],"HH")</f>
        <v>14</v>
      </c>
      <c r="F10844">
        <v>102</v>
      </c>
      <c r="G10844" t="str">
        <f>_xlfn.XLOOKUP(F10844,menu_items!$A$1:$A$33,menu_items!$B$1:$B$33,,0,1)</f>
        <v>Cheeseburger</v>
      </c>
      <c r="H10844" t="str">
        <f>_xlfn.XLOOKUP(F10844,menu_items!$A$1:$A$33,menu_items!$C$1:$C$33,,0,1)</f>
        <v>American</v>
      </c>
      <c r="I10844">
        <f>_xlfn.XLOOKUP(F10844,menu_items!$A$1:$A$33,menu_items!$D$1:$D$33,,0,1)</f>
        <v>13.95</v>
      </c>
    </row>
    <row r="10845" spans="1:9" hidden="1" x14ac:dyDescent="0.25">
      <c r="A10845" s="2">
        <v>10844</v>
      </c>
      <c r="B10845" s="2">
        <v>4746</v>
      </c>
      <c r="C10845" s="1" t="s">
        <v>49</v>
      </c>
      <c r="D10845" s="3">
        <v>0.60528935185185184</v>
      </c>
      <c r="E10845" s="3" t="str">
        <f>TEXT(Table1[[#This Row],[order_time]],"HH")</f>
        <v>14</v>
      </c>
      <c r="F10845">
        <v>124</v>
      </c>
      <c r="G10845" t="str">
        <f>_xlfn.XLOOKUP(F10845,menu_items!$A$1:$A$33,menu_items!$B$1:$B$33,,0,1)</f>
        <v>Spaghetti</v>
      </c>
      <c r="H10845" t="str">
        <f>_xlfn.XLOOKUP(F10845,menu_items!$A$1:$A$33,menu_items!$C$1:$C$33,,0,1)</f>
        <v>Italian</v>
      </c>
      <c r="I10845">
        <f>_xlfn.XLOOKUP(F10845,menu_items!$A$1:$A$33,menu_items!$D$1:$D$33,,0,1)</f>
        <v>14.5</v>
      </c>
    </row>
    <row r="10846" spans="1:9" hidden="1" x14ac:dyDescent="0.25">
      <c r="A10846" s="2">
        <v>10845</v>
      </c>
      <c r="B10846" s="2">
        <v>4746</v>
      </c>
      <c r="C10846" s="1" t="s">
        <v>49</v>
      </c>
      <c r="D10846" s="3">
        <v>0.60528935185185184</v>
      </c>
      <c r="E10846" s="3" t="str">
        <f>TEXT(Table1[[#This Row],[order_time]],"HH")</f>
        <v>14</v>
      </c>
      <c r="F10846" t="s">
        <v>5</v>
      </c>
      <c r="G10846" t="e">
        <f>_xlfn.XLOOKUP(F10846,menu_items!$A$1:$A$33,menu_items!$B$1:$B$33,,0,1)</f>
        <v>#N/A</v>
      </c>
      <c r="H10846" t="e">
        <f>_xlfn.XLOOKUP(F10846,menu_items!$A$1:$A$33,menu_items!$C$1:$C$33,,0,1)</f>
        <v>#N/A</v>
      </c>
      <c r="I10846" t="e">
        <f>_xlfn.XLOOKUP(F10846,menu_items!$A$1:$A$33,menu_items!$D$1:$D$33,,0,1)</f>
        <v>#N/A</v>
      </c>
    </row>
    <row r="10847" spans="1:9" hidden="1" x14ac:dyDescent="0.25">
      <c r="A10847" s="2">
        <v>10846</v>
      </c>
      <c r="B10847" s="2">
        <v>4747</v>
      </c>
      <c r="C10847" s="1" t="s">
        <v>49</v>
      </c>
      <c r="D10847" s="3">
        <v>0.6099768518518518</v>
      </c>
      <c r="E10847" s="3" t="str">
        <f>TEXT(Table1[[#This Row],[order_time]],"HH")</f>
        <v>14</v>
      </c>
      <c r="F10847">
        <v>102</v>
      </c>
      <c r="G10847" t="str">
        <f>_xlfn.XLOOKUP(F10847,menu_items!$A$1:$A$33,menu_items!$B$1:$B$33,,0,1)</f>
        <v>Cheeseburger</v>
      </c>
      <c r="H10847" t="str">
        <f>_xlfn.XLOOKUP(F10847,menu_items!$A$1:$A$33,menu_items!$C$1:$C$33,,0,1)</f>
        <v>American</v>
      </c>
      <c r="I10847">
        <f>_xlfn.XLOOKUP(F10847,menu_items!$A$1:$A$33,menu_items!$D$1:$D$33,,0,1)</f>
        <v>13.95</v>
      </c>
    </row>
    <row r="10848" spans="1:9" hidden="1" x14ac:dyDescent="0.25">
      <c r="A10848" s="2">
        <v>10847</v>
      </c>
      <c r="B10848" s="2">
        <v>4747</v>
      </c>
      <c r="C10848" s="1" t="s">
        <v>49</v>
      </c>
      <c r="D10848" s="3">
        <v>0.6099768518518518</v>
      </c>
      <c r="E10848" s="3" t="str">
        <f>TEXT(Table1[[#This Row],[order_time]],"HH")</f>
        <v>14</v>
      </c>
      <c r="F10848">
        <v>106</v>
      </c>
      <c r="G10848" t="str">
        <f>_xlfn.XLOOKUP(F10848,menu_items!$A$1:$A$33,menu_items!$B$1:$B$33,,0,1)</f>
        <v>French Fries</v>
      </c>
      <c r="H10848" t="str">
        <f>_xlfn.XLOOKUP(F10848,menu_items!$A$1:$A$33,menu_items!$C$1:$C$33,,0,1)</f>
        <v>American</v>
      </c>
      <c r="I10848">
        <f>_xlfn.XLOOKUP(F10848,menu_items!$A$1:$A$33,menu_items!$D$1:$D$33,,0,1)</f>
        <v>7</v>
      </c>
    </row>
    <row r="10849" spans="1:9" hidden="1" x14ac:dyDescent="0.25">
      <c r="A10849" s="2">
        <v>10848</v>
      </c>
      <c r="B10849" s="2">
        <v>4748</v>
      </c>
      <c r="C10849" s="1" t="s">
        <v>49</v>
      </c>
      <c r="D10849" s="3">
        <v>0.61152777777777778</v>
      </c>
      <c r="E10849" s="3" t="str">
        <f>TEXT(Table1[[#This Row],[order_time]],"HH")</f>
        <v>14</v>
      </c>
      <c r="F10849">
        <v>131</v>
      </c>
      <c r="G10849" t="str">
        <f>_xlfn.XLOOKUP(F10849,menu_items!$A$1:$A$33,menu_items!$B$1:$B$33,,0,1)</f>
        <v>Chicken Parmesan</v>
      </c>
      <c r="H10849" t="str">
        <f>_xlfn.XLOOKUP(F10849,menu_items!$A$1:$A$33,menu_items!$C$1:$C$33,,0,1)</f>
        <v>Italian</v>
      </c>
      <c r="I10849">
        <f>_xlfn.XLOOKUP(F10849,menu_items!$A$1:$A$33,menu_items!$D$1:$D$33,,0,1)</f>
        <v>17.95</v>
      </c>
    </row>
    <row r="10850" spans="1:9" hidden="1" x14ac:dyDescent="0.25">
      <c r="A10850" s="2">
        <v>10849</v>
      </c>
      <c r="B10850" s="2">
        <v>4749</v>
      </c>
      <c r="C10850" s="1" t="s">
        <v>49</v>
      </c>
      <c r="D10850" s="3">
        <v>0.6159027777777778</v>
      </c>
      <c r="E10850" s="3" t="str">
        <f>TEXT(Table1[[#This Row],[order_time]],"HH")</f>
        <v>14</v>
      </c>
      <c r="F10850">
        <v>109</v>
      </c>
      <c r="G10850" t="str">
        <f>_xlfn.XLOOKUP(F10850,menu_items!$A$1:$A$33,menu_items!$B$1:$B$33,,0,1)</f>
        <v>Korean Beef Bowl</v>
      </c>
      <c r="H10850" t="str">
        <f>_xlfn.XLOOKUP(F10850,menu_items!$A$1:$A$33,menu_items!$C$1:$C$33,,0,1)</f>
        <v>Asian</v>
      </c>
      <c r="I10850">
        <f>_xlfn.XLOOKUP(F10850,menu_items!$A$1:$A$33,menu_items!$D$1:$D$33,,0,1)</f>
        <v>17.95</v>
      </c>
    </row>
    <row r="10851" spans="1:9" hidden="1" x14ac:dyDescent="0.25">
      <c r="A10851" s="2">
        <v>10850</v>
      </c>
      <c r="B10851" s="2">
        <v>4749</v>
      </c>
      <c r="C10851" s="1" t="s">
        <v>49</v>
      </c>
      <c r="D10851" s="3">
        <v>0.6159027777777778</v>
      </c>
      <c r="E10851" s="3" t="str">
        <f>TEXT(Table1[[#This Row],[order_time]],"HH")</f>
        <v>14</v>
      </c>
      <c r="F10851">
        <v>109</v>
      </c>
      <c r="G10851" t="str">
        <f>_xlfn.XLOOKUP(F10851,menu_items!$A$1:$A$33,menu_items!$B$1:$B$33,,0,1)</f>
        <v>Korean Beef Bowl</v>
      </c>
      <c r="H10851" t="str">
        <f>_xlfn.XLOOKUP(F10851,menu_items!$A$1:$A$33,menu_items!$C$1:$C$33,,0,1)</f>
        <v>Asian</v>
      </c>
      <c r="I10851">
        <f>_xlfn.XLOOKUP(F10851,menu_items!$A$1:$A$33,menu_items!$D$1:$D$33,,0,1)</f>
        <v>17.95</v>
      </c>
    </row>
    <row r="10852" spans="1:9" hidden="1" x14ac:dyDescent="0.25">
      <c r="A10852" s="2">
        <v>10851</v>
      </c>
      <c r="B10852" s="2">
        <v>4750</v>
      </c>
      <c r="C10852" s="1" t="s">
        <v>49</v>
      </c>
      <c r="D10852" s="3">
        <v>0.63710648148148152</v>
      </c>
      <c r="E10852" s="3" t="str">
        <f>TEXT(Table1[[#This Row],[order_time]],"HH")</f>
        <v>15</v>
      </c>
      <c r="F10852">
        <v>108</v>
      </c>
      <c r="G10852" t="str">
        <f>_xlfn.XLOOKUP(F10852,menu_items!$A$1:$A$33,menu_items!$B$1:$B$33,,0,1)</f>
        <v>Tofu Pad Thai</v>
      </c>
      <c r="H10852" t="str">
        <f>_xlfn.XLOOKUP(F10852,menu_items!$A$1:$A$33,menu_items!$C$1:$C$33,,0,1)</f>
        <v>Asian</v>
      </c>
      <c r="I10852">
        <f>_xlfn.XLOOKUP(F10852,menu_items!$A$1:$A$33,menu_items!$D$1:$D$33,,0,1)</f>
        <v>14.5</v>
      </c>
    </row>
    <row r="10853" spans="1:9" hidden="1" x14ac:dyDescent="0.25">
      <c r="A10853" s="2">
        <v>10852</v>
      </c>
      <c r="B10853" s="2">
        <v>4750</v>
      </c>
      <c r="C10853" s="1" t="s">
        <v>49</v>
      </c>
      <c r="D10853" s="3">
        <v>0.63710648148148152</v>
      </c>
      <c r="E10853" s="3" t="str">
        <f>TEXT(Table1[[#This Row],[order_time]],"HH")</f>
        <v>15</v>
      </c>
      <c r="F10853">
        <v>111</v>
      </c>
      <c r="G10853" t="str">
        <f>_xlfn.XLOOKUP(F10853,menu_items!$A$1:$A$33,menu_items!$B$1:$B$33,,0,1)</f>
        <v>California Roll</v>
      </c>
      <c r="H10853" t="str">
        <f>_xlfn.XLOOKUP(F10853,menu_items!$A$1:$A$33,menu_items!$C$1:$C$33,,0,1)</f>
        <v>Asian</v>
      </c>
      <c r="I10853">
        <f>_xlfn.XLOOKUP(F10853,menu_items!$A$1:$A$33,menu_items!$D$1:$D$33,,0,1)</f>
        <v>11.95</v>
      </c>
    </row>
    <row r="10854" spans="1:9" hidden="1" x14ac:dyDescent="0.25">
      <c r="A10854" s="2">
        <v>10853</v>
      </c>
      <c r="B10854" s="2">
        <v>4750</v>
      </c>
      <c r="C10854" s="1" t="s">
        <v>49</v>
      </c>
      <c r="D10854" s="3">
        <v>0.63710648148148152</v>
      </c>
      <c r="E10854" s="3" t="str">
        <f>TEXT(Table1[[#This Row],[order_time]],"HH")</f>
        <v>15</v>
      </c>
      <c r="F10854">
        <v>122</v>
      </c>
      <c r="G10854" t="str">
        <f>_xlfn.XLOOKUP(F10854,menu_items!$A$1:$A$33,menu_items!$B$1:$B$33,,0,1)</f>
        <v>Chips &amp; Salsa</v>
      </c>
      <c r="H10854" t="str">
        <f>_xlfn.XLOOKUP(F10854,menu_items!$A$1:$A$33,menu_items!$C$1:$C$33,,0,1)</f>
        <v>Mexican</v>
      </c>
      <c r="I10854">
        <f>_xlfn.XLOOKUP(F10854,menu_items!$A$1:$A$33,menu_items!$D$1:$D$33,,0,1)</f>
        <v>7</v>
      </c>
    </row>
    <row r="10855" spans="1:9" hidden="1" x14ac:dyDescent="0.25">
      <c r="A10855" s="2">
        <v>10854</v>
      </c>
      <c r="B10855" s="2">
        <v>4751</v>
      </c>
      <c r="C10855" s="1" t="s">
        <v>49</v>
      </c>
      <c r="D10855" s="3">
        <v>0.64021990740740742</v>
      </c>
      <c r="E10855" s="3" t="str">
        <f>TEXT(Table1[[#This Row],[order_time]],"HH")</f>
        <v>15</v>
      </c>
      <c r="F10855">
        <v>121</v>
      </c>
      <c r="G10855" t="str">
        <f>_xlfn.XLOOKUP(F10855,menu_items!$A$1:$A$33,menu_items!$B$1:$B$33,,0,1)</f>
        <v>Cheese Quesadillas</v>
      </c>
      <c r="H10855" t="str">
        <f>_xlfn.XLOOKUP(F10855,menu_items!$A$1:$A$33,menu_items!$C$1:$C$33,,0,1)</f>
        <v>Mexican</v>
      </c>
      <c r="I10855">
        <f>_xlfn.XLOOKUP(F10855,menu_items!$A$1:$A$33,menu_items!$D$1:$D$33,,0,1)</f>
        <v>10.5</v>
      </c>
    </row>
    <row r="10856" spans="1:9" hidden="1" x14ac:dyDescent="0.25">
      <c r="A10856" s="2">
        <v>10855</v>
      </c>
      <c r="B10856" s="2">
        <v>4751</v>
      </c>
      <c r="C10856" s="1" t="s">
        <v>49</v>
      </c>
      <c r="D10856" s="3">
        <v>0.64021990740740742</v>
      </c>
      <c r="E10856" s="3" t="str">
        <f>TEXT(Table1[[#This Row],[order_time]],"HH")</f>
        <v>15</v>
      </c>
      <c r="F10856">
        <v>132</v>
      </c>
      <c r="G10856" t="str">
        <f>_xlfn.XLOOKUP(F10856,menu_items!$A$1:$A$33,menu_items!$B$1:$B$33,,0,1)</f>
        <v>Eggplant Parmesan</v>
      </c>
      <c r="H10856" t="str">
        <f>_xlfn.XLOOKUP(F10856,menu_items!$A$1:$A$33,menu_items!$C$1:$C$33,,0,1)</f>
        <v>Italian</v>
      </c>
      <c r="I10856">
        <f>_xlfn.XLOOKUP(F10856,menu_items!$A$1:$A$33,menu_items!$D$1:$D$33,,0,1)</f>
        <v>16.95</v>
      </c>
    </row>
    <row r="10857" spans="1:9" hidden="1" x14ac:dyDescent="0.25">
      <c r="A10857" s="2">
        <v>10856</v>
      </c>
      <c r="B10857" s="2">
        <v>4752</v>
      </c>
      <c r="C10857" s="1" t="s">
        <v>49</v>
      </c>
      <c r="D10857" s="3">
        <v>0.6705902777777778</v>
      </c>
      <c r="E10857" s="3" t="str">
        <f>TEXT(Table1[[#This Row],[order_time]],"HH")</f>
        <v>16</v>
      </c>
      <c r="F10857">
        <v>120</v>
      </c>
      <c r="G10857" t="str">
        <f>_xlfn.XLOOKUP(F10857,menu_items!$A$1:$A$33,menu_items!$B$1:$B$33,,0,1)</f>
        <v>Steak Torta</v>
      </c>
      <c r="H10857" t="str">
        <f>_xlfn.XLOOKUP(F10857,menu_items!$A$1:$A$33,menu_items!$C$1:$C$33,,0,1)</f>
        <v>Mexican</v>
      </c>
      <c r="I10857">
        <f>_xlfn.XLOOKUP(F10857,menu_items!$A$1:$A$33,menu_items!$D$1:$D$33,,0,1)</f>
        <v>13.95</v>
      </c>
    </row>
    <row r="10858" spans="1:9" hidden="1" x14ac:dyDescent="0.25">
      <c r="A10858" s="2">
        <v>10857</v>
      </c>
      <c r="B10858" s="2">
        <v>4753</v>
      </c>
      <c r="C10858" s="1" t="s">
        <v>49</v>
      </c>
      <c r="D10858" s="3">
        <v>0.6752893518518519</v>
      </c>
      <c r="E10858" s="3" t="str">
        <f>TEXT(Table1[[#This Row],[order_time]],"HH")</f>
        <v>16</v>
      </c>
      <c r="F10858">
        <v>122</v>
      </c>
      <c r="G10858" t="str">
        <f>_xlfn.XLOOKUP(F10858,menu_items!$A$1:$A$33,menu_items!$B$1:$B$33,,0,1)</f>
        <v>Chips &amp; Salsa</v>
      </c>
      <c r="H10858" t="str">
        <f>_xlfn.XLOOKUP(F10858,menu_items!$A$1:$A$33,menu_items!$C$1:$C$33,,0,1)</f>
        <v>Mexican</v>
      </c>
      <c r="I10858">
        <f>_xlfn.XLOOKUP(F10858,menu_items!$A$1:$A$33,menu_items!$D$1:$D$33,,0,1)</f>
        <v>7</v>
      </c>
    </row>
    <row r="10859" spans="1:9" hidden="1" x14ac:dyDescent="0.25">
      <c r="A10859" s="2">
        <v>10858</v>
      </c>
      <c r="B10859" s="2">
        <v>4754</v>
      </c>
      <c r="C10859" s="1" t="s">
        <v>49</v>
      </c>
      <c r="D10859" s="3">
        <v>0.6867361111111111</v>
      </c>
      <c r="E10859" s="3" t="str">
        <f>TEXT(Table1[[#This Row],[order_time]],"HH")</f>
        <v>16</v>
      </c>
      <c r="F10859">
        <v>107</v>
      </c>
      <c r="G10859" t="str">
        <f>_xlfn.XLOOKUP(F10859,menu_items!$A$1:$A$33,menu_items!$B$1:$B$33,,0,1)</f>
        <v>Orange Chicken</v>
      </c>
      <c r="H10859" t="str">
        <f>_xlfn.XLOOKUP(F10859,menu_items!$A$1:$A$33,menu_items!$C$1:$C$33,,0,1)</f>
        <v>Asian</v>
      </c>
      <c r="I10859">
        <f>_xlfn.XLOOKUP(F10859,menu_items!$A$1:$A$33,menu_items!$D$1:$D$33,,0,1)</f>
        <v>16.5</v>
      </c>
    </row>
    <row r="10860" spans="1:9" hidden="1" x14ac:dyDescent="0.25">
      <c r="A10860" s="2">
        <v>10859</v>
      </c>
      <c r="B10860" s="2">
        <v>4755</v>
      </c>
      <c r="C10860" s="1" t="s">
        <v>49</v>
      </c>
      <c r="D10860" s="3">
        <v>0.69475694444444447</v>
      </c>
      <c r="E10860" s="3" t="str">
        <f>TEXT(Table1[[#This Row],[order_time]],"HH")</f>
        <v>16</v>
      </c>
      <c r="F10860">
        <v>124</v>
      </c>
      <c r="G10860" t="str">
        <f>_xlfn.XLOOKUP(F10860,menu_items!$A$1:$A$33,menu_items!$B$1:$B$33,,0,1)</f>
        <v>Spaghetti</v>
      </c>
      <c r="H10860" t="str">
        <f>_xlfn.XLOOKUP(F10860,menu_items!$A$1:$A$33,menu_items!$C$1:$C$33,,0,1)</f>
        <v>Italian</v>
      </c>
      <c r="I10860">
        <f>_xlfn.XLOOKUP(F10860,menu_items!$A$1:$A$33,menu_items!$D$1:$D$33,,0,1)</f>
        <v>14.5</v>
      </c>
    </row>
    <row r="10861" spans="1:9" hidden="1" x14ac:dyDescent="0.25">
      <c r="A10861" s="2">
        <v>10860</v>
      </c>
      <c r="B10861" s="2">
        <v>4755</v>
      </c>
      <c r="C10861" s="1" t="s">
        <v>49</v>
      </c>
      <c r="D10861" s="3">
        <v>0.69475694444444447</v>
      </c>
      <c r="E10861" s="3" t="str">
        <f>TEXT(Table1[[#This Row],[order_time]],"HH")</f>
        <v>16</v>
      </c>
      <c r="F10861">
        <v>118</v>
      </c>
      <c r="G10861" t="str">
        <f>_xlfn.XLOOKUP(F10861,menu_items!$A$1:$A$33,menu_items!$B$1:$B$33,,0,1)</f>
        <v>Steak Burrito</v>
      </c>
      <c r="H10861" t="str">
        <f>_xlfn.XLOOKUP(F10861,menu_items!$A$1:$A$33,menu_items!$C$1:$C$33,,0,1)</f>
        <v>Mexican</v>
      </c>
      <c r="I10861">
        <f>_xlfn.XLOOKUP(F10861,menu_items!$A$1:$A$33,menu_items!$D$1:$D$33,,0,1)</f>
        <v>14.95</v>
      </c>
    </row>
    <row r="10862" spans="1:9" hidden="1" x14ac:dyDescent="0.25">
      <c r="A10862" s="2">
        <v>10861</v>
      </c>
      <c r="B10862" s="2">
        <v>4755</v>
      </c>
      <c r="C10862" s="1" t="s">
        <v>49</v>
      </c>
      <c r="D10862" s="3">
        <v>0.69475694444444447</v>
      </c>
      <c r="E10862" s="3" t="str">
        <f>TEXT(Table1[[#This Row],[order_time]],"HH")</f>
        <v>16</v>
      </c>
      <c r="F10862">
        <v>119</v>
      </c>
      <c r="G10862" t="str">
        <f>_xlfn.XLOOKUP(F10862,menu_items!$A$1:$A$33,menu_items!$B$1:$B$33,,0,1)</f>
        <v>Chicken Torta</v>
      </c>
      <c r="H10862" t="str">
        <f>_xlfn.XLOOKUP(F10862,menu_items!$A$1:$A$33,menu_items!$C$1:$C$33,,0,1)</f>
        <v>Mexican</v>
      </c>
      <c r="I10862">
        <f>_xlfn.XLOOKUP(F10862,menu_items!$A$1:$A$33,menu_items!$D$1:$D$33,,0,1)</f>
        <v>11.95</v>
      </c>
    </row>
    <row r="10863" spans="1:9" hidden="1" x14ac:dyDescent="0.25">
      <c r="A10863" s="2">
        <v>10862</v>
      </c>
      <c r="B10863" s="2">
        <v>4755</v>
      </c>
      <c r="C10863" s="1" t="s">
        <v>49</v>
      </c>
      <c r="D10863" s="3">
        <v>0.69475694444444447</v>
      </c>
      <c r="E10863" s="3" t="str">
        <f>TEXT(Table1[[#This Row],[order_time]],"HH")</f>
        <v>16</v>
      </c>
      <c r="F10863">
        <v>120</v>
      </c>
      <c r="G10863" t="str">
        <f>_xlfn.XLOOKUP(F10863,menu_items!$A$1:$A$33,menu_items!$B$1:$B$33,,0,1)</f>
        <v>Steak Torta</v>
      </c>
      <c r="H10863" t="str">
        <f>_xlfn.XLOOKUP(F10863,menu_items!$A$1:$A$33,menu_items!$C$1:$C$33,,0,1)</f>
        <v>Mexican</v>
      </c>
      <c r="I10863">
        <f>_xlfn.XLOOKUP(F10863,menu_items!$A$1:$A$33,menu_items!$D$1:$D$33,,0,1)</f>
        <v>13.95</v>
      </c>
    </row>
    <row r="10864" spans="1:9" hidden="1" x14ac:dyDescent="0.25">
      <c r="A10864" s="2">
        <v>10863</v>
      </c>
      <c r="B10864" s="2">
        <v>4756</v>
      </c>
      <c r="C10864" s="1" t="s">
        <v>49</v>
      </c>
      <c r="D10864" s="3">
        <v>0.70258101851851851</v>
      </c>
      <c r="E10864" s="3" t="str">
        <f>TEXT(Table1[[#This Row],[order_time]],"HH")</f>
        <v>16</v>
      </c>
      <c r="F10864">
        <v>124</v>
      </c>
      <c r="G10864" t="str">
        <f>_xlfn.XLOOKUP(F10864,menu_items!$A$1:$A$33,menu_items!$B$1:$B$33,,0,1)</f>
        <v>Spaghetti</v>
      </c>
      <c r="H10864" t="str">
        <f>_xlfn.XLOOKUP(F10864,menu_items!$A$1:$A$33,menu_items!$C$1:$C$33,,0,1)</f>
        <v>Italian</v>
      </c>
      <c r="I10864">
        <f>_xlfn.XLOOKUP(F10864,menu_items!$A$1:$A$33,menu_items!$D$1:$D$33,,0,1)</f>
        <v>14.5</v>
      </c>
    </row>
    <row r="10865" spans="1:9" hidden="1" x14ac:dyDescent="0.25">
      <c r="A10865" s="2">
        <v>10864</v>
      </c>
      <c r="B10865" s="2">
        <v>4756</v>
      </c>
      <c r="C10865" s="1" t="s">
        <v>49</v>
      </c>
      <c r="D10865" s="3">
        <v>0.70258101851851851</v>
      </c>
      <c r="E10865" s="3" t="str">
        <f>TEXT(Table1[[#This Row],[order_time]],"HH")</f>
        <v>16</v>
      </c>
      <c r="F10865">
        <v>132</v>
      </c>
      <c r="G10865" t="str">
        <f>_xlfn.XLOOKUP(F10865,menu_items!$A$1:$A$33,menu_items!$B$1:$B$33,,0,1)</f>
        <v>Eggplant Parmesan</v>
      </c>
      <c r="H10865" t="str">
        <f>_xlfn.XLOOKUP(F10865,menu_items!$A$1:$A$33,menu_items!$C$1:$C$33,,0,1)</f>
        <v>Italian</v>
      </c>
      <c r="I10865">
        <f>_xlfn.XLOOKUP(F10865,menu_items!$A$1:$A$33,menu_items!$D$1:$D$33,,0,1)</f>
        <v>16.95</v>
      </c>
    </row>
    <row r="10866" spans="1:9" hidden="1" x14ac:dyDescent="0.25">
      <c r="A10866" s="2">
        <v>10865</v>
      </c>
      <c r="B10866" s="2">
        <v>4757</v>
      </c>
      <c r="C10866" s="1" t="s">
        <v>49</v>
      </c>
      <c r="D10866" s="3">
        <v>0.70297453703703705</v>
      </c>
      <c r="E10866" s="3" t="str">
        <f>TEXT(Table1[[#This Row],[order_time]],"HH")</f>
        <v>16</v>
      </c>
      <c r="F10866">
        <v>104</v>
      </c>
      <c r="G10866" t="str">
        <f>_xlfn.XLOOKUP(F10866,menu_items!$A$1:$A$33,menu_items!$B$1:$B$33,,0,1)</f>
        <v>Veggie Burger</v>
      </c>
      <c r="H10866" t="str">
        <f>_xlfn.XLOOKUP(F10866,menu_items!$A$1:$A$33,menu_items!$C$1:$C$33,,0,1)</f>
        <v>American</v>
      </c>
      <c r="I10866">
        <f>_xlfn.XLOOKUP(F10866,menu_items!$A$1:$A$33,menu_items!$D$1:$D$33,,0,1)</f>
        <v>10.5</v>
      </c>
    </row>
    <row r="10867" spans="1:9" hidden="1" x14ac:dyDescent="0.25">
      <c r="A10867" s="2">
        <v>10866</v>
      </c>
      <c r="B10867" s="2">
        <v>4758</v>
      </c>
      <c r="C10867" s="1" t="s">
        <v>49</v>
      </c>
      <c r="D10867" s="3">
        <v>0.71342592592592591</v>
      </c>
      <c r="E10867" s="3" t="str">
        <f>TEXT(Table1[[#This Row],[order_time]],"HH")</f>
        <v>17</v>
      </c>
      <c r="F10867">
        <v>127</v>
      </c>
      <c r="G10867" t="str">
        <f>_xlfn.XLOOKUP(F10867,menu_items!$A$1:$A$33,menu_items!$B$1:$B$33,,0,1)</f>
        <v>Meat Lasagna</v>
      </c>
      <c r="H10867" t="str">
        <f>_xlfn.XLOOKUP(F10867,menu_items!$A$1:$A$33,menu_items!$C$1:$C$33,,0,1)</f>
        <v>Italian</v>
      </c>
      <c r="I10867">
        <f>_xlfn.XLOOKUP(F10867,menu_items!$A$1:$A$33,menu_items!$D$1:$D$33,,0,1)</f>
        <v>17.95</v>
      </c>
    </row>
    <row r="10868" spans="1:9" hidden="1" x14ac:dyDescent="0.25">
      <c r="A10868" s="2">
        <v>10867</v>
      </c>
      <c r="B10868" s="2">
        <v>4759</v>
      </c>
      <c r="C10868" s="1" t="s">
        <v>49</v>
      </c>
      <c r="D10868" s="3">
        <v>0.71429398148148149</v>
      </c>
      <c r="E10868" s="3" t="str">
        <f>TEXT(Table1[[#This Row],[order_time]],"HH")</f>
        <v>17</v>
      </c>
      <c r="F10868">
        <v>109</v>
      </c>
      <c r="G10868" t="str">
        <f>_xlfn.XLOOKUP(F10868,menu_items!$A$1:$A$33,menu_items!$B$1:$B$33,,0,1)</f>
        <v>Korean Beef Bowl</v>
      </c>
      <c r="H10868" t="str">
        <f>_xlfn.XLOOKUP(F10868,menu_items!$A$1:$A$33,menu_items!$C$1:$C$33,,0,1)</f>
        <v>Asian</v>
      </c>
      <c r="I10868">
        <f>_xlfn.XLOOKUP(F10868,menu_items!$A$1:$A$33,menu_items!$D$1:$D$33,,0,1)</f>
        <v>17.95</v>
      </c>
    </row>
    <row r="10869" spans="1:9" hidden="1" x14ac:dyDescent="0.25">
      <c r="A10869" s="2">
        <v>10868</v>
      </c>
      <c r="B10869" s="2">
        <v>4759</v>
      </c>
      <c r="C10869" s="1" t="s">
        <v>49</v>
      </c>
      <c r="D10869" s="3">
        <v>0.71429398148148149</v>
      </c>
      <c r="E10869" s="3" t="str">
        <f>TEXT(Table1[[#This Row],[order_time]],"HH")</f>
        <v>17</v>
      </c>
      <c r="F10869">
        <v>117</v>
      </c>
      <c r="G10869" t="str">
        <f>_xlfn.XLOOKUP(F10869,menu_items!$A$1:$A$33,menu_items!$B$1:$B$33,,0,1)</f>
        <v>Chicken Burrito</v>
      </c>
      <c r="H10869" t="str">
        <f>_xlfn.XLOOKUP(F10869,menu_items!$A$1:$A$33,menu_items!$C$1:$C$33,,0,1)</f>
        <v>Mexican</v>
      </c>
      <c r="I10869">
        <f>_xlfn.XLOOKUP(F10869,menu_items!$A$1:$A$33,menu_items!$D$1:$D$33,,0,1)</f>
        <v>12.95</v>
      </c>
    </row>
    <row r="10870" spans="1:9" hidden="1" x14ac:dyDescent="0.25">
      <c r="A10870" s="2">
        <v>10869</v>
      </c>
      <c r="B10870" s="2">
        <v>4759</v>
      </c>
      <c r="C10870" s="1" t="s">
        <v>49</v>
      </c>
      <c r="D10870" s="3">
        <v>0.71429398148148149</v>
      </c>
      <c r="E10870" s="3" t="str">
        <f>TEXT(Table1[[#This Row],[order_time]],"HH")</f>
        <v>17</v>
      </c>
      <c r="F10870" t="s">
        <v>5</v>
      </c>
      <c r="G10870" t="e">
        <f>_xlfn.XLOOKUP(F10870,menu_items!$A$1:$A$33,menu_items!$B$1:$B$33,,0,1)</f>
        <v>#N/A</v>
      </c>
      <c r="H10870" t="e">
        <f>_xlfn.XLOOKUP(F10870,menu_items!$A$1:$A$33,menu_items!$C$1:$C$33,,0,1)</f>
        <v>#N/A</v>
      </c>
      <c r="I10870" t="e">
        <f>_xlfn.XLOOKUP(F10870,menu_items!$A$1:$A$33,menu_items!$D$1:$D$33,,0,1)</f>
        <v>#N/A</v>
      </c>
    </row>
    <row r="10871" spans="1:9" hidden="1" x14ac:dyDescent="0.25">
      <c r="A10871" s="2">
        <v>10870</v>
      </c>
      <c r="B10871" s="2">
        <v>4760</v>
      </c>
      <c r="C10871" s="1" t="s">
        <v>49</v>
      </c>
      <c r="D10871" s="3">
        <v>0.72675925925925922</v>
      </c>
      <c r="E10871" s="3" t="str">
        <f>TEXT(Table1[[#This Row],[order_time]],"HH")</f>
        <v>17</v>
      </c>
      <c r="F10871">
        <v>102</v>
      </c>
      <c r="G10871" t="str">
        <f>_xlfn.XLOOKUP(F10871,menu_items!$A$1:$A$33,menu_items!$B$1:$B$33,,0,1)</f>
        <v>Cheeseburger</v>
      </c>
      <c r="H10871" t="str">
        <f>_xlfn.XLOOKUP(F10871,menu_items!$A$1:$A$33,menu_items!$C$1:$C$33,,0,1)</f>
        <v>American</v>
      </c>
      <c r="I10871">
        <f>_xlfn.XLOOKUP(F10871,menu_items!$A$1:$A$33,menu_items!$D$1:$D$33,,0,1)</f>
        <v>13.95</v>
      </c>
    </row>
    <row r="10872" spans="1:9" hidden="1" x14ac:dyDescent="0.25">
      <c r="A10872" s="2">
        <v>10871</v>
      </c>
      <c r="B10872" s="2">
        <v>4760</v>
      </c>
      <c r="C10872" s="1" t="s">
        <v>49</v>
      </c>
      <c r="D10872" s="3">
        <v>0.72675925925925922</v>
      </c>
      <c r="E10872" s="3" t="str">
        <f>TEXT(Table1[[#This Row],[order_time]],"HH")</f>
        <v>17</v>
      </c>
      <c r="F10872">
        <v>127</v>
      </c>
      <c r="G10872" t="str">
        <f>_xlfn.XLOOKUP(F10872,menu_items!$A$1:$A$33,menu_items!$B$1:$B$33,,0,1)</f>
        <v>Meat Lasagna</v>
      </c>
      <c r="H10872" t="str">
        <f>_xlfn.XLOOKUP(F10872,menu_items!$A$1:$A$33,menu_items!$C$1:$C$33,,0,1)</f>
        <v>Italian</v>
      </c>
      <c r="I10872">
        <f>_xlfn.XLOOKUP(F10872,menu_items!$A$1:$A$33,menu_items!$D$1:$D$33,,0,1)</f>
        <v>17.95</v>
      </c>
    </row>
    <row r="10873" spans="1:9" hidden="1" x14ac:dyDescent="0.25">
      <c r="A10873" s="2">
        <v>10872</v>
      </c>
      <c r="B10873" s="2">
        <v>4760</v>
      </c>
      <c r="C10873" s="1" t="s">
        <v>49</v>
      </c>
      <c r="D10873" s="3">
        <v>0.72675925925925922</v>
      </c>
      <c r="E10873" s="3" t="str">
        <f>TEXT(Table1[[#This Row],[order_time]],"HH")</f>
        <v>17</v>
      </c>
      <c r="F10873">
        <v>112</v>
      </c>
      <c r="G10873" t="str">
        <f>_xlfn.XLOOKUP(F10873,menu_items!$A$1:$A$33,menu_items!$B$1:$B$33,,0,1)</f>
        <v>Salmon Roll</v>
      </c>
      <c r="H10873" t="str">
        <f>_xlfn.XLOOKUP(F10873,menu_items!$A$1:$A$33,menu_items!$C$1:$C$33,,0,1)</f>
        <v>Asian</v>
      </c>
      <c r="I10873">
        <f>_xlfn.XLOOKUP(F10873,menu_items!$A$1:$A$33,menu_items!$D$1:$D$33,,0,1)</f>
        <v>14.95</v>
      </c>
    </row>
    <row r="10874" spans="1:9" hidden="1" x14ac:dyDescent="0.25">
      <c r="A10874" s="2">
        <v>10873</v>
      </c>
      <c r="B10874" s="2">
        <v>4761</v>
      </c>
      <c r="C10874" s="1" t="s">
        <v>49</v>
      </c>
      <c r="D10874" s="3">
        <v>0.75761574074074078</v>
      </c>
      <c r="E10874" s="3" t="str">
        <f>TEXT(Table1[[#This Row],[order_time]],"HH")</f>
        <v>18</v>
      </c>
      <c r="F10874">
        <v>115</v>
      </c>
      <c r="G10874" t="str">
        <f>_xlfn.XLOOKUP(F10874,menu_items!$A$1:$A$33,menu_items!$B$1:$B$33,,0,1)</f>
        <v>Chicken Tacos</v>
      </c>
      <c r="H10874" t="str">
        <f>_xlfn.XLOOKUP(F10874,menu_items!$A$1:$A$33,menu_items!$C$1:$C$33,,0,1)</f>
        <v>Mexican</v>
      </c>
      <c r="I10874">
        <f>_xlfn.XLOOKUP(F10874,menu_items!$A$1:$A$33,menu_items!$D$1:$D$33,,0,1)</f>
        <v>11.95</v>
      </c>
    </row>
    <row r="10875" spans="1:9" hidden="1" x14ac:dyDescent="0.25">
      <c r="A10875" s="2">
        <v>10874</v>
      </c>
      <c r="B10875" s="2">
        <v>4761</v>
      </c>
      <c r="C10875" s="1" t="s">
        <v>49</v>
      </c>
      <c r="D10875" s="3">
        <v>0.75761574074074078</v>
      </c>
      <c r="E10875" s="3" t="str">
        <f>TEXT(Table1[[#This Row],[order_time]],"HH")</f>
        <v>18</v>
      </c>
      <c r="F10875">
        <v>113</v>
      </c>
      <c r="G10875" t="str">
        <f>_xlfn.XLOOKUP(F10875,menu_items!$A$1:$A$33,menu_items!$B$1:$B$33,,0,1)</f>
        <v>Edamame</v>
      </c>
      <c r="H10875" t="str">
        <f>_xlfn.XLOOKUP(F10875,menu_items!$A$1:$A$33,menu_items!$C$1:$C$33,,0,1)</f>
        <v>Asian</v>
      </c>
      <c r="I10875">
        <f>_xlfn.XLOOKUP(F10875,menu_items!$A$1:$A$33,menu_items!$D$1:$D$33,,0,1)</f>
        <v>5</v>
      </c>
    </row>
    <row r="10876" spans="1:9" hidden="1" x14ac:dyDescent="0.25">
      <c r="A10876" s="2">
        <v>10875</v>
      </c>
      <c r="B10876" s="2">
        <v>4761</v>
      </c>
      <c r="C10876" s="1" t="s">
        <v>49</v>
      </c>
      <c r="D10876" s="3">
        <v>0.75761574074074078</v>
      </c>
      <c r="E10876" s="3" t="str">
        <f>TEXT(Table1[[#This Row],[order_time]],"HH")</f>
        <v>18</v>
      </c>
      <c r="F10876">
        <v>105</v>
      </c>
      <c r="G10876" t="str">
        <f>_xlfn.XLOOKUP(F10876,menu_items!$A$1:$A$33,menu_items!$B$1:$B$33,,0,1)</f>
        <v>Mac &amp; Cheese</v>
      </c>
      <c r="H10876" t="str">
        <f>_xlfn.XLOOKUP(F10876,menu_items!$A$1:$A$33,menu_items!$C$1:$C$33,,0,1)</f>
        <v>American</v>
      </c>
      <c r="I10876">
        <f>_xlfn.XLOOKUP(F10876,menu_items!$A$1:$A$33,menu_items!$D$1:$D$33,,0,1)</f>
        <v>7</v>
      </c>
    </row>
    <row r="10877" spans="1:9" hidden="1" x14ac:dyDescent="0.25">
      <c r="A10877" s="2">
        <v>10876</v>
      </c>
      <c r="B10877" s="2">
        <v>4761</v>
      </c>
      <c r="C10877" s="1" t="s">
        <v>49</v>
      </c>
      <c r="D10877" s="3">
        <v>0.75761574074074078</v>
      </c>
      <c r="E10877" s="3" t="str">
        <f>TEXT(Table1[[#This Row],[order_time]],"HH")</f>
        <v>18</v>
      </c>
      <c r="F10877" t="s">
        <v>5</v>
      </c>
      <c r="G10877" t="e">
        <f>_xlfn.XLOOKUP(F10877,menu_items!$A$1:$A$33,menu_items!$B$1:$B$33,,0,1)</f>
        <v>#N/A</v>
      </c>
      <c r="H10877" t="e">
        <f>_xlfn.XLOOKUP(F10877,menu_items!$A$1:$A$33,menu_items!$C$1:$C$33,,0,1)</f>
        <v>#N/A</v>
      </c>
      <c r="I10877" t="e">
        <f>_xlfn.XLOOKUP(F10877,menu_items!$A$1:$A$33,menu_items!$D$1:$D$33,,0,1)</f>
        <v>#N/A</v>
      </c>
    </row>
    <row r="10878" spans="1:9" hidden="1" x14ac:dyDescent="0.25">
      <c r="A10878" s="2">
        <v>10877</v>
      </c>
      <c r="B10878" s="2">
        <v>4762</v>
      </c>
      <c r="C10878" s="1" t="s">
        <v>49</v>
      </c>
      <c r="D10878" s="3">
        <v>0.77725694444444449</v>
      </c>
      <c r="E10878" s="3" t="str">
        <f>TEXT(Table1[[#This Row],[order_time]],"HH")</f>
        <v>18</v>
      </c>
      <c r="F10878">
        <v>130</v>
      </c>
      <c r="G10878" t="str">
        <f>_xlfn.XLOOKUP(F10878,menu_items!$A$1:$A$33,menu_items!$B$1:$B$33,,0,1)</f>
        <v>Shrimp Scampi</v>
      </c>
      <c r="H10878" t="str">
        <f>_xlfn.XLOOKUP(F10878,menu_items!$A$1:$A$33,menu_items!$C$1:$C$33,,0,1)</f>
        <v>Italian</v>
      </c>
      <c r="I10878">
        <f>_xlfn.XLOOKUP(F10878,menu_items!$A$1:$A$33,menu_items!$D$1:$D$33,,0,1)</f>
        <v>19.95</v>
      </c>
    </row>
    <row r="10879" spans="1:9" hidden="1" x14ac:dyDescent="0.25">
      <c r="A10879" s="2">
        <v>10878</v>
      </c>
      <c r="B10879" s="2">
        <v>4763</v>
      </c>
      <c r="C10879" s="1" t="s">
        <v>49</v>
      </c>
      <c r="D10879" s="3">
        <v>0.7805671296296296</v>
      </c>
      <c r="E10879" s="3" t="str">
        <f>TEXT(Table1[[#This Row],[order_time]],"HH")</f>
        <v>18</v>
      </c>
      <c r="F10879">
        <v>109</v>
      </c>
      <c r="G10879" t="str">
        <f>_xlfn.XLOOKUP(F10879,menu_items!$A$1:$A$33,menu_items!$B$1:$B$33,,0,1)</f>
        <v>Korean Beef Bowl</v>
      </c>
      <c r="H10879" t="str">
        <f>_xlfn.XLOOKUP(F10879,menu_items!$A$1:$A$33,menu_items!$C$1:$C$33,,0,1)</f>
        <v>Asian</v>
      </c>
      <c r="I10879">
        <f>_xlfn.XLOOKUP(F10879,menu_items!$A$1:$A$33,menu_items!$D$1:$D$33,,0,1)</f>
        <v>17.95</v>
      </c>
    </row>
    <row r="10880" spans="1:9" hidden="1" x14ac:dyDescent="0.25">
      <c r="A10880" s="2">
        <v>10879</v>
      </c>
      <c r="B10880" s="2">
        <v>4763</v>
      </c>
      <c r="C10880" s="1" t="s">
        <v>49</v>
      </c>
      <c r="D10880" s="3">
        <v>0.7805671296296296</v>
      </c>
      <c r="E10880" s="3" t="str">
        <f>TEXT(Table1[[#This Row],[order_time]],"HH")</f>
        <v>18</v>
      </c>
      <c r="F10880">
        <v>122</v>
      </c>
      <c r="G10880" t="str">
        <f>_xlfn.XLOOKUP(F10880,menu_items!$A$1:$A$33,menu_items!$B$1:$B$33,,0,1)</f>
        <v>Chips &amp; Salsa</v>
      </c>
      <c r="H10880" t="str">
        <f>_xlfn.XLOOKUP(F10880,menu_items!$A$1:$A$33,menu_items!$C$1:$C$33,,0,1)</f>
        <v>Mexican</v>
      </c>
      <c r="I10880">
        <f>_xlfn.XLOOKUP(F10880,menu_items!$A$1:$A$33,menu_items!$D$1:$D$33,,0,1)</f>
        <v>7</v>
      </c>
    </row>
    <row r="10881" spans="1:9" hidden="1" x14ac:dyDescent="0.25">
      <c r="A10881" s="2">
        <v>10880</v>
      </c>
      <c r="B10881" s="2">
        <v>4763</v>
      </c>
      <c r="C10881" s="1" t="s">
        <v>49</v>
      </c>
      <c r="D10881" s="3">
        <v>0.7805671296296296</v>
      </c>
      <c r="E10881" s="3" t="str">
        <f>TEXT(Table1[[#This Row],[order_time]],"HH")</f>
        <v>18</v>
      </c>
      <c r="F10881">
        <v>114</v>
      </c>
      <c r="G10881" t="str">
        <f>_xlfn.XLOOKUP(F10881,menu_items!$A$1:$A$33,menu_items!$B$1:$B$33,,0,1)</f>
        <v>Potstickers</v>
      </c>
      <c r="H10881" t="str">
        <f>_xlfn.XLOOKUP(F10881,menu_items!$A$1:$A$33,menu_items!$C$1:$C$33,,0,1)</f>
        <v>Asian</v>
      </c>
      <c r="I10881">
        <f>_xlfn.XLOOKUP(F10881,menu_items!$A$1:$A$33,menu_items!$D$1:$D$33,,0,1)</f>
        <v>9</v>
      </c>
    </row>
    <row r="10882" spans="1:9" hidden="1" x14ac:dyDescent="0.25">
      <c r="A10882" s="2">
        <v>10881</v>
      </c>
      <c r="B10882" s="2">
        <v>4764</v>
      </c>
      <c r="C10882" s="1" t="s">
        <v>49</v>
      </c>
      <c r="D10882" s="3">
        <v>0.78611111111111109</v>
      </c>
      <c r="E10882" s="3" t="str">
        <f>TEXT(Table1[[#This Row],[order_time]],"HH")</f>
        <v>18</v>
      </c>
      <c r="F10882">
        <v>124</v>
      </c>
      <c r="G10882" t="str">
        <f>_xlfn.XLOOKUP(F10882,menu_items!$A$1:$A$33,menu_items!$B$1:$B$33,,0,1)</f>
        <v>Spaghetti</v>
      </c>
      <c r="H10882" t="str">
        <f>_xlfn.XLOOKUP(F10882,menu_items!$A$1:$A$33,menu_items!$C$1:$C$33,,0,1)</f>
        <v>Italian</v>
      </c>
      <c r="I10882">
        <f>_xlfn.XLOOKUP(F10882,menu_items!$A$1:$A$33,menu_items!$D$1:$D$33,,0,1)</f>
        <v>14.5</v>
      </c>
    </row>
    <row r="10883" spans="1:9" hidden="1" x14ac:dyDescent="0.25">
      <c r="A10883" s="2">
        <v>10882</v>
      </c>
      <c r="B10883" s="2">
        <v>4764</v>
      </c>
      <c r="C10883" s="1" t="s">
        <v>49</v>
      </c>
      <c r="D10883" s="3">
        <v>0.78611111111111109</v>
      </c>
      <c r="E10883" s="3" t="str">
        <f>TEXT(Table1[[#This Row],[order_time]],"HH")</f>
        <v>18</v>
      </c>
      <c r="F10883">
        <v>105</v>
      </c>
      <c r="G10883" t="str">
        <f>_xlfn.XLOOKUP(F10883,menu_items!$A$1:$A$33,menu_items!$B$1:$B$33,,0,1)</f>
        <v>Mac &amp; Cheese</v>
      </c>
      <c r="H10883" t="str">
        <f>_xlfn.XLOOKUP(F10883,menu_items!$A$1:$A$33,menu_items!$C$1:$C$33,,0,1)</f>
        <v>American</v>
      </c>
      <c r="I10883">
        <f>_xlfn.XLOOKUP(F10883,menu_items!$A$1:$A$33,menu_items!$D$1:$D$33,,0,1)</f>
        <v>7</v>
      </c>
    </row>
    <row r="10884" spans="1:9" hidden="1" x14ac:dyDescent="0.25">
      <c r="A10884" s="2">
        <v>10883</v>
      </c>
      <c r="B10884" s="2">
        <v>4764</v>
      </c>
      <c r="C10884" s="1" t="s">
        <v>49</v>
      </c>
      <c r="D10884" s="3">
        <v>0.78611111111111109</v>
      </c>
      <c r="E10884" s="3" t="str">
        <f>TEXT(Table1[[#This Row],[order_time]],"HH")</f>
        <v>18</v>
      </c>
      <c r="F10884">
        <v>122</v>
      </c>
      <c r="G10884" t="str">
        <f>_xlfn.XLOOKUP(F10884,menu_items!$A$1:$A$33,menu_items!$B$1:$B$33,,0,1)</f>
        <v>Chips &amp; Salsa</v>
      </c>
      <c r="H10884" t="str">
        <f>_xlfn.XLOOKUP(F10884,menu_items!$A$1:$A$33,menu_items!$C$1:$C$33,,0,1)</f>
        <v>Mexican</v>
      </c>
      <c r="I10884">
        <f>_xlfn.XLOOKUP(F10884,menu_items!$A$1:$A$33,menu_items!$D$1:$D$33,,0,1)</f>
        <v>7</v>
      </c>
    </row>
    <row r="10885" spans="1:9" hidden="1" x14ac:dyDescent="0.25">
      <c r="A10885" s="2">
        <v>10884</v>
      </c>
      <c r="B10885" s="2">
        <v>4765</v>
      </c>
      <c r="C10885" s="1" t="s">
        <v>49</v>
      </c>
      <c r="D10885" s="3">
        <v>0.78737268518518522</v>
      </c>
      <c r="E10885" s="3" t="str">
        <f>TEXT(Table1[[#This Row],[order_time]],"HH")</f>
        <v>18</v>
      </c>
      <c r="F10885">
        <v>108</v>
      </c>
      <c r="G10885" t="str">
        <f>_xlfn.XLOOKUP(F10885,menu_items!$A$1:$A$33,menu_items!$B$1:$B$33,,0,1)</f>
        <v>Tofu Pad Thai</v>
      </c>
      <c r="H10885" t="str">
        <f>_xlfn.XLOOKUP(F10885,menu_items!$A$1:$A$33,menu_items!$C$1:$C$33,,0,1)</f>
        <v>Asian</v>
      </c>
      <c r="I10885">
        <f>_xlfn.XLOOKUP(F10885,menu_items!$A$1:$A$33,menu_items!$D$1:$D$33,,0,1)</f>
        <v>14.5</v>
      </c>
    </row>
    <row r="10886" spans="1:9" hidden="1" x14ac:dyDescent="0.25">
      <c r="A10886" s="2">
        <v>10885</v>
      </c>
      <c r="B10886" s="2">
        <v>4765</v>
      </c>
      <c r="C10886" s="1" t="s">
        <v>49</v>
      </c>
      <c r="D10886" s="3">
        <v>0.78737268518518522</v>
      </c>
      <c r="E10886" s="3" t="str">
        <f>TEXT(Table1[[#This Row],[order_time]],"HH")</f>
        <v>18</v>
      </c>
      <c r="F10886">
        <v>109</v>
      </c>
      <c r="G10886" t="str">
        <f>_xlfn.XLOOKUP(F10886,menu_items!$A$1:$A$33,menu_items!$B$1:$B$33,,0,1)</f>
        <v>Korean Beef Bowl</v>
      </c>
      <c r="H10886" t="str">
        <f>_xlfn.XLOOKUP(F10886,menu_items!$A$1:$A$33,menu_items!$C$1:$C$33,,0,1)</f>
        <v>Asian</v>
      </c>
      <c r="I10886">
        <f>_xlfn.XLOOKUP(F10886,menu_items!$A$1:$A$33,menu_items!$D$1:$D$33,,0,1)</f>
        <v>17.95</v>
      </c>
    </row>
    <row r="10887" spans="1:9" hidden="1" x14ac:dyDescent="0.25">
      <c r="A10887" s="2">
        <v>10886</v>
      </c>
      <c r="B10887" s="2">
        <v>4766</v>
      </c>
      <c r="C10887" s="1" t="s">
        <v>49</v>
      </c>
      <c r="D10887" s="3">
        <v>0.79503472222222227</v>
      </c>
      <c r="E10887" s="3" t="str">
        <f>TEXT(Table1[[#This Row],[order_time]],"HH")</f>
        <v>19</v>
      </c>
      <c r="F10887">
        <v>109</v>
      </c>
      <c r="G10887" t="str">
        <f>_xlfn.XLOOKUP(F10887,menu_items!$A$1:$A$33,menu_items!$B$1:$B$33,,0,1)</f>
        <v>Korean Beef Bowl</v>
      </c>
      <c r="H10887" t="str">
        <f>_xlfn.XLOOKUP(F10887,menu_items!$A$1:$A$33,menu_items!$C$1:$C$33,,0,1)</f>
        <v>Asian</v>
      </c>
      <c r="I10887">
        <f>_xlfn.XLOOKUP(F10887,menu_items!$A$1:$A$33,menu_items!$D$1:$D$33,,0,1)</f>
        <v>17.95</v>
      </c>
    </row>
    <row r="10888" spans="1:9" hidden="1" x14ac:dyDescent="0.25">
      <c r="A10888" s="2">
        <v>10887</v>
      </c>
      <c r="B10888" s="2">
        <v>4766</v>
      </c>
      <c r="C10888" s="1" t="s">
        <v>49</v>
      </c>
      <c r="D10888" s="3">
        <v>0.79503472222222227</v>
      </c>
      <c r="E10888" s="3" t="str">
        <f>TEXT(Table1[[#This Row],[order_time]],"HH")</f>
        <v>19</v>
      </c>
      <c r="F10888">
        <v>120</v>
      </c>
      <c r="G10888" t="str">
        <f>_xlfn.XLOOKUP(F10888,menu_items!$A$1:$A$33,menu_items!$B$1:$B$33,,0,1)</f>
        <v>Steak Torta</v>
      </c>
      <c r="H10888" t="str">
        <f>_xlfn.XLOOKUP(F10888,menu_items!$A$1:$A$33,menu_items!$C$1:$C$33,,0,1)</f>
        <v>Mexican</v>
      </c>
      <c r="I10888">
        <f>_xlfn.XLOOKUP(F10888,menu_items!$A$1:$A$33,menu_items!$D$1:$D$33,,0,1)</f>
        <v>13.95</v>
      </c>
    </row>
    <row r="10889" spans="1:9" hidden="1" x14ac:dyDescent="0.25">
      <c r="A10889" s="2">
        <v>10888</v>
      </c>
      <c r="B10889" s="2">
        <v>4767</v>
      </c>
      <c r="C10889" s="1" t="s">
        <v>49</v>
      </c>
      <c r="D10889" s="3">
        <v>0.80572916666666672</v>
      </c>
      <c r="E10889" s="3" t="str">
        <f>TEXT(Table1[[#This Row],[order_time]],"HH")</f>
        <v>19</v>
      </c>
      <c r="F10889">
        <v>129</v>
      </c>
      <c r="G10889" t="str">
        <f>_xlfn.XLOOKUP(F10889,menu_items!$A$1:$A$33,menu_items!$B$1:$B$33,,0,1)</f>
        <v>Mushroom Ravioli</v>
      </c>
      <c r="H10889" t="str">
        <f>_xlfn.XLOOKUP(F10889,menu_items!$A$1:$A$33,menu_items!$C$1:$C$33,,0,1)</f>
        <v>Italian</v>
      </c>
      <c r="I10889">
        <f>_xlfn.XLOOKUP(F10889,menu_items!$A$1:$A$33,menu_items!$D$1:$D$33,,0,1)</f>
        <v>15.5</v>
      </c>
    </row>
    <row r="10890" spans="1:9" hidden="1" x14ac:dyDescent="0.25">
      <c r="A10890" s="2">
        <v>10889</v>
      </c>
      <c r="B10890" s="2">
        <v>4767</v>
      </c>
      <c r="C10890" s="1" t="s">
        <v>49</v>
      </c>
      <c r="D10890" s="3">
        <v>0.80572916666666672</v>
      </c>
      <c r="E10890" s="3" t="str">
        <f>TEXT(Table1[[#This Row],[order_time]],"HH")</f>
        <v>19</v>
      </c>
      <c r="F10890">
        <v>105</v>
      </c>
      <c r="G10890" t="str">
        <f>_xlfn.XLOOKUP(F10890,menu_items!$A$1:$A$33,menu_items!$B$1:$B$33,,0,1)</f>
        <v>Mac &amp; Cheese</v>
      </c>
      <c r="H10890" t="str">
        <f>_xlfn.XLOOKUP(F10890,menu_items!$A$1:$A$33,menu_items!$C$1:$C$33,,0,1)</f>
        <v>American</v>
      </c>
      <c r="I10890">
        <f>_xlfn.XLOOKUP(F10890,menu_items!$A$1:$A$33,menu_items!$D$1:$D$33,,0,1)</f>
        <v>7</v>
      </c>
    </row>
    <row r="10891" spans="1:9" hidden="1" x14ac:dyDescent="0.25">
      <c r="A10891" s="2">
        <v>10890</v>
      </c>
      <c r="B10891" s="2">
        <v>4767</v>
      </c>
      <c r="C10891" s="1" t="s">
        <v>49</v>
      </c>
      <c r="D10891" s="3">
        <v>0.80572916666666672</v>
      </c>
      <c r="E10891" s="3" t="str">
        <f>TEXT(Table1[[#This Row],[order_time]],"HH")</f>
        <v>19</v>
      </c>
      <c r="F10891">
        <v>122</v>
      </c>
      <c r="G10891" t="str">
        <f>_xlfn.XLOOKUP(F10891,menu_items!$A$1:$A$33,menu_items!$B$1:$B$33,,0,1)</f>
        <v>Chips &amp; Salsa</v>
      </c>
      <c r="H10891" t="str">
        <f>_xlfn.XLOOKUP(F10891,menu_items!$A$1:$A$33,menu_items!$C$1:$C$33,,0,1)</f>
        <v>Mexican</v>
      </c>
      <c r="I10891">
        <f>_xlfn.XLOOKUP(F10891,menu_items!$A$1:$A$33,menu_items!$D$1:$D$33,,0,1)</f>
        <v>7</v>
      </c>
    </row>
    <row r="10892" spans="1:9" hidden="1" x14ac:dyDescent="0.25">
      <c r="A10892" s="2">
        <v>10891</v>
      </c>
      <c r="B10892" s="2">
        <v>4767</v>
      </c>
      <c r="C10892" s="1" t="s">
        <v>49</v>
      </c>
      <c r="D10892" s="3">
        <v>0.80572916666666672</v>
      </c>
      <c r="E10892" s="3" t="str">
        <f>TEXT(Table1[[#This Row],[order_time]],"HH")</f>
        <v>19</v>
      </c>
      <c r="F10892">
        <v>106</v>
      </c>
      <c r="G10892" t="str">
        <f>_xlfn.XLOOKUP(F10892,menu_items!$A$1:$A$33,menu_items!$B$1:$B$33,,0,1)</f>
        <v>French Fries</v>
      </c>
      <c r="H10892" t="str">
        <f>_xlfn.XLOOKUP(F10892,menu_items!$A$1:$A$33,menu_items!$C$1:$C$33,,0,1)</f>
        <v>American</v>
      </c>
      <c r="I10892">
        <f>_xlfn.XLOOKUP(F10892,menu_items!$A$1:$A$33,menu_items!$D$1:$D$33,,0,1)</f>
        <v>7</v>
      </c>
    </row>
    <row r="10893" spans="1:9" hidden="1" x14ac:dyDescent="0.25">
      <c r="A10893" s="2">
        <v>10892</v>
      </c>
      <c r="B10893" s="2">
        <v>4768</v>
      </c>
      <c r="C10893" s="1" t="s">
        <v>49</v>
      </c>
      <c r="D10893" s="3">
        <v>0.81390046296296292</v>
      </c>
      <c r="E10893" s="3" t="str">
        <f>TEXT(Table1[[#This Row],[order_time]],"HH")</f>
        <v>19</v>
      </c>
      <c r="F10893">
        <v>117</v>
      </c>
      <c r="G10893" t="str">
        <f>_xlfn.XLOOKUP(F10893,menu_items!$A$1:$A$33,menu_items!$B$1:$B$33,,0,1)</f>
        <v>Chicken Burrito</v>
      </c>
      <c r="H10893" t="str">
        <f>_xlfn.XLOOKUP(F10893,menu_items!$A$1:$A$33,menu_items!$C$1:$C$33,,0,1)</f>
        <v>Mexican</v>
      </c>
      <c r="I10893">
        <f>_xlfn.XLOOKUP(F10893,menu_items!$A$1:$A$33,menu_items!$D$1:$D$33,,0,1)</f>
        <v>12.95</v>
      </c>
    </row>
    <row r="10894" spans="1:9" hidden="1" x14ac:dyDescent="0.25">
      <c r="A10894" s="2">
        <v>10893</v>
      </c>
      <c r="B10894" s="2">
        <v>4768</v>
      </c>
      <c r="C10894" s="1" t="s">
        <v>49</v>
      </c>
      <c r="D10894" s="3">
        <v>0.81390046296296292</v>
      </c>
      <c r="E10894" s="3" t="str">
        <f>TEXT(Table1[[#This Row],[order_time]],"HH")</f>
        <v>19</v>
      </c>
      <c r="F10894">
        <v>113</v>
      </c>
      <c r="G10894" t="str">
        <f>_xlfn.XLOOKUP(F10894,menu_items!$A$1:$A$33,menu_items!$B$1:$B$33,,0,1)</f>
        <v>Edamame</v>
      </c>
      <c r="H10894" t="str">
        <f>_xlfn.XLOOKUP(F10894,menu_items!$A$1:$A$33,menu_items!$C$1:$C$33,,0,1)</f>
        <v>Asian</v>
      </c>
      <c r="I10894">
        <f>_xlfn.XLOOKUP(F10894,menu_items!$A$1:$A$33,menu_items!$D$1:$D$33,,0,1)</f>
        <v>5</v>
      </c>
    </row>
    <row r="10895" spans="1:9" hidden="1" x14ac:dyDescent="0.25">
      <c r="A10895" s="2">
        <v>10894</v>
      </c>
      <c r="B10895" s="2">
        <v>4768</v>
      </c>
      <c r="C10895" s="1" t="s">
        <v>49</v>
      </c>
      <c r="D10895" s="3">
        <v>0.81390046296296292</v>
      </c>
      <c r="E10895" s="3" t="str">
        <f>TEXT(Table1[[#This Row],[order_time]],"HH")</f>
        <v>19</v>
      </c>
      <c r="F10895">
        <v>119</v>
      </c>
      <c r="G10895" t="str">
        <f>_xlfn.XLOOKUP(F10895,menu_items!$A$1:$A$33,menu_items!$B$1:$B$33,,0,1)</f>
        <v>Chicken Torta</v>
      </c>
      <c r="H10895" t="str">
        <f>_xlfn.XLOOKUP(F10895,menu_items!$A$1:$A$33,menu_items!$C$1:$C$33,,0,1)</f>
        <v>Mexican</v>
      </c>
      <c r="I10895">
        <f>_xlfn.XLOOKUP(F10895,menu_items!$A$1:$A$33,menu_items!$D$1:$D$33,,0,1)</f>
        <v>11.95</v>
      </c>
    </row>
    <row r="10896" spans="1:9" hidden="1" x14ac:dyDescent="0.25">
      <c r="A10896" s="2">
        <v>10895</v>
      </c>
      <c r="B10896" s="2">
        <v>4768</v>
      </c>
      <c r="C10896" s="1" t="s">
        <v>49</v>
      </c>
      <c r="D10896" s="3">
        <v>0.81390046296296292</v>
      </c>
      <c r="E10896" s="3" t="str">
        <f>TEXT(Table1[[#This Row],[order_time]],"HH")</f>
        <v>19</v>
      </c>
      <c r="F10896">
        <v>105</v>
      </c>
      <c r="G10896" t="str">
        <f>_xlfn.XLOOKUP(F10896,menu_items!$A$1:$A$33,menu_items!$B$1:$B$33,,0,1)</f>
        <v>Mac &amp; Cheese</v>
      </c>
      <c r="H10896" t="str">
        <f>_xlfn.XLOOKUP(F10896,menu_items!$A$1:$A$33,menu_items!$C$1:$C$33,,0,1)</f>
        <v>American</v>
      </c>
      <c r="I10896">
        <f>_xlfn.XLOOKUP(F10896,menu_items!$A$1:$A$33,menu_items!$D$1:$D$33,,0,1)</f>
        <v>7</v>
      </c>
    </row>
    <row r="10897" spans="1:9" hidden="1" x14ac:dyDescent="0.25">
      <c r="A10897" s="2">
        <v>10896</v>
      </c>
      <c r="B10897" s="2">
        <v>4769</v>
      </c>
      <c r="C10897" s="1" t="s">
        <v>49</v>
      </c>
      <c r="D10897" s="3">
        <v>0.82018518518518524</v>
      </c>
      <c r="E10897" s="3" t="str">
        <f>TEXT(Table1[[#This Row],[order_time]],"HH")</f>
        <v>19</v>
      </c>
      <c r="F10897">
        <v>110</v>
      </c>
      <c r="G10897" t="str">
        <f>_xlfn.XLOOKUP(F10897,menu_items!$A$1:$A$33,menu_items!$B$1:$B$33,,0,1)</f>
        <v>Pork Ramen</v>
      </c>
      <c r="H10897" t="str">
        <f>_xlfn.XLOOKUP(F10897,menu_items!$A$1:$A$33,menu_items!$C$1:$C$33,,0,1)</f>
        <v>Asian</v>
      </c>
      <c r="I10897">
        <f>_xlfn.XLOOKUP(F10897,menu_items!$A$1:$A$33,menu_items!$D$1:$D$33,,0,1)</f>
        <v>17.95</v>
      </c>
    </row>
    <row r="10898" spans="1:9" hidden="1" x14ac:dyDescent="0.25">
      <c r="A10898" s="2">
        <v>10897</v>
      </c>
      <c r="B10898" s="2">
        <v>4770</v>
      </c>
      <c r="C10898" s="1" t="s">
        <v>49</v>
      </c>
      <c r="D10898" s="3">
        <v>0.82032407407407404</v>
      </c>
      <c r="E10898" s="3" t="str">
        <f>TEXT(Table1[[#This Row],[order_time]],"HH")</f>
        <v>19</v>
      </c>
      <c r="F10898">
        <v>120</v>
      </c>
      <c r="G10898" t="str">
        <f>_xlfn.XLOOKUP(F10898,menu_items!$A$1:$A$33,menu_items!$B$1:$B$33,,0,1)</f>
        <v>Steak Torta</v>
      </c>
      <c r="H10898" t="str">
        <f>_xlfn.XLOOKUP(F10898,menu_items!$A$1:$A$33,menu_items!$C$1:$C$33,,0,1)</f>
        <v>Mexican</v>
      </c>
      <c r="I10898">
        <f>_xlfn.XLOOKUP(F10898,menu_items!$A$1:$A$33,menu_items!$D$1:$D$33,,0,1)</f>
        <v>13.95</v>
      </c>
    </row>
    <row r="10899" spans="1:9" hidden="1" x14ac:dyDescent="0.25">
      <c r="A10899" s="2">
        <v>10898</v>
      </c>
      <c r="B10899" s="2">
        <v>4770</v>
      </c>
      <c r="C10899" s="1" t="s">
        <v>49</v>
      </c>
      <c r="D10899" s="3">
        <v>0.82032407407407404</v>
      </c>
      <c r="E10899" s="3" t="str">
        <f>TEXT(Table1[[#This Row],[order_time]],"HH")</f>
        <v>19</v>
      </c>
      <c r="F10899">
        <v>106</v>
      </c>
      <c r="G10899" t="str">
        <f>_xlfn.XLOOKUP(F10899,menu_items!$A$1:$A$33,menu_items!$B$1:$B$33,,0,1)</f>
        <v>French Fries</v>
      </c>
      <c r="H10899" t="str">
        <f>_xlfn.XLOOKUP(F10899,menu_items!$A$1:$A$33,menu_items!$C$1:$C$33,,0,1)</f>
        <v>American</v>
      </c>
      <c r="I10899">
        <f>_xlfn.XLOOKUP(F10899,menu_items!$A$1:$A$33,menu_items!$D$1:$D$33,,0,1)</f>
        <v>7</v>
      </c>
    </row>
    <row r="10900" spans="1:9" hidden="1" x14ac:dyDescent="0.25">
      <c r="A10900" s="2">
        <v>10899</v>
      </c>
      <c r="B10900" s="2">
        <v>4771</v>
      </c>
      <c r="C10900" s="1" t="s">
        <v>49</v>
      </c>
      <c r="D10900" s="3">
        <v>0.82623842592592589</v>
      </c>
      <c r="E10900" s="3" t="str">
        <f>TEXT(Table1[[#This Row],[order_time]],"HH")</f>
        <v>19</v>
      </c>
      <c r="F10900">
        <v>124</v>
      </c>
      <c r="G10900" t="str">
        <f>_xlfn.XLOOKUP(F10900,menu_items!$A$1:$A$33,menu_items!$B$1:$B$33,,0,1)</f>
        <v>Spaghetti</v>
      </c>
      <c r="H10900" t="str">
        <f>_xlfn.XLOOKUP(F10900,menu_items!$A$1:$A$33,menu_items!$C$1:$C$33,,0,1)</f>
        <v>Italian</v>
      </c>
      <c r="I10900">
        <f>_xlfn.XLOOKUP(F10900,menu_items!$A$1:$A$33,menu_items!$D$1:$D$33,,0,1)</f>
        <v>14.5</v>
      </c>
    </row>
    <row r="10901" spans="1:9" hidden="1" x14ac:dyDescent="0.25">
      <c r="A10901" s="2">
        <v>10900</v>
      </c>
      <c r="B10901" s="2">
        <v>4771</v>
      </c>
      <c r="C10901" s="1" t="s">
        <v>49</v>
      </c>
      <c r="D10901" s="3">
        <v>0.82623842592592589</v>
      </c>
      <c r="E10901" s="3" t="str">
        <f>TEXT(Table1[[#This Row],[order_time]],"HH")</f>
        <v>19</v>
      </c>
      <c r="F10901">
        <v>117</v>
      </c>
      <c r="G10901" t="str">
        <f>_xlfn.XLOOKUP(F10901,menu_items!$A$1:$A$33,menu_items!$B$1:$B$33,,0,1)</f>
        <v>Chicken Burrito</v>
      </c>
      <c r="H10901" t="str">
        <f>_xlfn.XLOOKUP(F10901,menu_items!$A$1:$A$33,menu_items!$C$1:$C$33,,0,1)</f>
        <v>Mexican</v>
      </c>
      <c r="I10901">
        <f>_xlfn.XLOOKUP(F10901,menu_items!$A$1:$A$33,menu_items!$D$1:$D$33,,0,1)</f>
        <v>12.95</v>
      </c>
    </row>
    <row r="10902" spans="1:9" hidden="1" x14ac:dyDescent="0.25">
      <c r="A10902" s="2">
        <v>10901</v>
      </c>
      <c r="B10902" s="2">
        <v>4771</v>
      </c>
      <c r="C10902" s="1" t="s">
        <v>49</v>
      </c>
      <c r="D10902" s="3">
        <v>0.82623842592592589</v>
      </c>
      <c r="E10902" s="3" t="str">
        <f>TEXT(Table1[[#This Row],[order_time]],"HH")</f>
        <v>19</v>
      </c>
      <c r="F10902">
        <v>121</v>
      </c>
      <c r="G10902" t="str">
        <f>_xlfn.XLOOKUP(F10902,menu_items!$A$1:$A$33,menu_items!$B$1:$B$33,,0,1)</f>
        <v>Cheese Quesadillas</v>
      </c>
      <c r="H10902" t="str">
        <f>_xlfn.XLOOKUP(F10902,menu_items!$A$1:$A$33,menu_items!$C$1:$C$33,,0,1)</f>
        <v>Mexican</v>
      </c>
      <c r="I10902">
        <f>_xlfn.XLOOKUP(F10902,menu_items!$A$1:$A$33,menu_items!$D$1:$D$33,,0,1)</f>
        <v>10.5</v>
      </c>
    </row>
    <row r="10903" spans="1:9" hidden="1" x14ac:dyDescent="0.25">
      <c r="A10903" s="2">
        <v>10902</v>
      </c>
      <c r="B10903" s="2">
        <v>4771</v>
      </c>
      <c r="C10903" s="1" t="s">
        <v>49</v>
      </c>
      <c r="D10903" s="3">
        <v>0.82623842592592589</v>
      </c>
      <c r="E10903" s="3" t="str">
        <f>TEXT(Table1[[#This Row],[order_time]],"HH")</f>
        <v>19</v>
      </c>
      <c r="F10903">
        <v>106</v>
      </c>
      <c r="G10903" t="str">
        <f>_xlfn.XLOOKUP(F10903,menu_items!$A$1:$A$33,menu_items!$B$1:$B$33,,0,1)</f>
        <v>French Fries</v>
      </c>
      <c r="H10903" t="str">
        <f>_xlfn.XLOOKUP(F10903,menu_items!$A$1:$A$33,menu_items!$C$1:$C$33,,0,1)</f>
        <v>American</v>
      </c>
      <c r="I10903">
        <f>_xlfn.XLOOKUP(F10903,menu_items!$A$1:$A$33,menu_items!$D$1:$D$33,,0,1)</f>
        <v>7</v>
      </c>
    </row>
    <row r="10904" spans="1:9" x14ac:dyDescent="0.25">
      <c r="A10904" s="2">
        <v>10903</v>
      </c>
      <c r="B10904" s="2">
        <v>4772</v>
      </c>
      <c r="C10904" s="1" t="s">
        <v>49</v>
      </c>
      <c r="D10904" s="3">
        <v>0.82894675925925931</v>
      </c>
      <c r="E10904" s="3" t="str">
        <f>TEXT(Table1[[#This Row],[order_time]],"HH")</f>
        <v>19</v>
      </c>
      <c r="F10904">
        <v>101</v>
      </c>
      <c r="G10904" t="str">
        <f>_xlfn.XLOOKUP(F10904,menu_items!$A$1:$A$33,menu_items!$B$1:$B$33,,0,1)</f>
        <v>Hamburger</v>
      </c>
      <c r="H10904" t="str">
        <f>_xlfn.XLOOKUP(F10904,menu_items!$A$1:$A$33,menu_items!$C$1:$C$33,,0,1)</f>
        <v>American</v>
      </c>
      <c r="I10904">
        <f>_xlfn.XLOOKUP(F10904,menu_items!$A$1:$A$33,menu_items!$D$1:$D$33,,0,1)</f>
        <v>12.95</v>
      </c>
    </row>
    <row r="10905" spans="1:9" hidden="1" x14ac:dyDescent="0.25">
      <c r="A10905" s="2">
        <v>10904</v>
      </c>
      <c r="B10905" s="2">
        <v>4772</v>
      </c>
      <c r="C10905" s="1" t="s">
        <v>49</v>
      </c>
      <c r="D10905" s="3">
        <v>0.82894675925925931</v>
      </c>
      <c r="E10905" s="3" t="str">
        <f>TEXT(Table1[[#This Row],[order_time]],"HH")</f>
        <v>19</v>
      </c>
      <c r="F10905">
        <v>120</v>
      </c>
      <c r="G10905" t="str">
        <f>_xlfn.XLOOKUP(F10905,menu_items!$A$1:$A$33,menu_items!$B$1:$B$33,,0,1)</f>
        <v>Steak Torta</v>
      </c>
      <c r="H10905" t="str">
        <f>_xlfn.XLOOKUP(F10905,menu_items!$A$1:$A$33,menu_items!$C$1:$C$33,,0,1)</f>
        <v>Mexican</v>
      </c>
      <c r="I10905">
        <f>_xlfn.XLOOKUP(F10905,menu_items!$A$1:$A$33,menu_items!$D$1:$D$33,,0,1)</f>
        <v>13.95</v>
      </c>
    </row>
    <row r="10906" spans="1:9" hidden="1" x14ac:dyDescent="0.25">
      <c r="A10906" s="2">
        <v>10905</v>
      </c>
      <c r="B10906" s="2">
        <v>4773</v>
      </c>
      <c r="C10906" s="1" t="s">
        <v>49</v>
      </c>
      <c r="D10906" s="3">
        <v>0.83671296296296294</v>
      </c>
      <c r="E10906" s="3" t="str">
        <f>TEXT(Table1[[#This Row],[order_time]],"HH")</f>
        <v>20</v>
      </c>
      <c r="F10906">
        <v>106</v>
      </c>
      <c r="G10906" t="str">
        <f>_xlfn.XLOOKUP(F10906,menu_items!$A$1:$A$33,menu_items!$B$1:$B$33,,0,1)</f>
        <v>French Fries</v>
      </c>
      <c r="H10906" t="str">
        <f>_xlfn.XLOOKUP(F10906,menu_items!$A$1:$A$33,menu_items!$C$1:$C$33,,0,1)</f>
        <v>American</v>
      </c>
      <c r="I10906">
        <f>_xlfn.XLOOKUP(F10906,menu_items!$A$1:$A$33,menu_items!$D$1:$D$33,,0,1)</f>
        <v>7</v>
      </c>
    </row>
    <row r="10907" spans="1:9" hidden="1" x14ac:dyDescent="0.25">
      <c r="A10907" s="2">
        <v>10906</v>
      </c>
      <c r="B10907" s="2">
        <v>4774</v>
      </c>
      <c r="C10907" s="1" t="s">
        <v>49</v>
      </c>
      <c r="D10907" s="3">
        <v>0.84357638888888886</v>
      </c>
      <c r="E10907" s="3" t="str">
        <f>TEXT(Table1[[#This Row],[order_time]],"HH")</f>
        <v>20</v>
      </c>
      <c r="F10907">
        <v>109</v>
      </c>
      <c r="G10907" t="str">
        <f>_xlfn.XLOOKUP(F10907,menu_items!$A$1:$A$33,menu_items!$B$1:$B$33,,0,1)</f>
        <v>Korean Beef Bowl</v>
      </c>
      <c r="H10907" t="str">
        <f>_xlfn.XLOOKUP(F10907,menu_items!$A$1:$A$33,menu_items!$C$1:$C$33,,0,1)</f>
        <v>Asian</v>
      </c>
      <c r="I10907">
        <f>_xlfn.XLOOKUP(F10907,menu_items!$A$1:$A$33,menu_items!$D$1:$D$33,,0,1)</f>
        <v>17.95</v>
      </c>
    </row>
    <row r="10908" spans="1:9" hidden="1" x14ac:dyDescent="0.25">
      <c r="A10908" s="2">
        <v>10907</v>
      </c>
      <c r="B10908" s="2">
        <v>4775</v>
      </c>
      <c r="C10908" s="1" t="s">
        <v>49</v>
      </c>
      <c r="D10908" s="3">
        <v>0.84385416666666668</v>
      </c>
      <c r="E10908" s="3" t="str">
        <f>TEXT(Table1[[#This Row],[order_time]],"HH")</f>
        <v>20</v>
      </c>
      <c r="F10908">
        <v>129</v>
      </c>
      <c r="G10908" t="str">
        <f>_xlfn.XLOOKUP(F10908,menu_items!$A$1:$A$33,menu_items!$B$1:$B$33,,0,1)</f>
        <v>Mushroom Ravioli</v>
      </c>
      <c r="H10908" t="str">
        <f>_xlfn.XLOOKUP(F10908,menu_items!$A$1:$A$33,menu_items!$C$1:$C$33,,0,1)</f>
        <v>Italian</v>
      </c>
      <c r="I10908">
        <f>_xlfn.XLOOKUP(F10908,menu_items!$A$1:$A$33,menu_items!$D$1:$D$33,,0,1)</f>
        <v>15.5</v>
      </c>
    </row>
    <row r="10909" spans="1:9" hidden="1" x14ac:dyDescent="0.25">
      <c r="A10909" s="2">
        <v>10908</v>
      </c>
      <c r="B10909" s="2">
        <v>4775</v>
      </c>
      <c r="C10909" s="1" t="s">
        <v>49</v>
      </c>
      <c r="D10909" s="3">
        <v>0.84385416666666668</v>
      </c>
      <c r="E10909" s="3" t="str">
        <f>TEXT(Table1[[#This Row],[order_time]],"HH")</f>
        <v>20</v>
      </c>
      <c r="F10909">
        <v>120</v>
      </c>
      <c r="G10909" t="str">
        <f>_xlfn.XLOOKUP(F10909,menu_items!$A$1:$A$33,menu_items!$B$1:$B$33,,0,1)</f>
        <v>Steak Torta</v>
      </c>
      <c r="H10909" t="str">
        <f>_xlfn.XLOOKUP(F10909,menu_items!$A$1:$A$33,menu_items!$C$1:$C$33,,0,1)</f>
        <v>Mexican</v>
      </c>
      <c r="I10909">
        <f>_xlfn.XLOOKUP(F10909,menu_items!$A$1:$A$33,menu_items!$D$1:$D$33,,0,1)</f>
        <v>13.95</v>
      </c>
    </row>
    <row r="10910" spans="1:9" hidden="1" x14ac:dyDescent="0.25">
      <c r="A10910" s="2">
        <v>10909</v>
      </c>
      <c r="B10910" s="2">
        <v>4775</v>
      </c>
      <c r="C10910" s="1" t="s">
        <v>49</v>
      </c>
      <c r="D10910" s="3">
        <v>0.84385416666666668</v>
      </c>
      <c r="E10910" s="3" t="str">
        <f>TEXT(Table1[[#This Row],[order_time]],"HH")</f>
        <v>20</v>
      </c>
      <c r="F10910">
        <v>114</v>
      </c>
      <c r="G10910" t="str">
        <f>_xlfn.XLOOKUP(F10910,menu_items!$A$1:$A$33,menu_items!$B$1:$B$33,,0,1)</f>
        <v>Potstickers</v>
      </c>
      <c r="H10910" t="str">
        <f>_xlfn.XLOOKUP(F10910,menu_items!$A$1:$A$33,menu_items!$C$1:$C$33,,0,1)</f>
        <v>Asian</v>
      </c>
      <c r="I10910">
        <f>_xlfn.XLOOKUP(F10910,menu_items!$A$1:$A$33,menu_items!$D$1:$D$33,,0,1)</f>
        <v>9</v>
      </c>
    </row>
    <row r="10911" spans="1:9" hidden="1" x14ac:dyDescent="0.25">
      <c r="A10911" s="2">
        <v>10910</v>
      </c>
      <c r="B10911" s="2">
        <v>4775</v>
      </c>
      <c r="C10911" s="1" t="s">
        <v>49</v>
      </c>
      <c r="D10911" s="3">
        <v>0.84385416666666668</v>
      </c>
      <c r="E10911" s="3" t="str">
        <f>TEXT(Table1[[#This Row],[order_time]],"HH")</f>
        <v>20</v>
      </c>
      <c r="F10911">
        <v>132</v>
      </c>
      <c r="G10911" t="str">
        <f>_xlfn.XLOOKUP(F10911,menu_items!$A$1:$A$33,menu_items!$B$1:$B$33,,0,1)</f>
        <v>Eggplant Parmesan</v>
      </c>
      <c r="H10911" t="str">
        <f>_xlfn.XLOOKUP(F10911,menu_items!$A$1:$A$33,menu_items!$C$1:$C$33,,0,1)</f>
        <v>Italian</v>
      </c>
      <c r="I10911">
        <f>_xlfn.XLOOKUP(F10911,menu_items!$A$1:$A$33,menu_items!$D$1:$D$33,,0,1)</f>
        <v>16.95</v>
      </c>
    </row>
    <row r="10912" spans="1:9" hidden="1" x14ac:dyDescent="0.25">
      <c r="A10912" s="2">
        <v>10911</v>
      </c>
      <c r="B10912" s="2">
        <v>4776</v>
      </c>
      <c r="C10912" s="1" t="s">
        <v>49</v>
      </c>
      <c r="D10912" s="3">
        <v>0.84406250000000005</v>
      </c>
      <c r="E10912" s="3" t="str">
        <f>TEXT(Table1[[#This Row],[order_time]],"HH")</f>
        <v>20</v>
      </c>
      <c r="F10912">
        <v>102</v>
      </c>
      <c r="G10912" t="str">
        <f>_xlfn.XLOOKUP(F10912,menu_items!$A$1:$A$33,menu_items!$B$1:$B$33,,0,1)</f>
        <v>Cheeseburger</v>
      </c>
      <c r="H10912" t="str">
        <f>_xlfn.XLOOKUP(F10912,menu_items!$A$1:$A$33,menu_items!$C$1:$C$33,,0,1)</f>
        <v>American</v>
      </c>
      <c r="I10912">
        <f>_xlfn.XLOOKUP(F10912,menu_items!$A$1:$A$33,menu_items!$D$1:$D$33,,0,1)</f>
        <v>13.95</v>
      </c>
    </row>
    <row r="10913" spans="1:9" hidden="1" x14ac:dyDescent="0.25">
      <c r="A10913" s="2">
        <v>10912</v>
      </c>
      <c r="B10913" s="2">
        <v>4776</v>
      </c>
      <c r="C10913" s="1" t="s">
        <v>49</v>
      </c>
      <c r="D10913" s="3">
        <v>0.84406250000000005</v>
      </c>
      <c r="E10913" s="3" t="str">
        <f>TEXT(Table1[[#This Row],[order_time]],"HH")</f>
        <v>20</v>
      </c>
      <c r="F10913">
        <v>106</v>
      </c>
      <c r="G10913" t="str">
        <f>_xlfn.XLOOKUP(F10913,menu_items!$A$1:$A$33,menu_items!$B$1:$B$33,,0,1)</f>
        <v>French Fries</v>
      </c>
      <c r="H10913" t="str">
        <f>_xlfn.XLOOKUP(F10913,menu_items!$A$1:$A$33,menu_items!$C$1:$C$33,,0,1)</f>
        <v>American</v>
      </c>
      <c r="I10913">
        <f>_xlfn.XLOOKUP(F10913,menu_items!$A$1:$A$33,menu_items!$D$1:$D$33,,0,1)</f>
        <v>7</v>
      </c>
    </row>
    <row r="10914" spans="1:9" hidden="1" x14ac:dyDescent="0.25">
      <c r="A10914" s="2">
        <v>10913</v>
      </c>
      <c r="B10914" s="2">
        <v>4777</v>
      </c>
      <c r="C10914" s="1" t="s">
        <v>49</v>
      </c>
      <c r="D10914" s="3">
        <v>0.85822916666666671</v>
      </c>
      <c r="E10914" s="3" t="str">
        <f>TEXT(Table1[[#This Row],[order_time]],"HH")</f>
        <v>20</v>
      </c>
      <c r="F10914">
        <v>109</v>
      </c>
      <c r="G10914" t="str">
        <f>_xlfn.XLOOKUP(F10914,menu_items!$A$1:$A$33,menu_items!$B$1:$B$33,,0,1)</f>
        <v>Korean Beef Bowl</v>
      </c>
      <c r="H10914" t="str">
        <f>_xlfn.XLOOKUP(F10914,menu_items!$A$1:$A$33,menu_items!$C$1:$C$33,,0,1)</f>
        <v>Asian</v>
      </c>
      <c r="I10914">
        <f>_xlfn.XLOOKUP(F10914,menu_items!$A$1:$A$33,menu_items!$D$1:$D$33,,0,1)</f>
        <v>17.95</v>
      </c>
    </row>
    <row r="10915" spans="1:9" hidden="1" x14ac:dyDescent="0.25">
      <c r="A10915" s="2">
        <v>10914</v>
      </c>
      <c r="B10915" s="2">
        <v>4777</v>
      </c>
      <c r="C10915" s="1" t="s">
        <v>49</v>
      </c>
      <c r="D10915" s="3">
        <v>0.85822916666666671</v>
      </c>
      <c r="E10915" s="3" t="str">
        <f>TEXT(Table1[[#This Row],[order_time]],"HH")</f>
        <v>20</v>
      </c>
      <c r="F10915">
        <v>129</v>
      </c>
      <c r="G10915" t="str">
        <f>_xlfn.XLOOKUP(F10915,menu_items!$A$1:$A$33,menu_items!$B$1:$B$33,,0,1)</f>
        <v>Mushroom Ravioli</v>
      </c>
      <c r="H10915" t="str">
        <f>_xlfn.XLOOKUP(F10915,menu_items!$A$1:$A$33,menu_items!$C$1:$C$33,,0,1)</f>
        <v>Italian</v>
      </c>
      <c r="I10915">
        <f>_xlfn.XLOOKUP(F10915,menu_items!$A$1:$A$33,menu_items!$D$1:$D$33,,0,1)</f>
        <v>15.5</v>
      </c>
    </row>
    <row r="10916" spans="1:9" hidden="1" x14ac:dyDescent="0.25">
      <c r="A10916" s="2">
        <v>10915</v>
      </c>
      <c r="B10916" s="2">
        <v>4778</v>
      </c>
      <c r="C10916" s="1" t="s">
        <v>49</v>
      </c>
      <c r="D10916" s="3">
        <v>0.86018518518518516</v>
      </c>
      <c r="E10916" s="3" t="str">
        <f>TEXT(Table1[[#This Row],[order_time]],"HH")</f>
        <v>20</v>
      </c>
      <c r="F10916">
        <v>105</v>
      </c>
      <c r="G10916" t="str">
        <f>_xlfn.XLOOKUP(F10916,menu_items!$A$1:$A$33,menu_items!$B$1:$B$33,,0,1)</f>
        <v>Mac &amp; Cheese</v>
      </c>
      <c r="H10916" t="str">
        <f>_xlfn.XLOOKUP(F10916,menu_items!$A$1:$A$33,menu_items!$C$1:$C$33,,0,1)</f>
        <v>American</v>
      </c>
      <c r="I10916">
        <f>_xlfn.XLOOKUP(F10916,menu_items!$A$1:$A$33,menu_items!$D$1:$D$33,,0,1)</f>
        <v>7</v>
      </c>
    </row>
    <row r="10917" spans="1:9" hidden="1" x14ac:dyDescent="0.25">
      <c r="A10917" s="2">
        <v>10916</v>
      </c>
      <c r="B10917" s="2">
        <v>4779</v>
      </c>
      <c r="C10917" s="1" t="s">
        <v>49</v>
      </c>
      <c r="D10917" s="3">
        <v>0.8996643518518519</v>
      </c>
      <c r="E10917" s="3" t="str">
        <f>TEXT(Table1[[#This Row],[order_time]],"HH")</f>
        <v>21</v>
      </c>
      <c r="F10917">
        <v>105</v>
      </c>
      <c r="G10917" t="str">
        <f>_xlfn.XLOOKUP(F10917,menu_items!$A$1:$A$33,menu_items!$B$1:$B$33,,0,1)</f>
        <v>Mac &amp; Cheese</v>
      </c>
      <c r="H10917" t="str">
        <f>_xlfn.XLOOKUP(F10917,menu_items!$A$1:$A$33,menu_items!$C$1:$C$33,,0,1)</f>
        <v>American</v>
      </c>
      <c r="I10917">
        <f>_xlfn.XLOOKUP(F10917,menu_items!$A$1:$A$33,menu_items!$D$1:$D$33,,0,1)</f>
        <v>7</v>
      </c>
    </row>
    <row r="10918" spans="1:9" hidden="1" x14ac:dyDescent="0.25">
      <c r="A10918" s="2">
        <v>10917</v>
      </c>
      <c r="B10918" s="2">
        <v>4779</v>
      </c>
      <c r="C10918" s="1" t="s">
        <v>49</v>
      </c>
      <c r="D10918" s="3">
        <v>0.8996643518518519</v>
      </c>
      <c r="E10918" s="3" t="str">
        <f>TEXT(Table1[[#This Row],[order_time]],"HH")</f>
        <v>21</v>
      </c>
      <c r="F10918">
        <v>114</v>
      </c>
      <c r="G10918" t="str">
        <f>_xlfn.XLOOKUP(F10918,menu_items!$A$1:$A$33,menu_items!$B$1:$B$33,,0,1)</f>
        <v>Potstickers</v>
      </c>
      <c r="H10918" t="str">
        <f>_xlfn.XLOOKUP(F10918,menu_items!$A$1:$A$33,menu_items!$C$1:$C$33,,0,1)</f>
        <v>Asian</v>
      </c>
      <c r="I10918">
        <f>_xlfn.XLOOKUP(F10918,menu_items!$A$1:$A$33,menu_items!$D$1:$D$33,,0,1)</f>
        <v>9</v>
      </c>
    </row>
    <row r="10919" spans="1:9" hidden="1" x14ac:dyDescent="0.25">
      <c r="A10919" s="2">
        <v>10918</v>
      </c>
      <c r="B10919" s="2">
        <v>4780</v>
      </c>
      <c r="C10919" s="1" t="s">
        <v>49</v>
      </c>
      <c r="D10919" s="3">
        <v>0.90766203703703707</v>
      </c>
      <c r="E10919" s="3" t="str">
        <f>TEXT(Table1[[#This Row],[order_time]],"HH")</f>
        <v>21</v>
      </c>
      <c r="F10919">
        <v>129</v>
      </c>
      <c r="G10919" t="str">
        <f>_xlfn.XLOOKUP(F10919,menu_items!$A$1:$A$33,menu_items!$B$1:$B$33,,0,1)</f>
        <v>Mushroom Ravioli</v>
      </c>
      <c r="H10919" t="str">
        <f>_xlfn.XLOOKUP(F10919,menu_items!$A$1:$A$33,menu_items!$C$1:$C$33,,0,1)</f>
        <v>Italian</v>
      </c>
      <c r="I10919">
        <f>_xlfn.XLOOKUP(F10919,menu_items!$A$1:$A$33,menu_items!$D$1:$D$33,,0,1)</f>
        <v>15.5</v>
      </c>
    </row>
    <row r="10920" spans="1:9" hidden="1" x14ac:dyDescent="0.25">
      <c r="A10920" s="2">
        <v>10919</v>
      </c>
      <c r="B10920" s="2">
        <v>4781</v>
      </c>
      <c r="C10920" s="1" t="s">
        <v>49</v>
      </c>
      <c r="D10920" s="3">
        <v>0.91541666666666666</v>
      </c>
      <c r="E10920" s="3" t="str">
        <f>TEXT(Table1[[#This Row],[order_time]],"HH")</f>
        <v>21</v>
      </c>
      <c r="F10920">
        <v>105</v>
      </c>
      <c r="G10920" t="str">
        <f>_xlfn.XLOOKUP(F10920,menu_items!$A$1:$A$33,menu_items!$B$1:$B$33,,0,1)</f>
        <v>Mac &amp; Cheese</v>
      </c>
      <c r="H10920" t="str">
        <f>_xlfn.XLOOKUP(F10920,menu_items!$A$1:$A$33,menu_items!$C$1:$C$33,,0,1)</f>
        <v>American</v>
      </c>
      <c r="I10920">
        <f>_xlfn.XLOOKUP(F10920,menu_items!$A$1:$A$33,menu_items!$D$1:$D$33,,0,1)</f>
        <v>7</v>
      </c>
    </row>
    <row r="10921" spans="1:9" hidden="1" x14ac:dyDescent="0.25">
      <c r="A10921" s="2">
        <v>10920</v>
      </c>
      <c r="B10921" s="2">
        <v>4782</v>
      </c>
      <c r="C10921" s="1" t="s">
        <v>49</v>
      </c>
      <c r="D10921" s="3">
        <v>0.92751157407407403</v>
      </c>
      <c r="E10921" s="3" t="str">
        <f>TEXT(Table1[[#This Row],[order_time]],"HH")</f>
        <v>22</v>
      </c>
      <c r="F10921">
        <v>113</v>
      </c>
      <c r="G10921" t="str">
        <f>_xlfn.XLOOKUP(F10921,menu_items!$A$1:$A$33,menu_items!$B$1:$B$33,,0,1)</f>
        <v>Edamame</v>
      </c>
      <c r="H10921" t="str">
        <f>_xlfn.XLOOKUP(F10921,menu_items!$A$1:$A$33,menu_items!$C$1:$C$33,,0,1)</f>
        <v>Asian</v>
      </c>
      <c r="I10921">
        <f>_xlfn.XLOOKUP(F10921,menu_items!$A$1:$A$33,menu_items!$D$1:$D$33,,0,1)</f>
        <v>5</v>
      </c>
    </row>
    <row r="10922" spans="1:9" hidden="1" x14ac:dyDescent="0.25">
      <c r="A10922" s="2">
        <v>10921</v>
      </c>
      <c r="B10922" s="2">
        <v>4782</v>
      </c>
      <c r="C10922" s="1" t="s">
        <v>49</v>
      </c>
      <c r="D10922" s="3">
        <v>0.92751157407407403</v>
      </c>
      <c r="E10922" s="3" t="str">
        <f>TEXT(Table1[[#This Row],[order_time]],"HH")</f>
        <v>22</v>
      </c>
      <c r="F10922">
        <v>113</v>
      </c>
      <c r="G10922" t="str">
        <f>_xlfn.XLOOKUP(F10922,menu_items!$A$1:$A$33,menu_items!$B$1:$B$33,,0,1)</f>
        <v>Edamame</v>
      </c>
      <c r="H10922" t="str">
        <f>_xlfn.XLOOKUP(F10922,menu_items!$A$1:$A$33,menu_items!$C$1:$C$33,,0,1)</f>
        <v>Asian</v>
      </c>
      <c r="I10922">
        <f>_xlfn.XLOOKUP(F10922,menu_items!$A$1:$A$33,menu_items!$D$1:$D$33,,0,1)</f>
        <v>5</v>
      </c>
    </row>
    <row r="10923" spans="1:9" hidden="1" x14ac:dyDescent="0.25">
      <c r="A10923" s="2">
        <v>10922</v>
      </c>
      <c r="B10923" s="2">
        <v>4782</v>
      </c>
      <c r="C10923" s="1" t="s">
        <v>49</v>
      </c>
      <c r="D10923" s="3">
        <v>0.92751157407407403</v>
      </c>
      <c r="E10923" s="3" t="str">
        <f>TEXT(Table1[[#This Row],[order_time]],"HH")</f>
        <v>22</v>
      </c>
      <c r="F10923">
        <v>130</v>
      </c>
      <c r="G10923" t="str">
        <f>_xlfn.XLOOKUP(F10923,menu_items!$A$1:$A$33,menu_items!$B$1:$B$33,,0,1)</f>
        <v>Shrimp Scampi</v>
      </c>
      <c r="H10923" t="str">
        <f>_xlfn.XLOOKUP(F10923,menu_items!$A$1:$A$33,menu_items!$C$1:$C$33,,0,1)</f>
        <v>Italian</v>
      </c>
      <c r="I10923">
        <f>_xlfn.XLOOKUP(F10923,menu_items!$A$1:$A$33,menu_items!$D$1:$D$33,,0,1)</f>
        <v>19.95</v>
      </c>
    </row>
    <row r="10924" spans="1:9" hidden="1" x14ac:dyDescent="0.25">
      <c r="A10924" s="2">
        <v>10923</v>
      </c>
      <c r="B10924" s="2">
        <v>4783</v>
      </c>
      <c r="C10924" s="1" t="s">
        <v>50</v>
      </c>
      <c r="D10924" s="3">
        <v>0.50104166666666672</v>
      </c>
      <c r="E10924" s="3" t="str">
        <f>TEXT(Table1[[#This Row],[order_time]],"HH")</f>
        <v>12</v>
      </c>
      <c r="F10924">
        <v>119</v>
      </c>
      <c r="G10924" t="str">
        <f>_xlfn.XLOOKUP(F10924,menu_items!$A$1:$A$33,menu_items!$B$1:$B$33,,0,1)</f>
        <v>Chicken Torta</v>
      </c>
      <c r="H10924" t="str">
        <f>_xlfn.XLOOKUP(F10924,menu_items!$A$1:$A$33,menu_items!$C$1:$C$33,,0,1)</f>
        <v>Mexican</v>
      </c>
      <c r="I10924">
        <f>_xlfn.XLOOKUP(F10924,menu_items!$A$1:$A$33,menu_items!$D$1:$D$33,,0,1)</f>
        <v>11.95</v>
      </c>
    </row>
    <row r="10925" spans="1:9" hidden="1" x14ac:dyDescent="0.25">
      <c r="A10925" s="2">
        <v>10924</v>
      </c>
      <c r="B10925" s="2">
        <v>4783</v>
      </c>
      <c r="C10925" s="1" t="s">
        <v>50</v>
      </c>
      <c r="D10925" s="3">
        <v>0.50104166666666672</v>
      </c>
      <c r="E10925" s="3" t="str">
        <f>TEXT(Table1[[#This Row],[order_time]],"HH")</f>
        <v>12</v>
      </c>
      <c r="F10925">
        <v>131</v>
      </c>
      <c r="G10925" t="str">
        <f>_xlfn.XLOOKUP(F10925,menu_items!$A$1:$A$33,menu_items!$B$1:$B$33,,0,1)</f>
        <v>Chicken Parmesan</v>
      </c>
      <c r="H10925" t="str">
        <f>_xlfn.XLOOKUP(F10925,menu_items!$A$1:$A$33,menu_items!$C$1:$C$33,,0,1)</f>
        <v>Italian</v>
      </c>
      <c r="I10925">
        <f>_xlfn.XLOOKUP(F10925,menu_items!$A$1:$A$33,menu_items!$D$1:$D$33,,0,1)</f>
        <v>17.95</v>
      </c>
    </row>
    <row r="10926" spans="1:9" hidden="1" x14ac:dyDescent="0.25">
      <c r="A10926" s="2">
        <v>10925</v>
      </c>
      <c r="B10926" s="2">
        <v>4783</v>
      </c>
      <c r="C10926" s="1" t="s">
        <v>50</v>
      </c>
      <c r="D10926" s="3">
        <v>0.50104166666666672</v>
      </c>
      <c r="E10926" s="3" t="str">
        <f>TEXT(Table1[[#This Row],[order_time]],"HH")</f>
        <v>12</v>
      </c>
      <c r="F10926">
        <v>106</v>
      </c>
      <c r="G10926" t="str">
        <f>_xlfn.XLOOKUP(F10926,menu_items!$A$1:$A$33,menu_items!$B$1:$B$33,,0,1)</f>
        <v>French Fries</v>
      </c>
      <c r="H10926" t="str">
        <f>_xlfn.XLOOKUP(F10926,menu_items!$A$1:$A$33,menu_items!$C$1:$C$33,,0,1)</f>
        <v>American</v>
      </c>
      <c r="I10926">
        <f>_xlfn.XLOOKUP(F10926,menu_items!$A$1:$A$33,menu_items!$D$1:$D$33,,0,1)</f>
        <v>7</v>
      </c>
    </row>
    <row r="10927" spans="1:9" hidden="1" x14ac:dyDescent="0.25">
      <c r="A10927" s="2">
        <v>10926</v>
      </c>
      <c r="B10927" s="2">
        <v>4784</v>
      </c>
      <c r="C10927" s="1" t="s">
        <v>50</v>
      </c>
      <c r="D10927" s="3">
        <v>0.51659722222222226</v>
      </c>
      <c r="E10927" s="3" t="str">
        <f>TEXT(Table1[[#This Row],[order_time]],"HH")</f>
        <v>12</v>
      </c>
      <c r="F10927">
        <v>132</v>
      </c>
      <c r="G10927" t="str">
        <f>_xlfn.XLOOKUP(F10927,menu_items!$A$1:$A$33,menu_items!$B$1:$B$33,,0,1)</f>
        <v>Eggplant Parmesan</v>
      </c>
      <c r="H10927" t="str">
        <f>_xlfn.XLOOKUP(F10927,menu_items!$A$1:$A$33,menu_items!$C$1:$C$33,,0,1)</f>
        <v>Italian</v>
      </c>
      <c r="I10927">
        <f>_xlfn.XLOOKUP(F10927,menu_items!$A$1:$A$33,menu_items!$D$1:$D$33,,0,1)</f>
        <v>16.95</v>
      </c>
    </row>
    <row r="10928" spans="1:9" hidden="1" x14ac:dyDescent="0.25">
      <c r="A10928" s="2">
        <v>10927</v>
      </c>
      <c r="B10928" s="2">
        <v>4785</v>
      </c>
      <c r="C10928" s="1" t="s">
        <v>50</v>
      </c>
      <c r="D10928" s="3">
        <v>0.52206018518518515</v>
      </c>
      <c r="E10928" s="3" t="str">
        <f>TEXT(Table1[[#This Row],[order_time]],"HH")</f>
        <v>12</v>
      </c>
      <c r="F10928">
        <v>122</v>
      </c>
      <c r="G10928" t="str">
        <f>_xlfn.XLOOKUP(F10928,menu_items!$A$1:$A$33,menu_items!$B$1:$B$33,,0,1)</f>
        <v>Chips &amp; Salsa</v>
      </c>
      <c r="H10928" t="str">
        <f>_xlfn.XLOOKUP(F10928,menu_items!$A$1:$A$33,menu_items!$C$1:$C$33,,0,1)</f>
        <v>Mexican</v>
      </c>
      <c r="I10928">
        <f>_xlfn.XLOOKUP(F10928,menu_items!$A$1:$A$33,menu_items!$D$1:$D$33,,0,1)</f>
        <v>7</v>
      </c>
    </row>
    <row r="10929" spans="1:9" hidden="1" x14ac:dyDescent="0.25">
      <c r="A10929" s="2">
        <v>10928</v>
      </c>
      <c r="B10929" s="2">
        <v>4786</v>
      </c>
      <c r="C10929" s="1" t="s">
        <v>50</v>
      </c>
      <c r="D10929" s="3">
        <v>0.53814814814814815</v>
      </c>
      <c r="E10929" s="3" t="str">
        <f>TEXT(Table1[[#This Row],[order_time]],"HH")</f>
        <v>12</v>
      </c>
      <c r="F10929">
        <v>108</v>
      </c>
      <c r="G10929" t="str">
        <f>_xlfn.XLOOKUP(F10929,menu_items!$A$1:$A$33,menu_items!$B$1:$B$33,,0,1)</f>
        <v>Tofu Pad Thai</v>
      </c>
      <c r="H10929" t="str">
        <f>_xlfn.XLOOKUP(F10929,menu_items!$A$1:$A$33,menu_items!$C$1:$C$33,,0,1)</f>
        <v>Asian</v>
      </c>
      <c r="I10929">
        <f>_xlfn.XLOOKUP(F10929,menu_items!$A$1:$A$33,menu_items!$D$1:$D$33,,0,1)</f>
        <v>14.5</v>
      </c>
    </row>
    <row r="10930" spans="1:9" hidden="1" x14ac:dyDescent="0.25">
      <c r="A10930" s="2">
        <v>10929</v>
      </c>
      <c r="B10930" s="2">
        <v>4786</v>
      </c>
      <c r="C10930" s="1" t="s">
        <v>50</v>
      </c>
      <c r="D10930" s="3">
        <v>0.53814814814814815</v>
      </c>
      <c r="E10930" s="3" t="str">
        <f>TEXT(Table1[[#This Row],[order_time]],"HH")</f>
        <v>12</v>
      </c>
      <c r="F10930">
        <v>124</v>
      </c>
      <c r="G10930" t="str">
        <f>_xlfn.XLOOKUP(F10930,menu_items!$A$1:$A$33,menu_items!$B$1:$B$33,,0,1)</f>
        <v>Spaghetti</v>
      </c>
      <c r="H10930" t="str">
        <f>_xlfn.XLOOKUP(F10930,menu_items!$A$1:$A$33,menu_items!$C$1:$C$33,,0,1)</f>
        <v>Italian</v>
      </c>
      <c r="I10930">
        <f>_xlfn.XLOOKUP(F10930,menu_items!$A$1:$A$33,menu_items!$D$1:$D$33,,0,1)</f>
        <v>14.5</v>
      </c>
    </row>
    <row r="10931" spans="1:9" hidden="1" x14ac:dyDescent="0.25">
      <c r="A10931" s="2">
        <v>10930</v>
      </c>
      <c r="B10931" s="2">
        <v>4787</v>
      </c>
      <c r="C10931" s="1" t="s">
        <v>50</v>
      </c>
      <c r="D10931" s="3">
        <v>0.54278935185185184</v>
      </c>
      <c r="E10931" s="3" t="str">
        <f>TEXT(Table1[[#This Row],[order_time]],"HH")</f>
        <v>13</v>
      </c>
      <c r="F10931">
        <v>118</v>
      </c>
      <c r="G10931" t="str">
        <f>_xlfn.XLOOKUP(F10931,menu_items!$A$1:$A$33,menu_items!$B$1:$B$33,,0,1)</f>
        <v>Steak Burrito</v>
      </c>
      <c r="H10931" t="str">
        <f>_xlfn.XLOOKUP(F10931,menu_items!$A$1:$A$33,menu_items!$C$1:$C$33,,0,1)</f>
        <v>Mexican</v>
      </c>
      <c r="I10931">
        <f>_xlfn.XLOOKUP(F10931,menu_items!$A$1:$A$33,menu_items!$D$1:$D$33,,0,1)</f>
        <v>14.95</v>
      </c>
    </row>
    <row r="10932" spans="1:9" hidden="1" x14ac:dyDescent="0.25">
      <c r="A10932" s="2">
        <v>10931</v>
      </c>
      <c r="B10932" s="2">
        <v>4788</v>
      </c>
      <c r="C10932" s="1" t="s">
        <v>50</v>
      </c>
      <c r="D10932" s="3">
        <v>0.56030092592592595</v>
      </c>
      <c r="E10932" s="3" t="str">
        <f>TEXT(Table1[[#This Row],[order_time]],"HH")</f>
        <v>13</v>
      </c>
      <c r="F10932">
        <v>114</v>
      </c>
      <c r="G10932" t="str">
        <f>_xlfn.XLOOKUP(F10932,menu_items!$A$1:$A$33,menu_items!$B$1:$B$33,,0,1)</f>
        <v>Potstickers</v>
      </c>
      <c r="H10932" t="str">
        <f>_xlfn.XLOOKUP(F10932,menu_items!$A$1:$A$33,menu_items!$C$1:$C$33,,0,1)</f>
        <v>Asian</v>
      </c>
      <c r="I10932">
        <f>_xlfn.XLOOKUP(F10932,menu_items!$A$1:$A$33,menu_items!$D$1:$D$33,,0,1)</f>
        <v>9</v>
      </c>
    </row>
    <row r="10933" spans="1:9" hidden="1" x14ac:dyDescent="0.25">
      <c r="A10933" s="2">
        <v>10932</v>
      </c>
      <c r="B10933" s="2">
        <v>4789</v>
      </c>
      <c r="C10933" s="1" t="s">
        <v>50</v>
      </c>
      <c r="D10933" s="3">
        <v>0.58086805555555554</v>
      </c>
      <c r="E10933" s="3" t="str">
        <f>TEXT(Table1[[#This Row],[order_time]],"HH")</f>
        <v>13</v>
      </c>
      <c r="F10933">
        <v>115</v>
      </c>
      <c r="G10933" t="str">
        <f>_xlfn.XLOOKUP(F10933,menu_items!$A$1:$A$33,menu_items!$B$1:$B$33,,0,1)</f>
        <v>Chicken Tacos</v>
      </c>
      <c r="H10933" t="str">
        <f>_xlfn.XLOOKUP(F10933,menu_items!$A$1:$A$33,menu_items!$C$1:$C$33,,0,1)</f>
        <v>Mexican</v>
      </c>
      <c r="I10933">
        <f>_xlfn.XLOOKUP(F10933,menu_items!$A$1:$A$33,menu_items!$D$1:$D$33,,0,1)</f>
        <v>11.95</v>
      </c>
    </row>
    <row r="10934" spans="1:9" hidden="1" x14ac:dyDescent="0.25">
      <c r="A10934" s="2">
        <v>10933</v>
      </c>
      <c r="B10934" s="2">
        <v>4789</v>
      </c>
      <c r="C10934" s="1" t="s">
        <v>50</v>
      </c>
      <c r="D10934" s="3">
        <v>0.58086805555555554</v>
      </c>
      <c r="E10934" s="3" t="str">
        <f>TEXT(Table1[[#This Row],[order_time]],"HH")</f>
        <v>13</v>
      </c>
      <c r="F10934">
        <v>108</v>
      </c>
      <c r="G10934" t="str">
        <f>_xlfn.XLOOKUP(F10934,menu_items!$A$1:$A$33,menu_items!$B$1:$B$33,,0,1)</f>
        <v>Tofu Pad Thai</v>
      </c>
      <c r="H10934" t="str">
        <f>_xlfn.XLOOKUP(F10934,menu_items!$A$1:$A$33,menu_items!$C$1:$C$33,,0,1)</f>
        <v>Asian</v>
      </c>
      <c r="I10934">
        <f>_xlfn.XLOOKUP(F10934,menu_items!$A$1:$A$33,menu_items!$D$1:$D$33,,0,1)</f>
        <v>14.5</v>
      </c>
    </row>
    <row r="10935" spans="1:9" hidden="1" x14ac:dyDescent="0.25">
      <c r="A10935" s="2">
        <v>10934</v>
      </c>
      <c r="B10935" s="2">
        <v>4789</v>
      </c>
      <c r="C10935" s="1" t="s">
        <v>50</v>
      </c>
      <c r="D10935" s="3">
        <v>0.58086805555555554</v>
      </c>
      <c r="E10935" s="3" t="str">
        <f>TEXT(Table1[[#This Row],[order_time]],"HH")</f>
        <v>13</v>
      </c>
      <c r="F10935">
        <v>108</v>
      </c>
      <c r="G10935" t="str">
        <f>_xlfn.XLOOKUP(F10935,menu_items!$A$1:$A$33,menu_items!$B$1:$B$33,,0,1)</f>
        <v>Tofu Pad Thai</v>
      </c>
      <c r="H10935" t="str">
        <f>_xlfn.XLOOKUP(F10935,menu_items!$A$1:$A$33,menu_items!$C$1:$C$33,,0,1)</f>
        <v>Asian</v>
      </c>
      <c r="I10935">
        <f>_xlfn.XLOOKUP(F10935,menu_items!$A$1:$A$33,menu_items!$D$1:$D$33,,0,1)</f>
        <v>14.5</v>
      </c>
    </row>
    <row r="10936" spans="1:9" hidden="1" x14ac:dyDescent="0.25">
      <c r="A10936" s="2">
        <v>10935</v>
      </c>
      <c r="B10936" s="2">
        <v>4789</v>
      </c>
      <c r="C10936" s="1" t="s">
        <v>50</v>
      </c>
      <c r="D10936" s="3">
        <v>0.58086805555555554</v>
      </c>
      <c r="E10936" s="3" t="str">
        <f>TEXT(Table1[[#This Row],[order_time]],"HH")</f>
        <v>13</v>
      </c>
      <c r="F10936">
        <v>125</v>
      </c>
      <c r="G10936" t="str">
        <f>_xlfn.XLOOKUP(F10936,menu_items!$A$1:$A$33,menu_items!$B$1:$B$33,,0,1)</f>
        <v>Spaghetti &amp; Meatballs</v>
      </c>
      <c r="H10936" t="str">
        <f>_xlfn.XLOOKUP(F10936,menu_items!$A$1:$A$33,menu_items!$C$1:$C$33,,0,1)</f>
        <v>Italian</v>
      </c>
      <c r="I10936">
        <f>_xlfn.XLOOKUP(F10936,menu_items!$A$1:$A$33,menu_items!$D$1:$D$33,,0,1)</f>
        <v>17.95</v>
      </c>
    </row>
    <row r="10937" spans="1:9" hidden="1" x14ac:dyDescent="0.25">
      <c r="A10937" s="2">
        <v>10936</v>
      </c>
      <c r="B10937" s="2">
        <v>4789</v>
      </c>
      <c r="C10937" s="1" t="s">
        <v>50</v>
      </c>
      <c r="D10937" s="3">
        <v>0.58086805555555554</v>
      </c>
      <c r="E10937" s="3" t="str">
        <f>TEXT(Table1[[#This Row],[order_time]],"HH")</f>
        <v>13</v>
      </c>
      <c r="F10937">
        <v>117</v>
      </c>
      <c r="G10937" t="str">
        <f>_xlfn.XLOOKUP(F10937,menu_items!$A$1:$A$33,menu_items!$B$1:$B$33,,0,1)</f>
        <v>Chicken Burrito</v>
      </c>
      <c r="H10937" t="str">
        <f>_xlfn.XLOOKUP(F10937,menu_items!$A$1:$A$33,menu_items!$C$1:$C$33,,0,1)</f>
        <v>Mexican</v>
      </c>
      <c r="I10937">
        <f>_xlfn.XLOOKUP(F10937,menu_items!$A$1:$A$33,menu_items!$D$1:$D$33,,0,1)</f>
        <v>12.95</v>
      </c>
    </row>
    <row r="10938" spans="1:9" hidden="1" x14ac:dyDescent="0.25">
      <c r="A10938" s="2">
        <v>10937</v>
      </c>
      <c r="B10938" s="2">
        <v>4789</v>
      </c>
      <c r="C10938" s="1" t="s">
        <v>50</v>
      </c>
      <c r="D10938" s="3">
        <v>0.58086805555555554</v>
      </c>
      <c r="E10938" s="3" t="str">
        <f>TEXT(Table1[[#This Row],[order_time]],"HH")</f>
        <v>13</v>
      </c>
      <c r="F10938">
        <v>113</v>
      </c>
      <c r="G10938" t="str">
        <f>_xlfn.XLOOKUP(F10938,menu_items!$A$1:$A$33,menu_items!$B$1:$B$33,,0,1)</f>
        <v>Edamame</v>
      </c>
      <c r="H10938" t="str">
        <f>_xlfn.XLOOKUP(F10938,menu_items!$A$1:$A$33,menu_items!$C$1:$C$33,,0,1)</f>
        <v>Asian</v>
      </c>
      <c r="I10938">
        <f>_xlfn.XLOOKUP(F10938,menu_items!$A$1:$A$33,menu_items!$D$1:$D$33,,0,1)</f>
        <v>5</v>
      </c>
    </row>
    <row r="10939" spans="1:9" hidden="1" x14ac:dyDescent="0.25">
      <c r="A10939" s="2">
        <v>10938</v>
      </c>
      <c r="B10939" s="2">
        <v>4789</v>
      </c>
      <c r="C10939" s="1" t="s">
        <v>50</v>
      </c>
      <c r="D10939" s="3">
        <v>0.58086805555555554</v>
      </c>
      <c r="E10939" s="3" t="str">
        <f>TEXT(Table1[[#This Row],[order_time]],"HH")</f>
        <v>13</v>
      </c>
      <c r="F10939">
        <v>113</v>
      </c>
      <c r="G10939" t="str">
        <f>_xlfn.XLOOKUP(F10939,menu_items!$A$1:$A$33,menu_items!$B$1:$B$33,,0,1)</f>
        <v>Edamame</v>
      </c>
      <c r="H10939" t="str">
        <f>_xlfn.XLOOKUP(F10939,menu_items!$A$1:$A$33,menu_items!$C$1:$C$33,,0,1)</f>
        <v>Asian</v>
      </c>
      <c r="I10939">
        <f>_xlfn.XLOOKUP(F10939,menu_items!$A$1:$A$33,menu_items!$D$1:$D$33,,0,1)</f>
        <v>5</v>
      </c>
    </row>
    <row r="10940" spans="1:9" hidden="1" x14ac:dyDescent="0.25">
      <c r="A10940" s="2">
        <v>10939</v>
      </c>
      <c r="B10940" s="2">
        <v>4789</v>
      </c>
      <c r="C10940" s="1" t="s">
        <v>50</v>
      </c>
      <c r="D10940" s="3">
        <v>0.58086805555555554</v>
      </c>
      <c r="E10940" s="3" t="str">
        <f>TEXT(Table1[[#This Row],[order_time]],"HH")</f>
        <v>13</v>
      </c>
      <c r="F10940">
        <v>118</v>
      </c>
      <c r="G10940" t="str">
        <f>_xlfn.XLOOKUP(F10940,menu_items!$A$1:$A$33,menu_items!$B$1:$B$33,,0,1)</f>
        <v>Steak Burrito</v>
      </c>
      <c r="H10940" t="str">
        <f>_xlfn.XLOOKUP(F10940,menu_items!$A$1:$A$33,menu_items!$C$1:$C$33,,0,1)</f>
        <v>Mexican</v>
      </c>
      <c r="I10940">
        <f>_xlfn.XLOOKUP(F10940,menu_items!$A$1:$A$33,menu_items!$D$1:$D$33,,0,1)</f>
        <v>14.95</v>
      </c>
    </row>
    <row r="10941" spans="1:9" hidden="1" x14ac:dyDescent="0.25">
      <c r="A10941" s="2">
        <v>10940</v>
      </c>
      <c r="B10941" s="2">
        <v>4790</v>
      </c>
      <c r="C10941" s="1" t="s">
        <v>50</v>
      </c>
      <c r="D10941" s="3">
        <v>0.58179398148148154</v>
      </c>
      <c r="E10941" s="3" t="str">
        <f>TEXT(Table1[[#This Row],[order_time]],"HH")</f>
        <v>13</v>
      </c>
      <c r="F10941">
        <v>124</v>
      </c>
      <c r="G10941" t="str">
        <f>_xlfn.XLOOKUP(F10941,menu_items!$A$1:$A$33,menu_items!$B$1:$B$33,,0,1)</f>
        <v>Spaghetti</v>
      </c>
      <c r="H10941" t="str">
        <f>_xlfn.XLOOKUP(F10941,menu_items!$A$1:$A$33,menu_items!$C$1:$C$33,,0,1)</f>
        <v>Italian</v>
      </c>
      <c r="I10941">
        <f>_xlfn.XLOOKUP(F10941,menu_items!$A$1:$A$33,menu_items!$D$1:$D$33,,0,1)</f>
        <v>14.5</v>
      </c>
    </row>
    <row r="10942" spans="1:9" hidden="1" x14ac:dyDescent="0.25">
      <c r="A10942" s="2">
        <v>10941</v>
      </c>
      <c r="B10942" s="2">
        <v>4791</v>
      </c>
      <c r="C10942" s="1" t="s">
        <v>50</v>
      </c>
      <c r="D10942" s="3">
        <v>0.60097222222222224</v>
      </c>
      <c r="E10942" s="3" t="str">
        <f>TEXT(Table1[[#This Row],[order_time]],"HH")</f>
        <v>14</v>
      </c>
      <c r="F10942">
        <v>113</v>
      </c>
      <c r="G10942" t="str">
        <f>_xlfn.XLOOKUP(F10942,menu_items!$A$1:$A$33,menu_items!$B$1:$B$33,,0,1)</f>
        <v>Edamame</v>
      </c>
      <c r="H10942" t="str">
        <f>_xlfn.XLOOKUP(F10942,menu_items!$A$1:$A$33,menu_items!$C$1:$C$33,,0,1)</f>
        <v>Asian</v>
      </c>
      <c r="I10942">
        <f>_xlfn.XLOOKUP(F10942,menu_items!$A$1:$A$33,menu_items!$D$1:$D$33,,0,1)</f>
        <v>5</v>
      </c>
    </row>
    <row r="10943" spans="1:9" hidden="1" x14ac:dyDescent="0.25">
      <c r="A10943" s="2">
        <v>10942</v>
      </c>
      <c r="B10943" s="2">
        <v>4791</v>
      </c>
      <c r="C10943" s="1" t="s">
        <v>50</v>
      </c>
      <c r="D10943" s="3">
        <v>0.60097222222222224</v>
      </c>
      <c r="E10943" s="3" t="str">
        <f>TEXT(Table1[[#This Row],[order_time]],"HH")</f>
        <v>14</v>
      </c>
      <c r="F10943">
        <v>120</v>
      </c>
      <c r="G10943" t="str">
        <f>_xlfn.XLOOKUP(F10943,menu_items!$A$1:$A$33,menu_items!$B$1:$B$33,,0,1)</f>
        <v>Steak Torta</v>
      </c>
      <c r="H10943" t="str">
        <f>_xlfn.XLOOKUP(F10943,menu_items!$A$1:$A$33,menu_items!$C$1:$C$33,,0,1)</f>
        <v>Mexican</v>
      </c>
      <c r="I10943">
        <f>_xlfn.XLOOKUP(F10943,menu_items!$A$1:$A$33,menu_items!$D$1:$D$33,,0,1)</f>
        <v>13.95</v>
      </c>
    </row>
    <row r="10944" spans="1:9" hidden="1" x14ac:dyDescent="0.25">
      <c r="A10944" s="2">
        <v>10943</v>
      </c>
      <c r="B10944" s="2">
        <v>4792</v>
      </c>
      <c r="C10944" s="1" t="s">
        <v>50</v>
      </c>
      <c r="D10944" s="3">
        <v>0.61307870370370365</v>
      </c>
      <c r="E10944" s="3" t="str">
        <f>TEXT(Table1[[#This Row],[order_time]],"HH")</f>
        <v>14</v>
      </c>
      <c r="F10944">
        <v>114</v>
      </c>
      <c r="G10944" t="str">
        <f>_xlfn.XLOOKUP(F10944,menu_items!$A$1:$A$33,menu_items!$B$1:$B$33,,0,1)</f>
        <v>Potstickers</v>
      </c>
      <c r="H10944" t="str">
        <f>_xlfn.XLOOKUP(F10944,menu_items!$A$1:$A$33,menu_items!$C$1:$C$33,,0,1)</f>
        <v>Asian</v>
      </c>
      <c r="I10944">
        <f>_xlfn.XLOOKUP(F10944,menu_items!$A$1:$A$33,menu_items!$D$1:$D$33,,0,1)</f>
        <v>9</v>
      </c>
    </row>
    <row r="10945" spans="1:9" hidden="1" x14ac:dyDescent="0.25">
      <c r="A10945" s="2">
        <v>10944</v>
      </c>
      <c r="B10945" s="2">
        <v>4793</v>
      </c>
      <c r="C10945" s="1" t="s">
        <v>50</v>
      </c>
      <c r="D10945" s="3">
        <v>0.62266203703703704</v>
      </c>
      <c r="E10945" s="3" t="str">
        <f>TEXT(Table1[[#This Row],[order_time]],"HH")</f>
        <v>14</v>
      </c>
      <c r="F10945">
        <v>102</v>
      </c>
      <c r="G10945" t="str">
        <f>_xlfn.XLOOKUP(F10945,menu_items!$A$1:$A$33,menu_items!$B$1:$B$33,,0,1)</f>
        <v>Cheeseburger</v>
      </c>
      <c r="H10945" t="str">
        <f>_xlfn.XLOOKUP(F10945,menu_items!$A$1:$A$33,menu_items!$C$1:$C$33,,0,1)</f>
        <v>American</v>
      </c>
      <c r="I10945">
        <f>_xlfn.XLOOKUP(F10945,menu_items!$A$1:$A$33,menu_items!$D$1:$D$33,,0,1)</f>
        <v>13.95</v>
      </c>
    </row>
    <row r="10946" spans="1:9" hidden="1" x14ac:dyDescent="0.25">
      <c r="A10946" s="2">
        <v>10945</v>
      </c>
      <c r="B10946" s="2">
        <v>4793</v>
      </c>
      <c r="C10946" s="1" t="s">
        <v>50</v>
      </c>
      <c r="D10946" s="3">
        <v>0.62266203703703704</v>
      </c>
      <c r="E10946" s="3" t="str">
        <f>TEXT(Table1[[#This Row],[order_time]],"HH")</f>
        <v>14</v>
      </c>
      <c r="F10946">
        <v>111</v>
      </c>
      <c r="G10946" t="str">
        <f>_xlfn.XLOOKUP(F10946,menu_items!$A$1:$A$33,menu_items!$B$1:$B$33,,0,1)</f>
        <v>California Roll</v>
      </c>
      <c r="H10946" t="str">
        <f>_xlfn.XLOOKUP(F10946,menu_items!$A$1:$A$33,menu_items!$C$1:$C$33,,0,1)</f>
        <v>Asian</v>
      </c>
      <c r="I10946">
        <f>_xlfn.XLOOKUP(F10946,menu_items!$A$1:$A$33,menu_items!$D$1:$D$33,,0,1)</f>
        <v>11.95</v>
      </c>
    </row>
    <row r="10947" spans="1:9" hidden="1" x14ac:dyDescent="0.25">
      <c r="A10947" s="2">
        <v>10946</v>
      </c>
      <c r="B10947" s="2">
        <v>4794</v>
      </c>
      <c r="C10947" s="1" t="s">
        <v>50</v>
      </c>
      <c r="D10947" s="3">
        <v>0.66280092592592588</v>
      </c>
      <c r="E10947" s="3" t="str">
        <f>TEXT(Table1[[#This Row],[order_time]],"HH")</f>
        <v>15</v>
      </c>
      <c r="F10947">
        <v>102</v>
      </c>
      <c r="G10947" t="str">
        <f>_xlfn.XLOOKUP(F10947,menu_items!$A$1:$A$33,menu_items!$B$1:$B$33,,0,1)</f>
        <v>Cheeseburger</v>
      </c>
      <c r="H10947" t="str">
        <f>_xlfn.XLOOKUP(F10947,menu_items!$A$1:$A$33,menu_items!$C$1:$C$33,,0,1)</f>
        <v>American</v>
      </c>
      <c r="I10947">
        <f>_xlfn.XLOOKUP(F10947,menu_items!$A$1:$A$33,menu_items!$D$1:$D$33,,0,1)</f>
        <v>13.95</v>
      </c>
    </row>
    <row r="10948" spans="1:9" hidden="1" x14ac:dyDescent="0.25">
      <c r="A10948" s="2">
        <v>10947</v>
      </c>
      <c r="B10948" s="2">
        <v>4794</v>
      </c>
      <c r="C10948" s="1" t="s">
        <v>50</v>
      </c>
      <c r="D10948" s="3">
        <v>0.66280092592592588</v>
      </c>
      <c r="E10948" s="3" t="str">
        <f>TEXT(Table1[[#This Row],[order_time]],"HH")</f>
        <v>15</v>
      </c>
      <c r="F10948">
        <v>132</v>
      </c>
      <c r="G10948" t="str">
        <f>_xlfn.XLOOKUP(F10948,menu_items!$A$1:$A$33,menu_items!$B$1:$B$33,,0,1)</f>
        <v>Eggplant Parmesan</v>
      </c>
      <c r="H10948" t="str">
        <f>_xlfn.XLOOKUP(F10948,menu_items!$A$1:$A$33,menu_items!$C$1:$C$33,,0,1)</f>
        <v>Italian</v>
      </c>
      <c r="I10948">
        <f>_xlfn.XLOOKUP(F10948,menu_items!$A$1:$A$33,menu_items!$D$1:$D$33,,0,1)</f>
        <v>16.95</v>
      </c>
    </row>
    <row r="10949" spans="1:9" hidden="1" x14ac:dyDescent="0.25">
      <c r="A10949" s="2">
        <v>10948</v>
      </c>
      <c r="B10949" s="2">
        <v>4795</v>
      </c>
      <c r="C10949" s="1" t="s">
        <v>50</v>
      </c>
      <c r="D10949" s="3">
        <v>0.66769675925925931</v>
      </c>
      <c r="E10949" s="3" t="str">
        <f>TEXT(Table1[[#This Row],[order_time]],"HH")</f>
        <v>16</v>
      </c>
      <c r="F10949">
        <v>108</v>
      </c>
      <c r="G10949" t="str">
        <f>_xlfn.XLOOKUP(F10949,menu_items!$A$1:$A$33,menu_items!$B$1:$B$33,,0,1)</f>
        <v>Tofu Pad Thai</v>
      </c>
      <c r="H10949" t="str">
        <f>_xlfn.XLOOKUP(F10949,menu_items!$A$1:$A$33,menu_items!$C$1:$C$33,,0,1)</f>
        <v>Asian</v>
      </c>
      <c r="I10949">
        <f>_xlfn.XLOOKUP(F10949,menu_items!$A$1:$A$33,menu_items!$D$1:$D$33,,0,1)</f>
        <v>14.5</v>
      </c>
    </row>
    <row r="10950" spans="1:9" hidden="1" x14ac:dyDescent="0.25">
      <c r="A10950" s="2">
        <v>10949</v>
      </c>
      <c r="B10950" s="2">
        <v>4795</v>
      </c>
      <c r="C10950" s="1" t="s">
        <v>50</v>
      </c>
      <c r="D10950" s="3">
        <v>0.66769675925925931</v>
      </c>
      <c r="E10950" s="3" t="str">
        <f>TEXT(Table1[[#This Row],[order_time]],"HH")</f>
        <v>16</v>
      </c>
      <c r="F10950">
        <v>118</v>
      </c>
      <c r="G10950" t="str">
        <f>_xlfn.XLOOKUP(F10950,menu_items!$A$1:$A$33,menu_items!$B$1:$B$33,,0,1)</f>
        <v>Steak Burrito</v>
      </c>
      <c r="H10950" t="str">
        <f>_xlfn.XLOOKUP(F10950,menu_items!$A$1:$A$33,menu_items!$C$1:$C$33,,0,1)</f>
        <v>Mexican</v>
      </c>
      <c r="I10950">
        <f>_xlfn.XLOOKUP(F10950,menu_items!$A$1:$A$33,menu_items!$D$1:$D$33,,0,1)</f>
        <v>14.95</v>
      </c>
    </row>
    <row r="10951" spans="1:9" hidden="1" x14ac:dyDescent="0.25">
      <c r="A10951" s="2">
        <v>10950</v>
      </c>
      <c r="B10951" s="2">
        <v>4795</v>
      </c>
      <c r="C10951" s="1" t="s">
        <v>50</v>
      </c>
      <c r="D10951" s="3">
        <v>0.66769675925925931</v>
      </c>
      <c r="E10951" s="3" t="str">
        <f>TEXT(Table1[[#This Row],[order_time]],"HH")</f>
        <v>16</v>
      </c>
      <c r="F10951">
        <v>120</v>
      </c>
      <c r="G10951" t="str">
        <f>_xlfn.XLOOKUP(F10951,menu_items!$A$1:$A$33,menu_items!$B$1:$B$33,,0,1)</f>
        <v>Steak Torta</v>
      </c>
      <c r="H10951" t="str">
        <f>_xlfn.XLOOKUP(F10951,menu_items!$A$1:$A$33,menu_items!$C$1:$C$33,,0,1)</f>
        <v>Mexican</v>
      </c>
      <c r="I10951">
        <f>_xlfn.XLOOKUP(F10951,menu_items!$A$1:$A$33,menu_items!$D$1:$D$33,,0,1)</f>
        <v>13.95</v>
      </c>
    </row>
    <row r="10952" spans="1:9" hidden="1" x14ac:dyDescent="0.25">
      <c r="A10952" s="2">
        <v>10951</v>
      </c>
      <c r="B10952" s="2">
        <v>4796</v>
      </c>
      <c r="C10952" s="1" t="s">
        <v>50</v>
      </c>
      <c r="D10952" s="3">
        <v>0.67348379629629629</v>
      </c>
      <c r="E10952" s="3" t="str">
        <f>TEXT(Table1[[#This Row],[order_time]],"HH")</f>
        <v>16</v>
      </c>
      <c r="F10952">
        <v>107</v>
      </c>
      <c r="G10952" t="str">
        <f>_xlfn.XLOOKUP(F10952,menu_items!$A$1:$A$33,menu_items!$B$1:$B$33,,0,1)</f>
        <v>Orange Chicken</v>
      </c>
      <c r="H10952" t="str">
        <f>_xlfn.XLOOKUP(F10952,menu_items!$A$1:$A$33,menu_items!$C$1:$C$33,,0,1)</f>
        <v>Asian</v>
      </c>
      <c r="I10952">
        <f>_xlfn.XLOOKUP(F10952,menu_items!$A$1:$A$33,menu_items!$D$1:$D$33,,0,1)</f>
        <v>16.5</v>
      </c>
    </row>
    <row r="10953" spans="1:9" hidden="1" x14ac:dyDescent="0.25">
      <c r="A10953" s="2">
        <v>10952</v>
      </c>
      <c r="B10953" s="2">
        <v>4797</v>
      </c>
      <c r="C10953" s="1" t="s">
        <v>50</v>
      </c>
      <c r="D10953" s="3">
        <v>0.67811342592592594</v>
      </c>
      <c r="E10953" s="3" t="str">
        <f>TEXT(Table1[[#This Row],[order_time]],"HH")</f>
        <v>16</v>
      </c>
      <c r="F10953">
        <v>104</v>
      </c>
      <c r="G10953" t="str">
        <f>_xlfn.XLOOKUP(F10953,menu_items!$A$1:$A$33,menu_items!$B$1:$B$33,,0,1)</f>
        <v>Veggie Burger</v>
      </c>
      <c r="H10953" t="str">
        <f>_xlfn.XLOOKUP(F10953,menu_items!$A$1:$A$33,menu_items!$C$1:$C$33,,0,1)</f>
        <v>American</v>
      </c>
      <c r="I10953">
        <f>_xlfn.XLOOKUP(F10953,menu_items!$A$1:$A$33,menu_items!$D$1:$D$33,,0,1)</f>
        <v>10.5</v>
      </c>
    </row>
    <row r="10954" spans="1:9" hidden="1" x14ac:dyDescent="0.25">
      <c r="A10954" s="2">
        <v>10953</v>
      </c>
      <c r="B10954" s="2">
        <v>4797</v>
      </c>
      <c r="C10954" s="1" t="s">
        <v>50</v>
      </c>
      <c r="D10954" s="3">
        <v>0.67811342592592594</v>
      </c>
      <c r="E10954" s="3" t="str">
        <f>TEXT(Table1[[#This Row],[order_time]],"HH")</f>
        <v>16</v>
      </c>
      <c r="F10954">
        <v>113</v>
      </c>
      <c r="G10954" t="str">
        <f>_xlfn.XLOOKUP(F10954,menu_items!$A$1:$A$33,menu_items!$B$1:$B$33,,0,1)</f>
        <v>Edamame</v>
      </c>
      <c r="H10954" t="str">
        <f>_xlfn.XLOOKUP(F10954,menu_items!$A$1:$A$33,menu_items!$C$1:$C$33,,0,1)</f>
        <v>Asian</v>
      </c>
      <c r="I10954">
        <f>_xlfn.XLOOKUP(F10954,menu_items!$A$1:$A$33,menu_items!$D$1:$D$33,,0,1)</f>
        <v>5</v>
      </c>
    </row>
    <row r="10955" spans="1:9" hidden="1" x14ac:dyDescent="0.25">
      <c r="A10955" s="2">
        <v>10954</v>
      </c>
      <c r="B10955" s="2">
        <v>4798</v>
      </c>
      <c r="C10955" s="1" t="s">
        <v>50</v>
      </c>
      <c r="D10955" s="3">
        <v>0.68163194444444442</v>
      </c>
      <c r="E10955" s="3" t="str">
        <f>TEXT(Table1[[#This Row],[order_time]],"HH")</f>
        <v>16</v>
      </c>
      <c r="F10955">
        <v>116</v>
      </c>
      <c r="G10955" t="str">
        <f>_xlfn.XLOOKUP(F10955,menu_items!$A$1:$A$33,menu_items!$B$1:$B$33,,0,1)</f>
        <v>Steak Tacos</v>
      </c>
      <c r="H10955" t="str">
        <f>_xlfn.XLOOKUP(F10955,menu_items!$A$1:$A$33,menu_items!$C$1:$C$33,,0,1)</f>
        <v>Mexican</v>
      </c>
      <c r="I10955">
        <f>_xlfn.XLOOKUP(F10955,menu_items!$A$1:$A$33,menu_items!$D$1:$D$33,,0,1)</f>
        <v>13.95</v>
      </c>
    </row>
    <row r="10956" spans="1:9" hidden="1" x14ac:dyDescent="0.25">
      <c r="A10956" s="2">
        <v>10955</v>
      </c>
      <c r="B10956" s="2">
        <v>4798</v>
      </c>
      <c r="C10956" s="1" t="s">
        <v>50</v>
      </c>
      <c r="D10956" s="3">
        <v>0.68163194444444442</v>
      </c>
      <c r="E10956" s="3" t="str">
        <f>TEXT(Table1[[#This Row],[order_time]],"HH")</f>
        <v>16</v>
      </c>
      <c r="F10956">
        <v>126</v>
      </c>
      <c r="G10956" t="str">
        <f>_xlfn.XLOOKUP(F10956,menu_items!$A$1:$A$33,menu_items!$B$1:$B$33,,0,1)</f>
        <v>Fettuccine Alfredo</v>
      </c>
      <c r="H10956" t="str">
        <f>_xlfn.XLOOKUP(F10956,menu_items!$A$1:$A$33,menu_items!$C$1:$C$33,,0,1)</f>
        <v>Italian</v>
      </c>
      <c r="I10956">
        <f>_xlfn.XLOOKUP(F10956,menu_items!$A$1:$A$33,menu_items!$D$1:$D$33,,0,1)</f>
        <v>14.5</v>
      </c>
    </row>
    <row r="10957" spans="1:9" hidden="1" x14ac:dyDescent="0.25">
      <c r="A10957" s="2">
        <v>10956</v>
      </c>
      <c r="B10957" s="2">
        <v>4798</v>
      </c>
      <c r="C10957" s="1" t="s">
        <v>50</v>
      </c>
      <c r="D10957" s="3">
        <v>0.68163194444444442</v>
      </c>
      <c r="E10957" s="3" t="str">
        <f>TEXT(Table1[[#This Row],[order_time]],"HH")</f>
        <v>16</v>
      </c>
      <c r="F10957">
        <v>130</v>
      </c>
      <c r="G10957" t="str">
        <f>_xlfn.XLOOKUP(F10957,menu_items!$A$1:$A$33,menu_items!$B$1:$B$33,,0,1)</f>
        <v>Shrimp Scampi</v>
      </c>
      <c r="H10957" t="str">
        <f>_xlfn.XLOOKUP(F10957,menu_items!$A$1:$A$33,menu_items!$C$1:$C$33,,0,1)</f>
        <v>Italian</v>
      </c>
      <c r="I10957">
        <f>_xlfn.XLOOKUP(F10957,menu_items!$A$1:$A$33,menu_items!$D$1:$D$33,,0,1)</f>
        <v>19.95</v>
      </c>
    </row>
    <row r="10958" spans="1:9" hidden="1" x14ac:dyDescent="0.25">
      <c r="A10958" s="2">
        <v>10957</v>
      </c>
      <c r="B10958" s="2">
        <v>4799</v>
      </c>
      <c r="C10958" s="1" t="s">
        <v>50</v>
      </c>
      <c r="D10958" s="3">
        <v>0.68929398148148147</v>
      </c>
      <c r="E10958" s="3" t="str">
        <f>TEXT(Table1[[#This Row],[order_time]],"HH")</f>
        <v>16</v>
      </c>
      <c r="F10958">
        <v>102</v>
      </c>
      <c r="G10958" t="str">
        <f>_xlfn.XLOOKUP(F10958,menu_items!$A$1:$A$33,menu_items!$B$1:$B$33,,0,1)</f>
        <v>Cheeseburger</v>
      </c>
      <c r="H10958" t="str">
        <f>_xlfn.XLOOKUP(F10958,menu_items!$A$1:$A$33,menu_items!$C$1:$C$33,,0,1)</f>
        <v>American</v>
      </c>
      <c r="I10958">
        <f>_xlfn.XLOOKUP(F10958,menu_items!$A$1:$A$33,menu_items!$D$1:$D$33,,0,1)</f>
        <v>13.95</v>
      </c>
    </row>
    <row r="10959" spans="1:9" hidden="1" x14ac:dyDescent="0.25">
      <c r="A10959" s="2">
        <v>10958</v>
      </c>
      <c r="B10959" s="2">
        <v>4799</v>
      </c>
      <c r="C10959" s="1" t="s">
        <v>50</v>
      </c>
      <c r="D10959" s="3">
        <v>0.68929398148148147</v>
      </c>
      <c r="E10959" s="3" t="str">
        <f>TEXT(Table1[[#This Row],[order_time]],"HH")</f>
        <v>16</v>
      </c>
      <c r="F10959">
        <v>125</v>
      </c>
      <c r="G10959" t="str">
        <f>_xlfn.XLOOKUP(F10959,menu_items!$A$1:$A$33,menu_items!$B$1:$B$33,,0,1)</f>
        <v>Spaghetti &amp; Meatballs</v>
      </c>
      <c r="H10959" t="str">
        <f>_xlfn.XLOOKUP(F10959,menu_items!$A$1:$A$33,menu_items!$C$1:$C$33,,0,1)</f>
        <v>Italian</v>
      </c>
      <c r="I10959">
        <f>_xlfn.XLOOKUP(F10959,menu_items!$A$1:$A$33,menu_items!$D$1:$D$33,,0,1)</f>
        <v>17.95</v>
      </c>
    </row>
    <row r="10960" spans="1:9" hidden="1" x14ac:dyDescent="0.25">
      <c r="A10960" s="2">
        <v>10959</v>
      </c>
      <c r="B10960" s="2">
        <v>4800</v>
      </c>
      <c r="C10960" s="1" t="s">
        <v>50</v>
      </c>
      <c r="D10960" s="3">
        <v>0.70133101851851853</v>
      </c>
      <c r="E10960" s="3" t="str">
        <f>TEXT(Table1[[#This Row],[order_time]],"HH")</f>
        <v>16</v>
      </c>
      <c r="F10960">
        <v>132</v>
      </c>
      <c r="G10960" t="str">
        <f>_xlfn.XLOOKUP(F10960,menu_items!$A$1:$A$33,menu_items!$B$1:$B$33,,0,1)</f>
        <v>Eggplant Parmesan</v>
      </c>
      <c r="H10960" t="str">
        <f>_xlfn.XLOOKUP(F10960,menu_items!$A$1:$A$33,menu_items!$C$1:$C$33,,0,1)</f>
        <v>Italian</v>
      </c>
      <c r="I10960">
        <f>_xlfn.XLOOKUP(F10960,menu_items!$A$1:$A$33,menu_items!$D$1:$D$33,,0,1)</f>
        <v>16.95</v>
      </c>
    </row>
    <row r="10961" spans="1:9" x14ac:dyDescent="0.25">
      <c r="A10961" s="2">
        <v>10960</v>
      </c>
      <c r="B10961" s="2">
        <v>4801</v>
      </c>
      <c r="C10961" s="1" t="s">
        <v>50</v>
      </c>
      <c r="D10961" s="3">
        <v>0.71444444444444444</v>
      </c>
      <c r="E10961" s="3" t="str">
        <f>TEXT(Table1[[#This Row],[order_time]],"HH")</f>
        <v>17</v>
      </c>
      <c r="F10961">
        <v>101</v>
      </c>
      <c r="G10961" t="str">
        <f>_xlfn.XLOOKUP(F10961,menu_items!$A$1:$A$33,menu_items!$B$1:$B$33,,0,1)</f>
        <v>Hamburger</v>
      </c>
      <c r="H10961" t="str">
        <f>_xlfn.XLOOKUP(F10961,menu_items!$A$1:$A$33,menu_items!$C$1:$C$33,,0,1)</f>
        <v>American</v>
      </c>
      <c r="I10961">
        <f>_xlfn.XLOOKUP(F10961,menu_items!$A$1:$A$33,menu_items!$D$1:$D$33,,0,1)</f>
        <v>12.95</v>
      </c>
    </row>
    <row r="10962" spans="1:9" hidden="1" x14ac:dyDescent="0.25">
      <c r="A10962" s="2">
        <v>10961</v>
      </c>
      <c r="B10962" s="2">
        <v>4801</v>
      </c>
      <c r="C10962" s="1" t="s">
        <v>50</v>
      </c>
      <c r="D10962" s="3">
        <v>0.71444444444444444</v>
      </c>
      <c r="E10962" s="3" t="str">
        <f>TEXT(Table1[[#This Row],[order_time]],"HH")</f>
        <v>17</v>
      </c>
      <c r="F10962">
        <v>107</v>
      </c>
      <c r="G10962" t="str">
        <f>_xlfn.XLOOKUP(F10962,menu_items!$A$1:$A$33,menu_items!$B$1:$B$33,,0,1)</f>
        <v>Orange Chicken</v>
      </c>
      <c r="H10962" t="str">
        <f>_xlfn.XLOOKUP(F10962,menu_items!$A$1:$A$33,menu_items!$C$1:$C$33,,0,1)</f>
        <v>Asian</v>
      </c>
      <c r="I10962">
        <f>_xlfn.XLOOKUP(F10962,menu_items!$A$1:$A$33,menu_items!$D$1:$D$33,,0,1)</f>
        <v>16.5</v>
      </c>
    </row>
    <row r="10963" spans="1:9" hidden="1" x14ac:dyDescent="0.25">
      <c r="A10963" s="2">
        <v>10962</v>
      </c>
      <c r="B10963" s="2">
        <v>4801</v>
      </c>
      <c r="C10963" s="1" t="s">
        <v>50</v>
      </c>
      <c r="D10963" s="3">
        <v>0.71444444444444444</v>
      </c>
      <c r="E10963" s="3" t="str">
        <f>TEXT(Table1[[#This Row],[order_time]],"HH")</f>
        <v>17</v>
      </c>
      <c r="F10963">
        <v>118</v>
      </c>
      <c r="G10963" t="str">
        <f>_xlfn.XLOOKUP(F10963,menu_items!$A$1:$A$33,menu_items!$B$1:$B$33,,0,1)</f>
        <v>Steak Burrito</v>
      </c>
      <c r="H10963" t="str">
        <f>_xlfn.XLOOKUP(F10963,menu_items!$A$1:$A$33,menu_items!$C$1:$C$33,,0,1)</f>
        <v>Mexican</v>
      </c>
      <c r="I10963">
        <f>_xlfn.XLOOKUP(F10963,menu_items!$A$1:$A$33,menu_items!$D$1:$D$33,,0,1)</f>
        <v>14.95</v>
      </c>
    </row>
    <row r="10964" spans="1:9" hidden="1" x14ac:dyDescent="0.25">
      <c r="A10964" s="2">
        <v>10963</v>
      </c>
      <c r="B10964" s="2">
        <v>4801</v>
      </c>
      <c r="C10964" s="1" t="s">
        <v>50</v>
      </c>
      <c r="D10964" s="3">
        <v>0.71444444444444444</v>
      </c>
      <c r="E10964" s="3" t="str">
        <f>TEXT(Table1[[#This Row],[order_time]],"HH")</f>
        <v>17</v>
      </c>
      <c r="F10964">
        <v>123</v>
      </c>
      <c r="G10964" t="str">
        <f>_xlfn.XLOOKUP(F10964,menu_items!$A$1:$A$33,menu_items!$B$1:$B$33,,0,1)</f>
        <v>Chips &amp; Guacamole</v>
      </c>
      <c r="H10964" t="str">
        <f>_xlfn.XLOOKUP(F10964,menu_items!$A$1:$A$33,menu_items!$C$1:$C$33,,0,1)</f>
        <v>Mexican</v>
      </c>
      <c r="I10964">
        <f>_xlfn.XLOOKUP(F10964,menu_items!$A$1:$A$33,menu_items!$D$1:$D$33,,0,1)</f>
        <v>9</v>
      </c>
    </row>
    <row r="10965" spans="1:9" hidden="1" x14ac:dyDescent="0.25">
      <c r="A10965" s="2">
        <v>10964</v>
      </c>
      <c r="B10965" s="2">
        <v>4802</v>
      </c>
      <c r="C10965" s="1" t="s">
        <v>50</v>
      </c>
      <c r="D10965" s="3">
        <v>0.73417824074074078</v>
      </c>
      <c r="E10965" s="3" t="str">
        <f>TEXT(Table1[[#This Row],[order_time]],"HH")</f>
        <v>17</v>
      </c>
      <c r="F10965">
        <v>106</v>
      </c>
      <c r="G10965" t="str">
        <f>_xlfn.XLOOKUP(F10965,menu_items!$A$1:$A$33,menu_items!$B$1:$B$33,,0,1)</f>
        <v>French Fries</v>
      </c>
      <c r="H10965" t="str">
        <f>_xlfn.XLOOKUP(F10965,menu_items!$A$1:$A$33,menu_items!$C$1:$C$33,,0,1)</f>
        <v>American</v>
      </c>
      <c r="I10965">
        <f>_xlfn.XLOOKUP(F10965,menu_items!$A$1:$A$33,menu_items!$D$1:$D$33,,0,1)</f>
        <v>7</v>
      </c>
    </row>
    <row r="10966" spans="1:9" hidden="1" x14ac:dyDescent="0.25">
      <c r="A10966" s="2">
        <v>10965</v>
      </c>
      <c r="B10966" s="2">
        <v>4803</v>
      </c>
      <c r="C10966" s="1" t="s">
        <v>50</v>
      </c>
      <c r="D10966" s="3">
        <v>0.74321759259259257</v>
      </c>
      <c r="E10966" s="3" t="str">
        <f>TEXT(Table1[[#This Row],[order_time]],"HH")</f>
        <v>17</v>
      </c>
      <c r="F10966">
        <v>109</v>
      </c>
      <c r="G10966" t="str">
        <f>_xlfn.XLOOKUP(F10966,menu_items!$A$1:$A$33,menu_items!$B$1:$B$33,,0,1)</f>
        <v>Korean Beef Bowl</v>
      </c>
      <c r="H10966" t="str">
        <f>_xlfn.XLOOKUP(F10966,menu_items!$A$1:$A$33,menu_items!$C$1:$C$33,,0,1)</f>
        <v>Asian</v>
      </c>
      <c r="I10966">
        <f>_xlfn.XLOOKUP(F10966,menu_items!$A$1:$A$33,menu_items!$D$1:$D$33,,0,1)</f>
        <v>17.95</v>
      </c>
    </row>
    <row r="10967" spans="1:9" hidden="1" x14ac:dyDescent="0.25">
      <c r="A10967" s="2">
        <v>10966</v>
      </c>
      <c r="B10967" s="2">
        <v>4804</v>
      </c>
      <c r="C10967" s="1" t="s">
        <v>50</v>
      </c>
      <c r="D10967" s="3">
        <v>0.74467592592592591</v>
      </c>
      <c r="E10967" s="3" t="str">
        <f>TEXT(Table1[[#This Row],[order_time]],"HH")</f>
        <v>17</v>
      </c>
      <c r="F10967">
        <v>109</v>
      </c>
      <c r="G10967" t="str">
        <f>_xlfn.XLOOKUP(F10967,menu_items!$A$1:$A$33,menu_items!$B$1:$B$33,,0,1)</f>
        <v>Korean Beef Bowl</v>
      </c>
      <c r="H10967" t="str">
        <f>_xlfn.XLOOKUP(F10967,menu_items!$A$1:$A$33,menu_items!$C$1:$C$33,,0,1)</f>
        <v>Asian</v>
      </c>
      <c r="I10967">
        <f>_xlfn.XLOOKUP(F10967,menu_items!$A$1:$A$33,menu_items!$D$1:$D$33,,0,1)</f>
        <v>17.95</v>
      </c>
    </row>
    <row r="10968" spans="1:9" hidden="1" x14ac:dyDescent="0.25">
      <c r="A10968" s="2">
        <v>10967</v>
      </c>
      <c r="B10968" s="2">
        <v>4804</v>
      </c>
      <c r="C10968" s="1" t="s">
        <v>50</v>
      </c>
      <c r="D10968" s="3">
        <v>0.74467592592592591</v>
      </c>
      <c r="E10968" s="3" t="str">
        <f>TEXT(Table1[[#This Row],[order_time]],"HH")</f>
        <v>17</v>
      </c>
      <c r="F10968">
        <v>127</v>
      </c>
      <c r="G10968" t="str">
        <f>_xlfn.XLOOKUP(F10968,menu_items!$A$1:$A$33,menu_items!$B$1:$B$33,,0,1)</f>
        <v>Meat Lasagna</v>
      </c>
      <c r="H10968" t="str">
        <f>_xlfn.XLOOKUP(F10968,menu_items!$A$1:$A$33,menu_items!$C$1:$C$33,,0,1)</f>
        <v>Italian</v>
      </c>
      <c r="I10968">
        <f>_xlfn.XLOOKUP(F10968,menu_items!$A$1:$A$33,menu_items!$D$1:$D$33,,0,1)</f>
        <v>17.95</v>
      </c>
    </row>
    <row r="10969" spans="1:9" hidden="1" x14ac:dyDescent="0.25">
      <c r="A10969" s="2">
        <v>10968</v>
      </c>
      <c r="B10969" s="2">
        <v>4805</v>
      </c>
      <c r="C10969" s="1" t="s">
        <v>50</v>
      </c>
      <c r="D10969" s="3">
        <v>0.7572916666666667</v>
      </c>
      <c r="E10969" s="3" t="str">
        <f>TEXT(Table1[[#This Row],[order_time]],"HH")</f>
        <v>18</v>
      </c>
      <c r="F10969">
        <v>115</v>
      </c>
      <c r="G10969" t="str">
        <f>_xlfn.XLOOKUP(F10969,menu_items!$A$1:$A$33,menu_items!$B$1:$B$33,,0,1)</f>
        <v>Chicken Tacos</v>
      </c>
      <c r="H10969" t="str">
        <f>_xlfn.XLOOKUP(F10969,menu_items!$A$1:$A$33,menu_items!$C$1:$C$33,,0,1)</f>
        <v>Mexican</v>
      </c>
      <c r="I10969">
        <f>_xlfn.XLOOKUP(F10969,menu_items!$A$1:$A$33,menu_items!$D$1:$D$33,,0,1)</f>
        <v>11.95</v>
      </c>
    </row>
    <row r="10970" spans="1:9" hidden="1" x14ac:dyDescent="0.25">
      <c r="A10970" s="2">
        <v>10969</v>
      </c>
      <c r="B10970" s="2">
        <v>4805</v>
      </c>
      <c r="C10970" s="1" t="s">
        <v>50</v>
      </c>
      <c r="D10970" s="3">
        <v>0.7572916666666667</v>
      </c>
      <c r="E10970" s="3" t="str">
        <f>TEXT(Table1[[#This Row],[order_time]],"HH")</f>
        <v>18</v>
      </c>
      <c r="F10970">
        <v>132</v>
      </c>
      <c r="G10970" t="str">
        <f>_xlfn.XLOOKUP(F10970,menu_items!$A$1:$A$33,menu_items!$B$1:$B$33,,0,1)</f>
        <v>Eggplant Parmesan</v>
      </c>
      <c r="H10970" t="str">
        <f>_xlfn.XLOOKUP(F10970,menu_items!$A$1:$A$33,menu_items!$C$1:$C$33,,0,1)</f>
        <v>Italian</v>
      </c>
      <c r="I10970">
        <f>_xlfn.XLOOKUP(F10970,menu_items!$A$1:$A$33,menu_items!$D$1:$D$33,,0,1)</f>
        <v>16.95</v>
      </c>
    </row>
    <row r="10971" spans="1:9" hidden="1" x14ac:dyDescent="0.25">
      <c r="A10971" s="2">
        <v>10970</v>
      </c>
      <c r="B10971" s="2">
        <v>4806</v>
      </c>
      <c r="C10971" s="1" t="s">
        <v>50</v>
      </c>
      <c r="D10971" s="3">
        <v>0.75996527777777778</v>
      </c>
      <c r="E10971" s="3" t="str">
        <f>TEXT(Table1[[#This Row],[order_time]],"HH")</f>
        <v>18</v>
      </c>
      <c r="F10971">
        <v>103</v>
      </c>
      <c r="G10971" t="str">
        <f>_xlfn.XLOOKUP(F10971,menu_items!$A$1:$A$33,menu_items!$B$1:$B$33,,0,1)</f>
        <v>Hot Dog</v>
      </c>
      <c r="H10971" t="str">
        <f>_xlfn.XLOOKUP(F10971,menu_items!$A$1:$A$33,menu_items!$C$1:$C$33,,0,1)</f>
        <v>American</v>
      </c>
      <c r="I10971">
        <f>_xlfn.XLOOKUP(F10971,menu_items!$A$1:$A$33,menu_items!$D$1:$D$33,,0,1)</f>
        <v>9</v>
      </c>
    </row>
    <row r="10972" spans="1:9" hidden="1" x14ac:dyDescent="0.25">
      <c r="A10972" s="2">
        <v>10971</v>
      </c>
      <c r="B10972" s="2">
        <v>4806</v>
      </c>
      <c r="C10972" s="1" t="s">
        <v>50</v>
      </c>
      <c r="D10972" s="3">
        <v>0.75996527777777778</v>
      </c>
      <c r="E10972" s="3" t="str">
        <f>TEXT(Table1[[#This Row],[order_time]],"HH")</f>
        <v>18</v>
      </c>
      <c r="F10972">
        <v>108</v>
      </c>
      <c r="G10972" t="str">
        <f>_xlfn.XLOOKUP(F10972,menu_items!$A$1:$A$33,menu_items!$B$1:$B$33,,0,1)</f>
        <v>Tofu Pad Thai</v>
      </c>
      <c r="H10972" t="str">
        <f>_xlfn.XLOOKUP(F10972,menu_items!$A$1:$A$33,menu_items!$C$1:$C$33,,0,1)</f>
        <v>Asian</v>
      </c>
      <c r="I10972">
        <f>_xlfn.XLOOKUP(F10972,menu_items!$A$1:$A$33,menu_items!$D$1:$D$33,,0,1)</f>
        <v>14.5</v>
      </c>
    </row>
    <row r="10973" spans="1:9" hidden="1" x14ac:dyDescent="0.25">
      <c r="A10973" s="2">
        <v>10972</v>
      </c>
      <c r="B10973" s="2">
        <v>4806</v>
      </c>
      <c r="C10973" s="1" t="s">
        <v>50</v>
      </c>
      <c r="D10973" s="3">
        <v>0.75996527777777778</v>
      </c>
      <c r="E10973" s="3" t="str">
        <f>TEXT(Table1[[#This Row],[order_time]],"HH")</f>
        <v>18</v>
      </c>
      <c r="F10973">
        <v>125</v>
      </c>
      <c r="G10973" t="str">
        <f>_xlfn.XLOOKUP(F10973,menu_items!$A$1:$A$33,menu_items!$B$1:$B$33,,0,1)</f>
        <v>Spaghetti &amp; Meatballs</v>
      </c>
      <c r="H10973" t="str">
        <f>_xlfn.XLOOKUP(F10973,menu_items!$A$1:$A$33,menu_items!$C$1:$C$33,,0,1)</f>
        <v>Italian</v>
      </c>
      <c r="I10973">
        <f>_xlfn.XLOOKUP(F10973,menu_items!$A$1:$A$33,menu_items!$D$1:$D$33,,0,1)</f>
        <v>17.95</v>
      </c>
    </row>
    <row r="10974" spans="1:9" hidden="1" x14ac:dyDescent="0.25">
      <c r="A10974" s="2">
        <v>10973</v>
      </c>
      <c r="B10974" s="2">
        <v>4806</v>
      </c>
      <c r="C10974" s="1" t="s">
        <v>50</v>
      </c>
      <c r="D10974" s="3">
        <v>0.75996527777777778</v>
      </c>
      <c r="E10974" s="3" t="str">
        <f>TEXT(Table1[[#This Row],[order_time]],"HH")</f>
        <v>18</v>
      </c>
      <c r="F10974">
        <v>117</v>
      </c>
      <c r="G10974" t="str">
        <f>_xlfn.XLOOKUP(F10974,menu_items!$A$1:$A$33,menu_items!$B$1:$B$33,,0,1)</f>
        <v>Chicken Burrito</v>
      </c>
      <c r="H10974" t="str">
        <f>_xlfn.XLOOKUP(F10974,menu_items!$A$1:$A$33,menu_items!$C$1:$C$33,,0,1)</f>
        <v>Mexican</v>
      </c>
      <c r="I10974">
        <f>_xlfn.XLOOKUP(F10974,menu_items!$A$1:$A$33,menu_items!$D$1:$D$33,,0,1)</f>
        <v>12.95</v>
      </c>
    </row>
    <row r="10975" spans="1:9" hidden="1" x14ac:dyDescent="0.25">
      <c r="A10975" s="2">
        <v>10974</v>
      </c>
      <c r="B10975" s="2">
        <v>4807</v>
      </c>
      <c r="C10975" s="1" t="s">
        <v>50</v>
      </c>
      <c r="D10975" s="3">
        <v>0.76818287037037036</v>
      </c>
      <c r="E10975" s="3" t="str">
        <f>TEXT(Table1[[#This Row],[order_time]],"HH")</f>
        <v>18</v>
      </c>
      <c r="F10975">
        <v>104</v>
      </c>
      <c r="G10975" t="str">
        <f>_xlfn.XLOOKUP(F10975,menu_items!$A$1:$A$33,menu_items!$B$1:$B$33,,0,1)</f>
        <v>Veggie Burger</v>
      </c>
      <c r="H10975" t="str">
        <f>_xlfn.XLOOKUP(F10975,menu_items!$A$1:$A$33,menu_items!$C$1:$C$33,,0,1)</f>
        <v>American</v>
      </c>
      <c r="I10975">
        <f>_xlfn.XLOOKUP(F10975,menu_items!$A$1:$A$33,menu_items!$D$1:$D$33,,0,1)</f>
        <v>10.5</v>
      </c>
    </row>
    <row r="10976" spans="1:9" hidden="1" x14ac:dyDescent="0.25">
      <c r="A10976" s="2">
        <v>10975</v>
      </c>
      <c r="B10976" s="2">
        <v>4807</v>
      </c>
      <c r="C10976" s="1" t="s">
        <v>50</v>
      </c>
      <c r="D10976" s="3">
        <v>0.76818287037037036</v>
      </c>
      <c r="E10976" s="3" t="str">
        <f>TEXT(Table1[[#This Row],[order_time]],"HH")</f>
        <v>18</v>
      </c>
      <c r="F10976">
        <v>125</v>
      </c>
      <c r="G10976" t="str">
        <f>_xlfn.XLOOKUP(F10976,menu_items!$A$1:$A$33,menu_items!$B$1:$B$33,,0,1)</f>
        <v>Spaghetti &amp; Meatballs</v>
      </c>
      <c r="H10976" t="str">
        <f>_xlfn.XLOOKUP(F10976,menu_items!$A$1:$A$33,menu_items!$C$1:$C$33,,0,1)</f>
        <v>Italian</v>
      </c>
      <c r="I10976">
        <f>_xlfn.XLOOKUP(F10976,menu_items!$A$1:$A$33,menu_items!$D$1:$D$33,,0,1)</f>
        <v>17.95</v>
      </c>
    </row>
    <row r="10977" spans="1:9" hidden="1" x14ac:dyDescent="0.25">
      <c r="A10977" s="2">
        <v>10976</v>
      </c>
      <c r="B10977" s="2">
        <v>4808</v>
      </c>
      <c r="C10977" s="1" t="s">
        <v>50</v>
      </c>
      <c r="D10977" s="3">
        <v>0.78998842592592589</v>
      </c>
      <c r="E10977" s="3" t="str">
        <f>TEXT(Table1[[#This Row],[order_time]],"HH")</f>
        <v>18</v>
      </c>
      <c r="F10977">
        <v>103</v>
      </c>
      <c r="G10977" t="str">
        <f>_xlfn.XLOOKUP(F10977,menu_items!$A$1:$A$33,menu_items!$B$1:$B$33,,0,1)</f>
        <v>Hot Dog</v>
      </c>
      <c r="H10977" t="str">
        <f>_xlfn.XLOOKUP(F10977,menu_items!$A$1:$A$33,menu_items!$C$1:$C$33,,0,1)</f>
        <v>American</v>
      </c>
      <c r="I10977">
        <f>_xlfn.XLOOKUP(F10977,menu_items!$A$1:$A$33,menu_items!$D$1:$D$33,,0,1)</f>
        <v>9</v>
      </c>
    </row>
    <row r="10978" spans="1:9" hidden="1" x14ac:dyDescent="0.25">
      <c r="A10978" s="2">
        <v>10977</v>
      </c>
      <c r="B10978" s="2">
        <v>4808</v>
      </c>
      <c r="C10978" s="1" t="s">
        <v>50</v>
      </c>
      <c r="D10978" s="3">
        <v>0.78998842592592589</v>
      </c>
      <c r="E10978" s="3" t="str">
        <f>TEXT(Table1[[#This Row],[order_time]],"HH")</f>
        <v>18</v>
      </c>
      <c r="F10978">
        <v>109</v>
      </c>
      <c r="G10978" t="str">
        <f>_xlfn.XLOOKUP(F10978,menu_items!$A$1:$A$33,menu_items!$B$1:$B$33,,0,1)</f>
        <v>Korean Beef Bowl</v>
      </c>
      <c r="H10978" t="str">
        <f>_xlfn.XLOOKUP(F10978,menu_items!$A$1:$A$33,menu_items!$C$1:$C$33,,0,1)</f>
        <v>Asian</v>
      </c>
      <c r="I10978">
        <f>_xlfn.XLOOKUP(F10978,menu_items!$A$1:$A$33,menu_items!$D$1:$D$33,,0,1)</f>
        <v>17.95</v>
      </c>
    </row>
    <row r="10979" spans="1:9" hidden="1" x14ac:dyDescent="0.25">
      <c r="A10979" s="2">
        <v>10978</v>
      </c>
      <c r="B10979" s="2">
        <v>4808</v>
      </c>
      <c r="C10979" s="1" t="s">
        <v>50</v>
      </c>
      <c r="D10979" s="3">
        <v>0.78998842592592589</v>
      </c>
      <c r="E10979" s="3" t="str">
        <f>TEXT(Table1[[#This Row],[order_time]],"HH")</f>
        <v>18</v>
      </c>
      <c r="F10979">
        <v>109</v>
      </c>
      <c r="G10979" t="str">
        <f>_xlfn.XLOOKUP(F10979,menu_items!$A$1:$A$33,menu_items!$B$1:$B$33,,0,1)</f>
        <v>Korean Beef Bowl</v>
      </c>
      <c r="H10979" t="str">
        <f>_xlfn.XLOOKUP(F10979,menu_items!$A$1:$A$33,menu_items!$C$1:$C$33,,0,1)</f>
        <v>Asian</v>
      </c>
      <c r="I10979">
        <f>_xlfn.XLOOKUP(F10979,menu_items!$A$1:$A$33,menu_items!$D$1:$D$33,,0,1)</f>
        <v>17.95</v>
      </c>
    </row>
    <row r="10980" spans="1:9" hidden="1" x14ac:dyDescent="0.25">
      <c r="A10980" s="2">
        <v>10979</v>
      </c>
      <c r="B10980" s="2">
        <v>4809</v>
      </c>
      <c r="C10980" s="1" t="s">
        <v>50</v>
      </c>
      <c r="D10980" s="3">
        <v>0.80457175925925928</v>
      </c>
      <c r="E10980" s="3" t="str">
        <f>TEXT(Table1[[#This Row],[order_time]],"HH")</f>
        <v>19</v>
      </c>
      <c r="F10980">
        <v>124</v>
      </c>
      <c r="G10980" t="str">
        <f>_xlfn.XLOOKUP(F10980,menu_items!$A$1:$A$33,menu_items!$B$1:$B$33,,0,1)</f>
        <v>Spaghetti</v>
      </c>
      <c r="H10980" t="str">
        <f>_xlfn.XLOOKUP(F10980,menu_items!$A$1:$A$33,menu_items!$C$1:$C$33,,0,1)</f>
        <v>Italian</v>
      </c>
      <c r="I10980">
        <f>_xlfn.XLOOKUP(F10980,menu_items!$A$1:$A$33,menu_items!$D$1:$D$33,,0,1)</f>
        <v>14.5</v>
      </c>
    </row>
    <row r="10981" spans="1:9" hidden="1" x14ac:dyDescent="0.25">
      <c r="A10981" s="2">
        <v>10980</v>
      </c>
      <c r="B10981" s="2">
        <v>4809</v>
      </c>
      <c r="C10981" s="1" t="s">
        <v>50</v>
      </c>
      <c r="D10981" s="3">
        <v>0.80457175925925928</v>
      </c>
      <c r="E10981" s="3" t="str">
        <f>TEXT(Table1[[#This Row],[order_time]],"HH")</f>
        <v>19</v>
      </c>
      <c r="F10981">
        <v>128</v>
      </c>
      <c r="G10981" t="str">
        <f>_xlfn.XLOOKUP(F10981,menu_items!$A$1:$A$33,menu_items!$B$1:$B$33,,0,1)</f>
        <v>Cheese Lasagna</v>
      </c>
      <c r="H10981" t="str">
        <f>_xlfn.XLOOKUP(F10981,menu_items!$A$1:$A$33,menu_items!$C$1:$C$33,,0,1)</f>
        <v>Italian</v>
      </c>
      <c r="I10981">
        <f>_xlfn.XLOOKUP(F10981,menu_items!$A$1:$A$33,menu_items!$D$1:$D$33,,0,1)</f>
        <v>15.5</v>
      </c>
    </row>
    <row r="10982" spans="1:9" hidden="1" x14ac:dyDescent="0.25">
      <c r="A10982" s="2">
        <v>10981</v>
      </c>
      <c r="B10982" s="2">
        <v>4809</v>
      </c>
      <c r="C10982" s="1" t="s">
        <v>50</v>
      </c>
      <c r="D10982" s="3">
        <v>0.80457175925925928</v>
      </c>
      <c r="E10982" s="3" t="str">
        <f>TEXT(Table1[[#This Row],[order_time]],"HH")</f>
        <v>19</v>
      </c>
      <c r="F10982">
        <v>129</v>
      </c>
      <c r="G10982" t="str">
        <f>_xlfn.XLOOKUP(F10982,menu_items!$A$1:$A$33,menu_items!$B$1:$B$33,,0,1)</f>
        <v>Mushroom Ravioli</v>
      </c>
      <c r="H10982" t="str">
        <f>_xlfn.XLOOKUP(F10982,menu_items!$A$1:$A$33,menu_items!$C$1:$C$33,,0,1)</f>
        <v>Italian</v>
      </c>
      <c r="I10982">
        <f>_xlfn.XLOOKUP(F10982,menu_items!$A$1:$A$33,menu_items!$D$1:$D$33,,0,1)</f>
        <v>15.5</v>
      </c>
    </row>
    <row r="10983" spans="1:9" hidden="1" x14ac:dyDescent="0.25">
      <c r="A10983" s="2">
        <v>10982</v>
      </c>
      <c r="B10983" s="2">
        <v>4809</v>
      </c>
      <c r="C10983" s="1" t="s">
        <v>50</v>
      </c>
      <c r="D10983" s="3">
        <v>0.80457175925925928</v>
      </c>
      <c r="E10983" s="3" t="str">
        <f>TEXT(Table1[[#This Row],[order_time]],"HH")</f>
        <v>19</v>
      </c>
      <c r="F10983">
        <v>118</v>
      </c>
      <c r="G10983" t="str">
        <f>_xlfn.XLOOKUP(F10983,menu_items!$A$1:$A$33,menu_items!$B$1:$B$33,,0,1)</f>
        <v>Steak Burrito</v>
      </c>
      <c r="H10983" t="str">
        <f>_xlfn.XLOOKUP(F10983,menu_items!$A$1:$A$33,menu_items!$C$1:$C$33,,0,1)</f>
        <v>Mexican</v>
      </c>
      <c r="I10983">
        <f>_xlfn.XLOOKUP(F10983,menu_items!$A$1:$A$33,menu_items!$D$1:$D$33,,0,1)</f>
        <v>14.95</v>
      </c>
    </row>
    <row r="10984" spans="1:9" hidden="1" x14ac:dyDescent="0.25">
      <c r="A10984" s="2">
        <v>10983</v>
      </c>
      <c r="B10984" s="2">
        <v>4810</v>
      </c>
      <c r="C10984" s="1" t="s">
        <v>50</v>
      </c>
      <c r="D10984" s="3">
        <v>0.80796296296296299</v>
      </c>
      <c r="E10984" s="3" t="str">
        <f>TEXT(Table1[[#This Row],[order_time]],"HH")</f>
        <v>19</v>
      </c>
      <c r="F10984">
        <v>115</v>
      </c>
      <c r="G10984" t="str">
        <f>_xlfn.XLOOKUP(F10984,menu_items!$A$1:$A$33,menu_items!$B$1:$B$33,,0,1)</f>
        <v>Chicken Tacos</v>
      </c>
      <c r="H10984" t="str">
        <f>_xlfn.XLOOKUP(F10984,menu_items!$A$1:$A$33,menu_items!$C$1:$C$33,,0,1)</f>
        <v>Mexican</v>
      </c>
      <c r="I10984">
        <f>_xlfn.XLOOKUP(F10984,menu_items!$A$1:$A$33,menu_items!$D$1:$D$33,,0,1)</f>
        <v>11.95</v>
      </c>
    </row>
    <row r="10985" spans="1:9" hidden="1" x14ac:dyDescent="0.25">
      <c r="A10985" s="2">
        <v>10984</v>
      </c>
      <c r="B10985" s="2">
        <v>4810</v>
      </c>
      <c r="C10985" s="1" t="s">
        <v>50</v>
      </c>
      <c r="D10985" s="3">
        <v>0.80796296296296299</v>
      </c>
      <c r="E10985" s="3" t="str">
        <f>TEXT(Table1[[#This Row],[order_time]],"HH")</f>
        <v>19</v>
      </c>
      <c r="F10985">
        <v>120</v>
      </c>
      <c r="G10985" t="str">
        <f>_xlfn.XLOOKUP(F10985,menu_items!$A$1:$A$33,menu_items!$B$1:$B$33,,0,1)</f>
        <v>Steak Torta</v>
      </c>
      <c r="H10985" t="str">
        <f>_xlfn.XLOOKUP(F10985,menu_items!$A$1:$A$33,menu_items!$C$1:$C$33,,0,1)</f>
        <v>Mexican</v>
      </c>
      <c r="I10985">
        <f>_xlfn.XLOOKUP(F10985,menu_items!$A$1:$A$33,menu_items!$D$1:$D$33,,0,1)</f>
        <v>13.95</v>
      </c>
    </row>
    <row r="10986" spans="1:9" hidden="1" x14ac:dyDescent="0.25">
      <c r="A10986" s="2">
        <v>10985</v>
      </c>
      <c r="B10986" s="2">
        <v>4810</v>
      </c>
      <c r="C10986" s="1" t="s">
        <v>50</v>
      </c>
      <c r="D10986" s="3">
        <v>0.80796296296296299</v>
      </c>
      <c r="E10986" s="3" t="str">
        <f>TEXT(Table1[[#This Row],[order_time]],"HH")</f>
        <v>19</v>
      </c>
      <c r="F10986">
        <v>130</v>
      </c>
      <c r="G10986" t="str">
        <f>_xlfn.XLOOKUP(F10986,menu_items!$A$1:$A$33,menu_items!$B$1:$B$33,,0,1)</f>
        <v>Shrimp Scampi</v>
      </c>
      <c r="H10986" t="str">
        <f>_xlfn.XLOOKUP(F10986,menu_items!$A$1:$A$33,menu_items!$C$1:$C$33,,0,1)</f>
        <v>Italian</v>
      </c>
      <c r="I10986">
        <f>_xlfn.XLOOKUP(F10986,menu_items!$A$1:$A$33,menu_items!$D$1:$D$33,,0,1)</f>
        <v>19.95</v>
      </c>
    </row>
    <row r="10987" spans="1:9" hidden="1" x14ac:dyDescent="0.25">
      <c r="A10987" s="2">
        <v>10986</v>
      </c>
      <c r="B10987" s="2">
        <v>4811</v>
      </c>
      <c r="C10987" s="1" t="s">
        <v>50</v>
      </c>
      <c r="D10987" s="3">
        <v>0.81590277777777775</v>
      </c>
      <c r="E10987" s="3" t="str">
        <f>TEXT(Table1[[#This Row],[order_time]],"HH")</f>
        <v>19</v>
      </c>
      <c r="F10987">
        <v>111</v>
      </c>
      <c r="G10987" t="str">
        <f>_xlfn.XLOOKUP(F10987,menu_items!$A$1:$A$33,menu_items!$B$1:$B$33,,0,1)</f>
        <v>California Roll</v>
      </c>
      <c r="H10987" t="str">
        <f>_xlfn.XLOOKUP(F10987,menu_items!$A$1:$A$33,menu_items!$C$1:$C$33,,0,1)</f>
        <v>Asian</v>
      </c>
      <c r="I10987">
        <f>_xlfn.XLOOKUP(F10987,menu_items!$A$1:$A$33,menu_items!$D$1:$D$33,,0,1)</f>
        <v>11.95</v>
      </c>
    </row>
    <row r="10988" spans="1:9" hidden="1" x14ac:dyDescent="0.25">
      <c r="A10988" s="2">
        <v>10987</v>
      </c>
      <c r="B10988" s="2">
        <v>4811</v>
      </c>
      <c r="C10988" s="1" t="s">
        <v>50</v>
      </c>
      <c r="D10988" s="3">
        <v>0.81590277777777775</v>
      </c>
      <c r="E10988" s="3" t="str">
        <f>TEXT(Table1[[#This Row],[order_time]],"HH")</f>
        <v>19</v>
      </c>
      <c r="F10988">
        <v>114</v>
      </c>
      <c r="G10988" t="str">
        <f>_xlfn.XLOOKUP(F10988,menu_items!$A$1:$A$33,menu_items!$B$1:$B$33,,0,1)</f>
        <v>Potstickers</v>
      </c>
      <c r="H10988" t="str">
        <f>_xlfn.XLOOKUP(F10988,menu_items!$A$1:$A$33,menu_items!$C$1:$C$33,,0,1)</f>
        <v>Asian</v>
      </c>
      <c r="I10988">
        <f>_xlfn.XLOOKUP(F10988,menu_items!$A$1:$A$33,menu_items!$D$1:$D$33,,0,1)</f>
        <v>9</v>
      </c>
    </row>
    <row r="10989" spans="1:9" hidden="1" x14ac:dyDescent="0.25">
      <c r="A10989" s="2">
        <v>10988</v>
      </c>
      <c r="B10989" s="2">
        <v>4812</v>
      </c>
      <c r="C10989" s="1" t="s">
        <v>50</v>
      </c>
      <c r="D10989" s="3">
        <v>0.81652777777777774</v>
      </c>
      <c r="E10989" s="3" t="str">
        <f>TEXT(Table1[[#This Row],[order_time]],"HH")</f>
        <v>19</v>
      </c>
      <c r="F10989">
        <v>113</v>
      </c>
      <c r="G10989" t="str">
        <f>_xlfn.XLOOKUP(F10989,menu_items!$A$1:$A$33,menu_items!$B$1:$B$33,,0,1)</f>
        <v>Edamame</v>
      </c>
      <c r="H10989" t="str">
        <f>_xlfn.XLOOKUP(F10989,menu_items!$A$1:$A$33,menu_items!$C$1:$C$33,,0,1)</f>
        <v>Asian</v>
      </c>
      <c r="I10989">
        <f>_xlfn.XLOOKUP(F10989,menu_items!$A$1:$A$33,menu_items!$D$1:$D$33,,0,1)</f>
        <v>5</v>
      </c>
    </row>
    <row r="10990" spans="1:9" hidden="1" x14ac:dyDescent="0.25">
      <c r="A10990" s="2">
        <v>10989</v>
      </c>
      <c r="B10990" s="2">
        <v>4813</v>
      </c>
      <c r="C10990" s="1" t="s">
        <v>50</v>
      </c>
      <c r="D10990" s="3">
        <v>0.82840277777777782</v>
      </c>
      <c r="E10990" s="3" t="str">
        <f>TEXT(Table1[[#This Row],[order_time]],"HH")</f>
        <v>19</v>
      </c>
      <c r="F10990">
        <v>114</v>
      </c>
      <c r="G10990" t="str">
        <f>_xlfn.XLOOKUP(F10990,menu_items!$A$1:$A$33,menu_items!$B$1:$B$33,,0,1)</f>
        <v>Potstickers</v>
      </c>
      <c r="H10990" t="str">
        <f>_xlfn.XLOOKUP(F10990,menu_items!$A$1:$A$33,menu_items!$C$1:$C$33,,0,1)</f>
        <v>Asian</v>
      </c>
      <c r="I10990">
        <f>_xlfn.XLOOKUP(F10990,menu_items!$A$1:$A$33,menu_items!$D$1:$D$33,,0,1)</f>
        <v>9</v>
      </c>
    </row>
    <row r="10991" spans="1:9" hidden="1" x14ac:dyDescent="0.25">
      <c r="A10991" s="2">
        <v>10990</v>
      </c>
      <c r="B10991" s="2">
        <v>4814</v>
      </c>
      <c r="C10991" s="1" t="s">
        <v>50</v>
      </c>
      <c r="D10991" s="3">
        <v>0.8542939814814815</v>
      </c>
      <c r="E10991" s="3" t="str">
        <f>TEXT(Table1[[#This Row],[order_time]],"HH")</f>
        <v>20</v>
      </c>
      <c r="F10991">
        <v>128</v>
      </c>
      <c r="G10991" t="str">
        <f>_xlfn.XLOOKUP(F10991,menu_items!$A$1:$A$33,menu_items!$B$1:$B$33,,0,1)</f>
        <v>Cheese Lasagna</v>
      </c>
      <c r="H10991" t="str">
        <f>_xlfn.XLOOKUP(F10991,menu_items!$A$1:$A$33,menu_items!$C$1:$C$33,,0,1)</f>
        <v>Italian</v>
      </c>
      <c r="I10991">
        <f>_xlfn.XLOOKUP(F10991,menu_items!$A$1:$A$33,menu_items!$D$1:$D$33,,0,1)</f>
        <v>15.5</v>
      </c>
    </row>
    <row r="10992" spans="1:9" x14ac:dyDescent="0.25">
      <c r="A10992" s="2">
        <v>10991</v>
      </c>
      <c r="B10992" s="2">
        <v>4815</v>
      </c>
      <c r="C10992" s="1" t="s">
        <v>50</v>
      </c>
      <c r="D10992" s="3">
        <v>0.86997685185185181</v>
      </c>
      <c r="E10992" s="3" t="str">
        <f>TEXT(Table1[[#This Row],[order_time]],"HH")</f>
        <v>20</v>
      </c>
      <c r="F10992">
        <v>101</v>
      </c>
      <c r="G10992" t="str">
        <f>_xlfn.XLOOKUP(F10992,menu_items!$A$1:$A$33,menu_items!$B$1:$B$33,,0,1)</f>
        <v>Hamburger</v>
      </c>
      <c r="H10992" t="str">
        <f>_xlfn.XLOOKUP(F10992,menu_items!$A$1:$A$33,menu_items!$C$1:$C$33,,0,1)</f>
        <v>American</v>
      </c>
      <c r="I10992">
        <f>_xlfn.XLOOKUP(F10992,menu_items!$A$1:$A$33,menu_items!$D$1:$D$33,,0,1)</f>
        <v>12.95</v>
      </c>
    </row>
    <row r="10993" spans="1:9" hidden="1" x14ac:dyDescent="0.25">
      <c r="A10993" s="2">
        <v>10992</v>
      </c>
      <c r="B10993" s="2">
        <v>4815</v>
      </c>
      <c r="C10993" s="1" t="s">
        <v>50</v>
      </c>
      <c r="D10993" s="3">
        <v>0.86997685185185181</v>
      </c>
      <c r="E10993" s="3" t="str">
        <f>TEXT(Table1[[#This Row],[order_time]],"HH")</f>
        <v>20</v>
      </c>
      <c r="F10993">
        <v>127</v>
      </c>
      <c r="G10993" t="str">
        <f>_xlfn.XLOOKUP(F10993,menu_items!$A$1:$A$33,menu_items!$B$1:$B$33,,0,1)</f>
        <v>Meat Lasagna</v>
      </c>
      <c r="H10993" t="str">
        <f>_xlfn.XLOOKUP(F10993,menu_items!$A$1:$A$33,menu_items!$C$1:$C$33,,0,1)</f>
        <v>Italian</v>
      </c>
      <c r="I10993">
        <f>_xlfn.XLOOKUP(F10993,menu_items!$A$1:$A$33,menu_items!$D$1:$D$33,,0,1)</f>
        <v>17.95</v>
      </c>
    </row>
    <row r="10994" spans="1:9" hidden="1" x14ac:dyDescent="0.25">
      <c r="A10994" s="2">
        <v>10993</v>
      </c>
      <c r="B10994" s="2">
        <v>4816</v>
      </c>
      <c r="C10994" s="1" t="s">
        <v>50</v>
      </c>
      <c r="D10994" s="3">
        <v>0.87184027777777773</v>
      </c>
      <c r="E10994" s="3" t="str">
        <f>TEXT(Table1[[#This Row],[order_time]],"HH")</f>
        <v>20</v>
      </c>
      <c r="F10994">
        <v>117</v>
      </c>
      <c r="G10994" t="str">
        <f>_xlfn.XLOOKUP(F10994,menu_items!$A$1:$A$33,menu_items!$B$1:$B$33,,0,1)</f>
        <v>Chicken Burrito</v>
      </c>
      <c r="H10994" t="str">
        <f>_xlfn.XLOOKUP(F10994,menu_items!$A$1:$A$33,menu_items!$C$1:$C$33,,0,1)</f>
        <v>Mexican</v>
      </c>
      <c r="I10994">
        <f>_xlfn.XLOOKUP(F10994,menu_items!$A$1:$A$33,menu_items!$D$1:$D$33,,0,1)</f>
        <v>12.95</v>
      </c>
    </row>
    <row r="10995" spans="1:9" hidden="1" x14ac:dyDescent="0.25">
      <c r="A10995" s="2">
        <v>10994</v>
      </c>
      <c r="B10995" s="2">
        <v>4817</v>
      </c>
      <c r="C10995" s="1" t="s">
        <v>50</v>
      </c>
      <c r="D10995" s="3">
        <v>0.88056712962962957</v>
      </c>
      <c r="E10995" s="3" t="str">
        <f>TEXT(Table1[[#This Row],[order_time]],"HH")</f>
        <v>21</v>
      </c>
      <c r="F10995">
        <v>104</v>
      </c>
      <c r="G10995" t="str">
        <f>_xlfn.XLOOKUP(F10995,menu_items!$A$1:$A$33,menu_items!$B$1:$B$33,,0,1)</f>
        <v>Veggie Burger</v>
      </c>
      <c r="H10995" t="str">
        <f>_xlfn.XLOOKUP(F10995,menu_items!$A$1:$A$33,menu_items!$C$1:$C$33,,0,1)</f>
        <v>American</v>
      </c>
      <c r="I10995">
        <f>_xlfn.XLOOKUP(F10995,menu_items!$A$1:$A$33,menu_items!$D$1:$D$33,,0,1)</f>
        <v>10.5</v>
      </c>
    </row>
    <row r="10996" spans="1:9" hidden="1" x14ac:dyDescent="0.25">
      <c r="A10996" s="2">
        <v>10995</v>
      </c>
      <c r="B10996" s="2">
        <v>4817</v>
      </c>
      <c r="C10996" s="1" t="s">
        <v>50</v>
      </c>
      <c r="D10996" s="3">
        <v>0.88056712962962957</v>
      </c>
      <c r="E10996" s="3" t="str">
        <f>TEXT(Table1[[#This Row],[order_time]],"HH")</f>
        <v>21</v>
      </c>
      <c r="F10996">
        <v>128</v>
      </c>
      <c r="G10996" t="str">
        <f>_xlfn.XLOOKUP(F10996,menu_items!$A$1:$A$33,menu_items!$B$1:$B$33,,0,1)</f>
        <v>Cheese Lasagna</v>
      </c>
      <c r="H10996" t="str">
        <f>_xlfn.XLOOKUP(F10996,menu_items!$A$1:$A$33,menu_items!$C$1:$C$33,,0,1)</f>
        <v>Italian</v>
      </c>
      <c r="I10996">
        <f>_xlfn.XLOOKUP(F10996,menu_items!$A$1:$A$33,menu_items!$D$1:$D$33,,0,1)</f>
        <v>15.5</v>
      </c>
    </row>
    <row r="10997" spans="1:9" hidden="1" x14ac:dyDescent="0.25">
      <c r="A10997" s="2">
        <v>10996</v>
      </c>
      <c r="B10997" s="2">
        <v>4818</v>
      </c>
      <c r="C10997" s="1" t="s">
        <v>50</v>
      </c>
      <c r="D10997" s="3">
        <v>0.89680555555555552</v>
      </c>
      <c r="E10997" s="3" t="str">
        <f>TEXT(Table1[[#This Row],[order_time]],"HH")</f>
        <v>21</v>
      </c>
      <c r="F10997">
        <v>119</v>
      </c>
      <c r="G10997" t="str">
        <f>_xlfn.XLOOKUP(F10997,menu_items!$A$1:$A$33,menu_items!$B$1:$B$33,,0,1)</f>
        <v>Chicken Torta</v>
      </c>
      <c r="H10997" t="str">
        <f>_xlfn.XLOOKUP(F10997,menu_items!$A$1:$A$33,menu_items!$C$1:$C$33,,0,1)</f>
        <v>Mexican</v>
      </c>
      <c r="I10997">
        <f>_xlfn.XLOOKUP(F10997,menu_items!$A$1:$A$33,menu_items!$D$1:$D$33,,0,1)</f>
        <v>11.95</v>
      </c>
    </row>
    <row r="10998" spans="1:9" hidden="1" x14ac:dyDescent="0.25">
      <c r="A10998" s="2">
        <v>10997</v>
      </c>
      <c r="B10998" s="2">
        <v>4819</v>
      </c>
      <c r="C10998" s="1" t="s">
        <v>50</v>
      </c>
      <c r="D10998" s="3">
        <v>0.91563657407407406</v>
      </c>
      <c r="E10998" s="3" t="str">
        <f>TEXT(Table1[[#This Row],[order_time]],"HH")</f>
        <v>21</v>
      </c>
      <c r="F10998">
        <v>131</v>
      </c>
      <c r="G10998" t="str">
        <f>_xlfn.XLOOKUP(F10998,menu_items!$A$1:$A$33,menu_items!$B$1:$B$33,,0,1)</f>
        <v>Chicken Parmesan</v>
      </c>
      <c r="H10998" t="str">
        <f>_xlfn.XLOOKUP(F10998,menu_items!$A$1:$A$33,menu_items!$C$1:$C$33,,0,1)</f>
        <v>Italian</v>
      </c>
      <c r="I10998">
        <f>_xlfn.XLOOKUP(F10998,menu_items!$A$1:$A$33,menu_items!$D$1:$D$33,,0,1)</f>
        <v>17.95</v>
      </c>
    </row>
    <row r="10999" spans="1:9" hidden="1" x14ac:dyDescent="0.25">
      <c r="A10999" s="2">
        <v>10998</v>
      </c>
      <c r="B10999" s="2">
        <v>4819</v>
      </c>
      <c r="C10999" s="1" t="s">
        <v>50</v>
      </c>
      <c r="D10999" s="3">
        <v>0.91563657407407406</v>
      </c>
      <c r="E10999" s="3" t="str">
        <f>TEXT(Table1[[#This Row],[order_time]],"HH")</f>
        <v>21</v>
      </c>
      <c r="F10999">
        <v>106</v>
      </c>
      <c r="G10999" t="str">
        <f>_xlfn.XLOOKUP(F10999,menu_items!$A$1:$A$33,menu_items!$B$1:$B$33,,0,1)</f>
        <v>French Fries</v>
      </c>
      <c r="H10999" t="str">
        <f>_xlfn.XLOOKUP(F10999,menu_items!$A$1:$A$33,menu_items!$C$1:$C$33,,0,1)</f>
        <v>American</v>
      </c>
      <c r="I10999">
        <f>_xlfn.XLOOKUP(F10999,menu_items!$A$1:$A$33,menu_items!$D$1:$D$33,,0,1)</f>
        <v>7</v>
      </c>
    </row>
    <row r="11000" spans="1:9" hidden="1" x14ac:dyDescent="0.25">
      <c r="A11000" s="2">
        <v>10999</v>
      </c>
      <c r="B11000" s="2">
        <v>4820</v>
      </c>
      <c r="C11000" s="1" t="s">
        <v>51</v>
      </c>
      <c r="D11000" s="3">
        <v>0.47108796296296296</v>
      </c>
      <c r="E11000" s="3" t="str">
        <f>TEXT(Table1[[#This Row],[order_time]],"HH")</f>
        <v>11</v>
      </c>
      <c r="F11000">
        <v>129</v>
      </c>
      <c r="G11000" t="str">
        <f>_xlfn.XLOOKUP(F11000,menu_items!$A$1:$A$33,menu_items!$B$1:$B$33,,0,1)</f>
        <v>Mushroom Ravioli</v>
      </c>
      <c r="H11000" t="str">
        <f>_xlfn.XLOOKUP(F11000,menu_items!$A$1:$A$33,menu_items!$C$1:$C$33,,0,1)</f>
        <v>Italian</v>
      </c>
      <c r="I11000">
        <f>_xlfn.XLOOKUP(F11000,menu_items!$A$1:$A$33,menu_items!$D$1:$D$33,,0,1)</f>
        <v>15.5</v>
      </c>
    </row>
    <row r="11001" spans="1:9" hidden="1" x14ac:dyDescent="0.25">
      <c r="A11001" s="2">
        <v>11000</v>
      </c>
      <c r="B11001" s="2">
        <v>4821</v>
      </c>
      <c r="C11001" s="1" t="s">
        <v>51</v>
      </c>
      <c r="D11001" s="3">
        <v>0.47490740740740739</v>
      </c>
      <c r="E11001" s="3" t="str">
        <f>TEXT(Table1[[#This Row],[order_time]],"HH")</f>
        <v>11</v>
      </c>
      <c r="F11001">
        <v>109</v>
      </c>
      <c r="G11001" t="str">
        <f>_xlfn.XLOOKUP(F11001,menu_items!$A$1:$A$33,menu_items!$B$1:$B$33,,0,1)</f>
        <v>Korean Beef Bowl</v>
      </c>
      <c r="H11001" t="str">
        <f>_xlfn.XLOOKUP(F11001,menu_items!$A$1:$A$33,menu_items!$C$1:$C$33,,0,1)</f>
        <v>Asian</v>
      </c>
      <c r="I11001">
        <f>_xlfn.XLOOKUP(F11001,menu_items!$A$1:$A$33,menu_items!$D$1:$D$33,,0,1)</f>
        <v>17.95</v>
      </c>
    </row>
    <row r="11002" spans="1:9" hidden="1" x14ac:dyDescent="0.25">
      <c r="A11002" s="2">
        <v>11001</v>
      </c>
      <c r="B11002" s="2">
        <v>4821</v>
      </c>
      <c r="C11002" s="1" t="s">
        <v>51</v>
      </c>
      <c r="D11002" s="3">
        <v>0.47490740740740739</v>
      </c>
      <c r="E11002" s="3" t="str">
        <f>TEXT(Table1[[#This Row],[order_time]],"HH")</f>
        <v>11</v>
      </c>
      <c r="F11002">
        <v>113</v>
      </c>
      <c r="G11002" t="str">
        <f>_xlfn.XLOOKUP(F11002,menu_items!$A$1:$A$33,menu_items!$B$1:$B$33,,0,1)</f>
        <v>Edamame</v>
      </c>
      <c r="H11002" t="str">
        <f>_xlfn.XLOOKUP(F11002,menu_items!$A$1:$A$33,menu_items!$C$1:$C$33,,0,1)</f>
        <v>Asian</v>
      </c>
      <c r="I11002">
        <f>_xlfn.XLOOKUP(F11002,menu_items!$A$1:$A$33,menu_items!$D$1:$D$33,,0,1)</f>
        <v>5</v>
      </c>
    </row>
    <row r="11003" spans="1:9" hidden="1" x14ac:dyDescent="0.25">
      <c r="A11003" s="2">
        <v>11002</v>
      </c>
      <c r="B11003" s="2">
        <v>4821</v>
      </c>
      <c r="C11003" s="1" t="s">
        <v>51</v>
      </c>
      <c r="D11003" s="3">
        <v>0.47490740740740739</v>
      </c>
      <c r="E11003" s="3" t="str">
        <f>TEXT(Table1[[#This Row],[order_time]],"HH")</f>
        <v>11</v>
      </c>
      <c r="F11003">
        <v>123</v>
      </c>
      <c r="G11003" t="str">
        <f>_xlfn.XLOOKUP(F11003,menu_items!$A$1:$A$33,menu_items!$B$1:$B$33,,0,1)</f>
        <v>Chips &amp; Guacamole</v>
      </c>
      <c r="H11003" t="str">
        <f>_xlfn.XLOOKUP(F11003,menu_items!$A$1:$A$33,menu_items!$C$1:$C$33,,0,1)</f>
        <v>Mexican</v>
      </c>
      <c r="I11003">
        <f>_xlfn.XLOOKUP(F11003,menu_items!$A$1:$A$33,menu_items!$D$1:$D$33,,0,1)</f>
        <v>9</v>
      </c>
    </row>
    <row r="11004" spans="1:9" hidden="1" x14ac:dyDescent="0.25">
      <c r="A11004" s="2">
        <v>11003</v>
      </c>
      <c r="B11004" s="2">
        <v>4822</v>
      </c>
      <c r="C11004" s="1" t="s">
        <v>51</v>
      </c>
      <c r="D11004" s="3">
        <v>0.48041666666666666</v>
      </c>
      <c r="E11004" s="3" t="str">
        <f>TEXT(Table1[[#This Row],[order_time]],"HH")</f>
        <v>11</v>
      </c>
      <c r="F11004">
        <v>108</v>
      </c>
      <c r="G11004" t="str">
        <f>_xlfn.XLOOKUP(F11004,menu_items!$A$1:$A$33,menu_items!$B$1:$B$33,,0,1)</f>
        <v>Tofu Pad Thai</v>
      </c>
      <c r="H11004" t="str">
        <f>_xlfn.XLOOKUP(F11004,menu_items!$A$1:$A$33,menu_items!$C$1:$C$33,,0,1)</f>
        <v>Asian</v>
      </c>
      <c r="I11004">
        <f>_xlfn.XLOOKUP(F11004,menu_items!$A$1:$A$33,menu_items!$D$1:$D$33,,0,1)</f>
        <v>14.5</v>
      </c>
    </row>
    <row r="11005" spans="1:9" hidden="1" x14ac:dyDescent="0.25">
      <c r="A11005" s="2">
        <v>11004</v>
      </c>
      <c r="B11005" s="2">
        <v>4822</v>
      </c>
      <c r="C11005" s="1" t="s">
        <v>51</v>
      </c>
      <c r="D11005" s="3">
        <v>0.48041666666666666</v>
      </c>
      <c r="E11005" s="3" t="str">
        <f>TEXT(Table1[[#This Row],[order_time]],"HH")</f>
        <v>11</v>
      </c>
      <c r="F11005">
        <v>120</v>
      </c>
      <c r="G11005" t="str">
        <f>_xlfn.XLOOKUP(F11005,menu_items!$A$1:$A$33,menu_items!$B$1:$B$33,,0,1)</f>
        <v>Steak Torta</v>
      </c>
      <c r="H11005" t="str">
        <f>_xlfn.XLOOKUP(F11005,menu_items!$A$1:$A$33,menu_items!$C$1:$C$33,,0,1)</f>
        <v>Mexican</v>
      </c>
      <c r="I11005">
        <f>_xlfn.XLOOKUP(F11005,menu_items!$A$1:$A$33,menu_items!$D$1:$D$33,,0,1)</f>
        <v>13.95</v>
      </c>
    </row>
    <row r="11006" spans="1:9" hidden="1" x14ac:dyDescent="0.25">
      <c r="A11006" s="2">
        <v>11005</v>
      </c>
      <c r="B11006" s="2">
        <v>4822</v>
      </c>
      <c r="C11006" s="1" t="s">
        <v>51</v>
      </c>
      <c r="D11006" s="3">
        <v>0.48041666666666666</v>
      </c>
      <c r="E11006" s="3" t="str">
        <f>TEXT(Table1[[#This Row],[order_time]],"HH")</f>
        <v>11</v>
      </c>
      <c r="F11006">
        <v>121</v>
      </c>
      <c r="G11006" t="str">
        <f>_xlfn.XLOOKUP(F11006,menu_items!$A$1:$A$33,menu_items!$B$1:$B$33,,0,1)</f>
        <v>Cheese Quesadillas</v>
      </c>
      <c r="H11006" t="str">
        <f>_xlfn.XLOOKUP(F11006,menu_items!$A$1:$A$33,menu_items!$C$1:$C$33,,0,1)</f>
        <v>Mexican</v>
      </c>
      <c r="I11006">
        <f>_xlfn.XLOOKUP(F11006,menu_items!$A$1:$A$33,menu_items!$D$1:$D$33,,0,1)</f>
        <v>10.5</v>
      </c>
    </row>
    <row r="11007" spans="1:9" hidden="1" x14ac:dyDescent="0.25">
      <c r="A11007" s="2">
        <v>11006</v>
      </c>
      <c r="B11007" s="2">
        <v>4822</v>
      </c>
      <c r="C11007" s="1" t="s">
        <v>51</v>
      </c>
      <c r="D11007" s="3">
        <v>0.48041666666666666</v>
      </c>
      <c r="E11007" s="3" t="str">
        <f>TEXT(Table1[[#This Row],[order_time]],"HH")</f>
        <v>11</v>
      </c>
      <c r="F11007">
        <v>121</v>
      </c>
      <c r="G11007" t="str">
        <f>_xlfn.XLOOKUP(F11007,menu_items!$A$1:$A$33,menu_items!$B$1:$B$33,,0,1)</f>
        <v>Cheese Quesadillas</v>
      </c>
      <c r="H11007" t="str">
        <f>_xlfn.XLOOKUP(F11007,menu_items!$A$1:$A$33,menu_items!$C$1:$C$33,,0,1)</f>
        <v>Mexican</v>
      </c>
      <c r="I11007">
        <f>_xlfn.XLOOKUP(F11007,menu_items!$A$1:$A$33,menu_items!$D$1:$D$33,,0,1)</f>
        <v>10.5</v>
      </c>
    </row>
    <row r="11008" spans="1:9" hidden="1" x14ac:dyDescent="0.25">
      <c r="A11008" s="2">
        <v>11007</v>
      </c>
      <c r="B11008" s="2">
        <v>4823</v>
      </c>
      <c r="C11008" s="1" t="s">
        <v>51</v>
      </c>
      <c r="D11008" s="3">
        <v>0.48496527777777776</v>
      </c>
      <c r="E11008" s="3" t="str">
        <f>TEXT(Table1[[#This Row],[order_time]],"HH")</f>
        <v>11</v>
      </c>
      <c r="F11008">
        <v>118</v>
      </c>
      <c r="G11008" t="str">
        <f>_xlfn.XLOOKUP(F11008,menu_items!$A$1:$A$33,menu_items!$B$1:$B$33,,0,1)</f>
        <v>Steak Burrito</v>
      </c>
      <c r="H11008" t="str">
        <f>_xlfn.XLOOKUP(F11008,menu_items!$A$1:$A$33,menu_items!$C$1:$C$33,,0,1)</f>
        <v>Mexican</v>
      </c>
      <c r="I11008">
        <f>_xlfn.XLOOKUP(F11008,menu_items!$A$1:$A$33,menu_items!$D$1:$D$33,,0,1)</f>
        <v>14.95</v>
      </c>
    </row>
    <row r="11009" spans="1:9" hidden="1" x14ac:dyDescent="0.25">
      <c r="A11009" s="2">
        <v>11008</v>
      </c>
      <c r="B11009" s="2">
        <v>4824</v>
      </c>
      <c r="C11009" s="1" t="s">
        <v>51</v>
      </c>
      <c r="D11009" s="3">
        <v>0.4861111111111111</v>
      </c>
      <c r="E11009" s="3" t="str">
        <f>TEXT(Table1[[#This Row],[order_time]],"HH")</f>
        <v>11</v>
      </c>
      <c r="F11009">
        <v>105</v>
      </c>
      <c r="G11009" t="str">
        <f>_xlfn.XLOOKUP(F11009,menu_items!$A$1:$A$33,menu_items!$B$1:$B$33,,0,1)</f>
        <v>Mac &amp; Cheese</v>
      </c>
      <c r="H11009" t="str">
        <f>_xlfn.XLOOKUP(F11009,menu_items!$A$1:$A$33,menu_items!$C$1:$C$33,,0,1)</f>
        <v>American</v>
      </c>
      <c r="I11009">
        <f>_xlfn.XLOOKUP(F11009,menu_items!$A$1:$A$33,menu_items!$D$1:$D$33,,0,1)</f>
        <v>7</v>
      </c>
    </row>
    <row r="11010" spans="1:9" x14ac:dyDescent="0.25">
      <c r="A11010" s="2">
        <v>11009</v>
      </c>
      <c r="B11010" s="2">
        <v>4825</v>
      </c>
      <c r="C11010" s="1" t="s">
        <v>51</v>
      </c>
      <c r="D11010" s="3">
        <v>0.49180555555555555</v>
      </c>
      <c r="E11010" s="3" t="str">
        <f>TEXT(Table1[[#This Row],[order_time]],"HH")</f>
        <v>11</v>
      </c>
      <c r="F11010">
        <v>101</v>
      </c>
      <c r="G11010" t="str">
        <f>_xlfn.XLOOKUP(F11010,menu_items!$A$1:$A$33,menu_items!$B$1:$B$33,,0,1)</f>
        <v>Hamburger</v>
      </c>
      <c r="H11010" t="str">
        <f>_xlfn.XLOOKUP(F11010,menu_items!$A$1:$A$33,menu_items!$C$1:$C$33,,0,1)</f>
        <v>American</v>
      </c>
      <c r="I11010">
        <f>_xlfn.XLOOKUP(F11010,menu_items!$A$1:$A$33,menu_items!$D$1:$D$33,,0,1)</f>
        <v>12.95</v>
      </c>
    </row>
    <row r="11011" spans="1:9" hidden="1" x14ac:dyDescent="0.25">
      <c r="A11011" s="2">
        <v>11010</v>
      </c>
      <c r="B11011" s="2">
        <v>4825</v>
      </c>
      <c r="C11011" s="1" t="s">
        <v>51</v>
      </c>
      <c r="D11011" s="3">
        <v>0.49180555555555555</v>
      </c>
      <c r="E11011" s="3" t="str">
        <f>TEXT(Table1[[#This Row],[order_time]],"HH")</f>
        <v>11</v>
      </c>
      <c r="F11011">
        <v>108</v>
      </c>
      <c r="G11011" t="str">
        <f>_xlfn.XLOOKUP(F11011,menu_items!$A$1:$A$33,menu_items!$B$1:$B$33,,0,1)</f>
        <v>Tofu Pad Thai</v>
      </c>
      <c r="H11011" t="str">
        <f>_xlfn.XLOOKUP(F11011,menu_items!$A$1:$A$33,menu_items!$C$1:$C$33,,0,1)</f>
        <v>Asian</v>
      </c>
      <c r="I11011">
        <f>_xlfn.XLOOKUP(F11011,menu_items!$A$1:$A$33,menu_items!$D$1:$D$33,,0,1)</f>
        <v>14.5</v>
      </c>
    </row>
    <row r="11012" spans="1:9" hidden="1" x14ac:dyDescent="0.25">
      <c r="A11012" s="2">
        <v>11011</v>
      </c>
      <c r="B11012" s="2">
        <v>4825</v>
      </c>
      <c r="C11012" s="1" t="s">
        <v>51</v>
      </c>
      <c r="D11012" s="3">
        <v>0.49180555555555555</v>
      </c>
      <c r="E11012" s="3" t="str">
        <f>TEXT(Table1[[#This Row],[order_time]],"HH")</f>
        <v>11</v>
      </c>
      <c r="F11012">
        <v>128</v>
      </c>
      <c r="G11012" t="str">
        <f>_xlfn.XLOOKUP(F11012,menu_items!$A$1:$A$33,menu_items!$B$1:$B$33,,0,1)</f>
        <v>Cheese Lasagna</v>
      </c>
      <c r="H11012" t="str">
        <f>_xlfn.XLOOKUP(F11012,menu_items!$A$1:$A$33,menu_items!$C$1:$C$33,,0,1)</f>
        <v>Italian</v>
      </c>
      <c r="I11012">
        <f>_xlfn.XLOOKUP(F11012,menu_items!$A$1:$A$33,menu_items!$D$1:$D$33,,0,1)</f>
        <v>15.5</v>
      </c>
    </row>
    <row r="11013" spans="1:9" hidden="1" x14ac:dyDescent="0.25">
      <c r="A11013" s="2">
        <v>11012</v>
      </c>
      <c r="B11013" s="2">
        <v>4825</v>
      </c>
      <c r="C11013" s="1" t="s">
        <v>51</v>
      </c>
      <c r="D11013" s="3">
        <v>0.49180555555555555</v>
      </c>
      <c r="E11013" s="3" t="str">
        <f>TEXT(Table1[[#This Row],[order_time]],"HH")</f>
        <v>11</v>
      </c>
      <c r="F11013">
        <v>106</v>
      </c>
      <c r="G11013" t="str">
        <f>_xlfn.XLOOKUP(F11013,menu_items!$A$1:$A$33,menu_items!$B$1:$B$33,,0,1)</f>
        <v>French Fries</v>
      </c>
      <c r="H11013" t="str">
        <f>_xlfn.XLOOKUP(F11013,menu_items!$A$1:$A$33,menu_items!$C$1:$C$33,,0,1)</f>
        <v>American</v>
      </c>
      <c r="I11013">
        <f>_xlfn.XLOOKUP(F11013,menu_items!$A$1:$A$33,menu_items!$D$1:$D$33,,0,1)</f>
        <v>7</v>
      </c>
    </row>
    <row r="11014" spans="1:9" hidden="1" x14ac:dyDescent="0.25">
      <c r="A11014" s="2">
        <v>11013</v>
      </c>
      <c r="B11014" s="2">
        <v>4826</v>
      </c>
      <c r="C11014" s="1" t="s">
        <v>51</v>
      </c>
      <c r="D11014" s="3">
        <v>0.49789351851851854</v>
      </c>
      <c r="E11014" s="3" t="str">
        <f>TEXT(Table1[[#This Row],[order_time]],"HH")</f>
        <v>11</v>
      </c>
      <c r="F11014">
        <v>109</v>
      </c>
      <c r="G11014" t="str">
        <f>_xlfn.XLOOKUP(F11014,menu_items!$A$1:$A$33,menu_items!$B$1:$B$33,,0,1)</f>
        <v>Korean Beef Bowl</v>
      </c>
      <c r="H11014" t="str">
        <f>_xlfn.XLOOKUP(F11014,menu_items!$A$1:$A$33,menu_items!$C$1:$C$33,,0,1)</f>
        <v>Asian</v>
      </c>
      <c r="I11014">
        <f>_xlfn.XLOOKUP(F11014,menu_items!$A$1:$A$33,menu_items!$D$1:$D$33,,0,1)</f>
        <v>17.95</v>
      </c>
    </row>
    <row r="11015" spans="1:9" hidden="1" x14ac:dyDescent="0.25">
      <c r="A11015" s="2">
        <v>11014</v>
      </c>
      <c r="B11015" s="2">
        <v>4827</v>
      </c>
      <c r="C11015" s="1" t="s">
        <v>51</v>
      </c>
      <c r="D11015" s="3">
        <v>0.50298611111111113</v>
      </c>
      <c r="E11015" s="3" t="str">
        <f>TEXT(Table1[[#This Row],[order_time]],"HH")</f>
        <v>12</v>
      </c>
      <c r="F11015">
        <v>113</v>
      </c>
      <c r="G11015" t="str">
        <f>_xlfn.XLOOKUP(F11015,menu_items!$A$1:$A$33,menu_items!$B$1:$B$33,,0,1)</f>
        <v>Edamame</v>
      </c>
      <c r="H11015" t="str">
        <f>_xlfn.XLOOKUP(F11015,menu_items!$A$1:$A$33,menu_items!$C$1:$C$33,,0,1)</f>
        <v>Asian</v>
      </c>
      <c r="I11015">
        <f>_xlfn.XLOOKUP(F11015,menu_items!$A$1:$A$33,menu_items!$D$1:$D$33,,0,1)</f>
        <v>5</v>
      </c>
    </row>
    <row r="11016" spans="1:9" x14ac:dyDescent="0.25">
      <c r="A11016" s="2">
        <v>11015</v>
      </c>
      <c r="B11016" s="2">
        <v>4828</v>
      </c>
      <c r="C11016" s="1" t="s">
        <v>51</v>
      </c>
      <c r="D11016" s="3">
        <v>0.50708333333333333</v>
      </c>
      <c r="E11016" s="3" t="str">
        <f>TEXT(Table1[[#This Row],[order_time]],"HH")</f>
        <v>12</v>
      </c>
      <c r="F11016">
        <v>101</v>
      </c>
      <c r="G11016" t="str">
        <f>_xlfn.XLOOKUP(F11016,menu_items!$A$1:$A$33,menu_items!$B$1:$B$33,,0,1)</f>
        <v>Hamburger</v>
      </c>
      <c r="H11016" t="str">
        <f>_xlfn.XLOOKUP(F11016,menu_items!$A$1:$A$33,menu_items!$C$1:$C$33,,0,1)</f>
        <v>American</v>
      </c>
      <c r="I11016">
        <f>_xlfn.XLOOKUP(F11016,menu_items!$A$1:$A$33,menu_items!$D$1:$D$33,,0,1)</f>
        <v>12.95</v>
      </c>
    </row>
    <row r="11017" spans="1:9" x14ac:dyDescent="0.25">
      <c r="A11017" s="2">
        <v>11016</v>
      </c>
      <c r="B11017" s="2">
        <v>4829</v>
      </c>
      <c r="C11017" s="1" t="s">
        <v>51</v>
      </c>
      <c r="D11017" s="3">
        <v>0.50973379629629634</v>
      </c>
      <c r="E11017" s="3" t="str">
        <f>TEXT(Table1[[#This Row],[order_time]],"HH")</f>
        <v>12</v>
      </c>
      <c r="F11017">
        <v>101</v>
      </c>
      <c r="G11017" t="str">
        <f>_xlfn.XLOOKUP(F11017,menu_items!$A$1:$A$33,menu_items!$B$1:$B$33,,0,1)</f>
        <v>Hamburger</v>
      </c>
      <c r="H11017" t="str">
        <f>_xlfn.XLOOKUP(F11017,menu_items!$A$1:$A$33,menu_items!$C$1:$C$33,,0,1)</f>
        <v>American</v>
      </c>
      <c r="I11017">
        <f>_xlfn.XLOOKUP(F11017,menu_items!$A$1:$A$33,menu_items!$D$1:$D$33,,0,1)</f>
        <v>12.95</v>
      </c>
    </row>
    <row r="11018" spans="1:9" hidden="1" x14ac:dyDescent="0.25">
      <c r="A11018" s="2">
        <v>11017</v>
      </c>
      <c r="B11018" s="2">
        <v>4829</v>
      </c>
      <c r="C11018" s="1" t="s">
        <v>51</v>
      </c>
      <c r="D11018" s="3">
        <v>0.50973379629629634</v>
      </c>
      <c r="E11018" s="3" t="str">
        <f>TEXT(Table1[[#This Row],[order_time]],"HH")</f>
        <v>12</v>
      </c>
      <c r="F11018">
        <v>105</v>
      </c>
      <c r="G11018" t="str">
        <f>_xlfn.XLOOKUP(F11018,menu_items!$A$1:$A$33,menu_items!$B$1:$B$33,,0,1)</f>
        <v>Mac &amp; Cheese</v>
      </c>
      <c r="H11018" t="str">
        <f>_xlfn.XLOOKUP(F11018,menu_items!$A$1:$A$33,menu_items!$C$1:$C$33,,0,1)</f>
        <v>American</v>
      </c>
      <c r="I11018">
        <f>_xlfn.XLOOKUP(F11018,menu_items!$A$1:$A$33,menu_items!$D$1:$D$33,,0,1)</f>
        <v>7</v>
      </c>
    </row>
    <row r="11019" spans="1:9" hidden="1" x14ac:dyDescent="0.25">
      <c r="A11019" s="2">
        <v>11018</v>
      </c>
      <c r="B11019" s="2">
        <v>4830</v>
      </c>
      <c r="C11019" s="1" t="s">
        <v>51</v>
      </c>
      <c r="D11019" s="3">
        <v>0.52806712962962965</v>
      </c>
      <c r="E11019" s="3" t="str">
        <f>TEXT(Table1[[#This Row],[order_time]],"HH")</f>
        <v>12</v>
      </c>
      <c r="F11019">
        <v>102</v>
      </c>
      <c r="G11019" t="str">
        <f>_xlfn.XLOOKUP(F11019,menu_items!$A$1:$A$33,menu_items!$B$1:$B$33,,0,1)</f>
        <v>Cheeseburger</v>
      </c>
      <c r="H11019" t="str">
        <f>_xlfn.XLOOKUP(F11019,menu_items!$A$1:$A$33,menu_items!$C$1:$C$33,,0,1)</f>
        <v>American</v>
      </c>
      <c r="I11019">
        <f>_xlfn.XLOOKUP(F11019,menu_items!$A$1:$A$33,menu_items!$D$1:$D$33,,0,1)</f>
        <v>13.95</v>
      </c>
    </row>
    <row r="11020" spans="1:9" hidden="1" x14ac:dyDescent="0.25">
      <c r="A11020" s="2">
        <v>11019</v>
      </c>
      <c r="B11020" s="2">
        <v>4830</v>
      </c>
      <c r="C11020" s="1" t="s">
        <v>51</v>
      </c>
      <c r="D11020" s="3">
        <v>0.52806712962962965</v>
      </c>
      <c r="E11020" s="3" t="str">
        <f>TEXT(Table1[[#This Row],[order_time]],"HH")</f>
        <v>12</v>
      </c>
      <c r="F11020">
        <v>108</v>
      </c>
      <c r="G11020" t="str">
        <f>_xlfn.XLOOKUP(F11020,menu_items!$A$1:$A$33,menu_items!$B$1:$B$33,,0,1)</f>
        <v>Tofu Pad Thai</v>
      </c>
      <c r="H11020" t="str">
        <f>_xlfn.XLOOKUP(F11020,menu_items!$A$1:$A$33,menu_items!$C$1:$C$33,,0,1)</f>
        <v>Asian</v>
      </c>
      <c r="I11020">
        <f>_xlfn.XLOOKUP(F11020,menu_items!$A$1:$A$33,menu_items!$D$1:$D$33,,0,1)</f>
        <v>14.5</v>
      </c>
    </row>
    <row r="11021" spans="1:9" hidden="1" x14ac:dyDescent="0.25">
      <c r="A11021" s="2">
        <v>11020</v>
      </c>
      <c r="B11021" s="2">
        <v>4830</v>
      </c>
      <c r="C11021" s="1" t="s">
        <v>51</v>
      </c>
      <c r="D11021" s="3">
        <v>0.52806712962962965</v>
      </c>
      <c r="E11021" s="3" t="str">
        <f>TEXT(Table1[[#This Row],[order_time]],"HH")</f>
        <v>12</v>
      </c>
      <c r="F11021">
        <v>122</v>
      </c>
      <c r="G11021" t="str">
        <f>_xlfn.XLOOKUP(F11021,menu_items!$A$1:$A$33,menu_items!$B$1:$B$33,,0,1)</f>
        <v>Chips &amp; Salsa</v>
      </c>
      <c r="H11021" t="str">
        <f>_xlfn.XLOOKUP(F11021,menu_items!$A$1:$A$33,menu_items!$C$1:$C$33,,0,1)</f>
        <v>Mexican</v>
      </c>
      <c r="I11021">
        <f>_xlfn.XLOOKUP(F11021,menu_items!$A$1:$A$33,menu_items!$D$1:$D$33,,0,1)</f>
        <v>7</v>
      </c>
    </row>
    <row r="11022" spans="1:9" hidden="1" x14ac:dyDescent="0.25">
      <c r="A11022" s="2">
        <v>11021</v>
      </c>
      <c r="B11022" s="2">
        <v>4831</v>
      </c>
      <c r="C11022" s="1" t="s">
        <v>51</v>
      </c>
      <c r="D11022" s="3">
        <v>0.53206018518518516</v>
      </c>
      <c r="E11022" s="3" t="str">
        <f>TEXT(Table1[[#This Row],[order_time]],"HH")</f>
        <v>12</v>
      </c>
      <c r="F11022">
        <v>103</v>
      </c>
      <c r="G11022" t="str">
        <f>_xlfn.XLOOKUP(F11022,menu_items!$A$1:$A$33,menu_items!$B$1:$B$33,,0,1)</f>
        <v>Hot Dog</v>
      </c>
      <c r="H11022" t="str">
        <f>_xlfn.XLOOKUP(F11022,menu_items!$A$1:$A$33,menu_items!$C$1:$C$33,,0,1)</f>
        <v>American</v>
      </c>
      <c r="I11022">
        <f>_xlfn.XLOOKUP(F11022,menu_items!$A$1:$A$33,menu_items!$D$1:$D$33,,0,1)</f>
        <v>9</v>
      </c>
    </row>
    <row r="11023" spans="1:9" hidden="1" x14ac:dyDescent="0.25">
      <c r="A11023" s="2">
        <v>11022</v>
      </c>
      <c r="B11023" s="2">
        <v>4832</v>
      </c>
      <c r="C11023" s="1" t="s">
        <v>51</v>
      </c>
      <c r="D11023" s="3">
        <v>0.53292824074074074</v>
      </c>
      <c r="E11023" s="3" t="str">
        <f>TEXT(Table1[[#This Row],[order_time]],"HH")</f>
        <v>12</v>
      </c>
      <c r="F11023">
        <v>118</v>
      </c>
      <c r="G11023" t="str">
        <f>_xlfn.XLOOKUP(F11023,menu_items!$A$1:$A$33,menu_items!$B$1:$B$33,,0,1)</f>
        <v>Steak Burrito</v>
      </c>
      <c r="H11023" t="str">
        <f>_xlfn.XLOOKUP(F11023,menu_items!$A$1:$A$33,menu_items!$C$1:$C$33,,0,1)</f>
        <v>Mexican</v>
      </c>
      <c r="I11023">
        <f>_xlfn.XLOOKUP(F11023,menu_items!$A$1:$A$33,menu_items!$D$1:$D$33,,0,1)</f>
        <v>14.95</v>
      </c>
    </row>
    <row r="11024" spans="1:9" hidden="1" x14ac:dyDescent="0.25">
      <c r="A11024" s="2">
        <v>11023</v>
      </c>
      <c r="B11024" s="2">
        <v>4833</v>
      </c>
      <c r="C11024" s="1" t="s">
        <v>51</v>
      </c>
      <c r="D11024" s="3">
        <v>0.53464120370370372</v>
      </c>
      <c r="E11024" s="3" t="str">
        <f>TEXT(Table1[[#This Row],[order_time]],"HH")</f>
        <v>12</v>
      </c>
      <c r="F11024">
        <v>127</v>
      </c>
      <c r="G11024" t="str">
        <f>_xlfn.XLOOKUP(F11024,menu_items!$A$1:$A$33,menu_items!$B$1:$B$33,,0,1)</f>
        <v>Meat Lasagna</v>
      </c>
      <c r="H11024" t="str">
        <f>_xlfn.XLOOKUP(F11024,menu_items!$A$1:$A$33,menu_items!$C$1:$C$33,,0,1)</f>
        <v>Italian</v>
      </c>
      <c r="I11024">
        <f>_xlfn.XLOOKUP(F11024,menu_items!$A$1:$A$33,menu_items!$D$1:$D$33,,0,1)</f>
        <v>17.95</v>
      </c>
    </row>
    <row r="11025" spans="1:9" hidden="1" x14ac:dyDescent="0.25">
      <c r="A11025" s="2">
        <v>11024</v>
      </c>
      <c r="B11025" s="2">
        <v>4834</v>
      </c>
      <c r="C11025" s="1" t="s">
        <v>51</v>
      </c>
      <c r="D11025" s="3">
        <v>0.53569444444444447</v>
      </c>
      <c r="E11025" s="3" t="str">
        <f>TEXT(Table1[[#This Row],[order_time]],"HH")</f>
        <v>12</v>
      </c>
      <c r="F11025">
        <v>103</v>
      </c>
      <c r="G11025" t="str">
        <f>_xlfn.XLOOKUP(F11025,menu_items!$A$1:$A$33,menu_items!$B$1:$B$33,,0,1)</f>
        <v>Hot Dog</v>
      </c>
      <c r="H11025" t="str">
        <f>_xlfn.XLOOKUP(F11025,menu_items!$A$1:$A$33,menu_items!$C$1:$C$33,,0,1)</f>
        <v>American</v>
      </c>
      <c r="I11025">
        <f>_xlfn.XLOOKUP(F11025,menu_items!$A$1:$A$33,menu_items!$D$1:$D$33,,0,1)</f>
        <v>9</v>
      </c>
    </row>
    <row r="11026" spans="1:9" hidden="1" x14ac:dyDescent="0.25">
      <c r="A11026" s="2">
        <v>11025</v>
      </c>
      <c r="B11026" s="2">
        <v>4835</v>
      </c>
      <c r="C11026" s="1" t="s">
        <v>51</v>
      </c>
      <c r="D11026" s="3">
        <v>0.53866898148148146</v>
      </c>
      <c r="E11026" s="3" t="str">
        <f>TEXT(Table1[[#This Row],[order_time]],"HH")</f>
        <v>12</v>
      </c>
      <c r="F11026">
        <v>124</v>
      </c>
      <c r="G11026" t="str">
        <f>_xlfn.XLOOKUP(F11026,menu_items!$A$1:$A$33,menu_items!$B$1:$B$33,,0,1)</f>
        <v>Spaghetti</v>
      </c>
      <c r="H11026" t="str">
        <f>_xlfn.XLOOKUP(F11026,menu_items!$A$1:$A$33,menu_items!$C$1:$C$33,,0,1)</f>
        <v>Italian</v>
      </c>
      <c r="I11026">
        <f>_xlfn.XLOOKUP(F11026,menu_items!$A$1:$A$33,menu_items!$D$1:$D$33,,0,1)</f>
        <v>14.5</v>
      </c>
    </row>
    <row r="11027" spans="1:9" hidden="1" x14ac:dyDescent="0.25">
      <c r="A11027" s="2">
        <v>11026</v>
      </c>
      <c r="B11027" s="2">
        <v>4835</v>
      </c>
      <c r="C11027" s="1" t="s">
        <v>51</v>
      </c>
      <c r="D11027" s="3">
        <v>0.53866898148148146</v>
      </c>
      <c r="E11027" s="3" t="str">
        <f>TEXT(Table1[[#This Row],[order_time]],"HH")</f>
        <v>12</v>
      </c>
      <c r="F11027">
        <v>129</v>
      </c>
      <c r="G11027" t="str">
        <f>_xlfn.XLOOKUP(F11027,menu_items!$A$1:$A$33,menu_items!$B$1:$B$33,,0,1)</f>
        <v>Mushroom Ravioli</v>
      </c>
      <c r="H11027" t="str">
        <f>_xlfn.XLOOKUP(F11027,menu_items!$A$1:$A$33,menu_items!$C$1:$C$33,,0,1)</f>
        <v>Italian</v>
      </c>
      <c r="I11027">
        <f>_xlfn.XLOOKUP(F11027,menu_items!$A$1:$A$33,menu_items!$D$1:$D$33,,0,1)</f>
        <v>15.5</v>
      </c>
    </row>
    <row r="11028" spans="1:9" x14ac:dyDescent="0.25">
      <c r="A11028" s="2">
        <v>11027</v>
      </c>
      <c r="B11028" s="2">
        <v>4836</v>
      </c>
      <c r="C11028" s="1" t="s">
        <v>51</v>
      </c>
      <c r="D11028" s="3">
        <v>0.54015046296296299</v>
      </c>
      <c r="E11028" s="3" t="str">
        <f>TEXT(Table1[[#This Row],[order_time]],"HH")</f>
        <v>12</v>
      </c>
      <c r="F11028">
        <v>101</v>
      </c>
      <c r="G11028" t="str">
        <f>_xlfn.XLOOKUP(F11028,menu_items!$A$1:$A$33,menu_items!$B$1:$B$33,,0,1)</f>
        <v>Hamburger</v>
      </c>
      <c r="H11028" t="str">
        <f>_xlfn.XLOOKUP(F11028,menu_items!$A$1:$A$33,menu_items!$C$1:$C$33,,0,1)</f>
        <v>American</v>
      </c>
      <c r="I11028">
        <f>_xlfn.XLOOKUP(F11028,menu_items!$A$1:$A$33,menu_items!$D$1:$D$33,,0,1)</f>
        <v>12.95</v>
      </c>
    </row>
    <row r="11029" spans="1:9" hidden="1" x14ac:dyDescent="0.25">
      <c r="A11029" s="2">
        <v>11028</v>
      </c>
      <c r="B11029" s="2">
        <v>4836</v>
      </c>
      <c r="C11029" s="1" t="s">
        <v>51</v>
      </c>
      <c r="D11029" s="3">
        <v>0.54015046296296299</v>
      </c>
      <c r="E11029" s="3" t="str">
        <f>TEXT(Table1[[#This Row],[order_time]],"HH")</f>
        <v>12</v>
      </c>
      <c r="F11029">
        <v>104</v>
      </c>
      <c r="G11029" t="str">
        <f>_xlfn.XLOOKUP(F11029,menu_items!$A$1:$A$33,menu_items!$B$1:$B$33,,0,1)</f>
        <v>Veggie Burger</v>
      </c>
      <c r="H11029" t="str">
        <f>_xlfn.XLOOKUP(F11029,menu_items!$A$1:$A$33,menu_items!$C$1:$C$33,,0,1)</f>
        <v>American</v>
      </c>
      <c r="I11029">
        <f>_xlfn.XLOOKUP(F11029,menu_items!$A$1:$A$33,menu_items!$D$1:$D$33,,0,1)</f>
        <v>10.5</v>
      </c>
    </row>
    <row r="11030" spans="1:9" hidden="1" x14ac:dyDescent="0.25">
      <c r="A11030" s="2">
        <v>11029</v>
      </c>
      <c r="B11030" s="2">
        <v>4836</v>
      </c>
      <c r="C11030" s="1" t="s">
        <v>51</v>
      </c>
      <c r="D11030" s="3">
        <v>0.54015046296296299</v>
      </c>
      <c r="E11030" s="3" t="str">
        <f>TEXT(Table1[[#This Row],[order_time]],"HH")</f>
        <v>12</v>
      </c>
      <c r="F11030">
        <v>108</v>
      </c>
      <c r="G11030" t="str">
        <f>_xlfn.XLOOKUP(F11030,menu_items!$A$1:$A$33,menu_items!$B$1:$B$33,,0,1)</f>
        <v>Tofu Pad Thai</v>
      </c>
      <c r="H11030" t="str">
        <f>_xlfn.XLOOKUP(F11030,menu_items!$A$1:$A$33,menu_items!$C$1:$C$33,,0,1)</f>
        <v>Asian</v>
      </c>
      <c r="I11030">
        <f>_xlfn.XLOOKUP(F11030,menu_items!$A$1:$A$33,menu_items!$D$1:$D$33,,0,1)</f>
        <v>14.5</v>
      </c>
    </row>
    <row r="11031" spans="1:9" hidden="1" x14ac:dyDescent="0.25">
      <c r="A11031" s="2">
        <v>11030</v>
      </c>
      <c r="B11031" s="2">
        <v>4836</v>
      </c>
      <c r="C11031" s="1" t="s">
        <v>51</v>
      </c>
      <c r="D11031" s="3">
        <v>0.54015046296296299</v>
      </c>
      <c r="E11031" s="3" t="str">
        <f>TEXT(Table1[[#This Row],[order_time]],"HH")</f>
        <v>12</v>
      </c>
      <c r="F11031">
        <v>124</v>
      </c>
      <c r="G11031" t="str">
        <f>_xlfn.XLOOKUP(F11031,menu_items!$A$1:$A$33,menu_items!$B$1:$B$33,,0,1)</f>
        <v>Spaghetti</v>
      </c>
      <c r="H11031" t="str">
        <f>_xlfn.XLOOKUP(F11031,menu_items!$A$1:$A$33,menu_items!$C$1:$C$33,,0,1)</f>
        <v>Italian</v>
      </c>
      <c r="I11031">
        <f>_xlfn.XLOOKUP(F11031,menu_items!$A$1:$A$33,menu_items!$D$1:$D$33,,0,1)</f>
        <v>14.5</v>
      </c>
    </row>
    <row r="11032" spans="1:9" hidden="1" x14ac:dyDescent="0.25">
      <c r="A11032" s="2">
        <v>11031</v>
      </c>
      <c r="B11032" s="2">
        <v>4836</v>
      </c>
      <c r="C11032" s="1" t="s">
        <v>51</v>
      </c>
      <c r="D11032" s="3">
        <v>0.54015046296296299</v>
      </c>
      <c r="E11032" s="3" t="str">
        <f>TEXT(Table1[[#This Row],[order_time]],"HH")</f>
        <v>12</v>
      </c>
      <c r="F11032">
        <v>126</v>
      </c>
      <c r="G11032" t="str">
        <f>_xlfn.XLOOKUP(F11032,menu_items!$A$1:$A$33,menu_items!$B$1:$B$33,,0,1)</f>
        <v>Fettuccine Alfredo</v>
      </c>
      <c r="H11032" t="str">
        <f>_xlfn.XLOOKUP(F11032,menu_items!$A$1:$A$33,menu_items!$C$1:$C$33,,0,1)</f>
        <v>Italian</v>
      </c>
      <c r="I11032">
        <f>_xlfn.XLOOKUP(F11032,menu_items!$A$1:$A$33,menu_items!$D$1:$D$33,,0,1)</f>
        <v>14.5</v>
      </c>
    </row>
    <row r="11033" spans="1:9" hidden="1" x14ac:dyDescent="0.25">
      <c r="A11033" s="2">
        <v>11032</v>
      </c>
      <c r="B11033" s="2">
        <v>4836</v>
      </c>
      <c r="C11033" s="1" t="s">
        <v>51</v>
      </c>
      <c r="D11033" s="3">
        <v>0.54015046296296299</v>
      </c>
      <c r="E11033" s="3" t="str">
        <f>TEXT(Table1[[#This Row],[order_time]],"HH")</f>
        <v>12</v>
      </c>
      <c r="F11033">
        <v>109</v>
      </c>
      <c r="G11033" t="str">
        <f>_xlfn.XLOOKUP(F11033,menu_items!$A$1:$A$33,menu_items!$B$1:$B$33,,0,1)</f>
        <v>Korean Beef Bowl</v>
      </c>
      <c r="H11033" t="str">
        <f>_xlfn.XLOOKUP(F11033,menu_items!$A$1:$A$33,menu_items!$C$1:$C$33,,0,1)</f>
        <v>Asian</v>
      </c>
      <c r="I11033">
        <f>_xlfn.XLOOKUP(F11033,menu_items!$A$1:$A$33,menu_items!$D$1:$D$33,,0,1)</f>
        <v>17.95</v>
      </c>
    </row>
    <row r="11034" spans="1:9" hidden="1" x14ac:dyDescent="0.25">
      <c r="A11034" s="2">
        <v>11033</v>
      </c>
      <c r="B11034" s="2">
        <v>4836</v>
      </c>
      <c r="C11034" s="1" t="s">
        <v>51</v>
      </c>
      <c r="D11034" s="3">
        <v>0.54015046296296299</v>
      </c>
      <c r="E11034" s="3" t="str">
        <f>TEXT(Table1[[#This Row],[order_time]],"HH")</f>
        <v>12</v>
      </c>
      <c r="F11034">
        <v>117</v>
      </c>
      <c r="G11034" t="str">
        <f>_xlfn.XLOOKUP(F11034,menu_items!$A$1:$A$33,menu_items!$B$1:$B$33,,0,1)</f>
        <v>Chicken Burrito</v>
      </c>
      <c r="H11034" t="str">
        <f>_xlfn.XLOOKUP(F11034,menu_items!$A$1:$A$33,menu_items!$C$1:$C$33,,0,1)</f>
        <v>Mexican</v>
      </c>
      <c r="I11034">
        <f>_xlfn.XLOOKUP(F11034,menu_items!$A$1:$A$33,menu_items!$D$1:$D$33,,0,1)</f>
        <v>12.95</v>
      </c>
    </row>
    <row r="11035" spans="1:9" hidden="1" x14ac:dyDescent="0.25">
      <c r="A11035" s="2">
        <v>11034</v>
      </c>
      <c r="B11035" s="2">
        <v>4836</v>
      </c>
      <c r="C11035" s="1" t="s">
        <v>51</v>
      </c>
      <c r="D11035" s="3">
        <v>0.54015046296296299</v>
      </c>
      <c r="E11035" s="3" t="str">
        <f>TEXT(Table1[[#This Row],[order_time]],"HH")</f>
        <v>12</v>
      </c>
      <c r="F11035">
        <v>127</v>
      </c>
      <c r="G11035" t="str">
        <f>_xlfn.XLOOKUP(F11035,menu_items!$A$1:$A$33,menu_items!$B$1:$B$33,,0,1)</f>
        <v>Meat Lasagna</v>
      </c>
      <c r="H11035" t="str">
        <f>_xlfn.XLOOKUP(F11035,menu_items!$A$1:$A$33,menu_items!$C$1:$C$33,,0,1)</f>
        <v>Italian</v>
      </c>
      <c r="I11035">
        <f>_xlfn.XLOOKUP(F11035,menu_items!$A$1:$A$33,menu_items!$D$1:$D$33,,0,1)</f>
        <v>17.95</v>
      </c>
    </row>
    <row r="11036" spans="1:9" hidden="1" x14ac:dyDescent="0.25">
      <c r="A11036" s="2">
        <v>11035</v>
      </c>
      <c r="B11036" s="2">
        <v>4836</v>
      </c>
      <c r="C11036" s="1" t="s">
        <v>51</v>
      </c>
      <c r="D11036" s="3">
        <v>0.54015046296296299</v>
      </c>
      <c r="E11036" s="3" t="str">
        <f>TEXT(Table1[[#This Row],[order_time]],"HH")</f>
        <v>12</v>
      </c>
      <c r="F11036">
        <v>128</v>
      </c>
      <c r="G11036" t="str">
        <f>_xlfn.XLOOKUP(F11036,menu_items!$A$1:$A$33,menu_items!$B$1:$B$33,,0,1)</f>
        <v>Cheese Lasagna</v>
      </c>
      <c r="H11036" t="str">
        <f>_xlfn.XLOOKUP(F11036,menu_items!$A$1:$A$33,menu_items!$C$1:$C$33,,0,1)</f>
        <v>Italian</v>
      </c>
      <c r="I11036">
        <f>_xlfn.XLOOKUP(F11036,menu_items!$A$1:$A$33,menu_items!$D$1:$D$33,,0,1)</f>
        <v>15.5</v>
      </c>
    </row>
    <row r="11037" spans="1:9" hidden="1" x14ac:dyDescent="0.25">
      <c r="A11037" s="2">
        <v>11036</v>
      </c>
      <c r="B11037" s="2">
        <v>4836</v>
      </c>
      <c r="C11037" s="1" t="s">
        <v>51</v>
      </c>
      <c r="D11037" s="3">
        <v>0.54015046296296299</v>
      </c>
      <c r="E11037" s="3" t="str">
        <f>TEXT(Table1[[#This Row],[order_time]],"HH")</f>
        <v>12</v>
      </c>
      <c r="F11037">
        <v>113</v>
      </c>
      <c r="G11037" t="str">
        <f>_xlfn.XLOOKUP(F11037,menu_items!$A$1:$A$33,menu_items!$B$1:$B$33,,0,1)</f>
        <v>Edamame</v>
      </c>
      <c r="H11037" t="str">
        <f>_xlfn.XLOOKUP(F11037,menu_items!$A$1:$A$33,menu_items!$C$1:$C$33,,0,1)</f>
        <v>Asian</v>
      </c>
      <c r="I11037">
        <f>_xlfn.XLOOKUP(F11037,menu_items!$A$1:$A$33,menu_items!$D$1:$D$33,,0,1)</f>
        <v>5</v>
      </c>
    </row>
    <row r="11038" spans="1:9" hidden="1" x14ac:dyDescent="0.25">
      <c r="A11038" s="2">
        <v>11037</v>
      </c>
      <c r="B11038" s="2">
        <v>4836</v>
      </c>
      <c r="C11038" s="1" t="s">
        <v>51</v>
      </c>
      <c r="D11038" s="3">
        <v>0.54015046296296299</v>
      </c>
      <c r="E11038" s="3" t="str">
        <f>TEXT(Table1[[#This Row],[order_time]],"HH")</f>
        <v>12</v>
      </c>
      <c r="F11038">
        <v>120</v>
      </c>
      <c r="G11038" t="str">
        <f>_xlfn.XLOOKUP(F11038,menu_items!$A$1:$A$33,menu_items!$B$1:$B$33,,0,1)</f>
        <v>Steak Torta</v>
      </c>
      <c r="H11038" t="str">
        <f>_xlfn.XLOOKUP(F11038,menu_items!$A$1:$A$33,menu_items!$C$1:$C$33,,0,1)</f>
        <v>Mexican</v>
      </c>
      <c r="I11038">
        <f>_xlfn.XLOOKUP(F11038,menu_items!$A$1:$A$33,menu_items!$D$1:$D$33,,0,1)</f>
        <v>13.95</v>
      </c>
    </row>
    <row r="11039" spans="1:9" hidden="1" x14ac:dyDescent="0.25">
      <c r="A11039" s="2">
        <v>11038</v>
      </c>
      <c r="B11039" s="2">
        <v>4836</v>
      </c>
      <c r="C11039" s="1" t="s">
        <v>51</v>
      </c>
      <c r="D11039" s="3">
        <v>0.54015046296296299</v>
      </c>
      <c r="E11039" s="3" t="str">
        <f>TEXT(Table1[[#This Row],[order_time]],"HH")</f>
        <v>12</v>
      </c>
      <c r="F11039">
        <v>105</v>
      </c>
      <c r="G11039" t="str">
        <f>_xlfn.XLOOKUP(F11039,menu_items!$A$1:$A$33,menu_items!$B$1:$B$33,,0,1)</f>
        <v>Mac &amp; Cheese</v>
      </c>
      <c r="H11039" t="str">
        <f>_xlfn.XLOOKUP(F11039,menu_items!$A$1:$A$33,menu_items!$C$1:$C$33,,0,1)</f>
        <v>American</v>
      </c>
      <c r="I11039">
        <f>_xlfn.XLOOKUP(F11039,menu_items!$A$1:$A$33,menu_items!$D$1:$D$33,,0,1)</f>
        <v>7</v>
      </c>
    </row>
    <row r="11040" spans="1:9" hidden="1" x14ac:dyDescent="0.25">
      <c r="A11040" s="2">
        <v>11039</v>
      </c>
      <c r="B11040" s="2">
        <v>4836</v>
      </c>
      <c r="C11040" s="1" t="s">
        <v>51</v>
      </c>
      <c r="D11040" s="3">
        <v>0.54015046296296299</v>
      </c>
      <c r="E11040" s="3" t="str">
        <f>TEXT(Table1[[#This Row],[order_time]],"HH")</f>
        <v>12</v>
      </c>
      <c r="F11040">
        <v>130</v>
      </c>
      <c r="G11040" t="str">
        <f>_xlfn.XLOOKUP(F11040,menu_items!$A$1:$A$33,menu_items!$B$1:$B$33,,0,1)</f>
        <v>Shrimp Scampi</v>
      </c>
      <c r="H11040" t="str">
        <f>_xlfn.XLOOKUP(F11040,menu_items!$A$1:$A$33,menu_items!$C$1:$C$33,,0,1)</f>
        <v>Italian</v>
      </c>
      <c r="I11040">
        <f>_xlfn.XLOOKUP(F11040,menu_items!$A$1:$A$33,menu_items!$D$1:$D$33,,0,1)</f>
        <v>19.95</v>
      </c>
    </row>
    <row r="11041" spans="1:9" x14ac:dyDescent="0.25">
      <c r="A11041" s="2">
        <v>11040</v>
      </c>
      <c r="B11041" s="2">
        <v>4837</v>
      </c>
      <c r="C11041" s="1" t="s">
        <v>51</v>
      </c>
      <c r="D11041" s="3">
        <v>0.54509259259259257</v>
      </c>
      <c r="E11041" s="3" t="str">
        <f>TEXT(Table1[[#This Row],[order_time]],"HH")</f>
        <v>13</v>
      </c>
      <c r="F11041">
        <v>101</v>
      </c>
      <c r="G11041" t="str">
        <f>_xlfn.XLOOKUP(F11041,menu_items!$A$1:$A$33,menu_items!$B$1:$B$33,,0,1)</f>
        <v>Hamburger</v>
      </c>
      <c r="H11041" t="str">
        <f>_xlfn.XLOOKUP(F11041,menu_items!$A$1:$A$33,menu_items!$C$1:$C$33,,0,1)</f>
        <v>American</v>
      </c>
      <c r="I11041">
        <f>_xlfn.XLOOKUP(F11041,menu_items!$A$1:$A$33,menu_items!$D$1:$D$33,,0,1)</f>
        <v>12.95</v>
      </c>
    </row>
    <row r="11042" spans="1:9" hidden="1" x14ac:dyDescent="0.25">
      <c r="A11042" s="2">
        <v>11041</v>
      </c>
      <c r="B11042" s="2">
        <v>4837</v>
      </c>
      <c r="C11042" s="1" t="s">
        <v>51</v>
      </c>
      <c r="D11042" s="3">
        <v>0.54509259259259257</v>
      </c>
      <c r="E11042" s="3" t="str">
        <f>TEXT(Table1[[#This Row],[order_time]],"HH")</f>
        <v>13</v>
      </c>
      <c r="F11042">
        <v>120</v>
      </c>
      <c r="G11042" t="str">
        <f>_xlfn.XLOOKUP(F11042,menu_items!$A$1:$A$33,menu_items!$B$1:$B$33,,0,1)</f>
        <v>Steak Torta</v>
      </c>
      <c r="H11042" t="str">
        <f>_xlfn.XLOOKUP(F11042,menu_items!$A$1:$A$33,menu_items!$C$1:$C$33,,0,1)</f>
        <v>Mexican</v>
      </c>
      <c r="I11042">
        <f>_xlfn.XLOOKUP(F11042,menu_items!$A$1:$A$33,menu_items!$D$1:$D$33,,0,1)</f>
        <v>13.95</v>
      </c>
    </row>
    <row r="11043" spans="1:9" x14ac:dyDescent="0.25">
      <c r="A11043" s="2">
        <v>11042</v>
      </c>
      <c r="B11043" s="2">
        <v>4838</v>
      </c>
      <c r="C11043" s="1" t="s">
        <v>51</v>
      </c>
      <c r="D11043" s="3">
        <v>0.55143518518518519</v>
      </c>
      <c r="E11043" s="3" t="str">
        <f>TEXT(Table1[[#This Row],[order_time]],"HH")</f>
        <v>13</v>
      </c>
      <c r="F11043">
        <v>101</v>
      </c>
      <c r="G11043" t="str">
        <f>_xlfn.XLOOKUP(F11043,menu_items!$A$1:$A$33,menu_items!$B$1:$B$33,,0,1)</f>
        <v>Hamburger</v>
      </c>
      <c r="H11043" t="str">
        <f>_xlfn.XLOOKUP(F11043,menu_items!$A$1:$A$33,menu_items!$C$1:$C$33,,0,1)</f>
        <v>American</v>
      </c>
      <c r="I11043">
        <f>_xlfn.XLOOKUP(F11043,menu_items!$A$1:$A$33,menu_items!$D$1:$D$33,,0,1)</f>
        <v>12.95</v>
      </c>
    </row>
    <row r="11044" spans="1:9" x14ac:dyDescent="0.25">
      <c r="A11044" s="2">
        <v>11043</v>
      </c>
      <c r="B11044" s="2">
        <v>4838</v>
      </c>
      <c r="C11044" s="1" t="s">
        <v>51</v>
      </c>
      <c r="D11044" s="3">
        <v>0.55143518518518519</v>
      </c>
      <c r="E11044" s="3" t="str">
        <f>TEXT(Table1[[#This Row],[order_time]],"HH")</f>
        <v>13</v>
      </c>
      <c r="F11044">
        <v>101</v>
      </c>
      <c r="G11044" t="str">
        <f>_xlfn.XLOOKUP(F11044,menu_items!$A$1:$A$33,menu_items!$B$1:$B$33,,0,1)</f>
        <v>Hamburger</v>
      </c>
      <c r="H11044" t="str">
        <f>_xlfn.XLOOKUP(F11044,menu_items!$A$1:$A$33,menu_items!$C$1:$C$33,,0,1)</f>
        <v>American</v>
      </c>
      <c r="I11044">
        <f>_xlfn.XLOOKUP(F11044,menu_items!$A$1:$A$33,menu_items!$D$1:$D$33,,0,1)</f>
        <v>12.95</v>
      </c>
    </row>
    <row r="11045" spans="1:9" hidden="1" x14ac:dyDescent="0.25">
      <c r="A11045" s="2">
        <v>11044</v>
      </c>
      <c r="B11045" s="2">
        <v>4838</v>
      </c>
      <c r="C11045" s="1" t="s">
        <v>51</v>
      </c>
      <c r="D11045" s="3">
        <v>0.55143518518518519</v>
      </c>
      <c r="E11045" s="3" t="str">
        <f>TEXT(Table1[[#This Row],[order_time]],"HH")</f>
        <v>13</v>
      </c>
      <c r="F11045">
        <v>102</v>
      </c>
      <c r="G11045" t="str">
        <f>_xlfn.XLOOKUP(F11045,menu_items!$A$1:$A$33,menu_items!$B$1:$B$33,,0,1)</f>
        <v>Cheeseburger</v>
      </c>
      <c r="H11045" t="str">
        <f>_xlfn.XLOOKUP(F11045,menu_items!$A$1:$A$33,menu_items!$C$1:$C$33,,0,1)</f>
        <v>American</v>
      </c>
      <c r="I11045">
        <f>_xlfn.XLOOKUP(F11045,menu_items!$A$1:$A$33,menu_items!$D$1:$D$33,,0,1)</f>
        <v>13.95</v>
      </c>
    </row>
    <row r="11046" spans="1:9" hidden="1" x14ac:dyDescent="0.25">
      <c r="A11046" s="2">
        <v>11045</v>
      </c>
      <c r="B11046" s="2">
        <v>4838</v>
      </c>
      <c r="C11046" s="1" t="s">
        <v>51</v>
      </c>
      <c r="D11046" s="3">
        <v>0.55143518518518519</v>
      </c>
      <c r="E11046" s="3" t="str">
        <f>TEXT(Table1[[#This Row],[order_time]],"HH")</f>
        <v>13</v>
      </c>
      <c r="F11046">
        <v>103</v>
      </c>
      <c r="G11046" t="str">
        <f>_xlfn.XLOOKUP(F11046,menu_items!$A$1:$A$33,menu_items!$B$1:$B$33,,0,1)</f>
        <v>Hot Dog</v>
      </c>
      <c r="H11046" t="str">
        <f>_xlfn.XLOOKUP(F11046,menu_items!$A$1:$A$33,menu_items!$C$1:$C$33,,0,1)</f>
        <v>American</v>
      </c>
      <c r="I11046">
        <f>_xlfn.XLOOKUP(F11046,menu_items!$A$1:$A$33,menu_items!$D$1:$D$33,,0,1)</f>
        <v>9</v>
      </c>
    </row>
    <row r="11047" spans="1:9" hidden="1" x14ac:dyDescent="0.25">
      <c r="A11047" s="2">
        <v>11046</v>
      </c>
      <c r="B11047" s="2">
        <v>4838</v>
      </c>
      <c r="C11047" s="1" t="s">
        <v>51</v>
      </c>
      <c r="D11047" s="3">
        <v>0.55143518518518519</v>
      </c>
      <c r="E11047" s="3" t="str">
        <f>TEXT(Table1[[#This Row],[order_time]],"HH")</f>
        <v>13</v>
      </c>
      <c r="F11047">
        <v>108</v>
      </c>
      <c r="G11047" t="str">
        <f>_xlfn.XLOOKUP(F11047,menu_items!$A$1:$A$33,menu_items!$B$1:$B$33,,0,1)</f>
        <v>Tofu Pad Thai</v>
      </c>
      <c r="H11047" t="str">
        <f>_xlfn.XLOOKUP(F11047,menu_items!$A$1:$A$33,menu_items!$C$1:$C$33,,0,1)</f>
        <v>Asian</v>
      </c>
      <c r="I11047">
        <f>_xlfn.XLOOKUP(F11047,menu_items!$A$1:$A$33,menu_items!$D$1:$D$33,,0,1)</f>
        <v>14.5</v>
      </c>
    </row>
    <row r="11048" spans="1:9" hidden="1" x14ac:dyDescent="0.25">
      <c r="A11048" s="2">
        <v>11047</v>
      </c>
      <c r="B11048" s="2">
        <v>4838</v>
      </c>
      <c r="C11048" s="1" t="s">
        <v>51</v>
      </c>
      <c r="D11048" s="3">
        <v>0.55143518518518519</v>
      </c>
      <c r="E11048" s="3" t="str">
        <f>TEXT(Table1[[#This Row],[order_time]],"HH")</f>
        <v>13</v>
      </c>
      <c r="F11048">
        <v>113</v>
      </c>
      <c r="G11048" t="str">
        <f>_xlfn.XLOOKUP(F11048,menu_items!$A$1:$A$33,menu_items!$B$1:$B$33,,0,1)</f>
        <v>Edamame</v>
      </c>
      <c r="H11048" t="str">
        <f>_xlfn.XLOOKUP(F11048,menu_items!$A$1:$A$33,menu_items!$C$1:$C$33,,0,1)</f>
        <v>Asian</v>
      </c>
      <c r="I11048">
        <f>_xlfn.XLOOKUP(F11048,menu_items!$A$1:$A$33,menu_items!$D$1:$D$33,,0,1)</f>
        <v>5</v>
      </c>
    </row>
    <row r="11049" spans="1:9" hidden="1" x14ac:dyDescent="0.25">
      <c r="A11049" s="2">
        <v>11048</v>
      </c>
      <c r="B11049" s="2">
        <v>4838</v>
      </c>
      <c r="C11049" s="1" t="s">
        <v>51</v>
      </c>
      <c r="D11049" s="3">
        <v>0.55143518518518519</v>
      </c>
      <c r="E11049" s="3" t="str">
        <f>TEXT(Table1[[#This Row],[order_time]],"HH")</f>
        <v>13</v>
      </c>
      <c r="F11049">
        <v>106</v>
      </c>
      <c r="G11049" t="str">
        <f>_xlfn.XLOOKUP(F11049,menu_items!$A$1:$A$33,menu_items!$B$1:$B$33,,0,1)</f>
        <v>French Fries</v>
      </c>
      <c r="H11049" t="str">
        <f>_xlfn.XLOOKUP(F11049,menu_items!$A$1:$A$33,menu_items!$C$1:$C$33,,0,1)</f>
        <v>American</v>
      </c>
      <c r="I11049">
        <f>_xlfn.XLOOKUP(F11049,menu_items!$A$1:$A$33,menu_items!$D$1:$D$33,,0,1)</f>
        <v>7</v>
      </c>
    </row>
    <row r="11050" spans="1:9" hidden="1" x14ac:dyDescent="0.25">
      <c r="A11050" s="2">
        <v>11049</v>
      </c>
      <c r="B11050" s="2">
        <v>4838</v>
      </c>
      <c r="C11050" s="1" t="s">
        <v>51</v>
      </c>
      <c r="D11050" s="3">
        <v>0.55143518518518519</v>
      </c>
      <c r="E11050" s="3" t="str">
        <f>TEXT(Table1[[#This Row],[order_time]],"HH")</f>
        <v>13</v>
      </c>
      <c r="F11050" t="s">
        <v>5</v>
      </c>
      <c r="G11050" t="e">
        <f>_xlfn.XLOOKUP(F11050,menu_items!$A$1:$A$33,menu_items!$B$1:$B$33,,0,1)</f>
        <v>#N/A</v>
      </c>
      <c r="H11050" t="e">
        <f>_xlfn.XLOOKUP(F11050,menu_items!$A$1:$A$33,menu_items!$C$1:$C$33,,0,1)</f>
        <v>#N/A</v>
      </c>
      <c r="I11050" t="e">
        <f>_xlfn.XLOOKUP(F11050,menu_items!$A$1:$A$33,menu_items!$D$1:$D$33,,0,1)</f>
        <v>#N/A</v>
      </c>
    </row>
    <row r="11051" spans="1:9" hidden="1" x14ac:dyDescent="0.25">
      <c r="A11051" s="2">
        <v>11050</v>
      </c>
      <c r="B11051" s="2">
        <v>4839</v>
      </c>
      <c r="C11051" s="1" t="s">
        <v>51</v>
      </c>
      <c r="D11051" s="3">
        <v>0.56925925925925924</v>
      </c>
      <c r="E11051" s="3" t="str">
        <f>TEXT(Table1[[#This Row],[order_time]],"HH")</f>
        <v>13</v>
      </c>
      <c r="F11051">
        <v>118</v>
      </c>
      <c r="G11051" t="str">
        <f>_xlfn.XLOOKUP(F11051,menu_items!$A$1:$A$33,menu_items!$B$1:$B$33,,0,1)</f>
        <v>Steak Burrito</v>
      </c>
      <c r="H11051" t="str">
        <f>_xlfn.XLOOKUP(F11051,menu_items!$A$1:$A$33,menu_items!$C$1:$C$33,,0,1)</f>
        <v>Mexican</v>
      </c>
      <c r="I11051">
        <f>_xlfn.XLOOKUP(F11051,menu_items!$A$1:$A$33,menu_items!$D$1:$D$33,,0,1)</f>
        <v>14.95</v>
      </c>
    </row>
    <row r="11052" spans="1:9" hidden="1" x14ac:dyDescent="0.25">
      <c r="A11052" s="2">
        <v>11051</v>
      </c>
      <c r="B11052" s="2">
        <v>4840</v>
      </c>
      <c r="C11052" s="1" t="s">
        <v>51</v>
      </c>
      <c r="D11052" s="3">
        <v>0.57150462962962967</v>
      </c>
      <c r="E11052" s="3" t="str">
        <f>TEXT(Table1[[#This Row],[order_time]],"HH")</f>
        <v>13</v>
      </c>
      <c r="F11052">
        <v>103</v>
      </c>
      <c r="G11052" t="str">
        <f>_xlfn.XLOOKUP(F11052,menu_items!$A$1:$A$33,menu_items!$B$1:$B$33,,0,1)</f>
        <v>Hot Dog</v>
      </c>
      <c r="H11052" t="str">
        <f>_xlfn.XLOOKUP(F11052,menu_items!$A$1:$A$33,menu_items!$C$1:$C$33,,0,1)</f>
        <v>American</v>
      </c>
      <c r="I11052">
        <f>_xlfn.XLOOKUP(F11052,menu_items!$A$1:$A$33,menu_items!$D$1:$D$33,,0,1)</f>
        <v>9</v>
      </c>
    </row>
    <row r="11053" spans="1:9" hidden="1" x14ac:dyDescent="0.25">
      <c r="A11053" s="2">
        <v>11052</v>
      </c>
      <c r="B11053" s="2">
        <v>4840</v>
      </c>
      <c r="C11053" s="1" t="s">
        <v>51</v>
      </c>
      <c r="D11053" s="3">
        <v>0.57150462962962967</v>
      </c>
      <c r="E11053" s="3" t="str">
        <f>TEXT(Table1[[#This Row],[order_time]],"HH")</f>
        <v>13</v>
      </c>
      <c r="F11053">
        <v>109</v>
      </c>
      <c r="G11053" t="str">
        <f>_xlfn.XLOOKUP(F11053,menu_items!$A$1:$A$33,menu_items!$B$1:$B$33,,0,1)</f>
        <v>Korean Beef Bowl</v>
      </c>
      <c r="H11053" t="str">
        <f>_xlfn.XLOOKUP(F11053,menu_items!$A$1:$A$33,menu_items!$C$1:$C$33,,0,1)</f>
        <v>Asian</v>
      </c>
      <c r="I11053">
        <f>_xlfn.XLOOKUP(F11053,menu_items!$A$1:$A$33,menu_items!$D$1:$D$33,,0,1)</f>
        <v>17.95</v>
      </c>
    </row>
    <row r="11054" spans="1:9" hidden="1" x14ac:dyDescent="0.25">
      <c r="A11054" s="2">
        <v>11053</v>
      </c>
      <c r="B11054" s="2">
        <v>4841</v>
      </c>
      <c r="C11054" s="1" t="s">
        <v>51</v>
      </c>
      <c r="D11054" s="3">
        <v>0.57319444444444445</v>
      </c>
      <c r="E11054" s="3" t="str">
        <f>TEXT(Table1[[#This Row],[order_time]],"HH")</f>
        <v>13</v>
      </c>
      <c r="F11054">
        <v>125</v>
      </c>
      <c r="G11054" t="str">
        <f>_xlfn.XLOOKUP(F11054,menu_items!$A$1:$A$33,menu_items!$B$1:$B$33,,0,1)</f>
        <v>Spaghetti &amp; Meatballs</v>
      </c>
      <c r="H11054" t="str">
        <f>_xlfn.XLOOKUP(F11054,menu_items!$A$1:$A$33,menu_items!$C$1:$C$33,,0,1)</f>
        <v>Italian</v>
      </c>
      <c r="I11054">
        <f>_xlfn.XLOOKUP(F11054,menu_items!$A$1:$A$33,menu_items!$D$1:$D$33,,0,1)</f>
        <v>17.95</v>
      </c>
    </row>
    <row r="11055" spans="1:9" hidden="1" x14ac:dyDescent="0.25">
      <c r="A11055" s="2">
        <v>11054</v>
      </c>
      <c r="B11055" s="2">
        <v>4841</v>
      </c>
      <c r="C11055" s="1" t="s">
        <v>51</v>
      </c>
      <c r="D11055" s="3">
        <v>0.57319444444444445</v>
      </c>
      <c r="E11055" s="3" t="str">
        <f>TEXT(Table1[[#This Row],[order_time]],"HH")</f>
        <v>13</v>
      </c>
      <c r="F11055">
        <v>111</v>
      </c>
      <c r="G11055" t="str">
        <f>_xlfn.XLOOKUP(F11055,menu_items!$A$1:$A$33,menu_items!$B$1:$B$33,,0,1)</f>
        <v>California Roll</v>
      </c>
      <c r="H11055" t="str">
        <f>_xlfn.XLOOKUP(F11055,menu_items!$A$1:$A$33,menu_items!$C$1:$C$33,,0,1)</f>
        <v>Asian</v>
      </c>
      <c r="I11055">
        <f>_xlfn.XLOOKUP(F11055,menu_items!$A$1:$A$33,menu_items!$D$1:$D$33,,0,1)</f>
        <v>11.95</v>
      </c>
    </row>
    <row r="11056" spans="1:9" hidden="1" x14ac:dyDescent="0.25">
      <c r="A11056" s="2">
        <v>11055</v>
      </c>
      <c r="B11056" s="2">
        <v>4841</v>
      </c>
      <c r="C11056" s="1" t="s">
        <v>51</v>
      </c>
      <c r="D11056" s="3">
        <v>0.57319444444444445</v>
      </c>
      <c r="E11056" s="3" t="str">
        <f>TEXT(Table1[[#This Row],[order_time]],"HH")</f>
        <v>13</v>
      </c>
      <c r="F11056">
        <v>112</v>
      </c>
      <c r="G11056" t="str">
        <f>_xlfn.XLOOKUP(F11056,menu_items!$A$1:$A$33,menu_items!$B$1:$B$33,,0,1)</f>
        <v>Salmon Roll</v>
      </c>
      <c r="H11056" t="str">
        <f>_xlfn.XLOOKUP(F11056,menu_items!$A$1:$A$33,menu_items!$C$1:$C$33,,0,1)</f>
        <v>Asian</v>
      </c>
      <c r="I11056">
        <f>_xlfn.XLOOKUP(F11056,menu_items!$A$1:$A$33,menu_items!$D$1:$D$33,,0,1)</f>
        <v>14.95</v>
      </c>
    </row>
    <row r="11057" spans="1:9" hidden="1" x14ac:dyDescent="0.25">
      <c r="A11057" s="2">
        <v>11056</v>
      </c>
      <c r="B11057" s="2">
        <v>4841</v>
      </c>
      <c r="C11057" s="1" t="s">
        <v>51</v>
      </c>
      <c r="D11057" s="3">
        <v>0.57319444444444445</v>
      </c>
      <c r="E11057" s="3" t="str">
        <f>TEXT(Table1[[#This Row],[order_time]],"HH")</f>
        <v>13</v>
      </c>
      <c r="F11057">
        <v>119</v>
      </c>
      <c r="G11057" t="str">
        <f>_xlfn.XLOOKUP(F11057,menu_items!$A$1:$A$33,menu_items!$B$1:$B$33,,0,1)</f>
        <v>Chicken Torta</v>
      </c>
      <c r="H11057" t="str">
        <f>_xlfn.XLOOKUP(F11057,menu_items!$A$1:$A$33,menu_items!$C$1:$C$33,,0,1)</f>
        <v>Mexican</v>
      </c>
      <c r="I11057">
        <f>_xlfn.XLOOKUP(F11057,menu_items!$A$1:$A$33,menu_items!$D$1:$D$33,,0,1)</f>
        <v>11.95</v>
      </c>
    </row>
    <row r="11058" spans="1:9" hidden="1" x14ac:dyDescent="0.25">
      <c r="A11058" s="2">
        <v>11057</v>
      </c>
      <c r="B11058" s="2">
        <v>4841</v>
      </c>
      <c r="C11058" s="1" t="s">
        <v>51</v>
      </c>
      <c r="D11058" s="3">
        <v>0.57319444444444445</v>
      </c>
      <c r="E11058" s="3" t="str">
        <f>TEXT(Table1[[#This Row],[order_time]],"HH")</f>
        <v>13</v>
      </c>
      <c r="F11058">
        <v>131</v>
      </c>
      <c r="G11058" t="str">
        <f>_xlfn.XLOOKUP(F11058,menu_items!$A$1:$A$33,menu_items!$B$1:$B$33,,0,1)</f>
        <v>Chicken Parmesan</v>
      </c>
      <c r="H11058" t="str">
        <f>_xlfn.XLOOKUP(F11058,menu_items!$A$1:$A$33,menu_items!$C$1:$C$33,,0,1)</f>
        <v>Italian</v>
      </c>
      <c r="I11058">
        <f>_xlfn.XLOOKUP(F11058,menu_items!$A$1:$A$33,menu_items!$D$1:$D$33,,0,1)</f>
        <v>17.95</v>
      </c>
    </row>
    <row r="11059" spans="1:9" hidden="1" x14ac:dyDescent="0.25">
      <c r="A11059" s="2">
        <v>11058</v>
      </c>
      <c r="B11059" s="2">
        <v>4841</v>
      </c>
      <c r="C11059" s="1" t="s">
        <v>51</v>
      </c>
      <c r="D11059" s="3">
        <v>0.57319444444444445</v>
      </c>
      <c r="E11059" s="3" t="str">
        <f>TEXT(Table1[[#This Row],[order_time]],"HH")</f>
        <v>13</v>
      </c>
      <c r="F11059">
        <v>123</v>
      </c>
      <c r="G11059" t="str">
        <f>_xlfn.XLOOKUP(F11059,menu_items!$A$1:$A$33,menu_items!$B$1:$B$33,,0,1)</f>
        <v>Chips &amp; Guacamole</v>
      </c>
      <c r="H11059" t="str">
        <f>_xlfn.XLOOKUP(F11059,menu_items!$A$1:$A$33,menu_items!$C$1:$C$33,,0,1)</f>
        <v>Mexican</v>
      </c>
      <c r="I11059">
        <f>_xlfn.XLOOKUP(F11059,menu_items!$A$1:$A$33,menu_items!$D$1:$D$33,,0,1)</f>
        <v>9</v>
      </c>
    </row>
    <row r="11060" spans="1:9" hidden="1" x14ac:dyDescent="0.25">
      <c r="A11060" s="2">
        <v>11059</v>
      </c>
      <c r="B11060" s="2">
        <v>4842</v>
      </c>
      <c r="C11060" s="1" t="s">
        <v>51</v>
      </c>
      <c r="D11060" s="3">
        <v>0.583125</v>
      </c>
      <c r="E11060" s="3" t="str">
        <f>TEXT(Table1[[#This Row],[order_time]],"HH")</f>
        <v>13</v>
      </c>
      <c r="F11060">
        <v>118</v>
      </c>
      <c r="G11060" t="str">
        <f>_xlfn.XLOOKUP(F11060,menu_items!$A$1:$A$33,menu_items!$B$1:$B$33,,0,1)</f>
        <v>Steak Burrito</v>
      </c>
      <c r="H11060" t="str">
        <f>_xlfn.XLOOKUP(F11060,menu_items!$A$1:$A$33,menu_items!$C$1:$C$33,,0,1)</f>
        <v>Mexican</v>
      </c>
      <c r="I11060">
        <f>_xlfn.XLOOKUP(F11060,menu_items!$A$1:$A$33,menu_items!$D$1:$D$33,,0,1)</f>
        <v>14.95</v>
      </c>
    </row>
    <row r="11061" spans="1:9" hidden="1" x14ac:dyDescent="0.25">
      <c r="A11061" s="2">
        <v>11060</v>
      </c>
      <c r="B11061" s="2">
        <v>4843</v>
      </c>
      <c r="C11061" s="1" t="s">
        <v>51</v>
      </c>
      <c r="D11061" s="3">
        <v>0.58599537037037042</v>
      </c>
      <c r="E11061" s="3" t="str">
        <f>TEXT(Table1[[#This Row],[order_time]],"HH")</f>
        <v>14</v>
      </c>
      <c r="F11061">
        <v>109</v>
      </c>
      <c r="G11061" t="str">
        <f>_xlfn.XLOOKUP(F11061,menu_items!$A$1:$A$33,menu_items!$B$1:$B$33,,0,1)</f>
        <v>Korean Beef Bowl</v>
      </c>
      <c r="H11061" t="str">
        <f>_xlfn.XLOOKUP(F11061,menu_items!$A$1:$A$33,menu_items!$C$1:$C$33,,0,1)</f>
        <v>Asian</v>
      </c>
      <c r="I11061">
        <f>_xlfn.XLOOKUP(F11061,menu_items!$A$1:$A$33,menu_items!$D$1:$D$33,,0,1)</f>
        <v>17.95</v>
      </c>
    </row>
    <row r="11062" spans="1:9" hidden="1" x14ac:dyDescent="0.25">
      <c r="A11062" s="2">
        <v>11061</v>
      </c>
      <c r="B11062" s="2">
        <v>4843</v>
      </c>
      <c r="C11062" s="1" t="s">
        <v>51</v>
      </c>
      <c r="D11062" s="3">
        <v>0.58599537037037042</v>
      </c>
      <c r="E11062" s="3" t="str">
        <f>TEXT(Table1[[#This Row],[order_time]],"HH")</f>
        <v>14</v>
      </c>
      <c r="F11062">
        <v>120</v>
      </c>
      <c r="G11062" t="str">
        <f>_xlfn.XLOOKUP(F11062,menu_items!$A$1:$A$33,menu_items!$B$1:$B$33,,0,1)</f>
        <v>Steak Torta</v>
      </c>
      <c r="H11062" t="str">
        <f>_xlfn.XLOOKUP(F11062,menu_items!$A$1:$A$33,menu_items!$C$1:$C$33,,0,1)</f>
        <v>Mexican</v>
      </c>
      <c r="I11062">
        <f>_xlfn.XLOOKUP(F11062,menu_items!$A$1:$A$33,menu_items!$D$1:$D$33,,0,1)</f>
        <v>13.95</v>
      </c>
    </row>
    <row r="11063" spans="1:9" hidden="1" x14ac:dyDescent="0.25">
      <c r="A11063" s="2">
        <v>11062</v>
      </c>
      <c r="B11063" s="2">
        <v>4844</v>
      </c>
      <c r="C11063" s="1" t="s">
        <v>51</v>
      </c>
      <c r="D11063" s="3">
        <v>0.61717592592592596</v>
      </c>
      <c r="E11063" s="3" t="str">
        <f>TEXT(Table1[[#This Row],[order_time]],"HH")</f>
        <v>14</v>
      </c>
      <c r="F11063">
        <v>117</v>
      </c>
      <c r="G11063" t="str">
        <f>_xlfn.XLOOKUP(F11063,menu_items!$A$1:$A$33,menu_items!$B$1:$B$33,,0,1)</f>
        <v>Chicken Burrito</v>
      </c>
      <c r="H11063" t="str">
        <f>_xlfn.XLOOKUP(F11063,menu_items!$A$1:$A$33,menu_items!$C$1:$C$33,,0,1)</f>
        <v>Mexican</v>
      </c>
      <c r="I11063">
        <f>_xlfn.XLOOKUP(F11063,menu_items!$A$1:$A$33,menu_items!$D$1:$D$33,,0,1)</f>
        <v>12.95</v>
      </c>
    </row>
    <row r="11064" spans="1:9" hidden="1" x14ac:dyDescent="0.25">
      <c r="A11064" s="2">
        <v>11063</v>
      </c>
      <c r="B11064" s="2">
        <v>4845</v>
      </c>
      <c r="C11064" s="1" t="s">
        <v>51</v>
      </c>
      <c r="D11064" s="3">
        <v>0.64603009259259259</v>
      </c>
      <c r="E11064" s="3" t="str">
        <f>TEXT(Table1[[#This Row],[order_time]],"HH")</f>
        <v>15</v>
      </c>
      <c r="F11064">
        <v>113</v>
      </c>
      <c r="G11064" t="str">
        <f>_xlfn.XLOOKUP(F11064,menu_items!$A$1:$A$33,menu_items!$B$1:$B$33,,0,1)</f>
        <v>Edamame</v>
      </c>
      <c r="H11064" t="str">
        <f>_xlfn.XLOOKUP(F11064,menu_items!$A$1:$A$33,menu_items!$C$1:$C$33,,0,1)</f>
        <v>Asian</v>
      </c>
      <c r="I11064">
        <f>_xlfn.XLOOKUP(F11064,menu_items!$A$1:$A$33,menu_items!$D$1:$D$33,,0,1)</f>
        <v>5</v>
      </c>
    </row>
    <row r="11065" spans="1:9" hidden="1" x14ac:dyDescent="0.25">
      <c r="A11065" s="2">
        <v>11064</v>
      </c>
      <c r="B11065" s="2">
        <v>4845</v>
      </c>
      <c r="C11065" s="1" t="s">
        <v>51</v>
      </c>
      <c r="D11065" s="3">
        <v>0.64603009259259259</v>
      </c>
      <c r="E11065" s="3" t="str">
        <f>TEXT(Table1[[#This Row],[order_time]],"HH")</f>
        <v>15</v>
      </c>
      <c r="F11065">
        <v>105</v>
      </c>
      <c r="G11065" t="str">
        <f>_xlfn.XLOOKUP(F11065,menu_items!$A$1:$A$33,menu_items!$B$1:$B$33,,0,1)</f>
        <v>Mac &amp; Cheese</v>
      </c>
      <c r="H11065" t="str">
        <f>_xlfn.XLOOKUP(F11065,menu_items!$A$1:$A$33,menu_items!$C$1:$C$33,,0,1)</f>
        <v>American</v>
      </c>
      <c r="I11065">
        <f>_xlfn.XLOOKUP(F11065,menu_items!$A$1:$A$33,menu_items!$D$1:$D$33,,0,1)</f>
        <v>7</v>
      </c>
    </row>
    <row r="11066" spans="1:9" hidden="1" x14ac:dyDescent="0.25">
      <c r="A11066" s="2">
        <v>11065</v>
      </c>
      <c r="B11066" s="2">
        <v>4846</v>
      </c>
      <c r="C11066" s="1" t="s">
        <v>51</v>
      </c>
      <c r="D11066" s="3">
        <v>0.6466898148148148</v>
      </c>
      <c r="E11066" s="3" t="str">
        <f>TEXT(Table1[[#This Row],[order_time]],"HH")</f>
        <v>15</v>
      </c>
      <c r="F11066">
        <v>124</v>
      </c>
      <c r="G11066" t="str">
        <f>_xlfn.XLOOKUP(F11066,menu_items!$A$1:$A$33,menu_items!$B$1:$B$33,,0,1)</f>
        <v>Spaghetti</v>
      </c>
      <c r="H11066" t="str">
        <f>_xlfn.XLOOKUP(F11066,menu_items!$A$1:$A$33,menu_items!$C$1:$C$33,,0,1)</f>
        <v>Italian</v>
      </c>
      <c r="I11066">
        <f>_xlfn.XLOOKUP(F11066,menu_items!$A$1:$A$33,menu_items!$D$1:$D$33,,0,1)</f>
        <v>14.5</v>
      </c>
    </row>
    <row r="11067" spans="1:9" hidden="1" x14ac:dyDescent="0.25">
      <c r="A11067" s="2">
        <v>11066</v>
      </c>
      <c r="B11067" s="2">
        <v>4846</v>
      </c>
      <c r="C11067" s="1" t="s">
        <v>51</v>
      </c>
      <c r="D11067" s="3">
        <v>0.6466898148148148</v>
      </c>
      <c r="E11067" s="3" t="str">
        <f>TEXT(Table1[[#This Row],[order_time]],"HH")</f>
        <v>15</v>
      </c>
      <c r="F11067">
        <v>128</v>
      </c>
      <c r="G11067" t="str">
        <f>_xlfn.XLOOKUP(F11067,menu_items!$A$1:$A$33,menu_items!$B$1:$B$33,,0,1)</f>
        <v>Cheese Lasagna</v>
      </c>
      <c r="H11067" t="str">
        <f>_xlfn.XLOOKUP(F11067,menu_items!$A$1:$A$33,menu_items!$C$1:$C$33,,0,1)</f>
        <v>Italian</v>
      </c>
      <c r="I11067">
        <f>_xlfn.XLOOKUP(F11067,menu_items!$A$1:$A$33,menu_items!$D$1:$D$33,,0,1)</f>
        <v>15.5</v>
      </c>
    </row>
    <row r="11068" spans="1:9" hidden="1" x14ac:dyDescent="0.25">
      <c r="A11068" s="2">
        <v>11067</v>
      </c>
      <c r="B11068" s="2">
        <v>4846</v>
      </c>
      <c r="C11068" s="1" t="s">
        <v>51</v>
      </c>
      <c r="D11068" s="3">
        <v>0.6466898148148148</v>
      </c>
      <c r="E11068" s="3" t="str">
        <f>TEXT(Table1[[#This Row],[order_time]],"HH")</f>
        <v>15</v>
      </c>
      <c r="F11068">
        <v>112</v>
      </c>
      <c r="G11068" t="str">
        <f>_xlfn.XLOOKUP(F11068,menu_items!$A$1:$A$33,menu_items!$B$1:$B$33,,0,1)</f>
        <v>Salmon Roll</v>
      </c>
      <c r="H11068" t="str">
        <f>_xlfn.XLOOKUP(F11068,menu_items!$A$1:$A$33,menu_items!$C$1:$C$33,,0,1)</f>
        <v>Asian</v>
      </c>
      <c r="I11068">
        <f>_xlfn.XLOOKUP(F11068,menu_items!$A$1:$A$33,menu_items!$D$1:$D$33,,0,1)</f>
        <v>14.95</v>
      </c>
    </row>
    <row r="11069" spans="1:9" hidden="1" x14ac:dyDescent="0.25">
      <c r="A11069" s="2">
        <v>11068</v>
      </c>
      <c r="B11069" s="2">
        <v>4846</v>
      </c>
      <c r="C11069" s="1" t="s">
        <v>51</v>
      </c>
      <c r="D11069" s="3">
        <v>0.6466898148148148</v>
      </c>
      <c r="E11069" s="3" t="str">
        <f>TEXT(Table1[[#This Row],[order_time]],"HH")</f>
        <v>15</v>
      </c>
      <c r="F11069">
        <v>120</v>
      </c>
      <c r="G11069" t="str">
        <f>_xlfn.XLOOKUP(F11069,menu_items!$A$1:$A$33,menu_items!$B$1:$B$33,,0,1)</f>
        <v>Steak Torta</v>
      </c>
      <c r="H11069" t="str">
        <f>_xlfn.XLOOKUP(F11069,menu_items!$A$1:$A$33,menu_items!$C$1:$C$33,,0,1)</f>
        <v>Mexican</v>
      </c>
      <c r="I11069">
        <f>_xlfn.XLOOKUP(F11069,menu_items!$A$1:$A$33,menu_items!$D$1:$D$33,,0,1)</f>
        <v>13.95</v>
      </c>
    </row>
    <row r="11070" spans="1:9" hidden="1" x14ac:dyDescent="0.25">
      <c r="A11070" s="2">
        <v>11069</v>
      </c>
      <c r="B11070" s="2">
        <v>4847</v>
      </c>
      <c r="C11070" s="1" t="s">
        <v>51</v>
      </c>
      <c r="D11070" s="3">
        <v>0.67282407407407407</v>
      </c>
      <c r="E11070" s="3" t="str">
        <f>TEXT(Table1[[#This Row],[order_time]],"HH")</f>
        <v>16</v>
      </c>
      <c r="F11070">
        <v>108</v>
      </c>
      <c r="G11070" t="str">
        <f>_xlfn.XLOOKUP(F11070,menu_items!$A$1:$A$33,menu_items!$B$1:$B$33,,0,1)</f>
        <v>Tofu Pad Thai</v>
      </c>
      <c r="H11070" t="str">
        <f>_xlfn.XLOOKUP(F11070,menu_items!$A$1:$A$33,menu_items!$C$1:$C$33,,0,1)</f>
        <v>Asian</v>
      </c>
      <c r="I11070">
        <f>_xlfn.XLOOKUP(F11070,menu_items!$A$1:$A$33,menu_items!$D$1:$D$33,,0,1)</f>
        <v>14.5</v>
      </c>
    </row>
    <row r="11071" spans="1:9" hidden="1" x14ac:dyDescent="0.25">
      <c r="A11071" s="2">
        <v>11070</v>
      </c>
      <c r="B11071" s="2">
        <v>4848</v>
      </c>
      <c r="C11071" s="1" t="s">
        <v>51</v>
      </c>
      <c r="D11071" s="3">
        <v>0.67937499999999995</v>
      </c>
      <c r="E11071" s="3" t="str">
        <f>TEXT(Table1[[#This Row],[order_time]],"HH")</f>
        <v>16</v>
      </c>
      <c r="F11071">
        <v>124</v>
      </c>
      <c r="G11071" t="str">
        <f>_xlfn.XLOOKUP(F11071,menu_items!$A$1:$A$33,menu_items!$B$1:$B$33,,0,1)</f>
        <v>Spaghetti</v>
      </c>
      <c r="H11071" t="str">
        <f>_xlfn.XLOOKUP(F11071,menu_items!$A$1:$A$33,menu_items!$C$1:$C$33,,0,1)</f>
        <v>Italian</v>
      </c>
      <c r="I11071">
        <f>_xlfn.XLOOKUP(F11071,menu_items!$A$1:$A$33,menu_items!$D$1:$D$33,,0,1)</f>
        <v>14.5</v>
      </c>
    </row>
    <row r="11072" spans="1:9" hidden="1" x14ac:dyDescent="0.25">
      <c r="A11072" s="2">
        <v>11071</v>
      </c>
      <c r="B11072" s="2">
        <v>4849</v>
      </c>
      <c r="C11072" s="1" t="s">
        <v>51</v>
      </c>
      <c r="D11072" s="3">
        <v>0.68777777777777782</v>
      </c>
      <c r="E11072" s="3" t="str">
        <f>TEXT(Table1[[#This Row],[order_time]],"HH")</f>
        <v>16</v>
      </c>
      <c r="F11072">
        <v>125</v>
      </c>
      <c r="G11072" t="str">
        <f>_xlfn.XLOOKUP(F11072,menu_items!$A$1:$A$33,menu_items!$B$1:$B$33,,0,1)</f>
        <v>Spaghetti &amp; Meatballs</v>
      </c>
      <c r="H11072" t="str">
        <f>_xlfn.XLOOKUP(F11072,menu_items!$A$1:$A$33,menu_items!$C$1:$C$33,,0,1)</f>
        <v>Italian</v>
      </c>
      <c r="I11072">
        <f>_xlfn.XLOOKUP(F11072,menu_items!$A$1:$A$33,menu_items!$D$1:$D$33,,0,1)</f>
        <v>17.95</v>
      </c>
    </row>
    <row r="11073" spans="1:9" x14ac:dyDescent="0.25">
      <c r="A11073" s="2">
        <v>11072</v>
      </c>
      <c r="B11073" s="2">
        <v>4850</v>
      </c>
      <c r="C11073" s="1" t="s">
        <v>51</v>
      </c>
      <c r="D11073" s="3">
        <v>0.68804398148148149</v>
      </c>
      <c r="E11073" s="3" t="str">
        <f>TEXT(Table1[[#This Row],[order_time]],"HH")</f>
        <v>16</v>
      </c>
      <c r="F11073">
        <v>101</v>
      </c>
      <c r="G11073" t="str">
        <f>_xlfn.XLOOKUP(F11073,menu_items!$A$1:$A$33,menu_items!$B$1:$B$33,,0,1)</f>
        <v>Hamburger</v>
      </c>
      <c r="H11073" t="str">
        <f>_xlfn.XLOOKUP(F11073,menu_items!$A$1:$A$33,menu_items!$C$1:$C$33,,0,1)</f>
        <v>American</v>
      </c>
      <c r="I11073">
        <f>_xlfn.XLOOKUP(F11073,menu_items!$A$1:$A$33,menu_items!$D$1:$D$33,,0,1)</f>
        <v>12.95</v>
      </c>
    </row>
    <row r="11074" spans="1:9" hidden="1" x14ac:dyDescent="0.25">
      <c r="A11074" s="2">
        <v>11073</v>
      </c>
      <c r="B11074" s="2">
        <v>4850</v>
      </c>
      <c r="C11074" s="1" t="s">
        <v>51</v>
      </c>
      <c r="D11074" s="3">
        <v>0.68804398148148149</v>
      </c>
      <c r="E11074" s="3" t="str">
        <f>TEXT(Table1[[#This Row],[order_time]],"HH")</f>
        <v>16</v>
      </c>
      <c r="F11074">
        <v>104</v>
      </c>
      <c r="G11074" t="str">
        <f>_xlfn.XLOOKUP(F11074,menu_items!$A$1:$A$33,menu_items!$B$1:$B$33,,0,1)</f>
        <v>Veggie Burger</v>
      </c>
      <c r="H11074" t="str">
        <f>_xlfn.XLOOKUP(F11074,menu_items!$A$1:$A$33,menu_items!$C$1:$C$33,,0,1)</f>
        <v>American</v>
      </c>
      <c r="I11074">
        <f>_xlfn.XLOOKUP(F11074,menu_items!$A$1:$A$33,menu_items!$D$1:$D$33,,0,1)</f>
        <v>10.5</v>
      </c>
    </row>
    <row r="11075" spans="1:9" hidden="1" x14ac:dyDescent="0.25">
      <c r="A11075" s="2">
        <v>11074</v>
      </c>
      <c r="B11075" s="2">
        <v>4850</v>
      </c>
      <c r="C11075" s="1" t="s">
        <v>51</v>
      </c>
      <c r="D11075" s="3">
        <v>0.68804398148148149</v>
      </c>
      <c r="E11075" s="3" t="str">
        <f>TEXT(Table1[[#This Row],[order_time]],"HH")</f>
        <v>16</v>
      </c>
      <c r="F11075">
        <v>108</v>
      </c>
      <c r="G11075" t="str">
        <f>_xlfn.XLOOKUP(F11075,menu_items!$A$1:$A$33,menu_items!$B$1:$B$33,,0,1)</f>
        <v>Tofu Pad Thai</v>
      </c>
      <c r="H11075" t="str">
        <f>_xlfn.XLOOKUP(F11075,menu_items!$A$1:$A$33,menu_items!$C$1:$C$33,,0,1)</f>
        <v>Asian</v>
      </c>
      <c r="I11075">
        <f>_xlfn.XLOOKUP(F11075,menu_items!$A$1:$A$33,menu_items!$D$1:$D$33,,0,1)</f>
        <v>14.5</v>
      </c>
    </row>
    <row r="11076" spans="1:9" hidden="1" x14ac:dyDescent="0.25">
      <c r="A11076" s="2">
        <v>11075</v>
      </c>
      <c r="B11076" s="2">
        <v>4850</v>
      </c>
      <c r="C11076" s="1" t="s">
        <v>51</v>
      </c>
      <c r="D11076" s="3">
        <v>0.68804398148148149</v>
      </c>
      <c r="E11076" s="3" t="str">
        <f>TEXT(Table1[[#This Row],[order_time]],"HH")</f>
        <v>16</v>
      </c>
      <c r="F11076">
        <v>120</v>
      </c>
      <c r="G11076" t="str">
        <f>_xlfn.XLOOKUP(F11076,menu_items!$A$1:$A$33,menu_items!$B$1:$B$33,,0,1)</f>
        <v>Steak Torta</v>
      </c>
      <c r="H11076" t="str">
        <f>_xlfn.XLOOKUP(F11076,menu_items!$A$1:$A$33,menu_items!$C$1:$C$33,,0,1)</f>
        <v>Mexican</v>
      </c>
      <c r="I11076">
        <f>_xlfn.XLOOKUP(F11076,menu_items!$A$1:$A$33,menu_items!$D$1:$D$33,,0,1)</f>
        <v>13.95</v>
      </c>
    </row>
    <row r="11077" spans="1:9" hidden="1" x14ac:dyDescent="0.25">
      <c r="A11077" s="2">
        <v>11076</v>
      </c>
      <c r="B11077" s="2">
        <v>4851</v>
      </c>
      <c r="C11077" s="1" t="s">
        <v>51</v>
      </c>
      <c r="D11077" s="3">
        <v>0.69226851851851856</v>
      </c>
      <c r="E11077" s="3" t="str">
        <f>TEXT(Table1[[#This Row],[order_time]],"HH")</f>
        <v>16</v>
      </c>
      <c r="F11077">
        <v>126</v>
      </c>
      <c r="G11077" t="str">
        <f>_xlfn.XLOOKUP(F11077,menu_items!$A$1:$A$33,menu_items!$B$1:$B$33,,0,1)</f>
        <v>Fettuccine Alfredo</v>
      </c>
      <c r="H11077" t="str">
        <f>_xlfn.XLOOKUP(F11077,menu_items!$A$1:$A$33,menu_items!$C$1:$C$33,,0,1)</f>
        <v>Italian</v>
      </c>
      <c r="I11077">
        <f>_xlfn.XLOOKUP(F11077,menu_items!$A$1:$A$33,menu_items!$D$1:$D$33,,0,1)</f>
        <v>14.5</v>
      </c>
    </row>
    <row r="11078" spans="1:9" hidden="1" x14ac:dyDescent="0.25">
      <c r="A11078" s="2">
        <v>11077</v>
      </c>
      <c r="B11078" s="2">
        <v>4852</v>
      </c>
      <c r="C11078" s="1" t="s">
        <v>51</v>
      </c>
      <c r="D11078" s="3">
        <v>0.69557870370370367</v>
      </c>
      <c r="E11078" s="3" t="str">
        <f>TEXT(Table1[[#This Row],[order_time]],"HH")</f>
        <v>16</v>
      </c>
      <c r="F11078">
        <v>116</v>
      </c>
      <c r="G11078" t="str">
        <f>_xlfn.XLOOKUP(F11078,menu_items!$A$1:$A$33,menu_items!$B$1:$B$33,,0,1)</f>
        <v>Steak Tacos</v>
      </c>
      <c r="H11078" t="str">
        <f>_xlfn.XLOOKUP(F11078,menu_items!$A$1:$A$33,menu_items!$C$1:$C$33,,0,1)</f>
        <v>Mexican</v>
      </c>
      <c r="I11078">
        <f>_xlfn.XLOOKUP(F11078,menu_items!$A$1:$A$33,menu_items!$D$1:$D$33,,0,1)</f>
        <v>13.95</v>
      </c>
    </row>
    <row r="11079" spans="1:9" hidden="1" x14ac:dyDescent="0.25">
      <c r="A11079" s="2">
        <v>11078</v>
      </c>
      <c r="B11079" s="2">
        <v>4853</v>
      </c>
      <c r="C11079" s="1" t="s">
        <v>51</v>
      </c>
      <c r="D11079" s="3">
        <v>0.7074421296296296</v>
      </c>
      <c r="E11079" s="3" t="str">
        <f>TEXT(Table1[[#This Row],[order_time]],"HH")</f>
        <v>16</v>
      </c>
      <c r="F11079">
        <v>104</v>
      </c>
      <c r="G11079" t="str">
        <f>_xlfn.XLOOKUP(F11079,menu_items!$A$1:$A$33,menu_items!$B$1:$B$33,,0,1)</f>
        <v>Veggie Burger</v>
      </c>
      <c r="H11079" t="str">
        <f>_xlfn.XLOOKUP(F11079,menu_items!$A$1:$A$33,menu_items!$C$1:$C$33,,0,1)</f>
        <v>American</v>
      </c>
      <c r="I11079">
        <f>_xlfn.XLOOKUP(F11079,menu_items!$A$1:$A$33,menu_items!$D$1:$D$33,,0,1)</f>
        <v>10.5</v>
      </c>
    </row>
    <row r="11080" spans="1:9" hidden="1" x14ac:dyDescent="0.25">
      <c r="A11080" s="2">
        <v>11079</v>
      </c>
      <c r="B11080" s="2">
        <v>4854</v>
      </c>
      <c r="C11080" s="1" t="s">
        <v>51</v>
      </c>
      <c r="D11080" s="3">
        <v>0.71052083333333338</v>
      </c>
      <c r="E11080" s="3" t="str">
        <f>TEXT(Table1[[#This Row],[order_time]],"HH")</f>
        <v>17</v>
      </c>
      <c r="F11080">
        <v>125</v>
      </c>
      <c r="G11080" t="str">
        <f>_xlfn.XLOOKUP(F11080,menu_items!$A$1:$A$33,menu_items!$B$1:$B$33,,0,1)</f>
        <v>Spaghetti &amp; Meatballs</v>
      </c>
      <c r="H11080" t="str">
        <f>_xlfn.XLOOKUP(F11080,menu_items!$A$1:$A$33,menu_items!$C$1:$C$33,,0,1)</f>
        <v>Italian</v>
      </c>
      <c r="I11080">
        <f>_xlfn.XLOOKUP(F11080,menu_items!$A$1:$A$33,menu_items!$D$1:$D$33,,0,1)</f>
        <v>17.95</v>
      </c>
    </row>
    <row r="11081" spans="1:9" hidden="1" x14ac:dyDescent="0.25">
      <c r="A11081" s="2">
        <v>11080</v>
      </c>
      <c r="B11081" s="2">
        <v>4854</v>
      </c>
      <c r="C11081" s="1" t="s">
        <v>51</v>
      </c>
      <c r="D11081" s="3">
        <v>0.71052083333333338</v>
      </c>
      <c r="E11081" s="3" t="str">
        <f>TEXT(Table1[[#This Row],[order_time]],"HH")</f>
        <v>17</v>
      </c>
      <c r="F11081">
        <v>129</v>
      </c>
      <c r="G11081" t="str">
        <f>_xlfn.XLOOKUP(F11081,menu_items!$A$1:$A$33,menu_items!$B$1:$B$33,,0,1)</f>
        <v>Mushroom Ravioli</v>
      </c>
      <c r="H11081" t="str">
        <f>_xlfn.XLOOKUP(F11081,menu_items!$A$1:$A$33,menu_items!$C$1:$C$33,,0,1)</f>
        <v>Italian</v>
      </c>
      <c r="I11081">
        <f>_xlfn.XLOOKUP(F11081,menu_items!$A$1:$A$33,menu_items!$D$1:$D$33,,0,1)</f>
        <v>15.5</v>
      </c>
    </row>
    <row r="11082" spans="1:9" hidden="1" x14ac:dyDescent="0.25">
      <c r="A11082" s="2">
        <v>11081</v>
      </c>
      <c r="B11082" s="2">
        <v>4855</v>
      </c>
      <c r="C11082" s="1" t="s">
        <v>51</v>
      </c>
      <c r="D11082" s="3">
        <v>0.71414351851851854</v>
      </c>
      <c r="E11082" s="3" t="str">
        <f>TEXT(Table1[[#This Row],[order_time]],"HH")</f>
        <v>17</v>
      </c>
      <c r="F11082" t="s">
        <v>5</v>
      </c>
      <c r="G11082" t="e">
        <f>_xlfn.XLOOKUP(F11082,menu_items!$A$1:$A$33,menu_items!$B$1:$B$33,,0,1)</f>
        <v>#N/A</v>
      </c>
      <c r="H11082" t="e">
        <f>_xlfn.XLOOKUP(F11082,menu_items!$A$1:$A$33,menu_items!$C$1:$C$33,,0,1)</f>
        <v>#N/A</v>
      </c>
      <c r="I11082" t="e">
        <f>_xlfn.XLOOKUP(F11082,menu_items!$A$1:$A$33,menu_items!$D$1:$D$33,,0,1)</f>
        <v>#N/A</v>
      </c>
    </row>
    <row r="11083" spans="1:9" hidden="1" x14ac:dyDescent="0.25">
      <c r="A11083" s="2">
        <v>11082</v>
      </c>
      <c r="B11083" s="2">
        <v>4856</v>
      </c>
      <c r="C11083" s="1" t="s">
        <v>51</v>
      </c>
      <c r="D11083" s="3">
        <v>0.71518518518518515</v>
      </c>
      <c r="E11083" s="3" t="str">
        <f>TEXT(Table1[[#This Row],[order_time]],"HH")</f>
        <v>17</v>
      </c>
      <c r="F11083">
        <v>122</v>
      </c>
      <c r="G11083" t="str">
        <f>_xlfn.XLOOKUP(F11083,menu_items!$A$1:$A$33,menu_items!$B$1:$B$33,,0,1)</f>
        <v>Chips &amp; Salsa</v>
      </c>
      <c r="H11083" t="str">
        <f>_xlfn.XLOOKUP(F11083,menu_items!$A$1:$A$33,menu_items!$C$1:$C$33,,0,1)</f>
        <v>Mexican</v>
      </c>
      <c r="I11083">
        <f>_xlfn.XLOOKUP(F11083,menu_items!$A$1:$A$33,menu_items!$D$1:$D$33,,0,1)</f>
        <v>7</v>
      </c>
    </row>
    <row r="11084" spans="1:9" x14ac:dyDescent="0.25">
      <c r="A11084" s="2">
        <v>11083</v>
      </c>
      <c r="B11084" s="2">
        <v>4857</v>
      </c>
      <c r="C11084" s="1" t="s">
        <v>51</v>
      </c>
      <c r="D11084" s="3">
        <v>0.71576388888888887</v>
      </c>
      <c r="E11084" s="3" t="str">
        <f>TEXT(Table1[[#This Row],[order_time]],"HH")</f>
        <v>17</v>
      </c>
      <c r="F11084">
        <v>101</v>
      </c>
      <c r="G11084" t="str">
        <f>_xlfn.XLOOKUP(F11084,menu_items!$A$1:$A$33,menu_items!$B$1:$B$33,,0,1)</f>
        <v>Hamburger</v>
      </c>
      <c r="H11084" t="str">
        <f>_xlfn.XLOOKUP(F11084,menu_items!$A$1:$A$33,menu_items!$C$1:$C$33,,0,1)</f>
        <v>American</v>
      </c>
      <c r="I11084">
        <f>_xlfn.XLOOKUP(F11084,menu_items!$A$1:$A$33,menu_items!$D$1:$D$33,,0,1)</f>
        <v>12.95</v>
      </c>
    </row>
    <row r="11085" spans="1:9" hidden="1" x14ac:dyDescent="0.25">
      <c r="A11085" s="2">
        <v>11084</v>
      </c>
      <c r="B11085" s="2">
        <v>4857</v>
      </c>
      <c r="C11085" s="1" t="s">
        <v>51</v>
      </c>
      <c r="D11085" s="3">
        <v>0.71576388888888887</v>
      </c>
      <c r="E11085" s="3" t="str">
        <f>TEXT(Table1[[#This Row],[order_time]],"HH")</f>
        <v>17</v>
      </c>
      <c r="F11085">
        <v>108</v>
      </c>
      <c r="G11085" t="str">
        <f>_xlfn.XLOOKUP(F11085,menu_items!$A$1:$A$33,menu_items!$B$1:$B$33,,0,1)</f>
        <v>Tofu Pad Thai</v>
      </c>
      <c r="H11085" t="str">
        <f>_xlfn.XLOOKUP(F11085,menu_items!$A$1:$A$33,menu_items!$C$1:$C$33,,0,1)</f>
        <v>Asian</v>
      </c>
      <c r="I11085">
        <f>_xlfn.XLOOKUP(F11085,menu_items!$A$1:$A$33,menu_items!$D$1:$D$33,,0,1)</f>
        <v>14.5</v>
      </c>
    </row>
    <row r="11086" spans="1:9" hidden="1" x14ac:dyDescent="0.25">
      <c r="A11086" s="2">
        <v>11085</v>
      </c>
      <c r="B11086" s="2">
        <v>4857</v>
      </c>
      <c r="C11086" s="1" t="s">
        <v>51</v>
      </c>
      <c r="D11086" s="3">
        <v>0.71576388888888887</v>
      </c>
      <c r="E11086" s="3" t="str">
        <f>TEXT(Table1[[#This Row],[order_time]],"HH")</f>
        <v>17</v>
      </c>
      <c r="F11086">
        <v>127</v>
      </c>
      <c r="G11086" t="str">
        <f>_xlfn.XLOOKUP(F11086,menu_items!$A$1:$A$33,menu_items!$B$1:$B$33,,0,1)</f>
        <v>Meat Lasagna</v>
      </c>
      <c r="H11086" t="str">
        <f>_xlfn.XLOOKUP(F11086,menu_items!$A$1:$A$33,menu_items!$C$1:$C$33,,0,1)</f>
        <v>Italian</v>
      </c>
      <c r="I11086">
        <f>_xlfn.XLOOKUP(F11086,menu_items!$A$1:$A$33,menu_items!$D$1:$D$33,,0,1)</f>
        <v>17.95</v>
      </c>
    </row>
    <row r="11087" spans="1:9" hidden="1" x14ac:dyDescent="0.25">
      <c r="A11087" s="2">
        <v>11086</v>
      </c>
      <c r="B11087" s="2">
        <v>4857</v>
      </c>
      <c r="C11087" s="1" t="s">
        <v>51</v>
      </c>
      <c r="D11087" s="3">
        <v>0.71576388888888887</v>
      </c>
      <c r="E11087" s="3" t="str">
        <f>TEXT(Table1[[#This Row],[order_time]],"HH")</f>
        <v>17</v>
      </c>
      <c r="F11087">
        <v>131</v>
      </c>
      <c r="G11087" t="str">
        <f>_xlfn.XLOOKUP(F11087,menu_items!$A$1:$A$33,menu_items!$B$1:$B$33,,0,1)</f>
        <v>Chicken Parmesan</v>
      </c>
      <c r="H11087" t="str">
        <f>_xlfn.XLOOKUP(F11087,menu_items!$A$1:$A$33,menu_items!$C$1:$C$33,,0,1)</f>
        <v>Italian</v>
      </c>
      <c r="I11087">
        <f>_xlfn.XLOOKUP(F11087,menu_items!$A$1:$A$33,menu_items!$D$1:$D$33,,0,1)</f>
        <v>17.95</v>
      </c>
    </row>
    <row r="11088" spans="1:9" hidden="1" x14ac:dyDescent="0.25">
      <c r="A11088" s="2">
        <v>11087</v>
      </c>
      <c r="B11088" s="2">
        <v>4858</v>
      </c>
      <c r="C11088" s="1" t="s">
        <v>51</v>
      </c>
      <c r="D11088" s="3">
        <v>0.72263888888888894</v>
      </c>
      <c r="E11088" s="3" t="str">
        <f>TEXT(Table1[[#This Row],[order_time]],"HH")</f>
        <v>17</v>
      </c>
      <c r="F11088">
        <v>110</v>
      </c>
      <c r="G11088" t="str">
        <f>_xlfn.XLOOKUP(F11088,menu_items!$A$1:$A$33,menu_items!$B$1:$B$33,,0,1)</f>
        <v>Pork Ramen</v>
      </c>
      <c r="H11088" t="str">
        <f>_xlfn.XLOOKUP(F11088,menu_items!$A$1:$A$33,menu_items!$C$1:$C$33,,0,1)</f>
        <v>Asian</v>
      </c>
      <c r="I11088">
        <f>_xlfn.XLOOKUP(F11088,menu_items!$A$1:$A$33,menu_items!$D$1:$D$33,,0,1)</f>
        <v>17.95</v>
      </c>
    </row>
    <row r="11089" spans="1:9" hidden="1" x14ac:dyDescent="0.25">
      <c r="A11089" s="2">
        <v>11088</v>
      </c>
      <c r="B11089" s="2">
        <v>4858</v>
      </c>
      <c r="C11089" s="1" t="s">
        <v>51</v>
      </c>
      <c r="D11089" s="3">
        <v>0.72263888888888894</v>
      </c>
      <c r="E11089" s="3" t="str">
        <f>TEXT(Table1[[#This Row],[order_time]],"HH")</f>
        <v>17</v>
      </c>
      <c r="F11089">
        <v>119</v>
      </c>
      <c r="G11089" t="str">
        <f>_xlfn.XLOOKUP(F11089,menu_items!$A$1:$A$33,menu_items!$B$1:$B$33,,0,1)</f>
        <v>Chicken Torta</v>
      </c>
      <c r="H11089" t="str">
        <f>_xlfn.XLOOKUP(F11089,menu_items!$A$1:$A$33,menu_items!$C$1:$C$33,,0,1)</f>
        <v>Mexican</v>
      </c>
      <c r="I11089">
        <f>_xlfn.XLOOKUP(F11089,menu_items!$A$1:$A$33,menu_items!$D$1:$D$33,,0,1)</f>
        <v>11.95</v>
      </c>
    </row>
    <row r="11090" spans="1:9" hidden="1" x14ac:dyDescent="0.25">
      <c r="A11090" s="2">
        <v>11089</v>
      </c>
      <c r="B11090" s="2">
        <v>4859</v>
      </c>
      <c r="C11090" s="1" t="s">
        <v>51</v>
      </c>
      <c r="D11090" s="3">
        <v>0.72958333333333336</v>
      </c>
      <c r="E11090" s="3" t="str">
        <f>TEXT(Table1[[#This Row],[order_time]],"HH")</f>
        <v>17</v>
      </c>
      <c r="F11090">
        <v>103</v>
      </c>
      <c r="G11090" t="str">
        <f>_xlfn.XLOOKUP(F11090,menu_items!$A$1:$A$33,menu_items!$B$1:$B$33,,0,1)</f>
        <v>Hot Dog</v>
      </c>
      <c r="H11090" t="str">
        <f>_xlfn.XLOOKUP(F11090,menu_items!$A$1:$A$33,menu_items!$C$1:$C$33,,0,1)</f>
        <v>American</v>
      </c>
      <c r="I11090">
        <f>_xlfn.XLOOKUP(F11090,menu_items!$A$1:$A$33,menu_items!$D$1:$D$33,,0,1)</f>
        <v>9</v>
      </c>
    </row>
    <row r="11091" spans="1:9" hidden="1" x14ac:dyDescent="0.25">
      <c r="A11091" s="2">
        <v>11090</v>
      </c>
      <c r="B11091" s="2">
        <v>4859</v>
      </c>
      <c r="C11091" s="1" t="s">
        <v>51</v>
      </c>
      <c r="D11091" s="3">
        <v>0.72958333333333336</v>
      </c>
      <c r="E11091" s="3" t="str">
        <f>TEXT(Table1[[#This Row],[order_time]],"HH")</f>
        <v>17</v>
      </c>
      <c r="F11091">
        <v>108</v>
      </c>
      <c r="G11091" t="str">
        <f>_xlfn.XLOOKUP(F11091,menu_items!$A$1:$A$33,menu_items!$B$1:$B$33,,0,1)</f>
        <v>Tofu Pad Thai</v>
      </c>
      <c r="H11091" t="str">
        <f>_xlfn.XLOOKUP(F11091,menu_items!$A$1:$A$33,menu_items!$C$1:$C$33,,0,1)</f>
        <v>Asian</v>
      </c>
      <c r="I11091">
        <f>_xlfn.XLOOKUP(F11091,menu_items!$A$1:$A$33,menu_items!$D$1:$D$33,,0,1)</f>
        <v>14.5</v>
      </c>
    </row>
    <row r="11092" spans="1:9" hidden="1" x14ac:dyDescent="0.25">
      <c r="A11092" s="2">
        <v>11091</v>
      </c>
      <c r="B11092" s="2">
        <v>4859</v>
      </c>
      <c r="C11092" s="1" t="s">
        <v>51</v>
      </c>
      <c r="D11092" s="3">
        <v>0.72958333333333336</v>
      </c>
      <c r="E11092" s="3" t="str">
        <f>TEXT(Table1[[#This Row],[order_time]],"HH")</f>
        <v>17</v>
      </c>
      <c r="F11092">
        <v>105</v>
      </c>
      <c r="G11092" t="str">
        <f>_xlfn.XLOOKUP(F11092,menu_items!$A$1:$A$33,menu_items!$B$1:$B$33,,0,1)</f>
        <v>Mac &amp; Cheese</v>
      </c>
      <c r="H11092" t="str">
        <f>_xlfn.XLOOKUP(F11092,menu_items!$A$1:$A$33,menu_items!$C$1:$C$33,,0,1)</f>
        <v>American</v>
      </c>
      <c r="I11092">
        <f>_xlfn.XLOOKUP(F11092,menu_items!$A$1:$A$33,menu_items!$D$1:$D$33,,0,1)</f>
        <v>7</v>
      </c>
    </row>
    <row r="11093" spans="1:9" hidden="1" x14ac:dyDescent="0.25">
      <c r="A11093" s="2">
        <v>11092</v>
      </c>
      <c r="B11093" s="2">
        <v>4860</v>
      </c>
      <c r="C11093" s="1" t="s">
        <v>51</v>
      </c>
      <c r="D11093" s="3">
        <v>0.73667824074074073</v>
      </c>
      <c r="E11093" s="3" t="str">
        <f>TEXT(Table1[[#This Row],[order_time]],"HH")</f>
        <v>17</v>
      </c>
      <c r="F11093">
        <v>113</v>
      </c>
      <c r="G11093" t="str">
        <f>_xlfn.XLOOKUP(F11093,menu_items!$A$1:$A$33,menu_items!$B$1:$B$33,,0,1)</f>
        <v>Edamame</v>
      </c>
      <c r="H11093" t="str">
        <f>_xlfn.XLOOKUP(F11093,menu_items!$A$1:$A$33,menu_items!$C$1:$C$33,,0,1)</f>
        <v>Asian</v>
      </c>
      <c r="I11093">
        <f>_xlfn.XLOOKUP(F11093,menu_items!$A$1:$A$33,menu_items!$D$1:$D$33,,0,1)</f>
        <v>5</v>
      </c>
    </row>
    <row r="11094" spans="1:9" hidden="1" x14ac:dyDescent="0.25">
      <c r="A11094" s="2">
        <v>11093</v>
      </c>
      <c r="B11094" s="2">
        <v>4860</v>
      </c>
      <c r="C11094" s="1" t="s">
        <v>51</v>
      </c>
      <c r="D11094" s="3">
        <v>0.73667824074074073</v>
      </c>
      <c r="E11094" s="3" t="str">
        <f>TEXT(Table1[[#This Row],[order_time]],"HH")</f>
        <v>17</v>
      </c>
      <c r="F11094">
        <v>123</v>
      </c>
      <c r="G11094" t="str">
        <f>_xlfn.XLOOKUP(F11094,menu_items!$A$1:$A$33,menu_items!$B$1:$B$33,,0,1)</f>
        <v>Chips &amp; Guacamole</v>
      </c>
      <c r="H11094" t="str">
        <f>_xlfn.XLOOKUP(F11094,menu_items!$A$1:$A$33,menu_items!$C$1:$C$33,,0,1)</f>
        <v>Mexican</v>
      </c>
      <c r="I11094">
        <f>_xlfn.XLOOKUP(F11094,menu_items!$A$1:$A$33,menu_items!$D$1:$D$33,,0,1)</f>
        <v>9</v>
      </c>
    </row>
    <row r="11095" spans="1:9" x14ac:dyDescent="0.25">
      <c r="A11095" s="2">
        <v>11094</v>
      </c>
      <c r="B11095" s="2">
        <v>4861</v>
      </c>
      <c r="C11095" s="1" t="s">
        <v>51</v>
      </c>
      <c r="D11095" s="3">
        <v>0.74976851851851856</v>
      </c>
      <c r="E11095" s="3" t="str">
        <f>TEXT(Table1[[#This Row],[order_time]],"HH")</f>
        <v>17</v>
      </c>
      <c r="F11095">
        <v>101</v>
      </c>
      <c r="G11095" t="str">
        <f>_xlfn.XLOOKUP(F11095,menu_items!$A$1:$A$33,menu_items!$B$1:$B$33,,0,1)</f>
        <v>Hamburger</v>
      </c>
      <c r="H11095" t="str">
        <f>_xlfn.XLOOKUP(F11095,menu_items!$A$1:$A$33,menu_items!$C$1:$C$33,,0,1)</f>
        <v>American</v>
      </c>
      <c r="I11095">
        <f>_xlfn.XLOOKUP(F11095,menu_items!$A$1:$A$33,menu_items!$D$1:$D$33,,0,1)</f>
        <v>12.95</v>
      </c>
    </row>
    <row r="11096" spans="1:9" hidden="1" x14ac:dyDescent="0.25">
      <c r="A11096" s="2">
        <v>11095</v>
      </c>
      <c r="B11096" s="2">
        <v>4861</v>
      </c>
      <c r="C11096" s="1" t="s">
        <v>51</v>
      </c>
      <c r="D11096" s="3">
        <v>0.74976851851851856</v>
      </c>
      <c r="E11096" s="3" t="str">
        <f>TEXT(Table1[[#This Row],[order_time]],"HH")</f>
        <v>17</v>
      </c>
      <c r="F11096">
        <v>118</v>
      </c>
      <c r="G11096" t="str">
        <f>_xlfn.XLOOKUP(F11096,menu_items!$A$1:$A$33,menu_items!$B$1:$B$33,,0,1)</f>
        <v>Steak Burrito</v>
      </c>
      <c r="H11096" t="str">
        <f>_xlfn.XLOOKUP(F11096,menu_items!$A$1:$A$33,menu_items!$C$1:$C$33,,0,1)</f>
        <v>Mexican</v>
      </c>
      <c r="I11096">
        <f>_xlfn.XLOOKUP(F11096,menu_items!$A$1:$A$33,menu_items!$D$1:$D$33,,0,1)</f>
        <v>14.95</v>
      </c>
    </row>
    <row r="11097" spans="1:9" hidden="1" x14ac:dyDescent="0.25">
      <c r="A11097" s="2">
        <v>11096</v>
      </c>
      <c r="B11097" s="2">
        <v>4862</v>
      </c>
      <c r="C11097" s="1" t="s">
        <v>51</v>
      </c>
      <c r="D11097" s="3">
        <v>0.75821759259259258</v>
      </c>
      <c r="E11097" s="3" t="str">
        <f>TEXT(Table1[[#This Row],[order_time]],"HH")</f>
        <v>18</v>
      </c>
      <c r="F11097">
        <v>112</v>
      </c>
      <c r="G11097" t="str">
        <f>_xlfn.XLOOKUP(F11097,menu_items!$A$1:$A$33,menu_items!$B$1:$B$33,,0,1)</f>
        <v>Salmon Roll</v>
      </c>
      <c r="H11097" t="str">
        <f>_xlfn.XLOOKUP(F11097,menu_items!$A$1:$A$33,menu_items!$C$1:$C$33,,0,1)</f>
        <v>Asian</v>
      </c>
      <c r="I11097">
        <f>_xlfn.XLOOKUP(F11097,menu_items!$A$1:$A$33,menu_items!$D$1:$D$33,,0,1)</f>
        <v>14.95</v>
      </c>
    </row>
    <row r="11098" spans="1:9" hidden="1" x14ac:dyDescent="0.25">
      <c r="A11098" s="2">
        <v>11097</v>
      </c>
      <c r="B11098" s="2">
        <v>4863</v>
      </c>
      <c r="C11098" s="1" t="s">
        <v>51</v>
      </c>
      <c r="D11098" s="3">
        <v>0.76263888888888887</v>
      </c>
      <c r="E11098" s="3" t="str">
        <f>TEXT(Table1[[#This Row],[order_time]],"HH")</f>
        <v>18</v>
      </c>
      <c r="F11098">
        <v>111</v>
      </c>
      <c r="G11098" t="str">
        <f>_xlfn.XLOOKUP(F11098,menu_items!$A$1:$A$33,menu_items!$B$1:$B$33,,0,1)</f>
        <v>California Roll</v>
      </c>
      <c r="H11098" t="str">
        <f>_xlfn.XLOOKUP(F11098,menu_items!$A$1:$A$33,menu_items!$C$1:$C$33,,0,1)</f>
        <v>Asian</v>
      </c>
      <c r="I11098">
        <f>_xlfn.XLOOKUP(F11098,menu_items!$A$1:$A$33,menu_items!$D$1:$D$33,,0,1)</f>
        <v>11.95</v>
      </c>
    </row>
    <row r="11099" spans="1:9" hidden="1" x14ac:dyDescent="0.25">
      <c r="A11099" s="2">
        <v>11098</v>
      </c>
      <c r="B11099" s="2">
        <v>4863</v>
      </c>
      <c r="C11099" s="1" t="s">
        <v>51</v>
      </c>
      <c r="D11099" s="3">
        <v>0.76263888888888887</v>
      </c>
      <c r="E11099" s="3" t="str">
        <f>TEXT(Table1[[#This Row],[order_time]],"HH")</f>
        <v>18</v>
      </c>
      <c r="F11099">
        <v>112</v>
      </c>
      <c r="G11099" t="str">
        <f>_xlfn.XLOOKUP(F11099,menu_items!$A$1:$A$33,menu_items!$B$1:$B$33,,0,1)</f>
        <v>Salmon Roll</v>
      </c>
      <c r="H11099" t="str">
        <f>_xlfn.XLOOKUP(F11099,menu_items!$A$1:$A$33,menu_items!$C$1:$C$33,,0,1)</f>
        <v>Asian</v>
      </c>
      <c r="I11099">
        <f>_xlfn.XLOOKUP(F11099,menu_items!$A$1:$A$33,menu_items!$D$1:$D$33,,0,1)</f>
        <v>14.95</v>
      </c>
    </row>
    <row r="11100" spans="1:9" hidden="1" x14ac:dyDescent="0.25">
      <c r="A11100" s="2">
        <v>11099</v>
      </c>
      <c r="B11100" s="2">
        <v>4864</v>
      </c>
      <c r="C11100" s="1" t="s">
        <v>51</v>
      </c>
      <c r="D11100" s="3">
        <v>0.78501157407407407</v>
      </c>
      <c r="E11100" s="3" t="str">
        <f>TEXT(Table1[[#This Row],[order_time]],"HH")</f>
        <v>18</v>
      </c>
      <c r="F11100">
        <v>130</v>
      </c>
      <c r="G11100" t="str">
        <f>_xlfn.XLOOKUP(F11100,menu_items!$A$1:$A$33,menu_items!$B$1:$B$33,,0,1)</f>
        <v>Shrimp Scampi</v>
      </c>
      <c r="H11100" t="str">
        <f>_xlfn.XLOOKUP(F11100,menu_items!$A$1:$A$33,menu_items!$C$1:$C$33,,0,1)</f>
        <v>Italian</v>
      </c>
      <c r="I11100">
        <f>_xlfn.XLOOKUP(F11100,menu_items!$A$1:$A$33,menu_items!$D$1:$D$33,,0,1)</f>
        <v>19.95</v>
      </c>
    </row>
    <row r="11101" spans="1:9" hidden="1" x14ac:dyDescent="0.25">
      <c r="A11101" s="2">
        <v>11100</v>
      </c>
      <c r="B11101" s="2">
        <v>4864</v>
      </c>
      <c r="C11101" s="1" t="s">
        <v>51</v>
      </c>
      <c r="D11101" s="3">
        <v>0.78501157407407407</v>
      </c>
      <c r="E11101" s="3" t="str">
        <f>TEXT(Table1[[#This Row],[order_time]],"HH")</f>
        <v>18</v>
      </c>
      <c r="F11101">
        <v>123</v>
      </c>
      <c r="G11101" t="str">
        <f>_xlfn.XLOOKUP(F11101,menu_items!$A$1:$A$33,menu_items!$B$1:$B$33,,0,1)</f>
        <v>Chips &amp; Guacamole</v>
      </c>
      <c r="H11101" t="str">
        <f>_xlfn.XLOOKUP(F11101,menu_items!$A$1:$A$33,menu_items!$C$1:$C$33,,0,1)</f>
        <v>Mexican</v>
      </c>
      <c r="I11101">
        <f>_xlfn.XLOOKUP(F11101,menu_items!$A$1:$A$33,menu_items!$D$1:$D$33,,0,1)</f>
        <v>9</v>
      </c>
    </row>
    <row r="11102" spans="1:9" hidden="1" x14ac:dyDescent="0.25">
      <c r="A11102" s="2">
        <v>11101</v>
      </c>
      <c r="B11102" s="2">
        <v>4865</v>
      </c>
      <c r="C11102" s="1" t="s">
        <v>51</v>
      </c>
      <c r="D11102" s="3">
        <v>0.79033564814814816</v>
      </c>
      <c r="E11102" s="3" t="str">
        <f>TEXT(Table1[[#This Row],[order_time]],"HH")</f>
        <v>18</v>
      </c>
      <c r="F11102">
        <v>121</v>
      </c>
      <c r="G11102" t="str">
        <f>_xlfn.XLOOKUP(F11102,menu_items!$A$1:$A$33,menu_items!$B$1:$B$33,,0,1)</f>
        <v>Cheese Quesadillas</v>
      </c>
      <c r="H11102" t="str">
        <f>_xlfn.XLOOKUP(F11102,menu_items!$A$1:$A$33,menu_items!$C$1:$C$33,,0,1)</f>
        <v>Mexican</v>
      </c>
      <c r="I11102">
        <f>_xlfn.XLOOKUP(F11102,menu_items!$A$1:$A$33,menu_items!$D$1:$D$33,,0,1)</f>
        <v>10.5</v>
      </c>
    </row>
    <row r="11103" spans="1:9" hidden="1" x14ac:dyDescent="0.25">
      <c r="A11103" s="2">
        <v>11102</v>
      </c>
      <c r="B11103" s="2">
        <v>4865</v>
      </c>
      <c r="C11103" s="1" t="s">
        <v>51</v>
      </c>
      <c r="D11103" s="3">
        <v>0.79033564814814816</v>
      </c>
      <c r="E11103" s="3" t="str">
        <f>TEXT(Table1[[#This Row],[order_time]],"HH")</f>
        <v>18</v>
      </c>
      <c r="F11103">
        <v>132</v>
      </c>
      <c r="G11103" t="str">
        <f>_xlfn.XLOOKUP(F11103,menu_items!$A$1:$A$33,menu_items!$B$1:$B$33,,0,1)</f>
        <v>Eggplant Parmesan</v>
      </c>
      <c r="H11103" t="str">
        <f>_xlfn.XLOOKUP(F11103,menu_items!$A$1:$A$33,menu_items!$C$1:$C$33,,0,1)</f>
        <v>Italian</v>
      </c>
      <c r="I11103">
        <f>_xlfn.XLOOKUP(F11103,menu_items!$A$1:$A$33,menu_items!$D$1:$D$33,,0,1)</f>
        <v>16.95</v>
      </c>
    </row>
    <row r="11104" spans="1:9" hidden="1" x14ac:dyDescent="0.25">
      <c r="A11104" s="2">
        <v>11103</v>
      </c>
      <c r="B11104" s="2">
        <v>4866</v>
      </c>
      <c r="C11104" s="1" t="s">
        <v>51</v>
      </c>
      <c r="D11104" s="3">
        <v>0.80576388888888884</v>
      </c>
      <c r="E11104" s="3" t="str">
        <f>TEXT(Table1[[#This Row],[order_time]],"HH")</f>
        <v>19</v>
      </c>
      <c r="F11104">
        <v>109</v>
      </c>
      <c r="G11104" t="str">
        <f>_xlfn.XLOOKUP(F11104,menu_items!$A$1:$A$33,menu_items!$B$1:$B$33,,0,1)</f>
        <v>Korean Beef Bowl</v>
      </c>
      <c r="H11104" t="str">
        <f>_xlfn.XLOOKUP(F11104,menu_items!$A$1:$A$33,menu_items!$C$1:$C$33,,0,1)</f>
        <v>Asian</v>
      </c>
      <c r="I11104">
        <f>_xlfn.XLOOKUP(F11104,menu_items!$A$1:$A$33,menu_items!$D$1:$D$33,,0,1)</f>
        <v>17.95</v>
      </c>
    </row>
    <row r="11105" spans="1:9" hidden="1" x14ac:dyDescent="0.25">
      <c r="A11105" s="2">
        <v>11104</v>
      </c>
      <c r="B11105" s="2">
        <v>4866</v>
      </c>
      <c r="C11105" s="1" t="s">
        <v>51</v>
      </c>
      <c r="D11105" s="3">
        <v>0.80576388888888884</v>
      </c>
      <c r="E11105" s="3" t="str">
        <f>TEXT(Table1[[#This Row],[order_time]],"HH")</f>
        <v>19</v>
      </c>
      <c r="F11105">
        <v>118</v>
      </c>
      <c r="G11105" t="str">
        <f>_xlfn.XLOOKUP(F11105,menu_items!$A$1:$A$33,menu_items!$B$1:$B$33,,0,1)</f>
        <v>Steak Burrito</v>
      </c>
      <c r="H11105" t="str">
        <f>_xlfn.XLOOKUP(F11105,menu_items!$A$1:$A$33,menu_items!$C$1:$C$33,,0,1)</f>
        <v>Mexican</v>
      </c>
      <c r="I11105">
        <f>_xlfn.XLOOKUP(F11105,menu_items!$A$1:$A$33,menu_items!$D$1:$D$33,,0,1)</f>
        <v>14.95</v>
      </c>
    </row>
    <row r="11106" spans="1:9" hidden="1" x14ac:dyDescent="0.25">
      <c r="A11106" s="2">
        <v>11105</v>
      </c>
      <c r="B11106" s="2">
        <v>4867</v>
      </c>
      <c r="C11106" s="1" t="s">
        <v>51</v>
      </c>
      <c r="D11106" s="3">
        <v>0.80635416666666671</v>
      </c>
      <c r="E11106" s="3" t="str">
        <f>TEXT(Table1[[#This Row],[order_time]],"HH")</f>
        <v>19</v>
      </c>
      <c r="F11106">
        <v>132</v>
      </c>
      <c r="G11106" t="str">
        <f>_xlfn.XLOOKUP(F11106,menu_items!$A$1:$A$33,menu_items!$B$1:$B$33,,0,1)</f>
        <v>Eggplant Parmesan</v>
      </c>
      <c r="H11106" t="str">
        <f>_xlfn.XLOOKUP(F11106,menu_items!$A$1:$A$33,menu_items!$C$1:$C$33,,0,1)</f>
        <v>Italian</v>
      </c>
      <c r="I11106">
        <f>_xlfn.XLOOKUP(F11106,menu_items!$A$1:$A$33,menu_items!$D$1:$D$33,,0,1)</f>
        <v>16.95</v>
      </c>
    </row>
    <row r="11107" spans="1:9" hidden="1" x14ac:dyDescent="0.25">
      <c r="A11107" s="2">
        <v>11106</v>
      </c>
      <c r="B11107" s="2">
        <v>4868</v>
      </c>
      <c r="C11107" s="1" t="s">
        <v>51</v>
      </c>
      <c r="D11107" s="3">
        <v>0.81921296296296298</v>
      </c>
      <c r="E11107" s="3" t="str">
        <f>TEXT(Table1[[#This Row],[order_time]],"HH")</f>
        <v>19</v>
      </c>
      <c r="F11107">
        <v>103</v>
      </c>
      <c r="G11107" t="str">
        <f>_xlfn.XLOOKUP(F11107,menu_items!$A$1:$A$33,menu_items!$B$1:$B$33,,0,1)</f>
        <v>Hot Dog</v>
      </c>
      <c r="H11107" t="str">
        <f>_xlfn.XLOOKUP(F11107,menu_items!$A$1:$A$33,menu_items!$C$1:$C$33,,0,1)</f>
        <v>American</v>
      </c>
      <c r="I11107">
        <f>_xlfn.XLOOKUP(F11107,menu_items!$A$1:$A$33,menu_items!$D$1:$D$33,,0,1)</f>
        <v>9</v>
      </c>
    </row>
    <row r="11108" spans="1:9" hidden="1" x14ac:dyDescent="0.25">
      <c r="A11108" s="2">
        <v>11107</v>
      </c>
      <c r="B11108" s="2">
        <v>4868</v>
      </c>
      <c r="C11108" s="1" t="s">
        <v>51</v>
      </c>
      <c r="D11108" s="3">
        <v>0.81921296296296298</v>
      </c>
      <c r="E11108" s="3" t="str">
        <f>TEXT(Table1[[#This Row],[order_time]],"HH")</f>
        <v>19</v>
      </c>
      <c r="F11108">
        <v>111</v>
      </c>
      <c r="G11108" t="str">
        <f>_xlfn.XLOOKUP(F11108,menu_items!$A$1:$A$33,menu_items!$B$1:$B$33,,0,1)</f>
        <v>California Roll</v>
      </c>
      <c r="H11108" t="str">
        <f>_xlfn.XLOOKUP(F11108,menu_items!$A$1:$A$33,menu_items!$C$1:$C$33,,0,1)</f>
        <v>Asian</v>
      </c>
      <c r="I11108">
        <f>_xlfn.XLOOKUP(F11108,menu_items!$A$1:$A$33,menu_items!$D$1:$D$33,,0,1)</f>
        <v>11.95</v>
      </c>
    </row>
    <row r="11109" spans="1:9" hidden="1" x14ac:dyDescent="0.25">
      <c r="A11109" s="2">
        <v>11108</v>
      </c>
      <c r="B11109" s="2">
        <v>4869</v>
      </c>
      <c r="C11109" s="1" t="s">
        <v>51</v>
      </c>
      <c r="D11109" s="3">
        <v>0.82199074074074074</v>
      </c>
      <c r="E11109" s="3" t="str">
        <f>TEXT(Table1[[#This Row],[order_time]],"HH")</f>
        <v>19</v>
      </c>
      <c r="F11109">
        <v>126</v>
      </c>
      <c r="G11109" t="str">
        <f>_xlfn.XLOOKUP(F11109,menu_items!$A$1:$A$33,menu_items!$B$1:$B$33,,0,1)</f>
        <v>Fettuccine Alfredo</v>
      </c>
      <c r="H11109" t="str">
        <f>_xlfn.XLOOKUP(F11109,menu_items!$A$1:$A$33,menu_items!$C$1:$C$33,,0,1)</f>
        <v>Italian</v>
      </c>
      <c r="I11109">
        <f>_xlfn.XLOOKUP(F11109,menu_items!$A$1:$A$33,menu_items!$D$1:$D$33,,0,1)</f>
        <v>14.5</v>
      </c>
    </row>
    <row r="11110" spans="1:9" hidden="1" x14ac:dyDescent="0.25">
      <c r="A11110" s="2">
        <v>11109</v>
      </c>
      <c r="B11110" s="2">
        <v>4869</v>
      </c>
      <c r="C11110" s="1" t="s">
        <v>51</v>
      </c>
      <c r="D11110" s="3">
        <v>0.82199074074074074</v>
      </c>
      <c r="E11110" s="3" t="str">
        <f>TEXT(Table1[[#This Row],[order_time]],"HH")</f>
        <v>19</v>
      </c>
      <c r="F11110">
        <v>118</v>
      </c>
      <c r="G11110" t="str">
        <f>_xlfn.XLOOKUP(F11110,menu_items!$A$1:$A$33,menu_items!$B$1:$B$33,,0,1)</f>
        <v>Steak Burrito</v>
      </c>
      <c r="H11110" t="str">
        <f>_xlfn.XLOOKUP(F11110,menu_items!$A$1:$A$33,menu_items!$C$1:$C$33,,0,1)</f>
        <v>Mexican</v>
      </c>
      <c r="I11110">
        <f>_xlfn.XLOOKUP(F11110,menu_items!$A$1:$A$33,menu_items!$D$1:$D$33,,0,1)</f>
        <v>14.95</v>
      </c>
    </row>
    <row r="11111" spans="1:9" hidden="1" x14ac:dyDescent="0.25">
      <c r="A11111" s="2">
        <v>11110</v>
      </c>
      <c r="B11111" s="2">
        <v>4869</v>
      </c>
      <c r="C11111" s="1" t="s">
        <v>51</v>
      </c>
      <c r="D11111" s="3">
        <v>0.82199074074074074</v>
      </c>
      <c r="E11111" s="3" t="str">
        <f>TEXT(Table1[[#This Row],[order_time]],"HH")</f>
        <v>19</v>
      </c>
      <c r="F11111">
        <v>122</v>
      </c>
      <c r="G11111" t="str">
        <f>_xlfn.XLOOKUP(F11111,menu_items!$A$1:$A$33,menu_items!$B$1:$B$33,,0,1)</f>
        <v>Chips &amp; Salsa</v>
      </c>
      <c r="H11111" t="str">
        <f>_xlfn.XLOOKUP(F11111,menu_items!$A$1:$A$33,menu_items!$C$1:$C$33,,0,1)</f>
        <v>Mexican</v>
      </c>
      <c r="I11111">
        <f>_xlfn.XLOOKUP(F11111,menu_items!$A$1:$A$33,menu_items!$D$1:$D$33,,0,1)</f>
        <v>7</v>
      </c>
    </row>
    <row r="11112" spans="1:9" hidden="1" x14ac:dyDescent="0.25">
      <c r="A11112" s="2">
        <v>11111</v>
      </c>
      <c r="B11112" s="2">
        <v>4870</v>
      </c>
      <c r="C11112" s="1" t="s">
        <v>51</v>
      </c>
      <c r="D11112" s="3">
        <v>0.82695601851851852</v>
      </c>
      <c r="E11112" s="3" t="str">
        <f>TEXT(Table1[[#This Row],[order_time]],"HH")</f>
        <v>19</v>
      </c>
      <c r="F11112">
        <v>125</v>
      </c>
      <c r="G11112" t="str">
        <f>_xlfn.XLOOKUP(F11112,menu_items!$A$1:$A$33,menu_items!$B$1:$B$33,,0,1)</f>
        <v>Spaghetti &amp; Meatballs</v>
      </c>
      <c r="H11112" t="str">
        <f>_xlfn.XLOOKUP(F11112,menu_items!$A$1:$A$33,menu_items!$C$1:$C$33,,0,1)</f>
        <v>Italian</v>
      </c>
      <c r="I11112">
        <f>_xlfn.XLOOKUP(F11112,menu_items!$A$1:$A$33,menu_items!$D$1:$D$33,,0,1)</f>
        <v>17.95</v>
      </c>
    </row>
    <row r="11113" spans="1:9" hidden="1" x14ac:dyDescent="0.25">
      <c r="A11113" s="2">
        <v>11112</v>
      </c>
      <c r="B11113" s="2">
        <v>4871</v>
      </c>
      <c r="C11113" s="1" t="s">
        <v>51</v>
      </c>
      <c r="D11113" s="3">
        <v>0.82916666666666672</v>
      </c>
      <c r="E11113" s="3" t="str">
        <f>TEXT(Table1[[#This Row],[order_time]],"HH")</f>
        <v>19</v>
      </c>
      <c r="F11113">
        <v>102</v>
      </c>
      <c r="G11113" t="str">
        <f>_xlfn.XLOOKUP(F11113,menu_items!$A$1:$A$33,menu_items!$B$1:$B$33,,0,1)</f>
        <v>Cheeseburger</v>
      </c>
      <c r="H11113" t="str">
        <f>_xlfn.XLOOKUP(F11113,menu_items!$A$1:$A$33,menu_items!$C$1:$C$33,,0,1)</f>
        <v>American</v>
      </c>
      <c r="I11113">
        <f>_xlfn.XLOOKUP(F11113,menu_items!$A$1:$A$33,menu_items!$D$1:$D$33,,0,1)</f>
        <v>13.95</v>
      </c>
    </row>
    <row r="11114" spans="1:9" hidden="1" x14ac:dyDescent="0.25">
      <c r="A11114" s="2">
        <v>11113</v>
      </c>
      <c r="B11114" s="2">
        <v>4871</v>
      </c>
      <c r="C11114" s="1" t="s">
        <v>51</v>
      </c>
      <c r="D11114" s="3">
        <v>0.82916666666666672</v>
      </c>
      <c r="E11114" s="3" t="str">
        <f>TEXT(Table1[[#This Row],[order_time]],"HH")</f>
        <v>19</v>
      </c>
      <c r="F11114">
        <v>110</v>
      </c>
      <c r="G11114" t="str">
        <f>_xlfn.XLOOKUP(F11114,menu_items!$A$1:$A$33,menu_items!$B$1:$B$33,,0,1)</f>
        <v>Pork Ramen</v>
      </c>
      <c r="H11114" t="str">
        <f>_xlfn.XLOOKUP(F11114,menu_items!$A$1:$A$33,menu_items!$C$1:$C$33,,0,1)</f>
        <v>Asian</v>
      </c>
      <c r="I11114">
        <f>_xlfn.XLOOKUP(F11114,menu_items!$A$1:$A$33,menu_items!$D$1:$D$33,,0,1)</f>
        <v>17.95</v>
      </c>
    </row>
    <row r="11115" spans="1:9" hidden="1" x14ac:dyDescent="0.25">
      <c r="A11115" s="2">
        <v>11114</v>
      </c>
      <c r="B11115" s="2">
        <v>4871</v>
      </c>
      <c r="C11115" s="1" t="s">
        <v>51</v>
      </c>
      <c r="D11115" s="3">
        <v>0.82916666666666672</v>
      </c>
      <c r="E11115" s="3" t="str">
        <f>TEXT(Table1[[#This Row],[order_time]],"HH")</f>
        <v>19</v>
      </c>
      <c r="F11115">
        <v>129</v>
      </c>
      <c r="G11115" t="str">
        <f>_xlfn.XLOOKUP(F11115,menu_items!$A$1:$A$33,menu_items!$B$1:$B$33,,0,1)</f>
        <v>Mushroom Ravioli</v>
      </c>
      <c r="H11115" t="str">
        <f>_xlfn.XLOOKUP(F11115,menu_items!$A$1:$A$33,menu_items!$C$1:$C$33,,0,1)</f>
        <v>Italian</v>
      </c>
      <c r="I11115">
        <f>_xlfn.XLOOKUP(F11115,menu_items!$A$1:$A$33,menu_items!$D$1:$D$33,,0,1)</f>
        <v>15.5</v>
      </c>
    </row>
    <row r="11116" spans="1:9" hidden="1" x14ac:dyDescent="0.25">
      <c r="A11116" s="2">
        <v>11115</v>
      </c>
      <c r="B11116" s="2">
        <v>4872</v>
      </c>
      <c r="C11116" s="1" t="s">
        <v>51</v>
      </c>
      <c r="D11116" s="3">
        <v>0.83971064814814811</v>
      </c>
      <c r="E11116" s="3" t="str">
        <f>TEXT(Table1[[#This Row],[order_time]],"HH")</f>
        <v>20</v>
      </c>
      <c r="F11116">
        <v>124</v>
      </c>
      <c r="G11116" t="str">
        <f>_xlfn.XLOOKUP(F11116,menu_items!$A$1:$A$33,menu_items!$B$1:$B$33,,0,1)</f>
        <v>Spaghetti</v>
      </c>
      <c r="H11116" t="str">
        <f>_xlfn.XLOOKUP(F11116,menu_items!$A$1:$A$33,menu_items!$C$1:$C$33,,0,1)</f>
        <v>Italian</v>
      </c>
      <c r="I11116">
        <f>_xlfn.XLOOKUP(F11116,menu_items!$A$1:$A$33,menu_items!$D$1:$D$33,,0,1)</f>
        <v>14.5</v>
      </c>
    </row>
    <row r="11117" spans="1:9" hidden="1" x14ac:dyDescent="0.25">
      <c r="A11117" s="2">
        <v>11116</v>
      </c>
      <c r="B11117" s="2">
        <v>4872</v>
      </c>
      <c r="C11117" s="1" t="s">
        <v>51</v>
      </c>
      <c r="D11117" s="3">
        <v>0.83971064814814811</v>
      </c>
      <c r="E11117" s="3" t="str">
        <f>TEXT(Table1[[#This Row],[order_time]],"HH")</f>
        <v>20</v>
      </c>
      <c r="F11117">
        <v>109</v>
      </c>
      <c r="G11117" t="str">
        <f>_xlfn.XLOOKUP(F11117,menu_items!$A$1:$A$33,menu_items!$B$1:$B$33,,0,1)</f>
        <v>Korean Beef Bowl</v>
      </c>
      <c r="H11117" t="str">
        <f>_xlfn.XLOOKUP(F11117,menu_items!$A$1:$A$33,menu_items!$C$1:$C$33,,0,1)</f>
        <v>Asian</v>
      </c>
      <c r="I11117">
        <f>_xlfn.XLOOKUP(F11117,menu_items!$A$1:$A$33,menu_items!$D$1:$D$33,,0,1)</f>
        <v>17.95</v>
      </c>
    </row>
    <row r="11118" spans="1:9" hidden="1" x14ac:dyDescent="0.25">
      <c r="A11118" s="2">
        <v>11117</v>
      </c>
      <c r="B11118" s="2">
        <v>4873</v>
      </c>
      <c r="C11118" s="1" t="s">
        <v>51</v>
      </c>
      <c r="D11118" s="3">
        <v>0.85114583333333338</v>
      </c>
      <c r="E11118" s="3" t="str">
        <f>TEXT(Table1[[#This Row],[order_time]],"HH")</f>
        <v>20</v>
      </c>
      <c r="F11118">
        <v>105</v>
      </c>
      <c r="G11118" t="str">
        <f>_xlfn.XLOOKUP(F11118,menu_items!$A$1:$A$33,menu_items!$B$1:$B$33,,0,1)</f>
        <v>Mac &amp; Cheese</v>
      </c>
      <c r="H11118" t="str">
        <f>_xlfn.XLOOKUP(F11118,menu_items!$A$1:$A$33,menu_items!$C$1:$C$33,,0,1)</f>
        <v>American</v>
      </c>
      <c r="I11118">
        <f>_xlfn.XLOOKUP(F11118,menu_items!$A$1:$A$33,menu_items!$D$1:$D$33,,0,1)</f>
        <v>7</v>
      </c>
    </row>
    <row r="11119" spans="1:9" hidden="1" x14ac:dyDescent="0.25">
      <c r="A11119" s="2">
        <v>11118</v>
      </c>
      <c r="B11119" s="2">
        <v>4874</v>
      </c>
      <c r="C11119" s="1" t="s">
        <v>51</v>
      </c>
      <c r="D11119" s="3">
        <v>0.85537037037037034</v>
      </c>
      <c r="E11119" s="3" t="str">
        <f>TEXT(Table1[[#This Row],[order_time]],"HH")</f>
        <v>20</v>
      </c>
      <c r="F11119">
        <v>106</v>
      </c>
      <c r="G11119" t="str">
        <f>_xlfn.XLOOKUP(F11119,menu_items!$A$1:$A$33,menu_items!$B$1:$B$33,,0,1)</f>
        <v>French Fries</v>
      </c>
      <c r="H11119" t="str">
        <f>_xlfn.XLOOKUP(F11119,menu_items!$A$1:$A$33,menu_items!$C$1:$C$33,,0,1)</f>
        <v>American</v>
      </c>
      <c r="I11119">
        <f>_xlfn.XLOOKUP(F11119,menu_items!$A$1:$A$33,menu_items!$D$1:$D$33,,0,1)</f>
        <v>7</v>
      </c>
    </row>
    <row r="11120" spans="1:9" hidden="1" x14ac:dyDescent="0.25">
      <c r="A11120" s="2">
        <v>11119</v>
      </c>
      <c r="B11120" s="2">
        <v>4875</v>
      </c>
      <c r="C11120" s="1" t="s">
        <v>51</v>
      </c>
      <c r="D11120" s="3">
        <v>0.87172453703703701</v>
      </c>
      <c r="E11120" s="3" t="str">
        <f>TEXT(Table1[[#This Row],[order_time]],"HH")</f>
        <v>20</v>
      </c>
      <c r="F11120">
        <v>107</v>
      </c>
      <c r="G11120" t="str">
        <f>_xlfn.XLOOKUP(F11120,menu_items!$A$1:$A$33,menu_items!$B$1:$B$33,,0,1)</f>
        <v>Orange Chicken</v>
      </c>
      <c r="H11120" t="str">
        <f>_xlfn.XLOOKUP(F11120,menu_items!$A$1:$A$33,menu_items!$C$1:$C$33,,0,1)</f>
        <v>Asian</v>
      </c>
      <c r="I11120">
        <f>_xlfn.XLOOKUP(F11120,menu_items!$A$1:$A$33,menu_items!$D$1:$D$33,,0,1)</f>
        <v>16.5</v>
      </c>
    </row>
    <row r="11121" spans="1:9" hidden="1" x14ac:dyDescent="0.25">
      <c r="A11121" s="2">
        <v>11120</v>
      </c>
      <c r="B11121" s="2">
        <v>4875</v>
      </c>
      <c r="C11121" s="1" t="s">
        <v>51</v>
      </c>
      <c r="D11121" s="3">
        <v>0.87172453703703701</v>
      </c>
      <c r="E11121" s="3" t="str">
        <f>TEXT(Table1[[#This Row],[order_time]],"HH")</f>
        <v>20</v>
      </c>
      <c r="F11121">
        <v>116</v>
      </c>
      <c r="G11121" t="str">
        <f>_xlfn.XLOOKUP(F11121,menu_items!$A$1:$A$33,menu_items!$B$1:$B$33,,0,1)</f>
        <v>Steak Tacos</v>
      </c>
      <c r="H11121" t="str">
        <f>_xlfn.XLOOKUP(F11121,menu_items!$A$1:$A$33,menu_items!$C$1:$C$33,,0,1)</f>
        <v>Mexican</v>
      </c>
      <c r="I11121">
        <f>_xlfn.XLOOKUP(F11121,menu_items!$A$1:$A$33,menu_items!$D$1:$D$33,,0,1)</f>
        <v>13.95</v>
      </c>
    </row>
    <row r="11122" spans="1:9" hidden="1" x14ac:dyDescent="0.25">
      <c r="A11122" s="2">
        <v>11121</v>
      </c>
      <c r="B11122" s="2">
        <v>4875</v>
      </c>
      <c r="C11122" s="1" t="s">
        <v>51</v>
      </c>
      <c r="D11122" s="3">
        <v>0.87172453703703701</v>
      </c>
      <c r="E11122" s="3" t="str">
        <f>TEXT(Table1[[#This Row],[order_time]],"HH")</f>
        <v>20</v>
      </c>
      <c r="F11122">
        <v>113</v>
      </c>
      <c r="G11122" t="str">
        <f>_xlfn.XLOOKUP(F11122,menu_items!$A$1:$A$33,menu_items!$B$1:$B$33,,0,1)</f>
        <v>Edamame</v>
      </c>
      <c r="H11122" t="str">
        <f>_xlfn.XLOOKUP(F11122,menu_items!$A$1:$A$33,menu_items!$C$1:$C$33,,0,1)</f>
        <v>Asian</v>
      </c>
      <c r="I11122">
        <f>_xlfn.XLOOKUP(F11122,menu_items!$A$1:$A$33,menu_items!$D$1:$D$33,,0,1)</f>
        <v>5</v>
      </c>
    </row>
    <row r="11123" spans="1:9" hidden="1" x14ac:dyDescent="0.25">
      <c r="A11123" s="2">
        <v>11122</v>
      </c>
      <c r="B11123" s="2">
        <v>4876</v>
      </c>
      <c r="C11123" s="1" t="s">
        <v>51</v>
      </c>
      <c r="D11123" s="3">
        <v>0.88025462962962964</v>
      </c>
      <c r="E11123" s="3" t="str">
        <f>TEXT(Table1[[#This Row],[order_time]],"HH")</f>
        <v>21</v>
      </c>
      <c r="F11123">
        <v>105</v>
      </c>
      <c r="G11123" t="str">
        <f>_xlfn.XLOOKUP(F11123,menu_items!$A$1:$A$33,menu_items!$B$1:$B$33,,0,1)</f>
        <v>Mac &amp; Cheese</v>
      </c>
      <c r="H11123" t="str">
        <f>_xlfn.XLOOKUP(F11123,menu_items!$A$1:$A$33,menu_items!$C$1:$C$33,,0,1)</f>
        <v>American</v>
      </c>
      <c r="I11123">
        <f>_xlfn.XLOOKUP(F11123,menu_items!$A$1:$A$33,menu_items!$D$1:$D$33,,0,1)</f>
        <v>7</v>
      </c>
    </row>
    <row r="11124" spans="1:9" hidden="1" x14ac:dyDescent="0.25">
      <c r="A11124" s="2">
        <v>11123</v>
      </c>
      <c r="B11124" s="2">
        <v>4877</v>
      </c>
      <c r="C11124" s="1" t="s">
        <v>51</v>
      </c>
      <c r="D11124" s="3">
        <v>0.9205092592592593</v>
      </c>
      <c r="E11124" s="3" t="str">
        <f>TEXT(Table1[[#This Row],[order_time]],"HH")</f>
        <v>22</v>
      </c>
      <c r="F11124">
        <v>102</v>
      </c>
      <c r="G11124" t="str">
        <f>_xlfn.XLOOKUP(F11124,menu_items!$A$1:$A$33,menu_items!$B$1:$B$33,,0,1)</f>
        <v>Cheeseburger</v>
      </c>
      <c r="H11124" t="str">
        <f>_xlfn.XLOOKUP(F11124,menu_items!$A$1:$A$33,menu_items!$C$1:$C$33,,0,1)</f>
        <v>American</v>
      </c>
      <c r="I11124">
        <f>_xlfn.XLOOKUP(F11124,menu_items!$A$1:$A$33,menu_items!$D$1:$D$33,,0,1)</f>
        <v>13.95</v>
      </c>
    </row>
    <row r="11125" spans="1:9" hidden="1" x14ac:dyDescent="0.25">
      <c r="A11125" s="2">
        <v>11124</v>
      </c>
      <c r="B11125" s="2">
        <v>4877</v>
      </c>
      <c r="C11125" s="1" t="s">
        <v>51</v>
      </c>
      <c r="D11125" s="3">
        <v>0.9205092592592593</v>
      </c>
      <c r="E11125" s="3" t="str">
        <f>TEXT(Table1[[#This Row],[order_time]],"HH")</f>
        <v>22</v>
      </c>
      <c r="F11125">
        <v>112</v>
      </c>
      <c r="G11125" t="str">
        <f>_xlfn.XLOOKUP(F11125,menu_items!$A$1:$A$33,menu_items!$B$1:$B$33,,0,1)</f>
        <v>Salmon Roll</v>
      </c>
      <c r="H11125" t="str">
        <f>_xlfn.XLOOKUP(F11125,menu_items!$A$1:$A$33,menu_items!$C$1:$C$33,,0,1)</f>
        <v>Asian</v>
      </c>
      <c r="I11125">
        <f>_xlfn.XLOOKUP(F11125,menu_items!$A$1:$A$33,menu_items!$D$1:$D$33,,0,1)</f>
        <v>14.95</v>
      </c>
    </row>
    <row r="11126" spans="1:9" hidden="1" x14ac:dyDescent="0.25">
      <c r="A11126" s="2">
        <v>11125</v>
      </c>
      <c r="B11126" s="2">
        <v>4878</v>
      </c>
      <c r="C11126" s="1" t="s">
        <v>51</v>
      </c>
      <c r="D11126" s="3">
        <v>0.92504629629629631</v>
      </c>
      <c r="E11126" s="3" t="str">
        <f>TEXT(Table1[[#This Row],[order_time]],"HH")</f>
        <v>22</v>
      </c>
      <c r="F11126">
        <v>119</v>
      </c>
      <c r="G11126" t="str">
        <f>_xlfn.XLOOKUP(F11126,menu_items!$A$1:$A$33,menu_items!$B$1:$B$33,,0,1)</f>
        <v>Chicken Torta</v>
      </c>
      <c r="H11126" t="str">
        <f>_xlfn.XLOOKUP(F11126,menu_items!$A$1:$A$33,menu_items!$C$1:$C$33,,0,1)</f>
        <v>Mexican</v>
      </c>
      <c r="I11126">
        <f>_xlfn.XLOOKUP(F11126,menu_items!$A$1:$A$33,menu_items!$D$1:$D$33,,0,1)</f>
        <v>11.95</v>
      </c>
    </row>
    <row r="11127" spans="1:9" hidden="1" x14ac:dyDescent="0.25">
      <c r="A11127" s="2">
        <v>11126</v>
      </c>
      <c r="B11127" s="2">
        <v>4879</v>
      </c>
      <c r="C11127" s="1" t="s">
        <v>51</v>
      </c>
      <c r="D11127" s="3">
        <v>0.92993055555555559</v>
      </c>
      <c r="E11127" s="3" t="str">
        <f>TEXT(Table1[[#This Row],[order_time]],"HH")</f>
        <v>22</v>
      </c>
      <c r="F11127">
        <v>107</v>
      </c>
      <c r="G11127" t="str">
        <f>_xlfn.XLOOKUP(F11127,menu_items!$A$1:$A$33,menu_items!$B$1:$B$33,,0,1)</f>
        <v>Orange Chicken</v>
      </c>
      <c r="H11127" t="str">
        <f>_xlfn.XLOOKUP(F11127,menu_items!$A$1:$A$33,menu_items!$C$1:$C$33,,0,1)</f>
        <v>Asian</v>
      </c>
      <c r="I11127">
        <f>_xlfn.XLOOKUP(F11127,menu_items!$A$1:$A$33,menu_items!$D$1:$D$33,,0,1)</f>
        <v>16.5</v>
      </c>
    </row>
    <row r="11128" spans="1:9" hidden="1" x14ac:dyDescent="0.25">
      <c r="A11128" s="2">
        <v>11127</v>
      </c>
      <c r="B11128" s="2">
        <v>4879</v>
      </c>
      <c r="C11128" s="1" t="s">
        <v>51</v>
      </c>
      <c r="D11128" s="3">
        <v>0.92993055555555559</v>
      </c>
      <c r="E11128" s="3" t="str">
        <f>TEXT(Table1[[#This Row],[order_time]],"HH")</f>
        <v>22</v>
      </c>
      <c r="F11128">
        <v>124</v>
      </c>
      <c r="G11128" t="str">
        <f>_xlfn.XLOOKUP(F11128,menu_items!$A$1:$A$33,menu_items!$B$1:$B$33,,0,1)</f>
        <v>Spaghetti</v>
      </c>
      <c r="H11128" t="str">
        <f>_xlfn.XLOOKUP(F11128,menu_items!$A$1:$A$33,menu_items!$C$1:$C$33,,0,1)</f>
        <v>Italian</v>
      </c>
      <c r="I11128">
        <f>_xlfn.XLOOKUP(F11128,menu_items!$A$1:$A$33,menu_items!$D$1:$D$33,,0,1)</f>
        <v>14.5</v>
      </c>
    </row>
    <row r="11129" spans="1:9" hidden="1" x14ac:dyDescent="0.25">
      <c r="A11129" s="2">
        <v>11128</v>
      </c>
      <c r="B11129" s="2">
        <v>4880</v>
      </c>
      <c r="C11129" s="1" t="s">
        <v>51</v>
      </c>
      <c r="D11129" s="3">
        <v>0.94395833333333334</v>
      </c>
      <c r="E11129" s="3" t="str">
        <f>TEXT(Table1[[#This Row],[order_time]],"HH")</f>
        <v>22</v>
      </c>
      <c r="F11129">
        <v>109</v>
      </c>
      <c r="G11129" t="str">
        <f>_xlfn.XLOOKUP(F11129,menu_items!$A$1:$A$33,menu_items!$B$1:$B$33,,0,1)</f>
        <v>Korean Beef Bowl</v>
      </c>
      <c r="H11129" t="str">
        <f>_xlfn.XLOOKUP(F11129,menu_items!$A$1:$A$33,menu_items!$C$1:$C$33,,0,1)</f>
        <v>Asian</v>
      </c>
      <c r="I11129">
        <f>_xlfn.XLOOKUP(F11129,menu_items!$A$1:$A$33,menu_items!$D$1:$D$33,,0,1)</f>
        <v>17.95</v>
      </c>
    </row>
    <row r="11130" spans="1:9" hidden="1" x14ac:dyDescent="0.25">
      <c r="A11130" s="2">
        <v>11129</v>
      </c>
      <c r="B11130" s="2">
        <v>4880</v>
      </c>
      <c r="C11130" s="1" t="s">
        <v>51</v>
      </c>
      <c r="D11130" s="3">
        <v>0.94395833333333334</v>
      </c>
      <c r="E11130" s="3" t="str">
        <f>TEXT(Table1[[#This Row],[order_time]],"HH")</f>
        <v>22</v>
      </c>
      <c r="F11130">
        <v>129</v>
      </c>
      <c r="G11130" t="str">
        <f>_xlfn.XLOOKUP(F11130,menu_items!$A$1:$A$33,menu_items!$B$1:$B$33,,0,1)</f>
        <v>Mushroom Ravioli</v>
      </c>
      <c r="H11130" t="str">
        <f>_xlfn.XLOOKUP(F11130,menu_items!$A$1:$A$33,menu_items!$C$1:$C$33,,0,1)</f>
        <v>Italian</v>
      </c>
      <c r="I11130">
        <f>_xlfn.XLOOKUP(F11130,menu_items!$A$1:$A$33,menu_items!$D$1:$D$33,,0,1)</f>
        <v>15.5</v>
      </c>
    </row>
    <row r="11131" spans="1:9" hidden="1" x14ac:dyDescent="0.25">
      <c r="A11131" s="2">
        <v>11130</v>
      </c>
      <c r="B11131" s="2">
        <v>4881</v>
      </c>
      <c r="C11131" s="1" t="s">
        <v>52</v>
      </c>
      <c r="D11131" s="3">
        <v>0.46990740740740738</v>
      </c>
      <c r="E11131" s="3" t="str">
        <f>TEXT(Table1[[#This Row],[order_time]],"HH")</f>
        <v>11</v>
      </c>
      <c r="F11131">
        <v>107</v>
      </c>
      <c r="G11131" t="str">
        <f>_xlfn.XLOOKUP(F11131,menu_items!$A$1:$A$33,menu_items!$B$1:$B$33,,0,1)</f>
        <v>Orange Chicken</v>
      </c>
      <c r="H11131" t="str">
        <f>_xlfn.XLOOKUP(F11131,menu_items!$A$1:$A$33,menu_items!$C$1:$C$33,,0,1)</f>
        <v>Asian</v>
      </c>
      <c r="I11131">
        <f>_xlfn.XLOOKUP(F11131,menu_items!$A$1:$A$33,menu_items!$D$1:$D$33,,0,1)</f>
        <v>16.5</v>
      </c>
    </row>
    <row r="11132" spans="1:9" hidden="1" x14ac:dyDescent="0.25">
      <c r="A11132" s="2">
        <v>11131</v>
      </c>
      <c r="B11132" s="2">
        <v>4881</v>
      </c>
      <c r="C11132" s="1" t="s">
        <v>52</v>
      </c>
      <c r="D11132" s="3">
        <v>0.46990740740740738</v>
      </c>
      <c r="E11132" s="3" t="str">
        <f>TEXT(Table1[[#This Row],[order_time]],"HH")</f>
        <v>11</v>
      </c>
      <c r="F11132">
        <v>105</v>
      </c>
      <c r="G11132" t="str">
        <f>_xlfn.XLOOKUP(F11132,menu_items!$A$1:$A$33,menu_items!$B$1:$B$33,,0,1)</f>
        <v>Mac &amp; Cheese</v>
      </c>
      <c r="H11132" t="str">
        <f>_xlfn.XLOOKUP(F11132,menu_items!$A$1:$A$33,menu_items!$C$1:$C$33,,0,1)</f>
        <v>American</v>
      </c>
      <c r="I11132">
        <f>_xlfn.XLOOKUP(F11132,menu_items!$A$1:$A$33,menu_items!$D$1:$D$33,,0,1)</f>
        <v>7</v>
      </c>
    </row>
    <row r="11133" spans="1:9" hidden="1" x14ac:dyDescent="0.25">
      <c r="A11133" s="2">
        <v>11132</v>
      </c>
      <c r="B11133" s="2">
        <v>4881</v>
      </c>
      <c r="C11133" s="1" t="s">
        <v>52</v>
      </c>
      <c r="D11133" s="3">
        <v>0.46990740740740738</v>
      </c>
      <c r="E11133" s="3" t="str">
        <f>TEXT(Table1[[#This Row],[order_time]],"HH")</f>
        <v>11</v>
      </c>
      <c r="F11133">
        <v>131</v>
      </c>
      <c r="G11133" t="str">
        <f>_xlfn.XLOOKUP(F11133,menu_items!$A$1:$A$33,menu_items!$B$1:$B$33,,0,1)</f>
        <v>Chicken Parmesan</v>
      </c>
      <c r="H11133" t="str">
        <f>_xlfn.XLOOKUP(F11133,menu_items!$A$1:$A$33,menu_items!$C$1:$C$33,,0,1)</f>
        <v>Italian</v>
      </c>
      <c r="I11133">
        <f>_xlfn.XLOOKUP(F11133,menu_items!$A$1:$A$33,menu_items!$D$1:$D$33,,0,1)</f>
        <v>17.95</v>
      </c>
    </row>
    <row r="11134" spans="1:9" hidden="1" x14ac:dyDescent="0.25">
      <c r="A11134" s="2">
        <v>11133</v>
      </c>
      <c r="B11134" s="2">
        <v>4881</v>
      </c>
      <c r="C11134" s="1" t="s">
        <v>52</v>
      </c>
      <c r="D11134" s="3">
        <v>0.46990740740740738</v>
      </c>
      <c r="E11134" s="3" t="str">
        <f>TEXT(Table1[[#This Row],[order_time]],"HH")</f>
        <v>11</v>
      </c>
      <c r="F11134">
        <v>106</v>
      </c>
      <c r="G11134" t="str">
        <f>_xlfn.XLOOKUP(F11134,menu_items!$A$1:$A$33,menu_items!$B$1:$B$33,,0,1)</f>
        <v>French Fries</v>
      </c>
      <c r="H11134" t="str">
        <f>_xlfn.XLOOKUP(F11134,menu_items!$A$1:$A$33,menu_items!$C$1:$C$33,,0,1)</f>
        <v>American</v>
      </c>
      <c r="I11134">
        <f>_xlfn.XLOOKUP(F11134,menu_items!$A$1:$A$33,menu_items!$D$1:$D$33,,0,1)</f>
        <v>7</v>
      </c>
    </row>
    <row r="11135" spans="1:9" hidden="1" x14ac:dyDescent="0.25">
      <c r="A11135" s="2">
        <v>11134</v>
      </c>
      <c r="B11135" s="2">
        <v>4882</v>
      </c>
      <c r="C11135" s="1" t="s">
        <v>52</v>
      </c>
      <c r="D11135" s="3">
        <v>0.47259259259259262</v>
      </c>
      <c r="E11135" s="3" t="str">
        <f>TEXT(Table1[[#This Row],[order_time]],"HH")</f>
        <v>11</v>
      </c>
      <c r="F11135">
        <v>102</v>
      </c>
      <c r="G11135" t="str">
        <f>_xlfn.XLOOKUP(F11135,menu_items!$A$1:$A$33,menu_items!$B$1:$B$33,,0,1)</f>
        <v>Cheeseburger</v>
      </c>
      <c r="H11135" t="str">
        <f>_xlfn.XLOOKUP(F11135,menu_items!$A$1:$A$33,menu_items!$C$1:$C$33,,0,1)</f>
        <v>American</v>
      </c>
      <c r="I11135">
        <f>_xlfn.XLOOKUP(F11135,menu_items!$A$1:$A$33,menu_items!$D$1:$D$33,,0,1)</f>
        <v>13.95</v>
      </c>
    </row>
    <row r="11136" spans="1:9" hidden="1" x14ac:dyDescent="0.25">
      <c r="A11136" s="2">
        <v>11135</v>
      </c>
      <c r="B11136" s="2">
        <v>4883</v>
      </c>
      <c r="C11136" s="1" t="s">
        <v>52</v>
      </c>
      <c r="D11136" s="3">
        <v>0.48942129629629627</v>
      </c>
      <c r="E11136" s="3" t="str">
        <f>TEXT(Table1[[#This Row],[order_time]],"HH")</f>
        <v>11</v>
      </c>
      <c r="F11136">
        <v>118</v>
      </c>
      <c r="G11136" t="str">
        <f>_xlfn.XLOOKUP(F11136,menu_items!$A$1:$A$33,menu_items!$B$1:$B$33,,0,1)</f>
        <v>Steak Burrito</v>
      </c>
      <c r="H11136" t="str">
        <f>_xlfn.XLOOKUP(F11136,menu_items!$A$1:$A$33,menu_items!$C$1:$C$33,,0,1)</f>
        <v>Mexican</v>
      </c>
      <c r="I11136">
        <f>_xlfn.XLOOKUP(F11136,menu_items!$A$1:$A$33,menu_items!$D$1:$D$33,,0,1)</f>
        <v>14.95</v>
      </c>
    </row>
    <row r="11137" spans="1:9" hidden="1" x14ac:dyDescent="0.25">
      <c r="A11137" s="2">
        <v>11136</v>
      </c>
      <c r="B11137" s="2">
        <v>4884</v>
      </c>
      <c r="C11137" s="1" t="s">
        <v>52</v>
      </c>
      <c r="D11137" s="3">
        <v>0.48975694444444445</v>
      </c>
      <c r="E11137" s="3" t="str">
        <f>TEXT(Table1[[#This Row],[order_time]],"HH")</f>
        <v>11</v>
      </c>
      <c r="F11137">
        <v>104</v>
      </c>
      <c r="G11137" t="str">
        <f>_xlfn.XLOOKUP(F11137,menu_items!$A$1:$A$33,menu_items!$B$1:$B$33,,0,1)</f>
        <v>Veggie Burger</v>
      </c>
      <c r="H11137" t="str">
        <f>_xlfn.XLOOKUP(F11137,menu_items!$A$1:$A$33,menu_items!$C$1:$C$33,,0,1)</f>
        <v>American</v>
      </c>
      <c r="I11137">
        <f>_xlfn.XLOOKUP(F11137,menu_items!$A$1:$A$33,menu_items!$D$1:$D$33,,0,1)</f>
        <v>10.5</v>
      </c>
    </row>
    <row r="11138" spans="1:9" hidden="1" x14ac:dyDescent="0.25">
      <c r="A11138" s="2">
        <v>11137</v>
      </c>
      <c r="B11138" s="2">
        <v>4885</v>
      </c>
      <c r="C11138" s="1" t="s">
        <v>52</v>
      </c>
      <c r="D11138" s="3">
        <v>0.49809027777777776</v>
      </c>
      <c r="E11138" s="3" t="str">
        <f>TEXT(Table1[[#This Row],[order_time]],"HH")</f>
        <v>11</v>
      </c>
      <c r="F11138">
        <v>113</v>
      </c>
      <c r="G11138" t="str">
        <f>_xlfn.XLOOKUP(F11138,menu_items!$A$1:$A$33,menu_items!$B$1:$B$33,,0,1)</f>
        <v>Edamame</v>
      </c>
      <c r="H11138" t="str">
        <f>_xlfn.XLOOKUP(F11138,menu_items!$A$1:$A$33,menu_items!$C$1:$C$33,,0,1)</f>
        <v>Asian</v>
      </c>
      <c r="I11138">
        <f>_xlfn.XLOOKUP(F11138,menu_items!$A$1:$A$33,menu_items!$D$1:$D$33,,0,1)</f>
        <v>5</v>
      </c>
    </row>
    <row r="11139" spans="1:9" hidden="1" x14ac:dyDescent="0.25">
      <c r="A11139" s="2">
        <v>11138</v>
      </c>
      <c r="B11139" s="2">
        <v>4886</v>
      </c>
      <c r="C11139" s="1" t="s">
        <v>52</v>
      </c>
      <c r="D11139" s="3">
        <v>0.50028935185185186</v>
      </c>
      <c r="E11139" s="3" t="str">
        <f>TEXT(Table1[[#This Row],[order_time]],"HH")</f>
        <v>12</v>
      </c>
      <c r="F11139">
        <v>125</v>
      </c>
      <c r="G11139" t="str">
        <f>_xlfn.XLOOKUP(F11139,menu_items!$A$1:$A$33,menu_items!$B$1:$B$33,,0,1)</f>
        <v>Spaghetti &amp; Meatballs</v>
      </c>
      <c r="H11139" t="str">
        <f>_xlfn.XLOOKUP(F11139,menu_items!$A$1:$A$33,menu_items!$C$1:$C$33,,0,1)</f>
        <v>Italian</v>
      </c>
      <c r="I11139">
        <f>_xlfn.XLOOKUP(F11139,menu_items!$A$1:$A$33,menu_items!$D$1:$D$33,,0,1)</f>
        <v>17.95</v>
      </c>
    </row>
    <row r="11140" spans="1:9" hidden="1" x14ac:dyDescent="0.25">
      <c r="A11140" s="2">
        <v>11139</v>
      </c>
      <c r="B11140" s="2">
        <v>4886</v>
      </c>
      <c r="C11140" s="1" t="s">
        <v>52</v>
      </c>
      <c r="D11140" s="3">
        <v>0.50028935185185186</v>
      </c>
      <c r="E11140" s="3" t="str">
        <f>TEXT(Table1[[#This Row],[order_time]],"HH")</f>
        <v>12</v>
      </c>
      <c r="F11140">
        <v>118</v>
      </c>
      <c r="G11140" t="str">
        <f>_xlfn.XLOOKUP(F11140,menu_items!$A$1:$A$33,menu_items!$B$1:$B$33,,0,1)</f>
        <v>Steak Burrito</v>
      </c>
      <c r="H11140" t="str">
        <f>_xlfn.XLOOKUP(F11140,menu_items!$A$1:$A$33,menu_items!$C$1:$C$33,,0,1)</f>
        <v>Mexican</v>
      </c>
      <c r="I11140">
        <f>_xlfn.XLOOKUP(F11140,menu_items!$A$1:$A$33,menu_items!$D$1:$D$33,,0,1)</f>
        <v>14.95</v>
      </c>
    </row>
    <row r="11141" spans="1:9" hidden="1" x14ac:dyDescent="0.25">
      <c r="A11141" s="2">
        <v>11140</v>
      </c>
      <c r="B11141" s="2">
        <v>4887</v>
      </c>
      <c r="C11141" s="1" t="s">
        <v>52</v>
      </c>
      <c r="D11141" s="3">
        <v>0.50277777777777777</v>
      </c>
      <c r="E11141" s="3" t="str">
        <f>TEXT(Table1[[#This Row],[order_time]],"HH")</f>
        <v>12</v>
      </c>
      <c r="F11141">
        <v>107</v>
      </c>
      <c r="G11141" t="str">
        <f>_xlfn.XLOOKUP(F11141,menu_items!$A$1:$A$33,menu_items!$B$1:$B$33,,0,1)</f>
        <v>Orange Chicken</v>
      </c>
      <c r="H11141" t="str">
        <f>_xlfn.XLOOKUP(F11141,menu_items!$A$1:$A$33,menu_items!$C$1:$C$33,,0,1)</f>
        <v>Asian</v>
      </c>
      <c r="I11141">
        <f>_xlfn.XLOOKUP(F11141,menu_items!$A$1:$A$33,menu_items!$D$1:$D$33,,0,1)</f>
        <v>16.5</v>
      </c>
    </row>
    <row r="11142" spans="1:9" hidden="1" x14ac:dyDescent="0.25">
      <c r="A11142" s="2">
        <v>11141</v>
      </c>
      <c r="B11142" s="2">
        <v>4887</v>
      </c>
      <c r="C11142" s="1" t="s">
        <v>52</v>
      </c>
      <c r="D11142" s="3">
        <v>0.50277777777777777</v>
      </c>
      <c r="E11142" s="3" t="str">
        <f>TEXT(Table1[[#This Row],[order_time]],"HH")</f>
        <v>12</v>
      </c>
      <c r="F11142">
        <v>105</v>
      </c>
      <c r="G11142" t="str">
        <f>_xlfn.XLOOKUP(F11142,menu_items!$A$1:$A$33,menu_items!$B$1:$B$33,,0,1)</f>
        <v>Mac &amp; Cheese</v>
      </c>
      <c r="H11142" t="str">
        <f>_xlfn.XLOOKUP(F11142,menu_items!$A$1:$A$33,menu_items!$C$1:$C$33,,0,1)</f>
        <v>American</v>
      </c>
      <c r="I11142">
        <f>_xlfn.XLOOKUP(F11142,menu_items!$A$1:$A$33,menu_items!$D$1:$D$33,,0,1)</f>
        <v>7</v>
      </c>
    </row>
    <row r="11143" spans="1:9" hidden="1" x14ac:dyDescent="0.25">
      <c r="A11143" s="2">
        <v>11142</v>
      </c>
      <c r="B11143" s="2">
        <v>4887</v>
      </c>
      <c r="C11143" s="1" t="s">
        <v>52</v>
      </c>
      <c r="D11143" s="3">
        <v>0.50277777777777777</v>
      </c>
      <c r="E11143" s="3" t="str">
        <f>TEXT(Table1[[#This Row],[order_time]],"HH")</f>
        <v>12</v>
      </c>
      <c r="F11143">
        <v>132</v>
      </c>
      <c r="G11143" t="str">
        <f>_xlfn.XLOOKUP(F11143,menu_items!$A$1:$A$33,menu_items!$B$1:$B$33,,0,1)</f>
        <v>Eggplant Parmesan</v>
      </c>
      <c r="H11143" t="str">
        <f>_xlfn.XLOOKUP(F11143,menu_items!$A$1:$A$33,menu_items!$C$1:$C$33,,0,1)</f>
        <v>Italian</v>
      </c>
      <c r="I11143">
        <f>_xlfn.XLOOKUP(F11143,menu_items!$A$1:$A$33,menu_items!$D$1:$D$33,,0,1)</f>
        <v>16.95</v>
      </c>
    </row>
    <row r="11144" spans="1:9" hidden="1" x14ac:dyDescent="0.25">
      <c r="A11144" s="2">
        <v>11143</v>
      </c>
      <c r="B11144" s="2">
        <v>4888</v>
      </c>
      <c r="C11144" s="1" t="s">
        <v>52</v>
      </c>
      <c r="D11144" s="3">
        <v>0.5133564814814815</v>
      </c>
      <c r="E11144" s="3" t="str">
        <f>TEXT(Table1[[#This Row],[order_time]],"HH")</f>
        <v>12</v>
      </c>
      <c r="F11144">
        <v>106</v>
      </c>
      <c r="G11144" t="str">
        <f>_xlfn.XLOOKUP(F11144,menu_items!$A$1:$A$33,menu_items!$B$1:$B$33,,0,1)</f>
        <v>French Fries</v>
      </c>
      <c r="H11144" t="str">
        <f>_xlfn.XLOOKUP(F11144,menu_items!$A$1:$A$33,menu_items!$C$1:$C$33,,0,1)</f>
        <v>American</v>
      </c>
      <c r="I11144">
        <f>_xlfn.XLOOKUP(F11144,menu_items!$A$1:$A$33,menu_items!$D$1:$D$33,,0,1)</f>
        <v>7</v>
      </c>
    </row>
    <row r="11145" spans="1:9" x14ac:dyDescent="0.25">
      <c r="A11145" s="2">
        <v>11144</v>
      </c>
      <c r="B11145" s="2">
        <v>4889</v>
      </c>
      <c r="C11145" s="1" t="s">
        <v>52</v>
      </c>
      <c r="D11145" s="3">
        <v>0.51484953703703706</v>
      </c>
      <c r="E11145" s="3" t="str">
        <f>TEXT(Table1[[#This Row],[order_time]],"HH")</f>
        <v>12</v>
      </c>
      <c r="F11145">
        <v>101</v>
      </c>
      <c r="G11145" t="str">
        <f>_xlfn.XLOOKUP(F11145,menu_items!$A$1:$A$33,menu_items!$B$1:$B$33,,0,1)</f>
        <v>Hamburger</v>
      </c>
      <c r="H11145" t="str">
        <f>_xlfn.XLOOKUP(F11145,menu_items!$A$1:$A$33,menu_items!$C$1:$C$33,,0,1)</f>
        <v>American</v>
      </c>
      <c r="I11145">
        <f>_xlfn.XLOOKUP(F11145,menu_items!$A$1:$A$33,menu_items!$D$1:$D$33,,0,1)</f>
        <v>12.95</v>
      </c>
    </row>
    <row r="11146" spans="1:9" hidden="1" x14ac:dyDescent="0.25">
      <c r="A11146" s="2">
        <v>11145</v>
      </c>
      <c r="B11146" s="2">
        <v>4890</v>
      </c>
      <c r="C11146" s="1" t="s">
        <v>52</v>
      </c>
      <c r="D11146" s="3">
        <v>0.51824074074074078</v>
      </c>
      <c r="E11146" s="3" t="str">
        <f>TEXT(Table1[[#This Row],[order_time]],"HH")</f>
        <v>12</v>
      </c>
      <c r="F11146">
        <v>108</v>
      </c>
      <c r="G11146" t="str">
        <f>_xlfn.XLOOKUP(F11146,menu_items!$A$1:$A$33,menu_items!$B$1:$B$33,,0,1)</f>
        <v>Tofu Pad Thai</v>
      </c>
      <c r="H11146" t="str">
        <f>_xlfn.XLOOKUP(F11146,menu_items!$A$1:$A$33,menu_items!$C$1:$C$33,,0,1)</f>
        <v>Asian</v>
      </c>
      <c r="I11146">
        <f>_xlfn.XLOOKUP(F11146,menu_items!$A$1:$A$33,menu_items!$D$1:$D$33,,0,1)</f>
        <v>14.5</v>
      </c>
    </row>
    <row r="11147" spans="1:9" hidden="1" x14ac:dyDescent="0.25">
      <c r="A11147" s="2">
        <v>11146</v>
      </c>
      <c r="B11147" s="2">
        <v>4891</v>
      </c>
      <c r="C11147" s="1" t="s">
        <v>52</v>
      </c>
      <c r="D11147" s="3">
        <v>0.51853009259259264</v>
      </c>
      <c r="E11147" s="3" t="str">
        <f>TEXT(Table1[[#This Row],[order_time]],"HH")</f>
        <v>12</v>
      </c>
      <c r="F11147">
        <v>102</v>
      </c>
      <c r="G11147" t="str">
        <f>_xlfn.XLOOKUP(F11147,menu_items!$A$1:$A$33,menu_items!$B$1:$B$33,,0,1)</f>
        <v>Cheeseburger</v>
      </c>
      <c r="H11147" t="str">
        <f>_xlfn.XLOOKUP(F11147,menu_items!$A$1:$A$33,menu_items!$C$1:$C$33,,0,1)</f>
        <v>American</v>
      </c>
      <c r="I11147">
        <f>_xlfn.XLOOKUP(F11147,menu_items!$A$1:$A$33,menu_items!$D$1:$D$33,,0,1)</f>
        <v>13.95</v>
      </c>
    </row>
    <row r="11148" spans="1:9" hidden="1" x14ac:dyDescent="0.25">
      <c r="A11148" s="2">
        <v>11147</v>
      </c>
      <c r="B11148" s="2">
        <v>4891</v>
      </c>
      <c r="C11148" s="1" t="s">
        <v>52</v>
      </c>
      <c r="D11148" s="3">
        <v>0.51853009259259264</v>
      </c>
      <c r="E11148" s="3" t="str">
        <f>TEXT(Table1[[#This Row],[order_time]],"HH")</f>
        <v>12</v>
      </c>
      <c r="F11148">
        <v>103</v>
      </c>
      <c r="G11148" t="str">
        <f>_xlfn.XLOOKUP(F11148,menu_items!$A$1:$A$33,menu_items!$B$1:$B$33,,0,1)</f>
        <v>Hot Dog</v>
      </c>
      <c r="H11148" t="str">
        <f>_xlfn.XLOOKUP(F11148,menu_items!$A$1:$A$33,menu_items!$C$1:$C$33,,0,1)</f>
        <v>American</v>
      </c>
      <c r="I11148">
        <f>_xlfn.XLOOKUP(F11148,menu_items!$A$1:$A$33,menu_items!$D$1:$D$33,,0,1)</f>
        <v>9</v>
      </c>
    </row>
    <row r="11149" spans="1:9" hidden="1" x14ac:dyDescent="0.25">
      <c r="A11149" s="2">
        <v>11148</v>
      </c>
      <c r="B11149" s="2">
        <v>4891</v>
      </c>
      <c r="C11149" s="1" t="s">
        <v>52</v>
      </c>
      <c r="D11149" s="3">
        <v>0.51853009259259264</v>
      </c>
      <c r="E11149" s="3" t="str">
        <f>TEXT(Table1[[#This Row],[order_time]],"HH")</f>
        <v>12</v>
      </c>
      <c r="F11149">
        <v>104</v>
      </c>
      <c r="G11149" t="str">
        <f>_xlfn.XLOOKUP(F11149,menu_items!$A$1:$A$33,menu_items!$B$1:$B$33,,0,1)</f>
        <v>Veggie Burger</v>
      </c>
      <c r="H11149" t="str">
        <f>_xlfn.XLOOKUP(F11149,menu_items!$A$1:$A$33,menu_items!$C$1:$C$33,,0,1)</f>
        <v>American</v>
      </c>
      <c r="I11149">
        <f>_xlfn.XLOOKUP(F11149,menu_items!$A$1:$A$33,menu_items!$D$1:$D$33,,0,1)</f>
        <v>10.5</v>
      </c>
    </row>
    <row r="11150" spans="1:9" hidden="1" x14ac:dyDescent="0.25">
      <c r="A11150" s="2">
        <v>11149</v>
      </c>
      <c r="B11150" s="2">
        <v>4891</v>
      </c>
      <c r="C11150" s="1" t="s">
        <v>52</v>
      </c>
      <c r="D11150" s="3">
        <v>0.51853009259259264</v>
      </c>
      <c r="E11150" s="3" t="str">
        <f>TEXT(Table1[[#This Row],[order_time]],"HH")</f>
        <v>12</v>
      </c>
      <c r="F11150">
        <v>105</v>
      </c>
      <c r="G11150" t="str">
        <f>_xlfn.XLOOKUP(F11150,menu_items!$A$1:$A$33,menu_items!$B$1:$B$33,,0,1)</f>
        <v>Mac &amp; Cheese</v>
      </c>
      <c r="H11150" t="str">
        <f>_xlfn.XLOOKUP(F11150,menu_items!$A$1:$A$33,menu_items!$C$1:$C$33,,0,1)</f>
        <v>American</v>
      </c>
      <c r="I11150">
        <f>_xlfn.XLOOKUP(F11150,menu_items!$A$1:$A$33,menu_items!$D$1:$D$33,,0,1)</f>
        <v>7</v>
      </c>
    </row>
    <row r="11151" spans="1:9" hidden="1" x14ac:dyDescent="0.25">
      <c r="A11151" s="2">
        <v>11150</v>
      </c>
      <c r="B11151" s="2">
        <v>4892</v>
      </c>
      <c r="C11151" s="1" t="s">
        <v>52</v>
      </c>
      <c r="D11151" s="3">
        <v>0.53408564814814818</v>
      </c>
      <c r="E11151" s="3" t="str">
        <f>TEXT(Table1[[#This Row],[order_time]],"HH")</f>
        <v>12</v>
      </c>
      <c r="F11151">
        <v>116</v>
      </c>
      <c r="G11151" t="str">
        <f>_xlfn.XLOOKUP(F11151,menu_items!$A$1:$A$33,menu_items!$B$1:$B$33,,0,1)</f>
        <v>Steak Tacos</v>
      </c>
      <c r="H11151" t="str">
        <f>_xlfn.XLOOKUP(F11151,menu_items!$A$1:$A$33,menu_items!$C$1:$C$33,,0,1)</f>
        <v>Mexican</v>
      </c>
      <c r="I11151">
        <f>_xlfn.XLOOKUP(F11151,menu_items!$A$1:$A$33,menu_items!$D$1:$D$33,,0,1)</f>
        <v>13.95</v>
      </c>
    </row>
    <row r="11152" spans="1:9" hidden="1" x14ac:dyDescent="0.25">
      <c r="A11152" s="2">
        <v>11151</v>
      </c>
      <c r="B11152" s="2">
        <v>4892</v>
      </c>
      <c r="C11152" s="1" t="s">
        <v>52</v>
      </c>
      <c r="D11152" s="3">
        <v>0.53408564814814818</v>
      </c>
      <c r="E11152" s="3" t="str">
        <f>TEXT(Table1[[#This Row],[order_time]],"HH")</f>
        <v>12</v>
      </c>
      <c r="F11152">
        <v>125</v>
      </c>
      <c r="G11152" t="str">
        <f>_xlfn.XLOOKUP(F11152,menu_items!$A$1:$A$33,menu_items!$B$1:$B$33,,0,1)</f>
        <v>Spaghetti &amp; Meatballs</v>
      </c>
      <c r="H11152" t="str">
        <f>_xlfn.XLOOKUP(F11152,menu_items!$A$1:$A$33,menu_items!$C$1:$C$33,,0,1)</f>
        <v>Italian</v>
      </c>
      <c r="I11152">
        <f>_xlfn.XLOOKUP(F11152,menu_items!$A$1:$A$33,menu_items!$D$1:$D$33,,0,1)</f>
        <v>17.95</v>
      </c>
    </row>
    <row r="11153" spans="1:9" hidden="1" x14ac:dyDescent="0.25">
      <c r="A11153" s="2">
        <v>11152</v>
      </c>
      <c r="B11153" s="2">
        <v>4892</v>
      </c>
      <c r="C11153" s="1" t="s">
        <v>52</v>
      </c>
      <c r="D11153" s="3">
        <v>0.53408564814814818</v>
      </c>
      <c r="E11153" s="3" t="str">
        <f>TEXT(Table1[[#This Row],[order_time]],"HH")</f>
        <v>12</v>
      </c>
      <c r="F11153">
        <v>109</v>
      </c>
      <c r="G11153" t="str">
        <f>_xlfn.XLOOKUP(F11153,menu_items!$A$1:$A$33,menu_items!$B$1:$B$33,,0,1)</f>
        <v>Korean Beef Bowl</v>
      </c>
      <c r="H11153" t="str">
        <f>_xlfn.XLOOKUP(F11153,menu_items!$A$1:$A$33,menu_items!$C$1:$C$33,,0,1)</f>
        <v>Asian</v>
      </c>
      <c r="I11153">
        <f>_xlfn.XLOOKUP(F11153,menu_items!$A$1:$A$33,menu_items!$D$1:$D$33,,0,1)</f>
        <v>17.95</v>
      </c>
    </row>
    <row r="11154" spans="1:9" hidden="1" x14ac:dyDescent="0.25">
      <c r="A11154" s="2">
        <v>11153</v>
      </c>
      <c r="B11154" s="2">
        <v>4893</v>
      </c>
      <c r="C11154" s="1" t="s">
        <v>52</v>
      </c>
      <c r="D11154" s="3">
        <v>0.53710648148148143</v>
      </c>
      <c r="E11154" s="3" t="str">
        <f>TEXT(Table1[[#This Row],[order_time]],"HH")</f>
        <v>12</v>
      </c>
      <c r="F11154">
        <v>108</v>
      </c>
      <c r="G11154" t="str">
        <f>_xlfn.XLOOKUP(F11154,menu_items!$A$1:$A$33,menu_items!$B$1:$B$33,,0,1)</f>
        <v>Tofu Pad Thai</v>
      </c>
      <c r="H11154" t="str">
        <f>_xlfn.XLOOKUP(F11154,menu_items!$A$1:$A$33,menu_items!$C$1:$C$33,,0,1)</f>
        <v>Asian</v>
      </c>
      <c r="I11154">
        <f>_xlfn.XLOOKUP(F11154,menu_items!$A$1:$A$33,menu_items!$D$1:$D$33,,0,1)</f>
        <v>14.5</v>
      </c>
    </row>
    <row r="11155" spans="1:9" hidden="1" x14ac:dyDescent="0.25">
      <c r="A11155" s="2">
        <v>11154</v>
      </c>
      <c r="B11155" s="2">
        <v>4893</v>
      </c>
      <c r="C11155" s="1" t="s">
        <v>52</v>
      </c>
      <c r="D11155" s="3">
        <v>0.53710648148148143</v>
      </c>
      <c r="E11155" s="3" t="str">
        <f>TEXT(Table1[[#This Row],[order_time]],"HH")</f>
        <v>12</v>
      </c>
      <c r="F11155">
        <v>125</v>
      </c>
      <c r="G11155" t="str">
        <f>_xlfn.XLOOKUP(F11155,menu_items!$A$1:$A$33,menu_items!$B$1:$B$33,,0,1)</f>
        <v>Spaghetti &amp; Meatballs</v>
      </c>
      <c r="H11155" t="str">
        <f>_xlfn.XLOOKUP(F11155,menu_items!$A$1:$A$33,menu_items!$C$1:$C$33,,0,1)</f>
        <v>Italian</v>
      </c>
      <c r="I11155">
        <f>_xlfn.XLOOKUP(F11155,menu_items!$A$1:$A$33,menu_items!$D$1:$D$33,,0,1)</f>
        <v>17.95</v>
      </c>
    </row>
    <row r="11156" spans="1:9" hidden="1" x14ac:dyDescent="0.25">
      <c r="A11156" s="2">
        <v>11155</v>
      </c>
      <c r="B11156" s="2">
        <v>4893</v>
      </c>
      <c r="C11156" s="1" t="s">
        <v>52</v>
      </c>
      <c r="D11156" s="3">
        <v>0.53710648148148143</v>
      </c>
      <c r="E11156" s="3" t="str">
        <f>TEXT(Table1[[#This Row],[order_time]],"HH")</f>
        <v>12</v>
      </c>
      <c r="F11156">
        <v>117</v>
      </c>
      <c r="G11156" t="str">
        <f>_xlfn.XLOOKUP(F11156,menu_items!$A$1:$A$33,menu_items!$B$1:$B$33,,0,1)</f>
        <v>Chicken Burrito</v>
      </c>
      <c r="H11156" t="str">
        <f>_xlfn.XLOOKUP(F11156,menu_items!$A$1:$A$33,menu_items!$C$1:$C$33,,0,1)</f>
        <v>Mexican</v>
      </c>
      <c r="I11156">
        <f>_xlfn.XLOOKUP(F11156,menu_items!$A$1:$A$33,menu_items!$D$1:$D$33,,0,1)</f>
        <v>12.95</v>
      </c>
    </row>
    <row r="11157" spans="1:9" hidden="1" x14ac:dyDescent="0.25">
      <c r="A11157" s="2">
        <v>11156</v>
      </c>
      <c r="B11157" s="2">
        <v>4893</v>
      </c>
      <c r="C11157" s="1" t="s">
        <v>52</v>
      </c>
      <c r="D11157" s="3">
        <v>0.53710648148148143</v>
      </c>
      <c r="E11157" s="3" t="str">
        <f>TEXT(Table1[[#This Row],[order_time]],"HH")</f>
        <v>12</v>
      </c>
      <c r="F11157">
        <v>129</v>
      </c>
      <c r="G11157" t="str">
        <f>_xlfn.XLOOKUP(F11157,menu_items!$A$1:$A$33,menu_items!$B$1:$B$33,,0,1)</f>
        <v>Mushroom Ravioli</v>
      </c>
      <c r="H11157" t="str">
        <f>_xlfn.XLOOKUP(F11157,menu_items!$A$1:$A$33,menu_items!$C$1:$C$33,,0,1)</f>
        <v>Italian</v>
      </c>
      <c r="I11157">
        <f>_xlfn.XLOOKUP(F11157,menu_items!$A$1:$A$33,menu_items!$D$1:$D$33,,0,1)</f>
        <v>15.5</v>
      </c>
    </row>
    <row r="11158" spans="1:9" hidden="1" x14ac:dyDescent="0.25">
      <c r="A11158" s="2">
        <v>11157</v>
      </c>
      <c r="B11158" s="2">
        <v>4893</v>
      </c>
      <c r="C11158" s="1" t="s">
        <v>52</v>
      </c>
      <c r="D11158" s="3">
        <v>0.53710648148148143</v>
      </c>
      <c r="E11158" s="3" t="str">
        <f>TEXT(Table1[[#This Row],[order_time]],"HH")</f>
        <v>12</v>
      </c>
      <c r="F11158">
        <v>120</v>
      </c>
      <c r="G11158" t="str">
        <f>_xlfn.XLOOKUP(F11158,menu_items!$A$1:$A$33,menu_items!$B$1:$B$33,,0,1)</f>
        <v>Steak Torta</v>
      </c>
      <c r="H11158" t="str">
        <f>_xlfn.XLOOKUP(F11158,menu_items!$A$1:$A$33,menu_items!$C$1:$C$33,,0,1)</f>
        <v>Mexican</v>
      </c>
      <c r="I11158">
        <f>_xlfn.XLOOKUP(F11158,menu_items!$A$1:$A$33,menu_items!$D$1:$D$33,,0,1)</f>
        <v>13.95</v>
      </c>
    </row>
    <row r="11159" spans="1:9" hidden="1" x14ac:dyDescent="0.25">
      <c r="A11159" s="2">
        <v>11158</v>
      </c>
      <c r="B11159" s="2">
        <v>4893</v>
      </c>
      <c r="C11159" s="1" t="s">
        <v>52</v>
      </c>
      <c r="D11159" s="3">
        <v>0.53710648148148143</v>
      </c>
      <c r="E11159" s="3" t="str">
        <f>TEXT(Table1[[#This Row],[order_time]],"HH")</f>
        <v>12</v>
      </c>
      <c r="F11159">
        <v>131</v>
      </c>
      <c r="G11159" t="str">
        <f>_xlfn.XLOOKUP(F11159,menu_items!$A$1:$A$33,menu_items!$B$1:$B$33,,0,1)</f>
        <v>Chicken Parmesan</v>
      </c>
      <c r="H11159" t="str">
        <f>_xlfn.XLOOKUP(F11159,menu_items!$A$1:$A$33,menu_items!$C$1:$C$33,,0,1)</f>
        <v>Italian</v>
      </c>
      <c r="I11159">
        <f>_xlfn.XLOOKUP(F11159,menu_items!$A$1:$A$33,menu_items!$D$1:$D$33,,0,1)</f>
        <v>17.95</v>
      </c>
    </row>
    <row r="11160" spans="1:9" hidden="1" x14ac:dyDescent="0.25">
      <c r="A11160" s="2">
        <v>11159</v>
      </c>
      <c r="B11160" s="2">
        <v>4893</v>
      </c>
      <c r="C11160" s="1" t="s">
        <v>52</v>
      </c>
      <c r="D11160" s="3">
        <v>0.53710648148148143</v>
      </c>
      <c r="E11160" s="3" t="str">
        <f>TEXT(Table1[[#This Row],[order_time]],"HH")</f>
        <v>12</v>
      </c>
      <c r="F11160">
        <v>106</v>
      </c>
      <c r="G11160" t="str">
        <f>_xlfn.XLOOKUP(F11160,menu_items!$A$1:$A$33,menu_items!$B$1:$B$33,,0,1)</f>
        <v>French Fries</v>
      </c>
      <c r="H11160" t="str">
        <f>_xlfn.XLOOKUP(F11160,menu_items!$A$1:$A$33,menu_items!$C$1:$C$33,,0,1)</f>
        <v>American</v>
      </c>
      <c r="I11160">
        <f>_xlfn.XLOOKUP(F11160,menu_items!$A$1:$A$33,menu_items!$D$1:$D$33,,0,1)</f>
        <v>7</v>
      </c>
    </row>
    <row r="11161" spans="1:9" hidden="1" x14ac:dyDescent="0.25">
      <c r="A11161" s="2">
        <v>11160</v>
      </c>
      <c r="B11161" s="2">
        <v>4893</v>
      </c>
      <c r="C11161" s="1" t="s">
        <v>52</v>
      </c>
      <c r="D11161" s="3">
        <v>0.53710648148148143</v>
      </c>
      <c r="E11161" s="3" t="str">
        <f>TEXT(Table1[[#This Row],[order_time]],"HH")</f>
        <v>12</v>
      </c>
      <c r="F11161">
        <v>106</v>
      </c>
      <c r="G11161" t="str">
        <f>_xlfn.XLOOKUP(F11161,menu_items!$A$1:$A$33,menu_items!$B$1:$B$33,,0,1)</f>
        <v>French Fries</v>
      </c>
      <c r="H11161" t="str">
        <f>_xlfn.XLOOKUP(F11161,menu_items!$A$1:$A$33,menu_items!$C$1:$C$33,,0,1)</f>
        <v>American</v>
      </c>
      <c r="I11161">
        <f>_xlfn.XLOOKUP(F11161,menu_items!$A$1:$A$33,menu_items!$D$1:$D$33,,0,1)</f>
        <v>7</v>
      </c>
    </row>
    <row r="11162" spans="1:9" hidden="1" x14ac:dyDescent="0.25">
      <c r="A11162" s="2">
        <v>11161</v>
      </c>
      <c r="B11162" s="2">
        <v>4894</v>
      </c>
      <c r="C11162" s="1" t="s">
        <v>52</v>
      </c>
      <c r="D11162" s="3">
        <v>0.5378356481481481</v>
      </c>
      <c r="E11162" s="3" t="str">
        <f>TEXT(Table1[[#This Row],[order_time]],"HH")</f>
        <v>12</v>
      </c>
      <c r="F11162">
        <v>116</v>
      </c>
      <c r="G11162" t="str">
        <f>_xlfn.XLOOKUP(F11162,menu_items!$A$1:$A$33,menu_items!$B$1:$B$33,,0,1)</f>
        <v>Steak Tacos</v>
      </c>
      <c r="H11162" t="str">
        <f>_xlfn.XLOOKUP(F11162,menu_items!$A$1:$A$33,menu_items!$C$1:$C$33,,0,1)</f>
        <v>Mexican</v>
      </c>
      <c r="I11162">
        <f>_xlfn.XLOOKUP(F11162,menu_items!$A$1:$A$33,menu_items!$D$1:$D$33,,0,1)</f>
        <v>13.95</v>
      </c>
    </row>
    <row r="11163" spans="1:9" hidden="1" x14ac:dyDescent="0.25">
      <c r="A11163" s="2">
        <v>11162</v>
      </c>
      <c r="B11163" s="2">
        <v>4894</v>
      </c>
      <c r="C11163" s="1" t="s">
        <v>52</v>
      </c>
      <c r="D11163" s="3">
        <v>0.5378356481481481</v>
      </c>
      <c r="E11163" s="3" t="str">
        <f>TEXT(Table1[[#This Row],[order_time]],"HH")</f>
        <v>12</v>
      </c>
      <c r="F11163">
        <v>103</v>
      </c>
      <c r="G11163" t="str">
        <f>_xlfn.XLOOKUP(F11163,menu_items!$A$1:$A$33,menu_items!$B$1:$B$33,,0,1)</f>
        <v>Hot Dog</v>
      </c>
      <c r="H11163" t="str">
        <f>_xlfn.XLOOKUP(F11163,menu_items!$A$1:$A$33,menu_items!$C$1:$C$33,,0,1)</f>
        <v>American</v>
      </c>
      <c r="I11163">
        <f>_xlfn.XLOOKUP(F11163,menu_items!$A$1:$A$33,menu_items!$D$1:$D$33,,0,1)</f>
        <v>9</v>
      </c>
    </row>
    <row r="11164" spans="1:9" hidden="1" x14ac:dyDescent="0.25">
      <c r="A11164" s="2">
        <v>11163</v>
      </c>
      <c r="B11164" s="2">
        <v>4895</v>
      </c>
      <c r="C11164" s="1" t="s">
        <v>52</v>
      </c>
      <c r="D11164" s="3">
        <v>0.53961805555555553</v>
      </c>
      <c r="E11164" s="3" t="str">
        <f>TEXT(Table1[[#This Row],[order_time]],"HH")</f>
        <v>12</v>
      </c>
      <c r="F11164">
        <v>117</v>
      </c>
      <c r="G11164" t="str">
        <f>_xlfn.XLOOKUP(F11164,menu_items!$A$1:$A$33,menu_items!$B$1:$B$33,,0,1)</f>
        <v>Chicken Burrito</v>
      </c>
      <c r="H11164" t="str">
        <f>_xlfn.XLOOKUP(F11164,menu_items!$A$1:$A$33,menu_items!$C$1:$C$33,,0,1)</f>
        <v>Mexican</v>
      </c>
      <c r="I11164">
        <f>_xlfn.XLOOKUP(F11164,menu_items!$A$1:$A$33,menu_items!$D$1:$D$33,,0,1)</f>
        <v>12.95</v>
      </c>
    </row>
    <row r="11165" spans="1:9" hidden="1" x14ac:dyDescent="0.25">
      <c r="A11165" s="2">
        <v>11164</v>
      </c>
      <c r="B11165" s="2">
        <v>4896</v>
      </c>
      <c r="C11165" s="1" t="s">
        <v>52</v>
      </c>
      <c r="D11165" s="3">
        <v>0.54549768518518515</v>
      </c>
      <c r="E11165" s="3" t="str">
        <f>TEXT(Table1[[#This Row],[order_time]],"HH")</f>
        <v>13</v>
      </c>
      <c r="F11165">
        <v>130</v>
      </c>
      <c r="G11165" t="str">
        <f>_xlfn.XLOOKUP(F11165,menu_items!$A$1:$A$33,menu_items!$B$1:$B$33,,0,1)</f>
        <v>Shrimp Scampi</v>
      </c>
      <c r="H11165" t="str">
        <f>_xlfn.XLOOKUP(F11165,menu_items!$A$1:$A$33,menu_items!$C$1:$C$33,,0,1)</f>
        <v>Italian</v>
      </c>
      <c r="I11165">
        <f>_xlfn.XLOOKUP(F11165,menu_items!$A$1:$A$33,menu_items!$D$1:$D$33,,0,1)</f>
        <v>19.95</v>
      </c>
    </row>
    <row r="11166" spans="1:9" hidden="1" x14ac:dyDescent="0.25">
      <c r="A11166" s="2">
        <v>11165</v>
      </c>
      <c r="B11166" s="2">
        <v>4897</v>
      </c>
      <c r="C11166" s="1" t="s">
        <v>52</v>
      </c>
      <c r="D11166" s="3">
        <v>0.54957175925925927</v>
      </c>
      <c r="E11166" s="3" t="str">
        <f>TEXT(Table1[[#This Row],[order_time]],"HH")</f>
        <v>13</v>
      </c>
      <c r="F11166">
        <v>109</v>
      </c>
      <c r="G11166" t="str">
        <f>_xlfn.XLOOKUP(F11166,menu_items!$A$1:$A$33,menu_items!$B$1:$B$33,,0,1)</f>
        <v>Korean Beef Bowl</v>
      </c>
      <c r="H11166" t="str">
        <f>_xlfn.XLOOKUP(F11166,menu_items!$A$1:$A$33,menu_items!$C$1:$C$33,,0,1)</f>
        <v>Asian</v>
      </c>
      <c r="I11166">
        <f>_xlfn.XLOOKUP(F11166,menu_items!$A$1:$A$33,menu_items!$D$1:$D$33,,0,1)</f>
        <v>17.95</v>
      </c>
    </row>
    <row r="11167" spans="1:9" hidden="1" x14ac:dyDescent="0.25">
      <c r="A11167" s="2">
        <v>11166</v>
      </c>
      <c r="B11167" s="2">
        <v>4898</v>
      </c>
      <c r="C11167" s="1" t="s">
        <v>52</v>
      </c>
      <c r="D11167" s="3">
        <v>0.55761574074074072</v>
      </c>
      <c r="E11167" s="3" t="str">
        <f>TEXT(Table1[[#This Row],[order_time]],"HH")</f>
        <v>13</v>
      </c>
      <c r="F11167">
        <v>105</v>
      </c>
      <c r="G11167" t="str">
        <f>_xlfn.XLOOKUP(F11167,menu_items!$A$1:$A$33,menu_items!$B$1:$B$33,,0,1)</f>
        <v>Mac &amp; Cheese</v>
      </c>
      <c r="H11167" t="str">
        <f>_xlfn.XLOOKUP(F11167,menu_items!$A$1:$A$33,menu_items!$C$1:$C$33,,0,1)</f>
        <v>American</v>
      </c>
      <c r="I11167">
        <f>_xlfn.XLOOKUP(F11167,menu_items!$A$1:$A$33,menu_items!$D$1:$D$33,,0,1)</f>
        <v>7</v>
      </c>
    </row>
    <row r="11168" spans="1:9" hidden="1" x14ac:dyDescent="0.25">
      <c r="A11168" s="2">
        <v>11167</v>
      </c>
      <c r="B11168" s="2">
        <v>4899</v>
      </c>
      <c r="C11168" s="1" t="s">
        <v>52</v>
      </c>
      <c r="D11168" s="3">
        <v>0.59318287037037032</v>
      </c>
      <c r="E11168" s="3" t="str">
        <f>TEXT(Table1[[#This Row],[order_time]],"HH")</f>
        <v>14</v>
      </c>
      <c r="F11168">
        <v>109</v>
      </c>
      <c r="G11168" t="str">
        <f>_xlfn.XLOOKUP(F11168,menu_items!$A$1:$A$33,menu_items!$B$1:$B$33,,0,1)</f>
        <v>Korean Beef Bowl</v>
      </c>
      <c r="H11168" t="str">
        <f>_xlfn.XLOOKUP(F11168,menu_items!$A$1:$A$33,menu_items!$C$1:$C$33,,0,1)</f>
        <v>Asian</v>
      </c>
      <c r="I11168">
        <f>_xlfn.XLOOKUP(F11168,menu_items!$A$1:$A$33,menu_items!$D$1:$D$33,,0,1)</f>
        <v>17.95</v>
      </c>
    </row>
    <row r="11169" spans="1:9" hidden="1" x14ac:dyDescent="0.25">
      <c r="A11169" s="2">
        <v>11168</v>
      </c>
      <c r="B11169" s="2">
        <v>4899</v>
      </c>
      <c r="C11169" s="1" t="s">
        <v>52</v>
      </c>
      <c r="D11169" s="3">
        <v>0.59318287037037032</v>
      </c>
      <c r="E11169" s="3" t="str">
        <f>TEXT(Table1[[#This Row],[order_time]],"HH")</f>
        <v>14</v>
      </c>
      <c r="F11169">
        <v>113</v>
      </c>
      <c r="G11169" t="str">
        <f>_xlfn.XLOOKUP(F11169,menu_items!$A$1:$A$33,menu_items!$B$1:$B$33,,0,1)</f>
        <v>Edamame</v>
      </c>
      <c r="H11169" t="str">
        <f>_xlfn.XLOOKUP(F11169,menu_items!$A$1:$A$33,menu_items!$C$1:$C$33,,0,1)</f>
        <v>Asian</v>
      </c>
      <c r="I11169">
        <f>_xlfn.XLOOKUP(F11169,menu_items!$A$1:$A$33,menu_items!$D$1:$D$33,,0,1)</f>
        <v>5</v>
      </c>
    </row>
    <row r="11170" spans="1:9" hidden="1" x14ac:dyDescent="0.25">
      <c r="A11170" s="2">
        <v>11169</v>
      </c>
      <c r="B11170" s="2">
        <v>4900</v>
      </c>
      <c r="C11170" s="1" t="s">
        <v>52</v>
      </c>
      <c r="D11170" s="3">
        <v>0.6028472222222222</v>
      </c>
      <c r="E11170" s="3" t="str">
        <f>TEXT(Table1[[#This Row],[order_time]],"HH")</f>
        <v>14</v>
      </c>
      <c r="F11170">
        <v>122</v>
      </c>
      <c r="G11170" t="str">
        <f>_xlfn.XLOOKUP(F11170,menu_items!$A$1:$A$33,menu_items!$B$1:$B$33,,0,1)</f>
        <v>Chips &amp; Salsa</v>
      </c>
      <c r="H11170" t="str">
        <f>_xlfn.XLOOKUP(F11170,menu_items!$A$1:$A$33,menu_items!$C$1:$C$33,,0,1)</f>
        <v>Mexican</v>
      </c>
      <c r="I11170">
        <f>_xlfn.XLOOKUP(F11170,menu_items!$A$1:$A$33,menu_items!$D$1:$D$33,,0,1)</f>
        <v>7</v>
      </c>
    </row>
    <row r="11171" spans="1:9" hidden="1" x14ac:dyDescent="0.25">
      <c r="A11171" s="2">
        <v>11170</v>
      </c>
      <c r="B11171" s="2">
        <v>4900</v>
      </c>
      <c r="C11171" s="1" t="s">
        <v>52</v>
      </c>
      <c r="D11171" s="3">
        <v>0.6028472222222222</v>
      </c>
      <c r="E11171" s="3" t="str">
        <f>TEXT(Table1[[#This Row],[order_time]],"HH")</f>
        <v>14</v>
      </c>
      <c r="F11171">
        <v>106</v>
      </c>
      <c r="G11171" t="str">
        <f>_xlfn.XLOOKUP(F11171,menu_items!$A$1:$A$33,menu_items!$B$1:$B$33,,0,1)</f>
        <v>French Fries</v>
      </c>
      <c r="H11171" t="str">
        <f>_xlfn.XLOOKUP(F11171,menu_items!$A$1:$A$33,menu_items!$C$1:$C$33,,0,1)</f>
        <v>American</v>
      </c>
      <c r="I11171">
        <f>_xlfn.XLOOKUP(F11171,menu_items!$A$1:$A$33,menu_items!$D$1:$D$33,,0,1)</f>
        <v>7</v>
      </c>
    </row>
    <row r="11172" spans="1:9" hidden="1" x14ac:dyDescent="0.25">
      <c r="A11172" s="2">
        <v>11171</v>
      </c>
      <c r="B11172" s="2">
        <v>4901</v>
      </c>
      <c r="C11172" s="1" t="s">
        <v>52</v>
      </c>
      <c r="D11172" s="3">
        <v>0.61251157407407408</v>
      </c>
      <c r="E11172" s="3" t="str">
        <f>TEXT(Table1[[#This Row],[order_time]],"HH")</f>
        <v>14</v>
      </c>
      <c r="F11172">
        <v>129</v>
      </c>
      <c r="G11172" t="str">
        <f>_xlfn.XLOOKUP(F11172,menu_items!$A$1:$A$33,menu_items!$B$1:$B$33,,0,1)</f>
        <v>Mushroom Ravioli</v>
      </c>
      <c r="H11172" t="str">
        <f>_xlfn.XLOOKUP(F11172,menu_items!$A$1:$A$33,menu_items!$C$1:$C$33,,0,1)</f>
        <v>Italian</v>
      </c>
      <c r="I11172">
        <f>_xlfn.XLOOKUP(F11172,menu_items!$A$1:$A$33,menu_items!$D$1:$D$33,,0,1)</f>
        <v>15.5</v>
      </c>
    </row>
    <row r="11173" spans="1:9" hidden="1" x14ac:dyDescent="0.25">
      <c r="A11173" s="2">
        <v>11172</v>
      </c>
      <c r="B11173" s="2">
        <v>4901</v>
      </c>
      <c r="C11173" s="1" t="s">
        <v>52</v>
      </c>
      <c r="D11173" s="3">
        <v>0.61251157407407408</v>
      </c>
      <c r="E11173" s="3" t="str">
        <f>TEXT(Table1[[#This Row],[order_time]],"HH")</f>
        <v>14</v>
      </c>
      <c r="F11173">
        <v>111</v>
      </c>
      <c r="G11173" t="str">
        <f>_xlfn.XLOOKUP(F11173,menu_items!$A$1:$A$33,menu_items!$B$1:$B$33,,0,1)</f>
        <v>California Roll</v>
      </c>
      <c r="H11173" t="str">
        <f>_xlfn.XLOOKUP(F11173,menu_items!$A$1:$A$33,menu_items!$C$1:$C$33,,0,1)</f>
        <v>Asian</v>
      </c>
      <c r="I11173">
        <f>_xlfn.XLOOKUP(F11173,menu_items!$A$1:$A$33,menu_items!$D$1:$D$33,,0,1)</f>
        <v>11.95</v>
      </c>
    </row>
    <row r="11174" spans="1:9" hidden="1" x14ac:dyDescent="0.25">
      <c r="A11174" s="2">
        <v>11173</v>
      </c>
      <c r="B11174" s="2">
        <v>4901</v>
      </c>
      <c r="C11174" s="1" t="s">
        <v>52</v>
      </c>
      <c r="D11174" s="3">
        <v>0.61251157407407408</v>
      </c>
      <c r="E11174" s="3" t="str">
        <f>TEXT(Table1[[#This Row],[order_time]],"HH")</f>
        <v>14</v>
      </c>
      <c r="F11174">
        <v>120</v>
      </c>
      <c r="G11174" t="str">
        <f>_xlfn.XLOOKUP(F11174,menu_items!$A$1:$A$33,menu_items!$B$1:$B$33,,0,1)</f>
        <v>Steak Torta</v>
      </c>
      <c r="H11174" t="str">
        <f>_xlfn.XLOOKUP(F11174,menu_items!$A$1:$A$33,menu_items!$C$1:$C$33,,0,1)</f>
        <v>Mexican</v>
      </c>
      <c r="I11174">
        <f>_xlfn.XLOOKUP(F11174,menu_items!$A$1:$A$33,menu_items!$D$1:$D$33,,0,1)</f>
        <v>13.95</v>
      </c>
    </row>
    <row r="11175" spans="1:9" hidden="1" x14ac:dyDescent="0.25">
      <c r="A11175" s="2">
        <v>11174</v>
      </c>
      <c r="B11175" s="2">
        <v>4902</v>
      </c>
      <c r="C11175" s="1" t="s">
        <v>52</v>
      </c>
      <c r="D11175" s="3">
        <v>0.64690972222222221</v>
      </c>
      <c r="E11175" s="3" t="str">
        <f>TEXT(Table1[[#This Row],[order_time]],"HH")</f>
        <v>15</v>
      </c>
      <c r="F11175">
        <v>112</v>
      </c>
      <c r="G11175" t="str">
        <f>_xlfn.XLOOKUP(F11175,menu_items!$A$1:$A$33,menu_items!$B$1:$B$33,,0,1)</f>
        <v>Salmon Roll</v>
      </c>
      <c r="H11175" t="str">
        <f>_xlfn.XLOOKUP(F11175,menu_items!$A$1:$A$33,menu_items!$C$1:$C$33,,0,1)</f>
        <v>Asian</v>
      </c>
      <c r="I11175">
        <f>_xlfn.XLOOKUP(F11175,menu_items!$A$1:$A$33,menu_items!$D$1:$D$33,,0,1)</f>
        <v>14.95</v>
      </c>
    </row>
    <row r="11176" spans="1:9" hidden="1" x14ac:dyDescent="0.25">
      <c r="A11176" s="2">
        <v>11175</v>
      </c>
      <c r="B11176" s="2">
        <v>4902</v>
      </c>
      <c r="C11176" s="1" t="s">
        <v>52</v>
      </c>
      <c r="D11176" s="3">
        <v>0.64690972222222221</v>
      </c>
      <c r="E11176" s="3" t="str">
        <f>TEXT(Table1[[#This Row],[order_time]],"HH")</f>
        <v>15</v>
      </c>
      <c r="F11176">
        <v>119</v>
      </c>
      <c r="G11176" t="str">
        <f>_xlfn.XLOOKUP(F11176,menu_items!$A$1:$A$33,menu_items!$B$1:$B$33,,0,1)</f>
        <v>Chicken Torta</v>
      </c>
      <c r="H11176" t="str">
        <f>_xlfn.XLOOKUP(F11176,menu_items!$A$1:$A$33,menu_items!$C$1:$C$33,,0,1)</f>
        <v>Mexican</v>
      </c>
      <c r="I11176">
        <f>_xlfn.XLOOKUP(F11176,menu_items!$A$1:$A$33,menu_items!$D$1:$D$33,,0,1)</f>
        <v>11.95</v>
      </c>
    </row>
    <row r="11177" spans="1:9" hidden="1" x14ac:dyDescent="0.25">
      <c r="A11177" s="2">
        <v>11176</v>
      </c>
      <c r="B11177" s="2">
        <v>4902</v>
      </c>
      <c r="C11177" s="1" t="s">
        <v>52</v>
      </c>
      <c r="D11177" s="3">
        <v>0.64690972222222221</v>
      </c>
      <c r="E11177" s="3" t="str">
        <f>TEXT(Table1[[#This Row],[order_time]],"HH")</f>
        <v>15</v>
      </c>
      <c r="F11177">
        <v>105</v>
      </c>
      <c r="G11177" t="str">
        <f>_xlfn.XLOOKUP(F11177,menu_items!$A$1:$A$33,menu_items!$B$1:$B$33,,0,1)</f>
        <v>Mac &amp; Cheese</v>
      </c>
      <c r="H11177" t="str">
        <f>_xlfn.XLOOKUP(F11177,menu_items!$A$1:$A$33,menu_items!$C$1:$C$33,,0,1)</f>
        <v>American</v>
      </c>
      <c r="I11177">
        <f>_xlfn.XLOOKUP(F11177,menu_items!$A$1:$A$33,menu_items!$D$1:$D$33,,0,1)</f>
        <v>7</v>
      </c>
    </row>
    <row r="11178" spans="1:9" x14ac:dyDescent="0.25">
      <c r="A11178" s="2">
        <v>11177</v>
      </c>
      <c r="B11178" s="2">
        <v>4903</v>
      </c>
      <c r="C11178" s="1" t="s">
        <v>52</v>
      </c>
      <c r="D11178" s="3">
        <v>0.66481481481481486</v>
      </c>
      <c r="E11178" s="3" t="str">
        <f>TEXT(Table1[[#This Row],[order_time]],"HH")</f>
        <v>15</v>
      </c>
      <c r="F11178">
        <v>101</v>
      </c>
      <c r="G11178" t="str">
        <f>_xlfn.XLOOKUP(F11178,menu_items!$A$1:$A$33,menu_items!$B$1:$B$33,,0,1)</f>
        <v>Hamburger</v>
      </c>
      <c r="H11178" t="str">
        <f>_xlfn.XLOOKUP(F11178,menu_items!$A$1:$A$33,menu_items!$C$1:$C$33,,0,1)</f>
        <v>American</v>
      </c>
      <c r="I11178">
        <f>_xlfn.XLOOKUP(F11178,menu_items!$A$1:$A$33,menu_items!$D$1:$D$33,,0,1)</f>
        <v>12.95</v>
      </c>
    </row>
    <row r="11179" spans="1:9" hidden="1" x14ac:dyDescent="0.25">
      <c r="A11179" s="2">
        <v>11178</v>
      </c>
      <c r="B11179" s="2">
        <v>4903</v>
      </c>
      <c r="C11179" s="1" t="s">
        <v>52</v>
      </c>
      <c r="D11179" s="3">
        <v>0.66481481481481486</v>
      </c>
      <c r="E11179" s="3" t="str">
        <f>TEXT(Table1[[#This Row],[order_time]],"HH")</f>
        <v>15</v>
      </c>
      <c r="F11179">
        <v>122</v>
      </c>
      <c r="G11179" t="str">
        <f>_xlfn.XLOOKUP(F11179,menu_items!$A$1:$A$33,menu_items!$B$1:$B$33,,0,1)</f>
        <v>Chips &amp; Salsa</v>
      </c>
      <c r="H11179" t="str">
        <f>_xlfn.XLOOKUP(F11179,menu_items!$A$1:$A$33,menu_items!$C$1:$C$33,,0,1)</f>
        <v>Mexican</v>
      </c>
      <c r="I11179">
        <f>_xlfn.XLOOKUP(F11179,menu_items!$A$1:$A$33,menu_items!$D$1:$D$33,,0,1)</f>
        <v>7</v>
      </c>
    </row>
    <row r="11180" spans="1:9" hidden="1" x14ac:dyDescent="0.25">
      <c r="A11180" s="2">
        <v>11179</v>
      </c>
      <c r="B11180" s="2">
        <v>4904</v>
      </c>
      <c r="C11180" s="1" t="s">
        <v>52</v>
      </c>
      <c r="D11180" s="3">
        <v>0.66678240740740746</v>
      </c>
      <c r="E11180" s="3" t="str">
        <f>TEXT(Table1[[#This Row],[order_time]],"HH")</f>
        <v>16</v>
      </c>
      <c r="F11180">
        <v>106</v>
      </c>
      <c r="G11180" t="str">
        <f>_xlfn.XLOOKUP(F11180,menu_items!$A$1:$A$33,menu_items!$B$1:$B$33,,0,1)</f>
        <v>French Fries</v>
      </c>
      <c r="H11180" t="str">
        <f>_xlfn.XLOOKUP(F11180,menu_items!$A$1:$A$33,menu_items!$C$1:$C$33,,0,1)</f>
        <v>American</v>
      </c>
      <c r="I11180">
        <f>_xlfn.XLOOKUP(F11180,menu_items!$A$1:$A$33,menu_items!$D$1:$D$33,,0,1)</f>
        <v>7</v>
      </c>
    </row>
    <row r="11181" spans="1:9" hidden="1" x14ac:dyDescent="0.25">
      <c r="A11181" s="2">
        <v>11180</v>
      </c>
      <c r="B11181" s="2">
        <v>4905</v>
      </c>
      <c r="C11181" s="1" t="s">
        <v>52</v>
      </c>
      <c r="D11181" s="3">
        <v>0.67184027777777777</v>
      </c>
      <c r="E11181" s="3" t="str">
        <f>TEXT(Table1[[#This Row],[order_time]],"HH")</f>
        <v>16</v>
      </c>
      <c r="F11181">
        <v>108</v>
      </c>
      <c r="G11181" t="str">
        <f>_xlfn.XLOOKUP(F11181,menu_items!$A$1:$A$33,menu_items!$B$1:$B$33,,0,1)</f>
        <v>Tofu Pad Thai</v>
      </c>
      <c r="H11181" t="str">
        <f>_xlfn.XLOOKUP(F11181,menu_items!$A$1:$A$33,menu_items!$C$1:$C$33,,0,1)</f>
        <v>Asian</v>
      </c>
      <c r="I11181">
        <f>_xlfn.XLOOKUP(F11181,menu_items!$A$1:$A$33,menu_items!$D$1:$D$33,,0,1)</f>
        <v>14.5</v>
      </c>
    </row>
    <row r="11182" spans="1:9" hidden="1" x14ac:dyDescent="0.25">
      <c r="A11182" s="2">
        <v>11181</v>
      </c>
      <c r="B11182" s="2">
        <v>4905</v>
      </c>
      <c r="C11182" s="1" t="s">
        <v>52</v>
      </c>
      <c r="D11182" s="3">
        <v>0.67184027777777777</v>
      </c>
      <c r="E11182" s="3" t="str">
        <f>TEXT(Table1[[#This Row],[order_time]],"HH")</f>
        <v>16</v>
      </c>
      <c r="F11182">
        <v>118</v>
      </c>
      <c r="G11182" t="str">
        <f>_xlfn.XLOOKUP(F11182,menu_items!$A$1:$A$33,menu_items!$B$1:$B$33,,0,1)</f>
        <v>Steak Burrito</v>
      </c>
      <c r="H11182" t="str">
        <f>_xlfn.XLOOKUP(F11182,menu_items!$A$1:$A$33,menu_items!$C$1:$C$33,,0,1)</f>
        <v>Mexican</v>
      </c>
      <c r="I11182">
        <f>_xlfn.XLOOKUP(F11182,menu_items!$A$1:$A$33,menu_items!$D$1:$D$33,,0,1)</f>
        <v>14.95</v>
      </c>
    </row>
    <row r="11183" spans="1:9" hidden="1" x14ac:dyDescent="0.25">
      <c r="A11183" s="2">
        <v>11182</v>
      </c>
      <c r="B11183" s="2">
        <v>4906</v>
      </c>
      <c r="C11183" s="1" t="s">
        <v>52</v>
      </c>
      <c r="D11183" s="3">
        <v>0.68469907407407404</v>
      </c>
      <c r="E11183" s="3" t="str">
        <f>TEXT(Table1[[#This Row],[order_time]],"HH")</f>
        <v>16</v>
      </c>
      <c r="F11183">
        <v>107</v>
      </c>
      <c r="G11183" t="str">
        <f>_xlfn.XLOOKUP(F11183,menu_items!$A$1:$A$33,menu_items!$B$1:$B$33,,0,1)</f>
        <v>Orange Chicken</v>
      </c>
      <c r="H11183" t="str">
        <f>_xlfn.XLOOKUP(F11183,menu_items!$A$1:$A$33,menu_items!$C$1:$C$33,,0,1)</f>
        <v>Asian</v>
      </c>
      <c r="I11183">
        <f>_xlfn.XLOOKUP(F11183,menu_items!$A$1:$A$33,menu_items!$D$1:$D$33,,0,1)</f>
        <v>16.5</v>
      </c>
    </row>
    <row r="11184" spans="1:9" hidden="1" x14ac:dyDescent="0.25">
      <c r="A11184" s="2">
        <v>11183</v>
      </c>
      <c r="B11184" s="2">
        <v>4906</v>
      </c>
      <c r="C11184" s="1" t="s">
        <v>52</v>
      </c>
      <c r="D11184" s="3">
        <v>0.68469907407407404</v>
      </c>
      <c r="E11184" s="3" t="str">
        <f>TEXT(Table1[[#This Row],[order_time]],"HH")</f>
        <v>16</v>
      </c>
      <c r="F11184">
        <v>120</v>
      </c>
      <c r="G11184" t="str">
        <f>_xlfn.XLOOKUP(F11184,menu_items!$A$1:$A$33,menu_items!$B$1:$B$33,,0,1)</f>
        <v>Steak Torta</v>
      </c>
      <c r="H11184" t="str">
        <f>_xlfn.XLOOKUP(F11184,menu_items!$A$1:$A$33,menu_items!$C$1:$C$33,,0,1)</f>
        <v>Mexican</v>
      </c>
      <c r="I11184">
        <f>_xlfn.XLOOKUP(F11184,menu_items!$A$1:$A$33,menu_items!$D$1:$D$33,,0,1)</f>
        <v>13.95</v>
      </c>
    </row>
    <row r="11185" spans="1:9" hidden="1" x14ac:dyDescent="0.25">
      <c r="A11185" s="2">
        <v>11184</v>
      </c>
      <c r="B11185" s="2">
        <v>4906</v>
      </c>
      <c r="C11185" s="1" t="s">
        <v>52</v>
      </c>
      <c r="D11185" s="3">
        <v>0.68469907407407404</v>
      </c>
      <c r="E11185" s="3" t="str">
        <f>TEXT(Table1[[#This Row],[order_time]],"HH")</f>
        <v>16</v>
      </c>
      <c r="F11185">
        <v>106</v>
      </c>
      <c r="G11185" t="str">
        <f>_xlfn.XLOOKUP(F11185,menu_items!$A$1:$A$33,menu_items!$B$1:$B$33,,0,1)</f>
        <v>French Fries</v>
      </c>
      <c r="H11185" t="str">
        <f>_xlfn.XLOOKUP(F11185,menu_items!$A$1:$A$33,menu_items!$C$1:$C$33,,0,1)</f>
        <v>American</v>
      </c>
      <c r="I11185">
        <f>_xlfn.XLOOKUP(F11185,menu_items!$A$1:$A$33,menu_items!$D$1:$D$33,,0,1)</f>
        <v>7</v>
      </c>
    </row>
    <row r="11186" spans="1:9" hidden="1" x14ac:dyDescent="0.25">
      <c r="A11186" s="2">
        <v>11185</v>
      </c>
      <c r="B11186" s="2">
        <v>4907</v>
      </c>
      <c r="C11186" s="1" t="s">
        <v>52</v>
      </c>
      <c r="D11186" s="3">
        <v>0.68629629629629629</v>
      </c>
      <c r="E11186" s="3" t="str">
        <f>TEXT(Table1[[#This Row],[order_time]],"HH")</f>
        <v>16</v>
      </c>
      <c r="F11186">
        <v>102</v>
      </c>
      <c r="G11186" t="str">
        <f>_xlfn.XLOOKUP(F11186,menu_items!$A$1:$A$33,menu_items!$B$1:$B$33,,0,1)</f>
        <v>Cheeseburger</v>
      </c>
      <c r="H11186" t="str">
        <f>_xlfn.XLOOKUP(F11186,menu_items!$A$1:$A$33,menu_items!$C$1:$C$33,,0,1)</f>
        <v>American</v>
      </c>
      <c r="I11186">
        <f>_xlfn.XLOOKUP(F11186,menu_items!$A$1:$A$33,menu_items!$D$1:$D$33,,0,1)</f>
        <v>13.95</v>
      </c>
    </row>
    <row r="11187" spans="1:9" hidden="1" x14ac:dyDescent="0.25">
      <c r="A11187" s="2">
        <v>11186</v>
      </c>
      <c r="B11187" s="2">
        <v>4907</v>
      </c>
      <c r="C11187" s="1" t="s">
        <v>52</v>
      </c>
      <c r="D11187" s="3">
        <v>0.68629629629629629</v>
      </c>
      <c r="E11187" s="3" t="str">
        <f>TEXT(Table1[[#This Row],[order_time]],"HH")</f>
        <v>16</v>
      </c>
      <c r="F11187">
        <v>124</v>
      </c>
      <c r="G11187" t="str">
        <f>_xlfn.XLOOKUP(F11187,menu_items!$A$1:$A$33,menu_items!$B$1:$B$33,,0,1)</f>
        <v>Spaghetti</v>
      </c>
      <c r="H11187" t="str">
        <f>_xlfn.XLOOKUP(F11187,menu_items!$A$1:$A$33,menu_items!$C$1:$C$33,,0,1)</f>
        <v>Italian</v>
      </c>
      <c r="I11187">
        <f>_xlfn.XLOOKUP(F11187,menu_items!$A$1:$A$33,menu_items!$D$1:$D$33,,0,1)</f>
        <v>14.5</v>
      </c>
    </row>
    <row r="11188" spans="1:9" hidden="1" x14ac:dyDescent="0.25">
      <c r="A11188" s="2">
        <v>11187</v>
      </c>
      <c r="B11188" s="2">
        <v>4907</v>
      </c>
      <c r="C11188" s="1" t="s">
        <v>52</v>
      </c>
      <c r="D11188" s="3">
        <v>0.68629629629629629</v>
      </c>
      <c r="E11188" s="3" t="str">
        <f>TEXT(Table1[[#This Row],[order_time]],"HH")</f>
        <v>16</v>
      </c>
      <c r="F11188">
        <v>113</v>
      </c>
      <c r="G11188" t="str">
        <f>_xlfn.XLOOKUP(F11188,menu_items!$A$1:$A$33,menu_items!$B$1:$B$33,,0,1)</f>
        <v>Edamame</v>
      </c>
      <c r="H11188" t="str">
        <f>_xlfn.XLOOKUP(F11188,menu_items!$A$1:$A$33,menu_items!$C$1:$C$33,,0,1)</f>
        <v>Asian</v>
      </c>
      <c r="I11188">
        <f>_xlfn.XLOOKUP(F11188,menu_items!$A$1:$A$33,menu_items!$D$1:$D$33,,0,1)</f>
        <v>5</v>
      </c>
    </row>
    <row r="11189" spans="1:9" hidden="1" x14ac:dyDescent="0.25">
      <c r="A11189" s="2">
        <v>11188</v>
      </c>
      <c r="B11189" s="2">
        <v>4908</v>
      </c>
      <c r="C11189" s="1" t="s">
        <v>52</v>
      </c>
      <c r="D11189" s="3">
        <v>0.69056712962962963</v>
      </c>
      <c r="E11189" s="3" t="str">
        <f>TEXT(Table1[[#This Row],[order_time]],"HH")</f>
        <v>16</v>
      </c>
      <c r="F11189">
        <v>129</v>
      </c>
      <c r="G11189" t="str">
        <f>_xlfn.XLOOKUP(F11189,menu_items!$A$1:$A$33,menu_items!$B$1:$B$33,,0,1)</f>
        <v>Mushroom Ravioli</v>
      </c>
      <c r="H11189" t="str">
        <f>_xlfn.XLOOKUP(F11189,menu_items!$A$1:$A$33,menu_items!$C$1:$C$33,,0,1)</f>
        <v>Italian</v>
      </c>
      <c r="I11189">
        <f>_xlfn.XLOOKUP(F11189,menu_items!$A$1:$A$33,menu_items!$D$1:$D$33,,0,1)</f>
        <v>15.5</v>
      </c>
    </row>
    <row r="11190" spans="1:9" hidden="1" x14ac:dyDescent="0.25">
      <c r="A11190" s="2">
        <v>11189</v>
      </c>
      <c r="B11190" s="2">
        <v>4908</v>
      </c>
      <c r="C11190" s="1" t="s">
        <v>52</v>
      </c>
      <c r="D11190" s="3">
        <v>0.69056712962962963</v>
      </c>
      <c r="E11190" s="3" t="str">
        <f>TEXT(Table1[[#This Row],[order_time]],"HH")</f>
        <v>16</v>
      </c>
      <c r="F11190">
        <v>129</v>
      </c>
      <c r="G11190" t="str">
        <f>_xlfn.XLOOKUP(F11190,menu_items!$A$1:$A$33,menu_items!$B$1:$B$33,,0,1)</f>
        <v>Mushroom Ravioli</v>
      </c>
      <c r="H11190" t="str">
        <f>_xlfn.XLOOKUP(F11190,menu_items!$A$1:$A$33,menu_items!$C$1:$C$33,,0,1)</f>
        <v>Italian</v>
      </c>
      <c r="I11190">
        <f>_xlfn.XLOOKUP(F11190,menu_items!$A$1:$A$33,menu_items!$D$1:$D$33,,0,1)</f>
        <v>15.5</v>
      </c>
    </row>
    <row r="11191" spans="1:9" hidden="1" x14ac:dyDescent="0.25">
      <c r="A11191" s="2">
        <v>11190</v>
      </c>
      <c r="B11191" s="2">
        <v>4909</v>
      </c>
      <c r="C11191" s="1" t="s">
        <v>52</v>
      </c>
      <c r="D11191" s="3">
        <v>0.69417824074074075</v>
      </c>
      <c r="E11191" s="3" t="str">
        <f>TEXT(Table1[[#This Row],[order_time]],"HH")</f>
        <v>16</v>
      </c>
      <c r="F11191">
        <v>105</v>
      </c>
      <c r="G11191" t="str">
        <f>_xlfn.XLOOKUP(F11191,menu_items!$A$1:$A$33,menu_items!$B$1:$B$33,,0,1)</f>
        <v>Mac &amp; Cheese</v>
      </c>
      <c r="H11191" t="str">
        <f>_xlfn.XLOOKUP(F11191,menu_items!$A$1:$A$33,menu_items!$C$1:$C$33,,0,1)</f>
        <v>American</v>
      </c>
      <c r="I11191">
        <f>_xlfn.XLOOKUP(F11191,menu_items!$A$1:$A$33,menu_items!$D$1:$D$33,,0,1)</f>
        <v>7</v>
      </c>
    </row>
    <row r="11192" spans="1:9" hidden="1" x14ac:dyDescent="0.25">
      <c r="A11192" s="2">
        <v>11191</v>
      </c>
      <c r="B11192" s="2">
        <v>4910</v>
      </c>
      <c r="C11192" s="1" t="s">
        <v>52</v>
      </c>
      <c r="D11192" s="3">
        <v>0.69663194444444443</v>
      </c>
      <c r="E11192" s="3" t="str">
        <f>TEXT(Table1[[#This Row],[order_time]],"HH")</f>
        <v>16</v>
      </c>
      <c r="F11192">
        <v>121</v>
      </c>
      <c r="G11192" t="str">
        <f>_xlfn.XLOOKUP(F11192,menu_items!$A$1:$A$33,menu_items!$B$1:$B$33,,0,1)</f>
        <v>Cheese Quesadillas</v>
      </c>
      <c r="H11192" t="str">
        <f>_xlfn.XLOOKUP(F11192,menu_items!$A$1:$A$33,menu_items!$C$1:$C$33,,0,1)</f>
        <v>Mexican</v>
      </c>
      <c r="I11192">
        <f>_xlfn.XLOOKUP(F11192,menu_items!$A$1:$A$33,menu_items!$D$1:$D$33,,0,1)</f>
        <v>10.5</v>
      </c>
    </row>
    <row r="11193" spans="1:9" hidden="1" x14ac:dyDescent="0.25">
      <c r="A11193" s="2">
        <v>11192</v>
      </c>
      <c r="B11193" s="2">
        <v>4911</v>
      </c>
      <c r="C11193" s="1" t="s">
        <v>52</v>
      </c>
      <c r="D11193" s="3">
        <v>0.70148148148148148</v>
      </c>
      <c r="E11193" s="3" t="str">
        <f>TEXT(Table1[[#This Row],[order_time]],"HH")</f>
        <v>16</v>
      </c>
      <c r="F11193">
        <v>103</v>
      </c>
      <c r="G11193" t="str">
        <f>_xlfn.XLOOKUP(F11193,menu_items!$A$1:$A$33,menu_items!$B$1:$B$33,,0,1)</f>
        <v>Hot Dog</v>
      </c>
      <c r="H11193" t="str">
        <f>_xlfn.XLOOKUP(F11193,menu_items!$A$1:$A$33,menu_items!$C$1:$C$33,,0,1)</f>
        <v>American</v>
      </c>
      <c r="I11193">
        <f>_xlfn.XLOOKUP(F11193,menu_items!$A$1:$A$33,menu_items!$D$1:$D$33,,0,1)</f>
        <v>9</v>
      </c>
    </row>
    <row r="11194" spans="1:9" hidden="1" x14ac:dyDescent="0.25">
      <c r="A11194" s="2">
        <v>11193</v>
      </c>
      <c r="B11194" s="2">
        <v>4911</v>
      </c>
      <c r="C11194" s="1" t="s">
        <v>52</v>
      </c>
      <c r="D11194" s="3">
        <v>0.70148148148148148</v>
      </c>
      <c r="E11194" s="3" t="str">
        <f>TEXT(Table1[[#This Row],[order_time]],"HH")</f>
        <v>16</v>
      </c>
      <c r="F11194">
        <v>118</v>
      </c>
      <c r="G11194" t="str">
        <f>_xlfn.XLOOKUP(F11194,menu_items!$A$1:$A$33,menu_items!$B$1:$B$33,,0,1)</f>
        <v>Steak Burrito</v>
      </c>
      <c r="H11194" t="str">
        <f>_xlfn.XLOOKUP(F11194,menu_items!$A$1:$A$33,menu_items!$C$1:$C$33,,0,1)</f>
        <v>Mexican</v>
      </c>
      <c r="I11194">
        <f>_xlfn.XLOOKUP(F11194,menu_items!$A$1:$A$33,menu_items!$D$1:$D$33,,0,1)</f>
        <v>14.95</v>
      </c>
    </row>
    <row r="11195" spans="1:9" hidden="1" x14ac:dyDescent="0.25">
      <c r="A11195" s="2">
        <v>11194</v>
      </c>
      <c r="B11195" s="2">
        <v>4911</v>
      </c>
      <c r="C11195" s="1" t="s">
        <v>52</v>
      </c>
      <c r="D11195" s="3">
        <v>0.70148148148148148</v>
      </c>
      <c r="E11195" s="3" t="str">
        <f>TEXT(Table1[[#This Row],[order_time]],"HH")</f>
        <v>16</v>
      </c>
      <c r="F11195">
        <v>106</v>
      </c>
      <c r="G11195" t="str">
        <f>_xlfn.XLOOKUP(F11195,menu_items!$A$1:$A$33,menu_items!$B$1:$B$33,,0,1)</f>
        <v>French Fries</v>
      </c>
      <c r="H11195" t="str">
        <f>_xlfn.XLOOKUP(F11195,menu_items!$A$1:$A$33,menu_items!$C$1:$C$33,,0,1)</f>
        <v>American</v>
      </c>
      <c r="I11195">
        <f>_xlfn.XLOOKUP(F11195,menu_items!$A$1:$A$33,menu_items!$D$1:$D$33,,0,1)</f>
        <v>7</v>
      </c>
    </row>
    <row r="11196" spans="1:9" hidden="1" x14ac:dyDescent="0.25">
      <c r="A11196" s="2">
        <v>11195</v>
      </c>
      <c r="B11196" s="2">
        <v>4911</v>
      </c>
      <c r="C11196" s="1" t="s">
        <v>52</v>
      </c>
      <c r="D11196" s="3">
        <v>0.70148148148148148</v>
      </c>
      <c r="E11196" s="3" t="str">
        <f>TEXT(Table1[[#This Row],[order_time]],"HH")</f>
        <v>16</v>
      </c>
      <c r="F11196">
        <v>106</v>
      </c>
      <c r="G11196" t="str">
        <f>_xlfn.XLOOKUP(F11196,menu_items!$A$1:$A$33,menu_items!$B$1:$B$33,,0,1)</f>
        <v>French Fries</v>
      </c>
      <c r="H11196" t="str">
        <f>_xlfn.XLOOKUP(F11196,menu_items!$A$1:$A$33,menu_items!$C$1:$C$33,,0,1)</f>
        <v>American</v>
      </c>
      <c r="I11196">
        <f>_xlfn.XLOOKUP(F11196,menu_items!$A$1:$A$33,menu_items!$D$1:$D$33,,0,1)</f>
        <v>7</v>
      </c>
    </row>
    <row r="11197" spans="1:9" hidden="1" x14ac:dyDescent="0.25">
      <c r="A11197" s="2">
        <v>11196</v>
      </c>
      <c r="B11197" s="2">
        <v>4912</v>
      </c>
      <c r="C11197" s="1" t="s">
        <v>52</v>
      </c>
      <c r="D11197" s="3">
        <v>0.70746527777777779</v>
      </c>
      <c r="E11197" s="3" t="str">
        <f>TEXT(Table1[[#This Row],[order_time]],"HH")</f>
        <v>16</v>
      </c>
      <c r="F11197">
        <v>107</v>
      </c>
      <c r="G11197" t="str">
        <f>_xlfn.XLOOKUP(F11197,menu_items!$A$1:$A$33,menu_items!$B$1:$B$33,,0,1)</f>
        <v>Orange Chicken</v>
      </c>
      <c r="H11197" t="str">
        <f>_xlfn.XLOOKUP(F11197,menu_items!$A$1:$A$33,menu_items!$C$1:$C$33,,0,1)</f>
        <v>Asian</v>
      </c>
      <c r="I11197">
        <f>_xlfn.XLOOKUP(F11197,menu_items!$A$1:$A$33,menu_items!$D$1:$D$33,,0,1)</f>
        <v>16.5</v>
      </c>
    </row>
    <row r="11198" spans="1:9" hidden="1" x14ac:dyDescent="0.25">
      <c r="A11198" s="2">
        <v>11197</v>
      </c>
      <c r="B11198" s="2">
        <v>4912</v>
      </c>
      <c r="C11198" s="1" t="s">
        <v>52</v>
      </c>
      <c r="D11198" s="3">
        <v>0.70746527777777779</v>
      </c>
      <c r="E11198" s="3" t="str">
        <f>TEXT(Table1[[#This Row],[order_time]],"HH")</f>
        <v>16</v>
      </c>
      <c r="F11198">
        <v>111</v>
      </c>
      <c r="G11198" t="str">
        <f>_xlfn.XLOOKUP(F11198,menu_items!$A$1:$A$33,menu_items!$B$1:$B$33,,0,1)</f>
        <v>California Roll</v>
      </c>
      <c r="H11198" t="str">
        <f>_xlfn.XLOOKUP(F11198,menu_items!$A$1:$A$33,menu_items!$C$1:$C$33,,0,1)</f>
        <v>Asian</v>
      </c>
      <c r="I11198">
        <f>_xlfn.XLOOKUP(F11198,menu_items!$A$1:$A$33,menu_items!$D$1:$D$33,,0,1)</f>
        <v>11.95</v>
      </c>
    </row>
    <row r="11199" spans="1:9" hidden="1" x14ac:dyDescent="0.25">
      <c r="A11199" s="2">
        <v>11198</v>
      </c>
      <c r="B11199" s="2">
        <v>4912</v>
      </c>
      <c r="C11199" s="1" t="s">
        <v>52</v>
      </c>
      <c r="D11199" s="3">
        <v>0.70746527777777779</v>
      </c>
      <c r="E11199" s="3" t="str">
        <f>TEXT(Table1[[#This Row],[order_time]],"HH")</f>
        <v>16</v>
      </c>
      <c r="F11199">
        <v>132</v>
      </c>
      <c r="G11199" t="str">
        <f>_xlfn.XLOOKUP(F11199,menu_items!$A$1:$A$33,menu_items!$B$1:$B$33,,0,1)</f>
        <v>Eggplant Parmesan</v>
      </c>
      <c r="H11199" t="str">
        <f>_xlfn.XLOOKUP(F11199,menu_items!$A$1:$A$33,menu_items!$C$1:$C$33,,0,1)</f>
        <v>Italian</v>
      </c>
      <c r="I11199">
        <f>_xlfn.XLOOKUP(F11199,menu_items!$A$1:$A$33,menu_items!$D$1:$D$33,,0,1)</f>
        <v>16.95</v>
      </c>
    </row>
    <row r="11200" spans="1:9" hidden="1" x14ac:dyDescent="0.25">
      <c r="A11200" s="2">
        <v>11199</v>
      </c>
      <c r="B11200" s="2">
        <v>4913</v>
      </c>
      <c r="C11200" s="1" t="s">
        <v>52</v>
      </c>
      <c r="D11200" s="3">
        <v>0.71174768518518516</v>
      </c>
      <c r="E11200" s="3" t="str">
        <f>TEXT(Table1[[#This Row],[order_time]],"HH")</f>
        <v>17</v>
      </c>
      <c r="F11200">
        <v>117</v>
      </c>
      <c r="G11200" t="str">
        <f>_xlfn.XLOOKUP(F11200,menu_items!$A$1:$A$33,menu_items!$B$1:$B$33,,0,1)</f>
        <v>Chicken Burrito</v>
      </c>
      <c r="H11200" t="str">
        <f>_xlfn.XLOOKUP(F11200,menu_items!$A$1:$A$33,menu_items!$C$1:$C$33,,0,1)</f>
        <v>Mexican</v>
      </c>
      <c r="I11200">
        <f>_xlfn.XLOOKUP(F11200,menu_items!$A$1:$A$33,menu_items!$D$1:$D$33,,0,1)</f>
        <v>12.95</v>
      </c>
    </row>
    <row r="11201" spans="1:9" hidden="1" x14ac:dyDescent="0.25">
      <c r="A11201" s="2">
        <v>11200</v>
      </c>
      <c r="B11201" s="2">
        <v>4914</v>
      </c>
      <c r="C11201" s="1" t="s">
        <v>52</v>
      </c>
      <c r="D11201" s="3">
        <v>0.71376157407407403</v>
      </c>
      <c r="E11201" s="3" t="str">
        <f>TEXT(Table1[[#This Row],[order_time]],"HH")</f>
        <v>17</v>
      </c>
      <c r="F11201" t="s">
        <v>5</v>
      </c>
      <c r="G11201" t="e">
        <f>_xlfn.XLOOKUP(F11201,menu_items!$A$1:$A$33,menu_items!$B$1:$B$33,,0,1)</f>
        <v>#N/A</v>
      </c>
      <c r="H11201" t="e">
        <f>_xlfn.XLOOKUP(F11201,menu_items!$A$1:$A$33,menu_items!$C$1:$C$33,,0,1)</f>
        <v>#N/A</v>
      </c>
      <c r="I11201" t="e">
        <f>_xlfn.XLOOKUP(F11201,menu_items!$A$1:$A$33,menu_items!$D$1:$D$33,,0,1)</f>
        <v>#N/A</v>
      </c>
    </row>
    <row r="11202" spans="1:9" x14ac:dyDescent="0.25">
      <c r="A11202" s="2">
        <v>11201</v>
      </c>
      <c r="B11202" s="2">
        <v>4915</v>
      </c>
      <c r="C11202" s="1" t="s">
        <v>52</v>
      </c>
      <c r="D11202" s="3">
        <v>0.71424768518518522</v>
      </c>
      <c r="E11202" s="3" t="str">
        <f>TEXT(Table1[[#This Row],[order_time]],"HH")</f>
        <v>17</v>
      </c>
      <c r="F11202">
        <v>101</v>
      </c>
      <c r="G11202" t="str">
        <f>_xlfn.XLOOKUP(F11202,menu_items!$A$1:$A$33,menu_items!$B$1:$B$33,,0,1)</f>
        <v>Hamburger</v>
      </c>
      <c r="H11202" t="str">
        <f>_xlfn.XLOOKUP(F11202,menu_items!$A$1:$A$33,menu_items!$C$1:$C$33,,0,1)</f>
        <v>American</v>
      </c>
      <c r="I11202">
        <f>_xlfn.XLOOKUP(F11202,menu_items!$A$1:$A$33,menu_items!$D$1:$D$33,,0,1)</f>
        <v>12.95</v>
      </c>
    </row>
    <row r="11203" spans="1:9" hidden="1" x14ac:dyDescent="0.25">
      <c r="A11203" s="2">
        <v>11202</v>
      </c>
      <c r="B11203" s="2">
        <v>4915</v>
      </c>
      <c r="C11203" s="1" t="s">
        <v>52</v>
      </c>
      <c r="D11203" s="3">
        <v>0.71424768518518522</v>
      </c>
      <c r="E11203" s="3" t="str">
        <f>TEXT(Table1[[#This Row],[order_time]],"HH")</f>
        <v>17</v>
      </c>
      <c r="F11203">
        <v>112</v>
      </c>
      <c r="G11203" t="str">
        <f>_xlfn.XLOOKUP(F11203,menu_items!$A$1:$A$33,menu_items!$B$1:$B$33,,0,1)</f>
        <v>Salmon Roll</v>
      </c>
      <c r="H11203" t="str">
        <f>_xlfn.XLOOKUP(F11203,menu_items!$A$1:$A$33,menu_items!$C$1:$C$33,,0,1)</f>
        <v>Asian</v>
      </c>
      <c r="I11203">
        <f>_xlfn.XLOOKUP(F11203,menu_items!$A$1:$A$33,menu_items!$D$1:$D$33,,0,1)</f>
        <v>14.95</v>
      </c>
    </row>
    <row r="11204" spans="1:9" hidden="1" x14ac:dyDescent="0.25">
      <c r="A11204" s="2">
        <v>11203</v>
      </c>
      <c r="B11204" s="2">
        <v>4916</v>
      </c>
      <c r="C11204" s="1" t="s">
        <v>52</v>
      </c>
      <c r="D11204" s="3">
        <v>0.7157175925925926</v>
      </c>
      <c r="E11204" s="3" t="str">
        <f>TEXT(Table1[[#This Row],[order_time]],"HH")</f>
        <v>17</v>
      </c>
      <c r="F11204">
        <v>107</v>
      </c>
      <c r="G11204" t="str">
        <f>_xlfn.XLOOKUP(F11204,menu_items!$A$1:$A$33,menu_items!$B$1:$B$33,,0,1)</f>
        <v>Orange Chicken</v>
      </c>
      <c r="H11204" t="str">
        <f>_xlfn.XLOOKUP(F11204,menu_items!$A$1:$A$33,menu_items!$C$1:$C$33,,0,1)</f>
        <v>Asian</v>
      </c>
      <c r="I11204">
        <f>_xlfn.XLOOKUP(F11204,menu_items!$A$1:$A$33,menu_items!$D$1:$D$33,,0,1)</f>
        <v>16.5</v>
      </c>
    </row>
    <row r="11205" spans="1:9" hidden="1" x14ac:dyDescent="0.25">
      <c r="A11205" s="2">
        <v>11204</v>
      </c>
      <c r="B11205" s="2">
        <v>4917</v>
      </c>
      <c r="C11205" s="1" t="s">
        <v>52</v>
      </c>
      <c r="D11205" s="3">
        <v>0.72788194444444443</v>
      </c>
      <c r="E11205" s="3" t="str">
        <f>TEXT(Table1[[#This Row],[order_time]],"HH")</f>
        <v>17</v>
      </c>
      <c r="F11205">
        <v>108</v>
      </c>
      <c r="G11205" t="str">
        <f>_xlfn.XLOOKUP(F11205,menu_items!$A$1:$A$33,menu_items!$B$1:$B$33,,0,1)</f>
        <v>Tofu Pad Thai</v>
      </c>
      <c r="H11205" t="str">
        <f>_xlfn.XLOOKUP(F11205,menu_items!$A$1:$A$33,menu_items!$C$1:$C$33,,0,1)</f>
        <v>Asian</v>
      </c>
      <c r="I11205">
        <f>_xlfn.XLOOKUP(F11205,menu_items!$A$1:$A$33,menu_items!$D$1:$D$33,,0,1)</f>
        <v>14.5</v>
      </c>
    </row>
    <row r="11206" spans="1:9" x14ac:dyDescent="0.25">
      <c r="A11206" s="2">
        <v>11205</v>
      </c>
      <c r="B11206" s="2">
        <v>4918</v>
      </c>
      <c r="C11206" s="1" t="s">
        <v>52</v>
      </c>
      <c r="D11206" s="3">
        <v>0.73168981481481477</v>
      </c>
      <c r="E11206" s="3" t="str">
        <f>TEXT(Table1[[#This Row],[order_time]],"HH")</f>
        <v>17</v>
      </c>
      <c r="F11206">
        <v>101</v>
      </c>
      <c r="G11206" t="str">
        <f>_xlfn.XLOOKUP(F11206,menu_items!$A$1:$A$33,menu_items!$B$1:$B$33,,0,1)</f>
        <v>Hamburger</v>
      </c>
      <c r="H11206" t="str">
        <f>_xlfn.XLOOKUP(F11206,menu_items!$A$1:$A$33,menu_items!$C$1:$C$33,,0,1)</f>
        <v>American</v>
      </c>
      <c r="I11206">
        <f>_xlfn.XLOOKUP(F11206,menu_items!$A$1:$A$33,menu_items!$D$1:$D$33,,0,1)</f>
        <v>12.95</v>
      </c>
    </row>
    <row r="11207" spans="1:9" hidden="1" x14ac:dyDescent="0.25">
      <c r="A11207" s="2">
        <v>11206</v>
      </c>
      <c r="B11207" s="2">
        <v>4919</v>
      </c>
      <c r="C11207" s="1" t="s">
        <v>52</v>
      </c>
      <c r="D11207" s="3">
        <v>0.73561342592592593</v>
      </c>
      <c r="E11207" s="3" t="str">
        <f>TEXT(Table1[[#This Row],[order_time]],"HH")</f>
        <v>17</v>
      </c>
      <c r="F11207">
        <v>117</v>
      </c>
      <c r="G11207" t="str">
        <f>_xlfn.XLOOKUP(F11207,menu_items!$A$1:$A$33,menu_items!$B$1:$B$33,,0,1)</f>
        <v>Chicken Burrito</v>
      </c>
      <c r="H11207" t="str">
        <f>_xlfn.XLOOKUP(F11207,menu_items!$A$1:$A$33,menu_items!$C$1:$C$33,,0,1)</f>
        <v>Mexican</v>
      </c>
      <c r="I11207">
        <f>_xlfn.XLOOKUP(F11207,menu_items!$A$1:$A$33,menu_items!$D$1:$D$33,,0,1)</f>
        <v>12.95</v>
      </c>
    </row>
    <row r="11208" spans="1:9" hidden="1" x14ac:dyDescent="0.25">
      <c r="A11208" s="2">
        <v>11207</v>
      </c>
      <c r="B11208" s="2">
        <v>4919</v>
      </c>
      <c r="C11208" s="1" t="s">
        <v>52</v>
      </c>
      <c r="D11208" s="3">
        <v>0.73561342592592593</v>
      </c>
      <c r="E11208" s="3" t="str">
        <f>TEXT(Table1[[#This Row],[order_time]],"HH")</f>
        <v>17</v>
      </c>
      <c r="F11208">
        <v>119</v>
      </c>
      <c r="G11208" t="str">
        <f>_xlfn.XLOOKUP(F11208,menu_items!$A$1:$A$33,menu_items!$B$1:$B$33,,0,1)</f>
        <v>Chicken Torta</v>
      </c>
      <c r="H11208" t="str">
        <f>_xlfn.XLOOKUP(F11208,menu_items!$A$1:$A$33,menu_items!$C$1:$C$33,,0,1)</f>
        <v>Mexican</v>
      </c>
      <c r="I11208">
        <f>_xlfn.XLOOKUP(F11208,menu_items!$A$1:$A$33,menu_items!$D$1:$D$33,,0,1)</f>
        <v>11.95</v>
      </c>
    </row>
    <row r="11209" spans="1:9" hidden="1" x14ac:dyDescent="0.25">
      <c r="A11209" s="2">
        <v>11208</v>
      </c>
      <c r="B11209" s="2">
        <v>4919</v>
      </c>
      <c r="C11209" s="1" t="s">
        <v>52</v>
      </c>
      <c r="D11209" s="3">
        <v>0.73561342592592593</v>
      </c>
      <c r="E11209" s="3" t="str">
        <f>TEXT(Table1[[#This Row],[order_time]],"HH")</f>
        <v>17</v>
      </c>
      <c r="F11209">
        <v>106</v>
      </c>
      <c r="G11209" t="str">
        <f>_xlfn.XLOOKUP(F11209,menu_items!$A$1:$A$33,menu_items!$B$1:$B$33,,0,1)</f>
        <v>French Fries</v>
      </c>
      <c r="H11209" t="str">
        <f>_xlfn.XLOOKUP(F11209,menu_items!$A$1:$A$33,menu_items!$C$1:$C$33,,0,1)</f>
        <v>American</v>
      </c>
      <c r="I11209">
        <f>_xlfn.XLOOKUP(F11209,menu_items!$A$1:$A$33,menu_items!$D$1:$D$33,,0,1)</f>
        <v>7</v>
      </c>
    </row>
    <row r="11210" spans="1:9" hidden="1" x14ac:dyDescent="0.25">
      <c r="A11210" s="2">
        <v>11209</v>
      </c>
      <c r="B11210" s="2">
        <v>4920</v>
      </c>
      <c r="C11210" s="1" t="s">
        <v>52</v>
      </c>
      <c r="D11210" s="3">
        <v>0.73569444444444443</v>
      </c>
      <c r="E11210" s="3" t="str">
        <f>TEXT(Table1[[#This Row],[order_time]],"HH")</f>
        <v>17</v>
      </c>
      <c r="F11210">
        <v>125</v>
      </c>
      <c r="G11210" t="str">
        <f>_xlfn.XLOOKUP(F11210,menu_items!$A$1:$A$33,menu_items!$B$1:$B$33,,0,1)</f>
        <v>Spaghetti &amp; Meatballs</v>
      </c>
      <c r="H11210" t="str">
        <f>_xlfn.XLOOKUP(F11210,menu_items!$A$1:$A$33,menu_items!$C$1:$C$33,,0,1)</f>
        <v>Italian</v>
      </c>
      <c r="I11210">
        <f>_xlfn.XLOOKUP(F11210,menu_items!$A$1:$A$33,menu_items!$D$1:$D$33,,0,1)</f>
        <v>17.95</v>
      </c>
    </row>
    <row r="11211" spans="1:9" hidden="1" x14ac:dyDescent="0.25">
      <c r="A11211" s="2">
        <v>11210</v>
      </c>
      <c r="B11211" s="2">
        <v>4920</v>
      </c>
      <c r="C11211" s="1" t="s">
        <v>52</v>
      </c>
      <c r="D11211" s="3">
        <v>0.73569444444444443</v>
      </c>
      <c r="E11211" s="3" t="str">
        <f>TEXT(Table1[[#This Row],[order_time]],"HH")</f>
        <v>17</v>
      </c>
      <c r="F11211">
        <v>117</v>
      </c>
      <c r="G11211" t="str">
        <f>_xlfn.XLOOKUP(F11211,menu_items!$A$1:$A$33,menu_items!$B$1:$B$33,,0,1)</f>
        <v>Chicken Burrito</v>
      </c>
      <c r="H11211" t="str">
        <f>_xlfn.XLOOKUP(F11211,menu_items!$A$1:$A$33,menu_items!$C$1:$C$33,,0,1)</f>
        <v>Mexican</v>
      </c>
      <c r="I11211">
        <f>_xlfn.XLOOKUP(F11211,menu_items!$A$1:$A$33,menu_items!$D$1:$D$33,,0,1)</f>
        <v>12.95</v>
      </c>
    </row>
    <row r="11212" spans="1:9" hidden="1" x14ac:dyDescent="0.25">
      <c r="A11212" s="2">
        <v>11211</v>
      </c>
      <c r="B11212" s="2">
        <v>4921</v>
      </c>
      <c r="C11212" s="1" t="s">
        <v>52</v>
      </c>
      <c r="D11212" s="3">
        <v>0.74944444444444447</v>
      </c>
      <c r="E11212" s="3" t="str">
        <f>TEXT(Table1[[#This Row],[order_time]],"HH")</f>
        <v>17</v>
      </c>
      <c r="F11212">
        <v>120</v>
      </c>
      <c r="G11212" t="str">
        <f>_xlfn.XLOOKUP(F11212,menu_items!$A$1:$A$33,menu_items!$B$1:$B$33,,0,1)</f>
        <v>Steak Torta</v>
      </c>
      <c r="H11212" t="str">
        <f>_xlfn.XLOOKUP(F11212,menu_items!$A$1:$A$33,menu_items!$C$1:$C$33,,0,1)</f>
        <v>Mexican</v>
      </c>
      <c r="I11212">
        <f>_xlfn.XLOOKUP(F11212,menu_items!$A$1:$A$33,menu_items!$D$1:$D$33,,0,1)</f>
        <v>13.95</v>
      </c>
    </row>
    <row r="11213" spans="1:9" hidden="1" x14ac:dyDescent="0.25">
      <c r="A11213" s="2">
        <v>11212</v>
      </c>
      <c r="B11213" s="2">
        <v>4921</v>
      </c>
      <c r="C11213" s="1" t="s">
        <v>52</v>
      </c>
      <c r="D11213" s="3">
        <v>0.74944444444444447</v>
      </c>
      <c r="E11213" s="3" t="str">
        <f>TEXT(Table1[[#This Row],[order_time]],"HH")</f>
        <v>17</v>
      </c>
      <c r="F11213">
        <v>106</v>
      </c>
      <c r="G11213" t="str">
        <f>_xlfn.XLOOKUP(F11213,menu_items!$A$1:$A$33,menu_items!$B$1:$B$33,,0,1)</f>
        <v>French Fries</v>
      </c>
      <c r="H11213" t="str">
        <f>_xlfn.XLOOKUP(F11213,menu_items!$A$1:$A$33,menu_items!$C$1:$C$33,,0,1)</f>
        <v>American</v>
      </c>
      <c r="I11213">
        <f>_xlfn.XLOOKUP(F11213,menu_items!$A$1:$A$33,menu_items!$D$1:$D$33,,0,1)</f>
        <v>7</v>
      </c>
    </row>
    <row r="11214" spans="1:9" hidden="1" x14ac:dyDescent="0.25">
      <c r="A11214" s="2">
        <v>11213</v>
      </c>
      <c r="B11214" s="2">
        <v>4922</v>
      </c>
      <c r="C11214" s="1" t="s">
        <v>52</v>
      </c>
      <c r="D11214" s="3">
        <v>0.75745370370370368</v>
      </c>
      <c r="E11214" s="3" t="str">
        <f>TEXT(Table1[[#This Row],[order_time]],"HH")</f>
        <v>18</v>
      </c>
      <c r="F11214">
        <v>115</v>
      </c>
      <c r="G11214" t="str">
        <f>_xlfn.XLOOKUP(F11214,menu_items!$A$1:$A$33,menu_items!$B$1:$B$33,,0,1)</f>
        <v>Chicken Tacos</v>
      </c>
      <c r="H11214" t="str">
        <f>_xlfn.XLOOKUP(F11214,menu_items!$A$1:$A$33,menu_items!$C$1:$C$33,,0,1)</f>
        <v>Mexican</v>
      </c>
      <c r="I11214">
        <f>_xlfn.XLOOKUP(F11214,menu_items!$A$1:$A$33,menu_items!$D$1:$D$33,,0,1)</f>
        <v>11.95</v>
      </c>
    </row>
    <row r="11215" spans="1:9" hidden="1" x14ac:dyDescent="0.25">
      <c r="A11215" s="2">
        <v>11214</v>
      </c>
      <c r="B11215" s="2">
        <v>4922</v>
      </c>
      <c r="C11215" s="1" t="s">
        <v>52</v>
      </c>
      <c r="D11215" s="3">
        <v>0.75745370370370368</v>
      </c>
      <c r="E11215" s="3" t="str">
        <f>TEXT(Table1[[#This Row],[order_time]],"HH")</f>
        <v>18</v>
      </c>
      <c r="F11215">
        <v>113</v>
      </c>
      <c r="G11215" t="str">
        <f>_xlfn.XLOOKUP(F11215,menu_items!$A$1:$A$33,menu_items!$B$1:$B$33,,0,1)</f>
        <v>Edamame</v>
      </c>
      <c r="H11215" t="str">
        <f>_xlfn.XLOOKUP(F11215,menu_items!$A$1:$A$33,menu_items!$C$1:$C$33,,0,1)</f>
        <v>Asian</v>
      </c>
      <c r="I11215">
        <f>_xlfn.XLOOKUP(F11215,menu_items!$A$1:$A$33,menu_items!$D$1:$D$33,,0,1)</f>
        <v>5</v>
      </c>
    </row>
    <row r="11216" spans="1:9" hidden="1" x14ac:dyDescent="0.25">
      <c r="A11216" s="2">
        <v>11215</v>
      </c>
      <c r="B11216" s="2">
        <v>4923</v>
      </c>
      <c r="C11216" s="1" t="s">
        <v>52</v>
      </c>
      <c r="D11216" s="3">
        <v>0.78395833333333331</v>
      </c>
      <c r="E11216" s="3" t="str">
        <f>TEXT(Table1[[#This Row],[order_time]],"HH")</f>
        <v>18</v>
      </c>
      <c r="F11216">
        <v>124</v>
      </c>
      <c r="G11216" t="str">
        <f>_xlfn.XLOOKUP(F11216,menu_items!$A$1:$A$33,menu_items!$B$1:$B$33,,0,1)</f>
        <v>Spaghetti</v>
      </c>
      <c r="H11216" t="str">
        <f>_xlfn.XLOOKUP(F11216,menu_items!$A$1:$A$33,menu_items!$C$1:$C$33,,0,1)</f>
        <v>Italian</v>
      </c>
      <c r="I11216">
        <f>_xlfn.XLOOKUP(F11216,menu_items!$A$1:$A$33,menu_items!$D$1:$D$33,,0,1)</f>
        <v>14.5</v>
      </c>
    </row>
    <row r="11217" spans="1:9" hidden="1" x14ac:dyDescent="0.25">
      <c r="A11217" s="2">
        <v>11216</v>
      </c>
      <c r="B11217" s="2">
        <v>4924</v>
      </c>
      <c r="C11217" s="1" t="s">
        <v>52</v>
      </c>
      <c r="D11217" s="3">
        <v>0.78687499999999999</v>
      </c>
      <c r="E11217" s="3" t="str">
        <f>TEXT(Table1[[#This Row],[order_time]],"HH")</f>
        <v>18</v>
      </c>
      <c r="F11217">
        <v>120</v>
      </c>
      <c r="G11217" t="str">
        <f>_xlfn.XLOOKUP(F11217,menu_items!$A$1:$A$33,menu_items!$B$1:$B$33,,0,1)</f>
        <v>Steak Torta</v>
      </c>
      <c r="H11217" t="str">
        <f>_xlfn.XLOOKUP(F11217,menu_items!$A$1:$A$33,menu_items!$C$1:$C$33,,0,1)</f>
        <v>Mexican</v>
      </c>
      <c r="I11217">
        <f>_xlfn.XLOOKUP(F11217,menu_items!$A$1:$A$33,menu_items!$D$1:$D$33,,0,1)</f>
        <v>13.95</v>
      </c>
    </row>
    <row r="11218" spans="1:9" hidden="1" x14ac:dyDescent="0.25">
      <c r="A11218" s="2">
        <v>11217</v>
      </c>
      <c r="B11218" s="2">
        <v>4924</v>
      </c>
      <c r="C11218" s="1" t="s">
        <v>52</v>
      </c>
      <c r="D11218" s="3">
        <v>0.78687499999999999</v>
      </c>
      <c r="E11218" s="3" t="str">
        <f>TEXT(Table1[[#This Row],[order_time]],"HH")</f>
        <v>18</v>
      </c>
      <c r="F11218">
        <v>114</v>
      </c>
      <c r="G11218" t="str">
        <f>_xlfn.XLOOKUP(F11218,menu_items!$A$1:$A$33,menu_items!$B$1:$B$33,,0,1)</f>
        <v>Potstickers</v>
      </c>
      <c r="H11218" t="str">
        <f>_xlfn.XLOOKUP(F11218,menu_items!$A$1:$A$33,menu_items!$C$1:$C$33,,0,1)</f>
        <v>Asian</v>
      </c>
      <c r="I11218">
        <f>_xlfn.XLOOKUP(F11218,menu_items!$A$1:$A$33,menu_items!$D$1:$D$33,,0,1)</f>
        <v>9</v>
      </c>
    </row>
    <row r="11219" spans="1:9" hidden="1" x14ac:dyDescent="0.25">
      <c r="A11219" s="2">
        <v>11218</v>
      </c>
      <c r="B11219" s="2">
        <v>4925</v>
      </c>
      <c r="C11219" s="1" t="s">
        <v>52</v>
      </c>
      <c r="D11219" s="3">
        <v>0.7896643518518518</v>
      </c>
      <c r="E11219" s="3" t="str">
        <f>TEXT(Table1[[#This Row],[order_time]],"HH")</f>
        <v>18</v>
      </c>
      <c r="F11219">
        <v>125</v>
      </c>
      <c r="G11219" t="str">
        <f>_xlfn.XLOOKUP(F11219,menu_items!$A$1:$A$33,menu_items!$B$1:$B$33,,0,1)</f>
        <v>Spaghetti &amp; Meatballs</v>
      </c>
      <c r="H11219" t="str">
        <f>_xlfn.XLOOKUP(F11219,menu_items!$A$1:$A$33,menu_items!$C$1:$C$33,,0,1)</f>
        <v>Italian</v>
      </c>
      <c r="I11219">
        <f>_xlfn.XLOOKUP(F11219,menu_items!$A$1:$A$33,menu_items!$D$1:$D$33,,0,1)</f>
        <v>17.95</v>
      </c>
    </row>
    <row r="11220" spans="1:9" hidden="1" x14ac:dyDescent="0.25">
      <c r="A11220" s="2">
        <v>11219</v>
      </c>
      <c r="B11220" s="2">
        <v>4925</v>
      </c>
      <c r="C11220" s="1" t="s">
        <v>52</v>
      </c>
      <c r="D11220" s="3">
        <v>0.7896643518518518</v>
      </c>
      <c r="E11220" s="3" t="str">
        <f>TEXT(Table1[[#This Row],[order_time]],"HH")</f>
        <v>18</v>
      </c>
      <c r="F11220">
        <v>106</v>
      </c>
      <c r="G11220" t="str">
        <f>_xlfn.XLOOKUP(F11220,menu_items!$A$1:$A$33,menu_items!$B$1:$B$33,,0,1)</f>
        <v>French Fries</v>
      </c>
      <c r="H11220" t="str">
        <f>_xlfn.XLOOKUP(F11220,menu_items!$A$1:$A$33,menu_items!$C$1:$C$33,,0,1)</f>
        <v>American</v>
      </c>
      <c r="I11220">
        <f>_xlfn.XLOOKUP(F11220,menu_items!$A$1:$A$33,menu_items!$D$1:$D$33,,0,1)</f>
        <v>7</v>
      </c>
    </row>
    <row r="11221" spans="1:9" hidden="1" x14ac:dyDescent="0.25">
      <c r="A11221" s="2">
        <v>11220</v>
      </c>
      <c r="B11221" s="2">
        <v>4926</v>
      </c>
      <c r="C11221" s="1" t="s">
        <v>52</v>
      </c>
      <c r="D11221" s="3">
        <v>0.79174768518518523</v>
      </c>
      <c r="E11221" s="3" t="str">
        <f>TEXT(Table1[[#This Row],[order_time]],"HH")</f>
        <v>19</v>
      </c>
      <c r="F11221">
        <v>120</v>
      </c>
      <c r="G11221" t="str">
        <f>_xlfn.XLOOKUP(F11221,menu_items!$A$1:$A$33,menu_items!$B$1:$B$33,,0,1)</f>
        <v>Steak Torta</v>
      </c>
      <c r="H11221" t="str">
        <f>_xlfn.XLOOKUP(F11221,menu_items!$A$1:$A$33,menu_items!$C$1:$C$33,,0,1)</f>
        <v>Mexican</v>
      </c>
      <c r="I11221">
        <f>_xlfn.XLOOKUP(F11221,menu_items!$A$1:$A$33,menu_items!$D$1:$D$33,,0,1)</f>
        <v>13.95</v>
      </c>
    </row>
    <row r="11222" spans="1:9" hidden="1" x14ac:dyDescent="0.25">
      <c r="A11222" s="2">
        <v>11221</v>
      </c>
      <c r="B11222" s="2">
        <v>4927</v>
      </c>
      <c r="C11222" s="1" t="s">
        <v>52</v>
      </c>
      <c r="D11222" s="3">
        <v>0.81841435185185185</v>
      </c>
      <c r="E11222" s="3" t="str">
        <f>TEXT(Table1[[#This Row],[order_time]],"HH")</f>
        <v>19</v>
      </c>
      <c r="F11222">
        <v>115</v>
      </c>
      <c r="G11222" t="str">
        <f>_xlfn.XLOOKUP(F11222,menu_items!$A$1:$A$33,menu_items!$B$1:$B$33,,0,1)</f>
        <v>Chicken Tacos</v>
      </c>
      <c r="H11222" t="str">
        <f>_xlfn.XLOOKUP(F11222,menu_items!$A$1:$A$33,menu_items!$C$1:$C$33,,0,1)</f>
        <v>Mexican</v>
      </c>
      <c r="I11222">
        <f>_xlfn.XLOOKUP(F11222,menu_items!$A$1:$A$33,menu_items!$D$1:$D$33,,0,1)</f>
        <v>11.95</v>
      </c>
    </row>
    <row r="11223" spans="1:9" hidden="1" x14ac:dyDescent="0.25">
      <c r="A11223" s="2">
        <v>11222</v>
      </c>
      <c r="B11223" s="2">
        <v>4927</v>
      </c>
      <c r="C11223" s="1" t="s">
        <v>52</v>
      </c>
      <c r="D11223" s="3">
        <v>0.81841435185185185</v>
      </c>
      <c r="E11223" s="3" t="str">
        <f>TEXT(Table1[[#This Row],[order_time]],"HH")</f>
        <v>19</v>
      </c>
      <c r="F11223">
        <v>125</v>
      </c>
      <c r="G11223" t="str">
        <f>_xlfn.XLOOKUP(F11223,menu_items!$A$1:$A$33,menu_items!$B$1:$B$33,,0,1)</f>
        <v>Spaghetti &amp; Meatballs</v>
      </c>
      <c r="H11223" t="str">
        <f>_xlfn.XLOOKUP(F11223,menu_items!$A$1:$A$33,menu_items!$C$1:$C$33,,0,1)</f>
        <v>Italian</v>
      </c>
      <c r="I11223">
        <f>_xlfn.XLOOKUP(F11223,menu_items!$A$1:$A$33,menu_items!$D$1:$D$33,,0,1)</f>
        <v>17.95</v>
      </c>
    </row>
    <row r="11224" spans="1:9" hidden="1" x14ac:dyDescent="0.25">
      <c r="A11224" s="2">
        <v>11223</v>
      </c>
      <c r="B11224" s="2">
        <v>4927</v>
      </c>
      <c r="C11224" s="1" t="s">
        <v>52</v>
      </c>
      <c r="D11224" s="3">
        <v>0.81841435185185185</v>
      </c>
      <c r="E11224" s="3" t="str">
        <f>TEXT(Table1[[#This Row],[order_time]],"HH")</f>
        <v>19</v>
      </c>
      <c r="F11224">
        <v>114</v>
      </c>
      <c r="G11224" t="str">
        <f>_xlfn.XLOOKUP(F11224,menu_items!$A$1:$A$33,menu_items!$B$1:$B$33,,0,1)</f>
        <v>Potstickers</v>
      </c>
      <c r="H11224" t="str">
        <f>_xlfn.XLOOKUP(F11224,menu_items!$A$1:$A$33,menu_items!$C$1:$C$33,,0,1)</f>
        <v>Asian</v>
      </c>
      <c r="I11224">
        <f>_xlfn.XLOOKUP(F11224,menu_items!$A$1:$A$33,menu_items!$D$1:$D$33,,0,1)</f>
        <v>9</v>
      </c>
    </row>
    <row r="11225" spans="1:9" hidden="1" x14ac:dyDescent="0.25">
      <c r="A11225" s="2">
        <v>11224</v>
      </c>
      <c r="B11225" s="2">
        <v>4927</v>
      </c>
      <c r="C11225" s="1" t="s">
        <v>52</v>
      </c>
      <c r="D11225" s="3">
        <v>0.81841435185185185</v>
      </c>
      <c r="E11225" s="3" t="str">
        <f>TEXT(Table1[[#This Row],[order_time]],"HH")</f>
        <v>19</v>
      </c>
      <c r="F11225">
        <v>132</v>
      </c>
      <c r="G11225" t="str">
        <f>_xlfn.XLOOKUP(F11225,menu_items!$A$1:$A$33,menu_items!$B$1:$B$33,,0,1)</f>
        <v>Eggplant Parmesan</v>
      </c>
      <c r="H11225" t="str">
        <f>_xlfn.XLOOKUP(F11225,menu_items!$A$1:$A$33,menu_items!$C$1:$C$33,,0,1)</f>
        <v>Italian</v>
      </c>
      <c r="I11225">
        <f>_xlfn.XLOOKUP(F11225,menu_items!$A$1:$A$33,menu_items!$D$1:$D$33,,0,1)</f>
        <v>16.95</v>
      </c>
    </row>
    <row r="11226" spans="1:9" hidden="1" x14ac:dyDescent="0.25">
      <c r="A11226" s="2">
        <v>11225</v>
      </c>
      <c r="B11226" s="2">
        <v>4928</v>
      </c>
      <c r="C11226" s="1" t="s">
        <v>52</v>
      </c>
      <c r="D11226" s="3">
        <v>0.82239583333333333</v>
      </c>
      <c r="E11226" s="3" t="str">
        <f>TEXT(Table1[[#This Row],[order_time]],"HH")</f>
        <v>19</v>
      </c>
      <c r="F11226">
        <v>110</v>
      </c>
      <c r="G11226" t="str">
        <f>_xlfn.XLOOKUP(F11226,menu_items!$A$1:$A$33,menu_items!$B$1:$B$33,,0,1)</f>
        <v>Pork Ramen</v>
      </c>
      <c r="H11226" t="str">
        <f>_xlfn.XLOOKUP(F11226,menu_items!$A$1:$A$33,menu_items!$C$1:$C$33,,0,1)</f>
        <v>Asian</v>
      </c>
      <c r="I11226">
        <f>_xlfn.XLOOKUP(F11226,menu_items!$A$1:$A$33,menu_items!$D$1:$D$33,,0,1)</f>
        <v>17.95</v>
      </c>
    </row>
    <row r="11227" spans="1:9" hidden="1" x14ac:dyDescent="0.25">
      <c r="A11227" s="2">
        <v>11226</v>
      </c>
      <c r="B11227" s="2">
        <v>4928</v>
      </c>
      <c r="C11227" s="1" t="s">
        <v>52</v>
      </c>
      <c r="D11227" s="3">
        <v>0.82239583333333333</v>
      </c>
      <c r="E11227" s="3" t="str">
        <f>TEXT(Table1[[#This Row],[order_time]],"HH")</f>
        <v>19</v>
      </c>
      <c r="F11227">
        <v>122</v>
      </c>
      <c r="G11227" t="str">
        <f>_xlfn.XLOOKUP(F11227,menu_items!$A$1:$A$33,menu_items!$B$1:$B$33,,0,1)</f>
        <v>Chips &amp; Salsa</v>
      </c>
      <c r="H11227" t="str">
        <f>_xlfn.XLOOKUP(F11227,menu_items!$A$1:$A$33,menu_items!$C$1:$C$33,,0,1)</f>
        <v>Mexican</v>
      </c>
      <c r="I11227">
        <f>_xlfn.XLOOKUP(F11227,menu_items!$A$1:$A$33,menu_items!$D$1:$D$33,,0,1)</f>
        <v>7</v>
      </c>
    </row>
    <row r="11228" spans="1:9" hidden="1" x14ac:dyDescent="0.25">
      <c r="A11228" s="2">
        <v>11227</v>
      </c>
      <c r="B11228" s="2">
        <v>4928</v>
      </c>
      <c r="C11228" s="1" t="s">
        <v>52</v>
      </c>
      <c r="D11228" s="3">
        <v>0.82239583333333333</v>
      </c>
      <c r="E11228" s="3" t="str">
        <f>TEXT(Table1[[#This Row],[order_time]],"HH")</f>
        <v>19</v>
      </c>
      <c r="F11228" t="s">
        <v>5</v>
      </c>
      <c r="G11228" t="e">
        <f>_xlfn.XLOOKUP(F11228,menu_items!$A$1:$A$33,menu_items!$B$1:$B$33,,0,1)</f>
        <v>#N/A</v>
      </c>
      <c r="H11228" t="e">
        <f>_xlfn.XLOOKUP(F11228,menu_items!$A$1:$A$33,menu_items!$C$1:$C$33,,0,1)</f>
        <v>#N/A</v>
      </c>
      <c r="I11228" t="e">
        <f>_xlfn.XLOOKUP(F11228,menu_items!$A$1:$A$33,menu_items!$D$1:$D$33,,0,1)</f>
        <v>#N/A</v>
      </c>
    </row>
    <row r="11229" spans="1:9" hidden="1" x14ac:dyDescent="0.25">
      <c r="A11229" s="2">
        <v>11228</v>
      </c>
      <c r="B11229" s="2">
        <v>4929</v>
      </c>
      <c r="C11229" s="1" t="s">
        <v>52</v>
      </c>
      <c r="D11229" s="3">
        <v>0.82614583333333336</v>
      </c>
      <c r="E11229" s="3" t="str">
        <f>TEXT(Table1[[#This Row],[order_time]],"HH")</f>
        <v>19</v>
      </c>
      <c r="F11229">
        <v>117</v>
      </c>
      <c r="G11229" t="str">
        <f>_xlfn.XLOOKUP(F11229,menu_items!$A$1:$A$33,menu_items!$B$1:$B$33,,0,1)</f>
        <v>Chicken Burrito</v>
      </c>
      <c r="H11229" t="str">
        <f>_xlfn.XLOOKUP(F11229,menu_items!$A$1:$A$33,menu_items!$C$1:$C$33,,0,1)</f>
        <v>Mexican</v>
      </c>
      <c r="I11229">
        <f>_xlfn.XLOOKUP(F11229,menu_items!$A$1:$A$33,menu_items!$D$1:$D$33,,0,1)</f>
        <v>12.95</v>
      </c>
    </row>
    <row r="11230" spans="1:9" hidden="1" x14ac:dyDescent="0.25">
      <c r="A11230" s="2">
        <v>11229</v>
      </c>
      <c r="B11230" s="2">
        <v>4929</v>
      </c>
      <c r="C11230" s="1" t="s">
        <v>52</v>
      </c>
      <c r="D11230" s="3">
        <v>0.82614583333333336</v>
      </c>
      <c r="E11230" s="3" t="str">
        <f>TEXT(Table1[[#This Row],[order_time]],"HH")</f>
        <v>19</v>
      </c>
      <c r="F11230">
        <v>113</v>
      </c>
      <c r="G11230" t="str">
        <f>_xlfn.XLOOKUP(F11230,menu_items!$A$1:$A$33,menu_items!$B$1:$B$33,,0,1)</f>
        <v>Edamame</v>
      </c>
      <c r="H11230" t="str">
        <f>_xlfn.XLOOKUP(F11230,menu_items!$A$1:$A$33,menu_items!$C$1:$C$33,,0,1)</f>
        <v>Asian</v>
      </c>
      <c r="I11230">
        <f>_xlfn.XLOOKUP(F11230,menu_items!$A$1:$A$33,menu_items!$D$1:$D$33,,0,1)</f>
        <v>5</v>
      </c>
    </row>
    <row r="11231" spans="1:9" hidden="1" x14ac:dyDescent="0.25">
      <c r="A11231" s="2">
        <v>11230</v>
      </c>
      <c r="B11231" s="2">
        <v>4930</v>
      </c>
      <c r="C11231" s="1" t="s">
        <v>52</v>
      </c>
      <c r="D11231" s="3">
        <v>0.83175925925925931</v>
      </c>
      <c r="E11231" s="3" t="str">
        <f>TEXT(Table1[[#This Row],[order_time]],"HH")</f>
        <v>19</v>
      </c>
      <c r="F11231">
        <v>124</v>
      </c>
      <c r="G11231" t="str">
        <f>_xlfn.XLOOKUP(F11231,menu_items!$A$1:$A$33,menu_items!$B$1:$B$33,,0,1)</f>
        <v>Spaghetti</v>
      </c>
      <c r="H11231" t="str">
        <f>_xlfn.XLOOKUP(F11231,menu_items!$A$1:$A$33,menu_items!$C$1:$C$33,,0,1)</f>
        <v>Italian</v>
      </c>
      <c r="I11231">
        <f>_xlfn.XLOOKUP(F11231,menu_items!$A$1:$A$33,menu_items!$D$1:$D$33,,0,1)</f>
        <v>14.5</v>
      </c>
    </row>
    <row r="11232" spans="1:9" hidden="1" x14ac:dyDescent="0.25">
      <c r="A11232" s="2">
        <v>11231</v>
      </c>
      <c r="B11232" s="2">
        <v>4930</v>
      </c>
      <c r="C11232" s="1" t="s">
        <v>52</v>
      </c>
      <c r="D11232" s="3">
        <v>0.83175925925925931</v>
      </c>
      <c r="E11232" s="3" t="str">
        <f>TEXT(Table1[[#This Row],[order_time]],"HH")</f>
        <v>19</v>
      </c>
      <c r="F11232">
        <v>123</v>
      </c>
      <c r="G11232" t="str">
        <f>_xlfn.XLOOKUP(F11232,menu_items!$A$1:$A$33,menu_items!$B$1:$B$33,,0,1)</f>
        <v>Chips &amp; Guacamole</v>
      </c>
      <c r="H11232" t="str">
        <f>_xlfn.XLOOKUP(F11232,menu_items!$A$1:$A$33,menu_items!$C$1:$C$33,,0,1)</f>
        <v>Mexican</v>
      </c>
      <c r="I11232">
        <f>_xlfn.XLOOKUP(F11232,menu_items!$A$1:$A$33,menu_items!$D$1:$D$33,,0,1)</f>
        <v>9</v>
      </c>
    </row>
    <row r="11233" spans="1:9" hidden="1" x14ac:dyDescent="0.25">
      <c r="A11233" s="2">
        <v>11232</v>
      </c>
      <c r="B11233" s="2">
        <v>4930</v>
      </c>
      <c r="C11233" s="1" t="s">
        <v>52</v>
      </c>
      <c r="D11233" s="3">
        <v>0.83175925925925931</v>
      </c>
      <c r="E11233" s="3" t="str">
        <f>TEXT(Table1[[#This Row],[order_time]],"HH")</f>
        <v>19</v>
      </c>
      <c r="F11233">
        <v>114</v>
      </c>
      <c r="G11233" t="str">
        <f>_xlfn.XLOOKUP(F11233,menu_items!$A$1:$A$33,menu_items!$B$1:$B$33,,0,1)</f>
        <v>Potstickers</v>
      </c>
      <c r="H11233" t="str">
        <f>_xlfn.XLOOKUP(F11233,menu_items!$A$1:$A$33,menu_items!$C$1:$C$33,,0,1)</f>
        <v>Asian</v>
      </c>
      <c r="I11233">
        <f>_xlfn.XLOOKUP(F11233,menu_items!$A$1:$A$33,menu_items!$D$1:$D$33,,0,1)</f>
        <v>9</v>
      </c>
    </row>
    <row r="11234" spans="1:9" x14ac:dyDescent="0.25">
      <c r="A11234" s="2">
        <v>11233</v>
      </c>
      <c r="B11234" s="2">
        <v>4931</v>
      </c>
      <c r="C11234" s="1" t="s">
        <v>52</v>
      </c>
      <c r="D11234" s="3">
        <v>0.83406250000000004</v>
      </c>
      <c r="E11234" s="3" t="str">
        <f>TEXT(Table1[[#This Row],[order_time]],"HH")</f>
        <v>20</v>
      </c>
      <c r="F11234">
        <v>101</v>
      </c>
      <c r="G11234" t="str">
        <f>_xlfn.XLOOKUP(F11234,menu_items!$A$1:$A$33,menu_items!$B$1:$B$33,,0,1)</f>
        <v>Hamburger</v>
      </c>
      <c r="H11234" t="str">
        <f>_xlfn.XLOOKUP(F11234,menu_items!$A$1:$A$33,menu_items!$C$1:$C$33,,0,1)</f>
        <v>American</v>
      </c>
      <c r="I11234">
        <f>_xlfn.XLOOKUP(F11234,menu_items!$A$1:$A$33,menu_items!$D$1:$D$33,,0,1)</f>
        <v>12.95</v>
      </c>
    </row>
    <row r="11235" spans="1:9" hidden="1" x14ac:dyDescent="0.25">
      <c r="A11235" s="2">
        <v>11234</v>
      </c>
      <c r="B11235" s="2">
        <v>4931</v>
      </c>
      <c r="C11235" s="1" t="s">
        <v>52</v>
      </c>
      <c r="D11235" s="3">
        <v>0.83406250000000004</v>
      </c>
      <c r="E11235" s="3" t="str">
        <f>TEXT(Table1[[#This Row],[order_time]],"HH")</f>
        <v>20</v>
      </c>
      <c r="F11235">
        <v>107</v>
      </c>
      <c r="G11235" t="str">
        <f>_xlfn.XLOOKUP(F11235,menu_items!$A$1:$A$33,menu_items!$B$1:$B$33,,0,1)</f>
        <v>Orange Chicken</v>
      </c>
      <c r="H11235" t="str">
        <f>_xlfn.XLOOKUP(F11235,menu_items!$A$1:$A$33,menu_items!$C$1:$C$33,,0,1)</f>
        <v>Asian</v>
      </c>
      <c r="I11235">
        <f>_xlfn.XLOOKUP(F11235,menu_items!$A$1:$A$33,menu_items!$D$1:$D$33,,0,1)</f>
        <v>16.5</v>
      </c>
    </row>
    <row r="11236" spans="1:9" hidden="1" x14ac:dyDescent="0.25">
      <c r="A11236" s="2">
        <v>11235</v>
      </c>
      <c r="B11236" s="2">
        <v>4932</v>
      </c>
      <c r="C11236" s="1" t="s">
        <v>52</v>
      </c>
      <c r="D11236" s="3">
        <v>0.84734953703703708</v>
      </c>
      <c r="E11236" s="3" t="str">
        <f>TEXT(Table1[[#This Row],[order_time]],"HH")</f>
        <v>20</v>
      </c>
      <c r="F11236">
        <v>117</v>
      </c>
      <c r="G11236" t="str">
        <f>_xlfn.XLOOKUP(F11236,menu_items!$A$1:$A$33,menu_items!$B$1:$B$33,,0,1)</f>
        <v>Chicken Burrito</v>
      </c>
      <c r="H11236" t="str">
        <f>_xlfn.XLOOKUP(F11236,menu_items!$A$1:$A$33,menu_items!$C$1:$C$33,,0,1)</f>
        <v>Mexican</v>
      </c>
      <c r="I11236">
        <f>_xlfn.XLOOKUP(F11236,menu_items!$A$1:$A$33,menu_items!$D$1:$D$33,,0,1)</f>
        <v>12.95</v>
      </c>
    </row>
    <row r="11237" spans="1:9" hidden="1" x14ac:dyDescent="0.25">
      <c r="A11237" s="2">
        <v>11236</v>
      </c>
      <c r="B11237" s="2">
        <v>4932</v>
      </c>
      <c r="C11237" s="1" t="s">
        <v>52</v>
      </c>
      <c r="D11237" s="3">
        <v>0.84734953703703708</v>
      </c>
      <c r="E11237" s="3" t="str">
        <f>TEXT(Table1[[#This Row],[order_time]],"HH")</f>
        <v>20</v>
      </c>
      <c r="F11237">
        <v>129</v>
      </c>
      <c r="G11237" t="str">
        <f>_xlfn.XLOOKUP(F11237,menu_items!$A$1:$A$33,menu_items!$B$1:$B$33,,0,1)</f>
        <v>Mushroom Ravioli</v>
      </c>
      <c r="H11237" t="str">
        <f>_xlfn.XLOOKUP(F11237,menu_items!$A$1:$A$33,menu_items!$C$1:$C$33,,0,1)</f>
        <v>Italian</v>
      </c>
      <c r="I11237">
        <f>_xlfn.XLOOKUP(F11237,menu_items!$A$1:$A$33,menu_items!$D$1:$D$33,,0,1)</f>
        <v>15.5</v>
      </c>
    </row>
    <row r="11238" spans="1:9" x14ac:dyDescent="0.25">
      <c r="A11238" s="2">
        <v>11237</v>
      </c>
      <c r="B11238" s="2">
        <v>4933</v>
      </c>
      <c r="C11238" s="1" t="s">
        <v>52</v>
      </c>
      <c r="D11238" s="3">
        <v>0.85621527777777773</v>
      </c>
      <c r="E11238" s="3" t="str">
        <f>TEXT(Table1[[#This Row],[order_time]],"HH")</f>
        <v>20</v>
      </c>
      <c r="F11238">
        <v>101</v>
      </c>
      <c r="G11238" t="str">
        <f>_xlfn.XLOOKUP(F11238,menu_items!$A$1:$A$33,menu_items!$B$1:$B$33,,0,1)</f>
        <v>Hamburger</v>
      </c>
      <c r="H11238" t="str">
        <f>_xlfn.XLOOKUP(F11238,menu_items!$A$1:$A$33,menu_items!$C$1:$C$33,,0,1)</f>
        <v>American</v>
      </c>
      <c r="I11238">
        <f>_xlfn.XLOOKUP(F11238,menu_items!$A$1:$A$33,menu_items!$D$1:$D$33,,0,1)</f>
        <v>12.95</v>
      </c>
    </row>
    <row r="11239" spans="1:9" hidden="1" x14ac:dyDescent="0.25">
      <c r="A11239" s="2">
        <v>11238</v>
      </c>
      <c r="B11239" s="2">
        <v>4933</v>
      </c>
      <c r="C11239" s="1" t="s">
        <v>52</v>
      </c>
      <c r="D11239" s="3">
        <v>0.85621527777777773</v>
      </c>
      <c r="E11239" s="3" t="str">
        <f>TEXT(Table1[[#This Row],[order_time]],"HH")</f>
        <v>20</v>
      </c>
      <c r="F11239">
        <v>129</v>
      </c>
      <c r="G11239" t="str">
        <f>_xlfn.XLOOKUP(F11239,menu_items!$A$1:$A$33,menu_items!$B$1:$B$33,,0,1)</f>
        <v>Mushroom Ravioli</v>
      </c>
      <c r="H11239" t="str">
        <f>_xlfn.XLOOKUP(F11239,menu_items!$A$1:$A$33,menu_items!$C$1:$C$33,,0,1)</f>
        <v>Italian</v>
      </c>
      <c r="I11239">
        <f>_xlfn.XLOOKUP(F11239,menu_items!$A$1:$A$33,menu_items!$D$1:$D$33,,0,1)</f>
        <v>15.5</v>
      </c>
    </row>
    <row r="11240" spans="1:9" hidden="1" x14ac:dyDescent="0.25">
      <c r="A11240" s="2">
        <v>11239</v>
      </c>
      <c r="B11240" s="2">
        <v>4933</v>
      </c>
      <c r="C11240" s="1" t="s">
        <v>52</v>
      </c>
      <c r="D11240" s="3">
        <v>0.85621527777777773</v>
      </c>
      <c r="E11240" s="3" t="str">
        <f>TEXT(Table1[[#This Row],[order_time]],"HH")</f>
        <v>20</v>
      </c>
      <c r="F11240">
        <v>122</v>
      </c>
      <c r="G11240" t="str">
        <f>_xlfn.XLOOKUP(F11240,menu_items!$A$1:$A$33,menu_items!$B$1:$B$33,,0,1)</f>
        <v>Chips &amp; Salsa</v>
      </c>
      <c r="H11240" t="str">
        <f>_xlfn.XLOOKUP(F11240,menu_items!$A$1:$A$33,menu_items!$C$1:$C$33,,0,1)</f>
        <v>Mexican</v>
      </c>
      <c r="I11240">
        <f>_xlfn.XLOOKUP(F11240,menu_items!$A$1:$A$33,menu_items!$D$1:$D$33,,0,1)</f>
        <v>7</v>
      </c>
    </row>
    <row r="11241" spans="1:9" hidden="1" x14ac:dyDescent="0.25">
      <c r="A11241" s="2">
        <v>11240</v>
      </c>
      <c r="B11241" s="2">
        <v>4934</v>
      </c>
      <c r="C11241" s="1" t="s">
        <v>52</v>
      </c>
      <c r="D11241" s="3">
        <v>0.85962962962962963</v>
      </c>
      <c r="E11241" s="3" t="str">
        <f>TEXT(Table1[[#This Row],[order_time]],"HH")</f>
        <v>20</v>
      </c>
      <c r="F11241">
        <v>125</v>
      </c>
      <c r="G11241" t="str">
        <f>_xlfn.XLOOKUP(F11241,menu_items!$A$1:$A$33,menu_items!$B$1:$B$33,,0,1)</f>
        <v>Spaghetti &amp; Meatballs</v>
      </c>
      <c r="H11241" t="str">
        <f>_xlfn.XLOOKUP(F11241,menu_items!$A$1:$A$33,menu_items!$C$1:$C$33,,0,1)</f>
        <v>Italian</v>
      </c>
      <c r="I11241">
        <f>_xlfn.XLOOKUP(F11241,menu_items!$A$1:$A$33,menu_items!$D$1:$D$33,,0,1)</f>
        <v>17.95</v>
      </c>
    </row>
    <row r="11242" spans="1:9" hidden="1" x14ac:dyDescent="0.25">
      <c r="A11242" s="2">
        <v>11241</v>
      </c>
      <c r="B11242" s="2">
        <v>4935</v>
      </c>
      <c r="C11242" s="1" t="s">
        <v>52</v>
      </c>
      <c r="D11242" s="3">
        <v>0.87228009259259254</v>
      </c>
      <c r="E11242" s="3" t="str">
        <f>TEXT(Table1[[#This Row],[order_time]],"HH")</f>
        <v>20</v>
      </c>
      <c r="F11242">
        <v>102</v>
      </c>
      <c r="G11242" t="str">
        <f>_xlfn.XLOOKUP(F11242,menu_items!$A$1:$A$33,menu_items!$B$1:$B$33,,0,1)</f>
        <v>Cheeseburger</v>
      </c>
      <c r="H11242" t="str">
        <f>_xlfn.XLOOKUP(F11242,menu_items!$A$1:$A$33,menu_items!$C$1:$C$33,,0,1)</f>
        <v>American</v>
      </c>
      <c r="I11242">
        <f>_xlfn.XLOOKUP(F11242,menu_items!$A$1:$A$33,menu_items!$D$1:$D$33,,0,1)</f>
        <v>13.95</v>
      </c>
    </row>
    <row r="11243" spans="1:9" hidden="1" x14ac:dyDescent="0.25">
      <c r="A11243" s="2">
        <v>11242</v>
      </c>
      <c r="B11243" s="2">
        <v>4935</v>
      </c>
      <c r="C11243" s="1" t="s">
        <v>52</v>
      </c>
      <c r="D11243" s="3">
        <v>0.87228009259259254</v>
      </c>
      <c r="E11243" s="3" t="str">
        <f>TEXT(Table1[[#This Row],[order_time]],"HH")</f>
        <v>20</v>
      </c>
      <c r="F11243">
        <v>125</v>
      </c>
      <c r="G11243" t="str">
        <f>_xlfn.XLOOKUP(F11243,menu_items!$A$1:$A$33,menu_items!$B$1:$B$33,,0,1)</f>
        <v>Spaghetti &amp; Meatballs</v>
      </c>
      <c r="H11243" t="str">
        <f>_xlfn.XLOOKUP(F11243,menu_items!$A$1:$A$33,menu_items!$C$1:$C$33,,0,1)</f>
        <v>Italian</v>
      </c>
      <c r="I11243">
        <f>_xlfn.XLOOKUP(F11243,menu_items!$A$1:$A$33,menu_items!$D$1:$D$33,,0,1)</f>
        <v>17.95</v>
      </c>
    </row>
    <row r="11244" spans="1:9" hidden="1" x14ac:dyDescent="0.25">
      <c r="A11244" s="2">
        <v>11243</v>
      </c>
      <c r="B11244" s="2">
        <v>4935</v>
      </c>
      <c r="C11244" s="1" t="s">
        <v>52</v>
      </c>
      <c r="D11244" s="3">
        <v>0.87228009259259254</v>
      </c>
      <c r="E11244" s="3" t="str">
        <f>TEXT(Table1[[#This Row],[order_time]],"HH")</f>
        <v>20</v>
      </c>
      <c r="F11244">
        <v>127</v>
      </c>
      <c r="G11244" t="str">
        <f>_xlfn.XLOOKUP(F11244,menu_items!$A$1:$A$33,menu_items!$B$1:$B$33,,0,1)</f>
        <v>Meat Lasagna</v>
      </c>
      <c r="H11244" t="str">
        <f>_xlfn.XLOOKUP(F11244,menu_items!$A$1:$A$33,menu_items!$C$1:$C$33,,0,1)</f>
        <v>Italian</v>
      </c>
      <c r="I11244">
        <f>_xlfn.XLOOKUP(F11244,menu_items!$A$1:$A$33,menu_items!$D$1:$D$33,,0,1)</f>
        <v>17.95</v>
      </c>
    </row>
    <row r="11245" spans="1:9" hidden="1" x14ac:dyDescent="0.25">
      <c r="A11245" s="2">
        <v>11244</v>
      </c>
      <c r="B11245" s="2">
        <v>4936</v>
      </c>
      <c r="C11245" s="1" t="s">
        <v>52</v>
      </c>
      <c r="D11245" s="3">
        <v>0.87936342592592598</v>
      </c>
      <c r="E11245" s="3" t="str">
        <f>TEXT(Table1[[#This Row],[order_time]],"HH")</f>
        <v>21</v>
      </c>
      <c r="F11245">
        <v>120</v>
      </c>
      <c r="G11245" t="str">
        <f>_xlfn.XLOOKUP(F11245,menu_items!$A$1:$A$33,menu_items!$B$1:$B$33,,0,1)</f>
        <v>Steak Torta</v>
      </c>
      <c r="H11245" t="str">
        <f>_xlfn.XLOOKUP(F11245,menu_items!$A$1:$A$33,menu_items!$C$1:$C$33,,0,1)</f>
        <v>Mexican</v>
      </c>
      <c r="I11245">
        <f>_xlfn.XLOOKUP(F11245,menu_items!$A$1:$A$33,menu_items!$D$1:$D$33,,0,1)</f>
        <v>13.95</v>
      </c>
    </row>
    <row r="11246" spans="1:9" hidden="1" x14ac:dyDescent="0.25">
      <c r="A11246" s="2">
        <v>11245</v>
      </c>
      <c r="B11246" s="2">
        <v>4937</v>
      </c>
      <c r="C11246" s="1" t="s">
        <v>52</v>
      </c>
      <c r="D11246" s="3">
        <v>0.91937500000000005</v>
      </c>
      <c r="E11246" s="3" t="str">
        <f>TEXT(Table1[[#This Row],[order_time]],"HH")</f>
        <v>22</v>
      </c>
      <c r="F11246">
        <v>108</v>
      </c>
      <c r="G11246" t="str">
        <f>_xlfn.XLOOKUP(F11246,menu_items!$A$1:$A$33,menu_items!$B$1:$B$33,,0,1)</f>
        <v>Tofu Pad Thai</v>
      </c>
      <c r="H11246" t="str">
        <f>_xlfn.XLOOKUP(F11246,menu_items!$A$1:$A$33,menu_items!$C$1:$C$33,,0,1)</f>
        <v>Asian</v>
      </c>
      <c r="I11246">
        <f>_xlfn.XLOOKUP(F11246,menu_items!$A$1:$A$33,menu_items!$D$1:$D$33,,0,1)</f>
        <v>14.5</v>
      </c>
    </row>
    <row r="11247" spans="1:9" hidden="1" x14ac:dyDescent="0.25">
      <c r="A11247" s="2">
        <v>11246</v>
      </c>
      <c r="B11247" s="2">
        <v>4937</v>
      </c>
      <c r="C11247" s="1" t="s">
        <v>52</v>
      </c>
      <c r="D11247" s="3">
        <v>0.91937500000000005</v>
      </c>
      <c r="E11247" s="3" t="str">
        <f>TEXT(Table1[[#This Row],[order_time]],"HH")</f>
        <v>22</v>
      </c>
      <c r="F11247">
        <v>110</v>
      </c>
      <c r="G11247" t="str">
        <f>_xlfn.XLOOKUP(F11247,menu_items!$A$1:$A$33,menu_items!$B$1:$B$33,,0,1)</f>
        <v>Pork Ramen</v>
      </c>
      <c r="H11247" t="str">
        <f>_xlfn.XLOOKUP(F11247,menu_items!$A$1:$A$33,menu_items!$C$1:$C$33,,0,1)</f>
        <v>Asian</v>
      </c>
      <c r="I11247">
        <f>_xlfn.XLOOKUP(F11247,menu_items!$A$1:$A$33,menu_items!$D$1:$D$33,,0,1)</f>
        <v>17.95</v>
      </c>
    </row>
    <row r="11248" spans="1:9" hidden="1" x14ac:dyDescent="0.25">
      <c r="A11248" s="2">
        <v>11247</v>
      </c>
      <c r="B11248" s="2">
        <v>4938</v>
      </c>
      <c r="C11248" s="1" t="s">
        <v>52</v>
      </c>
      <c r="D11248" s="3">
        <v>0.92641203703703701</v>
      </c>
      <c r="E11248" s="3" t="str">
        <f>TEXT(Table1[[#This Row],[order_time]],"HH")</f>
        <v>22</v>
      </c>
      <c r="F11248">
        <v>107</v>
      </c>
      <c r="G11248" t="str">
        <f>_xlfn.XLOOKUP(F11248,menu_items!$A$1:$A$33,menu_items!$B$1:$B$33,,0,1)</f>
        <v>Orange Chicken</v>
      </c>
      <c r="H11248" t="str">
        <f>_xlfn.XLOOKUP(F11248,menu_items!$A$1:$A$33,menu_items!$C$1:$C$33,,0,1)</f>
        <v>Asian</v>
      </c>
      <c r="I11248">
        <f>_xlfn.XLOOKUP(F11248,menu_items!$A$1:$A$33,menu_items!$D$1:$D$33,,0,1)</f>
        <v>16.5</v>
      </c>
    </row>
    <row r="11249" spans="1:9" hidden="1" x14ac:dyDescent="0.25">
      <c r="A11249" s="2">
        <v>11248</v>
      </c>
      <c r="B11249" s="2">
        <v>4938</v>
      </c>
      <c r="C11249" s="1" t="s">
        <v>52</v>
      </c>
      <c r="D11249" s="3">
        <v>0.92641203703703701</v>
      </c>
      <c r="E11249" s="3" t="str">
        <f>TEXT(Table1[[#This Row],[order_time]],"HH")</f>
        <v>22</v>
      </c>
      <c r="F11249">
        <v>108</v>
      </c>
      <c r="G11249" t="str">
        <f>_xlfn.XLOOKUP(F11249,menu_items!$A$1:$A$33,menu_items!$B$1:$B$33,,0,1)</f>
        <v>Tofu Pad Thai</v>
      </c>
      <c r="H11249" t="str">
        <f>_xlfn.XLOOKUP(F11249,menu_items!$A$1:$A$33,menu_items!$C$1:$C$33,,0,1)</f>
        <v>Asian</v>
      </c>
      <c r="I11249">
        <f>_xlfn.XLOOKUP(F11249,menu_items!$A$1:$A$33,menu_items!$D$1:$D$33,,0,1)</f>
        <v>14.5</v>
      </c>
    </row>
    <row r="11250" spans="1:9" hidden="1" x14ac:dyDescent="0.25">
      <c r="A11250" s="2">
        <v>11249</v>
      </c>
      <c r="B11250" s="2">
        <v>4938</v>
      </c>
      <c r="C11250" s="1" t="s">
        <v>52</v>
      </c>
      <c r="D11250" s="3">
        <v>0.92641203703703701</v>
      </c>
      <c r="E11250" s="3" t="str">
        <f>TEXT(Table1[[#This Row],[order_time]],"HH")</f>
        <v>22</v>
      </c>
      <c r="F11250">
        <v>110</v>
      </c>
      <c r="G11250" t="str">
        <f>_xlfn.XLOOKUP(F11250,menu_items!$A$1:$A$33,menu_items!$B$1:$B$33,,0,1)</f>
        <v>Pork Ramen</v>
      </c>
      <c r="H11250" t="str">
        <f>_xlfn.XLOOKUP(F11250,menu_items!$A$1:$A$33,menu_items!$C$1:$C$33,,0,1)</f>
        <v>Asian</v>
      </c>
      <c r="I11250">
        <f>_xlfn.XLOOKUP(F11250,menu_items!$A$1:$A$33,menu_items!$D$1:$D$33,,0,1)</f>
        <v>17.95</v>
      </c>
    </row>
    <row r="11251" spans="1:9" hidden="1" x14ac:dyDescent="0.25">
      <c r="A11251" s="2">
        <v>11250</v>
      </c>
      <c r="B11251" s="2">
        <v>4938</v>
      </c>
      <c r="C11251" s="1" t="s">
        <v>52</v>
      </c>
      <c r="D11251" s="3">
        <v>0.92641203703703701</v>
      </c>
      <c r="E11251" s="3" t="str">
        <f>TEXT(Table1[[#This Row],[order_time]],"HH")</f>
        <v>22</v>
      </c>
      <c r="F11251">
        <v>120</v>
      </c>
      <c r="G11251" t="str">
        <f>_xlfn.XLOOKUP(F11251,menu_items!$A$1:$A$33,menu_items!$B$1:$B$33,,0,1)</f>
        <v>Steak Torta</v>
      </c>
      <c r="H11251" t="str">
        <f>_xlfn.XLOOKUP(F11251,menu_items!$A$1:$A$33,menu_items!$C$1:$C$33,,0,1)</f>
        <v>Mexican</v>
      </c>
      <c r="I11251">
        <f>_xlfn.XLOOKUP(F11251,menu_items!$A$1:$A$33,menu_items!$D$1:$D$33,,0,1)</f>
        <v>13.95</v>
      </c>
    </row>
    <row r="11252" spans="1:9" hidden="1" x14ac:dyDescent="0.25">
      <c r="A11252" s="2">
        <v>11251</v>
      </c>
      <c r="B11252" s="2">
        <v>4939</v>
      </c>
      <c r="C11252" s="1" t="s">
        <v>52</v>
      </c>
      <c r="D11252" s="3">
        <v>0.9307523148148148</v>
      </c>
      <c r="E11252" s="3" t="str">
        <f>TEXT(Table1[[#This Row],[order_time]],"HH")</f>
        <v>22</v>
      </c>
      <c r="F11252">
        <v>109</v>
      </c>
      <c r="G11252" t="str">
        <f>_xlfn.XLOOKUP(F11252,menu_items!$A$1:$A$33,menu_items!$B$1:$B$33,,0,1)</f>
        <v>Korean Beef Bowl</v>
      </c>
      <c r="H11252" t="str">
        <f>_xlfn.XLOOKUP(F11252,menu_items!$A$1:$A$33,menu_items!$C$1:$C$33,,0,1)</f>
        <v>Asian</v>
      </c>
      <c r="I11252">
        <f>_xlfn.XLOOKUP(F11252,menu_items!$A$1:$A$33,menu_items!$D$1:$D$33,,0,1)</f>
        <v>17.95</v>
      </c>
    </row>
    <row r="11253" spans="1:9" hidden="1" x14ac:dyDescent="0.25">
      <c r="A11253" s="2">
        <v>11252</v>
      </c>
      <c r="B11253" s="2">
        <v>4939</v>
      </c>
      <c r="C11253" s="1" t="s">
        <v>52</v>
      </c>
      <c r="D11253" s="3">
        <v>0.9307523148148148</v>
      </c>
      <c r="E11253" s="3" t="str">
        <f>TEXT(Table1[[#This Row],[order_time]],"HH")</f>
        <v>22</v>
      </c>
      <c r="F11253">
        <v>118</v>
      </c>
      <c r="G11253" t="str">
        <f>_xlfn.XLOOKUP(F11253,menu_items!$A$1:$A$33,menu_items!$B$1:$B$33,,0,1)</f>
        <v>Steak Burrito</v>
      </c>
      <c r="H11253" t="str">
        <f>_xlfn.XLOOKUP(F11253,menu_items!$A$1:$A$33,menu_items!$C$1:$C$33,,0,1)</f>
        <v>Mexican</v>
      </c>
      <c r="I11253">
        <f>_xlfn.XLOOKUP(F11253,menu_items!$A$1:$A$33,menu_items!$D$1:$D$33,,0,1)</f>
        <v>14.95</v>
      </c>
    </row>
    <row r="11254" spans="1:9" hidden="1" x14ac:dyDescent="0.25">
      <c r="A11254" s="2">
        <v>11253</v>
      </c>
      <c r="B11254" s="2">
        <v>4939</v>
      </c>
      <c r="C11254" s="1" t="s">
        <v>52</v>
      </c>
      <c r="D11254" s="3">
        <v>0.9307523148148148</v>
      </c>
      <c r="E11254" s="3" t="str">
        <f>TEXT(Table1[[#This Row],[order_time]],"HH")</f>
        <v>22</v>
      </c>
      <c r="F11254">
        <v>119</v>
      </c>
      <c r="G11254" t="str">
        <f>_xlfn.XLOOKUP(F11254,menu_items!$A$1:$A$33,menu_items!$B$1:$B$33,,0,1)</f>
        <v>Chicken Torta</v>
      </c>
      <c r="H11254" t="str">
        <f>_xlfn.XLOOKUP(F11254,menu_items!$A$1:$A$33,menu_items!$C$1:$C$33,,0,1)</f>
        <v>Mexican</v>
      </c>
      <c r="I11254">
        <f>_xlfn.XLOOKUP(F11254,menu_items!$A$1:$A$33,menu_items!$D$1:$D$33,,0,1)</f>
        <v>11.95</v>
      </c>
    </row>
    <row r="11255" spans="1:9" hidden="1" x14ac:dyDescent="0.25">
      <c r="A11255" s="2">
        <v>11254</v>
      </c>
      <c r="B11255" s="2">
        <v>4939</v>
      </c>
      <c r="C11255" s="1" t="s">
        <v>52</v>
      </c>
      <c r="D11255" s="3">
        <v>0.9307523148148148</v>
      </c>
      <c r="E11255" s="3" t="str">
        <f>TEXT(Table1[[#This Row],[order_time]],"HH")</f>
        <v>22</v>
      </c>
      <c r="F11255">
        <v>120</v>
      </c>
      <c r="G11255" t="str">
        <f>_xlfn.XLOOKUP(F11255,menu_items!$A$1:$A$33,menu_items!$B$1:$B$33,,0,1)</f>
        <v>Steak Torta</v>
      </c>
      <c r="H11255" t="str">
        <f>_xlfn.XLOOKUP(F11255,menu_items!$A$1:$A$33,menu_items!$C$1:$C$33,,0,1)</f>
        <v>Mexican</v>
      </c>
      <c r="I11255">
        <f>_xlfn.XLOOKUP(F11255,menu_items!$A$1:$A$33,menu_items!$D$1:$D$33,,0,1)</f>
        <v>13.95</v>
      </c>
    </row>
    <row r="11256" spans="1:9" hidden="1" x14ac:dyDescent="0.25">
      <c r="A11256" s="2">
        <v>11255</v>
      </c>
      <c r="B11256" s="2">
        <v>4940</v>
      </c>
      <c r="C11256" s="1" t="s">
        <v>52</v>
      </c>
      <c r="D11256" s="3">
        <v>0.93084490740740744</v>
      </c>
      <c r="E11256" s="3" t="str">
        <f>TEXT(Table1[[#This Row],[order_time]],"HH")</f>
        <v>22</v>
      </c>
      <c r="F11256">
        <v>110</v>
      </c>
      <c r="G11256" t="str">
        <f>_xlfn.XLOOKUP(F11256,menu_items!$A$1:$A$33,menu_items!$B$1:$B$33,,0,1)</f>
        <v>Pork Ramen</v>
      </c>
      <c r="H11256" t="str">
        <f>_xlfn.XLOOKUP(F11256,menu_items!$A$1:$A$33,menu_items!$C$1:$C$33,,0,1)</f>
        <v>Asian</v>
      </c>
      <c r="I11256">
        <f>_xlfn.XLOOKUP(F11256,menu_items!$A$1:$A$33,menu_items!$D$1:$D$33,,0,1)</f>
        <v>17.95</v>
      </c>
    </row>
    <row r="11257" spans="1:9" hidden="1" x14ac:dyDescent="0.25">
      <c r="A11257" s="2">
        <v>11256</v>
      </c>
      <c r="B11257" s="2">
        <v>4940</v>
      </c>
      <c r="C11257" s="1" t="s">
        <v>52</v>
      </c>
      <c r="D11257" s="3">
        <v>0.93084490740740744</v>
      </c>
      <c r="E11257" s="3" t="str">
        <f>TEXT(Table1[[#This Row],[order_time]],"HH")</f>
        <v>22</v>
      </c>
      <c r="F11257">
        <v>131</v>
      </c>
      <c r="G11257" t="str">
        <f>_xlfn.XLOOKUP(F11257,menu_items!$A$1:$A$33,menu_items!$B$1:$B$33,,0,1)</f>
        <v>Chicken Parmesan</v>
      </c>
      <c r="H11257" t="str">
        <f>_xlfn.XLOOKUP(F11257,menu_items!$A$1:$A$33,menu_items!$C$1:$C$33,,0,1)</f>
        <v>Italian</v>
      </c>
      <c r="I11257">
        <f>_xlfn.XLOOKUP(F11257,menu_items!$A$1:$A$33,menu_items!$D$1:$D$33,,0,1)</f>
        <v>17.95</v>
      </c>
    </row>
    <row r="11258" spans="1:9" hidden="1" x14ac:dyDescent="0.25">
      <c r="A11258" s="2">
        <v>11257</v>
      </c>
      <c r="B11258" s="2">
        <v>4940</v>
      </c>
      <c r="C11258" s="1" t="s">
        <v>52</v>
      </c>
      <c r="D11258" s="3">
        <v>0.93084490740740744</v>
      </c>
      <c r="E11258" s="3" t="str">
        <f>TEXT(Table1[[#This Row],[order_time]],"HH")</f>
        <v>22</v>
      </c>
      <c r="F11258">
        <v>132</v>
      </c>
      <c r="G11258" t="str">
        <f>_xlfn.XLOOKUP(F11258,menu_items!$A$1:$A$33,menu_items!$B$1:$B$33,,0,1)</f>
        <v>Eggplant Parmesan</v>
      </c>
      <c r="H11258" t="str">
        <f>_xlfn.XLOOKUP(F11258,menu_items!$A$1:$A$33,menu_items!$C$1:$C$33,,0,1)</f>
        <v>Italian</v>
      </c>
      <c r="I11258">
        <f>_xlfn.XLOOKUP(F11258,menu_items!$A$1:$A$33,menu_items!$D$1:$D$33,,0,1)</f>
        <v>16.95</v>
      </c>
    </row>
    <row r="11259" spans="1:9" hidden="1" x14ac:dyDescent="0.25">
      <c r="A11259" s="2">
        <v>11258</v>
      </c>
      <c r="B11259" s="2">
        <v>4941</v>
      </c>
      <c r="C11259" s="1" t="s">
        <v>53</v>
      </c>
      <c r="D11259" s="3">
        <v>0.48120370370370369</v>
      </c>
      <c r="E11259" s="3" t="str">
        <f>TEXT(Table1[[#This Row],[order_time]],"HH")</f>
        <v>11</v>
      </c>
      <c r="F11259">
        <v>111</v>
      </c>
      <c r="G11259" t="str">
        <f>_xlfn.XLOOKUP(F11259,menu_items!$A$1:$A$33,menu_items!$B$1:$B$33,,0,1)</f>
        <v>California Roll</v>
      </c>
      <c r="H11259" t="str">
        <f>_xlfn.XLOOKUP(F11259,menu_items!$A$1:$A$33,menu_items!$C$1:$C$33,,0,1)</f>
        <v>Asian</v>
      </c>
      <c r="I11259">
        <f>_xlfn.XLOOKUP(F11259,menu_items!$A$1:$A$33,menu_items!$D$1:$D$33,,0,1)</f>
        <v>11.95</v>
      </c>
    </row>
    <row r="11260" spans="1:9" x14ac:dyDescent="0.25">
      <c r="A11260" s="2">
        <v>11259</v>
      </c>
      <c r="B11260" s="2">
        <v>4942</v>
      </c>
      <c r="C11260" s="1" t="s">
        <v>53</v>
      </c>
      <c r="D11260" s="3">
        <v>0.48465277777777777</v>
      </c>
      <c r="E11260" s="3" t="str">
        <f>TEXT(Table1[[#This Row],[order_time]],"HH")</f>
        <v>11</v>
      </c>
      <c r="F11260">
        <v>101</v>
      </c>
      <c r="G11260" t="str">
        <f>_xlfn.XLOOKUP(F11260,menu_items!$A$1:$A$33,menu_items!$B$1:$B$33,,0,1)</f>
        <v>Hamburger</v>
      </c>
      <c r="H11260" t="str">
        <f>_xlfn.XLOOKUP(F11260,menu_items!$A$1:$A$33,menu_items!$C$1:$C$33,,0,1)</f>
        <v>American</v>
      </c>
      <c r="I11260">
        <f>_xlfn.XLOOKUP(F11260,menu_items!$A$1:$A$33,menu_items!$D$1:$D$33,,0,1)</f>
        <v>12.95</v>
      </c>
    </row>
    <row r="11261" spans="1:9" hidden="1" x14ac:dyDescent="0.25">
      <c r="A11261" s="2">
        <v>11260</v>
      </c>
      <c r="B11261" s="2">
        <v>4942</v>
      </c>
      <c r="C11261" s="1" t="s">
        <v>53</v>
      </c>
      <c r="D11261" s="3">
        <v>0.48465277777777777</v>
      </c>
      <c r="E11261" s="3" t="str">
        <f>TEXT(Table1[[#This Row],[order_time]],"HH")</f>
        <v>11</v>
      </c>
      <c r="F11261">
        <v>107</v>
      </c>
      <c r="G11261" t="str">
        <f>_xlfn.XLOOKUP(F11261,menu_items!$A$1:$A$33,menu_items!$B$1:$B$33,,0,1)</f>
        <v>Orange Chicken</v>
      </c>
      <c r="H11261" t="str">
        <f>_xlfn.XLOOKUP(F11261,menu_items!$A$1:$A$33,menu_items!$C$1:$C$33,,0,1)</f>
        <v>Asian</v>
      </c>
      <c r="I11261">
        <f>_xlfn.XLOOKUP(F11261,menu_items!$A$1:$A$33,menu_items!$D$1:$D$33,,0,1)</f>
        <v>16.5</v>
      </c>
    </row>
    <row r="11262" spans="1:9" hidden="1" x14ac:dyDescent="0.25">
      <c r="A11262" s="2">
        <v>11261</v>
      </c>
      <c r="B11262" s="2">
        <v>4942</v>
      </c>
      <c r="C11262" s="1" t="s">
        <v>53</v>
      </c>
      <c r="D11262" s="3">
        <v>0.48465277777777777</v>
      </c>
      <c r="E11262" s="3" t="str">
        <f>TEXT(Table1[[#This Row],[order_time]],"HH")</f>
        <v>11</v>
      </c>
      <c r="F11262">
        <v>112</v>
      </c>
      <c r="G11262" t="str">
        <f>_xlfn.XLOOKUP(F11262,menu_items!$A$1:$A$33,menu_items!$B$1:$B$33,,0,1)</f>
        <v>Salmon Roll</v>
      </c>
      <c r="H11262" t="str">
        <f>_xlfn.XLOOKUP(F11262,menu_items!$A$1:$A$33,menu_items!$C$1:$C$33,,0,1)</f>
        <v>Asian</v>
      </c>
      <c r="I11262">
        <f>_xlfn.XLOOKUP(F11262,menu_items!$A$1:$A$33,menu_items!$D$1:$D$33,,0,1)</f>
        <v>14.95</v>
      </c>
    </row>
    <row r="11263" spans="1:9" hidden="1" x14ac:dyDescent="0.25">
      <c r="A11263" s="2">
        <v>11262</v>
      </c>
      <c r="B11263" s="2">
        <v>4942</v>
      </c>
      <c r="C11263" s="1" t="s">
        <v>53</v>
      </c>
      <c r="D11263" s="3">
        <v>0.48465277777777777</v>
      </c>
      <c r="E11263" s="3" t="str">
        <f>TEXT(Table1[[#This Row],[order_time]],"HH")</f>
        <v>11</v>
      </c>
      <c r="F11263">
        <v>106</v>
      </c>
      <c r="G11263" t="str">
        <f>_xlfn.XLOOKUP(F11263,menu_items!$A$1:$A$33,menu_items!$B$1:$B$33,,0,1)</f>
        <v>French Fries</v>
      </c>
      <c r="H11263" t="str">
        <f>_xlfn.XLOOKUP(F11263,menu_items!$A$1:$A$33,menu_items!$C$1:$C$33,,0,1)</f>
        <v>American</v>
      </c>
      <c r="I11263">
        <f>_xlfn.XLOOKUP(F11263,menu_items!$A$1:$A$33,menu_items!$D$1:$D$33,,0,1)</f>
        <v>7</v>
      </c>
    </row>
    <row r="11264" spans="1:9" hidden="1" x14ac:dyDescent="0.25">
      <c r="A11264" s="2">
        <v>11263</v>
      </c>
      <c r="B11264" s="2">
        <v>4943</v>
      </c>
      <c r="C11264" s="1" t="s">
        <v>53</v>
      </c>
      <c r="D11264" s="3">
        <v>0.49524305555555553</v>
      </c>
      <c r="E11264" s="3" t="str">
        <f>TEXT(Table1[[#This Row],[order_time]],"HH")</f>
        <v>11</v>
      </c>
      <c r="F11264">
        <v>127</v>
      </c>
      <c r="G11264" t="str">
        <f>_xlfn.XLOOKUP(F11264,menu_items!$A$1:$A$33,menu_items!$B$1:$B$33,,0,1)</f>
        <v>Meat Lasagna</v>
      </c>
      <c r="H11264" t="str">
        <f>_xlfn.XLOOKUP(F11264,menu_items!$A$1:$A$33,menu_items!$C$1:$C$33,,0,1)</f>
        <v>Italian</v>
      </c>
      <c r="I11264">
        <f>_xlfn.XLOOKUP(F11264,menu_items!$A$1:$A$33,menu_items!$D$1:$D$33,,0,1)</f>
        <v>17.95</v>
      </c>
    </row>
    <row r="11265" spans="1:9" hidden="1" x14ac:dyDescent="0.25">
      <c r="A11265" s="2">
        <v>11264</v>
      </c>
      <c r="B11265" s="2">
        <v>4944</v>
      </c>
      <c r="C11265" s="1" t="s">
        <v>53</v>
      </c>
      <c r="D11265" s="3">
        <v>0.49571759259259257</v>
      </c>
      <c r="E11265" s="3" t="str">
        <f>TEXT(Table1[[#This Row],[order_time]],"HH")</f>
        <v>11</v>
      </c>
      <c r="F11265">
        <v>103</v>
      </c>
      <c r="G11265" t="str">
        <f>_xlfn.XLOOKUP(F11265,menu_items!$A$1:$A$33,menu_items!$B$1:$B$33,,0,1)</f>
        <v>Hot Dog</v>
      </c>
      <c r="H11265" t="str">
        <f>_xlfn.XLOOKUP(F11265,menu_items!$A$1:$A$33,menu_items!$C$1:$C$33,,0,1)</f>
        <v>American</v>
      </c>
      <c r="I11265">
        <f>_xlfn.XLOOKUP(F11265,menu_items!$A$1:$A$33,menu_items!$D$1:$D$33,,0,1)</f>
        <v>9</v>
      </c>
    </row>
    <row r="11266" spans="1:9" hidden="1" x14ac:dyDescent="0.25">
      <c r="A11266" s="2">
        <v>11265</v>
      </c>
      <c r="B11266" s="2">
        <v>4945</v>
      </c>
      <c r="C11266" s="1" t="s">
        <v>53</v>
      </c>
      <c r="D11266" s="3">
        <v>0.500462962962963</v>
      </c>
      <c r="E11266" s="3" t="str">
        <f>TEXT(Table1[[#This Row],[order_time]],"HH")</f>
        <v>12</v>
      </c>
      <c r="F11266">
        <v>110</v>
      </c>
      <c r="G11266" t="str">
        <f>_xlfn.XLOOKUP(F11266,menu_items!$A$1:$A$33,menu_items!$B$1:$B$33,,0,1)</f>
        <v>Pork Ramen</v>
      </c>
      <c r="H11266" t="str">
        <f>_xlfn.XLOOKUP(F11266,menu_items!$A$1:$A$33,menu_items!$C$1:$C$33,,0,1)</f>
        <v>Asian</v>
      </c>
      <c r="I11266">
        <f>_xlfn.XLOOKUP(F11266,menu_items!$A$1:$A$33,menu_items!$D$1:$D$33,,0,1)</f>
        <v>17.95</v>
      </c>
    </row>
    <row r="11267" spans="1:9" hidden="1" x14ac:dyDescent="0.25">
      <c r="A11267" s="2">
        <v>11266</v>
      </c>
      <c r="B11267" s="2">
        <v>4946</v>
      </c>
      <c r="C11267" s="1" t="s">
        <v>53</v>
      </c>
      <c r="D11267" s="3">
        <v>0.50443287037037032</v>
      </c>
      <c r="E11267" s="3" t="str">
        <f>TEXT(Table1[[#This Row],[order_time]],"HH")</f>
        <v>12</v>
      </c>
      <c r="F11267">
        <v>121</v>
      </c>
      <c r="G11267" t="str">
        <f>_xlfn.XLOOKUP(F11267,menu_items!$A$1:$A$33,menu_items!$B$1:$B$33,,0,1)</f>
        <v>Cheese Quesadillas</v>
      </c>
      <c r="H11267" t="str">
        <f>_xlfn.XLOOKUP(F11267,menu_items!$A$1:$A$33,menu_items!$C$1:$C$33,,0,1)</f>
        <v>Mexican</v>
      </c>
      <c r="I11267">
        <f>_xlfn.XLOOKUP(F11267,menu_items!$A$1:$A$33,menu_items!$D$1:$D$33,,0,1)</f>
        <v>10.5</v>
      </c>
    </row>
    <row r="11268" spans="1:9" hidden="1" x14ac:dyDescent="0.25">
      <c r="A11268" s="2">
        <v>11267</v>
      </c>
      <c r="B11268" s="2">
        <v>4946</v>
      </c>
      <c r="C11268" s="1" t="s">
        <v>53</v>
      </c>
      <c r="D11268" s="3">
        <v>0.50443287037037032</v>
      </c>
      <c r="E11268" s="3" t="str">
        <f>TEXT(Table1[[#This Row],[order_time]],"HH")</f>
        <v>12</v>
      </c>
      <c r="F11268">
        <v>130</v>
      </c>
      <c r="G11268" t="str">
        <f>_xlfn.XLOOKUP(F11268,menu_items!$A$1:$A$33,menu_items!$B$1:$B$33,,0,1)</f>
        <v>Shrimp Scampi</v>
      </c>
      <c r="H11268" t="str">
        <f>_xlfn.XLOOKUP(F11268,menu_items!$A$1:$A$33,menu_items!$C$1:$C$33,,0,1)</f>
        <v>Italian</v>
      </c>
      <c r="I11268">
        <f>_xlfn.XLOOKUP(F11268,menu_items!$A$1:$A$33,menu_items!$D$1:$D$33,,0,1)</f>
        <v>19.95</v>
      </c>
    </row>
    <row r="11269" spans="1:9" hidden="1" x14ac:dyDescent="0.25">
      <c r="A11269" s="2">
        <v>11268</v>
      </c>
      <c r="B11269" s="2">
        <v>4947</v>
      </c>
      <c r="C11269" s="1" t="s">
        <v>53</v>
      </c>
      <c r="D11269" s="3">
        <v>0.50638888888888889</v>
      </c>
      <c r="E11269" s="3" t="str">
        <f>TEXT(Table1[[#This Row],[order_time]],"HH")</f>
        <v>12</v>
      </c>
      <c r="F11269">
        <v>116</v>
      </c>
      <c r="G11269" t="str">
        <f>_xlfn.XLOOKUP(F11269,menu_items!$A$1:$A$33,menu_items!$B$1:$B$33,,0,1)</f>
        <v>Steak Tacos</v>
      </c>
      <c r="H11269" t="str">
        <f>_xlfn.XLOOKUP(F11269,menu_items!$A$1:$A$33,menu_items!$C$1:$C$33,,0,1)</f>
        <v>Mexican</v>
      </c>
      <c r="I11269">
        <f>_xlfn.XLOOKUP(F11269,menu_items!$A$1:$A$33,menu_items!$D$1:$D$33,,0,1)</f>
        <v>13.95</v>
      </c>
    </row>
    <row r="11270" spans="1:9" hidden="1" x14ac:dyDescent="0.25">
      <c r="A11270" s="2">
        <v>11269</v>
      </c>
      <c r="B11270" s="2">
        <v>4947</v>
      </c>
      <c r="C11270" s="1" t="s">
        <v>53</v>
      </c>
      <c r="D11270" s="3">
        <v>0.50638888888888889</v>
      </c>
      <c r="E11270" s="3" t="str">
        <f>TEXT(Table1[[#This Row],[order_time]],"HH")</f>
        <v>12</v>
      </c>
      <c r="F11270">
        <v>109</v>
      </c>
      <c r="G11270" t="str">
        <f>_xlfn.XLOOKUP(F11270,menu_items!$A$1:$A$33,menu_items!$B$1:$B$33,,0,1)</f>
        <v>Korean Beef Bowl</v>
      </c>
      <c r="H11270" t="str">
        <f>_xlfn.XLOOKUP(F11270,menu_items!$A$1:$A$33,menu_items!$C$1:$C$33,,0,1)</f>
        <v>Asian</v>
      </c>
      <c r="I11270">
        <f>_xlfn.XLOOKUP(F11270,menu_items!$A$1:$A$33,menu_items!$D$1:$D$33,,0,1)</f>
        <v>17.95</v>
      </c>
    </row>
    <row r="11271" spans="1:9" hidden="1" x14ac:dyDescent="0.25">
      <c r="A11271" s="2">
        <v>11270</v>
      </c>
      <c r="B11271" s="2">
        <v>4948</v>
      </c>
      <c r="C11271" s="1" t="s">
        <v>53</v>
      </c>
      <c r="D11271" s="3">
        <v>0.50812500000000005</v>
      </c>
      <c r="E11271" s="3" t="str">
        <f>TEXT(Table1[[#This Row],[order_time]],"HH")</f>
        <v>12</v>
      </c>
      <c r="F11271">
        <v>106</v>
      </c>
      <c r="G11271" t="str">
        <f>_xlfn.XLOOKUP(F11271,menu_items!$A$1:$A$33,menu_items!$B$1:$B$33,,0,1)</f>
        <v>French Fries</v>
      </c>
      <c r="H11271" t="str">
        <f>_xlfn.XLOOKUP(F11271,menu_items!$A$1:$A$33,menu_items!$C$1:$C$33,,0,1)</f>
        <v>American</v>
      </c>
      <c r="I11271">
        <f>_xlfn.XLOOKUP(F11271,menu_items!$A$1:$A$33,menu_items!$D$1:$D$33,,0,1)</f>
        <v>7</v>
      </c>
    </row>
    <row r="11272" spans="1:9" hidden="1" x14ac:dyDescent="0.25">
      <c r="A11272" s="2">
        <v>11271</v>
      </c>
      <c r="B11272" s="2">
        <v>4949</v>
      </c>
      <c r="C11272" s="1" t="s">
        <v>53</v>
      </c>
      <c r="D11272" s="3">
        <v>0.51437500000000003</v>
      </c>
      <c r="E11272" s="3" t="str">
        <f>TEXT(Table1[[#This Row],[order_time]],"HH")</f>
        <v>12</v>
      </c>
      <c r="F11272">
        <v>125</v>
      </c>
      <c r="G11272" t="str">
        <f>_xlfn.XLOOKUP(F11272,menu_items!$A$1:$A$33,menu_items!$B$1:$B$33,,0,1)</f>
        <v>Spaghetti &amp; Meatballs</v>
      </c>
      <c r="H11272" t="str">
        <f>_xlfn.XLOOKUP(F11272,menu_items!$A$1:$A$33,menu_items!$C$1:$C$33,,0,1)</f>
        <v>Italian</v>
      </c>
      <c r="I11272">
        <f>_xlfn.XLOOKUP(F11272,menu_items!$A$1:$A$33,menu_items!$D$1:$D$33,,0,1)</f>
        <v>17.95</v>
      </c>
    </row>
    <row r="11273" spans="1:9" hidden="1" x14ac:dyDescent="0.25">
      <c r="A11273" s="2">
        <v>11272</v>
      </c>
      <c r="B11273" s="2">
        <v>4950</v>
      </c>
      <c r="C11273" s="1" t="s">
        <v>53</v>
      </c>
      <c r="D11273" s="3">
        <v>0.51538194444444441</v>
      </c>
      <c r="E11273" s="3" t="str">
        <f>TEXT(Table1[[#This Row],[order_time]],"HH")</f>
        <v>12</v>
      </c>
      <c r="F11273">
        <v>115</v>
      </c>
      <c r="G11273" t="str">
        <f>_xlfn.XLOOKUP(F11273,menu_items!$A$1:$A$33,menu_items!$B$1:$B$33,,0,1)</f>
        <v>Chicken Tacos</v>
      </c>
      <c r="H11273" t="str">
        <f>_xlfn.XLOOKUP(F11273,menu_items!$A$1:$A$33,menu_items!$C$1:$C$33,,0,1)</f>
        <v>Mexican</v>
      </c>
      <c r="I11273">
        <f>_xlfn.XLOOKUP(F11273,menu_items!$A$1:$A$33,menu_items!$D$1:$D$33,,0,1)</f>
        <v>11.95</v>
      </c>
    </row>
    <row r="11274" spans="1:9" hidden="1" x14ac:dyDescent="0.25">
      <c r="A11274" s="2">
        <v>11273</v>
      </c>
      <c r="B11274" s="2">
        <v>4950</v>
      </c>
      <c r="C11274" s="1" t="s">
        <v>53</v>
      </c>
      <c r="D11274" s="3">
        <v>0.51538194444444441</v>
      </c>
      <c r="E11274" s="3" t="str">
        <f>TEXT(Table1[[#This Row],[order_time]],"HH")</f>
        <v>12</v>
      </c>
      <c r="F11274">
        <v>108</v>
      </c>
      <c r="G11274" t="str">
        <f>_xlfn.XLOOKUP(F11274,menu_items!$A$1:$A$33,menu_items!$B$1:$B$33,,0,1)</f>
        <v>Tofu Pad Thai</v>
      </c>
      <c r="H11274" t="str">
        <f>_xlfn.XLOOKUP(F11274,menu_items!$A$1:$A$33,menu_items!$C$1:$C$33,,0,1)</f>
        <v>Asian</v>
      </c>
      <c r="I11274">
        <f>_xlfn.XLOOKUP(F11274,menu_items!$A$1:$A$33,menu_items!$D$1:$D$33,,0,1)</f>
        <v>14.5</v>
      </c>
    </row>
    <row r="11275" spans="1:9" hidden="1" x14ac:dyDescent="0.25">
      <c r="A11275" s="2">
        <v>11274</v>
      </c>
      <c r="B11275" s="2">
        <v>4950</v>
      </c>
      <c r="C11275" s="1" t="s">
        <v>53</v>
      </c>
      <c r="D11275" s="3">
        <v>0.51538194444444441</v>
      </c>
      <c r="E11275" s="3" t="str">
        <f>TEXT(Table1[[#This Row],[order_time]],"HH")</f>
        <v>12</v>
      </c>
      <c r="F11275">
        <v>125</v>
      </c>
      <c r="G11275" t="str">
        <f>_xlfn.XLOOKUP(F11275,menu_items!$A$1:$A$33,menu_items!$B$1:$B$33,,0,1)</f>
        <v>Spaghetti &amp; Meatballs</v>
      </c>
      <c r="H11275" t="str">
        <f>_xlfn.XLOOKUP(F11275,menu_items!$A$1:$A$33,menu_items!$C$1:$C$33,,0,1)</f>
        <v>Italian</v>
      </c>
      <c r="I11275">
        <f>_xlfn.XLOOKUP(F11275,menu_items!$A$1:$A$33,menu_items!$D$1:$D$33,,0,1)</f>
        <v>17.95</v>
      </c>
    </row>
    <row r="11276" spans="1:9" hidden="1" x14ac:dyDescent="0.25">
      <c r="A11276" s="2">
        <v>11275</v>
      </c>
      <c r="B11276" s="2">
        <v>4951</v>
      </c>
      <c r="C11276" s="1" t="s">
        <v>53</v>
      </c>
      <c r="D11276" s="3">
        <v>0.52862268518518518</v>
      </c>
      <c r="E11276" s="3" t="str">
        <f>TEXT(Table1[[#This Row],[order_time]],"HH")</f>
        <v>12</v>
      </c>
      <c r="F11276">
        <v>102</v>
      </c>
      <c r="G11276" t="str">
        <f>_xlfn.XLOOKUP(F11276,menu_items!$A$1:$A$33,menu_items!$B$1:$B$33,,0,1)</f>
        <v>Cheeseburger</v>
      </c>
      <c r="H11276" t="str">
        <f>_xlfn.XLOOKUP(F11276,menu_items!$A$1:$A$33,menu_items!$C$1:$C$33,,0,1)</f>
        <v>American</v>
      </c>
      <c r="I11276">
        <f>_xlfn.XLOOKUP(F11276,menu_items!$A$1:$A$33,menu_items!$D$1:$D$33,,0,1)</f>
        <v>13.95</v>
      </c>
    </row>
    <row r="11277" spans="1:9" hidden="1" x14ac:dyDescent="0.25">
      <c r="A11277" s="2">
        <v>11276</v>
      </c>
      <c r="B11277" s="2">
        <v>4951</v>
      </c>
      <c r="C11277" s="1" t="s">
        <v>53</v>
      </c>
      <c r="D11277" s="3">
        <v>0.52862268518518518</v>
      </c>
      <c r="E11277" s="3" t="str">
        <f>TEXT(Table1[[#This Row],[order_time]],"HH")</f>
        <v>12</v>
      </c>
      <c r="F11277">
        <v>108</v>
      </c>
      <c r="G11277" t="str">
        <f>_xlfn.XLOOKUP(F11277,menu_items!$A$1:$A$33,menu_items!$B$1:$B$33,,0,1)</f>
        <v>Tofu Pad Thai</v>
      </c>
      <c r="H11277" t="str">
        <f>_xlfn.XLOOKUP(F11277,menu_items!$A$1:$A$33,menu_items!$C$1:$C$33,,0,1)</f>
        <v>Asian</v>
      </c>
      <c r="I11277">
        <f>_xlfn.XLOOKUP(F11277,menu_items!$A$1:$A$33,menu_items!$D$1:$D$33,,0,1)</f>
        <v>14.5</v>
      </c>
    </row>
    <row r="11278" spans="1:9" hidden="1" x14ac:dyDescent="0.25">
      <c r="A11278" s="2">
        <v>11277</v>
      </c>
      <c r="B11278" s="2">
        <v>4951</v>
      </c>
      <c r="C11278" s="1" t="s">
        <v>53</v>
      </c>
      <c r="D11278" s="3">
        <v>0.52862268518518518</v>
      </c>
      <c r="E11278" s="3" t="str">
        <f>TEXT(Table1[[#This Row],[order_time]],"HH")</f>
        <v>12</v>
      </c>
      <c r="F11278">
        <v>125</v>
      </c>
      <c r="G11278" t="str">
        <f>_xlfn.XLOOKUP(F11278,menu_items!$A$1:$A$33,menu_items!$B$1:$B$33,,0,1)</f>
        <v>Spaghetti &amp; Meatballs</v>
      </c>
      <c r="H11278" t="str">
        <f>_xlfn.XLOOKUP(F11278,menu_items!$A$1:$A$33,menu_items!$C$1:$C$33,,0,1)</f>
        <v>Italian</v>
      </c>
      <c r="I11278">
        <f>_xlfn.XLOOKUP(F11278,menu_items!$A$1:$A$33,menu_items!$D$1:$D$33,,0,1)</f>
        <v>17.95</v>
      </c>
    </row>
    <row r="11279" spans="1:9" hidden="1" x14ac:dyDescent="0.25">
      <c r="A11279" s="2">
        <v>11278</v>
      </c>
      <c r="B11279" s="2">
        <v>4951</v>
      </c>
      <c r="C11279" s="1" t="s">
        <v>53</v>
      </c>
      <c r="D11279" s="3">
        <v>0.52862268518518518</v>
      </c>
      <c r="E11279" s="3" t="str">
        <f>TEXT(Table1[[#This Row],[order_time]],"HH")</f>
        <v>12</v>
      </c>
      <c r="F11279">
        <v>121</v>
      </c>
      <c r="G11279" t="str">
        <f>_xlfn.XLOOKUP(F11279,menu_items!$A$1:$A$33,menu_items!$B$1:$B$33,,0,1)</f>
        <v>Cheese Quesadillas</v>
      </c>
      <c r="H11279" t="str">
        <f>_xlfn.XLOOKUP(F11279,menu_items!$A$1:$A$33,menu_items!$C$1:$C$33,,0,1)</f>
        <v>Mexican</v>
      </c>
      <c r="I11279">
        <f>_xlfn.XLOOKUP(F11279,menu_items!$A$1:$A$33,menu_items!$D$1:$D$33,,0,1)</f>
        <v>10.5</v>
      </c>
    </row>
    <row r="11280" spans="1:9" hidden="1" x14ac:dyDescent="0.25">
      <c r="A11280" s="2">
        <v>11279</v>
      </c>
      <c r="B11280" s="2">
        <v>4952</v>
      </c>
      <c r="C11280" s="1" t="s">
        <v>53</v>
      </c>
      <c r="D11280" s="3">
        <v>0.53</v>
      </c>
      <c r="E11280" s="3" t="str">
        <f>TEXT(Table1[[#This Row],[order_time]],"HH")</f>
        <v>12</v>
      </c>
      <c r="F11280">
        <v>102</v>
      </c>
      <c r="G11280" t="str">
        <f>_xlfn.XLOOKUP(F11280,menu_items!$A$1:$A$33,menu_items!$B$1:$B$33,,0,1)</f>
        <v>Cheeseburger</v>
      </c>
      <c r="H11280" t="str">
        <f>_xlfn.XLOOKUP(F11280,menu_items!$A$1:$A$33,menu_items!$C$1:$C$33,,0,1)</f>
        <v>American</v>
      </c>
      <c r="I11280">
        <f>_xlfn.XLOOKUP(F11280,menu_items!$A$1:$A$33,menu_items!$D$1:$D$33,,0,1)</f>
        <v>13.95</v>
      </c>
    </row>
    <row r="11281" spans="1:9" hidden="1" x14ac:dyDescent="0.25">
      <c r="A11281" s="2">
        <v>11280</v>
      </c>
      <c r="B11281" s="2">
        <v>4953</v>
      </c>
      <c r="C11281" s="1" t="s">
        <v>53</v>
      </c>
      <c r="D11281" s="3">
        <v>0.54231481481481481</v>
      </c>
      <c r="E11281" s="3" t="str">
        <f>TEXT(Table1[[#This Row],[order_time]],"HH")</f>
        <v>13</v>
      </c>
      <c r="F11281">
        <v>122</v>
      </c>
      <c r="G11281" t="str">
        <f>_xlfn.XLOOKUP(F11281,menu_items!$A$1:$A$33,menu_items!$B$1:$B$33,,0,1)</f>
        <v>Chips &amp; Salsa</v>
      </c>
      <c r="H11281" t="str">
        <f>_xlfn.XLOOKUP(F11281,menu_items!$A$1:$A$33,menu_items!$C$1:$C$33,,0,1)</f>
        <v>Mexican</v>
      </c>
      <c r="I11281">
        <f>_xlfn.XLOOKUP(F11281,menu_items!$A$1:$A$33,menu_items!$D$1:$D$33,,0,1)</f>
        <v>7</v>
      </c>
    </row>
    <row r="11282" spans="1:9" hidden="1" x14ac:dyDescent="0.25">
      <c r="A11282" s="2">
        <v>11281</v>
      </c>
      <c r="B11282" s="2">
        <v>4954</v>
      </c>
      <c r="C11282" s="1" t="s">
        <v>53</v>
      </c>
      <c r="D11282" s="3">
        <v>0.54372685185185188</v>
      </c>
      <c r="E11282" s="3" t="str">
        <f>TEXT(Table1[[#This Row],[order_time]],"HH")</f>
        <v>13</v>
      </c>
      <c r="F11282">
        <v>128</v>
      </c>
      <c r="G11282" t="str">
        <f>_xlfn.XLOOKUP(F11282,menu_items!$A$1:$A$33,menu_items!$B$1:$B$33,,0,1)</f>
        <v>Cheese Lasagna</v>
      </c>
      <c r="H11282" t="str">
        <f>_xlfn.XLOOKUP(F11282,menu_items!$A$1:$A$33,menu_items!$C$1:$C$33,,0,1)</f>
        <v>Italian</v>
      </c>
      <c r="I11282">
        <f>_xlfn.XLOOKUP(F11282,menu_items!$A$1:$A$33,menu_items!$D$1:$D$33,,0,1)</f>
        <v>15.5</v>
      </c>
    </row>
    <row r="11283" spans="1:9" hidden="1" x14ac:dyDescent="0.25">
      <c r="A11283" s="2">
        <v>11282</v>
      </c>
      <c r="B11283" s="2">
        <v>4954</v>
      </c>
      <c r="C11283" s="1" t="s">
        <v>53</v>
      </c>
      <c r="D11283" s="3">
        <v>0.54372685185185188</v>
      </c>
      <c r="E11283" s="3" t="str">
        <f>TEXT(Table1[[#This Row],[order_time]],"HH")</f>
        <v>13</v>
      </c>
      <c r="F11283">
        <v>119</v>
      </c>
      <c r="G11283" t="str">
        <f>_xlfn.XLOOKUP(F11283,menu_items!$A$1:$A$33,menu_items!$B$1:$B$33,,0,1)</f>
        <v>Chicken Torta</v>
      </c>
      <c r="H11283" t="str">
        <f>_xlfn.XLOOKUP(F11283,menu_items!$A$1:$A$33,menu_items!$C$1:$C$33,,0,1)</f>
        <v>Mexican</v>
      </c>
      <c r="I11283">
        <f>_xlfn.XLOOKUP(F11283,menu_items!$A$1:$A$33,menu_items!$D$1:$D$33,,0,1)</f>
        <v>11.95</v>
      </c>
    </row>
    <row r="11284" spans="1:9" hidden="1" x14ac:dyDescent="0.25">
      <c r="A11284" s="2">
        <v>11283</v>
      </c>
      <c r="B11284" s="2">
        <v>4955</v>
      </c>
      <c r="C11284" s="1" t="s">
        <v>53</v>
      </c>
      <c r="D11284" s="3">
        <v>0.54927083333333337</v>
      </c>
      <c r="E11284" s="3" t="str">
        <f>TEXT(Table1[[#This Row],[order_time]],"HH")</f>
        <v>13</v>
      </c>
      <c r="F11284">
        <v>108</v>
      </c>
      <c r="G11284" t="str">
        <f>_xlfn.XLOOKUP(F11284,menu_items!$A$1:$A$33,menu_items!$B$1:$B$33,,0,1)</f>
        <v>Tofu Pad Thai</v>
      </c>
      <c r="H11284" t="str">
        <f>_xlfn.XLOOKUP(F11284,menu_items!$A$1:$A$33,menu_items!$C$1:$C$33,,0,1)</f>
        <v>Asian</v>
      </c>
      <c r="I11284">
        <f>_xlfn.XLOOKUP(F11284,menu_items!$A$1:$A$33,menu_items!$D$1:$D$33,,0,1)</f>
        <v>14.5</v>
      </c>
    </row>
    <row r="11285" spans="1:9" hidden="1" x14ac:dyDescent="0.25">
      <c r="A11285" s="2">
        <v>11284</v>
      </c>
      <c r="B11285" s="2">
        <v>4955</v>
      </c>
      <c r="C11285" s="1" t="s">
        <v>53</v>
      </c>
      <c r="D11285" s="3">
        <v>0.54927083333333337</v>
      </c>
      <c r="E11285" s="3" t="str">
        <f>TEXT(Table1[[#This Row],[order_time]],"HH")</f>
        <v>13</v>
      </c>
      <c r="F11285">
        <v>112</v>
      </c>
      <c r="G11285" t="str">
        <f>_xlfn.XLOOKUP(F11285,menu_items!$A$1:$A$33,menu_items!$B$1:$B$33,,0,1)</f>
        <v>Salmon Roll</v>
      </c>
      <c r="H11285" t="str">
        <f>_xlfn.XLOOKUP(F11285,menu_items!$A$1:$A$33,menu_items!$C$1:$C$33,,0,1)</f>
        <v>Asian</v>
      </c>
      <c r="I11285">
        <f>_xlfn.XLOOKUP(F11285,menu_items!$A$1:$A$33,menu_items!$D$1:$D$33,,0,1)</f>
        <v>14.95</v>
      </c>
    </row>
    <row r="11286" spans="1:9" hidden="1" x14ac:dyDescent="0.25">
      <c r="A11286" s="2">
        <v>11285</v>
      </c>
      <c r="B11286" s="2">
        <v>4955</v>
      </c>
      <c r="C11286" s="1" t="s">
        <v>53</v>
      </c>
      <c r="D11286" s="3">
        <v>0.54927083333333337</v>
      </c>
      <c r="E11286" s="3" t="str">
        <f>TEXT(Table1[[#This Row],[order_time]],"HH")</f>
        <v>13</v>
      </c>
      <c r="F11286">
        <v>121</v>
      </c>
      <c r="G11286" t="str">
        <f>_xlfn.XLOOKUP(F11286,menu_items!$A$1:$A$33,menu_items!$B$1:$B$33,,0,1)</f>
        <v>Cheese Quesadillas</v>
      </c>
      <c r="H11286" t="str">
        <f>_xlfn.XLOOKUP(F11286,menu_items!$A$1:$A$33,menu_items!$C$1:$C$33,,0,1)</f>
        <v>Mexican</v>
      </c>
      <c r="I11286">
        <f>_xlfn.XLOOKUP(F11286,menu_items!$A$1:$A$33,menu_items!$D$1:$D$33,,0,1)</f>
        <v>10.5</v>
      </c>
    </row>
    <row r="11287" spans="1:9" hidden="1" x14ac:dyDescent="0.25">
      <c r="A11287" s="2">
        <v>11286</v>
      </c>
      <c r="B11287" s="2">
        <v>4955</v>
      </c>
      <c r="C11287" s="1" t="s">
        <v>53</v>
      </c>
      <c r="D11287" s="3">
        <v>0.54927083333333337</v>
      </c>
      <c r="E11287" s="3" t="str">
        <f>TEXT(Table1[[#This Row],[order_time]],"HH")</f>
        <v>13</v>
      </c>
      <c r="F11287">
        <v>130</v>
      </c>
      <c r="G11287" t="str">
        <f>_xlfn.XLOOKUP(F11287,menu_items!$A$1:$A$33,menu_items!$B$1:$B$33,,0,1)</f>
        <v>Shrimp Scampi</v>
      </c>
      <c r="H11287" t="str">
        <f>_xlfn.XLOOKUP(F11287,menu_items!$A$1:$A$33,menu_items!$C$1:$C$33,,0,1)</f>
        <v>Italian</v>
      </c>
      <c r="I11287">
        <f>_xlfn.XLOOKUP(F11287,menu_items!$A$1:$A$33,menu_items!$D$1:$D$33,,0,1)</f>
        <v>19.95</v>
      </c>
    </row>
    <row r="11288" spans="1:9" hidden="1" x14ac:dyDescent="0.25">
      <c r="A11288" s="2">
        <v>11287</v>
      </c>
      <c r="B11288" s="2">
        <v>4955</v>
      </c>
      <c r="C11288" s="1" t="s">
        <v>53</v>
      </c>
      <c r="D11288" s="3">
        <v>0.54927083333333337</v>
      </c>
      <c r="E11288" s="3" t="str">
        <f>TEXT(Table1[[#This Row],[order_time]],"HH")</f>
        <v>13</v>
      </c>
      <c r="F11288">
        <v>123</v>
      </c>
      <c r="G11288" t="str">
        <f>_xlfn.XLOOKUP(F11288,menu_items!$A$1:$A$33,menu_items!$B$1:$B$33,,0,1)</f>
        <v>Chips &amp; Guacamole</v>
      </c>
      <c r="H11288" t="str">
        <f>_xlfn.XLOOKUP(F11288,menu_items!$A$1:$A$33,menu_items!$C$1:$C$33,,0,1)</f>
        <v>Mexican</v>
      </c>
      <c r="I11288">
        <f>_xlfn.XLOOKUP(F11288,menu_items!$A$1:$A$33,menu_items!$D$1:$D$33,,0,1)</f>
        <v>9</v>
      </c>
    </row>
    <row r="11289" spans="1:9" hidden="1" x14ac:dyDescent="0.25">
      <c r="A11289" s="2">
        <v>11288</v>
      </c>
      <c r="B11289" s="2">
        <v>4955</v>
      </c>
      <c r="C11289" s="1" t="s">
        <v>53</v>
      </c>
      <c r="D11289" s="3">
        <v>0.54927083333333337</v>
      </c>
      <c r="E11289" s="3" t="str">
        <f>TEXT(Table1[[#This Row],[order_time]],"HH")</f>
        <v>13</v>
      </c>
      <c r="F11289">
        <v>106</v>
      </c>
      <c r="G11289" t="str">
        <f>_xlfn.XLOOKUP(F11289,menu_items!$A$1:$A$33,menu_items!$B$1:$B$33,,0,1)</f>
        <v>French Fries</v>
      </c>
      <c r="H11289" t="str">
        <f>_xlfn.XLOOKUP(F11289,menu_items!$A$1:$A$33,menu_items!$C$1:$C$33,,0,1)</f>
        <v>American</v>
      </c>
      <c r="I11289">
        <f>_xlfn.XLOOKUP(F11289,menu_items!$A$1:$A$33,menu_items!$D$1:$D$33,,0,1)</f>
        <v>7</v>
      </c>
    </row>
    <row r="11290" spans="1:9" hidden="1" x14ac:dyDescent="0.25">
      <c r="A11290" s="2">
        <v>11289</v>
      </c>
      <c r="B11290" s="2">
        <v>4956</v>
      </c>
      <c r="C11290" s="1" t="s">
        <v>53</v>
      </c>
      <c r="D11290" s="3">
        <v>0.5599305555555556</v>
      </c>
      <c r="E11290" s="3" t="str">
        <f>TEXT(Table1[[#This Row],[order_time]],"HH")</f>
        <v>13</v>
      </c>
      <c r="F11290">
        <v>108</v>
      </c>
      <c r="G11290" t="str">
        <f>_xlfn.XLOOKUP(F11290,menu_items!$A$1:$A$33,menu_items!$B$1:$B$33,,0,1)</f>
        <v>Tofu Pad Thai</v>
      </c>
      <c r="H11290" t="str">
        <f>_xlfn.XLOOKUP(F11290,menu_items!$A$1:$A$33,menu_items!$C$1:$C$33,,0,1)</f>
        <v>Asian</v>
      </c>
      <c r="I11290">
        <f>_xlfn.XLOOKUP(F11290,menu_items!$A$1:$A$33,menu_items!$D$1:$D$33,,0,1)</f>
        <v>14.5</v>
      </c>
    </row>
    <row r="11291" spans="1:9" hidden="1" x14ac:dyDescent="0.25">
      <c r="A11291" s="2">
        <v>11290</v>
      </c>
      <c r="B11291" s="2">
        <v>4956</v>
      </c>
      <c r="C11291" s="1" t="s">
        <v>53</v>
      </c>
      <c r="D11291" s="3">
        <v>0.5599305555555556</v>
      </c>
      <c r="E11291" s="3" t="str">
        <f>TEXT(Table1[[#This Row],[order_time]],"HH")</f>
        <v>13</v>
      </c>
      <c r="F11291">
        <v>122</v>
      </c>
      <c r="G11291" t="str">
        <f>_xlfn.XLOOKUP(F11291,menu_items!$A$1:$A$33,menu_items!$B$1:$B$33,,0,1)</f>
        <v>Chips &amp; Salsa</v>
      </c>
      <c r="H11291" t="str">
        <f>_xlfn.XLOOKUP(F11291,menu_items!$A$1:$A$33,menu_items!$C$1:$C$33,,0,1)</f>
        <v>Mexican</v>
      </c>
      <c r="I11291">
        <f>_xlfn.XLOOKUP(F11291,menu_items!$A$1:$A$33,menu_items!$D$1:$D$33,,0,1)</f>
        <v>7</v>
      </c>
    </row>
    <row r="11292" spans="1:9" hidden="1" x14ac:dyDescent="0.25">
      <c r="A11292" s="2">
        <v>11291</v>
      </c>
      <c r="B11292" s="2">
        <v>4957</v>
      </c>
      <c r="C11292" s="1" t="s">
        <v>53</v>
      </c>
      <c r="D11292" s="3">
        <v>0.56555555555555559</v>
      </c>
      <c r="E11292" s="3" t="str">
        <f>TEXT(Table1[[#This Row],[order_time]],"HH")</f>
        <v>13</v>
      </c>
      <c r="F11292">
        <v>118</v>
      </c>
      <c r="G11292" t="str">
        <f>_xlfn.XLOOKUP(F11292,menu_items!$A$1:$A$33,menu_items!$B$1:$B$33,,0,1)</f>
        <v>Steak Burrito</v>
      </c>
      <c r="H11292" t="str">
        <f>_xlfn.XLOOKUP(F11292,menu_items!$A$1:$A$33,menu_items!$C$1:$C$33,,0,1)</f>
        <v>Mexican</v>
      </c>
      <c r="I11292">
        <f>_xlfn.XLOOKUP(F11292,menu_items!$A$1:$A$33,menu_items!$D$1:$D$33,,0,1)</f>
        <v>14.95</v>
      </c>
    </row>
    <row r="11293" spans="1:9" hidden="1" x14ac:dyDescent="0.25">
      <c r="A11293" s="2">
        <v>11292</v>
      </c>
      <c r="B11293" s="2">
        <v>4958</v>
      </c>
      <c r="C11293" s="1" t="s">
        <v>53</v>
      </c>
      <c r="D11293" s="3">
        <v>0.56709490740740742</v>
      </c>
      <c r="E11293" s="3" t="str">
        <f>TEXT(Table1[[#This Row],[order_time]],"HH")</f>
        <v>13</v>
      </c>
      <c r="F11293">
        <v>108</v>
      </c>
      <c r="G11293" t="str">
        <f>_xlfn.XLOOKUP(F11293,menu_items!$A$1:$A$33,menu_items!$B$1:$B$33,,0,1)</f>
        <v>Tofu Pad Thai</v>
      </c>
      <c r="H11293" t="str">
        <f>_xlfn.XLOOKUP(F11293,menu_items!$A$1:$A$33,menu_items!$C$1:$C$33,,0,1)</f>
        <v>Asian</v>
      </c>
      <c r="I11293">
        <f>_xlfn.XLOOKUP(F11293,menu_items!$A$1:$A$33,menu_items!$D$1:$D$33,,0,1)</f>
        <v>14.5</v>
      </c>
    </row>
    <row r="11294" spans="1:9" hidden="1" x14ac:dyDescent="0.25">
      <c r="A11294" s="2">
        <v>11293</v>
      </c>
      <c r="B11294" s="2">
        <v>4959</v>
      </c>
      <c r="C11294" s="1" t="s">
        <v>53</v>
      </c>
      <c r="D11294" s="3">
        <v>0.57598379629629626</v>
      </c>
      <c r="E11294" s="3" t="str">
        <f>TEXT(Table1[[#This Row],[order_time]],"HH")</f>
        <v>13</v>
      </c>
      <c r="F11294">
        <v>105</v>
      </c>
      <c r="G11294" t="str">
        <f>_xlfn.XLOOKUP(F11294,menu_items!$A$1:$A$33,menu_items!$B$1:$B$33,,0,1)</f>
        <v>Mac &amp; Cheese</v>
      </c>
      <c r="H11294" t="str">
        <f>_xlfn.XLOOKUP(F11294,menu_items!$A$1:$A$33,menu_items!$C$1:$C$33,,0,1)</f>
        <v>American</v>
      </c>
      <c r="I11294">
        <f>_xlfn.XLOOKUP(F11294,menu_items!$A$1:$A$33,menu_items!$D$1:$D$33,,0,1)</f>
        <v>7</v>
      </c>
    </row>
    <row r="11295" spans="1:9" hidden="1" x14ac:dyDescent="0.25">
      <c r="A11295" s="2">
        <v>11294</v>
      </c>
      <c r="B11295" s="2">
        <v>4960</v>
      </c>
      <c r="C11295" s="1" t="s">
        <v>53</v>
      </c>
      <c r="D11295" s="3">
        <v>0.58250000000000002</v>
      </c>
      <c r="E11295" s="3" t="str">
        <f>TEXT(Table1[[#This Row],[order_time]],"HH")</f>
        <v>13</v>
      </c>
      <c r="F11295">
        <v>113</v>
      </c>
      <c r="G11295" t="str">
        <f>_xlfn.XLOOKUP(F11295,menu_items!$A$1:$A$33,menu_items!$B$1:$B$33,,0,1)</f>
        <v>Edamame</v>
      </c>
      <c r="H11295" t="str">
        <f>_xlfn.XLOOKUP(F11295,menu_items!$A$1:$A$33,menu_items!$C$1:$C$33,,0,1)</f>
        <v>Asian</v>
      </c>
      <c r="I11295">
        <f>_xlfn.XLOOKUP(F11295,menu_items!$A$1:$A$33,menu_items!$D$1:$D$33,,0,1)</f>
        <v>5</v>
      </c>
    </row>
    <row r="11296" spans="1:9" hidden="1" x14ac:dyDescent="0.25">
      <c r="A11296" s="2">
        <v>11295</v>
      </c>
      <c r="B11296" s="2">
        <v>4961</v>
      </c>
      <c r="C11296" s="1" t="s">
        <v>53</v>
      </c>
      <c r="D11296" s="3">
        <v>0.58452546296296293</v>
      </c>
      <c r="E11296" s="3" t="str">
        <f>TEXT(Table1[[#This Row],[order_time]],"HH")</f>
        <v>14</v>
      </c>
      <c r="F11296">
        <v>120</v>
      </c>
      <c r="G11296" t="str">
        <f>_xlfn.XLOOKUP(F11296,menu_items!$A$1:$A$33,menu_items!$B$1:$B$33,,0,1)</f>
        <v>Steak Torta</v>
      </c>
      <c r="H11296" t="str">
        <f>_xlfn.XLOOKUP(F11296,menu_items!$A$1:$A$33,menu_items!$C$1:$C$33,,0,1)</f>
        <v>Mexican</v>
      </c>
      <c r="I11296">
        <f>_xlfn.XLOOKUP(F11296,menu_items!$A$1:$A$33,menu_items!$D$1:$D$33,,0,1)</f>
        <v>13.95</v>
      </c>
    </row>
    <row r="11297" spans="1:9" hidden="1" x14ac:dyDescent="0.25">
      <c r="A11297" s="2">
        <v>11296</v>
      </c>
      <c r="B11297" s="2">
        <v>4962</v>
      </c>
      <c r="C11297" s="1" t="s">
        <v>53</v>
      </c>
      <c r="D11297" s="3">
        <v>0.60745370370370366</v>
      </c>
      <c r="E11297" s="3" t="str">
        <f>TEXT(Table1[[#This Row],[order_time]],"HH")</f>
        <v>14</v>
      </c>
      <c r="F11297">
        <v>112</v>
      </c>
      <c r="G11297" t="str">
        <f>_xlfn.XLOOKUP(F11297,menu_items!$A$1:$A$33,menu_items!$B$1:$B$33,,0,1)</f>
        <v>Salmon Roll</v>
      </c>
      <c r="H11297" t="str">
        <f>_xlfn.XLOOKUP(F11297,menu_items!$A$1:$A$33,menu_items!$C$1:$C$33,,0,1)</f>
        <v>Asian</v>
      </c>
      <c r="I11297">
        <f>_xlfn.XLOOKUP(F11297,menu_items!$A$1:$A$33,menu_items!$D$1:$D$33,,0,1)</f>
        <v>14.95</v>
      </c>
    </row>
    <row r="11298" spans="1:9" hidden="1" x14ac:dyDescent="0.25">
      <c r="A11298" s="2">
        <v>11297</v>
      </c>
      <c r="B11298" s="2">
        <v>4962</v>
      </c>
      <c r="C11298" s="1" t="s">
        <v>53</v>
      </c>
      <c r="D11298" s="3">
        <v>0.60745370370370366</v>
      </c>
      <c r="E11298" s="3" t="str">
        <f>TEXT(Table1[[#This Row],[order_time]],"HH")</f>
        <v>14</v>
      </c>
      <c r="F11298" t="s">
        <v>5</v>
      </c>
      <c r="G11298" t="e">
        <f>_xlfn.XLOOKUP(F11298,menu_items!$A$1:$A$33,menu_items!$B$1:$B$33,,0,1)</f>
        <v>#N/A</v>
      </c>
      <c r="H11298" t="e">
        <f>_xlfn.XLOOKUP(F11298,menu_items!$A$1:$A$33,menu_items!$C$1:$C$33,,0,1)</f>
        <v>#N/A</v>
      </c>
      <c r="I11298" t="e">
        <f>_xlfn.XLOOKUP(F11298,menu_items!$A$1:$A$33,menu_items!$D$1:$D$33,,0,1)</f>
        <v>#N/A</v>
      </c>
    </row>
    <row r="11299" spans="1:9" hidden="1" x14ac:dyDescent="0.25">
      <c r="A11299" s="2">
        <v>11298</v>
      </c>
      <c r="B11299" s="2">
        <v>4963</v>
      </c>
      <c r="C11299" s="1" t="s">
        <v>53</v>
      </c>
      <c r="D11299" s="3">
        <v>0.62321759259259257</v>
      </c>
      <c r="E11299" s="3" t="str">
        <f>TEXT(Table1[[#This Row],[order_time]],"HH")</f>
        <v>14</v>
      </c>
      <c r="F11299">
        <v>118</v>
      </c>
      <c r="G11299" t="str">
        <f>_xlfn.XLOOKUP(F11299,menu_items!$A$1:$A$33,menu_items!$B$1:$B$33,,0,1)</f>
        <v>Steak Burrito</v>
      </c>
      <c r="H11299" t="str">
        <f>_xlfn.XLOOKUP(F11299,menu_items!$A$1:$A$33,menu_items!$C$1:$C$33,,0,1)</f>
        <v>Mexican</v>
      </c>
      <c r="I11299">
        <f>_xlfn.XLOOKUP(F11299,menu_items!$A$1:$A$33,menu_items!$D$1:$D$33,,0,1)</f>
        <v>14.95</v>
      </c>
    </row>
    <row r="11300" spans="1:9" hidden="1" x14ac:dyDescent="0.25">
      <c r="A11300" s="2">
        <v>11299</v>
      </c>
      <c r="B11300" s="2">
        <v>4964</v>
      </c>
      <c r="C11300" s="1" t="s">
        <v>53</v>
      </c>
      <c r="D11300" s="3">
        <v>0.6545023148148148</v>
      </c>
      <c r="E11300" s="3" t="str">
        <f>TEXT(Table1[[#This Row],[order_time]],"HH")</f>
        <v>15</v>
      </c>
      <c r="F11300">
        <v>102</v>
      </c>
      <c r="G11300" t="str">
        <f>_xlfn.XLOOKUP(F11300,menu_items!$A$1:$A$33,menu_items!$B$1:$B$33,,0,1)</f>
        <v>Cheeseburger</v>
      </c>
      <c r="H11300" t="str">
        <f>_xlfn.XLOOKUP(F11300,menu_items!$A$1:$A$33,menu_items!$C$1:$C$33,,0,1)</f>
        <v>American</v>
      </c>
      <c r="I11300">
        <f>_xlfn.XLOOKUP(F11300,menu_items!$A$1:$A$33,menu_items!$D$1:$D$33,,0,1)</f>
        <v>13.95</v>
      </c>
    </row>
    <row r="11301" spans="1:9" hidden="1" x14ac:dyDescent="0.25">
      <c r="A11301" s="2">
        <v>11300</v>
      </c>
      <c r="B11301" s="2">
        <v>4964</v>
      </c>
      <c r="C11301" s="1" t="s">
        <v>53</v>
      </c>
      <c r="D11301" s="3">
        <v>0.6545023148148148</v>
      </c>
      <c r="E11301" s="3" t="str">
        <f>TEXT(Table1[[#This Row],[order_time]],"HH")</f>
        <v>15</v>
      </c>
      <c r="F11301">
        <v>119</v>
      </c>
      <c r="G11301" t="str">
        <f>_xlfn.XLOOKUP(F11301,menu_items!$A$1:$A$33,menu_items!$B$1:$B$33,,0,1)</f>
        <v>Chicken Torta</v>
      </c>
      <c r="H11301" t="str">
        <f>_xlfn.XLOOKUP(F11301,menu_items!$A$1:$A$33,menu_items!$C$1:$C$33,,0,1)</f>
        <v>Mexican</v>
      </c>
      <c r="I11301">
        <f>_xlfn.XLOOKUP(F11301,menu_items!$A$1:$A$33,menu_items!$D$1:$D$33,,0,1)</f>
        <v>11.95</v>
      </c>
    </row>
    <row r="11302" spans="1:9" hidden="1" x14ac:dyDescent="0.25">
      <c r="A11302" s="2">
        <v>11301</v>
      </c>
      <c r="B11302" s="2">
        <v>4965</v>
      </c>
      <c r="C11302" s="1" t="s">
        <v>53</v>
      </c>
      <c r="D11302" s="3">
        <v>0.67533564814814817</v>
      </c>
      <c r="E11302" s="3" t="str">
        <f>TEXT(Table1[[#This Row],[order_time]],"HH")</f>
        <v>16</v>
      </c>
      <c r="F11302">
        <v>104</v>
      </c>
      <c r="G11302" t="str">
        <f>_xlfn.XLOOKUP(F11302,menu_items!$A$1:$A$33,menu_items!$B$1:$B$33,,0,1)</f>
        <v>Veggie Burger</v>
      </c>
      <c r="H11302" t="str">
        <f>_xlfn.XLOOKUP(F11302,menu_items!$A$1:$A$33,menu_items!$C$1:$C$33,,0,1)</f>
        <v>American</v>
      </c>
      <c r="I11302">
        <f>_xlfn.XLOOKUP(F11302,menu_items!$A$1:$A$33,menu_items!$D$1:$D$33,,0,1)</f>
        <v>10.5</v>
      </c>
    </row>
    <row r="11303" spans="1:9" hidden="1" x14ac:dyDescent="0.25">
      <c r="A11303" s="2">
        <v>11302</v>
      </c>
      <c r="B11303" s="2">
        <v>4965</v>
      </c>
      <c r="C11303" s="1" t="s">
        <v>53</v>
      </c>
      <c r="D11303" s="3">
        <v>0.67533564814814817</v>
      </c>
      <c r="E11303" s="3" t="str">
        <f>TEXT(Table1[[#This Row],[order_time]],"HH")</f>
        <v>16</v>
      </c>
      <c r="F11303">
        <v>131</v>
      </c>
      <c r="G11303" t="str">
        <f>_xlfn.XLOOKUP(F11303,menu_items!$A$1:$A$33,menu_items!$B$1:$B$33,,0,1)</f>
        <v>Chicken Parmesan</v>
      </c>
      <c r="H11303" t="str">
        <f>_xlfn.XLOOKUP(F11303,menu_items!$A$1:$A$33,menu_items!$C$1:$C$33,,0,1)</f>
        <v>Italian</v>
      </c>
      <c r="I11303">
        <f>_xlfn.XLOOKUP(F11303,menu_items!$A$1:$A$33,menu_items!$D$1:$D$33,,0,1)</f>
        <v>17.95</v>
      </c>
    </row>
    <row r="11304" spans="1:9" hidden="1" x14ac:dyDescent="0.25">
      <c r="A11304" s="2">
        <v>11303</v>
      </c>
      <c r="B11304" s="2">
        <v>4966</v>
      </c>
      <c r="C11304" s="1" t="s">
        <v>53</v>
      </c>
      <c r="D11304" s="3">
        <v>0.69707175925925924</v>
      </c>
      <c r="E11304" s="3" t="str">
        <f>TEXT(Table1[[#This Row],[order_time]],"HH")</f>
        <v>16</v>
      </c>
      <c r="F11304">
        <v>108</v>
      </c>
      <c r="G11304" t="str">
        <f>_xlfn.XLOOKUP(F11304,menu_items!$A$1:$A$33,menu_items!$B$1:$B$33,,0,1)</f>
        <v>Tofu Pad Thai</v>
      </c>
      <c r="H11304" t="str">
        <f>_xlfn.XLOOKUP(F11304,menu_items!$A$1:$A$33,menu_items!$C$1:$C$33,,0,1)</f>
        <v>Asian</v>
      </c>
      <c r="I11304">
        <f>_xlfn.XLOOKUP(F11304,menu_items!$A$1:$A$33,menu_items!$D$1:$D$33,,0,1)</f>
        <v>14.5</v>
      </c>
    </row>
    <row r="11305" spans="1:9" hidden="1" x14ac:dyDescent="0.25">
      <c r="A11305" s="2">
        <v>11304</v>
      </c>
      <c r="B11305" s="2">
        <v>4967</v>
      </c>
      <c r="C11305" s="1" t="s">
        <v>53</v>
      </c>
      <c r="D11305" s="3">
        <v>0.71020833333333333</v>
      </c>
      <c r="E11305" s="3" t="str">
        <f>TEXT(Table1[[#This Row],[order_time]],"HH")</f>
        <v>17</v>
      </c>
      <c r="F11305">
        <v>107</v>
      </c>
      <c r="G11305" t="str">
        <f>_xlfn.XLOOKUP(F11305,menu_items!$A$1:$A$33,menu_items!$B$1:$B$33,,0,1)</f>
        <v>Orange Chicken</v>
      </c>
      <c r="H11305" t="str">
        <f>_xlfn.XLOOKUP(F11305,menu_items!$A$1:$A$33,menu_items!$C$1:$C$33,,0,1)</f>
        <v>Asian</v>
      </c>
      <c r="I11305">
        <f>_xlfn.XLOOKUP(F11305,menu_items!$A$1:$A$33,menu_items!$D$1:$D$33,,0,1)</f>
        <v>16.5</v>
      </c>
    </row>
    <row r="11306" spans="1:9" hidden="1" x14ac:dyDescent="0.25">
      <c r="A11306" s="2">
        <v>11305</v>
      </c>
      <c r="B11306" s="2">
        <v>4967</v>
      </c>
      <c r="C11306" s="1" t="s">
        <v>53</v>
      </c>
      <c r="D11306" s="3">
        <v>0.71020833333333333</v>
      </c>
      <c r="E11306" s="3" t="str">
        <f>TEXT(Table1[[#This Row],[order_time]],"HH")</f>
        <v>17</v>
      </c>
      <c r="F11306">
        <v>125</v>
      </c>
      <c r="G11306" t="str">
        <f>_xlfn.XLOOKUP(F11306,menu_items!$A$1:$A$33,menu_items!$B$1:$B$33,,0,1)</f>
        <v>Spaghetti &amp; Meatballs</v>
      </c>
      <c r="H11306" t="str">
        <f>_xlfn.XLOOKUP(F11306,menu_items!$A$1:$A$33,menu_items!$C$1:$C$33,,0,1)</f>
        <v>Italian</v>
      </c>
      <c r="I11306">
        <f>_xlfn.XLOOKUP(F11306,menu_items!$A$1:$A$33,menu_items!$D$1:$D$33,,0,1)</f>
        <v>17.95</v>
      </c>
    </row>
    <row r="11307" spans="1:9" hidden="1" x14ac:dyDescent="0.25">
      <c r="A11307" s="2">
        <v>11306</v>
      </c>
      <c r="B11307" s="2">
        <v>4967</v>
      </c>
      <c r="C11307" s="1" t="s">
        <v>53</v>
      </c>
      <c r="D11307" s="3">
        <v>0.71020833333333333</v>
      </c>
      <c r="E11307" s="3" t="str">
        <f>TEXT(Table1[[#This Row],[order_time]],"HH")</f>
        <v>17</v>
      </c>
      <c r="F11307">
        <v>120</v>
      </c>
      <c r="G11307" t="str">
        <f>_xlfn.XLOOKUP(F11307,menu_items!$A$1:$A$33,menu_items!$B$1:$B$33,,0,1)</f>
        <v>Steak Torta</v>
      </c>
      <c r="H11307" t="str">
        <f>_xlfn.XLOOKUP(F11307,menu_items!$A$1:$A$33,menu_items!$C$1:$C$33,,0,1)</f>
        <v>Mexican</v>
      </c>
      <c r="I11307">
        <f>_xlfn.XLOOKUP(F11307,menu_items!$A$1:$A$33,menu_items!$D$1:$D$33,,0,1)</f>
        <v>13.95</v>
      </c>
    </row>
    <row r="11308" spans="1:9" hidden="1" x14ac:dyDescent="0.25">
      <c r="A11308" s="2">
        <v>11307</v>
      </c>
      <c r="B11308" s="2">
        <v>4968</v>
      </c>
      <c r="C11308" s="1" t="s">
        <v>53</v>
      </c>
      <c r="D11308" s="3">
        <v>0.71371527777777777</v>
      </c>
      <c r="E11308" s="3" t="str">
        <f>TEXT(Table1[[#This Row],[order_time]],"HH")</f>
        <v>17</v>
      </c>
      <c r="F11308">
        <v>107</v>
      </c>
      <c r="G11308" t="str">
        <f>_xlfn.XLOOKUP(F11308,menu_items!$A$1:$A$33,menu_items!$B$1:$B$33,,0,1)</f>
        <v>Orange Chicken</v>
      </c>
      <c r="H11308" t="str">
        <f>_xlfn.XLOOKUP(F11308,menu_items!$A$1:$A$33,menu_items!$C$1:$C$33,,0,1)</f>
        <v>Asian</v>
      </c>
      <c r="I11308">
        <f>_xlfn.XLOOKUP(F11308,menu_items!$A$1:$A$33,menu_items!$D$1:$D$33,,0,1)</f>
        <v>16.5</v>
      </c>
    </row>
    <row r="11309" spans="1:9" hidden="1" x14ac:dyDescent="0.25">
      <c r="A11309" s="2">
        <v>11308</v>
      </c>
      <c r="B11309" s="2">
        <v>4968</v>
      </c>
      <c r="C11309" s="1" t="s">
        <v>53</v>
      </c>
      <c r="D11309" s="3">
        <v>0.71371527777777777</v>
      </c>
      <c r="E11309" s="3" t="str">
        <f>TEXT(Table1[[#This Row],[order_time]],"HH")</f>
        <v>17</v>
      </c>
      <c r="F11309">
        <v>121</v>
      </c>
      <c r="G11309" t="str">
        <f>_xlfn.XLOOKUP(F11309,menu_items!$A$1:$A$33,menu_items!$B$1:$B$33,,0,1)</f>
        <v>Cheese Quesadillas</v>
      </c>
      <c r="H11309" t="str">
        <f>_xlfn.XLOOKUP(F11309,menu_items!$A$1:$A$33,menu_items!$C$1:$C$33,,0,1)</f>
        <v>Mexican</v>
      </c>
      <c r="I11309">
        <f>_xlfn.XLOOKUP(F11309,menu_items!$A$1:$A$33,menu_items!$D$1:$D$33,,0,1)</f>
        <v>10.5</v>
      </c>
    </row>
    <row r="11310" spans="1:9" hidden="1" x14ac:dyDescent="0.25">
      <c r="A11310" s="2">
        <v>11309</v>
      </c>
      <c r="B11310" s="2">
        <v>4968</v>
      </c>
      <c r="C11310" s="1" t="s">
        <v>53</v>
      </c>
      <c r="D11310" s="3">
        <v>0.71371527777777777</v>
      </c>
      <c r="E11310" s="3" t="str">
        <f>TEXT(Table1[[#This Row],[order_time]],"HH")</f>
        <v>17</v>
      </c>
      <c r="F11310">
        <v>105</v>
      </c>
      <c r="G11310" t="str">
        <f>_xlfn.XLOOKUP(F11310,menu_items!$A$1:$A$33,menu_items!$B$1:$B$33,,0,1)</f>
        <v>Mac &amp; Cheese</v>
      </c>
      <c r="H11310" t="str">
        <f>_xlfn.XLOOKUP(F11310,menu_items!$A$1:$A$33,menu_items!$C$1:$C$33,,0,1)</f>
        <v>American</v>
      </c>
      <c r="I11310">
        <f>_xlfn.XLOOKUP(F11310,menu_items!$A$1:$A$33,menu_items!$D$1:$D$33,,0,1)</f>
        <v>7</v>
      </c>
    </row>
    <row r="11311" spans="1:9" hidden="1" x14ac:dyDescent="0.25">
      <c r="A11311" s="2">
        <v>11310</v>
      </c>
      <c r="B11311" s="2">
        <v>4968</v>
      </c>
      <c r="C11311" s="1" t="s">
        <v>53</v>
      </c>
      <c r="D11311" s="3">
        <v>0.71371527777777777</v>
      </c>
      <c r="E11311" s="3" t="str">
        <f>TEXT(Table1[[#This Row],[order_time]],"HH")</f>
        <v>17</v>
      </c>
      <c r="F11311">
        <v>132</v>
      </c>
      <c r="G11311" t="str">
        <f>_xlfn.XLOOKUP(F11311,menu_items!$A$1:$A$33,menu_items!$B$1:$B$33,,0,1)</f>
        <v>Eggplant Parmesan</v>
      </c>
      <c r="H11311" t="str">
        <f>_xlfn.XLOOKUP(F11311,menu_items!$A$1:$A$33,menu_items!$C$1:$C$33,,0,1)</f>
        <v>Italian</v>
      </c>
      <c r="I11311">
        <f>_xlfn.XLOOKUP(F11311,menu_items!$A$1:$A$33,menu_items!$D$1:$D$33,,0,1)</f>
        <v>16.95</v>
      </c>
    </row>
    <row r="11312" spans="1:9" hidden="1" x14ac:dyDescent="0.25">
      <c r="A11312" s="2">
        <v>11311</v>
      </c>
      <c r="B11312" s="2">
        <v>4969</v>
      </c>
      <c r="C11312" s="1" t="s">
        <v>53</v>
      </c>
      <c r="D11312" s="3">
        <v>0.71775462962962966</v>
      </c>
      <c r="E11312" s="3" t="str">
        <f>TEXT(Table1[[#This Row],[order_time]],"HH")</f>
        <v>17</v>
      </c>
      <c r="F11312">
        <v>104</v>
      </c>
      <c r="G11312" t="str">
        <f>_xlfn.XLOOKUP(F11312,menu_items!$A$1:$A$33,menu_items!$B$1:$B$33,,0,1)</f>
        <v>Veggie Burger</v>
      </c>
      <c r="H11312" t="str">
        <f>_xlfn.XLOOKUP(F11312,menu_items!$A$1:$A$33,menu_items!$C$1:$C$33,,0,1)</f>
        <v>American</v>
      </c>
      <c r="I11312">
        <f>_xlfn.XLOOKUP(F11312,menu_items!$A$1:$A$33,menu_items!$D$1:$D$33,,0,1)</f>
        <v>10.5</v>
      </c>
    </row>
    <row r="11313" spans="1:9" hidden="1" x14ac:dyDescent="0.25">
      <c r="A11313" s="2">
        <v>11312</v>
      </c>
      <c r="B11313" s="2">
        <v>4969</v>
      </c>
      <c r="C11313" s="1" t="s">
        <v>53</v>
      </c>
      <c r="D11313" s="3">
        <v>0.71775462962962966</v>
      </c>
      <c r="E11313" s="3" t="str">
        <f>TEXT(Table1[[#This Row],[order_time]],"HH")</f>
        <v>17</v>
      </c>
      <c r="F11313">
        <v>104</v>
      </c>
      <c r="G11313" t="str">
        <f>_xlfn.XLOOKUP(F11313,menu_items!$A$1:$A$33,menu_items!$B$1:$B$33,,0,1)</f>
        <v>Veggie Burger</v>
      </c>
      <c r="H11313" t="str">
        <f>_xlfn.XLOOKUP(F11313,menu_items!$A$1:$A$33,menu_items!$C$1:$C$33,,0,1)</f>
        <v>American</v>
      </c>
      <c r="I11313">
        <f>_xlfn.XLOOKUP(F11313,menu_items!$A$1:$A$33,menu_items!$D$1:$D$33,,0,1)</f>
        <v>10.5</v>
      </c>
    </row>
    <row r="11314" spans="1:9" hidden="1" x14ac:dyDescent="0.25">
      <c r="A11314" s="2">
        <v>11313</v>
      </c>
      <c r="B11314" s="2">
        <v>4969</v>
      </c>
      <c r="C11314" s="1" t="s">
        <v>53</v>
      </c>
      <c r="D11314" s="3">
        <v>0.71775462962962966</v>
      </c>
      <c r="E11314" s="3" t="str">
        <f>TEXT(Table1[[#This Row],[order_time]],"HH")</f>
        <v>17</v>
      </c>
      <c r="F11314">
        <v>129</v>
      </c>
      <c r="G11314" t="str">
        <f>_xlfn.XLOOKUP(F11314,menu_items!$A$1:$A$33,menu_items!$B$1:$B$33,,0,1)</f>
        <v>Mushroom Ravioli</v>
      </c>
      <c r="H11314" t="str">
        <f>_xlfn.XLOOKUP(F11314,menu_items!$A$1:$A$33,menu_items!$C$1:$C$33,,0,1)</f>
        <v>Italian</v>
      </c>
      <c r="I11314">
        <f>_xlfn.XLOOKUP(F11314,menu_items!$A$1:$A$33,menu_items!$D$1:$D$33,,0,1)</f>
        <v>15.5</v>
      </c>
    </row>
    <row r="11315" spans="1:9" hidden="1" x14ac:dyDescent="0.25">
      <c r="A11315" s="2">
        <v>11314</v>
      </c>
      <c r="B11315" s="2">
        <v>4970</v>
      </c>
      <c r="C11315" s="1" t="s">
        <v>53</v>
      </c>
      <c r="D11315" s="3">
        <v>0.73063657407407412</v>
      </c>
      <c r="E11315" s="3" t="str">
        <f>TEXT(Table1[[#This Row],[order_time]],"HH")</f>
        <v>17</v>
      </c>
      <c r="F11315">
        <v>125</v>
      </c>
      <c r="G11315" t="str">
        <f>_xlfn.XLOOKUP(F11315,menu_items!$A$1:$A$33,menu_items!$B$1:$B$33,,0,1)</f>
        <v>Spaghetti &amp; Meatballs</v>
      </c>
      <c r="H11315" t="str">
        <f>_xlfn.XLOOKUP(F11315,menu_items!$A$1:$A$33,menu_items!$C$1:$C$33,,0,1)</f>
        <v>Italian</v>
      </c>
      <c r="I11315">
        <f>_xlfn.XLOOKUP(F11315,menu_items!$A$1:$A$33,menu_items!$D$1:$D$33,,0,1)</f>
        <v>17.95</v>
      </c>
    </row>
    <row r="11316" spans="1:9" hidden="1" x14ac:dyDescent="0.25">
      <c r="A11316" s="2">
        <v>11315</v>
      </c>
      <c r="B11316" s="2">
        <v>4970</v>
      </c>
      <c r="C11316" s="1" t="s">
        <v>53</v>
      </c>
      <c r="D11316" s="3">
        <v>0.73063657407407412</v>
      </c>
      <c r="E11316" s="3" t="str">
        <f>TEXT(Table1[[#This Row],[order_time]],"HH")</f>
        <v>17</v>
      </c>
      <c r="F11316">
        <v>110</v>
      </c>
      <c r="G11316" t="str">
        <f>_xlfn.XLOOKUP(F11316,menu_items!$A$1:$A$33,menu_items!$B$1:$B$33,,0,1)</f>
        <v>Pork Ramen</v>
      </c>
      <c r="H11316" t="str">
        <f>_xlfn.XLOOKUP(F11316,menu_items!$A$1:$A$33,menu_items!$C$1:$C$33,,0,1)</f>
        <v>Asian</v>
      </c>
      <c r="I11316">
        <f>_xlfn.XLOOKUP(F11316,menu_items!$A$1:$A$33,menu_items!$D$1:$D$33,,0,1)</f>
        <v>17.95</v>
      </c>
    </row>
    <row r="11317" spans="1:9" hidden="1" x14ac:dyDescent="0.25">
      <c r="A11317" s="2">
        <v>11316</v>
      </c>
      <c r="B11317" s="2">
        <v>4970</v>
      </c>
      <c r="C11317" s="1" t="s">
        <v>53</v>
      </c>
      <c r="D11317" s="3">
        <v>0.73063657407407412</v>
      </c>
      <c r="E11317" s="3" t="str">
        <f>TEXT(Table1[[#This Row],[order_time]],"HH")</f>
        <v>17</v>
      </c>
      <c r="F11317">
        <v>120</v>
      </c>
      <c r="G11317" t="str">
        <f>_xlfn.XLOOKUP(F11317,menu_items!$A$1:$A$33,menu_items!$B$1:$B$33,,0,1)</f>
        <v>Steak Torta</v>
      </c>
      <c r="H11317" t="str">
        <f>_xlfn.XLOOKUP(F11317,menu_items!$A$1:$A$33,menu_items!$C$1:$C$33,,0,1)</f>
        <v>Mexican</v>
      </c>
      <c r="I11317">
        <f>_xlfn.XLOOKUP(F11317,menu_items!$A$1:$A$33,menu_items!$D$1:$D$33,,0,1)</f>
        <v>13.95</v>
      </c>
    </row>
    <row r="11318" spans="1:9" hidden="1" x14ac:dyDescent="0.25">
      <c r="A11318" s="2">
        <v>11317</v>
      </c>
      <c r="B11318" s="2">
        <v>4970</v>
      </c>
      <c r="C11318" s="1" t="s">
        <v>53</v>
      </c>
      <c r="D11318" s="3">
        <v>0.73063657407407412</v>
      </c>
      <c r="E11318" s="3" t="str">
        <f>TEXT(Table1[[#This Row],[order_time]],"HH")</f>
        <v>17</v>
      </c>
      <c r="F11318">
        <v>122</v>
      </c>
      <c r="G11318" t="str">
        <f>_xlfn.XLOOKUP(F11318,menu_items!$A$1:$A$33,menu_items!$B$1:$B$33,,0,1)</f>
        <v>Chips &amp; Salsa</v>
      </c>
      <c r="H11318" t="str">
        <f>_xlfn.XLOOKUP(F11318,menu_items!$A$1:$A$33,menu_items!$C$1:$C$33,,0,1)</f>
        <v>Mexican</v>
      </c>
      <c r="I11318">
        <f>_xlfn.XLOOKUP(F11318,menu_items!$A$1:$A$33,menu_items!$D$1:$D$33,,0,1)</f>
        <v>7</v>
      </c>
    </row>
    <row r="11319" spans="1:9" hidden="1" x14ac:dyDescent="0.25">
      <c r="A11319" s="2">
        <v>11318</v>
      </c>
      <c r="B11319" s="2">
        <v>4971</v>
      </c>
      <c r="C11319" s="1" t="s">
        <v>53</v>
      </c>
      <c r="D11319" s="3">
        <v>0.73460648148148144</v>
      </c>
      <c r="E11319" s="3" t="str">
        <f>TEXT(Table1[[#This Row],[order_time]],"HH")</f>
        <v>17</v>
      </c>
      <c r="F11319">
        <v>104</v>
      </c>
      <c r="G11319" t="str">
        <f>_xlfn.XLOOKUP(F11319,menu_items!$A$1:$A$33,menu_items!$B$1:$B$33,,0,1)</f>
        <v>Veggie Burger</v>
      </c>
      <c r="H11319" t="str">
        <f>_xlfn.XLOOKUP(F11319,menu_items!$A$1:$A$33,menu_items!$C$1:$C$33,,0,1)</f>
        <v>American</v>
      </c>
      <c r="I11319">
        <f>_xlfn.XLOOKUP(F11319,menu_items!$A$1:$A$33,menu_items!$D$1:$D$33,,0,1)</f>
        <v>10.5</v>
      </c>
    </row>
    <row r="11320" spans="1:9" hidden="1" x14ac:dyDescent="0.25">
      <c r="A11320" s="2">
        <v>11319</v>
      </c>
      <c r="B11320" s="2">
        <v>4971</v>
      </c>
      <c r="C11320" s="1" t="s">
        <v>53</v>
      </c>
      <c r="D11320" s="3">
        <v>0.73460648148148144</v>
      </c>
      <c r="E11320" s="3" t="str">
        <f>TEXT(Table1[[#This Row],[order_time]],"HH")</f>
        <v>17</v>
      </c>
      <c r="F11320">
        <v>122</v>
      </c>
      <c r="G11320" t="str">
        <f>_xlfn.XLOOKUP(F11320,menu_items!$A$1:$A$33,menu_items!$B$1:$B$33,,0,1)</f>
        <v>Chips &amp; Salsa</v>
      </c>
      <c r="H11320" t="str">
        <f>_xlfn.XLOOKUP(F11320,menu_items!$A$1:$A$33,menu_items!$C$1:$C$33,,0,1)</f>
        <v>Mexican</v>
      </c>
      <c r="I11320">
        <f>_xlfn.XLOOKUP(F11320,menu_items!$A$1:$A$33,menu_items!$D$1:$D$33,,0,1)</f>
        <v>7</v>
      </c>
    </row>
    <row r="11321" spans="1:9" hidden="1" x14ac:dyDescent="0.25">
      <c r="A11321" s="2">
        <v>11320</v>
      </c>
      <c r="B11321" s="2">
        <v>4971</v>
      </c>
      <c r="C11321" s="1" t="s">
        <v>53</v>
      </c>
      <c r="D11321" s="3">
        <v>0.73460648148148144</v>
      </c>
      <c r="E11321" s="3" t="str">
        <f>TEXT(Table1[[#This Row],[order_time]],"HH")</f>
        <v>17</v>
      </c>
      <c r="F11321">
        <v>132</v>
      </c>
      <c r="G11321" t="str">
        <f>_xlfn.XLOOKUP(F11321,menu_items!$A$1:$A$33,menu_items!$B$1:$B$33,,0,1)</f>
        <v>Eggplant Parmesan</v>
      </c>
      <c r="H11321" t="str">
        <f>_xlfn.XLOOKUP(F11321,menu_items!$A$1:$A$33,menu_items!$C$1:$C$33,,0,1)</f>
        <v>Italian</v>
      </c>
      <c r="I11321">
        <f>_xlfn.XLOOKUP(F11321,menu_items!$A$1:$A$33,menu_items!$D$1:$D$33,,0,1)</f>
        <v>16.95</v>
      </c>
    </row>
    <row r="11322" spans="1:9" hidden="1" x14ac:dyDescent="0.25">
      <c r="A11322" s="2">
        <v>11321</v>
      </c>
      <c r="B11322" s="2">
        <v>4971</v>
      </c>
      <c r="C11322" s="1" t="s">
        <v>53</v>
      </c>
      <c r="D11322" s="3">
        <v>0.73460648148148144</v>
      </c>
      <c r="E11322" s="3" t="str">
        <f>TEXT(Table1[[#This Row],[order_time]],"HH")</f>
        <v>17</v>
      </c>
      <c r="F11322">
        <v>132</v>
      </c>
      <c r="G11322" t="str">
        <f>_xlfn.XLOOKUP(F11322,menu_items!$A$1:$A$33,menu_items!$B$1:$B$33,,0,1)</f>
        <v>Eggplant Parmesan</v>
      </c>
      <c r="H11322" t="str">
        <f>_xlfn.XLOOKUP(F11322,menu_items!$A$1:$A$33,menu_items!$C$1:$C$33,,0,1)</f>
        <v>Italian</v>
      </c>
      <c r="I11322">
        <f>_xlfn.XLOOKUP(F11322,menu_items!$A$1:$A$33,menu_items!$D$1:$D$33,,0,1)</f>
        <v>16.95</v>
      </c>
    </row>
    <row r="11323" spans="1:9" hidden="1" x14ac:dyDescent="0.25">
      <c r="A11323" s="2">
        <v>11322</v>
      </c>
      <c r="B11323" s="2">
        <v>4972</v>
      </c>
      <c r="C11323" s="1" t="s">
        <v>53</v>
      </c>
      <c r="D11323" s="3">
        <v>0.73825231481481479</v>
      </c>
      <c r="E11323" s="3" t="str">
        <f>TEXT(Table1[[#This Row],[order_time]],"HH")</f>
        <v>17</v>
      </c>
      <c r="F11323">
        <v>124</v>
      </c>
      <c r="G11323" t="str">
        <f>_xlfn.XLOOKUP(F11323,menu_items!$A$1:$A$33,menu_items!$B$1:$B$33,,0,1)</f>
        <v>Spaghetti</v>
      </c>
      <c r="H11323" t="str">
        <f>_xlfn.XLOOKUP(F11323,menu_items!$A$1:$A$33,menu_items!$C$1:$C$33,,0,1)</f>
        <v>Italian</v>
      </c>
      <c r="I11323">
        <f>_xlfn.XLOOKUP(F11323,menu_items!$A$1:$A$33,menu_items!$D$1:$D$33,,0,1)</f>
        <v>14.5</v>
      </c>
    </row>
    <row r="11324" spans="1:9" hidden="1" x14ac:dyDescent="0.25">
      <c r="A11324" s="2">
        <v>11323</v>
      </c>
      <c r="B11324" s="2">
        <v>4972</v>
      </c>
      <c r="C11324" s="1" t="s">
        <v>53</v>
      </c>
      <c r="D11324" s="3">
        <v>0.73825231481481479</v>
      </c>
      <c r="E11324" s="3" t="str">
        <f>TEXT(Table1[[#This Row],[order_time]],"HH")</f>
        <v>17</v>
      </c>
      <c r="F11324">
        <v>117</v>
      </c>
      <c r="G11324" t="str">
        <f>_xlfn.XLOOKUP(F11324,menu_items!$A$1:$A$33,menu_items!$B$1:$B$33,,0,1)</f>
        <v>Chicken Burrito</v>
      </c>
      <c r="H11324" t="str">
        <f>_xlfn.XLOOKUP(F11324,menu_items!$A$1:$A$33,menu_items!$C$1:$C$33,,0,1)</f>
        <v>Mexican</v>
      </c>
      <c r="I11324">
        <f>_xlfn.XLOOKUP(F11324,menu_items!$A$1:$A$33,menu_items!$D$1:$D$33,,0,1)</f>
        <v>12.95</v>
      </c>
    </row>
    <row r="11325" spans="1:9" hidden="1" x14ac:dyDescent="0.25">
      <c r="A11325" s="2">
        <v>11324</v>
      </c>
      <c r="B11325" s="2">
        <v>4972</v>
      </c>
      <c r="C11325" s="1" t="s">
        <v>53</v>
      </c>
      <c r="D11325" s="3">
        <v>0.73825231481481479</v>
      </c>
      <c r="E11325" s="3" t="str">
        <f>TEXT(Table1[[#This Row],[order_time]],"HH")</f>
        <v>17</v>
      </c>
      <c r="F11325">
        <v>117</v>
      </c>
      <c r="G11325" t="str">
        <f>_xlfn.XLOOKUP(F11325,menu_items!$A$1:$A$33,menu_items!$B$1:$B$33,,0,1)</f>
        <v>Chicken Burrito</v>
      </c>
      <c r="H11325" t="str">
        <f>_xlfn.XLOOKUP(F11325,menu_items!$A$1:$A$33,menu_items!$C$1:$C$33,,0,1)</f>
        <v>Mexican</v>
      </c>
      <c r="I11325">
        <f>_xlfn.XLOOKUP(F11325,menu_items!$A$1:$A$33,menu_items!$D$1:$D$33,,0,1)</f>
        <v>12.95</v>
      </c>
    </row>
    <row r="11326" spans="1:9" hidden="1" x14ac:dyDescent="0.25">
      <c r="A11326" s="2">
        <v>11325</v>
      </c>
      <c r="B11326" s="2">
        <v>4973</v>
      </c>
      <c r="C11326" s="1" t="s">
        <v>53</v>
      </c>
      <c r="D11326" s="3">
        <v>0.74237268518518518</v>
      </c>
      <c r="E11326" s="3" t="str">
        <f>TEXT(Table1[[#This Row],[order_time]],"HH")</f>
        <v>17</v>
      </c>
      <c r="F11326">
        <v>102</v>
      </c>
      <c r="G11326" t="str">
        <f>_xlfn.XLOOKUP(F11326,menu_items!$A$1:$A$33,menu_items!$B$1:$B$33,,0,1)</f>
        <v>Cheeseburger</v>
      </c>
      <c r="H11326" t="str">
        <f>_xlfn.XLOOKUP(F11326,menu_items!$A$1:$A$33,menu_items!$C$1:$C$33,,0,1)</f>
        <v>American</v>
      </c>
      <c r="I11326">
        <f>_xlfn.XLOOKUP(F11326,menu_items!$A$1:$A$33,menu_items!$D$1:$D$33,,0,1)</f>
        <v>13.95</v>
      </c>
    </row>
    <row r="11327" spans="1:9" hidden="1" x14ac:dyDescent="0.25">
      <c r="A11327" s="2">
        <v>11326</v>
      </c>
      <c r="B11327" s="2">
        <v>4973</v>
      </c>
      <c r="C11327" s="1" t="s">
        <v>53</v>
      </c>
      <c r="D11327" s="3">
        <v>0.74237268518518518</v>
      </c>
      <c r="E11327" s="3" t="str">
        <f>TEXT(Table1[[#This Row],[order_time]],"HH")</f>
        <v>17</v>
      </c>
      <c r="F11327">
        <v>120</v>
      </c>
      <c r="G11327" t="str">
        <f>_xlfn.XLOOKUP(F11327,menu_items!$A$1:$A$33,menu_items!$B$1:$B$33,,0,1)</f>
        <v>Steak Torta</v>
      </c>
      <c r="H11327" t="str">
        <f>_xlfn.XLOOKUP(F11327,menu_items!$A$1:$A$33,menu_items!$C$1:$C$33,,0,1)</f>
        <v>Mexican</v>
      </c>
      <c r="I11327">
        <f>_xlfn.XLOOKUP(F11327,menu_items!$A$1:$A$33,menu_items!$D$1:$D$33,,0,1)</f>
        <v>13.95</v>
      </c>
    </row>
    <row r="11328" spans="1:9" hidden="1" x14ac:dyDescent="0.25">
      <c r="A11328" s="2">
        <v>11327</v>
      </c>
      <c r="B11328" s="2">
        <v>4974</v>
      </c>
      <c r="C11328" s="1" t="s">
        <v>53</v>
      </c>
      <c r="D11328" s="3">
        <v>0.7494791666666667</v>
      </c>
      <c r="E11328" s="3" t="str">
        <f>TEXT(Table1[[#This Row],[order_time]],"HH")</f>
        <v>17</v>
      </c>
      <c r="F11328">
        <v>102</v>
      </c>
      <c r="G11328" t="str">
        <f>_xlfn.XLOOKUP(F11328,menu_items!$A$1:$A$33,menu_items!$B$1:$B$33,,0,1)</f>
        <v>Cheeseburger</v>
      </c>
      <c r="H11328" t="str">
        <f>_xlfn.XLOOKUP(F11328,menu_items!$A$1:$A$33,menu_items!$C$1:$C$33,,0,1)</f>
        <v>American</v>
      </c>
      <c r="I11328">
        <f>_xlfn.XLOOKUP(F11328,menu_items!$A$1:$A$33,menu_items!$D$1:$D$33,,0,1)</f>
        <v>13.95</v>
      </c>
    </row>
    <row r="11329" spans="1:9" hidden="1" x14ac:dyDescent="0.25">
      <c r="A11329" s="2">
        <v>11328</v>
      </c>
      <c r="B11329" s="2">
        <v>4974</v>
      </c>
      <c r="C11329" s="1" t="s">
        <v>53</v>
      </c>
      <c r="D11329" s="3">
        <v>0.7494791666666667</v>
      </c>
      <c r="E11329" s="3" t="str">
        <f>TEXT(Table1[[#This Row],[order_time]],"HH")</f>
        <v>17</v>
      </c>
      <c r="F11329">
        <v>109</v>
      </c>
      <c r="G11329" t="str">
        <f>_xlfn.XLOOKUP(F11329,menu_items!$A$1:$A$33,menu_items!$B$1:$B$33,,0,1)</f>
        <v>Korean Beef Bowl</v>
      </c>
      <c r="H11329" t="str">
        <f>_xlfn.XLOOKUP(F11329,menu_items!$A$1:$A$33,menu_items!$C$1:$C$33,,0,1)</f>
        <v>Asian</v>
      </c>
      <c r="I11329">
        <f>_xlfn.XLOOKUP(F11329,menu_items!$A$1:$A$33,menu_items!$D$1:$D$33,,0,1)</f>
        <v>17.95</v>
      </c>
    </row>
    <row r="11330" spans="1:9" hidden="1" x14ac:dyDescent="0.25">
      <c r="A11330" s="2">
        <v>11329</v>
      </c>
      <c r="B11330" s="2">
        <v>4974</v>
      </c>
      <c r="C11330" s="1" t="s">
        <v>53</v>
      </c>
      <c r="D11330" s="3">
        <v>0.7494791666666667</v>
      </c>
      <c r="E11330" s="3" t="str">
        <f>TEXT(Table1[[#This Row],[order_time]],"HH")</f>
        <v>17</v>
      </c>
      <c r="F11330">
        <v>128</v>
      </c>
      <c r="G11330" t="str">
        <f>_xlfn.XLOOKUP(F11330,menu_items!$A$1:$A$33,menu_items!$B$1:$B$33,,0,1)</f>
        <v>Cheese Lasagna</v>
      </c>
      <c r="H11330" t="str">
        <f>_xlfn.XLOOKUP(F11330,menu_items!$A$1:$A$33,menu_items!$C$1:$C$33,,0,1)</f>
        <v>Italian</v>
      </c>
      <c r="I11330">
        <f>_xlfn.XLOOKUP(F11330,menu_items!$A$1:$A$33,menu_items!$D$1:$D$33,,0,1)</f>
        <v>15.5</v>
      </c>
    </row>
    <row r="11331" spans="1:9" hidden="1" x14ac:dyDescent="0.25">
      <c r="A11331" s="2">
        <v>11330</v>
      </c>
      <c r="B11331" s="2">
        <v>4975</v>
      </c>
      <c r="C11331" s="1" t="s">
        <v>53</v>
      </c>
      <c r="D11331" s="3">
        <v>0.7540972222222222</v>
      </c>
      <c r="E11331" s="3" t="str">
        <f>TEXT(Table1[[#This Row],[order_time]],"HH")</f>
        <v>18</v>
      </c>
      <c r="F11331">
        <v>124</v>
      </c>
      <c r="G11331" t="str">
        <f>_xlfn.XLOOKUP(F11331,menu_items!$A$1:$A$33,menu_items!$B$1:$B$33,,0,1)</f>
        <v>Spaghetti</v>
      </c>
      <c r="H11331" t="str">
        <f>_xlfn.XLOOKUP(F11331,menu_items!$A$1:$A$33,menu_items!$C$1:$C$33,,0,1)</f>
        <v>Italian</v>
      </c>
      <c r="I11331">
        <f>_xlfn.XLOOKUP(F11331,menu_items!$A$1:$A$33,menu_items!$D$1:$D$33,,0,1)</f>
        <v>14.5</v>
      </c>
    </row>
    <row r="11332" spans="1:9" hidden="1" x14ac:dyDescent="0.25">
      <c r="A11332" s="2">
        <v>11331</v>
      </c>
      <c r="B11332" s="2">
        <v>4976</v>
      </c>
      <c r="C11332" s="1" t="s">
        <v>53</v>
      </c>
      <c r="D11332" s="3">
        <v>0.75783564814814819</v>
      </c>
      <c r="E11332" s="3" t="str">
        <f>TEXT(Table1[[#This Row],[order_time]],"HH")</f>
        <v>18</v>
      </c>
      <c r="F11332">
        <v>109</v>
      </c>
      <c r="G11332" t="str">
        <f>_xlfn.XLOOKUP(F11332,menu_items!$A$1:$A$33,menu_items!$B$1:$B$33,,0,1)</f>
        <v>Korean Beef Bowl</v>
      </c>
      <c r="H11332" t="str">
        <f>_xlfn.XLOOKUP(F11332,menu_items!$A$1:$A$33,menu_items!$C$1:$C$33,,0,1)</f>
        <v>Asian</v>
      </c>
      <c r="I11332">
        <f>_xlfn.XLOOKUP(F11332,menu_items!$A$1:$A$33,menu_items!$D$1:$D$33,,0,1)</f>
        <v>17.95</v>
      </c>
    </row>
    <row r="11333" spans="1:9" x14ac:dyDescent="0.25">
      <c r="A11333" s="2">
        <v>11332</v>
      </c>
      <c r="B11333" s="2">
        <v>4977</v>
      </c>
      <c r="C11333" s="1" t="s">
        <v>53</v>
      </c>
      <c r="D11333" s="3">
        <v>0.76429398148148153</v>
      </c>
      <c r="E11333" s="3" t="str">
        <f>TEXT(Table1[[#This Row],[order_time]],"HH")</f>
        <v>18</v>
      </c>
      <c r="F11333">
        <v>101</v>
      </c>
      <c r="G11333" t="str">
        <f>_xlfn.XLOOKUP(F11333,menu_items!$A$1:$A$33,menu_items!$B$1:$B$33,,0,1)</f>
        <v>Hamburger</v>
      </c>
      <c r="H11333" t="str">
        <f>_xlfn.XLOOKUP(F11333,menu_items!$A$1:$A$33,menu_items!$C$1:$C$33,,0,1)</f>
        <v>American</v>
      </c>
      <c r="I11333">
        <f>_xlfn.XLOOKUP(F11333,menu_items!$A$1:$A$33,menu_items!$D$1:$D$33,,0,1)</f>
        <v>12.95</v>
      </c>
    </row>
    <row r="11334" spans="1:9" hidden="1" x14ac:dyDescent="0.25">
      <c r="A11334" s="2">
        <v>11333</v>
      </c>
      <c r="B11334" s="2">
        <v>4977</v>
      </c>
      <c r="C11334" s="1" t="s">
        <v>53</v>
      </c>
      <c r="D11334" s="3">
        <v>0.76429398148148153</v>
      </c>
      <c r="E11334" s="3" t="str">
        <f>TEXT(Table1[[#This Row],[order_time]],"HH")</f>
        <v>18</v>
      </c>
      <c r="F11334">
        <v>102</v>
      </c>
      <c r="G11334" t="str">
        <f>_xlfn.XLOOKUP(F11334,menu_items!$A$1:$A$33,menu_items!$B$1:$B$33,,0,1)</f>
        <v>Cheeseburger</v>
      </c>
      <c r="H11334" t="str">
        <f>_xlfn.XLOOKUP(F11334,menu_items!$A$1:$A$33,menu_items!$C$1:$C$33,,0,1)</f>
        <v>American</v>
      </c>
      <c r="I11334">
        <f>_xlfn.XLOOKUP(F11334,menu_items!$A$1:$A$33,menu_items!$D$1:$D$33,,0,1)</f>
        <v>13.95</v>
      </c>
    </row>
    <row r="11335" spans="1:9" hidden="1" x14ac:dyDescent="0.25">
      <c r="A11335" s="2">
        <v>11334</v>
      </c>
      <c r="B11335" s="2">
        <v>4977</v>
      </c>
      <c r="C11335" s="1" t="s">
        <v>53</v>
      </c>
      <c r="D11335" s="3">
        <v>0.76429398148148153</v>
      </c>
      <c r="E11335" s="3" t="str">
        <f>TEXT(Table1[[#This Row],[order_time]],"HH")</f>
        <v>18</v>
      </c>
      <c r="F11335">
        <v>113</v>
      </c>
      <c r="G11335" t="str">
        <f>_xlfn.XLOOKUP(F11335,menu_items!$A$1:$A$33,menu_items!$B$1:$B$33,,0,1)</f>
        <v>Edamame</v>
      </c>
      <c r="H11335" t="str">
        <f>_xlfn.XLOOKUP(F11335,menu_items!$A$1:$A$33,menu_items!$C$1:$C$33,,0,1)</f>
        <v>Asian</v>
      </c>
      <c r="I11335">
        <f>_xlfn.XLOOKUP(F11335,menu_items!$A$1:$A$33,menu_items!$D$1:$D$33,,0,1)</f>
        <v>5</v>
      </c>
    </row>
    <row r="11336" spans="1:9" x14ac:dyDescent="0.25">
      <c r="A11336" s="2">
        <v>11335</v>
      </c>
      <c r="B11336" s="2">
        <v>4978</v>
      </c>
      <c r="C11336" s="1" t="s">
        <v>53</v>
      </c>
      <c r="D11336" s="3">
        <v>0.77444444444444449</v>
      </c>
      <c r="E11336" s="3" t="str">
        <f>TEXT(Table1[[#This Row],[order_time]],"HH")</f>
        <v>18</v>
      </c>
      <c r="F11336">
        <v>101</v>
      </c>
      <c r="G11336" t="str">
        <f>_xlfn.XLOOKUP(F11336,menu_items!$A$1:$A$33,menu_items!$B$1:$B$33,,0,1)</f>
        <v>Hamburger</v>
      </c>
      <c r="H11336" t="str">
        <f>_xlfn.XLOOKUP(F11336,menu_items!$A$1:$A$33,menu_items!$C$1:$C$33,,0,1)</f>
        <v>American</v>
      </c>
      <c r="I11336">
        <f>_xlfn.XLOOKUP(F11336,menu_items!$A$1:$A$33,menu_items!$D$1:$D$33,,0,1)</f>
        <v>12.95</v>
      </c>
    </row>
    <row r="11337" spans="1:9" hidden="1" x14ac:dyDescent="0.25">
      <c r="A11337" s="2">
        <v>11336</v>
      </c>
      <c r="B11337" s="2">
        <v>4978</v>
      </c>
      <c r="C11337" s="1" t="s">
        <v>53</v>
      </c>
      <c r="D11337" s="3">
        <v>0.77444444444444449</v>
      </c>
      <c r="E11337" s="3" t="str">
        <f>TEXT(Table1[[#This Row],[order_time]],"HH")</f>
        <v>18</v>
      </c>
      <c r="F11337">
        <v>129</v>
      </c>
      <c r="G11337" t="str">
        <f>_xlfn.XLOOKUP(F11337,menu_items!$A$1:$A$33,menu_items!$B$1:$B$33,,0,1)</f>
        <v>Mushroom Ravioli</v>
      </c>
      <c r="H11337" t="str">
        <f>_xlfn.XLOOKUP(F11337,menu_items!$A$1:$A$33,menu_items!$C$1:$C$33,,0,1)</f>
        <v>Italian</v>
      </c>
      <c r="I11337">
        <f>_xlfn.XLOOKUP(F11337,menu_items!$A$1:$A$33,menu_items!$D$1:$D$33,,0,1)</f>
        <v>15.5</v>
      </c>
    </row>
    <row r="11338" spans="1:9" hidden="1" x14ac:dyDescent="0.25">
      <c r="A11338" s="2">
        <v>11337</v>
      </c>
      <c r="B11338" s="2">
        <v>4978</v>
      </c>
      <c r="C11338" s="1" t="s">
        <v>53</v>
      </c>
      <c r="D11338" s="3">
        <v>0.77444444444444449</v>
      </c>
      <c r="E11338" s="3" t="str">
        <f>TEXT(Table1[[#This Row],[order_time]],"HH")</f>
        <v>18</v>
      </c>
      <c r="F11338">
        <v>122</v>
      </c>
      <c r="G11338" t="str">
        <f>_xlfn.XLOOKUP(F11338,menu_items!$A$1:$A$33,menu_items!$B$1:$B$33,,0,1)</f>
        <v>Chips &amp; Salsa</v>
      </c>
      <c r="H11338" t="str">
        <f>_xlfn.XLOOKUP(F11338,menu_items!$A$1:$A$33,menu_items!$C$1:$C$33,,0,1)</f>
        <v>Mexican</v>
      </c>
      <c r="I11338">
        <f>_xlfn.XLOOKUP(F11338,menu_items!$A$1:$A$33,menu_items!$D$1:$D$33,,0,1)</f>
        <v>7</v>
      </c>
    </row>
    <row r="11339" spans="1:9" x14ac:dyDescent="0.25">
      <c r="A11339" s="2">
        <v>11338</v>
      </c>
      <c r="B11339" s="2">
        <v>4979</v>
      </c>
      <c r="C11339" s="1" t="s">
        <v>53</v>
      </c>
      <c r="D11339" s="3">
        <v>0.78959490740740745</v>
      </c>
      <c r="E11339" s="3" t="str">
        <f>TEXT(Table1[[#This Row],[order_time]],"HH")</f>
        <v>18</v>
      </c>
      <c r="F11339">
        <v>101</v>
      </c>
      <c r="G11339" t="str">
        <f>_xlfn.XLOOKUP(F11339,menu_items!$A$1:$A$33,menu_items!$B$1:$B$33,,0,1)</f>
        <v>Hamburger</v>
      </c>
      <c r="H11339" t="str">
        <f>_xlfn.XLOOKUP(F11339,menu_items!$A$1:$A$33,menu_items!$C$1:$C$33,,0,1)</f>
        <v>American</v>
      </c>
      <c r="I11339">
        <f>_xlfn.XLOOKUP(F11339,menu_items!$A$1:$A$33,menu_items!$D$1:$D$33,,0,1)</f>
        <v>12.95</v>
      </c>
    </row>
    <row r="11340" spans="1:9" hidden="1" x14ac:dyDescent="0.25">
      <c r="A11340" s="2">
        <v>11339</v>
      </c>
      <c r="B11340" s="2">
        <v>4979</v>
      </c>
      <c r="C11340" s="1" t="s">
        <v>53</v>
      </c>
      <c r="D11340" s="3">
        <v>0.78959490740740745</v>
      </c>
      <c r="E11340" s="3" t="str">
        <f>TEXT(Table1[[#This Row],[order_time]],"HH")</f>
        <v>18</v>
      </c>
      <c r="F11340">
        <v>125</v>
      </c>
      <c r="G11340" t="str">
        <f>_xlfn.XLOOKUP(F11340,menu_items!$A$1:$A$33,menu_items!$B$1:$B$33,,0,1)</f>
        <v>Spaghetti &amp; Meatballs</v>
      </c>
      <c r="H11340" t="str">
        <f>_xlfn.XLOOKUP(F11340,menu_items!$A$1:$A$33,menu_items!$C$1:$C$33,,0,1)</f>
        <v>Italian</v>
      </c>
      <c r="I11340">
        <f>_xlfn.XLOOKUP(F11340,menu_items!$A$1:$A$33,menu_items!$D$1:$D$33,,0,1)</f>
        <v>17.95</v>
      </c>
    </row>
    <row r="11341" spans="1:9" hidden="1" x14ac:dyDescent="0.25">
      <c r="A11341" s="2">
        <v>11340</v>
      </c>
      <c r="B11341" s="2">
        <v>4979</v>
      </c>
      <c r="C11341" s="1" t="s">
        <v>53</v>
      </c>
      <c r="D11341" s="3">
        <v>0.78959490740740745</v>
      </c>
      <c r="E11341" s="3" t="str">
        <f>TEXT(Table1[[#This Row],[order_time]],"HH")</f>
        <v>18</v>
      </c>
      <c r="F11341">
        <v>119</v>
      </c>
      <c r="G11341" t="str">
        <f>_xlfn.XLOOKUP(F11341,menu_items!$A$1:$A$33,menu_items!$B$1:$B$33,,0,1)</f>
        <v>Chicken Torta</v>
      </c>
      <c r="H11341" t="str">
        <f>_xlfn.XLOOKUP(F11341,menu_items!$A$1:$A$33,menu_items!$C$1:$C$33,,0,1)</f>
        <v>Mexican</v>
      </c>
      <c r="I11341">
        <f>_xlfn.XLOOKUP(F11341,menu_items!$A$1:$A$33,menu_items!$D$1:$D$33,,0,1)</f>
        <v>11.95</v>
      </c>
    </row>
    <row r="11342" spans="1:9" hidden="1" x14ac:dyDescent="0.25">
      <c r="A11342" s="2">
        <v>11341</v>
      </c>
      <c r="B11342" s="2">
        <v>4979</v>
      </c>
      <c r="C11342" s="1" t="s">
        <v>53</v>
      </c>
      <c r="D11342" s="3">
        <v>0.78959490740740745</v>
      </c>
      <c r="E11342" s="3" t="str">
        <f>TEXT(Table1[[#This Row],[order_time]],"HH")</f>
        <v>18</v>
      </c>
      <c r="F11342">
        <v>121</v>
      </c>
      <c r="G11342" t="str">
        <f>_xlfn.XLOOKUP(F11342,menu_items!$A$1:$A$33,menu_items!$B$1:$B$33,,0,1)</f>
        <v>Cheese Quesadillas</v>
      </c>
      <c r="H11342" t="str">
        <f>_xlfn.XLOOKUP(F11342,menu_items!$A$1:$A$33,menu_items!$C$1:$C$33,,0,1)</f>
        <v>Mexican</v>
      </c>
      <c r="I11342">
        <f>_xlfn.XLOOKUP(F11342,menu_items!$A$1:$A$33,menu_items!$D$1:$D$33,,0,1)</f>
        <v>10.5</v>
      </c>
    </row>
    <row r="11343" spans="1:9" hidden="1" x14ac:dyDescent="0.25">
      <c r="A11343" s="2">
        <v>11342</v>
      </c>
      <c r="B11343" s="2">
        <v>4980</v>
      </c>
      <c r="C11343" s="1" t="s">
        <v>53</v>
      </c>
      <c r="D11343" s="3">
        <v>0.79350694444444447</v>
      </c>
      <c r="E11343" s="3" t="str">
        <f>TEXT(Table1[[#This Row],[order_time]],"HH")</f>
        <v>19</v>
      </c>
      <c r="F11343">
        <v>127</v>
      </c>
      <c r="G11343" t="str">
        <f>_xlfn.XLOOKUP(F11343,menu_items!$A$1:$A$33,menu_items!$B$1:$B$33,,0,1)</f>
        <v>Meat Lasagna</v>
      </c>
      <c r="H11343" t="str">
        <f>_xlfn.XLOOKUP(F11343,menu_items!$A$1:$A$33,menu_items!$C$1:$C$33,,0,1)</f>
        <v>Italian</v>
      </c>
      <c r="I11343">
        <f>_xlfn.XLOOKUP(F11343,menu_items!$A$1:$A$33,menu_items!$D$1:$D$33,,0,1)</f>
        <v>17.95</v>
      </c>
    </row>
    <row r="11344" spans="1:9" hidden="1" x14ac:dyDescent="0.25">
      <c r="A11344" s="2">
        <v>11343</v>
      </c>
      <c r="B11344" s="2">
        <v>4980</v>
      </c>
      <c r="C11344" s="1" t="s">
        <v>53</v>
      </c>
      <c r="D11344" s="3">
        <v>0.79350694444444447</v>
      </c>
      <c r="E11344" s="3" t="str">
        <f>TEXT(Table1[[#This Row],[order_time]],"HH")</f>
        <v>19</v>
      </c>
      <c r="F11344">
        <v>120</v>
      </c>
      <c r="G11344" t="str">
        <f>_xlfn.XLOOKUP(F11344,menu_items!$A$1:$A$33,menu_items!$B$1:$B$33,,0,1)</f>
        <v>Steak Torta</v>
      </c>
      <c r="H11344" t="str">
        <f>_xlfn.XLOOKUP(F11344,menu_items!$A$1:$A$33,menu_items!$C$1:$C$33,,0,1)</f>
        <v>Mexican</v>
      </c>
      <c r="I11344">
        <f>_xlfn.XLOOKUP(F11344,menu_items!$A$1:$A$33,menu_items!$D$1:$D$33,,0,1)</f>
        <v>13.95</v>
      </c>
    </row>
    <row r="11345" spans="1:9" hidden="1" x14ac:dyDescent="0.25">
      <c r="A11345" s="2">
        <v>11344</v>
      </c>
      <c r="B11345" s="2">
        <v>4981</v>
      </c>
      <c r="C11345" s="1" t="s">
        <v>53</v>
      </c>
      <c r="D11345" s="3">
        <v>0.80001157407407408</v>
      </c>
      <c r="E11345" s="3" t="str">
        <f>TEXT(Table1[[#This Row],[order_time]],"HH")</f>
        <v>19</v>
      </c>
      <c r="F11345">
        <v>130</v>
      </c>
      <c r="G11345" t="str">
        <f>_xlfn.XLOOKUP(F11345,menu_items!$A$1:$A$33,menu_items!$B$1:$B$33,,0,1)</f>
        <v>Shrimp Scampi</v>
      </c>
      <c r="H11345" t="str">
        <f>_xlfn.XLOOKUP(F11345,menu_items!$A$1:$A$33,menu_items!$C$1:$C$33,,0,1)</f>
        <v>Italian</v>
      </c>
      <c r="I11345">
        <f>_xlfn.XLOOKUP(F11345,menu_items!$A$1:$A$33,menu_items!$D$1:$D$33,,0,1)</f>
        <v>19.95</v>
      </c>
    </row>
    <row r="11346" spans="1:9" hidden="1" x14ac:dyDescent="0.25">
      <c r="A11346" s="2">
        <v>11345</v>
      </c>
      <c r="B11346" s="2">
        <v>4981</v>
      </c>
      <c r="C11346" s="1" t="s">
        <v>53</v>
      </c>
      <c r="D11346" s="3">
        <v>0.80001157407407408</v>
      </c>
      <c r="E11346" s="3" t="str">
        <f>TEXT(Table1[[#This Row],[order_time]],"HH")</f>
        <v>19</v>
      </c>
      <c r="F11346">
        <v>131</v>
      </c>
      <c r="G11346" t="str">
        <f>_xlfn.XLOOKUP(F11346,menu_items!$A$1:$A$33,menu_items!$B$1:$B$33,,0,1)</f>
        <v>Chicken Parmesan</v>
      </c>
      <c r="H11346" t="str">
        <f>_xlfn.XLOOKUP(F11346,menu_items!$A$1:$A$33,menu_items!$C$1:$C$33,,0,1)</f>
        <v>Italian</v>
      </c>
      <c r="I11346">
        <f>_xlfn.XLOOKUP(F11346,menu_items!$A$1:$A$33,menu_items!$D$1:$D$33,,0,1)</f>
        <v>17.95</v>
      </c>
    </row>
    <row r="11347" spans="1:9" hidden="1" x14ac:dyDescent="0.25">
      <c r="A11347" s="2">
        <v>11346</v>
      </c>
      <c r="B11347" s="2">
        <v>4981</v>
      </c>
      <c r="C11347" s="1" t="s">
        <v>53</v>
      </c>
      <c r="D11347" s="3">
        <v>0.80001157407407408</v>
      </c>
      <c r="E11347" s="3" t="str">
        <f>TEXT(Table1[[#This Row],[order_time]],"HH")</f>
        <v>19</v>
      </c>
      <c r="F11347">
        <v>106</v>
      </c>
      <c r="G11347" t="str">
        <f>_xlfn.XLOOKUP(F11347,menu_items!$A$1:$A$33,menu_items!$B$1:$B$33,,0,1)</f>
        <v>French Fries</v>
      </c>
      <c r="H11347" t="str">
        <f>_xlfn.XLOOKUP(F11347,menu_items!$A$1:$A$33,menu_items!$C$1:$C$33,,0,1)</f>
        <v>American</v>
      </c>
      <c r="I11347">
        <f>_xlfn.XLOOKUP(F11347,menu_items!$A$1:$A$33,menu_items!$D$1:$D$33,,0,1)</f>
        <v>7</v>
      </c>
    </row>
    <row r="11348" spans="1:9" hidden="1" x14ac:dyDescent="0.25">
      <c r="A11348" s="2">
        <v>11347</v>
      </c>
      <c r="B11348" s="2">
        <v>4982</v>
      </c>
      <c r="C11348" s="1" t="s">
        <v>53</v>
      </c>
      <c r="D11348" s="3">
        <v>0.8068981481481482</v>
      </c>
      <c r="E11348" s="3" t="str">
        <f>TEXT(Table1[[#This Row],[order_time]],"HH")</f>
        <v>19</v>
      </c>
      <c r="F11348">
        <v>106</v>
      </c>
      <c r="G11348" t="str">
        <f>_xlfn.XLOOKUP(F11348,menu_items!$A$1:$A$33,menu_items!$B$1:$B$33,,0,1)</f>
        <v>French Fries</v>
      </c>
      <c r="H11348" t="str">
        <f>_xlfn.XLOOKUP(F11348,menu_items!$A$1:$A$33,menu_items!$C$1:$C$33,,0,1)</f>
        <v>American</v>
      </c>
      <c r="I11348">
        <f>_xlfn.XLOOKUP(F11348,menu_items!$A$1:$A$33,menu_items!$D$1:$D$33,,0,1)</f>
        <v>7</v>
      </c>
    </row>
    <row r="11349" spans="1:9" hidden="1" x14ac:dyDescent="0.25">
      <c r="A11349" s="2">
        <v>11348</v>
      </c>
      <c r="B11349" s="2">
        <v>4983</v>
      </c>
      <c r="C11349" s="1" t="s">
        <v>53</v>
      </c>
      <c r="D11349" s="3">
        <v>0.81910879629629629</v>
      </c>
      <c r="E11349" s="3" t="str">
        <f>TEXT(Table1[[#This Row],[order_time]],"HH")</f>
        <v>19</v>
      </c>
      <c r="F11349">
        <v>120</v>
      </c>
      <c r="G11349" t="str">
        <f>_xlfn.XLOOKUP(F11349,menu_items!$A$1:$A$33,menu_items!$B$1:$B$33,,0,1)</f>
        <v>Steak Torta</v>
      </c>
      <c r="H11349" t="str">
        <f>_xlfn.XLOOKUP(F11349,menu_items!$A$1:$A$33,menu_items!$C$1:$C$33,,0,1)</f>
        <v>Mexican</v>
      </c>
      <c r="I11349">
        <f>_xlfn.XLOOKUP(F11349,menu_items!$A$1:$A$33,menu_items!$D$1:$D$33,,0,1)</f>
        <v>13.95</v>
      </c>
    </row>
    <row r="11350" spans="1:9" hidden="1" x14ac:dyDescent="0.25">
      <c r="A11350" s="2">
        <v>11349</v>
      </c>
      <c r="B11350" s="2">
        <v>4983</v>
      </c>
      <c r="C11350" s="1" t="s">
        <v>53</v>
      </c>
      <c r="D11350" s="3">
        <v>0.81910879629629629</v>
      </c>
      <c r="E11350" s="3" t="str">
        <f>TEXT(Table1[[#This Row],[order_time]],"HH")</f>
        <v>19</v>
      </c>
      <c r="F11350">
        <v>121</v>
      </c>
      <c r="G11350" t="str">
        <f>_xlfn.XLOOKUP(F11350,menu_items!$A$1:$A$33,menu_items!$B$1:$B$33,,0,1)</f>
        <v>Cheese Quesadillas</v>
      </c>
      <c r="H11350" t="str">
        <f>_xlfn.XLOOKUP(F11350,menu_items!$A$1:$A$33,menu_items!$C$1:$C$33,,0,1)</f>
        <v>Mexican</v>
      </c>
      <c r="I11350">
        <f>_xlfn.XLOOKUP(F11350,menu_items!$A$1:$A$33,menu_items!$D$1:$D$33,,0,1)</f>
        <v>10.5</v>
      </c>
    </row>
    <row r="11351" spans="1:9" hidden="1" x14ac:dyDescent="0.25">
      <c r="A11351" s="2">
        <v>11350</v>
      </c>
      <c r="B11351" s="2">
        <v>4983</v>
      </c>
      <c r="C11351" s="1" t="s">
        <v>53</v>
      </c>
      <c r="D11351" s="3">
        <v>0.81910879629629629</v>
      </c>
      <c r="E11351" s="3" t="str">
        <f>TEXT(Table1[[#This Row],[order_time]],"HH")</f>
        <v>19</v>
      </c>
      <c r="F11351">
        <v>123</v>
      </c>
      <c r="G11351" t="str">
        <f>_xlfn.XLOOKUP(F11351,menu_items!$A$1:$A$33,menu_items!$B$1:$B$33,,0,1)</f>
        <v>Chips &amp; Guacamole</v>
      </c>
      <c r="H11351" t="str">
        <f>_xlfn.XLOOKUP(F11351,menu_items!$A$1:$A$33,menu_items!$C$1:$C$33,,0,1)</f>
        <v>Mexican</v>
      </c>
      <c r="I11351">
        <f>_xlfn.XLOOKUP(F11351,menu_items!$A$1:$A$33,menu_items!$D$1:$D$33,,0,1)</f>
        <v>9</v>
      </c>
    </row>
    <row r="11352" spans="1:9" hidden="1" x14ac:dyDescent="0.25">
      <c r="A11352" s="2">
        <v>11351</v>
      </c>
      <c r="B11352" s="2">
        <v>4984</v>
      </c>
      <c r="C11352" s="1" t="s">
        <v>53</v>
      </c>
      <c r="D11352" s="3">
        <v>0.82815972222222223</v>
      </c>
      <c r="E11352" s="3" t="str">
        <f>TEXT(Table1[[#This Row],[order_time]],"HH")</f>
        <v>19</v>
      </c>
      <c r="F11352">
        <v>124</v>
      </c>
      <c r="G11352" t="str">
        <f>_xlfn.XLOOKUP(F11352,menu_items!$A$1:$A$33,menu_items!$B$1:$B$33,,0,1)</f>
        <v>Spaghetti</v>
      </c>
      <c r="H11352" t="str">
        <f>_xlfn.XLOOKUP(F11352,menu_items!$A$1:$A$33,menu_items!$C$1:$C$33,,0,1)</f>
        <v>Italian</v>
      </c>
      <c r="I11352">
        <f>_xlfn.XLOOKUP(F11352,menu_items!$A$1:$A$33,menu_items!$D$1:$D$33,,0,1)</f>
        <v>14.5</v>
      </c>
    </row>
    <row r="11353" spans="1:9" hidden="1" x14ac:dyDescent="0.25">
      <c r="A11353" s="2">
        <v>11352</v>
      </c>
      <c r="B11353" s="2">
        <v>4984</v>
      </c>
      <c r="C11353" s="1" t="s">
        <v>53</v>
      </c>
      <c r="D11353" s="3">
        <v>0.82815972222222223</v>
      </c>
      <c r="E11353" s="3" t="str">
        <f>TEXT(Table1[[#This Row],[order_time]],"HH")</f>
        <v>19</v>
      </c>
      <c r="F11353">
        <v>120</v>
      </c>
      <c r="G11353" t="str">
        <f>_xlfn.XLOOKUP(F11353,menu_items!$A$1:$A$33,menu_items!$B$1:$B$33,,0,1)</f>
        <v>Steak Torta</v>
      </c>
      <c r="H11353" t="str">
        <f>_xlfn.XLOOKUP(F11353,menu_items!$A$1:$A$33,menu_items!$C$1:$C$33,,0,1)</f>
        <v>Mexican</v>
      </c>
      <c r="I11353">
        <f>_xlfn.XLOOKUP(F11353,menu_items!$A$1:$A$33,menu_items!$D$1:$D$33,,0,1)</f>
        <v>13.95</v>
      </c>
    </row>
    <row r="11354" spans="1:9" hidden="1" x14ac:dyDescent="0.25">
      <c r="A11354" s="2">
        <v>11353</v>
      </c>
      <c r="B11354" s="2">
        <v>4985</v>
      </c>
      <c r="C11354" s="1" t="s">
        <v>53</v>
      </c>
      <c r="D11354" s="3">
        <v>0.83334490740740741</v>
      </c>
      <c r="E11354" s="3" t="str">
        <f>TEXT(Table1[[#This Row],[order_time]],"HH")</f>
        <v>20</v>
      </c>
      <c r="F11354">
        <v>129</v>
      </c>
      <c r="G11354" t="str">
        <f>_xlfn.XLOOKUP(F11354,menu_items!$A$1:$A$33,menu_items!$B$1:$B$33,,0,1)</f>
        <v>Mushroom Ravioli</v>
      </c>
      <c r="H11354" t="str">
        <f>_xlfn.XLOOKUP(F11354,menu_items!$A$1:$A$33,menu_items!$C$1:$C$33,,0,1)</f>
        <v>Italian</v>
      </c>
      <c r="I11354">
        <f>_xlfn.XLOOKUP(F11354,menu_items!$A$1:$A$33,menu_items!$D$1:$D$33,,0,1)</f>
        <v>15.5</v>
      </c>
    </row>
    <row r="11355" spans="1:9" hidden="1" x14ac:dyDescent="0.25">
      <c r="A11355" s="2">
        <v>11354</v>
      </c>
      <c r="B11355" s="2">
        <v>4986</v>
      </c>
      <c r="C11355" s="1" t="s">
        <v>53</v>
      </c>
      <c r="D11355" s="3">
        <v>0.83793981481481483</v>
      </c>
      <c r="E11355" s="3" t="str">
        <f>TEXT(Table1[[#This Row],[order_time]],"HH")</f>
        <v>20</v>
      </c>
      <c r="F11355">
        <v>117</v>
      </c>
      <c r="G11355" t="str">
        <f>_xlfn.XLOOKUP(F11355,menu_items!$A$1:$A$33,menu_items!$B$1:$B$33,,0,1)</f>
        <v>Chicken Burrito</v>
      </c>
      <c r="H11355" t="str">
        <f>_xlfn.XLOOKUP(F11355,menu_items!$A$1:$A$33,menu_items!$C$1:$C$33,,0,1)</f>
        <v>Mexican</v>
      </c>
      <c r="I11355">
        <f>_xlfn.XLOOKUP(F11355,menu_items!$A$1:$A$33,menu_items!$D$1:$D$33,,0,1)</f>
        <v>12.95</v>
      </c>
    </row>
    <row r="11356" spans="1:9" hidden="1" x14ac:dyDescent="0.25">
      <c r="A11356" s="2">
        <v>11355</v>
      </c>
      <c r="B11356" s="2">
        <v>4987</v>
      </c>
      <c r="C11356" s="1" t="s">
        <v>53</v>
      </c>
      <c r="D11356" s="3">
        <v>0.85709490740740746</v>
      </c>
      <c r="E11356" s="3" t="str">
        <f>TEXT(Table1[[#This Row],[order_time]],"HH")</f>
        <v>20</v>
      </c>
      <c r="F11356">
        <v>103</v>
      </c>
      <c r="G11356" t="str">
        <f>_xlfn.XLOOKUP(F11356,menu_items!$A$1:$A$33,menu_items!$B$1:$B$33,,0,1)</f>
        <v>Hot Dog</v>
      </c>
      <c r="H11356" t="str">
        <f>_xlfn.XLOOKUP(F11356,menu_items!$A$1:$A$33,menu_items!$C$1:$C$33,,0,1)</f>
        <v>American</v>
      </c>
      <c r="I11356">
        <f>_xlfn.XLOOKUP(F11356,menu_items!$A$1:$A$33,menu_items!$D$1:$D$33,,0,1)</f>
        <v>9</v>
      </c>
    </row>
    <row r="11357" spans="1:9" hidden="1" x14ac:dyDescent="0.25">
      <c r="A11357" s="2">
        <v>11356</v>
      </c>
      <c r="B11357" s="2">
        <v>4987</v>
      </c>
      <c r="C11357" s="1" t="s">
        <v>53</v>
      </c>
      <c r="D11357" s="3">
        <v>0.85709490740740746</v>
      </c>
      <c r="E11357" s="3" t="str">
        <f>TEXT(Table1[[#This Row],[order_time]],"HH")</f>
        <v>20</v>
      </c>
      <c r="F11357">
        <v>109</v>
      </c>
      <c r="G11357" t="str">
        <f>_xlfn.XLOOKUP(F11357,menu_items!$A$1:$A$33,menu_items!$B$1:$B$33,,0,1)</f>
        <v>Korean Beef Bowl</v>
      </c>
      <c r="H11357" t="str">
        <f>_xlfn.XLOOKUP(F11357,menu_items!$A$1:$A$33,menu_items!$C$1:$C$33,,0,1)</f>
        <v>Asian</v>
      </c>
      <c r="I11357">
        <f>_xlfn.XLOOKUP(F11357,menu_items!$A$1:$A$33,menu_items!$D$1:$D$33,,0,1)</f>
        <v>17.95</v>
      </c>
    </row>
    <row r="11358" spans="1:9" hidden="1" x14ac:dyDescent="0.25">
      <c r="A11358" s="2">
        <v>11357</v>
      </c>
      <c r="B11358" s="2">
        <v>4987</v>
      </c>
      <c r="C11358" s="1" t="s">
        <v>53</v>
      </c>
      <c r="D11358" s="3">
        <v>0.85709490740740746</v>
      </c>
      <c r="E11358" s="3" t="str">
        <f>TEXT(Table1[[#This Row],[order_time]],"HH")</f>
        <v>20</v>
      </c>
      <c r="F11358">
        <v>128</v>
      </c>
      <c r="G11358" t="str">
        <f>_xlfn.XLOOKUP(F11358,menu_items!$A$1:$A$33,menu_items!$B$1:$B$33,,0,1)</f>
        <v>Cheese Lasagna</v>
      </c>
      <c r="H11358" t="str">
        <f>_xlfn.XLOOKUP(F11358,menu_items!$A$1:$A$33,menu_items!$C$1:$C$33,,0,1)</f>
        <v>Italian</v>
      </c>
      <c r="I11358">
        <f>_xlfn.XLOOKUP(F11358,menu_items!$A$1:$A$33,menu_items!$D$1:$D$33,,0,1)</f>
        <v>15.5</v>
      </c>
    </row>
    <row r="11359" spans="1:9" hidden="1" x14ac:dyDescent="0.25">
      <c r="A11359" s="2">
        <v>11358</v>
      </c>
      <c r="B11359" s="2">
        <v>4988</v>
      </c>
      <c r="C11359" s="1" t="s">
        <v>53</v>
      </c>
      <c r="D11359" s="3">
        <v>0.86453703703703699</v>
      </c>
      <c r="E11359" s="3" t="str">
        <f>TEXT(Table1[[#This Row],[order_time]],"HH")</f>
        <v>20</v>
      </c>
      <c r="F11359">
        <v>102</v>
      </c>
      <c r="G11359" t="str">
        <f>_xlfn.XLOOKUP(F11359,menu_items!$A$1:$A$33,menu_items!$B$1:$B$33,,0,1)</f>
        <v>Cheeseburger</v>
      </c>
      <c r="H11359" t="str">
        <f>_xlfn.XLOOKUP(F11359,menu_items!$A$1:$A$33,menu_items!$C$1:$C$33,,0,1)</f>
        <v>American</v>
      </c>
      <c r="I11359">
        <f>_xlfn.XLOOKUP(F11359,menu_items!$A$1:$A$33,menu_items!$D$1:$D$33,,0,1)</f>
        <v>13.95</v>
      </c>
    </row>
    <row r="11360" spans="1:9" hidden="1" x14ac:dyDescent="0.25">
      <c r="A11360" s="2">
        <v>11359</v>
      </c>
      <c r="B11360" s="2">
        <v>4988</v>
      </c>
      <c r="C11360" s="1" t="s">
        <v>53</v>
      </c>
      <c r="D11360" s="3">
        <v>0.86453703703703699</v>
      </c>
      <c r="E11360" s="3" t="str">
        <f>TEXT(Table1[[#This Row],[order_time]],"HH")</f>
        <v>20</v>
      </c>
      <c r="F11360">
        <v>128</v>
      </c>
      <c r="G11360" t="str">
        <f>_xlfn.XLOOKUP(F11360,menu_items!$A$1:$A$33,menu_items!$B$1:$B$33,,0,1)</f>
        <v>Cheese Lasagna</v>
      </c>
      <c r="H11360" t="str">
        <f>_xlfn.XLOOKUP(F11360,menu_items!$A$1:$A$33,menu_items!$C$1:$C$33,,0,1)</f>
        <v>Italian</v>
      </c>
      <c r="I11360">
        <f>_xlfn.XLOOKUP(F11360,menu_items!$A$1:$A$33,menu_items!$D$1:$D$33,,0,1)</f>
        <v>15.5</v>
      </c>
    </row>
    <row r="11361" spans="1:9" hidden="1" x14ac:dyDescent="0.25">
      <c r="A11361" s="2">
        <v>11360</v>
      </c>
      <c r="B11361" s="2">
        <v>4988</v>
      </c>
      <c r="C11361" s="1" t="s">
        <v>53</v>
      </c>
      <c r="D11361" s="3">
        <v>0.86453703703703699</v>
      </c>
      <c r="E11361" s="3" t="str">
        <f>TEXT(Table1[[#This Row],[order_time]],"HH")</f>
        <v>20</v>
      </c>
      <c r="F11361">
        <v>112</v>
      </c>
      <c r="G11361" t="str">
        <f>_xlfn.XLOOKUP(F11361,menu_items!$A$1:$A$33,menu_items!$B$1:$B$33,,0,1)</f>
        <v>Salmon Roll</v>
      </c>
      <c r="H11361" t="str">
        <f>_xlfn.XLOOKUP(F11361,menu_items!$A$1:$A$33,menu_items!$C$1:$C$33,,0,1)</f>
        <v>Asian</v>
      </c>
      <c r="I11361">
        <f>_xlfn.XLOOKUP(F11361,menu_items!$A$1:$A$33,menu_items!$D$1:$D$33,,0,1)</f>
        <v>14.95</v>
      </c>
    </row>
    <row r="11362" spans="1:9" hidden="1" x14ac:dyDescent="0.25">
      <c r="A11362" s="2">
        <v>11361</v>
      </c>
      <c r="B11362" s="2">
        <v>4989</v>
      </c>
      <c r="C11362" s="1" t="s">
        <v>53</v>
      </c>
      <c r="D11362" s="3">
        <v>0.87104166666666671</v>
      </c>
      <c r="E11362" s="3" t="str">
        <f>TEXT(Table1[[#This Row],[order_time]],"HH")</f>
        <v>20</v>
      </c>
      <c r="F11362">
        <v>102</v>
      </c>
      <c r="G11362" t="str">
        <f>_xlfn.XLOOKUP(F11362,menu_items!$A$1:$A$33,menu_items!$B$1:$B$33,,0,1)</f>
        <v>Cheeseburger</v>
      </c>
      <c r="H11362" t="str">
        <f>_xlfn.XLOOKUP(F11362,menu_items!$A$1:$A$33,menu_items!$C$1:$C$33,,0,1)</f>
        <v>American</v>
      </c>
      <c r="I11362">
        <f>_xlfn.XLOOKUP(F11362,menu_items!$A$1:$A$33,menu_items!$D$1:$D$33,,0,1)</f>
        <v>13.95</v>
      </c>
    </row>
    <row r="11363" spans="1:9" hidden="1" x14ac:dyDescent="0.25">
      <c r="A11363" s="2">
        <v>11362</v>
      </c>
      <c r="B11363" s="2">
        <v>4990</v>
      </c>
      <c r="C11363" s="1" t="s">
        <v>53</v>
      </c>
      <c r="D11363" s="3">
        <v>0.87662037037037033</v>
      </c>
      <c r="E11363" s="3" t="str">
        <f>TEXT(Table1[[#This Row],[order_time]],"HH")</f>
        <v>21</v>
      </c>
      <c r="F11363">
        <v>105</v>
      </c>
      <c r="G11363" t="str">
        <f>_xlfn.XLOOKUP(F11363,menu_items!$A$1:$A$33,menu_items!$B$1:$B$33,,0,1)</f>
        <v>Mac &amp; Cheese</v>
      </c>
      <c r="H11363" t="str">
        <f>_xlfn.XLOOKUP(F11363,menu_items!$A$1:$A$33,menu_items!$C$1:$C$33,,0,1)</f>
        <v>American</v>
      </c>
      <c r="I11363">
        <f>_xlfn.XLOOKUP(F11363,menu_items!$A$1:$A$33,menu_items!$D$1:$D$33,,0,1)</f>
        <v>7</v>
      </c>
    </row>
    <row r="11364" spans="1:9" x14ac:dyDescent="0.25">
      <c r="A11364" s="2">
        <v>11363</v>
      </c>
      <c r="B11364" s="2">
        <v>4991</v>
      </c>
      <c r="C11364" s="1" t="s">
        <v>53</v>
      </c>
      <c r="D11364" s="3">
        <v>0.88146990740740738</v>
      </c>
      <c r="E11364" s="3" t="str">
        <f>TEXT(Table1[[#This Row],[order_time]],"HH")</f>
        <v>21</v>
      </c>
      <c r="F11364">
        <v>101</v>
      </c>
      <c r="G11364" t="str">
        <f>_xlfn.XLOOKUP(F11364,menu_items!$A$1:$A$33,menu_items!$B$1:$B$33,,0,1)</f>
        <v>Hamburger</v>
      </c>
      <c r="H11364" t="str">
        <f>_xlfn.XLOOKUP(F11364,menu_items!$A$1:$A$33,menu_items!$C$1:$C$33,,0,1)</f>
        <v>American</v>
      </c>
      <c r="I11364">
        <f>_xlfn.XLOOKUP(F11364,menu_items!$A$1:$A$33,menu_items!$D$1:$D$33,,0,1)</f>
        <v>12.95</v>
      </c>
    </row>
    <row r="11365" spans="1:9" hidden="1" x14ac:dyDescent="0.25">
      <c r="A11365" s="2">
        <v>11364</v>
      </c>
      <c r="B11365" s="2">
        <v>4991</v>
      </c>
      <c r="C11365" s="1" t="s">
        <v>53</v>
      </c>
      <c r="D11365" s="3">
        <v>0.88146990740740738</v>
      </c>
      <c r="E11365" s="3" t="str">
        <f>TEXT(Table1[[#This Row],[order_time]],"HH")</f>
        <v>21</v>
      </c>
      <c r="F11365">
        <v>111</v>
      </c>
      <c r="G11365" t="str">
        <f>_xlfn.XLOOKUP(F11365,menu_items!$A$1:$A$33,menu_items!$B$1:$B$33,,0,1)</f>
        <v>California Roll</v>
      </c>
      <c r="H11365" t="str">
        <f>_xlfn.XLOOKUP(F11365,menu_items!$A$1:$A$33,menu_items!$C$1:$C$33,,0,1)</f>
        <v>Asian</v>
      </c>
      <c r="I11365">
        <f>_xlfn.XLOOKUP(F11365,menu_items!$A$1:$A$33,menu_items!$D$1:$D$33,,0,1)</f>
        <v>11.95</v>
      </c>
    </row>
    <row r="11366" spans="1:9" hidden="1" x14ac:dyDescent="0.25">
      <c r="A11366" s="2">
        <v>11365</v>
      </c>
      <c r="B11366" s="2">
        <v>4992</v>
      </c>
      <c r="C11366" s="1" t="s">
        <v>53</v>
      </c>
      <c r="D11366" s="3">
        <v>0.88296296296296295</v>
      </c>
      <c r="E11366" s="3" t="str">
        <f>TEXT(Table1[[#This Row],[order_time]],"HH")</f>
        <v>21</v>
      </c>
      <c r="F11366">
        <v>113</v>
      </c>
      <c r="G11366" t="str">
        <f>_xlfn.XLOOKUP(F11366,menu_items!$A$1:$A$33,menu_items!$B$1:$B$33,,0,1)</f>
        <v>Edamame</v>
      </c>
      <c r="H11366" t="str">
        <f>_xlfn.XLOOKUP(F11366,menu_items!$A$1:$A$33,menu_items!$C$1:$C$33,,0,1)</f>
        <v>Asian</v>
      </c>
      <c r="I11366">
        <f>_xlfn.XLOOKUP(F11366,menu_items!$A$1:$A$33,menu_items!$D$1:$D$33,,0,1)</f>
        <v>5</v>
      </c>
    </row>
    <row r="11367" spans="1:9" hidden="1" x14ac:dyDescent="0.25">
      <c r="A11367" s="2">
        <v>11366</v>
      </c>
      <c r="B11367" s="2">
        <v>4992</v>
      </c>
      <c r="C11367" s="1" t="s">
        <v>53</v>
      </c>
      <c r="D11367" s="3">
        <v>0.88296296296296295</v>
      </c>
      <c r="E11367" s="3" t="str">
        <f>TEXT(Table1[[#This Row],[order_time]],"HH")</f>
        <v>21</v>
      </c>
      <c r="F11367">
        <v>118</v>
      </c>
      <c r="G11367" t="str">
        <f>_xlfn.XLOOKUP(F11367,menu_items!$A$1:$A$33,menu_items!$B$1:$B$33,,0,1)</f>
        <v>Steak Burrito</v>
      </c>
      <c r="H11367" t="str">
        <f>_xlfn.XLOOKUP(F11367,menu_items!$A$1:$A$33,menu_items!$C$1:$C$33,,0,1)</f>
        <v>Mexican</v>
      </c>
      <c r="I11367">
        <f>_xlfn.XLOOKUP(F11367,menu_items!$A$1:$A$33,menu_items!$D$1:$D$33,,0,1)</f>
        <v>14.95</v>
      </c>
    </row>
    <row r="11368" spans="1:9" hidden="1" x14ac:dyDescent="0.25">
      <c r="A11368" s="2">
        <v>11367</v>
      </c>
      <c r="B11368" s="2">
        <v>4993</v>
      </c>
      <c r="C11368" s="1" t="s">
        <v>53</v>
      </c>
      <c r="D11368" s="3">
        <v>0.88464120370370369</v>
      </c>
      <c r="E11368" s="3" t="str">
        <f>TEXT(Table1[[#This Row],[order_time]],"HH")</f>
        <v>21</v>
      </c>
      <c r="F11368">
        <v>121</v>
      </c>
      <c r="G11368" t="str">
        <f>_xlfn.XLOOKUP(F11368,menu_items!$A$1:$A$33,menu_items!$B$1:$B$33,,0,1)</f>
        <v>Cheese Quesadillas</v>
      </c>
      <c r="H11368" t="str">
        <f>_xlfn.XLOOKUP(F11368,menu_items!$A$1:$A$33,menu_items!$C$1:$C$33,,0,1)</f>
        <v>Mexican</v>
      </c>
      <c r="I11368">
        <f>_xlfn.XLOOKUP(F11368,menu_items!$A$1:$A$33,menu_items!$D$1:$D$33,,0,1)</f>
        <v>10.5</v>
      </c>
    </row>
    <row r="11369" spans="1:9" hidden="1" x14ac:dyDescent="0.25">
      <c r="A11369" s="2">
        <v>11368</v>
      </c>
      <c r="B11369" s="2">
        <v>4994</v>
      </c>
      <c r="C11369" s="1" t="s">
        <v>53</v>
      </c>
      <c r="D11369" s="3">
        <v>0.89359953703703698</v>
      </c>
      <c r="E11369" s="3" t="str">
        <f>TEXT(Table1[[#This Row],[order_time]],"HH")</f>
        <v>21</v>
      </c>
      <c r="F11369">
        <v>109</v>
      </c>
      <c r="G11369" t="str">
        <f>_xlfn.XLOOKUP(F11369,menu_items!$A$1:$A$33,menu_items!$B$1:$B$33,,0,1)</f>
        <v>Korean Beef Bowl</v>
      </c>
      <c r="H11369" t="str">
        <f>_xlfn.XLOOKUP(F11369,menu_items!$A$1:$A$33,menu_items!$C$1:$C$33,,0,1)</f>
        <v>Asian</v>
      </c>
      <c r="I11369">
        <f>_xlfn.XLOOKUP(F11369,menu_items!$A$1:$A$33,menu_items!$D$1:$D$33,,0,1)</f>
        <v>17.95</v>
      </c>
    </row>
    <row r="11370" spans="1:9" hidden="1" x14ac:dyDescent="0.25">
      <c r="A11370" s="2">
        <v>11369</v>
      </c>
      <c r="B11370" s="2">
        <v>4994</v>
      </c>
      <c r="C11370" s="1" t="s">
        <v>53</v>
      </c>
      <c r="D11370" s="3">
        <v>0.89359953703703698</v>
      </c>
      <c r="E11370" s="3" t="str">
        <f>TEXT(Table1[[#This Row],[order_time]],"HH")</f>
        <v>21</v>
      </c>
      <c r="F11370">
        <v>113</v>
      </c>
      <c r="G11370" t="str">
        <f>_xlfn.XLOOKUP(F11370,menu_items!$A$1:$A$33,menu_items!$B$1:$B$33,,0,1)</f>
        <v>Edamame</v>
      </c>
      <c r="H11370" t="str">
        <f>_xlfn.XLOOKUP(F11370,menu_items!$A$1:$A$33,menu_items!$C$1:$C$33,,0,1)</f>
        <v>Asian</v>
      </c>
      <c r="I11370">
        <f>_xlfn.XLOOKUP(F11370,menu_items!$A$1:$A$33,menu_items!$D$1:$D$33,,0,1)</f>
        <v>5</v>
      </c>
    </row>
    <row r="11371" spans="1:9" hidden="1" x14ac:dyDescent="0.25">
      <c r="A11371" s="2">
        <v>11370</v>
      </c>
      <c r="B11371" s="2">
        <v>4995</v>
      </c>
      <c r="C11371" s="1" t="s">
        <v>53</v>
      </c>
      <c r="D11371" s="3">
        <v>0.89371527777777782</v>
      </c>
      <c r="E11371" s="3" t="str">
        <f>TEXT(Table1[[#This Row],[order_time]],"HH")</f>
        <v>21</v>
      </c>
      <c r="F11371">
        <v>117</v>
      </c>
      <c r="G11371" t="str">
        <f>_xlfn.XLOOKUP(F11371,menu_items!$A$1:$A$33,menu_items!$B$1:$B$33,,0,1)</f>
        <v>Chicken Burrito</v>
      </c>
      <c r="H11371" t="str">
        <f>_xlfn.XLOOKUP(F11371,menu_items!$A$1:$A$33,menu_items!$C$1:$C$33,,0,1)</f>
        <v>Mexican</v>
      </c>
      <c r="I11371">
        <f>_xlfn.XLOOKUP(F11371,menu_items!$A$1:$A$33,menu_items!$D$1:$D$33,,0,1)</f>
        <v>12.95</v>
      </c>
    </row>
    <row r="11372" spans="1:9" hidden="1" x14ac:dyDescent="0.25">
      <c r="A11372" s="2">
        <v>11371</v>
      </c>
      <c r="B11372" s="2">
        <v>4995</v>
      </c>
      <c r="C11372" s="1" t="s">
        <v>53</v>
      </c>
      <c r="D11372" s="3">
        <v>0.89371527777777782</v>
      </c>
      <c r="E11372" s="3" t="str">
        <f>TEXT(Table1[[#This Row],[order_time]],"HH")</f>
        <v>21</v>
      </c>
      <c r="F11372">
        <v>113</v>
      </c>
      <c r="G11372" t="str">
        <f>_xlfn.XLOOKUP(F11372,menu_items!$A$1:$A$33,menu_items!$B$1:$B$33,,0,1)</f>
        <v>Edamame</v>
      </c>
      <c r="H11372" t="str">
        <f>_xlfn.XLOOKUP(F11372,menu_items!$A$1:$A$33,menu_items!$C$1:$C$33,,0,1)</f>
        <v>Asian</v>
      </c>
      <c r="I11372">
        <f>_xlfn.XLOOKUP(F11372,menu_items!$A$1:$A$33,menu_items!$D$1:$D$33,,0,1)</f>
        <v>5</v>
      </c>
    </row>
    <row r="11373" spans="1:9" hidden="1" x14ac:dyDescent="0.25">
      <c r="A11373" s="2">
        <v>11372</v>
      </c>
      <c r="B11373" s="2">
        <v>4996</v>
      </c>
      <c r="C11373" s="1" t="s">
        <v>53</v>
      </c>
      <c r="D11373" s="3">
        <v>0.92831018518518515</v>
      </c>
      <c r="E11373" s="3" t="str">
        <f>TEXT(Table1[[#This Row],[order_time]],"HH")</f>
        <v>22</v>
      </c>
      <c r="F11373">
        <v>127</v>
      </c>
      <c r="G11373" t="str">
        <f>_xlfn.XLOOKUP(F11373,menu_items!$A$1:$A$33,menu_items!$B$1:$B$33,,0,1)</f>
        <v>Meat Lasagna</v>
      </c>
      <c r="H11373" t="str">
        <f>_xlfn.XLOOKUP(F11373,menu_items!$A$1:$A$33,menu_items!$C$1:$C$33,,0,1)</f>
        <v>Italian</v>
      </c>
      <c r="I11373">
        <f>_xlfn.XLOOKUP(F11373,menu_items!$A$1:$A$33,menu_items!$D$1:$D$33,,0,1)</f>
        <v>17.95</v>
      </c>
    </row>
    <row r="11374" spans="1:9" hidden="1" x14ac:dyDescent="0.25">
      <c r="A11374" s="2">
        <v>11373</v>
      </c>
      <c r="B11374" s="2">
        <v>4997</v>
      </c>
      <c r="C11374" s="1" t="s">
        <v>54</v>
      </c>
      <c r="D11374" s="3">
        <v>0.4742939814814815</v>
      </c>
      <c r="E11374" s="3" t="str">
        <f>TEXT(Table1[[#This Row],[order_time]],"HH")</f>
        <v>11</v>
      </c>
      <c r="F11374">
        <v>109</v>
      </c>
      <c r="G11374" t="str">
        <f>_xlfn.XLOOKUP(F11374,menu_items!$A$1:$A$33,menu_items!$B$1:$B$33,,0,1)</f>
        <v>Korean Beef Bowl</v>
      </c>
      <c r="H11374" t="str">
        <f>_xlfn.XLOOKUP(F11374,menu_items!$A$1:$A$33,menu_items!$C$1:$C$33,,0,1)</f>
        <v>Asian</v>
      </c>
      <c r="I11374">
        <f>_xlfn.XLOOKUP(F11374,menu_items!$A$1:$A$33,menu_items!$D$1:$D$33,,0,1)</f>
        <v>17.95</v>
      </c>
    </row>
    <row r="11375" spans="1:9" hidden="1" x14ac:dyDescent="0.25">
      <c r="A11375" s="2">
        <v>11374</v>
      </c>
      <c r="B11375" s="2">
        <v>4998</v>
      </c>
      <c r="C11375" s="1" t="s">
        <v>54</v>
      </c>
      <c r="D11375" s="3">
        <v>0.48231481481481481</v>
      </c>
      <c r="E11375" s="3" t="str">
        <f>TEXT(Table1[[#This Row],[order_time]],"HH")</f>
        <v>11</v>
      </c>
      <c r="F11375">
        <v>125</v>
      </c>
      <c r="G11375" t="str">
        <f>_xlfn.XLOOKUP(F11375,menu_items!$A$1:$A$33,menu_items!$B$1:$B$33,,0,1)</f>
        <v>Spaghetti &amp; Meatballs</v>
      </c>
      <c r="H11375" t="str">
        <f>_xlfn.XLOOKUP(F11375,menu_items!$A$1:$A$33,menu_items!$C$1:$C$33,,0,1)</f>
        <v>Italian</v>
      </c>
      <c r="I11375">
        <f>_xlfn.XLOOKUP(F11375,menu_items!$A$1:$A$33,menu_items!$D$1:$D$33,,0,1)</f>
        <v>17.95</v>
      </c>
    </row>
    <row r="11376" spans="1:9" hidden="1" x14ac:dyDescent="0.25">
      <c r="A11376" s="2">
        <v>11375</v>
      </c>
      <c r="B11376" s="2">
        <v>4999</v>
      </c>
      <c r="C11376" s="1" t="s">
        <v>54</v>
      </c>
      <c r="D11376" s="3">
        <v>0.48409722222222223</v>
      </c>
      <c r="E11376" s="3" t="str">
        <f>TEXT(Table1[[#This Row],[order_time]],"HH")</f>
        <v>11</v>
      </c>
      <c r="F11376">
        <v>108</v>
      </c>
      <c r="G11376" t="str">
        <f>_xlfn.XLOOKUP(F11376,menu_items!$A$1:$A$33,menu_items!$B$1:$B$33,,0,1)</f>
        <v>Tofu Pad Thai</v>
      </c>
      <c r="H11376" t="str">
        <f>_xlfn.XLOOKUP(F11376,menu_items!$A$1:$A$33,menu_items!$C$1:$C$33,,0,1)</f>
        <v>Asian</v>
      </c>
      <c r="I11376">
        <f>_xlfn.XLOOKUP(F11376,menu_items!$A$1:$A$33,menu_items!$D$1:$D$33,,0,1)</f>
        <v>14.5</v>
      </c>
    </row>
    <row r="11377" spans="1:9" hidden="1" x14ac:dyDescent="0.25">
      <c r="A11377" s="2">
        <v>11376</v>
      </c>
      <c r="B11377" s="2">
        <v>4999</v>
      </c>
      <c r="C11377" s="1" t="s">
        <v>54</v>
      </c>
      <c r="D11377" s="3">
        <v>0.48409722222222223</v>
      </c>
      <c r="E11377" s="3" t="str">
        <f>TEXT(Table1[[#This Row],[order_time]],"HH")</f>
        <v>11</v>
      </c>
      <c r="F11377">
        <v>109</v>
      </c>
      <c r="G11377" t="str">
        <f>_xlfn.XLOOKUP(F11377,menu_items!$A$1:$A$33,menu_items!$B$1:$B$33,,0,1)</f>
        <v>Korean Beef Bowl</v>
      </c>
      <c r="H11377" t="str">
        <f>_xlfn.XLOOKUP(F11377,menu_items!$A$1:$A$33,menu_items!$C$1:$C$33,,0,1)</f>
        <v>Asian</v>
      </c>
      <c r="I11377">
        <f>_xlfn.XLOOKUP(F11377,menu_items!$A$1:$A$33,menu_items!$D$1:$D$33,,0,1)</f>
        <v>17.95</v>
      </c>
    </row>
    <row r="11378" spans="1:9" hidden="1" x14ac:dyDescent="0.25">
      <c r="A11378" s="2">
        <v>11377</v>
      </c>
      <c r="B11378" s="2">
        <v>5000</v>
      </c>
      <c r="C11378" s="1" t="s">
        <v>54</v>
      </c>
      <c r="D11378" s="3">
        <v>0.48452546296296295</v>
      </c>
      <c r="E11378" s="3" t="str">
        <f>TEXT(Table1[[#This Row],[order_time]],"HH")</f>
        <v>11</v>
      </c>
      <c r="F11378">
        <v>116</v>
      </c>
      <c r="G11378" t="str">
        <f>_xlfn.XLOOKUP(F11378,menu_items!$A$1:$A$33,menu_items!$B$1:$B$33,,0,1)</f>
        <v>Steak Tacos</v>
      </c>
      <c r="H11378" t="str">
        <f>_xlfn.XLOOKUP(F11378,menu_items!$A$1:$A$33,menu_items!$C$1:$C$33,,0,1)</f>
        <v>Mexican</v>
      </c>
      <c r="I11378">
        <f>_xlfn.XLOOKUP(F11378,menu_items!$A$1:$A$33,menu_items!$D$1:$D$33,,0,1)</f>
        <v>13.95</v>
      </c>
    </row>
    <row r="11379" spans="1:9" hidden="1" x14ac:dyDescent="0.25">
      <c r="A11379" s="2">
        <v>11378</v>
      </c>
      <c r="B11379" s="2">
        <v>5000</v>
      </c>
      <c r="C11379" s="1" t="s">
        <v>54</v>
      </c>
      <c r="D11379" s="3">
        <v>0.48452546296296295</v>
      </c>
      <c r="E11379" s="3" t="str">
        <f>TEXT(Table1[[#This Row],[order_time]],"HH")</f>
        <v>11</v>
      </c>
      <c r="F11379">
        <v>109</v>
      </c>
      <c r="G11379" t="str">
        <f>_xlfn.XLOOKUP(F11379,menu_items!$A$1:$A$33,menu_items!$B$1:$B$33,,0,1)</f>
        <v>Korean Beef Bowl</v>
      </c>
      <c r="H11379" t="str">
        <f>_xlfn.XLOOKUP(F11379,menu_items!$A$1:$A$33,menu_items!$C$1:$C$33,,0,1)</f>
        <v>Asian</v>
      </c>
      <c r="I11379">
        <f>_xlfn.XLOOKUP(F11379,menu_items!$A$1:$A$33,menu_items!$D$1:$D$33,,0,1)</f>
        <v>17.95</v>
      </c>
    </row>
    <row r="11380" spans="1:9" hidden="1" x14ac:dyDescent="0.25">
      <c r="A11380" s="2">
        <v>11379</v>
      </c>
      <c r="B11380" s="2">
        <v>5001</v>
      </c>
      <c r="C11380" s="1" t="s">
        <v>54</v>
      </c>
      <c r="D11380" s="3">
        <v>0.48891203703703706</v>
      </c>
      <c r="E11380" s="3" t="str">
        <f>TEXT(Table1[[#This Row],[order_time]],"HH")</f>
        <v>11</v>
      </c>
      <c r="F11380">
        <v>104</v>
      </c>
      <c r="G11380" t="str">
        <f>_xlfn.XLOOKUP(F11380,menu_items!$A$1:$A$33,menu_items!$B$1:$B$33,,0,1)</f>
        <v>Veggie Burger</v>
      </c>
      <c r="H11380" t="str">
        <f>_xlfn.XLOOKUP(F11380,menu_items!$A$1:$A$33,menu_items!$C$1:$C$33,,0,1)</f>
        <v>American</v>
      </c>
      <c r="I11380">
        <f>_xlfn.XLOOKUP(F11380,menu_items!$A$1:$A$33,menu_items!$D$1:$D$33,,0,1)</f>
        <v>10.5</v>
      </c>
    </row>
    <row r="11381" spans="1:9" x14ac:dyDescent="0.25">
      <c r="A11381" s="2">
        <v>11380</v>
      </c>
      <c r="B11381" s="2">
        <v>5002</v>
      </c>
      <c r="C11381" s="1" t="s">
        <v>54</v>
      </c>
      <c r="D11381" s="3">
        <v>0.49060185185185184</v>
      </c>
      <c r="E11381" s="3" t="str">
        <f>TEXT(Table1[[#This Row],[order_time]],"HH")</f>
        <v>11</v>
      </c>
      <c r="F11381">
        <v>101</v>
      </c>
      <c r="G11381" t="str">
        <f>_xlfn.XLOOKUP(F11381,menu_items!$A$1:$A$33,menu_items!$B$1:$B$33,,0,1)</f>
        <v>Hamburger</v>
      </c>
      <c r="H11381" t="str">
        <f>_xlfn.XLOOKUP(F11381,menu_items!$A$1:$A$33,menu_items!$C$1:$C$33,,0,1)</f>
        <v>American</v>
      </c>
      <c r="I11381">
        <f>_xlfn.XLOOKUP(F11381,menu_items!$A$1:$A$33,menu_items!$D$1:$D$33,,0,1)</f>
        <v>12.95</v>
      </c>
    </row>
    <row r="11382" spans="1:9" hidden="1" x14ac:dyDescent="0.25">
      <c r="A11382" s="2">
        <v>11381</v>
      </c>
      <c r="B11382" s="2">
        <v>5002</v>
      </c>
      <c r="C11382" s="1" t="s">
        <v>54</v>
      </c>
      <c r="D11382" s="3">
        <v>0.49060185185185184</v>
      </c>
      <c r="E11382" s="3" t="str">
        <f>TEXT(Table1[[#This Row],[order_time]],"HH")</f>
        <v>11</v>
      </c>
      <c r="F11382">
        <v>113</v>
      </c>
      <c r="G11382" t="str">
        <f>_xlfn.XLOOKUP(F11382,menu_items!$A$1:$A$33,menu_items!$B$1:$B$33,,0,1)</f>
        <v>Edamame</v>
      </c>
      <c r="H11382" t="str">
        <f>_xlfn.XLOOKUP(F11382,menu_items!$A$1:$A$33,menu_items!$C$1:$C$33,,0,1)</f>
        <v>Asian</v>
      </c>
      <c r="I11382">
        <f>_xlfn.XLOOKUP(F11382,menu_items!$A$1:$A$33,menu_items!$D$1:$D$33,,0,1)</f>
        <v>5</v>
      </c>
    </row>
    <row r="11383" spans="1:9" hidden="1" x14ac:dyDescent="0.25">
      <c r="A11383" s="2">
        <v>11382</v>
      </c>
      <c r="B11383" s="2">
        <v>5003</v>
      </c>
      <c r="C11383" s="1" t="s">
        <v>54</v>
      </c>
      <c r="D11383" s="3">
        <v>0.49357638888888888</v>
      </c>
      <c r="E11383" s="3" t="str">
        <f>TEXT(Table1[[#This Row],[order_time]],"HH")</f>
        <v>11</v>
      </c>
      <c r="F11383">
        <v>104</v>
      </c>
      <c r="G11383" t="str">
        <f>_xlfn.XLOOKUP(F11383,menu_items!$A$1:$A$33,menu_items!$B$1:$B$33,,0,1)</f>
        <v>Veggie Burger</v>
      </c>
      <c r="H11383" t="str">
        <f>_xlfn.XLOOKUP(F11383,menu_items!$A$1:$A$33,menu_items!$C$1:$C$33,,0,1)</f>
        <v>American</v>
      </c>
      <c r="I11383">
        <f>_xlfn.XLOOKUP(F11383,menu_items!$A$1:$A$33,menu_items!$D$1:$D$33,,0,1)</f>
        <v>10.5</v>
      </c>
    </row>
    <row r="11384" spans="1:9" hidden="1" x14ac:dyDescent="0.25">
      <c r="A11384" s="2">
        <v>11383</v>
      </c>
      <c r="B11384" s="2">
        <v>5003</v>
      </c>
      <c r="C11384" s="1" t="s">
        <v>54</v>
      </c>
      <c r="D11384" s="3">
        <v>0.49357638888888888</v>
      </c>
      <c r="E11384" s="3" t="str">
        <f>TEXT(Table1[[#This Row],[order_time]],"HH")</f>
        <v>11</v>
      </c>
      <c r="F11384">
        <v>108</v>
      </c>
      <c r="G11384" t="str">
        <f>_xlfn.XLOOKUP(F11384,menu_items!$A$1:$A$33,menu_items!$B$1:$B$33,,0,1)</f>
        <v>Tofu Pad Thai</v>
      </c>
      <c r="H11384" t="str">
        <f>_xlfn.XLOOKUP(F11384,menu_items!$A$1:$A$33,menu_items!$C$1:$C$33,,0,1)</f>
        <v>Asian</v>
      </c>
      <c r="I11384">
        <f>_xlfn.XLOOKUP(F11384,menu_items!$A$1:$A$33,menu_items!$D$1:$D$33,,0,1)</f>
        <v>14.5</v>
      </c>
    </row>
    <row r="11385" spans="1:9" hidden="1" x14ac:dyDescent="0.25">
      <c r="A11385" s="2">
        <v>11384</v>
      </c>
      <c r="B11385" s="2">
        <v>5003</v>
      </c>
      <c r="C11385" s="1" t="s">
        <v>54</v>
      </c>
      <c r="D11385" s="3">
        <v>0.49357638888888888</v>
      </c>
      <c r="E11385" s="3" t="str">
        <f>TEXT(Table1[[#This Row],[order_time]],"HH")</f>
        <v>11</v>
      </c>
      <c r="F11385">
        <v>118</v>
      </c>
      <c r="G11385" t="str">
        <f>_xlfn.XLOOKUP(F11385,menu_items!$A$1:$A$33,menu_items!$B$1:$B$33,,0,1)</f>
        <v>Steak Burrito</v>
      </c>
      <c r="H11385" t="str">
        <f>_xlfn.XLOOKUP(F11385,menu_items!$A$1:$A$33,menu_items!$C$1:$C$33,,0,1)</f>
        <v>Mexican</v>
      </c>
      <c r="I11385">
        <f>_xlfn.XLOOKUP(F11385,menu_items!$A$1:$A$33,menu_items!$D$1:$D$33,,0,1)</f>
        <v>14.95</v>
      </c>
    </row>
    <row r="11386" spans="1:9" hidden="1" x14ac:dyDescent="0.25">
      <c r="A11386" s="2">
        <v>11385</v>
      </c>
      <c r="B11386" s="2">
        <v>5003</v>
      </c>
      <c r="C11386" s="1" t="s">
        <v>54</v>
      </c>
      <c r="D11386" s="3">
        <v>0.49357638888888888</v>
      </c>
      <c r="E11386" s="3" t="str">
        <f>TEXT(Table1[[#This Row],[order_time]],"HH")</f>
        <v>11</v>
      </c>
      <c r="F11386">
        <v>120</v>
      </c>
      <c r="G11386" t="str">
        <f>_xlfn.XLOOKUP(F11386,menu_items!$A$1:$A$33,menu_items!$B$1:$B$33,,0,1)</f>
        <v>Steak Torta</v>
      </c>
      <c r="H11386" t="str">
        <f>_xlfn.XLOOKUP(F11386,menu_items!$A$1:$A$33,menu_items!$C$1:$C$33,,0,1)</f>
        <v>Mexican</v>
      </c>
      <c r="I11386">
        <f>_xlfn.XLOOKUP(F11386,menu_items!$A$1:$A$33,menu_items!$D$1:$D$33,,0,1)</f>
        <v>13.95</v>
      </c>
    </row>
    <row r="11387" spans="1:9" hidden="1" x14ac:dyDescent="0.25">
      <c r="A11387" s="2">
        <v>11386</v>
      </c>
      <c r="B11387" s="2">
        <v>5004</v>
      </c>
      <c r="C11387" s="1" t="s">
        <v>54</v>
      </c>
      <c r="D11387" s="3">
        <v>0.50063657407407403</v>
      </c>
      <c r="E11387" s="3" t="str">
        <f>TEXT(Table1[[#This Row],[order_time]],"HH")</f>
        <v>12</v>
      </c>
      <c r="F11387">
        <v>112</v>
      </c>
      <c r="G11387" t="str">
        <f>_xlfn.XLOOKUP(F11387,menu_items!$A$1:$A$33,menu_items!$B$1:$B$33,,0,1)</f>
        <v>Salmon Roll</v>
      </c>
      <c r="H11387" t="str">
        <f>_xlfn.XLOOKUP(F11387,menu_items!$A$1:$A$33,menu_items!$C$1:$C$33,,0,1)</f>
        <v>Asian</v>
      </c>
      <c r="I11387">
        <f>_xlfn.XLOOKUP(F11387,menu_items!$A$1:$A$33,menu_items!$D$1:$D$33,,0,1)</f>
        <v>14.95</v>
      </c>
    </row>
    <row r="11388" spans="1:9" hidden="1" x14ac:dyDescent="0.25">
      <c r="A11388" s="2">
        <v>11387</v>
      </c>
      <c r="B11388" s="2">
        <v>5005</v>
      </c>
      <c r="C11388" s="1" t="s">
        <v>54</v>
      </c>
      <c r="D11388" s="3">
        <v>0.51265046296296302</v>
      </c>
      <c r="E11388" s="3" t="str">
        <f>TEXT(Table1[[#This Row],[order_time]],"HH")</f>
        <v>12</v>
      </c>
      <c r="F11388">
        <v>119</v>
      </c>
      <c r="G11388" t="str">
        <f>_xlfn.XLOOKUP(F11388,menu_items!$A$1:$A$33,menu_items!$B$1:$B$33,,0,1)</f>
        <v>Chicken Torta</v>
      </c>
      <c r="H11388" t="str">
        <f>_xlfn.XLOOKUP(F11388,menu_items!$A$1:$A$33,menu_items!$C$1:$C$33,,0,1)</f>
        <v>Mexican</v>
      </c>
      <c r="I11388">
        <f>_xlfn.XLOOKUP(F11388,menu_items!$A$1:$A$33,menu_items!$D$1:$D$33,,0,1)</f>
        <v>11.95</v>
      </c>
    </row>
    <row r="11389" spans="1:9" hidden="1" x14ac:dyDescent="0.25">
      <c r="A11389" s="2">
        <v>11388</v>
      </c>
      <c r="B11389" s="2">
        <v>5006</v>
      </c>
      <c r="C11389" s="1" t="s">
        <v>54</v>
      </c>
      <c r="D11389" s="3">
        <v>0.51711805555555557</v>
      </c>
      <c r="E11389" s="3" t="str">
        <f>TEXT(Table1[[#This Row],[order_time]],"HH")</f>
        <v>12</v>
      </c>
      <c r="F11389">
        <v>128</v>
      </c>
      <c r="G11389" t="str">
        <f>_xlfn.XLOOKUP(F11389,menu_items!$A$1:$A$33,menu_items!$B$1:$B$33,,0,1)</f>
        <v>Cheese Lasagna</v>
      </c>
      <c r="H11389" t="str">
        <f>_xlfn.XLOOKUP(F11389,menu_items!$A$1:$A$33,menu_items!$C$1:$C$33,,0,1)</f>
        <v>Italian</v>
      </c>
      <c r="I11389">
        <f>_xlfn.XLOOKUP(F11389,menu_items!$A$1:$A$33,menu_items!$D$1:$D$33,,0,1)</f>
        <v>15.5</v>
      </c>
    </row>
    <row r="11390" spans="1:9" hidden="1" x14ac:dyDescent="0.25">
      <c r="A11390" s="2">
        <v>11389</v>
      </c>
      <c r="B11390" s="2">
        <v>5006</v>
      </c>
      <c r="C11390" s="1" t="s">
        <v>54</v>
      </c>
      <c r="D11390" s="3">
        <v>0.51711805555555557</v>
      </c>
      <c r="E11390" s="3" t="str">
        <f>TEXT(Table1[[#This Row],[order_time]],"HH")</f>
        <v>12</v>
      </c>
      <c r="F11390">
        <v>132</v>
      </c>
      <c r="G11390" t="str">
        <f>_xlfn.XLOOKUP(F11390,menu_items!$A$1:$A$33,menu_items!$B$1:$B$33,,0,1)</f>
        <v>Eggplant Parmesan</v>
      </c>
      <c r="H11390" t="str">
        <f>_xlfn.XLOOKUP(F11390,menu_items!$A$1:$A$33,menu_items!$C$1:$C$33,,0,1)</f>
        <v>Italian</v>
      </c>
      <c r="I11390">
        <f>_xlfn.XLOOKUP(F11390,menu_items!$A$1:$A$33,menu_items!$D$1:$D$33,,0,1)</f>
        <v>16.95</v>
      </c>
    </row>
    <row r="11391" spans="1:9" hidden="1" x14ac:dyDescent="0.25">
      <c r="A11391" s="2">
        <v>11390</v>
      </c>
      <c r="B11391" s="2">
        <v>5007</v>
      </c>
      <c r="C11391" s="1" t="s">
        <v>54</v>
      </c>
      <c r="D11391" s="3">
        <v>0.52643518518518517</v>
      </c>
      <c r="E11391" s="3" t="str">
        <f>TEXT(Table1[[#This Row],[order_time]],"HH")</f>
        <v>12</v>
      </c>
      <c r="F11391">
        <v>113</v>
      </c>
      <c r="G11391" t="str">
        <f>_xlfn.XLOOKUP(F11391,menu_items!$A$1:$A$33,menu_items!$B$1:$B$33,,0,1)</f>
        <v>Edamame</v>
      </c>
      <c r="H11391" t="str">
        <f>_xlfn.XLOOKUP(F11391,menu_items!$A$1:$A$33,menu_items!$C$1:$C$33,,0,1)</f>
        <v>Asian</v>
      </c>
      <c r="I11391">
        <f>_xlfn.XLOOKUP(F11391,menu_items!$A$1:$A$33,menu_items!$D$1:$D$33,,0,1)</f>
        <v>5</v>
      </c>
    </row>
    <row r="11392" spans="1:9" hidden="1" x14ac:dyDescent="0.25">
      <c r="A11392" s="2">
        <v>11391</v>
      </c>
      <c r="B11392" s="2">
        <v>5008</v>
      </c>
      <c r="C11392" s="1" t="s">
        <v>54</v>
      </c>
      <c r="D11392" s="3">
        <v>0.52747685185185189</v>
      </c>
      <c r="E11392" s="3" t="str">
        <f>TEXT(Table1[[#This Row],[order_time]],"HH")</f>
        <v>12</v>
      </c>
      <c r="F11392">
        <v>115</v>
      </c>
      <c r="G11392" t="str">
        <f>_xlfn.XLOOKUP(F11392,menu_items!$A$1:$A$33,menu_items!$B$1:$B$33,,0,1)</f>
        <v>Chicken Tacos</v>
      </c>
      <c r="H11392" t="str">
        <f>_xlfn.XLOOKUP(F11392,menu_items!$A$1:$A$33,menu_items!$C$1:$C$33,,0,1)</f>
        <v>Mexican</v>
      </c>
      <c r="I11392">
        <f>_xlfn.XLOOKUP(F11392,menu_items!$A$1:$A$33,menu_items!$D$1:$D$33,,0,1)</f>
        <v>11.95</v>
      </c>
    </row>
    <row r="11393" spans="1:9" hidden="1" x14ac:dyDescent="0.25">
      <c r="A11393" s="2">
        <v>11392</v>
      </c>
      <c r="B11393" s="2">
        <v>5008</v>
      </c>
      <c r="C11393" s="1" t="s">
        <v>54</v>
      </c>
      <c r="D11393" s="3">
        <v>0.52747685185185189</v>
      </c>
      <c r="E11393" s="3" t="str">
        <f>TEXT(Table1[[#This Row],[order_time]],"HH")</f>
        <v>12</v>
      </c>
      <c r="F11393">
        <v>113</v>
      </c>
      <c r="G11393" t="str">
        <f>_xlfn.XLOOKUP(F11393,menu_items!$A$1:$A$33,menu_items!$B$1:$B$33,,0,1)</f>
        <v>Edamame</v>
      </c>
      <c r="H11393" t="str">
        <f>_xlfn.XLOOKUP(F11393,menu_items!$A$1:$A$33,menu_items!$C$1:$C$33,,0,1)</f>
        <v>Asian</v>
      </c>
      <c r="I11393">
        <f>_xlfn.XLOOKUP(F11393,menu_items!$A$1:$A$33,menu_items!$D$1:$D$33,,0,1)</f>
        <v>5</v>
      </c>
    </row>
    <row r="11394" spans="1:9" hidden="1" x14ac:dyDescent="0.25">
      <c r="A11394" s="2">
        <v>11393</v>
      </c>
      <c r="B11394" s="2">
        <v>5009</v>
      </c>
      <c r="C11394" s="1" t="s">
        <v>54</v>
      </c>
      <c r="D11394" s="3">
        <v>0.53190972222222221</v>
      </c>
      <c r="E11394" s="3" t="str">
        <f>TEXT(Table1[[#This Row],[order_time]],"HH")</f>
        <v>12</v>
      </c>
      <c r="F11394">
        <v>103</v>
      </c>
      <c r="G11394" t="str">
        <f>_xlfn.XLOOKUP(F11394,menu_items!$A$1:$A$33,menu_items!$B$1:$B$33,,0,1)</f>
        <v>Hot Dog</v>
      </c>
      <c r="H11394" t="str">
        <f>_xlfn.XLOOKUP(F11394,menu_items!$A$1:$A$33,menu_items!$C$1:$C$33,,0,1)</f>
        <v>American</v>
      </c>
      <c r="I11394">
        <f>_xlfn.XLOOKUP(F11394,menu_items!$A$1:$A$33,menu_items!$D$1:$D$33,,0,1)</f>
        <v>9</v>
      </c>
    </row>
    <row r="11395" spans="1:9" hidden="1" x14ac:dyDescent="0.25">
      <c r="A11395" s="2">
        <v>11394</v>
      </c>
      <c r="B11395" s="2">
        <v>5009</v>
      </c>
      <c r="C11395" s="1" t="s">
        <v>54</v>
      </c>
      <c r="D11395" s="3">
        <v>0.53190972222222221</v>
      </c>
      <c r="E11395" s="3" t="str">
        <f>TEXT(Table1[[#This Row],[order_time]],"HH")</f>
        <v>12</v>
      </c>
      <c r="F11395">
        <v>105</v>
      </c>
      <c r="G11395" t="str">
        <f>_xlfn.XLOOKUP(F11395,menu_items!$A$1:$A$33,menu_items!$B$1:$B$33,,0,1)</f>
        <v>Mac &amp; Cheese</v>
      </c>
      <c r="H11395" t="str">
        <f>_xlfn.XLOOKUP(F11395,menu_items!$A$1:$A$33,menu_items!$C$1:$C$33,,0,1)</f>
        <v>American</v>
      </c>
      <c r="I11395">
        <f>_xlfn.XLOOKUP(F11395,menu_items!$A$1:$A$33,menu_items!$D$1:$D$33,,0,1)</f>
        <v>7</v>
      </c>
    </row>
    <row r="11396" spans="1:9" hidden="1" x14ac:dyDescent="0.25">
      <c r="A11396" s="2">
        <v>11395</v>
      </c>
      <c r="B11396" s="2">
        <v>5010</v>
      </c>
      <c r="C11396" s="1" t="s">
        <v>54</v>
      </c>
      <c r="D11396" s="3">
        <v>0.53335648148148151</v>
      </c>
      <c r="E11396" s="3" t="str">
        <f>TEXT(Table1[[#This Row],[order_time]],"HH")</f>
        <v>12</v>
      </c>
      <c r="F11396">
        <v>106</v>
      </c>
      <c r="G11396" t="str">
        <f>_xlfn.XLOOKUP(F11396,menu_items!$A$1:$A$33,menu_items!$B$1:$B$33,,0,1)</f>
        <v>French Fries</v>
      </c>
      <c r="H11396" t="str">
        <f>_xlfn.XLOOKUP(F11396,menu_items!$A$1:$A$33,menu_items!$C$1:$C$33,,0,1)</f>
        <v>American</v>
      </c>
      <c r="I11396">
        <f>_xlfn.XLOOKUP(F11396,menu_items!$A$1:$A$33,menu_items!$D$1:$D$33,,0,1)</f>
        <v>7</v>
      </c>
    </row>
    <row r="11397" spans="1:9" x14ac:dyDescent="0.25">
      <c r="A11397" s="2">
        <v>11396</v>
      </c>
      <c r="B11397" s="2">
        <v>5011</v>
      </c>
      <c r="C11397" s="1" t="s">
        <v>54</v>
      </c>
      <c r="D11397" s="3">
        <v>0.53870370370370368</v>
      </c>
      <c r="E11397" s="3" t="str">
        <f>TEXT(Table1[[#This Row],[order_time]],"HH")</f>
        <v>12</v>
      </c>
      <c r="F11397">
        <v>101</v>
      </c>
      <c r="G11397" t="str">
        <f>_xlfn.XLOOKUP(F11397,menu_items!$A$1:$A$33,menu_items!$B$1:$B$33,,0,1)</f>
        <v>Hamburger</v>
      </c>
      <c r="H11397" t="str">
        <f>_xlfn.XLOOKUP(F11397,menu_items!$A$1:$A$33,menu_items!$C$1:$C$33,,0,1)</f>
        <v>American</v>
      </c>
      <c r="I11397">
        <f>_xlfn.XLOOKUP(F11397,menu_items!$A$1:$A$33,menu_items!$D$1:$D$33,,0,1)</f>
        <v>12.95</v>
      </c>
    </row>
    <row r="11398" spans="1:9" hidden="1" x14ac:dyDescent="0.25">
      <c r="A11398" s="2">
        <v>11397</v>
      </c>
      <c r="B11398" s="2">
        <v>5011</v>
      </c>
      <c r="C11398" s="1" t="s">
        <v>54</v>
      </c>
      <c r="D11398" s="3">
        <v>0.53870370370370368</v>
      </c>
      <c r="E11398" s="3" t="str">
        <f>TEXT(Table1[[#This Row],[order_time]],"HH")</f>
        <v>12</v>
      </c>
      <c r="F11398">
        <v>113</v>
      </c>
      <c r="G11398" t="str">
        <f>_xlfn.XLOOKUP(F11398,menu_items!$A$1:$A$33,menu_items!$B$1:$B$33,,0,1)</f>
        <v>Edamame</v>
      </c>
      <c r="H11398" t="str">
        <f>_xlfn.XLOOKUP(F11398,menu_items!$A$1:$A$33,menu_items!$C$1:$C$33,,0,1)</f>
        <v>Asian</v>
      </c>
      <c r="I11398">
        <f>_xlfn.XLOOKUP(F11398,menu_items!$A$1:$A$33,menu_items!$D$1:$D$33,,0,1)</f>
        <v>5</v>
      </c>
    </row>
    <row r="11399" spans="1:9" hidden="1" x14ac:dyDescent="0.25">
      <c r="A11399" s="2">
        <v>11398</v>
      </c>
      <c r="B11399" s="2">
        <v>5011</v>
      </c>
      <c r="C11399" s="1" t="s">
        <v>54</v>
      </c>
      <c r="D11399" s="3">
        <v>0.53870370370370368</v>
      </c>
      <c r="E11399" s="3" t="str">
        <f>TEXT(Table1[[#This Row],[order_time]],"HH")</f>
        <v>12</v>
      </c>
      <c r="F11399">
        <v>121</v>
      </c>
      <c r="G11399" t="str">
        <f>_xlfn.XLOOKUP(F11399,menu_items!$A$1:$A$33,menu_items!$B$1:$B$33,,0,1)</f>
        <v>Cheese Quesadillas</v>
      </c>
      <c r="H11399" t="str">
        <f>_xlfn.XLOOKUP(F11399,menu_items!$A$1:$A$33,menu_items!$C$1:$C$33,,0,1)</f>
        <v>Mexican</v>
      </c>
      <c r="I11399">
        <f>_xlfn.XLOOKUP(F11399,menu_items!$A$1:$A$33,menu_items!$D$1:$D$33,,0,1)</f>
        <v>10.5</v>
      </c>
    </row>
    <row r="11400" spans="1:9" hidden="1" x14ac:dyDescent="0.25">
      <c r="A11400" s="2">
        <v>11399</v>
      </c>
      <c r="B11400" s="2">
        <v>5011</v>
      </c>
      <c r="C11400" s="1" t="s">
        <v>54</v>
      </c>
      <c r="D11400" s="3">
        <v>0.53870370370370368</v>
      </c>
      <c r="E11400" s="3" t="str">
        <f>TEXT(Table1[[#This Row],[order_time]],"HH")</f>
        <v>12</v>
      </c>
      <c r="F11400">
        <v>105</v>
      </c>
      <c r="G11400" t="str">
        <f>_xlfn.XLOOKUP(F11400,menu_items!$A$1:$A$33,menu_items!$B$1:$B$33,,0,1)</f>
        <v>Mac &amp; Cheese</v>
      </c>
      <c r="H11400" t="str">
        <f>_xlfn.XLOOKUP(F11400,menu_items!$A$1:$A$33,menu_items!$C$1:$C$33,,0,1)</f>
        <v>American</v>
      </c>
      <c r="I11400">
        <f>_xlfn.XLOOKUP(F11400,menu_items!$A$1:$A$33,menu_items!$D$1:$D$33,,0,1)</f>
        <v>7</v>
      </c>
    </row>
    <row r="11401" spans="1:9" hidden="1" x14ac:dyDescent="0.25">
      <c r="A11401" s="2">
        <v>11400</v>
      </c>
      <c r="B11401" s="2">
        <v>5011</v>
      </c>
      <c r="C11401" s="1" t="s">
        <v>54</v>
      </c>
      <c r="D11401" s="3">
        <v>0.53870370370370368</v>
      </c>
      <c r="E11401" s="3" t="str">
        <f>TEXT(Table1[[#This Row],[order_time]],"HH")</f>
        <v>12</v>
      </c>
      <c r="F11401">
        <v>122</v>
      </c>
      <c r="G11401" t="str">
        <f>_xlfn.XLOOKUP(F11401,menu_items!$A$1:$A$33,menu_items!$B$1:$B$33,,0,1)</f>
        <v>Chips &amp; Salsa</v>
      </c>
      <c r="H11401" t="str">
        <f>_xlfn.XLOOKUP(F11401,menu_items!$A$1:$A$33,menu_items!$C$1:$C$33,,0,1)</f>
        <v>Mexican</v>
      </c>
      <c r="I11401">
        <f>_xlfn.XLOOKUP(F11401,menu_items!$A$1:$A$33,menu_items!$D$1:$D$33,,0,1)</f>
        <v>7</v>
      </c>
    </row>
    <row r="11402" spans="1:9" hidden="1" x14ac:dyDescent="0.25">
      <c r="A11402" s="2">
        <v>11401</v>
      </c>
      <c r="B11402" s="2">
        <v>5012</v>
      </c>
      <c r="C11402" s="1" t="s">
        <v>54</v>
      </c>
      <c r="D11402" s="3">
        <v>0.55039351851851848</v>
      </c>
      <c r="E11402" s="3" t="str">
        <f>TEXT(Table1[[#This Row],[order_time]],"HH")</f>
        <v>13</v>
      </c>
      <c r="F11402">
        <v>130</v>
      </c>
      <c r="G11402" t="str">
        <f>_xlfn.XLOOKUP(F11402,menu_items!$A$1:$A$33,menu_items!$B$1:$B$33,,0,1)</f>
        <v>Shrimp Scampi</v>
      </c>
      <c r="H11402" t="str">
        <f>_xlfn.XLOOKUP(F11402,menu_items!$A$1:$A$33,menu_items!$C$1:$C$33,,0,1)</f>
        <v>Italian</v>
      </c>
      <c r="I11402">
        <f>_xlfn.XLOOKUP(F11402,menu_items!$A$1:$A$33,menu_items!$D$1:$D$33,,0,1)</f>
        <v>19.95</v>
      </c>
    </row>
    <row r="11403" spans="1:9" hidden="1" x14ac:dyDescent="0.25">
      <c r="A11403" s="2">
        <v>11402</v>
      </c>
      <c r="B11403" s="2">
        <v>5013</v>
      </c>
      <c r="C11403" s="1" t="s">
        <v>54</v>
      </c>
      <c r="D11403" s="3">
        <v>0.5516550925925926</v>
      </c>
      <c r="E11403" s="3" t="str">
        <f>TEXT(Table1[[#This Row],[order_time]],"HH")</f>
        <v>13</v>
      </c>
      <c r="F11403">
        <v>102</v>
      </c>
      <c r="G11403" t="str">
        <f>_xlfn.XLOOKUP(F11403,menu_items!$A$1:$A$33,menu_items!$B$1:$B$33,,0,1)</f>
        <v>Cheeseburger</v>
      </c>
      <c r="H11403" t="str">
        <f>_xlfn.XLOOKUP(F11403,menu_items!$A$1:$A$33,menu_items!$C$1:$C$33,,0,1)</f>
        <v>American</v>
      </c>
      <c r="I11403">
        <f>_xlfn.XLOOKUP(F11403,menu_items!$A$1:$A$33,menu_items!$D$1:$D$33,,0,1)</f>
        <v>13.95</v>
      </c>
    </row>
    <row r="11404" spans="1:9" hidden="1" x14ac:dyDescent="0.25">
      <c r="A11404" s="2">
        <v>11403</v>
      </c>
      <c r="B11404" s="2">
        <v>5013</v>
      </c>
      <c r="C11404" s="1" t="s">
        <v>54</v>
      </c>
      <c r="D11404" s="3">
        <v>0.5516550925925926</v>
      </c>
      <c r="E11404" s="3" t="str">
        <f>TEXT(Table1[[#This Row],[order_time]],"HH")</f>
        <v>13</v>
      </c>
      <c r="F11404">
        <v>117</v>
      </c>
      <c r="G11404" t="str">
        <f>_xlfn.XLOOKUP(F11404,menu_items!$A$1:$A$33,menu_items!$B$1:$B$33,,0,1)</f>
        <v>Chicken Burrito</v>
      </c>
      <c r="H11404" t="str">
        <f>_xlfn.XLOOKUP(F11404,menu_items!$A$1:$A$33,menu_items!$C$1:$C$33,,0,1)</f>
        <v>Mexican</v>
      </c>
      <c r="I11404">
        <f>_xlfn.XLOOKUP(F11404,menu_items!$A$1:$A$33,menu_items!$D$1:$D$33,,0,1)</f>
        <v>12.95</v>
      </c>
    </row>
    <row r="11405" spans="1:9" hidden="1" x14ac:dyDescent="0.25">
      <c r="A11405" s="2">
        <v>11404</v>
      </c>
      <c r="B11405" s="2">
        <v>5013</v>
      </c>
      <c r="C11405" s="1" t="s">
        <v>54</v>
      </c>
      <c r="D11405" s="3">
        <v>0.5516550925925926</v>
      </c>
      <c r="E11405" s="3" t="str">
        <f>TEXT(Table1[[#This Row],[order_time]],"HH")</f>
        <v>13</v>
      </c>
      <c r="F11405">
        <v>129</v>
      </c>
      <c r="G11405" t="str">
        <f>_xlfn.XLOOKUP(F11405,menu_items!$A$1:$A$33,menu_items!$B$1:$B$33,,0,1)</f>
        <v>Mushroom Ravioli</v>
      </c>
      <c r="H11405" t="str">
        <f>_xlfn.XLOOKUP(F11405,menu_items!$A$1:$A$33,menu_items!$C$1:$C$33,,0,1)</f>
        <v>Italian</v>
      </c>
      <c r="I11405">
        <f>_xlfn.XLOOKUP(F11405,menu_items!$A$1:$A$33,menu_items!$D$1:$D$33,,0,1)</f>
        <v>15.5</v>
      </c>
    </row>
    <row r="11406" spans="1:9" hidden="1" x14ac:dyDescent="0.25">
      <c r="A11406" s="2">
        <v>11405</v>
      </c>
      <c r="B11406" s="2">
        <v>5013</v>
      </c>
      <c r="C11406" s="1" t="s">
        <v>54</v>
      </c>
      <c r="D11406" s="3">
        <v>0.5516550925925926</v>
      </c>
      <c r="E11406" s="3" t="str">
        <f>TEXT(Table1[[#This Row],[order_time]],"HH")</f>
        <v>13</v>
      </c>
      <c r="F11406">
        <v>120</v>
      </c>
      <c r="G11406" t="str">
        <f>_xlfn.XLOOKUP(F11406,menu_items!$A$1:$A$33,menu_items!$B$1:$B$33,,0,1)</f>
        <v>Steak Torta</v>
      </c>
      <c r="H11406" t="str">
        <f>_xlfn.XLOOKUP(F11406,menu_items!$A$1:$A$33,menu_items!$C$1:$C$33,,0,1)</f>
        <v>Mexican</v>
      </c>
      <c r="I11406">
        <f>_xlfn.XLOOKUP(F11406,menu_items!$A$1:$A$33,menu_items!$D$1:$D$33,,0,1)</f>
        <v>13.95</v>
      </c>
    </row>
    <row r="11407" spans="1:9" hidden="1" x14ac:dyDescent="0.25">
      <c r="A11407" s="2">
        <v>11406</v>
      </c>
      <c r="B11407" s="2">
        <v>5014</v>
      </c>
      <c r="C11407" s="1" t="s">
        <v>54</v>
      </c>
      <c r="D11407" s="3">
        <v>0.56578703703703703</v>
      </c>
      <c r="E11407" s="3" t="str">
        <f>TEXT(Table1[[#This Row],[order_time]],"HH")</f>
        <v>13</v>
      </c>
      <c r="F11407">
        <v>130</v>
      </c>
      <c r="G11407" t="str">
        <f>_xlfn.XLOOKUP(F11407,menu_items!$A$1:$A$33,menu_items!$B$1:$B$33,,0,1)</f>
        <v>Shrimp Scampi</v>
      </c>
      <c r="H11407" t="str">
        <f>_xlfn.XLOOKUP(F11407,menu_items!$A$1:$A$33,menu_items!$C$1:$C$33,,0,1)</f>
        <v>Italian</v>
      </c>
      <c r="I11407">
        <f>_xlfn.XLOOKUP(F11407,menu_items!$A$1:$A$33,menu_items!$D$1:$D$33,,0,1)</f>
        <v>19.95</v>
      </c>
    </row>
    <row r="11408" spans="1:9" hidden="1" x14ac:dyDescent="0.25">
      <c r="A11408" s="2">
        <v>11407</v>
      </c>
      <c r="B11408" s="2">
        <v>5015</v>
      </c>
      <c r="C11408" s="1" t="s">
        <v>54</v>
      </c>
      <c r="D11408" s="3">
        <v>0.5665972222222222</v>
      </c>
      <c r="E11408" s="3" t="str">
        <f>TEXT(Table1[[#This Row],[order_time]],"HH")</f>
        <v>13</v>
      </c>
      <c r="F11408">
        <v>110</v>
      </c>
      <c r="G11408" t="str">
        <f>_xlfn.XLOOKUP(F11408,menu_items!$A$1:$A$33,menu_items!$B$1:$B$33,,0,1)</f>
        <v>Pork Ramen</v>
      </c>
      <c r="H11408" t="str">
        <f>_xlfn.XLOOKUP(F11408,menu_items!$A$1:$A$33,menu_items!$C$1:$C$33,,0,1)</f>
        <v>Asian</v>
      </c>
      <c r="I11408">
        <f>_xlfn.XLOOKUP(F11408,menu_items!$A$1:$A$33,menu_items!$D$1:$D$33,,0,1)</f>
        <v>17.95</v>
      </c>
    </row>
    <row r="11409" spans="1:9" hidden="1" x14ac:dyDescent="0.25">
      <c r="A11409" s="2">
        <v>11408</v>
      </c>
      <c r="B11409" s="2">
        <v>5015</v>
      </c>
      <c r="C11409" s="1" t="s">
        <v>54</v>
      </c>
      <c r="D11409" s="3">
        <v>0.5665972222222222</v>
      </c>
      <c r="E11409" s="3" t="str">
        <f>TEXT(Table1[[#This Row],[order_time]],"HH")</f>
        <v>13</v>
      </c>
      <c r="F11409">
        <v>121</v>
      </c>
      <c r="G11409" t="str">
        <f>_xlfn.XLOOKUP(F11409,menu_items!$A$1:$A$33,menu_items!$B$1:$B$33,,0,1)</f>
        <v>Cheese Quesadillas</v>
      </c>
      <c r="H11409" t="str">
        <f>_xlfn.XLOOKUP(F11409,menu_items!$A$1:$A$33,menu_items!$C$1:$C$33,,0,1)</f>
        <v>Mexican</v>
      </c>
      <c r="I11409">
        <f>_xlfn.XLOOKUP(F11409,menu_items!$A$1:$A$33,menu_items!$D$1:$D$33,,0,1)</f>
        <v>10.5</v>
      </c>
    </row>
    <row r="11410" spans="1:9" hidden="1" x14ac:dyDescent="0.25">
      <c r="A11410" s="2">
        <v>11409</v>
      </c>
      <c r="B11410" s="2">
        <v>5016</v>
      </c>
      <c r="C11410" s="1" t="s">
        <v>54</v>
      </c>
      <c r="D11410" s="3">
        <v>0.57900462962962962</v>
      </c>
      <c r="E11410" s="3" t="str">
        <f>TEXT(Table1[[#This Row],[order_time]],"HH")</f>
        <v>13</v>
      </c>
      <c r="F11410">
        <v>129</v>
      </c>
      <c r="G11410" t="str">
        <f>_xlfn.XLOOKUP(F11410,menu_items!$A$1:$A$33,menu_items!$B$1:$B$33,,0,1)</f>
        <v>Mushroom Ravioli</v>
      </c>
      <c r="H11410" t="str">
        <f>_xlfn.XLOOKUP(F11410,menu_items!$A$1:$A$33,menu_items!$C$1:$C$33,,0,1)</f>
        <v>Italian</v>
      </c>
      <c r="I11410">
        <f>_xlfn.XLOOKUP(F11410,menu_items!$A$1:$A$33,menu_items!$D$1:$D$33,,0,1)</f>
        <v>15.5</v>
      </c>
    </row>
    <row r="11411" spans="1:9" hidden="1" x14ac:dyDescent="0.25">
      <c r="A11411" s="2">
        <v>11410</v>
      </c>
      <c r="B11411" s="2">
        <v>5017</v>
      </c>
      <c r="C11411" s="1" t="s">
        <v>54</v>
      </c>
      <c r="D11411" s="3">
        <v>0.58245370370370375</v>
      </c>
      <c r="E11411" s="3" t="str">
        <f>TEXT(Table1[[#This Row],[order_time]],"HH")</f>
        <v>13</v>
      </c>
      <c r="F11411">
        <v>107</v>
      </c>
      <c r="G11411" t="str">
        <f>_xlfn.XLOOKUP(F11411,menu_items!$A$1:$A$33,menu_items!$B$1:$B$33,,0,1)</f>
        <v>Orange Chicken</v>
      </c>
      <c r="H11411" t="str">
        <f>_xlfn.XLOOKUP(F11411,menu_items!$A$1:$A$33,menu_items!$C$1:$C$33,,0,1)</f>
        <v>Asian</v>
      </c>
      <c r="I11411">
        <f>_xlfn.XLOOKUP(F11411,menu_items!$A$1:$A$33,menu_items!$D$1:$D$33,,0,1)</f>
        <v>16.5</v>
      </c>
    </row>
    <row r="11412" spans="1:9" hidden="1" x14ac:dyDescent="0.25">
      <c r="A11412" s="2">
        <v>11411</v>
      </c>
      <c r="B11412" s="2">
        <v>5017</v>
      </c>
      <c r="C11412" s="1" t="s">
        <v>54</v>
      </c>
      <c r="D11412" s="3">
        <v>0.58245370370370375</v>
      </c>
      <c r="E11412" s="3" t="str">
        <f>TEXT(Table1[[#This Row],[order_time]],"HH")</f>
        <v>13</v>
      </c>
      <c r="F11412">
        <v>116</v>
      </c>
      <c r="G11412" t="str">
        <f>_xlfn.XLOOKUP(F11412,menu_items!$A$1:$A$33,menu_items!$B$1:$B$33,,0,1)</f>
        <v>Steak Tacos</v>
      </c>
      <c r="H11412" t="str">
        <f>_xlfn.XLOOKUP(F11412,menu_items!$A$1:$A$33,menu_items!$C$1:$C$33,,0,1)</f>
        <v>Mexican</v>
      </c>
      <c r="I11412">
        <f>_xlfn.XLOOKUP(F11412,menu_items!$A$1:$A$33,menu_items!$D$1:$D$33,,0,1)</f>
        <v>13.95</v>
      </c>
    </row>
    <row r="11413" spans="1:9" hidden="1" x14ac:dyDescent="0.25">
      <c r="A11413" s="2">
        <v>11412</v>
      </c>
      <c r="B11413" s="2">
        <v>5017</v>
      </c>
      <c r="C11413" s="1" t="s">
        <v>54</v>
      </c>
      <c r="D11413" s="3">
        <v>0.58245370370370375</v>
      </c>
      <c r="E11413" s="3" t="str">
        <f>TEXT(Table1[[#This Row],[order_time]],"HH")</f>
        <v>13</v>
      </c>
      <c r="F11413">
        <v>102</v>
      </c>
      <c r="G11413" t="str">
        <f>_xlfn.XLOOKUP(F11413,menu_items!$A$1:$A$33,menu_items!$B$1:$B$33,,0,1)</f>
        <v>Cheeseburger</v>
      </c>
      <c r="H11413" t="str">
        <f>_xlfn.XLOOKUP(F11413,menu_items!$A$1:$A$33,menu_items!$C$1:$C$33,,0,1)</f>
        <v>American</v>
      </c>
      <c r="I11413">
        <f>_xlfn.XLOOKUP(F11413,menu_items!$A$1:$A$33,menu_items!$D$1:$D$33,,0,1)</f>
        <v>13.95</v>
      </c>
    </row>
    <row r="11414" spans="1:9" hidden="1" x14ac:dyDescent="0.25">
      <c r="A11414" s="2">
        <v>11413</v>
      </c>
      <c r="B11414" s="2">
        <v>5017</v>
      </c>
      <c r="C11414" s="1" t="s">
        <v>54</v>
      </c>
      <c r="D11414" s="3">
        <v>0.58245370370370375</v>
      </c>
      <c r="E11414" s="3" t="str">
        <f>TEXT(Table1[[#This Row],[order_time]],"HH")</f>
        <v>13</v>
      </c>
      <c r="F11414">
        <v>108</v>
      </c>
      <c r="G11414" t="str">
        <f>_xlfn.XLOOKUP(F11414,menu_items!$A$1:$A$33,menu_items!$B$1:$B$33,,0,1)</f>
        <v>Tofu Pad Thai</v>
      </c>
      <c r="H11414" t="str">
        <f>_xlfn.XLOOKUP(F11414,menu_items!$A$1:$A$33,menu_items!$C$1:$C$33,,0,1)</f>
        <v>Asian</v>
      </c>
      <c r="I11414">
        <f>_xlfn.XLOOKUP(F11414,menu_items!$A$1:$A$33,menu_items!$D$1:$D$33,,0,1)</f>
        <v>14.5</v>
      </c>
    </row>
    <row r="11415" spans="1:9" hidden="1" x14ac:dyDescent="0.25">
      <c r="A11415" s="2">
        <v>11414</v>
      </c>
      <c r="B11415" s="2">
        <v>5017</v>
      </c>
      <c r="C11415" s="1" t="s">
        <v>54</v>
      </c>
      <c r="D11415" s="3">
        <v>0.58245370370370375</v>
      </c>
      <c r="E11415" s="3" t="str">
        <f>TEXT(Table1[[#This Row],[order_time]],"HH")</f>
        <v>13</v>
      </c>
      <c r="F11415">
        <v>108</v>
      </c>
      <c r="G11415" t="str">
        <f>_xlfn.XLOOKUP(F11415,menu_items!$A$1:$A$33,menu_items!$B$1:$B$33,,0,1)</f>
        <v>Tofu Pad Thai</v>
      </c>
      <c r="H11415" t="str">
        <f>_xlfn.XLOOKUP(F11415,menu_items!$A$1:$A$33,menu_items!$C$1:$C$33,,0,1)</f>
        <v>Asian</v>
      </c>
      <c r="I11415">
        <f>_xlfn.XLOOKUP(F11415,menu_items!$A$1:$A$33,menu_items!$D$1:$D$33,,0,1)</f>
        <v>14.5</v>
      </c>
    </row>
    <row r="11416" spans="1:9" hidden="1" x14ac:dyDescent="0.25">
      <c r="A11416" s="2">
        <v>11415</v>
      </c>
      <c r="B11416" s="2">
        <v>5017</v>
      </c>
      <c r="C11416" s="1" t="s">
        <v>54</v>
      </c>
      <c r="D11416" s="3">
        <v>0.58245370370370375</v>
      </c>
      <c r="E11416" s="3" t="str">
        <f>TEXT(Table1[[#This Row],[order_time]],"HH")</f>
        <v>13</v>
      </c>
      <c r="F11416">
        <v>110</v>
      </c>
      <c r="G11416" t="str">
        <f>_xlfn.XLOOKUP(F11416,menu_items!$A$1:$A$33,menu_items!$B$1:$B$33,,0,1)</f>
        <v>Pork Ramen</v>
      </c>
      <c r="H11416" t="str">
        <f>_xlfn.XLOOKUP(F11416,menu_items!$A$1:$A$33,menu_items!$C$1:$C$33,,0,1)</f>
        <v>Asian</v>
      </c>
      <c r="I11416">
        <f>_xlfn.XLOOKUP(F11416,menu_items!$A$1:$A$33,menu_items!$D$1:$D$33,,0,1)</f>
        <v>17.95</v>
      </c>
    </row>
    <row r="11417" spans="1:9" hidden="1" x14ac:dyDescent="0.25">
      <c r="A11417" s="2">
        <v>11416</v>
      </c>
      <c r="B11417" s="2">
        <v>5017</v>
      </c>
      <c r="C11417" s="1" t="s">
        <v>54</v>
      </c>
      <c r="D11417" s="3">
        <v>0.58245370370370375</v>
      </c>
      <c r="E11417" s="3" t="str">
        <f>TEXT(Table1[[#This Row],[order_time]],"HH")</f>
        <v>13</v>
      </c>
      <c r="F11417">
        <v>117</v>
      </c>
      <c r="G11417" t="str">
        <f>_xlfn.XLOOKUP(F11417,menu_items!$A$1:$A$33,menu_items!$B$1:$B$33,,0,1)</f>
        <v>Chicken Burrito</v>
      </c>
      <c r="H11417" t="str">
        <f>_xlfn.XLOOKUP(F11417,menu_items!$A$1:$A$33,menu_items!$C$1:$C$33,,0,1)</f>
        <v>Mexican</v>
      </c>
      <c r="I11417">
        <f>_xlfn.XLOOKUP(F11417,menu_items!$A$1:$A$33,menu_items!$D$1:$D$33,,0,1)</f>
        <v>12.95</v>
      </c>
    </row>
    <row r="11418" spans="1:9" hidden="1" x14ac:dyDescent="0.25">
      <c r="A11418" s="2">
        <v>11417</v>
      </c>
      <c r="B11418" s="2">
        <v>5017</v>
      </c>
      <c r="C11418" s="1" t="s">
        <v>54</v>
      </c>
      <c r="D11418" s="3">
        <v>0.58245370370370375</v>
      </c>
      <c r="E11418" s="3" t="str">
        <f>TEXT(Table1[[#This Row],[order_time]],"HH")</f>
        <v>13</v>
      </c>
      <c r="F11418">
        <v>129</v>
      </c>
      <c r="G11418" t="str">
        <f>_xlfn.XLOOKUP(F11418,menu_items!$A$1:$A$33,menu_items!$B$1:$B$33,,0,1)</f>
        <v>Mushroom Ravioli</v>
      </c>
      <c r="H11418" t="str">
        <f>_xlfn.XLOOKUP(F11418,menu_items!$A$1:$A$33,menu_items!$C$1:$C$33,,0,1)</f>
        <v>Italian</v>
      </c>
      <c r="I11418">
        <f>_xlfn.XLOOKUP(F11418,menu_items!$A$1:$A$33,menu_items!$D$1:$D$33,,0,1)</f>
        <v>15.5</v>
      </c>
    </row>
    <row r="11419" spans="1:9" hidden="1" x14ac:dyDescent="0.25">
      <c r="A11419" s="2">
        <v>11418</v>
      </c>
      <c r="B11419" s="2">
        <v>5017</v>
      </c>
      <c r="C11419" s="1" t="s">
        <v>54</v>
      </c>
      <c r="D11419" s="3">
        <v>0.58245370370370375</v>
      </c>
      <c r="E11419" s="3" t="str">
        <f>TEXT(Table1[[#This Row],[order_time]],"HH")</f>
        <v>13</v>
      </c>
      <c r="F11419">
        <v>120</v>
      </c>
      <c r="G11419" t="str">
        <f>_xlfn.XLOOKUP(F11419,menu_items!$A$1:$A$33,menu_items!$B$1:$B$33,,0,1)</f>
        <v>Steak Torta</v>
      </c>
      <c r="H11419" t="str">
        <f>_xlfn.XLOOKUP(F11419,menu_items!$A$1:$A$33,menu_items!$C$1:$C$33,,0,1)</f>
        <v>Mexican</v>
      </c>
      <c r="I11419">
        <f>_xlfn.XLOOKUP(F11419,menu_items!$A$1:$A$33,menu_items!$D$1:$D$33,,0,1)</f>
        <v>13.95</v>
      </c>
    </row>
    <row r="11420" spans="1:9" hidden="1" x14ac:dyDescent="0.25">
      <c r="A11420" s="2">
        <v>11419</v>
      </c>
      <c r="B11420" s="2">
        <v>5017</v>
      </c>
      <c r="C11420" s="1" t="s">
        <v>54</v>
      </c>
      <c r="D11420" s="3">
        <v>0.58245370370370375</v>
      </c>
      <c r="E11420" s="3" t="str">
        <f>TEXT(Table1[[#This Row],[order_time]],"HH")</f>
        <v>13</v>
      </c>
      <c r="F11420">
        <v>106</v>
      </c>
      <c r="G11420" t="str">
        <f>_xlfn.XLOOKUP(F11420,menu_items!$A$1:$A$33,menu_items!$B$1:$B$33,,0,1)</f>
        <v>French Fries</v>
      </c>
      <c r="H11420" t="str">
        <f>_xlfn.XLOOKUP(F11420,menu_items!$A$1:$A$33,menu_items!$C$1:$C$33,,0,1)</f>
        <v>American</v>
      </c>
      <c r="I11420">
        <f>_xlfn.XLOOKUP(F11420,menu_items!$A$1:$A$33,menu_items!$D$1:$D$33,,0,1)</f>
        <v>7</v>
      </c>
    </row>
    <row r="11421" spans="1:9" hidden="1" x14ac:dyDescent="0.25">
      <c r="A11421" s="2">
        <v>11420</v>
      </c>
      <c r="B11421" s="2">
        <v>5017</v>
      </c>
      <c r="C11421" s="1" t="s">
        <v>54</v>
      </c>
      <c r="D11421" s="3">
        <v>0.58245370370370375</v>
      </c>
      <c r="E11421" s="3" t="str">
        <f>TEXT(Table1[[#This Row],[order_time]],"HH")</f>
        <v>13</v>
      </c>
      <c r="F11421">
        <v>106</v>
      </c>
      <c r="G11421" t="str">
        <f>_xlfn.XLOOKUP(F11421,menu_items!$A$1:$A$33,menu_items!$B$1:$B$33,,0,1)</f>
        <v>French Fries</v>
      </c>
      <c r="H11421" t="str">
        <f>_xlfn.XLOOKUP(F11421,menu_items!$A$1:$A$33,menu_items!$C$1:$C$33,,0,1)</f>
        <v>American</v>
      </c>
      <c r="I11421">
        <f>_xlfn.XLOOKUP(F11421,menu_items!$A$1:$A$33,menu_items!$D$1:$D$33,,0,1)</f>
        <v>7</v>
      </c>
    </row>
    <row r="11422" spans="1:9" hidden="1" x14ac:dyDescent="0.25">
      <c r="A11422" s="2">
        <v>11421</v>
      </c>
      <c r="B11422" s="2">
        <v>5017</v>
      </c>
      <c r="C11422" s="1" t="s">
        <v>54</v>
      </c>
      <c r="D11422" s="3">
        <v>0.58245370370370375</v>
      </c>
      <c r="E11422" s="3" t="str">
        <f>TEXT(Table1[[#This Row],[order_time]],"HH")</f>
        <v>13</v>
      </c>
      <c r="F11422">
        <v>114</v>
      </c>
      <c r="G11422" t="str">
        <f>_xlfn.XLOOKUP(F11422,menu_items!$A$1:$A$33,menu_items!$B$1:$B$33,,0,1)</f>
        <v>Potstickers</v>
      </c>
      <c r="H11422" t="str">
        <f>_xlfn.XLOOKUP(F11422,menu_items!$A$1:$A$33,menu_items!$C$1:$C$33,,0,1)</f>
        <v>Asian</v>
      </c>
      <c r="I11422">
        <f>_xlfn.XLOOKUP(F11422,menu_items!$A$1:$A$33,menu_items!$D$1:$D$33,,0,1)</f>
        <v>9</v>
      </c>
    </row>
    <row r="11423" spans="1:9" hidden="1" x14ac:dyDescent="0.25">
      <c r="A11423" s="2">
        <v>11422</v>
      </c>
      <c r="B11423" s="2">
        <v>5018</v>
      </c>
      <c r="C11423" s="1" t="s">
        <v>54</v>
      </c>
      <c r="D11423" s="3">
        <v>0.58760416666666671</v>
      </c>
      <c r="E11423" s="3" t="str">
        <f>TEXT(Table1[[#This Row],[order_time]],"HH")</f>
        <v>14</v>
      </c>
      <c r="F11423">
        <v>122</v>
      </c>
      <c r="G11423" t="str">
        <f>_xlfn.XLOOKUP(F11423,menu_items!$A$1:$A$33,menu_items!$B$1:$B$33,,0,1)</f>
        <v>Chips &amp; Salsa</v>
      </c>
      <c r="H11423" t="str">
        <f>_xlfn.XLOOKUP(F11423,menu_items!$A$1:$A$33,menu_items!$C$1:$C$33,,0,1)</f>
        <v>Mexican</v>
      </c>
      <c r="I11423">
        <f>_xlfn.XLOOKUP(F11423,menu_items!$A$1:$A$33,menu_items!$D$1:$D$33,,0,1)</f>
        <v>7</v>
      </c>
    </row>
    <row r="11424" spans="1:9" x14ac:dyDescent="0.25">
      <c r="A11424" s="2">
        <v>11423</v>
      </c>
      <c r="B11424" s="2">
        <v>5019</v>
      </c>
      <c r="C11424" s="1" t="s">
        <v>54</v>
      </c>
      <c r="D11424" s="3">
        <v>0.59202546296296299</v>
      </c>
      <c r="E11424" s="3" t="str">
        <f>TEXT(Table1[[#This Row],[order_time]],"HH")</f>
        <v>14</v>
      </c>
      <c r="F11424">
        <v>101</v>
      </c>
      <c r="G11424" t="str">
        <f>_xlfn.XLOOKUP(F11424,menu_items!$A$1:$A$33,menu_items!$B$1:$B$33,,0,1)</f>
        <v>Hamburger</v>
      </c>
      <c r="H11424" t="str">
        <f>_xlfn.XLOOKUP(F11424,menu_items!$A$1:$A$33,menu_items!$C$1:$C$33,,0,1)</f>
        <v>American</v>
      </c>
      <c r="I11424">
        <f>_xlfn.XLOOKUP(F11424,menu_items!$A$1:$A$33,menu_items!$D$1:$D$33,,0,1)</f>
        <v>12.95</v>
      </c>
    </row>
    <row r="11425" spans="1:9" hidden="1" x14ac:dyDescent="0.25">
      <c r="A11425" s="2">
        <v>11424</v>
      </c>
      <c r="B11425" s="2">
        <v>5019</v>
      </c>
      <c r="C11425" s="1" t="s">
        <v>54</v>
      </c>
      <c r="D11425" s="3">
        <v>0.59202546296296299</v>
      </c>
      <c r="E11425" s="3" t="str">
        <f>TEXT(Table1[[#This Row],[order_time]],"HH")</f>
        <v>14</v>
      </c>
      <c r="F11425">
        <v>104</v>
      </c>
      <c r="G11425" t="str">
        <f>_xlfn.XLOOKUP(F11425,menu_items!$A$1:$A$33,menu_items!$B$1:$B$33,,0,1)</f>
        <v>Veggie Burger</v>
      </c>
      <c r="H11425" t="str">
        <f>_xlfn.XLOOKUP(F11425,menu_items!$A$1:$A$33,menu_items!$C$1:$C$33,,0,1)</f>
        <v>American</v>
      </c>
      <c r="I11425">
        <f>_xlfn.XLOOKUP(F11425,menu_items!$A$1:$A$33,menu_items!$D$1:$D$33,,0,1)</f>
        <v>10.5</v>
      </c>
    </row>
    <row r="11426" spans="1:9" hidden="1" x14ac:dyDescent="0.25">
      <c r="A11426" s="2">
        <v>11425</v>
      </c>
      <c r="B11426" s="2">
        <v>5019</v>
      </c>
      <c r="C11426" s="1" t="s">
        <v>54</v>
      </c>
      <c r="D11426" s="3">
        <v>0.59202546296296299</v>
      </c>
      <c r="E11426" s="3" t="str">
        <f>TEXT(Table1[[#This Row],[order_time]],"HH")</f>
        <v>14</v>
      </c>
      <c r="F11426">
        <v>109</v>
      </c>
      <c r="G11426" t="str">
        <f>_xlfn.XLOOKUP(F11426,menu_items!$A$1:$A$33,menu_items!$B$1:$B$33,,0,1)</f>
        <v>Korean Beef Bowl</v>
      </c>
      <c r="H11426" t="str">
        <f>_xlfn.XLOOKUP(F11426,menu_items!$A$1:$A$33,menu_items!$C$1:$C$33,,0,1)</f>
        <v>Asian</v>
      </c>
      <c r="I11426">
        <f>_xlfn.XLOOKUP(F11426,menu_items!$A$1:$A$33,menu_items!$D$1:$D$33,,0,1)</f>
        <v>17.95</v>
      </c>
    </row>
    <row r="11427" spans="1:9" hidden="1" x14ac:dyDescent="0.25">
      <c r="A11427" s="2">
        <v>11426</v>
      </c>
      <c r="B11427" s="2">
        <v>5019</v>
      </c>
      <c r="C11427" s="1" t="s">
        <v>54</v>
      </c>
      <c r="D11427" s="3">
        <v>0.59202546296296299</v>
      </c>
      <c r="E11427" s="3" t="str">
        <f>TEXT(Table1[[#This Row],[order_time]],"HH")</f>
        <v>14</v>
      </c>
      <c r="F11427">
        <v>121</v>
      </c>
      <c r="G11427" t="str">
        <f>_xlfn.XLOOKUP(F11427,menu_items!$A$1:$A$33,menu_items!$B$1:$B$33,,0,1)</f>
        <v>Cheese Quesadillas</v>
      </c>
      <c r="H11427" t="str">
        <f>_xlfn.XLOOKUP(F11427,menu_items!$A$1:$A$33,menu_items!$C$1:$C$33,,0,1)</f>
        <v>Mexican</v>
      </c>
      <c r="I11427">
        <f>_xlfn.XLOOKUP(F11427,menu_items!$A$1:$A$33,menu_items!$D$1:$D$33,,0,1)</f>
        <v>10.5</v>
      </c>
    </row>
    <row r="11428" spans="1:9" hidden="1" x14ac:dyDescent="0.25">
      <c r="A11428" s="2">
        <v>11427</v>
      </c>
      <c r="B11428" s="2">
        <v>5020</v>
      </c>
      <c r="C11428" s="1" t="s">
        <v>54</v>
      </c>
      <c r="D11428" s="3">
        <v>0.59440972222222221</v>
      </c>
      <c r="E11428" s="3" t="str">
        <f>TEXT(Table1[[#This Row],[order_time]],"HH")</f>
        <v>14</v>
      </c>
      <c r="F11428">
        <v>102</v>
      </c>
      <c r="G11428" t="str">
        <f>_xlfn.XLOOKUP(F11428,menu_items!$A$1:$A$33,menu_items!$B$1:$B$33,,0,1)</f>
        <v>Cheeseburger</v>
      </c>
      <c r="H11428" t="str">
        <f>_xlfn.XLOOKUP(F11428,menu_items!$A$1:$A$33,menu_items!$C$1:$C$33,,0,1)</f>
        <v>American</v>
      </c>
      <c r="I11428">
        <f>_xlfn.XLOOKUP(F11428,menu_items!$A$1:$A$33,menu_items!$D$1:$D$33,,0,1)</f>
        <v>13.95</v>
      </c>
    </row>
    <row r="11429" spans="1:9" x14ac:dyDescent="0.25">
      <c r="A11429" s="2">
        <v>11428</v>
      </c>
      <c r="B11429" s="2">
        <v>5021</v>
      </c>
      <c r="C11429" s="1" t="s">
        <v>54</v>
      </c>
      <c r="D11429" s="3">
        <v>0.59930555555555554</v>
      </c>
      <c r="E11429" s="3" t="str">
        <f>TEXT(Table1[[#This Row],[order_time]],"HH")</f>
        <v>14</v>
      </c>
      <c r="F11429">
        <v>101</v>
      </c>
      <c r="G11429" t="str">
        <f>_xlfn.XLOOKUP(F11429,menu_items!$A$1:$A$33,menu_items!$B$1:$B$33,,0,1)</f>
        <v>Hamburger</v>
      </c>
      <c r="H11429" t="str">
        <f>_xlfn.XLOOKUP(F11429,menu_items!$A$1:$A$33,menu_items!$C$1:$C$33,,0,1)</f>
        <v>American</v>
      </c>
      <c r="I11429">
        <f>_xlfn.XLOOKUP(F11429,menu_items!$A$1:$A$33,menu_items!$D$1:$D$33,,0,1)</f>
        <v>12.95</v>
      </c>
    </row>
    <row r="11430" spans="1:9" hidden="1" x14ac:dyDescent="0.25">
      <c r="A11430" s="2">
        <v>11429</v>
      </c>
      <c r="B11430" s="2">
        <v>5021</v>
      </c>
      <c r="C11430" s="1" t="s">
        <v>54</v>
      </c>
      <c r="D11430" s="3">
        <v>0.59930555555555554</v>
      </c>
      <c r="E11430" s="3" t="str">
        <f>TEXT(Table1[[#This Row],[order_time]],"HH")</f>
        <v>14</v>
      </c>
      <c r="F11430">
        <v>127</v>
      </c>
      <c r="G11430" t="str">
        <f>_xlfn.XLOOKUP(F11430,menu_items!$A$1:$A$33,menu_items!$B$1:$B$33,,0,1)</f>
        <v>Meat Lasagna</v>
      </c>
      <c r="H11430" t="str">
        <f>_xlfn.XLOOKUP(F11430,menu_items!$A$1:$A$33,menu_items!$C$1:$C$33,,0,1)</f>
        <v>Italian</v>
      </c>
      <c r="I11430">
        <f>_xlfn.XLOOKUP(F11430,menu_items!$A$1:$A$33,menu_items!$D$1:$D$33,,0,1)</f>
        <v>17.95</v>
      </c>
    </row>
    <row r="11431" spans="1:9" hidden="1" x14ac:dyDescent="0.25">
      <c r="A11431" s="2">
        <v>11430</v>
      </c>
      <c r="B11431" s="2">
        <v>5022</v>
      </c>
      <c r="C11431" s="1" t="s">
        <v>54</v>
      </c>
      <c r="D11431" s="3">
        <v>0.59973379629629631</v>
      </c>
      <c r="E11431" s="3" t="str">
        <f>TEXT(Table1[[#This Row],[order_time]],"HH")</f>
        <v>14</v>
      </c>
      <c r="F11431">
        <v>102</v>
      </c>
      <c r="G11431" t="str">
        <f>_xlfn.XLOOKUP(F11431,menu_items!$A$1:$A$33,menu_items!$B$1:$B$33,,0,1)</f>
        <v>Cheeseburger</v>
      </c>
      <c r="H11431" t="str">
        <f>_xlfn.XLOOKUP(F11431,menu_items!$A$1:$A$33,menu_items!$C$1:$C$33,,0,1)</f>
        <v>American</v>
      </c>
      <c r="I11431">
        <f>_xlfn.XLOOKUP(F11431,menu_items!$A$1:$A$33,menu_items!$D$1:$D$33,,0,1)</f>
        <v>13.95</v>
      </c>
    </row>
    <row r="11432" spans="1:9" hidden="1" x14ac:dyDescent="0.25">
      <c r="A11432" s="2">
        <v>11431</v>
      </c>
      <c r="B11432" s="2">
        <v>5022</v>
      </c>
      <c r="C11432" s="1" t="s">
        <v>54</v>
      </c>
      <c r="D11432" s="3">
        <v>0.59973379629629631</v>
      </c>
      <c r="E11432" s="3" t="str">
        <f>TEXT(Table1[[#This Row],[order_time]],"HH")</f>
        <v>14</v>
      </c>
      <c r="F11432">
        <v>122</v>
      </c>
      <c r="G11432" t="str">
        <f>_xlfn.XLOOKUP(F11432,menu_items!$A$1:$A$33,menu_items!$B$1:$B$33,,0,1)</f>
        <v>Chips &amp; Salsa</v>
      </c>
      <c r="H11432" t="str">
        <f>_xlfn.XLOOKUP(F11432,menu_items!$A$1:$A$33,menu_items!$C$1:$C$33,,0,1)</f>
        <v>Mexican</v>
      </c>
      <c r="I11432">
        <f>_xlfn.XLOOKUP(F11432,menu_items!$A$1:$A$33,menu_items!$D$1:$D$33,,0,1)</f>
        <v>7</v>
      </c>
    </row>
    <row r="11433" spans="1:9" hidden="1" x14ac:dyDescent="0.25">
      <c r="A11433" s="2">
        <v>11432</v>
      </c>
      <c r="B11433" s="2">
        <v>5022</v>
      </c>
      <c r="C11433" s="1" t="s">
        <v>54</v>
      </c>
      <c r="D11433" s="3">
        <v>0.59973379629629631</v>
      </c>
      <c r="E11433" s="3" t="str">
        <f>TEXT(Table1[[#This Row],[order_time]],"HH")</f>
        <v>14</v>
      </c>
      <c r="F11433">
        <v>131</v>
      </c>
      <c r="G11433" t="str">
        <f>_xlfn.XLOOKUP(F11433,menu_items!$A$1:$A$33,menu_items!$B$1:$B$33,,0,1)</f>
        <v>Chicken Parmesan</v>
      </c>
      <c r="H11433" t="str">
        <f>_xlfn.XLOOKUP(F11433,menu_items!$A$1:$A$33,menu_items!$C$1:$C$33,,0,1)</f>
        <v>Italian</v>
      </c>
      <c r="I11433">
        <f>_xlfn.XLOOKUP(F11433,menu_items!$A$1:$A$33,menu_items!$D$1:$D$33,,0,1)</f>
        <v>17.95</v>
      </c>
    </row>
    <row r="11434" spans="1:9" hidden="1" x14ac:dyDescent="0.25">
      <c r="A11434" s="2">
        <v>11433</v>
      </c>
      <c r="B11434" s="2">
        <v>5023</v>
      </c>
      <c r="C11434" s="1" t="s">
        <v>54</v>
      </c>
      <c r="D11434" s="3">
        <v>0.60917824074074078</v>
      </c>
      <c r="E11434" s="3" t="str">
        <f>TEXT(Table1[[#This Row],[order_time]],"HH")</f>
        <v>14</v>
      </c>
      <c r="F11434">
        <v>116</v>
      </c>
      <c r="G11434" t="str">
        <f>_xlfn.XLOOKUP(F11434,menu_items!$A$1:$A$33,menu_items!$B$1:$B$33,,0,1)</f>
        <v>Steak Tacos</v>
      </c>
      <c r="H11434" t="str">
        <f>_xlfn.XLOOKUP(F11434,menu_items!$A$1:$A$33,menu_items!$C$1:$C$33,,0,1)</f>
        <v>Mexican</v>
      </c>
      <c r="I11434">
        <f>_xlfn.XLOOKUP(F11434,menu_items!$A$1:$A$33,menu_items!$D$1:$D$33,,0,1)</f>
        <v>13.95</v>
      </c>
    </row>
    <row r="11435" spans="1:9" hidden="1" x14ac:dyDescent="0.25">
      <c r="A11435" s="2">
        <v>11434</v>
      </c>
      <c r="B11435" s="2">
        <v>5023</v>
      </c>
      <c r="C11435" s="1" t="s">
        <v>54</v>
      </c>
      <c r="D11435" s="3">
        <v>0.60917824074074078</v>
      </c>
      <c r="E11435" s="3" t="str">
        <f>TEXT(Table1[[#This Row],[order_time]],"HH")</f>
        <v>14</v>
      </c>
      <c r="F11435">
        <v>102</v>
      </c>
      <c r="G11435" t="str">
        <f>_xlfn.XLOOKUP(F11435,menu_items!$A$1:$A$33,menu_items!$B$1:$B$33,,0,1)</f>
        <v>Cheeseburger</v>
      </c>
      <c r="H11435" t="str">
        <f>_xlfn.XLOOKUP(F11435,menu_items!$A$1:$A$33,menu_items!$C$1:$C$33,,0,1)</f>
        <v>American</v>
      </c>
      <c r="I11435">
        <f>_xlfn.XLOOKUP(F11435,menu_items!$A$1:$A$33,menu_items!$D$1:$D$33,,0,1)</f>
        <v>13.95</v>
      </c>
    </row>
    <row r="11436" spans="1:9" hidden="1" x14ac:dyDescent="0.25">
      <c r="A11436" s="2">
        <v>11435</v>
      </c>
      <c r="B11436" s="2">
        <v>5024</v>
      </c>
      <c r="C11436" s="1" t="s">
        <v>54</v>
      </c>
      <c r="D11436" s="3">
        <v>0.61165509259259254</v>
      </c>
      <c r="E11436" s="3" t="str">
        <f>TEXT(Table1[[#This Row],[order_time]],"HH")</f>
        <v>14</v>
      </c>
      <c r="F11436">
        <v>125</v>
      </c>
      <c r="G11436" t="str">
        <f>_xlfn.XLOOKUP(F11436,menu_items!$A$1:$A$33,menu_items!$B$1:$B$33,,0,1)</f>
        <v>Spaghetti &amp; Meatballs</v>
      </c>
      <c r="H11436" t="str">
        <f>_xlfn.XLOOKUP(F11436,menu_items!$A$1:$A$33,menu_items!$C$1:$C$33,,0,1)</f>
        <v>Italian</v>
      </c>
      <c r="I11436">
        <f>_xlfn.XLOOKUP(F11436,menu_items!$A$1:$A$33,menu_items!$D$1:$D$33,,0,1)</f>
        <v>17.95</v>
      </c>
    </row>
    <row r="11437" spans="1:9" hidden="1" x14ac:dyDescent="0.25">
      <c r="A11437" s="2">
        <v>11436</v>
      </c>
      <c r="B11437" s="2">
        <v>5024</v>
      </c>
      <c r="C11437" s="1" t="s">
        <v>54</v>
      </c>
      <c r="D11437" s="3">
        <v>0.61165509259259254</v>
      </c>
      <c r="E11437" s="3" t="str">
        <f>TEXT(Table1[[#This Row],[order_time]],"HH")</f>
        <v>14</v>
      </c>
      <c r="F11437">
        <v>105</v>
      </c>
      <c r="G11437" t="str">
        <f>_xlfn.XLOOKUP(F11437,menu_items!$A$1:$A$33,menu_items!$B$1:$B$33,,0,1)</f>
        <v>Mac &amp; Cheese</v>
      </c>
      <c r="H11437" t="str">
        <f>_xlfn.XLOOKUP(F11437,menu_items!$A$1:$A$33,menu_items!$C$1:$C$33,,0,1)</f>
        <v>American</v>
      </c>
      <c r="I11437">
        <f>_xlfn.XLOOKUP(F11437,menu_items!$A$1:$A$33,menu_items!$D$1:$D$33,,0,1)</f>
        <v>7</v>
      </c>
    </row>
    <row r="11438" spans="1:9" hidden="1" x14ac:dyDescent="0.25">
      <c r="A11438" s="2">
        <v>11437</v>
      </c>
      <c r="B11438" s="2">
        <v>5025</v>
      </c>
      <c r="C11438" s="1" t="s">
        <v>54</v>
      </c>
      <c r="D11438" s="3">
        <v>0.62083333333333335</v>
      </c>
      <c r="E11438" s="3" t="str">
        <f>TEXT(Table1[[#This Row],[order_time]],"HH")</f>
        <v>14</v>
      </c>
      <c r="F11438">
        <v>117</v>
      </c>
      <c r="G11438" t="str">
        <f>_xlfn.XLOOKUP(F11438,menu_items!$A$1:$A$33,menu_items!$B$1:$B$33,,0,1)</f>
        <v>Chicken Burrito</v>
      </c>
      <c r="H11438" t="str">
        <f>_xlfn.XLOOKUP(F11438,menu_items!$A$1:$A$33,menu_items!$C$1:$C$33,,0,1)</f>
        <v>Mexican</v>
      </c>
      <c r="I11438">
        <f>_xlfn.XLOOKUP(F11438,menu_items!$A$1:$A$33,menu_items!$D$1:$D$33,,0,1)</f>
        <v>12.95</v>
      </c>
    </row>
    <row r="11439" spans="1:9" hidden="1" x14ac:dyDescent="0.25">
      <c r="A11439" s="2">
        <v>11438</v>
      </c>
      <c r="B11439" s="2">
        <v>5026</v>
      </c>
      <c r="C11439" s="1" t="s">
        <v>54</v>
      </c>
      <c r="D11439" s="3">
        <v>0.63619212962962968</v>
      </c>
      <c r="E11439" s="3" t="str">
        <f>TEXT(Table1[[#This Row],[order_time]],"HH")</f>
        <v>15</v>
      </c>
      <c r="F11439">
        <v>103</v>
      </c>
      <c r="G11439" t="str">
        <f>_xlfn.XLOOKUP(F11439,menu_items!$A$1:$A$33,menu_items!$B$1:$B$33,,0,1)</f>
        <v>Hot Dog</v>
      </c>
      <c r="H11439" t="str">
        <f>_xlfn.XLOOKUP(F11439,menu_items!$A$1:$A$33,menu_items!$C$1:$C$33,,0,1)</f>
        <v>American</v>
      </c>
      <c r="I11439">
        <f>_xlfn.XLOOKUP(F11439,menu_items!$A$1:$A$33,menu_items!$D$1:$D$33,,0,1)</f>
        <v>9</v>
      </c>
    </row>
    <row r="11440" spans="1:9" hidden="1" x14ac:dyDescent="0.25">
      <c r="A11440" s="2">
        <v>11439</v>
      </c>
      <c r="B11440" s="2">
        <v>5026</v>
      </c>
      <c r="C11440" s="1" t="s">
        <v>54</v>
      </c>
      <c r="D11440" s="3">
        <v>0.63619212962962968</v>
      </c>
      <c r="E11440" s="3" t="str">
        <f>TEXT(Table1[[#This Row],[order_time]],"HH")</f>
        <v>15</v>
      </c>
      <c r="F11440">
        <v>118</v>
      </c>
      <c r="G11440" t="str">
        <f>_xlfn.XLOOKUP(F11440,menu_items!$A$1:$A$33,menu_items!$B$1:$B$33,,0,1)</f>
        <v>Steak Burrito</v>
      </c>
      <c r="H11440" t="str">
        <f>_xlfn.XLOOKUP(F11440,menu_items!$A$1:$A$33,menu_items!$C$1:$C$33,,0,1)</f>
        <v>Mexican</v>
      </c>
      <c r="I11440">
        <f>_xlfn.XLOOKUP(F11440,menu_items!$A$1:$A$33,menu_items!$D$1:$D$33,,0,1)</f>
        <v>14.95</v>
      </c>
    </row>
    <row r="11441" spans="1:9" hidden="1" x14ac:dyDescent="0.25">
      <c r="A11441" s="2">
        <v>11440</v>
      </c>
      <c r="B11441" s="2">
        <v>5027</v>
      </c>
      <c r="C11441" s="1" t="s">
        <v>54</v>
      </c>
      <c r="D11441" s="3">
        <v>0.6508680555555556</v>
      </c>
      <c r="E11441" s="3" t="str">
        <f>TEXT(Table1[[#This Row],[order_time]],"HH")</f>
        <v>15</v>
      </c>
      <c r="F11441">
        <v>127</v>
      </c>
      <c r="G11441" t="str">
        <f>_xlfn.XLOOKUP(F11441,menu_items!$A$1:$A$33,menu_items!$B$1:$B$33,,0,1)</f>
        <v>Meat Lasagna</v>
      </c>
      <c r="H11441" t="str">
        <f>_xlfn.XLOOKUP(F11441,menu_items!$A$1:$A$33,menu_items!$C$1:$C$33,,0,1)</f>
        <v>Italian</v>
      </c>
      <c r="I11441">
        <f>_xlfn.XLOOKUP(F11441,menu_items!$A$1:$A$33,menu_items!$D$1:$D$33,,0,1)</f>
        <v>17.95</v>
      </c>
    </row>
    <row r="11442" spans="1:9" hidden="1" x14ac:dyDescent="0.25">
      <c r="A11442" s="2">
        <v>11441</v>
      </c>
      <c r="B11442" s="2">
        <v>5028</v>
      </c>
      <c r="C11442" s="1" t="s">
        <v>54</v>
      </c>
      <c r="D11442" s="3">
        <v>0.65751157407407412</v>
      </c>
      <c r="E11442" s="3" t="str">
        <f>TEXT(Table1[[#This Row],[order_time]],"HH")</f>
        <v>15</v>
      </c>
      <c r="F11442">
        <v>115</v>
      </c>
      <c r="G11442" t="str">
        <f>_xlfn.XLOOKUP(F11442,menu_items!$A$1:$A$33,menu_items!$B$1:$B$33,,0,1)</f>
        <v>Chicken Tacos</v>
      </c>
      <c r="H11442" t="str">
        <f>_xlfn.XLOOKUP(F11442,menu_items!$A$1:$A$33,menu_items!$C$1:$C$33,,0,1)</f>
        <v>Mexican</v>
      </c>
      <c r="I11442">
        <f>_xlfn.XLOOKUP(F11442,menu_items!$A$1:$A$33,menu_items!$D$1:$D$33,,0,1)</f>
        <v>11.95</v>
      </c>
    </row>
    <row r="11443" spans="1:9" hidden="1" x14ac:dyDescent="0.25">
      <c r="A11443" s="2">
        <v>11442</v>
      </c>
      <c r="B11443" s="2">
        <v>5028</v>
      </c>
      <c r="C11443" s="1" t="s">
        <v>54</v>
      </c>
      <c r="D11443" s="3">
        <v>0.65751157407407412</v>
      </c>
      <c r="E11443" s="3" t="str">
        <f>TEXT(Table1[[#This Row],[order_time]],"HH")</f>
        <v>15</v>
      </c>
      <c r="F11443">
        <v>120</v>
      </c>
      <c r="G11443" t="str">
        <f>_xlfn.XLOOKUP(F11443,menu_items!$A$1:$A$33,menu_items!$B$1:$B$33,,0,1)</f>
        <v>Steak Torta</v>
      </c>
      <c r="H11443" t="str">
        <f>_xlfn.XLOOKUP(F11443,menu_items!$A$1:$A$33,menu_items!$C$1:$C$33,,0,1)</f>
        <v>Mexican</v>
      </c>
      <c r="I11443">
        <f>_xlfn.XLOOKUP(F11443,menu_items!$A$1:$A$33,menu_items!$D$1:$D$33,,0,1)</f>
        <v>13.95</v>
      </c>
    </row>
    <row r="11444" spans="1:9" hidden="1" x14ac:dyDescent="0.25">
      <c r="A11444" s="2">
        <v>11443</v>
      </c>
      <c r="B11444" s="2">
        <v>5029</v>
      </c>
      <c r="C11444" s="1" t="s">
        <v>54</v>
      </c>
      <c r="D11444" s="3">
        <v>0.66342592592592597</v>
      </c>
      <c r="E11444" s="3" t="str">
        <f>TEXT(Table1[[#This Row],[order_time]],"HH")</f>
        <v>15</v>
      </c>
      <c r="F11444">
        <v>111</v>
      </c>
      <c r="G11444" t="str">
        <f>_xlfn.XLOOKUP(F11444,menu_items!$A$1:$A$33,menu_items!$B$1:$B$33,,0,1)</f>
        <v>California Roll</v>
      </c>
      <c r="H11444" t="str">
        <f>_xlfn.XLOOKUP(F11444,menu_items!$A$1:$A$33,menu_items!$C$1:$C$33,,0,1)</f>
        <v>Asian</v>
      </c>
      <c r="I11444">
        <f>_xlfn.XLOOKUP(F11444,menu_items!$A$1:$A$33,menu_items!$D$1:$D$33,,0,1)</f>
        <v>11.95</v>
      </c>
    </row>
    <row r="11445" spans="1:9" hidden="1" x14ac:dyDescent="0.25">
      <c r="A11445" s="2">
        <v>11444</v>
      </c>
      <c r="B11445" s="2">
        <v>5030</v>
      </c>
      <c r="C11445" s="1" t="s">
        <v>54</v>
      </c>
      <c r="D11445" s="3">
        <v>0.67358796296296297</v>
      </c>
      <c r="E11445" s="3" t="str">
        <f>TEXT(Table1[[#This Row],[order_time]],"HH")</f>
        <v>16</v>
      </c>
      <c r="F11445">
        <v>104</v>
      </c>
      <c r="G11445" t="str">
        <f>_xlfn.XLOOKUP(F11445,menu_items!$A$1:$A$33,menu_items!$B$1:$B$33,,0,1)</f>
        <v>Veggie Burger</v>
      </c>
      <c r="H11445" t="str">
        <f>_xlfn.XLOOKUP(F11445,menu_items!$A$1:$A$33,menu_items!$C$1:$C$33,,0,1)</f>
        <v>American</v>
      </c>
      <c r="I11445">
        <f>_xlfn.XLOOKUP(F11445,menu_items!$A$1:$A$33,menu_items!$D$1:$D$33,,0,1)</f>
        <v>10.5</v>
      </c>
    </row>
    <row r="11446" spans="1:9" hidden="1" x14ac:dyDescent="0.25">
      <c r="A11446" s="2">
        <v>11445</v>
      </c>
      <c r="B11446" s="2">
        <v>5030</v>
      </c>
      <c r="C11446" s="1" t="s">
        <v>54</v>
      </c>
      <c r="D11446" s="3">
        <v>0.67358796296296297</v>
      </c>
      <c r="E11446" s="3" t="str">
        <f>TEXT(Table1[[#This Row],[order_time]],"HH")</f>
        <v>16</v>
      </c>
      <c r="F11446">
        <v>125</v>
      </c>
      <c r="G11446" t="str">
        <f>_xlfn.XLOOKUP(F11446,menu_items!$A$1:$A$33,menu_items!$B$1:$B$33,,0,1)</f>
        <v>Spaghetti &amp; Meatballs</v>
      </c>
      <c r="H11446" t="str">
        <f>_xlfn.XLOOKUP(F11446,menu_items!$A$1:$A$33,menu_items!$C$1:$C$33,,0,1)</f>
        <v>Italian</v>
      </c>
      <c r="I11446">
        <f>_xlfn.XLOOKUP(F11446,menu_items!$A$1:$A$33,menu_items!$D$1:$D$33,,0,1)</f>
        <v>17.95</v>
      </c>
    </row>
    <row r="11447" spans="1:9" hidden="1" x14ac:dyDescent="0.25">
      <c r="A11447" s="2">
        <v>11446</v>
      </c>
      <c r="B11447" s="2">
        <v>5030</v>
      </c>
      <c r="C11447" s="1" t="s">
        <v>54</v>
      </c>
      <c r="D11447" s="3">
        <v>0.67358796296296297</v>
      </c>
      <c r="E11447" s="3" t="str">
        <f>TEXT(Table1[[#This Row],[order_time]],"HH")</f>
        <v>16</v>
      </c>
      <c r="F11447">
        <v>105</v>
      </c>
      <c r="G11447" t="str">
        <f>_xlfn.XLOOKUP(F11447,menu_items!$A$1:$A$33,menu_items!$B$1:$B$33,,0,1)</f>
        <v>Mac &amp; Cheese</v>
      </c>
      <c r="H11447" t="str">
        <f>_xlfn.XLOOKUP(F11447,menu_items!$A$1:$A$33,menu_items!$C$1:$C$33,,0,1)</f>
        <v>American</v>
      </c>
      <c r="I11447">
        <f>_xlfn.XLOOKUP(F11447,menu_items!$A$1:$A$33,menu_items!$D$1:$D$33,,0,1)</f>
        <v>7</v>
      </c>
    </row>
    <row r="11448" spans="1:9" hidden="1" x14ac:dyDescent="0.25">
      <c r="A11448" s="2">
        <v>11447</v>
      </c>
      <c r="B11448" s="2">
        <v>5030</v>
      </c>
      <c r="C11448" s="1" t="s">
        <v>54</v>
      </c>
      <c r="D11448" s="3">
        <v>0.67358796296296297</v>
      </c>
      <c r="E11448" s="3" t="str">
        <f>TEXT(Table1[[#This Row],[order_time]],"HH")</f>
        <v>16</v>
      </c>
      <c r="F11448">
        <v>106</v>
      </c>
      <c r="G11448" t="str">
        <f>_xlfn.XLOOKUP(F11448,menu_items!$A$1:$A$33,menu_items!$B$1:$B$33,,0,1)</f>
        <v>French Fries</v>
      </c>
      <c r="H11448" t="str">
        <f>_xlfn.XLOOKUP(F11448,menu_items!$A$1:$A$33,menu_items!$C$1:$C$33,,0,1)</f>
        <v>American</v>
      </c>
      <c r="I11448">
        <f>_xlfn.XLOOKUP(F11448,menu_items!$A$1:$A$33,menu_items!$D$1:$D$33,,0,1)</f>
        <v>7</v>
      </c>
    </row>
    <row r="11449" spans="1:9" hidden="1" x14ac:dyDescent="0.25">
      <c r="A11449" s="2">
        <v>11448</v>
      </c>
      <c r="B11449" s="2">
        <v>5031</v>
      </c>
      <c r="C11449" s="1" t="s">
        <v>54</v>
      </c>
      <c r="D11449" s="3">
        <v>0.67901620370370375</v>
      </c>
      <c r="E11449" s="3" t="str">
        <f>TEXT(Table1[[#This Row],[order_time]],"HH")</f>
        <v>16</v>
      </c>
      <c r="F11449">
        <v>127</v>
      </c>
      <c r="G11449" t="str">
        <f>_xlfn.XLOOKUP(F11449,menu_items!$A$1:$A$33,menu_items!$B$1:$B$33,,0,1)</f>
        <v>Meat Lasagna</v>
      </c>
      <c r="H11449" t="str">
        <f>_xlfn.XLOOKUP(F11449,menu_items!$A$1:$A$33,menu_items!$C$1:$C$33,,0,1)</f>
        <v>Italian</v>
      </c>
      <c r="I11449">
        <f>_xlfn.XLOOKUP(F11449,menu_items!$A$1:$A$33,menu_items!$D$1:$D$33,,0,1)</f>
        <v>17.95</v>
      </c>
    </row>
    <row r="11450" spans="1:9" hidden="1" x14ac:dyDescent="0.25">
      <c r="A11450" s="2">
        <v>11449</v>
      </c>
      <c r="B11450" s="2">
        <v>5031</v>
      </c>
      <c r="C11450" s="1" t="s">
        <v>54</v>
      </c>
      <c r="D11450" s="3">
        <v>0.67901620370370375</v>
      </c>
      <c r="E11450" s="3" t="str">
        <f>TEXT(Table1[[#This Row],[order_time]],"HH")</f>
        <v>16</v>
      </c>
      <c r="F11450" t="s">
        <v>5</v>
      </c>
      <c r="G11450" t="e">
        <f>_xlfn.XLOOKUP(F11450,menu_items!$A$1:$A$33,menu_items!$B$1:$B$33,,0,1)</f>
        <v>#N/A</v>
      </c>
      <c r="H11450" t="e">
        <f>_xlfn.XLOOKUP(F11450,menu_items!$A$1:$A$33,menu_items!$C$1:$C$33,,0,1)</f>
        <v>#N/A</v>
      </c>
      <c r="I11450" t="e">
        <f>_xlfn.XLOOKUP(F11450,menu_items!$A$1:$A$33,menu_items!$D$1:$D$33,,0,1)</f>
        <v>#N/A</v>
      </c>
    </row>
    <row r="11451" spans="1:9" hidden="1" x14ac:dyDescent="0.25">
      <c r="A11451" s="2">
        <v>11450</v>
      </c>
      <c r="B11451" s="2">
        <v>5032</v>
      </c>
      <c r="C11451" s="1" t="s">
        <v>54</v>
      </c>
      <c r="D11451" s="3">
        <v>0.68121527777777779</v>
      </c>
      <c r="E11451" s="3" t="str">
        <f>TEXT(Table1[[#This Row],[order_time]],"HH")</f>
        <v>16</v>
      </c>
      <c r="F11451">
        <v>109</v>
      </c>
      <c r="G11451" t="str">
        <f>_xlfn.XLOOKUP(F11451,menu_items!$A$1:$A$33,menu_items!$B$1:$B$33,,0,1)</f>
        <v>Korean Beef Bowl</v>
      </c>
      <c r="H11451" t="str">
        <f>_xlfn.XLOOKUP(F11451,menu_items!$A$1:$A$33,menu_items!$C$1:$C$33,,0,1)</f>
        <v>Asian</v>
      </c>
      <c r="I11451">
        <f>_xlfn.XLOOKUP(F11451,menu_items!$A$1:$A$33,menu_items!$D$1:$D$33,,0,1)</f>
        <v>17.95</v>
      </c>
    </row>
    <row r="11452" spans="1:9" hidden="1" x14ac:dyDescent="0.25">
      <c r="A11452" s="2">
        <v>11451</v>
      </c>
      <c r="B11452" s="2">
        <v>5032</v>
      </c>
      <c r="C11452" s="1" t="s">
        <v>54</v>
      </c>
      <c r="D11452" s="3">
        <v>0.68121527777777779</v>
      </c>
      <c r="E11452" s="3" t="str">
        <f>TEXT(Table1[[#This Row],[order_time]],"HH")</f>
        <v>16</v>
      </c>
      <c r="F11452">
        <v>105</v>
      </c>
      <c r="G11452" t="str">
        <f>_xlfn.XLOOKUP(F11452,menu_items!$A$1:$A$33,menu_items!$B$1:$B$33,,0,1)</f>
        <v>Mac &amp; Cheese</v>
      </c>
      <c r="H11452" t="str">
        <f>_xlfn.XLOOKUP(F11452,menu_items!$A$1:$A$33,menu_items!$C$1:$C$33,,0,1)</f>
        <v>American</v>
      </c>
      <c r="I11452">
        <f>_xlfn.XLOOKUP(F11452,menu_items!$A$1:$A$33,menu_items!$D$1:$D$33,,0,1)</f>
        <v>7</v>
      </c>
    </row>
    <row r="11453" spans="1:9" hidden="1" x14ac:dyDescent="0.25">
      <c r="A11453" s="2">
        <v>11452</v>
      </c>
      <c r="B11453" s="2">
        <v>5033</v>
      </c>
      <c r="C11453" s="1" t="s">
        <v>54</v>
      </c>
      <c r="D11453" s="3">
        <v>0.68788194444444439</v>
      </c>
      <c r="E11453" s="3" t="str">
        <f>TEXT(Table1[[#This Row],[order_time]],"HH")</f>
        <v>16</v>
      </c>
      <c r="F11453">
        <v>116</v>
      </c>
      <c r="G11453" t="str">
        <f>_xlfn.XLOOKUP(F11453,menu_items!$A$1:$A$33,menu_items!$B$1:$B$33,,0,1)</f>
        <v>Steak Tacos</v>
      </c>
      <c r="H11453" t="str">
        <f>_xlfn.XLOOKUP(F11453,menu_items!$A$1:$A$33,menu_items!$C$1:$C$33,,0,1)</f>
        <v>Mexican</v>
      </c>
      <c r="I11453">
        <f>_xlfn.XLOOKUP(F11453,menu_items!$A$1:$A$33,menu_items!$D$1:$D$33,,0,1)</f>
        <v>13.95</v>
      </c>
    </row>
    <row r="11454" spans="1:9" hidden="1" x14ac:dyDescent="0.25">
      <c r="A11454" s="2">
        <v>11453</v>
      </c>
      <c r="B11454" s="2">
        <v>5033</v>
      </c>
      <c r="C11454" s="1" t="s">
        <v>54</v>
      </c>
      <c r="D11454" s="3">
        <v>0.68788194444444439</v>
      </c>
      <c r="E11454" s="3" t="str">
        <f>TEXT(Table1[[#This Row],[order_time]],"HH")</f>
        <v>16</v>
      </c>
      <c r="F11454">
        <v>119</v>
      </c>
      <c r="G11454" t="str">
        <f>_xlfn.XLOOKUP(F11454,menu_items!$A$1:$A$33,menu_items!$B$1:$B$33,,0,1)</f>
        <v>Chicken Torta</v>
      </c>
      <c r="H11454" t="str">
        <f>_xlfn.XLOOKUP(F11454,menu_items!$A$1:$A$33,menu_items!$C$1:$C$33,,0,1)</f>
        <v>Mexican</v>
      </c>
      <c r="I11454">
        <f>_xlfn.XLOOKUP(F11454,menu_items!$A$1:$A$33,menu_items!$D$1:$D$33,,0,1)</f>
        <v>11.95</v>
      </c>
    </row>
    <row r="11455" spans="1:9" hidden="1" x14ac:dyDescent="0.25">
      <c r="A11455" s="2">
        <v>11454</v>
      </c>
      <c r="B11455" s="2">
        <v>5034</v>
      </c>
      <c r="C11455" s="1" t="s">
        <v>54</v>
      </c>
      <c r="D11455" s="3">
        <v>0.70269675925925923</v>
      </c>
      <c r="E11455" s="3" t="str">
        <f>TEXT(Table1[[#This Row],[order_time]],"HH")</f>
        <v>16</v>
      </c>
      <c r="F11455">
        <v>108</v>
      </c>
      <c r="G11455" t="str">
        <f>_xlfn.XLOOKUP(F11455,menu_items!$A$1:$A$33,menu_items!$B$1:$B$33,,0,1)</f>
        <v>Tofu Pad Thai</v>
      </c>
      <c r="H11455" t="str">
        <f>_xlfn.XLOOKUP(F11455,menu_items!$A$1:$A$33,menu_items!$C$1:$C$33,,0,1)</f>
        <v>Asian</v>
      </c>
      <c r="I11455">
        <f>_xlfn.XLOOKUP(F11455,menu_items!$A$1:$A$33,menu_items!$D$1:$D$33,,0,1)</f>
        <v>14.5</v>
      </c>
    </row>
    <row r="11456" spans="1:9" hidden="1" x14ac:dyDescent="0.25">
      <c r="A11456" s="2">
        <v>11455</v>
      </c>
      <c r="B11456" s="2">
        <v>5034</v>
      </c>
      <c r="C11456" s="1" t="s">
        <v>54</v>
      </c>
      <c r="D11456" s="3">
        <v>0.70269675925925923</v>
      </c>
      <c r="E11456" s="3" t="str">
        <f>TEXT(Table1[[#This Row],[order_time]],"HH")</f>
        <v>16</v>
      </c>
      <c r="F11456">
        <v>109</v>
      </c>
      <c r="G11456" t="str">
        <f>_xlfn.XLOOKUP(F11456,menu_items!$A$1:$A$33,menu_items!$B$1:$B$33,,0,1)</f>
        <v>Korean Beef Bowl</v>
      </c>
      <c r="H11456" t="str">
        <f>_xlfn.XLOOKUP(F11456,menu_items!$A$1:$A$33,menu_items!$C$1:$C$33,,0,1)</f>
        <v>Asian</v>
      </c>
      <c r="I11456">
        <f>_xlfn.XLOOKUP(F11456,menu_items!$A$1:$A$33,menu_items!$D$1:$D$33,,0,1)</f>
        <v>17.95</v>
      </c>
    </row>
    <row r="11457" spans="1:9" hidden="1" x14ac:dyDescent="0.25">
      <c r="A11457" s="2">
        <v>11456</v>
      </c>
      <c r="B11457" s="2">
        <v>5034</v>
      </c>
      <c r="C11457" s="1" t="s">
        <v>54</v>
      </c>
      <c r="D11457" s="3">
        <v>0.70269675925925923</v>
      </c>
      <c r="E11457" s="3" t="str">
        <f>TEXT(Table1[[#This Row],[order_time]],"HH")</f>
        <v>16</v>
      </c>
      <c r="F11457">
        <v>128</v>
      </c>
      <c r="G11457" t="str">
        <f>_xlfn.XLOOKUP(F11457,menu_items!$A$1:$A$33,menu_items!$B$1:$B$33,,0,1)</f>
        <v>Cheese Lasagna</v>
      </c>
      <c r="H11457" t="str">
        <f>_xlfn.XLOOKUP(F11457,menu_items!$A$1:$A$33,menu_items!$C$1:$C$33,,0,1)</f>
        <v>Italian</v>
      </c>
      <c r="I11457">
        <f>_xlfn.XLOOKUP(F11457,menu_items!$A$1:$A$33,menu_items!$D$1:$D$33,,0,1)</f>
        <v>15.5</v>
      </c>
    </row>
    <row r="11458" spans="1:9" hidden="1" x14ac:dyDescent="0.25">
      <c r="A11458" s="2">
        <v>11457</v>
      </c>
      <c r="B11458" s="2">
        <v>5034</v>
      </c>
      <c r="C11458" s="1" t="s">
        <v>54</v>
      </c>
      <c r="D11458" s="3">
        <v>0.70269675925925923</v>
      </c>
      <c r="E11458" s="3" t="str">
        <f>TEXT(Table1[[#This Row],[order_time]],"HH")</f>
        <v>16</v>
      </c>
      <c r="F11458">
        <v>121</v>
      </c>
      <c r="G11458" t="str">
        <f>_xlfn.XLOOKUP(F11458,menu_items!$A$1:$A$33,menu_items!$B$1:$B$33,,0,1)</f>
        <v>Cheese Quesadillas</v>
      </c>
      <c r="H11458" t="str">
        <f>_xlfn.XLOOKUP(F11458,menu_items!$A$1:$A$33,menu_items!$C$1:$C$33,,0,1)</f>
        <v>Mexican</v>
      </c>
      <c r="I11458">
        <f>_xlfn.XLOOKUP(F11458,menu_items!$A$1:$A$33,menu_items!$D$1:$D$33,,0,1)</f>
        <v>10.5</v>
      </c>
    </row>
    <row r="11459" spans="1:9" hidden="1" x14ac:dyDescent="0.25">
      <c r="A11459" s="2">
        <v>11458</v>
      </c>
      <c r="B11459" s="2">
        <v>5035</v>
      </c>
      <c r="C11459" s="1" t="s">
        <v>54</v>
      </c>
      <c r="D11459" s="3">
        <v>0.70854166666666663</v>
      </c>
      <c r="E11459" s="3" t="str">
        <f>TEXT(Table1[[#This Row],[order_time]],"HH")</f>
        <v>17</v>
      </c>
      <c r="F11459">
        <v>122</v>
      </c>
      <c r="G11459" t="str">
        <f>_xlfn.XLOOKUP(F11459,menu_items!$A$1:$A$33,menu_items!$B$1:$B$33,,0,1)</f>
        <v>Chips &amp; Salsa</v>
      </c>
      <c r="H11459" t="str">
        <f>_xlfn.XLOOKUP(F11459,menu_items!$A$1:$A$33,menu_items!$C$1:$C$33,,0,1)</f>
        <v>Mexican</v>
      </c>
      <c r="I11459">
        <f>_xlfn.XLOOKUP(F11459,menu_items!$A$1:$A$33,menu_items!$D$1:$D$33,,0,1)</f>
        <v>7</v>
      </c>
    </row>
    <row r="11460" spans="1:9" hidden="1" x14ac:dyDescent="0.25">
      <c r="A11460" s="2">
        <v>11459</v>
      </c>
      <c r="B11460" s="2">
        <v>5036</v>
      </c>
      <c r="C11460" s="1" t="s">
        <v>54</v>
      </c>
      <c r="D11460" s="3">
        <v>0.71537037037037032</v>
      </c>
      <c r="E11460" s="3" t="str">
        <f>TEXT(Table1[[#This Row],[order_time]],"HH")</f>
        <v>17</v>
      </c>
      <c r="F11460">
        <v>102</v>
      </c>
      <c r="G11460" t="str">
        <f>_xlfn.XLOOKUP(F11460,menu_items!$A$1:$A$33,menu_items!$B$1:$B$33,,0,1)</f>
        <v>Cheeseburger</v>
      </c>
      <c r="H11460" t="str">
        <f>_xlfn.XLOOKUP(F11460,menu_items!$A$1:$A$33,menu_items!$C$1:$C$33,,0,1)</f>
        <v>American</v>
      </c>
      <c r="I11460">
        <f>_xlfn.XLOOKUP(F11460,menu_items!$A$1:$A$33,menu_items!$D$1:$D$33,,0,1)</f>
        <v>13.95</v>
      </c>
    </row>
    <row r="11461" spans="1:9" hidden="1" x14ac:dyDescent="0.25">
      <c r="A11461" s="2">
        <v>11460</v>
      </c>
      <c r="B11461" s="2">
        <v>5036</v>
      </c>
      <c r="C11461" s="1" t="s">
        <v>54</v>
      </c>
      <c r="D11461" s="3">
        <v>0.71537037037037032</v>
      </c>
      <c r="E11461" s="3" t="str">
        <f>TEXT(Table1[[#This Row],[order_time]],"HH")</f>
        <v>17</v>
      </c>
      <c r="F11461">
        <v>124</v>
      </c>
      <c r="G11461" t="str">
        <f>_xlfn.XLOOKUP(F11461,menu_items!$A$1:$A$33,menu_items!$B$1:$B$33,,0,1)</f>
        <v>Spaghetti</v>
      </c>
      <c r="H11461" t="str">
        <f>_xlfn.XLOOKUP(F11461,menu_items!$A$1:$A$33,menu_items!$C$1:$C$33,,0,1)</f>
        <v>Italian</v>
      </c>
      <c r="I11461">
        <f>_xlfn.XLOOKUP(F11461,menu_items!$A$1:$A$33,menu_items!$D$1:$D$33,,0,1)</f>
        <v>14.5</v>
      </c>
    </row>
    <row r="11462" spans="1:9" hidden="1" x14ac:dyDescent="0.25">
      <c r="A11462" s="2">
        <v>11461</v>
      </c>
      <c r="B11462" s="2">
        <v>5036</v>
      </c>
      <c r="C11462" s="1" t="s">
        <v>54</v>
      </c>
      <c r="D11462" s="3">
        <v>0.71537037037037032</v>
      </c>
      <c r="E11462" s="3" t="str">
        <f>TEXT(Table1[[#This Row],[order_time]],"HH")</f>
        <v>17</v>
      </c>
      <c r="F11462">
        <v>109</v>
      </c>
      <c r="G11462" t="str">
        <f>_xlfn.XLOOKUP(F11462,menu_items!$A$1:$A$33,menu_items!$B$1:$B$33,,0,1)</f>
        <v>Korean Beef Bowl</v>
      </c>
      <c r="H11462" t="str">
        <f>_xlfn.XLOOKUP(F11462,menu_items!$A$1:$A$33,menu_items!$C$1:$C$33,,0,1)</f>
        <v>Asian</v>
      </c>
      <c r="I11462">
        <f>_xlfn.XLOOKUP(F11462,menu_items!$A$1:$A$33,menu_items!$D$1:$D$33,,0,1)</f>
        <v>17.95</v>
      </c>
    </row>
    <row r="11463" spans="1:9" hidden="1" x14ac:dyDescent="0.25">
      <c r="A11463" s="2">
        <v>11462</v>
      </c>
      <c r="B11463" s="2">
        <v>5036</v>
      </c>
      <c r="C11463" s="1" t="s">
        <v>54</v>
      </c>
      <c r="D11463" s="3">
        <v>0.71537037037037032</v>
      </c>
      <c r="E11463" s="3" t="str">
        <f>TEXT(Table1[[#This Row],[order_time]],"HH")</f>
        <v>17</v>
      </c>
      <c r="F11463">
        <v>113</v>
      </c>
      <c r="G11463" t="str">
        <f>_xlfn.XLOOKUP(F11463,menu_items!$A$1:$A$33,menu_items!$B$1:$B$33,,0,1)</f>
        <v>Edamame</v>
      </c>
      <c r="H11463" t="str">
        <f>_xlfn.XLOOKUP(F11463,menu_items!$A$1:$A$33,menu_items!$C$1:$C$33,,0,1)</f>
        <v>Asian</v>
      </c>
      <c r="I11463">
        <f>_xlfn.XLOOKUP(F11463,menu_items!$A$1:$A$33,menu_items!$D$1:$D$33,,0,1)</f>
        <v>5</v>
      </c>
    </row>
    <row r="11464" spans="1:9" hidden="1" x14ac:dyDescent="0.25">
      <c r="A11464" s="2">
        <v>11463</v>
      </c>
      <c r="B11464" s="2">
        <v>5037</v>
      </c>
      <c r="C11464" s="1" t="s">
        <v>54</v>
      </c>
      <c r="D11464" s="3">
        <v>0.71542824074074074</v>
      </c>
      <c r="E11464" s="3" t="str">
        <f>TEXT(Table1[[#This Row],[order_time]],"HH")</f>
        <v>17</v>
      </c>
      <c r="F11464">
        <v>122</v>
      </c>
      <c r="G11464" t="str">
        <f>_xlfn.XLOOKUP(F11464,menu_items!$A$1:$A$33,menu_items!$B$1:$B$33,,0,1)</f>
        <v>Chips &amp; Salsa</v>
      </c>
      <c r="H11464" t="str">
        <f>_xlfn.XLOOKUP(F11464,menu_items!$A$1:$A$33,menu_items!$C$1:$C$33,,0,1)</f>
        <v>Mexican</v>
      </c>
      <c r="I11464">
        <f>_xlfn.XLOOKUP(F11464,menu_items!$A$1:$A$33,menu_items!$D$1:$D$33,,0,1)</f>
        <v>7</v>
      </c>
    </row>
    <row r="11465" spans="1:9" hidden="1" x14ac:dyDescent="0.25">
      <c r="A11465" s="2">
        <v>11464</v>
      </c>
      <c r="B11465" s="2">
        <v>5038</v>
      </c>
      <c r="C11465" s="1" t="s">
        <v>54</v>
      </c>
      <c r="D11465" s="3">
        <v>0.71672453703703709</v>
      </c>
      <c r="E11465" s="3" t="str">
        <f>TEXT(Table1[[#This Row],[order_time]],"HH")</f>
        <v>17</v>
      </c>
      <c r="F11465">
        <v>110</v>
      </c>
      <c r="G11465" t="str">
        <f>_xlfn.XLOOKUP(F11465,menu_items!$A$1:$A$33,menu_items!$B$1:$B$33,,0,1)</f>
        <v>Pork Ramen</v>
      </c>
      <c r="H11465" t="str">
        <f>_xlfn.XLOOKUP(F11465,menu_items!$A$1:$A$33,menu_items!$C$1:$C$33,,0,1)</f>
        <v>Asian</v>
      </c>
      <c r="I11465">
        <f>_xlfn.XLOOKUP(F11465,menu_items!$A$1:$A$33,menu_items!$D$1:$D$33,,0,1)</f>
        <v>17.95</v>
      </c>
    </row>
    <row r="11466" spans="1:9" hidden="1" x14ac:dyDescent="0.25">
      <c r="A11466" s="2">
        <v>11465</v>
      </c>
      <c r="B11466" s="2">
        <v>5038</v>
      </c>
      <c r="C11466" s="1" t="s">
        <v>54</v>
      </c>
      <c r="D11466" s="3">
        <v>0.71672453703703709</v>
      </c>
      <c r="E11466" s="3" t="str">
        <f>TEXT(Table1[[#This Row],[order_time]],"HH")</f>
        <v>17</v>
      </c>
      <c r="F11466">
        <v>111</v>
      </c>
      <c r="G11466" t="str">
        <f>_xlfn.XLOOKUP(F11466,menu_items!$A$1:$A$33,menu_items!$B$1:$B$33,,0,1)</f>
        <v>California Roll</v>
      </c>
      <c r="H11466" t="str">
        <f>_xlfn.XLOOKUP(F11466,menu_items!$A$1:$A$33,menu_items!$C$1:$C$33,,0,1)</f>
        <v>Asian</v>
      </c>
      <c r="I11466">
        <f>_xlfn.XLOOKUP(F11466,menu_items!$A$1:$A$33,menu_items!$D$1:$D$33,,0,1)</f>
        <v>11.95</v>
      </c>
    </row>
    <row r="11467" spans="1:9" hidden="1" x14ac:dyDescent="0.25">
      <c r="A11467" s="2">
        <v>11466</v>
      </c>
      <c r="B11467" s="2">
        <v>5039</v>
      </c>
      <c r="C11467" s="1" t="s">
        <v>54</v>
      </c>
      <c r="D11467" s="3">
        <v>0.72922453703703705</v>
      </c>
      <c r="E11467" s="3" t="str">
        <f>TEXT(Table1[[#This Row],[order_time]],"HH")</f>
        <v>17</v>
      </c>
      <c r="F11467">
        <v>109</v>
      </c>
      <c r="G11467" t="str">
        <f>_xlfn.XLOOKUP(F11467,menu_items!$A$1:$A$33,menu_items!$B$1:$B$33,,0,1)</f>
        <v>Korean Beef Bowl</v>
      </c>
      <c r="H11467" t="str">
        <f>_xlfn.XLOOKUP(F11467,menu_items!$A$1:$A$33,menu_items!$C$1:$C$33,,0,1)</f>
        <v>Asian</v>
      </c>
      <c r="I11467">
        <f>_xlfn.XLOOKUP(F11467,menu_items!$A$1:$A$33,menu_items!$D$1:$D$33,,0,1)</f>
        <v>17.95</v>
      </c>
    </row>
    <row r="11468" spans="1:9" hidden="1" x14ac:dyDescent="0.25">
      <c r="A11468" s="2">
        <v>11467</v>
      </c>
      <c r="B11468" s="2">
        <v>5039</v>
      </c>
      <c r="C11468" s="1" t="s">
        <v>54</v>
      </c>
      <c r="D11468" s="3">
        <v>0.72922453703703705</v>
      </c>
      <c r="E11468" s="3" t="str">
        <f>TEXT(Table1[[#This Row],[order_time]],"HH")</f>
        <v>17</v>
      </c>
      <c r="F11468">
        <v>121</v>
      </c>
      <c r="G11468" t="str">
        <f>_xlfn.XLOOKUP(F11468,menu_items!$A$1:$A$33,menu_items!$B$1:$B$33,,0,1)</f>
        <v>Cheese Quesadillas</v>
      </c>
      <c r="H11468" t="str">
        <f>_xlfn.XLOOKUP(F11468,menu_items!$A$1:$A$33,menu_items!$C$1:$C$33,,0,1)</f>
        <v>Mexican</v>
      </c>
      <c r="I11468">
        <f>_xlfn.XLOOKUP(F11468,menu_items!$A$1:$A$33,menu_items!$D$1:$D$33,,0,1)</f>
        <v>10.5</v>
      </c>
    </row>
    <row r="11469" spans="1:9" hidden="1" x14ac:dyDescent="0.25">
      <c r="A11469" s="2">
        <v>11468</v>
      </c>
      <c r="B11469" s="2">
        <v>5039</v>
      </c>
      <c r="C11469" s="1" t="s">
        <v>54</v>
      </c>
      <c r="D11469" s="3">
        <v>0.72922453703703705</v>
      </c>
      <c r="E11469" s="3" t="str">
        <f>TEXT(Table1[[#This Row],[order_time]],"HH")</f>
        <v>17</v>
      </c>
      <c r="F11469">
        <v>122</v>
      </c>
      <c r="G11469" t="str">
        <f>_xlfn.XLOOKUP(F11469,menu_items!$A$1:$A$33,menu_items!$B$1:$B$33,,0,1)</f>
        <v>Chips &amp; Salsa</v>
      </c>
      <c r="H11469" t="str">
        <f>_xlfn.XLOOKUP(F11469,menu_items!$A$1:$A$33,menu_items!$C$1:$C$33,,0,1)</f>
        <v>Mexican</v>
      </c>
      <c r="I11469">
        <f>_xlfn.XLOOKUP(F11469,menu_items!$A$1:$A$33,menu_items!$D$1:$D$33,,0,1)</f>
        <v>7</v>
      </c>
    </row>
    <row r="11470" spans="1:9" hidden="1" x14ac:dyDescent="0.25">
      <c r="A11470" s="2">
        <v>11469</v>
      </c>
      <c r="B11470" s="2">
        <v>5040</v>
      </c>
      <c r="C11470" s="1" t="s">
        <v>54</v>
      </c>
      <c r="D11470" s="3">
        <v>0.7364236111111111</v>
      </c>
      <c r="E11470" s="3" t="str">
        <f>TEXT(Table1[[#This Row],[order_time]],"HH")</f>
        <v>17</v>
      </c>
      <c r="F11470">
        <v>107</v>
      </c>
      <c r="G11470" t="str">
        <f>_xlfn.XLOOKUP(F11470,menu_items!$A$1:$A$33,menu_items!$B$1:$B$33,,0,1)</f>
        <v>Orange Chicken</v>
      </c>
      <c r="H11470" t="str">
        <f>_xlfn.XLOOKUP(F11470,menu_items!$A$1:$A$33,menu_items!$C$1:$C$33,,0,1)</f>
        <v>Asian</v>
      </c>
      <c r="I11470">
        <f>_xlfn.XLOOKUP(F11470,menu_items!$A$1:$A$33,menu_items!$D$1:$D$33,,0,1)</f>
        <v>16.5</v>
      </c>
    </row>
    <row r="11471" spans="1:9" hidden="1" x14ac:dyDescent="0.25">
      <c r="A11471" s="2">
        <v>11470</v>
      </c>
      <c r="B11471" s="2">
        <v>5041</v>
      </c>
      <c r="C11471" s="1" t="s">
        <v>54</v>
      </c>
      <c r="D11471" s="3">
        <v>0.73819444444444449</v>
      </c>
      <c r="E11471" s="3" t="str">
        <f>TEXT(Table1[[#This Row],[order_time]],"HH")</f>
        <v>17</v>
      </c>
      <c r="F11471">
        <v>113</v>
      </c>
      <c r="G11471" t="str">
        <f>_xlfn.XLOOKUP(F11471,menu_items!$A$1:$A$33,menu_items!$B$1:$B$33,,0,1)</f>
        <v>Edamame</v>
      </c>
      <c r="H11471" t="str">
        <f>_xlfn.XLOOKUP(F11471,menu_items!$A$1:$A$33,menu_items!$C$1:$C$33,,0,1)</f>
        <v>Asian</v>
      </c>
      <c r="I11471">
        <f>_xlfn.XLOOKUP(F11471,menu_items!$A$1:$A$33,menu_items!$D$1:$D$33,,0,1)</f>
        <v>5</v>
      </c>
    </row>
    <row r="11472" spans="1:9" x14ac:dyDescent="0.25">
      <c r="A11472" s="2">
        <v>11471</v>
      </c>
      <c r="B11472" s="2">
        <v>5042</v>
      </c>
      <c r="C11472" s="1" t="s">
        <v>54</v>
      </c>
      <c r="D11472" s="3">
        <v>0.74322916666666672</v>
      </c>
      <c r="E11472" s="3" t="str">
        <f>TEXT(Table1[[#This Row],[order_time]],"HH")</f>
        <v>17</v>
      </c>
      <c r="F11472">
        <v>101</v>
      </c>
      <c r="G11472" t="str">
        <f>_xlfn.XLOOKUP(F11472,menu_items!$A$1:$A$33,menu_items!$B$1:$B$33,,0,1)</f>
        <v>Hamburger</v>
      </c>
      <c r="H11472" t="str">
        <f>_xlfn.XLOOKUP(F11472,menu_items!$A$1:$A$33,menu_items!$C$1:$C$33,,0,1)</f>
        <v>American</v>
      </c>
      <c r="I11472">
        <f>_xlfn.XLOOKUP(F11472,menu_items!$A$1:$A$33,menu_items!$D$1:$D$33,,0,1)</f>
        <v>12.95</v>
      </c>
    </row>
    <row r="11473" spans="1:9" hidden="1" x14ac:dyDescent="0.25">
      <c r="A11473" s="2">
        <v>11472</v>
      </c>
      <c r="B11473" s="2">
        <v>5043</v>
      </c>
      <c r="C11473" s="1" t="s">
        <v>54</v>
      </c>
      <c r="D11473" s="3">
        <v>0.74662037037037032</v>
      </c>
      <c r="E11473" s="3" t="str">
        <f>TEXT(Table1[[#This Row],[order_time]],"HH")</f>
        <v>17</v>
      </c>
      <c r="F11473">
        <v>127</v>
      </c>
      <c r="G11473" t="str">
        <f>_xlfn.XLOOKUP(F11473,menu_items!$A$1:$A$33,menu_items!$B$1:$B$33,,0,1)</f>
        <v>Meat Lasagna</v>
      </c>
      <c r="H11473" t="str">
        <f>_xlfn.XLOOKUP(F11473,menu_items!$A$1:$A$33,menu_items!$C$1:$C$33,,0,1)</f>
        <v>Italian</v>
      </c>
      <c r="I11473">
        <f>_xlfn.XLOOKUP(F11473,menu_items!$A$1:$A$33,menu_items!$D$1:$D$33,,0,1)</f>
        <v>17.95</v>
      </c>
    </row>
    <row r="11474" spans="1:9" hidden="1" x14ac:dyDescent="0.25">
      <c r="A11474" s="2">
        <v>11473</v>
      </c>
      <c r="B11474" s="2">
        <v>5044</v>
      </c>
      <c r="C11474" s="1" t="s">
        <v>54</v>
      </c>
      <c r="D11474" s="3">
        <v>0.74864583333333334</v>
      </c>
      <c r="E11474" s="3" t="str">
        <f>TEXT(Table1[[#This Row],[order_time]],"HH")</f>
        <v>17</v>
      </c>
      <c r="F11474">
        <v>104</v>
      </c>
      <c r="G11474" t="str">
        <f>_xlfn.XLOOKUP(F11474,menu_items!$A$1:$A$33,menu_items!$B$1:$B$33,,0,1)</f>
        <v>Veggie Burger</v>
      </c>
      <c r="H11474" t="str">
        <f>_xlfn.XLOOKUP(F11474,menu_items!$A$1:$A$33,menu_items!$C$1:$C$33,,0,1)</f>
        <v>American</v>
      </c>
      <c r="I11474">
        <f>_xlfn.XLOOKUP(F11474,menu_items!$A$1:$A$33,menu_items!$D$1:$D$33,,0,1)</f>
        <v>10.5</v>
      </c>
    </row>
    <row r="11475" spans="1:9" hidden="1" x14ac:dyDescent="0.25">
      <c r="A11475" s="2">
        <v>11474</v>
      </c>
      <c r="B11475" s="2">
        <v>5044</v>
      </c>
      <c r="C11475" s="1" t="s">
        <v>54</v>
      </c>
      <c r="D11475" s="3">
        <v>0.74864583333333334</v>
      </c>
      <c r="E11475" s="3" t="str">
        <f>TEXT(Table1[[#This Row],[order_time]],"HH")</f>
        <v>17</v>
      </c>
      <c r="F11475">
        <v>112</v>
      </c>
      <c r="G11475" t="str">
        <f>_xlfn.XLOOKUP(F11475,menu_items!$A$1:$A$33,menu_items!$B$1:$B$33,,0,1)</f>
        <v>Salmon Roll</v>
      </c>
      <c r="H11475" t="str">
        <f>_xlfn.XLOOKUP(F11475,menu_items!$A$1:$A$33,menu_items!$C$1:$C$33,,0,1)</f>
        <v>Asian</v>
      </c>
      <c r="I11475">
        <f>_xlfn.XLOOKUP(F11475,menu_items!$A$1:$A$33,menu_items!$D$1:$D$33,,0,1)</f>
        <v>14.95</v>
      </c>
    </row>
    <row r="11476" spans="1:9" hidden="1" x14ac:dyDescent="0.25">
      <c r="A11476" s="2">
        <v>11475</v>
      </c>
      <c r="B11476" s="2">
        <v>5045</v>
      </c>
      <c r="C11476" s="1" t="s">
        <v>54</v>
      </c>
      <c r="D11476" s="3">
        <v>0.75896990740740744</v>
      </c>
      <c r="E11476" s="3" t="str">
        <f>TEXT(Table1[[#This Row],[order_time]],"HH")</f>
        <v>18</v>
      </c>
      <c r="F11476">
        <v>108</v>
      </c>
      <c r="G11476" t="str">
        <f>_xlfn.XLOOKUP(F11476,menu_items!$A$1:$A$33,menu_items!$B$1:$B$33,,0,1)</f>
        <v>Tofu Pad Thai</v>
      </c>
      <c r="H11476" t="str">
        <f>_xlfn.XLOOKUP(F11476,menu_items!$A$1:$A$33,menu_items!$C$1:$C$33,,0,1)</f>
        <v>Asian</v>
      </c>
      <c r="I11476">
        <f>_xlfn.XLOOKUP(F11476,menu_items!$A$1:$A$33,menu_items!$D$1:$D$33,,0,1)</f>
        <v>14.5</v>
      </c>
    </row>
    <row r="11477" spans="1:9" hidden="1" x14ac:dyDescent="0.25">
      <c r="A11477" s="2">
        <v>11476</v>
      </c>
      <c r="B11477" s="2">
        <v>5046</v>
      </c>
      <c r="C11477" s="1" t="s">
        <v>54</v>
      </c>
      <c r="D11477" s="3">
        <v>0.76222222222222225</v>
      </c>
      <c r="E11477" s="3" t="str">
        <f>TEXT(Table1[[#This Row],[order_time]],"HH")</f>
        <v>18</v>
      </c>
      <c r="F11477">
        <v>102</v>
      </c>
      <c r="G11477" t="str">
        <f>_xlfn.XLOOKUP(F11477,menu_items!$A$1:$A$33,menu_items!$B$1:$B$33,,0,1)</f>
        <v>Cheeseburger</v>
      </c>
      <c r="H11477" t="str">
        <f>_xlfn.XLOOKUP(F11477,menu_items!$A$1:$A$33,menu_items!$C$1:$C$33,,0,1)</f>
        <v>American</v>
      </c>
      <c r="I11477">
        <f>_xlfn.XLOOKUP(F11477,menu_items!$A$1:$A$33,menu_items!$D$1:$D$33,,0,1)</f>
        <v>13.95</v>
      </c>
    </row>
    <row r="11478" spans="1:9" x14ac:dyDescent="0.25">
      <c r="A11478" s="2">
        <v>11477</v>
      </c>
      <c r="B11478" s="2">
        <v>5047</v>
      </c>
      <c r="C11478" s="1" t="s">
        <v>54</v>
      </c>
      <c r="D11478" s="3">
        <v>0.76606481481481481</v>
      </c>
      <c r="E11478" s="3" t="str">
        <f>TEXT(Table1[[#This Row],[order_time]],"HH")</f>
        <v>18</v>
      </c>
      <c r="F11478">
        <v>101</v>
      </c>
      <c r="G11478" t="str">
        <f>_xlfn.XLOOKUP(F11478,menu_items!$A$1:$A$33,menu_items!$B$1:$B$33,,0,1)</f>
        <v>Hamburger</v>
      </c>
      <c r="H11478" t="str">
        <f>_xlfn.XLOOKUP(F11478,menu_items!$A$1:$A$33,menu_items!$C$1:$C$33,,0,1)</f>
        <v>American</v>
      </c>
      <c r="I11478">
        <f>_xlfn.XLOOKUP(F11478,menu_items!$A$1:$A$33,menu_items!$D$1:$D$33,,0,1)</f>
        <v>12.95</v>
      </c>
    </row>
    <row r="11479" spans="1:9" hidden="1" x14ac:dyDescent="0.25">
      <c r="A11479" s="2">
        <v>11478</v>
      </c>
      <c r="B11479" s="2">
        <v>5047</v>
      </c>
      <c r="C11479" s="1" t="s">
        <v>54</v>
      </c>
      <c r="D11479" s="3">
        <v>0.76606481481481481</v>
      </c>
      <c r="E11479" s="3" t="str">
        <f>TEXT(Table1[[#This Row],[order_time]],"HH")</f>
        <v>18</v>
      </c>
      <c r="F11479">
        <v>103</v>
      </c>
      <c r="G11479" t="str">
        <f>_xlfn.XLOOKUP(F11479,menu_items!$A$1:$A$33,menu_items!$B$1:$B$33,,0,1)</f>
        <v>Hot Dog</v>
      </c>
      <c r="H11479" t="str">
        <f>_xlfn.XLOOKUP(F11479,menu_items!$A$1:$A$33,menu_items!$C$1:$C$33,,0,1)</f>
        <v>American</v>
      </c>
      <c r="I11479">
        <f>_xlfn.XLOOKUP(F11479,menu_items!$A$1:$A$33,menu_items!$D$1:$D$33,,0,1)</f>
        <v>9</v>
      </c>
    </row>
    <row r="11480" spans="1:9" hidden="1" x14ac:dyDescent="0.25">
      <c r="A11480" s="2">
        <v>11479</v>
      </c>
      <c r="B11480" s="2">
        <v>5048</v>
      </c>
      <c r="C11480" s="1" t="s">
        <v>54</v>
      </c>
      <c r="D11480" s="3">
        <v>0.77422453703703709</v>
      </c>
      <c r="E11480" s="3" t="str">
        <f>TEXT(Table1[[#This Row],[order_time]],"HH")</f>
        <v>18</v>
      </c>
      <c r="F11480">
        <v>108</v>
      </c>
      <c r="G11480" t="str">
        <f>_xlfn.XLOOKUP(F11480,menu_items!$A$1:$A$33,menu_items!$B$1:$B$33,,0,1)</f>
        <v>Tofu Pad Thai</v>
      </c>
      <c r="H11480" t="str">
        <f>_xlfn.XLOOKUP(F11480,menu_items!$A$1:$A$33,menu_items!$C$1:$C$33,,0,1)</f>
        <v>Asian</v>
      </c>
      <c r="I11480">
        <f>_xlfn.XLOOKUP(F11480,menu_items!$A$1:$A$33,menu_items!$D$1:$D$33,,0,1)</f>
        <v>14.5</v>
      </c>
    </row>
    <row r="11481" spans="1:9" hidden="1" x14ac:dyDescent="0.25">
      <c r="A11481" s="2">
        <v>11480</v>
      </c>
      <c r="B11481" s="2">
        <v>5048</v>
      </c>
      <c r="C11481" s="1" t="s">
        <v>54</v>
      </c>
      <c r="D11481" s="3">
        <v>0.77422453703703709</v>
      </c>
      <c r="E11481" s="3" t="str">
        <f>TEXT(Table1[[#This Row],[order_time]],"HH")</f>
        <v>18</v>
      </c>
      <c r="F11481">
        <v>113</v>
      </c>
      <c r="G11481" t="str">
        <f>_xlfn.XLOOKUP(F11481,menu_items!$A$1:$A$33,menu_items!$B$1:$B$33,,0,1)</f>
        <v>Edamame</v>
      </c>
      <c r="H11481" t="str">
        <f>_xlfn.XLOOKUP(F11481,menu_items!$A$1:$A$33,menu_items!$C$1:$C$33,,0,1)</f>
        <v>Asian</v>
      </c>
      <c r="I11481">
        <f>_xlfn.XLOOKUP(F11481,menu_items!$A$1:$A$33,menu_items!$D$1:$D$33,,0,1)</f>
        <v>5</v>
      </c>
    </row>
    <row r="11482" spans="1:9" hidden="1" x14ac:dyDescent="0.25">
      <c r="A11482" s="2">
        <v>11481</v>
      </c>
      <c r="B11482" s="2">
        <v>5048</v>
      </c>
      <c r="C11482" s="1" t="s">
        <v>54</v>
      </c>
      <c r="D11482" s="3">
        <v>0.77422453703703709</v>
      </c>
      <c r="E11482" s="3" t="str">
        <f>TEXT(Table1[[#This Row],[order_time]],"HH")</f>
        <v>18</v>
      </c>
      <c r="F11482">
        <v>105</v>
      </c>
      <c r="G11482" t="str">
        <f>_xlfn.XLOOKUP(F11482,menu_items!$A$1:$A$33,menu_items!$B$1:$B$33,,0,1)</f>
        <v>Mac &amp; Cheese</v>
      </c>
      <c r="H11482" t="str">
        <f>_xlfn.XLOOKUP(F11482,menu_items!$A$1:$A$33,menu_items!$C$1:$C$33,,0,1)</f>
        <v>American</v>
      </c>
      <c r="I11482">
        <f>_xlfn.XLOOKUP(F11482,menu_items!$A$1:$A$33,menu_items!$D$1:$D$33,,0,1)</f>
        <v>7</v>
      </c>
    </row>
    <row r="11483" spans="1:9" hidden="1" x14ac:dyDescent="0.25">
      <c r="A11483" s="2">
        <v>11482</v>
      </c>
      <c r="B11483" s="2">
        <v>5048</v>
      </c>
      <c r="C11483" s="1" t="s">
        <v>54</v>
      </c>
      <c r="D11483" s="3">
        <v>0.77422453703703709</v>
      </c>
      <c r="E11483" s="3" t="str">
        <f>TEXT(Table1[[#This Row],[order_time]],"HH")</f>
        <v>18</v>
      </c>
      <c r="F11483">
        <v>106</v>
      </c>
      <c r="G11483" t="str">
        <f>_xlfn.XLOOKUP(F11483,menu_items!$A$1:$A$33,menu_items!$B$1:$B$33,,0,1)</f>
        <v>French Fries</v>
      </c>
      <c r="H11483" t="str">
        <f>_xlfn.XLOOKUP(F11483,menu_items!$A$1:$A$33,menu_items!$C$1:$C$33,,0,1)</f>
        <v>American</v>
      </c>
      <c r="I11483">
        <f>_xlfn.XLOOKUP(F11483,menu_items!$A$1:$A$33,menu_items!$D$1:$D$33,,0,1)</f>
        <v>7</v>
      </c>
    </row>
    <row r="11484" spans="1:9" hidden="1" x14ac:dyDescent="0.25">
      <c r="A11484" s="2">
        <v>11483</v>
      </c>
      <c r="B11484" s="2">
        <v>5049</v>
      </c>
      <c r="C11484" s="1" t="s">
        <v>54</v>
      </c>
      <c r="D11484" s="3">
        <v>0.77802083333333338</v>
      </c>
      <c r="E11484" s="3" t="str">
        <f>TEXT(Table1[[#This Row],[order_time]],"HH")</f>
        <v>18</v>
      </c>
      <c r="F11484">
        <v>109</v>
      </c>
      <c r="G11484" t="str">
        <f>_xlfn.XLOOKUP(F11484,menu_items!$A$1:$A$33,menu_items!$B$1:$B$33,,0,1)</f>
        <v>Korean Beef Bowl</v>
      </c>
      <c r="H11484" t="str">
        <f>_xlfn.XLOOKUP(F11484,menu_items!$A$1:$A$33,menu_items!$C$1:$C$33,,0,1)</f>
        <v>Asian</v>
      </c>
      <c r="I11484">
        <f>_xlfn.XLOOKUP(F11484,menu_items!$A$1:$A$33,menu_items!$D$1:$D$33,,0,1)</f>
        <v>17.95</v>
      </c>
    </row>
    <row r="11485" spans="1:9" hidden="1" x14ac:dyDescent="0.25">
      <c r="A11485" s="2">
        <v>11484</v>
      </c>
      <c r="B11485" s="2">
        <v>5050</v>
      </c>
      <c r="C11485" s="1" t="s">
        <v>54</v>
      </c>
      <c r="D11485" s="3">
        <v>0.78142361111111114</v>
      </c>
      <c r="E11485" s="3" t="str">
        <f>TEXT(Table1[[#This Row],[order_time]],"HH")</f>
        <v>18</v>
      </c>
      <c r="F11485">
        <v>126</v>
      </c>
      <c r="G11485" t="str">
        <f>_xlfn.XLOOKUP(F11485,menu_items!$A$1:$A$33,menu_items!$B$1:$B$33,,0,1)</f>
        <v>Fettuccine Alfredo</v>
      </c>
      <c r="H11485" t="str">
        <f>_xlfn.XLOOKUP(F11485,menu_items!$A$1:$A$33,menu_items!$C$1:$C$33,,0,1)</f>
        <v>Italian</v>
      </c>
      <c r="I11485">
        <f>_xlfn.XLOOKUP(F11485,menu_items!$A$1:$A$33,menu_items!$D$1:$D$33,,0,1)</f>
        <v>14.5</v>
      </c>
    </row>
    <row r="11486" spans="1:9" hidden="1" x14ac:dyDescent="0.25">
      <c r="A11486" s="2">
        <v>11485</v>
      </c>
      <c r="B11486" s="2">
        <v>5050</v>
      </c>
      <c r="C11486" s="1" t="s">
        <v>54</v>
      </c>
      <c r="D11486" s="3">
        <v>0.78142361111111114</v>
      </c>
      <c r="E11486" s="3" t="str">
        <f>TEXT(Table1[[#This Row],[order_time]],"HH")</f>
        <v>18</v>
      </c>
      <c r="F11486">
        <v>110</v>
      </c>
      <c r="G11486" t="str">
        <f>_xlfn.XLOOKUP(F11486,menu_items!$A$1:$A$33,menu_items!$B$1:$B$33,,0,1)</f>
        <v>Pork Ramen</v>
      </c>
      <c r="H11486" t="str">
        <f>_xlfn.XLOOKUP(F11486,menu_items!$A$1:$A$33,menu_items!$C$1:$C$33,,0,1)</f>
        <v>Asian</v>
      </c>
      <c r="I11486">
        <f>_xlfn.XLOOKUP(F11486,menu_items!$A$1:$A$33,menu_items!$D$1:$D$33,,0,1)</f>
        <v>17.95</v>
      </c>
    </row>
    <row r="11487" spans="1:9" hidden="1" x14ac:dyDescent="0.25">
      <c r="A11487" s="2">
        <v>11486</v>
      </c>
      <c r="B11487" s="2">
        <v>5050</v>
      </c>
      <c r="C11487" s="1" t="s">
        <v>54</v>
      </c>
      <c r="D11487" s="3">
        <v>0.78142361111111114</v>
      </c>
      <c r="E11487" s="3" t="str">
        <f>TEXT(Table1[[#This Row],[order_time]],"HH")</f>
        <v>18</v>
      </c>
      <c r="F11487">
        <v>123</v>
      </c>
      <c r="G11487" t="str">
        <f>_xlfn.XLOOKUP(F11487,menu_items!$A$1:$A$33,menu_items!$B$1:$B$33,,0,1)</f>
        <v>Chips &amp; Guacamole</v>
      </c>
      <c r="H11487" t="str">
        <f>_xlfn.XLOOKUP(F11487,menu_items!$A$1:$A$33,menu_items!$C$1:$C$33,,0,1)</f>
        <v>Mexican</v>
      </c>
      <c r="I11487">
        <f>_xlfn.XLOOKUP(F11487,menu_items!$A$1:$A$33,menu_items!$D$1:$D$33,,0,1)</f>
        <v>9</v>
      </c>
    </row>
    <row r="11488" spans="1:9" hidden="1" x14ac:dyDescent="0.25">
      <c r="A11488" s="2">
        <v>11487</v>
      </c>
      <c r="B11488" s="2">
        <v>5051</v>
      </c>
      <c r="C11488" s="1" t="s">
        <v>54</v>
      </c>
      <c r="D11488" s="3">
        <v>0.78427083333333336</v>
      </c>
      <c r="E11488" s="3" t="str">
        <f>TEXT(Table1[[#This Row],[order_time]],"HH")</f>
        <v>18</v>
      </c>
      <c r="F11488">
        <v>102</v>
      </c>
      <c r="G11488" t="str">
        <f>_xlfn.XLOOKUP(F11488,menu_items!$A$1:$A$33,menu_items!$B$1:$B$33,,0,1)</f>
        <v>Cheeseburger</v>
      </c>
      <c r="H11488" t="str">
        <f>_xlfn.XLOOKUP(F11488,menu_items!$A$1:$A$33,menu_items!$C$1:$C$33,,0,1)</f>
        <v>American</v>
      </c>
      <c r="I11488">
        <f>_xlfn.XLOOKUP(F11488,menu_items!$A$1:$A$33,menu_items!$D$1:$D$33,,0,1)</f>
        <v>13.95</v>
      </c>
    </row>
    <row r="11489" spans="1:9" hidden="1" x14ac:dyDescent="0.25">
      <c r="A11489" s="2">
        <v>11488</v>
      </c>
      <c r="B11489" s="2">
        <v>5051</v>
      </c>
      <c r="C11489" s="1" t="s">
        <v>54</v>
      </c>
      <c r="D11489" s="3">
        <v>0.78427083333333336</v>
      </c>
      <c r="E11489" s="3" t="str">
        <f>TEXT(Table1[[#This Row],[order_time]],"HH")</f>
        <v>18</v>
      </c>
      <c r="F11489">
        <v>119</v>
      </c>
      <c r="G11489" t="str">
        <f>_xlfn.XLOOKUP(F11489,menu_items!$A$1:$A$33,menu_items!$B$1:$B$33,,0,1)</f>
        <v>Chicken Torta</v>
      </c>
      <c r="H11489" t="str">
        <f>_xlfn.XLOOKUP(F11489,menu_items!$A$1:$A$33,menu_items!$C$1:$C$33,,0,1)</f>
        <v>Mexican</v>
      </c>
      <c r="I11489">
        <f>_xlfn.XLOOKUP(F11489,menu_items!$A$1:$A$33,menu_items!$D$1:$D$33,,0,1)</f>
        <v>11.95</v>
      </c>
    </row>
    <row r="11490" spans="1:9" hidden="1" x14ac:dyDescent="0.25">
      <c r="A11490" s="2">
        <v>11489</v>
      </c>
      <c r="B11490" s="2">
        <v>5052</v>
      </c>
      <c r="C11490" s="1" t="s">
        <v>54</v>
      </c>
      <c r="D11490" s="3">
        <v>0.78728009259259257</v>
      </c>
      <c r="E11490" s="3" t="str">
        <f>TEXT(Table1[[#This Row],[order_time]],"HH")</f>
        <v>18</v>
      </c>
      <c r="F11490">
        <v>107</v>
      </c>
      <c r="G11490" t="str">
        <f>_xlfn.XLOOKUP(F11490,menu_items!$A$1:$A$33,menu_items!$B$1:$B$33,,0,1)</f>
        <v>Orange Chicken</v>
      </c>
      <c r="H11490" t="str">
        <f>_xlfn.XLOOKUP(F11490,menu_items!$A$1:$A$33,menu_items!$C$1:$C$33,,0,1)</f>
        <v>Asian</v>
      </c>
      <c r="I11490">
        <f>_xlfn.XLOOKUP(F11490,menu_items!$A$1:$A$33,menu_items!$D$1:$D$33,,0,1)</f>
        <v>16.5</v>
      </c>
    </row>
    <row r="11491" spans="1:9" hidden="1" x14ac:dyDescent="0.25">
      <c r="A11491" s="2">
        <v>11490</v>
      </c>
      <c r="B11491" s="2">
        <v>5053</v>
      </c>
      <c r="C11491" s="1" t="s">
        <v>54</v>
      </c>
      <c r="D11491" s="3">
        <v>0.78918981481481476</v>
      </c>
      <c r="E11491" s="3" t="str">
        <f>TEXT(Table1[[#This Row],[order_time]],"HH")</f>
        <v>18</v>
      </c>
      <c r="F11491">
        <v>107</v>
      </c>
      <c r="G11491" t="str">
        <f>_xlfn.XLOOKUP(F11491,menu_items!$A$1:$A$33,menu_items!$B$1:$B$33,,0,1)</f>
        <v>Orange Chicken</v>
      </c>
      <c r="H11491" t="str">
        <f>_xlfn.XLOOKUP(F11491,menu_items!$A$1:$A$33,menu_items!$C$1:$C$33,,0,1)</f>
        <v>Asian</v>
      </c>
      <c r="I11491">
        <f>_xlfn.XLOOKUP(F11491,menu_items!$A$1:$A$33,menu_items!$D$1:$D$33,,0,1)</f>
        <v>16.5</v>
      </c>
    </row>
    <row r="11492" spans="1:9" hidden="1" x14ac:dyDescent="0.25">
      <c r="A11492" s="2">
        <v>11491</v>
      </c>
      <c r="B11492" s="2">
        <v>5054</v>
      </c>
      <c r="C11492" s="1" t="s">
        <v>54</v>
      </c>
      <c r="D11492" s="3">
        <v>0.81650462962962966</v>
      </c>
      <c r="E11492" s="3" t="str">
        <f>TEXT(Table1[[#This Row],[order_time]],"HH")</f>
        <v>19</v>
      </c>
      <c r="F11492">
        <v>117</v>
      </c>
      <c r="G11492" t="str">
        <f>_xlfn.XLOOKUP(F11492,menu_items!$A$1:$A$33,menu_items!$B$1:$B$33,,0,1)</f>
        <v>Chicken Burrito</v>
      </c>
      <c r="H11492" t="str">
        <f>_xlfn.XLOOKUP(F11492,menu_items!$A$1:$A$33,menu_items!$C$1:$C$33,,0,1)</f>
        <v>Mexican</v>
      </c>
      <c r="I11492">
        <f>_xlfn.XLOOKUP(F11492,menu_items!$A$1:$A$33,menu_items!$D$1:$D$33,,0,1)</f>
        <v>12.95</v>
      </c>
    </row>
    <row r="11493" spans="1:9" hidden="1" x14ac:dyDescent="0.25">
      <c r="A11493" s="2">
        <v>11492</v>
      </c>
      <c r="B11493" s="2">
        <v>5055</v>
      </c>
      <c r="C11493" s="1" t="s">
        <v>54</v>
      </c>
      <c r="D11493" s="3">
        <v>0.82750000000000001</v>
      </c>
      <c r="E11493" s="3" t="str">
        <f>TEXT(Table1[[#This Row],[order_time]],"HH")</f>
        <v>19</v>
      </c>
      <c r="F11493">
        <v>107</v>
      </c>
      <c r="G11493" t="str">
        <f>_xlfn.XLOOKUP(F11493,menu_items!$A$1:$A$33,menu_items!$B$1:$B$33,,0,1)</f>
        <v>Orange Chicken</v>
      </c>
      <c r="H11493" t="str">
        <f>_xlfn.XLOOKUP(F11493,menu_items!$A$1:$A$33,menu_items!$C$1:$C$33,,0,1)</f>
        <v>Asian</v>
      </c>
      <c r="I11493">
        <f>_xlfn.XLOOKUP(F11493,menu_items!$A$1:$A$33,menu_items!$D$1:$D$33,,0,1)</f>
        <v>16.5</v>
      </c>
    </row>
    <row r="11494" spans="1:9" hidden="1" x14ac:dyDescent="0.25">
      <c r="A11494" s="2">
        <v>11493</v>
      </c>
      <c r="B11494" s="2">
        <v>5055</v>
      </c>
      <c r="C11494" s="1" t="s">
        <v>54</v>
      </c>
      <c r="D11494" s="3">
        <v>0.82750000000000001</v>
      </c>
      <c r="E11494" s="3" t="str">
        <f>TEXT(Table1[[#This Row],[order_time]],"HH")</f>
        <v>19</v>
      </c>
      <c r="F11494">
        <v>106</v>
      </c>
      <c r="G11494" t="str">
        <f>_xlfn.XLOOKUP(F11494,menu_items!$A$1:$A$33,menu_items!$B$1:$B$33,,0,1)</f>
        <v>French Fries</v>
      </c>
      <c r="H11494" t="str">
        <f>_xlfn.XLOOKUP(F11494,menu_items!$A$1:$A$33,menu_items!$C$1:$C$33,,0,1)</f>
        <v>American</v>
      </c>
      <c r="I11494">
        <f>_xlfn.XLOOKUP(F11494,menu_items!$A$1:$A$33,menu_items!$D$1:$D$33,,0,1)</f>
        <v>7</v>
      </c>
    </row>
    <row r="11495" spans="1:9" x14ac:dyDescent="0.25">
      <c r="A11495" s="2">
        <v>11494</v>
      </c>
      <c r="B11495" s="2">
        <v>5056</v>
      </c>
      <c r="C11495" s="1" t="s">
        <v>54</v>
      </c>
      <c r="D11495" s="3">
        <v>0.83464120370370365</v>
      </c>
      <c r="E11495" s="3" t="str">
        <f>TEXT(Table1[[#This Row],[order_time]],"HH")</f>
        <v>20</v>
      </c>
      <c r="F11495">
        <v>101</v>
      </c>
      <c r="G11495" t="str">
        <f>_xlfn.XLOOKUP(F11495,menu_items!$A$1:$A$33,menu_items!$B$1:$B$33,,0,1)</f>
        <v>Hamburger</v>
      </c>
      <c r="H11495" t="str">
        <f>_xlfn.XLOOKUP(F11495,menu_items!$A$1:$A$33,menu_items!$C$1:$C$33,,0,1)</f>
        <v>American</v>
      </c>
      <c r="I11495">
        <f>_xlfn.XLOOKUP(F11495,menu_items!$A$1:$A$33,menu_items!$D$1:$D$33,,0,1)</f>
        <v>12.95</v>
      </c>
    </row>
    <row r="11496" spans="1:9" hidden="1" x14ac:dyDescent="0.25">
      <c r="A11496" s="2">
        <v>11495</v>
      </c>
      <c r="B11496" s="2">
        <v>5056</v>
      </c>
      <c r="C11496" s="1" t="s">
        <v>54</v>
      </c>
      <c r="D11496" s="3">
        <v>0.83464120370370365</v>
      </c>
      <c r="E11496" s="3" t="str">
        <f>TEXT(Table1[[#This Row],[order_time]],"HH")</f>
        <v>20</v>
      </c>
      <c r="F11496">
        <v>119</v>
      </c>
      <c r="G11496" t="str">
        <f>_xlfn.XLOOKUP(F11496,menu_items!$A$1:$A$33,menu_items!$B$1:$B$33,,0,1)</f>
        <v>Chicken Torta</v>
      </c>
      <c r="H11496" t="str">
        <f>_xlfn.XLOOKUP(F11496,menu_items!$A$1:$A$33,menu_items!$C$1:$C$33,,0,1)</f>
        <v>Mexican</v>
      </c>
      <c r="I11496">
        <f>_xlfn.XLOOKUP(F11496,menu_items!$A$1:$A$33,menu_items!$D$1:$D$33,,0,1)</f>
        <v>11.95</v>
      </c>
    </row>
    <row r="11497" spans="1:9" hidden="1" x14ac:dyDescent="0.25">
      <c r="A11497" s="2">
        <v>11496</v>
      </c>
      <c r="B11497" s="2">
        <v>5056</v>
      </c>
      <c r="C11497" s="1" t="s">
        <v>54</v>
      </c>
      <c r="D11497" s="3">
        <v>0.83464120370370365</v>
      </c>
      <c r="E11497" s="3" t="str">
        <f>TEXT(Table1[[#This Row],[order_time]],"HH")</f>
        <v>20</v>
      </c>
      <c r="F11497">
        <v>121</v>
      </c>
      <c r="G11497" t="str">
        <f>_xlfn.XLOOKUP(F11497,menu_items!$A$1:$A$33,menu_items!$B$1:$B$33,,0,1)</f>
        <v>Cheese Quesadillas</v>
      </c>
      <c r="H11497" t="str">
        <f>_xlfn.XLOOKUP(F11497,menu_items!$A$1:$A$33,menu_items!$C$1:$C$33,,0,1)</f>
        <v>Mexican</v>
      </c>
      <c r="I11497">
        <f>_xlfn.XLOOKUP(F11497,menu_items!$A$1:$A$33,menu_items!$D$1:$D$33,,0,1)</f>
        <v>10.5</v>
      </c>
    </row>
    <row r="11498" spans="1:9" hidden="1" x14ac:dyDescent="0.25">
      <c r="A11498" s="2">
        <v>11497</v>
      </c>
      <c r="B11498" s="2">
        <v>5056</v>
      </c>
      <c r="C11498" s="1" t="s">
        <v>54</v>
      </c>
      <c r="D11498" s="3">
        <v>0.83464120370370365</v>
      </c>
      <c r="E11498" s="3" t="str">
        <f>TEXT(Table1[[#This Row],[order_time]],"HH")</f>
        <v>20</v>
      </c>
      <c r="F11498">
        <v>105</v>
      </c>
      <c r="G11498" t="str">
        <f>_xlfn.XLOOKUP(F11498,menu_items!$A$1:$A$33,menu_items!$B$1:$B$33,,0,1)</f>
        <v>Mac &amp; Cheese</v>
      </c>
      <c r="H11498" t="str">
        <f>_xlfn.XLOOKUP(F11498,menu_items!$A$1:$A$33,menu_items!$C$1:$C$33,,0,1)</f>
        <v>American</v>
      </c>
      <c r="I11498">
        <f>_xlfn.XLOOKUP(F11498,menu_items!$A$1:$A$33,menu_items!$D$1:$D$33,,0,1)</f>
        <v>7</v>
      </c>
    </row>
    <row r="11499" spans="1:9" hidden="1" x14ac:dyDescent="0.25">
      <c r="A11499" s="2">
        <v>11498</v>
      </c>
      <c r="B11499" s="2">
        <v>5057</v>
      </c>
      <c r="C11499" s="1" t="s">
        <v>54</v>
      </c>
      <c r="D11499" s="3">
        <v>0.8389699074074074</v>
      </c>
      <c r="E11499" s="3" t="str">
        <f>TEXT(Table1[[#This Row],[order_time]],"HH")</f>
        <v>20</v>
      </c>
      <c r="F11499">
        <v>109</v>
      </c>
      <c r="G11499" t="str">
        <f>_xlfn.XLOOKUP(F11499,menu_items!$A$1:$A$33,menu_items!$B$1:$B$33,,0,1)</f>
        <v>Korean Beef Bowl</v>
      </c>
      <c r="H11499" t="str">
        <f>_xlfn.XLOOKUP(F11499,menu_items!$A$1:$A$33,menu_items!$C$1:$C$33,,0,1)</f>
        <v>Asian</v>
      </c>
      <c r="I11499">
        <f>_xlfn.XLOOKUP(F11499,menu_items!$A$1:$A$33,menu_items!$D$1:$D$33,,0,1)</f>
        <v>17.95</v>
      </c>
    </row>
    <row r="11500" spans="1:9" hidden="1" x14ac:dyDescent="0.25">
      <c r="A11500" s="2">
        <v>11499</v>
      </c>
      <c r="B11500" s="2">
        <v>5057</v>
      </c>
      <c r="C11500" s="1" t="s">
        <v>54</v>
      </c>
      <c r="D11500" s="3">
        <v>0.8389699074074074</v>
      </c>
      <c r="E11500" s="3" t="str">
        <f>TEXT(Table1[[#This Row],[order_time]],"HH")</f>
        <v>20</v>
      </c>
      <c r="F11500">
        <v>128</v>
      </c>
      <c r="G11500" t="str">
        <f>_xlfn.XLOOKUP(F11500,menu_items!$A$1:$A$33,menu_items!$B$1:$B$33,,0,1)</f>
        <v>Cheese Lasagna</v>
      </c>
      <c r="H11500" t="str">
        <f>_xlfn.XLOOKUP(F11500,menu_items!$A$1:$A$33,menu_items!$C$1:$C$33,,0,1)</f>
        <v>Italian</v>
      </c>
      <c r="I11500">
        <f>_xlfn.XLOOKUP(F11500,menu_items!$A$1:$A$33,menu_items!$D$1:$D$33,,0,1)</f>
        <v>15.5</v>
      </c>
    </row>
    <row r="11501" spans="1:9" hidden="1" x14ac:dyDescent="0.25">
      <c r="A11501" s="2">
        <v>11500</v>
      </c>
      <c r="B11501" s="2">
        <v>5057</v>
      </c>
      <c r="C11501" s="1" t="s">
        <v>54</v>
      </c>
      <c r="D11501" s="3">
        <v>0.8389699074074074</v>
      </c>
      <c r="E11501" s="3" t="str">
        <f>TEXT(Table1[[#This Row],[order_time]],"HH")</f>
        <v>20</v>
      </c>
      <c r="F11501">
        <v>131</v>
      </c>
      <c r="G11501" t="str">
        <f>_xlfn.XLOOKUP(F11501,menu_items!$A$1:$A$33,menu_items!$B$1:$B$33,,0,1)</f>
        <v>Chicken Parmesan</v>
      </c>
      <c r="H11501" t="str">
        <f>_xlfn.XLOOKUP(F11501,menu_items!$A$1:$A$33,menu_items!$C$1:$C$33,,0,1)</f>
        <v>Italian</v>
      </c>
      <c r="I11501">
        <f>_xlfn.XLOOKUP(F11501,menu_items!$A$1:$A$33,menu_items!$D$1:$D$33,,0,1)</f>
        <v>17.95</v>
      </c>
    </row>
    <row r="11502" spans="1:9" hidden="1" x14ac:dyDescent="0.25">
      <c r="A11502" s="2">
        <v>11501</v>
      </c>
      <c r="B11502" s="2">
        <v>5057</v>
      </c>
      <c r="C11502" s="1" t="s">
        <v>54</v>
      </c>
      <c r="D11502" s="3">
        <v>0.8389699074074074</v>
      </c>
      <c r="E11502" s="3" t="str">
        <f>TEXT(Table1[[#This Row],[order_time]],"HH")</f>
        <v>20</v>
      </c>
      <c r="F11502">
        <v>106</v>
      </c>
      <c r="G11502" t="str">
        <f>_xlfn.XLOOKUP(F11502,menu_items!$A$1:$A$33,menu_items!$B$1:$B$33,,0,1)</f>
        <v>French Fries</v>
      </c>
      <c r="H11502" t="str">
        <f>_xlfn.XLOOKUP(F11502,menu_items!$A$1:$A$33,menu_items!$C$1:$C$33,,0,1)</f>
        <v>American</v>
      </c>
      <c r="I11502">
        <f>_xlfn.XLOOKUP(F11502,menu_items!$A$1:$A$33,menu_items!$D$1:$D$33,,0,1)</f>
        <v>7</v>
      </c>
    </row>
    <row r="11503" spans="1:9" hidden="1" x14ac:dyDescent="0.25">
      <c r="A11503" s="2">
        <v>11502</v>
      </c>
      <c r="B11503" s="2">
        <v>5058</v>
      </c>
      <c r="C11503" s="1" t="s">
        <v>54</v>
      </c>
      <c r="D11503" s="3">
        <v>0.84807870370370375</v>
      </c>
      <c r="E11503" s="3" t="str">
        <f>TEXT(Table1[[#This Row],[order_time]],"HH")</f>
        <v>20</v>
      </c>
      <c r="F11503">
        <v>107</v>
      </c>
      <c r="G11503" t="str">
        <f>_xlfn.XLOOKUP(F11503,menu_items!$A$1:$A$33,menu_items!$B$1:$B$33,,0,1)</f>
        <v>Orange Chicken</v>
      </c>
      <c r="H11503" t="str">
        <f>_xlfn.XLOOKUP(F11503,menu_items!$A$1:$A$33,menu_items!$C$1:$C$33,,0,1)</f>
        <v>Asian</v>
      </c>
      <c r="I11503">
        <f>_xlfn.XLOOKUP(F11503,menu_items!$A$1:$A$33,menu_items!$D$1:$D$33,,0,1)</f>
        <v>16.5</v>
      </c>
    </row>
    <row r="11504" spans="1:9" hidden="1" x14ac:dyDescent="0.25">
      <c r="A11504" s="2">
        <v>11503</v>
      </c>
      <c r="B11504" s="2">
        <v>5058</v>
      </c>
      <c r="C11504" s="1" t="s">
        <v>54</v>
      </c>
      <c r="D11504" s="3">
        <v>0.84807870370370375</v>
      </c>
      <c r="E11504" s="3" t="str">
        <f>TEXT(Table1[[#This Row],[order_time]],"HH")</f>
        <v>20</v>
      </c>
      <c r="F11504">
        <v>126</v>
      </c>
      <c r="G11504" t="str">
        <f>_xlfn.XLOOKUP(F11504,menu_items!$A$1:$A$33,menu_items!$B$1:$B$33,,0,1)</f>
        <v>Fettuccine Alfredo</v>
      </c>
      <c r="H11504" t="str">
        <f>_xlfn.XLOOKUP(F11504,menu_items!$A$1:$A$33,menu_items!$C$1:$C$33,,0,1)</f>
        <v>Italian</v>
      </c>
      <c r="I11504">
        <f>_xlfn.XLOOKUP(F11504,menu_items!$A$1:$A$33,menu_items!$D$1:$D$33,,0,1)</f>
        <v>14.5</v>
      </c>
    </row>
    <row r="11505" spans="1:9" hidden="1" x14ac:dyDescent="0.25">
      <c r="A11505" s="2">
        <v>11504</v>
      </c>
      <c r="B11505" s="2">
        <v>5058</v>
      </c>
      <c r="C11505" s="1" t="s">
        <v>54</v>
      </c>
      <c r="D11505" s="3">
        <v>0.84807870370370375</v>
      </c>
      <c r="E11505" s="3" t="str">
        <f>TEXT(Table1[[#This Row],[order_time]],"HH")</f>
        <v>20</v>
      </c>
      <c r="F11505">
        <v>131</v>
      </c>
      <c r="G11505" t="str">
        <f>_xlfn.XLOOKUP(F11505,menu_items!$A$1:$A$33,menu_items!$B$1:$B$33,,0,1)</f>
        <v>Chicken Parmesan</v>
      </c>
      <c r="H11505" t="str">
        <f>_xlfn.XLOOKUP(F11505,menu_items!$A$1:$A$33,menu_items!$C$1:$C$33,,0,1)</f>
        <v>Italian</v>
      </c>
      <c r="I11505">
        <f>_xlfn.XLOOKUP(F11505,menu_items!$A$1:$A$33,menu_items!$D$1:$D$33,,0,1)</f>
        <v>17.95</v>
      </c>
    </row>
    <row r="11506" spans="1:9" hidden="1" x14ac:dyDescent="0.25">
      <c r="A11506" s="2">
        <v>11505</v>
      </c>
      <c r="B11506" s="2">
        <v>5059</v>
      </c>
      <c r="C11506" s="1" t="s">
        <v>54</v>
      </c>
      <c r="D11506" s="3">
        <v>0.85091435185185182</v>
      </c>
      <c r="E11506" s="3" t="str">
        <f>TEXT(Table1[[#This Row],[order_time]],"HH")</f>
        <v>20</v>
      </c>
      <c r="F11506">
        <v>109</v>
      </c>
      <c r="G11506" t="str">
        <f>_xlfn.XLOOKUP(F11506,menu_items!$A$1:$A$33,menu_items!$B$1:$B$33,,0,1)</f>
        <v>Korean Beef Bowl</v>
      </c>
      <c r="H11506" t="str">
        <f>_xlfn.XLOOKUP(F11506,menu_items!$A$1:$A$33,menu_items!$C$1:$C$33,,0,1)</f>
        <v>Asian</v>
      </c>
      <c r="I11506">
        <f>_xlfn.XLOOKUP(F11506,menu_items!$A$1:$A$33,menu_items!$D$1:$D$33,,0,1)</f>
        <v>17.95</v>
      </c>
    </row>
    <row r="11507" spans="1:9" hidden="1" x14ac:dyDescent="0.25">
      <c r="A11507" s="2">
        <v>11506</v>
      </c>
      <c r="B11507" s="2">
        <v>5059</v>
      </c>
      <c r="C11507" s="1" t="s">
        <v>54</v>
      </c>
      <c r="D11507" s="3">
        <v>0.85091435185185182</v>
      </c>
      <c r="E11507" s="3" t="str">
        <f>TEXT(Table1[[#This Row],[order_time]],"HH")</f>
        <v>20</v>
      </c>
      <c r="F11507">
        <v>110</v>
      </c>
      <c r="G11507" t="str">
        <f>_xlfn.XLOOKUP(F11507,menu_items!$A$1:$A$33,menu_items!$B$1:$B$33,,0,1)</f>
        <v>Pork Ramen</v>
      </c>
      <c r="H11507" t="str">
        <f>_xlfn.XLOOKUP(F11507,menu_items!$A$1:$A$33,menu_items!$C$1:$C$33,,0,1)</f>
        <v>Asian</v>
      </c>
      <c r="I11507">
        <f>_xlfn.XLOOKUP(F11507,menu_items!$A$1:$A$33,menu_items!$D$1:$D$33,,0,1)</f>
        <v>17.95</v>
      </c>
    </row>
    <row r="11508" spans="1:9" hidden="1" x14ac:dyDescent="0.25">
      <c r="A11508" s="2">
        <v>11507</v>
      </c>
      <c r="B11508" s="2">
        <v>5060</v>
      </c>
      <c r="C11508" s="1" t="s">
        <v>54</v>
      </c>
      <c r="D11508" s="3">
        <v>0.86453703703703699</v>
      </c>
      <c r="E11508" s="3" t="str">
        <f>TEXT(Table1[[#This Row],[order_time]],"HH")</f>
        <v>20</v>
      </c>
      <c r="F11508">
        <v>129</v>
      </c>
      <c r="G11508" t="str">
        <f>_xlfn.XLOOKUP(F11508,menu_items!$A$1:$A$33,menu_items!$B$1:$B$33,,0,1)</f>
        <v>Mushroom Ravioli</v>
      </c>
      <c r="H11508" t="str">
        <f>_xlfn.XLOOKUP(F11508,menu_items!$A$1:$A$33,menu_items!$C$1:$C$33,,0,1)</f>
        <v>Italian</v>
      </c>
      <c r="I11508">
        <f>_xlfn.XLOOKUP(F11508,menu_items!$A$1:$A$33,menu_items!$D$1:$D$33,,0,1)</f>
        <v>15.5</v>
      </c>
    </row>
    <row r="11509" spans="1:9" hidden="1" x14ac:dyDescent="0.25">
      <c r="A11509" s="2">
        <v>11508</v>
      </c>
      <c r="B11509" s="2">
        <v>5061</v>
      </c>
      <c r="C11509" s="1" t="s">
        <v>54</v>
      </c>
      <c r="D11509" s="3">
        <v>0.89149305555555558</v>
      </c>
      <c r="E11509" s="3" t="str">
        <f>TEXT(Table1[[#This Row],[order_time]],"HH")</f>
        <v>21</v>
      </c>
      <c r="F11509">
        <v>105</v>
      </c>
      <c r="G11509" t="str">
        <f>_xlfn.XLOOKUP(F11509,menu_items!$A$1:$A$33,menu_items!$B$1:$B$33,,0,1)</f>
        <v>Mac &amp; Cheese</v>
      </c>
      <c r="H11509" t="str">
        <f>_xlfn.XLOOKUP(F11509,menu_items!$A$1:$A$33,menu_items!$C$1:$C$33,,0,1)</f>
        <v>American</v>
      </c>
      <c r="I11509">
        <f>_xlfn.XLOOKUP(F11509,menu_items!$A$1:$A$33,menu_items!$D$1:$D$33,,0,1)</f>
        <v>7</v>
      </c>
    </row>
    <row r="11510" spans="1:9" hidden="1" x14ac:dyDescent="0.25">
      <c r="A11510" s="2">
        <v>11509</v>
      </c>
      <c r="B11510" s="2">
        <v>5062</v>
      </c>
      <c r="C11510" s="1" t="s">
        <v>55</v>
      </c>
      <c r="D11510" s="3">
        <v>0.49269675925925926</v>
      </c>
      <c r="E11510" s="3" t="str">
        <f>TEXT(Table1[[#This Row],[order_time]],"HH")</f>
        <v>11</v>
      </c>
      <c r="F11510">
        <v>109</v>
      </c>
      <c r="G11510" t="str">
        <f>_xlfn.XLOOKUP(F11510,menu_items!$A$1:$A$33,menu_items!$B$1:$B$33,,0,1)</f>
        <v>Korean Beef Bowl</v>
      </c>
      <c r="H11510" t="str">
        <f>_xlfn.XLOOKUP(F11510,menu_items!$A$1:$A$33,menu_items!$C$1:$C$33,,0,1)</f>
        <v>Asian</v>
      </c>
      <c r="I11510">
        <f>_xlfn.XLOOKUP(F11510,menu_items!$A$1:$A$33,menu_items!$D$1:$D$33,,0,1)</f>
        <v>17.95</v>
      </c>
    </row>
    <row r="11511" spans="1:9" hidden="1" x14ac:dyDescent="0.25">
      <c r="A11511" s="2">
        <v>11510</v>
      </c>
      <c r="B11511" s="2">
        <v>5063</v>
      </c>
      <c r="C11511" s="1" t="s">
        <v>55</v>
      </c>
      <c r="D11511" s="3">
        <v>0.4931712962962963</v>
      </c>
      <c r="E11511" s="3" t="str">
        <f>TEXT(Table1[[#This Row],[order_time]],"HH")</f>
        <v>11</v>
      </c>
      <c r="F11511">
        <v>122</v>
      </c>
      <c r="G11511" t="str">
        <f>_xlfn.XLOOKUP(F11511,menu_items!$A$1:$A$33,menu_items!$B$1:$B$33,,0,1)</f>
        <v>Chips &amp; Salsa</v>
      </c>
      <c r="H11511" t="str">
        <f>_xlfn.XLOOKUP(F11511,menu_items!$A$1:$A$33,menu_items!$C$1:$C$33,,0,1)</f>
        <v>Mexican</v>
      </c>
      <c r="I11511">
        <f>_xlfn.XLOOKUP(F11511,menu_items!$A$1:$A$33,menu_items!$D$1:$D$33,,0,1)</f>
        <v>7</v>
      </c>
    </row>
    <row r="11512" spans="1:9" hidden="1" x14ac:dyDescent="0.25">
      <c r="A11512" s="2">
        <v>11511</v>
      </c>
      <c r="B11512" s="2">
        <v>5063</v>
      </c>
      <c r="C11512" s="1" t="s">
        <v>55</v>
      </c>
      <c r="D11512" s="3">
        <v>0.4931712962962963</v>
      </c>
      <c r="E11512" s="3" t="str">
        <f>TEXT(Table1[[#This Row],[order_time]],"HH")</f>
        <v>11</v>
      </c>
      <c r="F11512">
        <v>106</v>
      </c>
      <c r="G11512" t="str">
        <f>_xlfn.XLOOKUP(F11512,menu_items!$A$1:$A$33,menu_items!$B$1:$B$33,,0,1)</f>
        <v>French Fries</v>
      </c>
      <c r="H11512" t="str">
        <f>_xlfn.XLOOKUP(F11512,menu_items!$A$1:$A$33,menu_items!$C$1:$C$33,,0,1)</f>
        <v>American</v>
      </c>
      <c r="I11512">
        <f>_xlfn.XLOOKUP(F11512,menu_items!$A$1:$A$33,menu_items!$D$1:$D$33,,0,1)</f>
        <v>7</v>
      </c>
    </row>
    <row r="11513" spans="1:9" hidden="1" x14ac:dyDescent="0.25">
      <c r="A11513" s="2">
        <v>11512</v>
      </c>
      <c r="B11513" s="2">
        <v>5063</v>
      </c>
      <c r="C11513" s="1" t="s">
        <v>55</v>
      </c>
      <c r="D11513" s="3">
        <v>0.4931712962962963</v>
      </c>
      <c r="E11513" s="3" t="str">
        <f>TEXT(Table1[[#This Row],[order_time]],"HH")</f>
        <v>11</v>
      </c>
      <c r="F11513">
        <v>114</v>
      </c>
      <c r="G11513" t="str">
        <f>_xlfn.XLOOKUP(F11513,menu_items!$A$1:$A$33,menu_items!$B$1:$B$33,,0,1)</f>
        <v>Potstickers</v>
      </c>
      <c r="H11513" t="str">
        <f>_xlfn.XLOOKUP(F11513,menu_items!$A$1:$A$33,menu_items!$C$1:$C$33,,0,1)</f>
        <v>Asian</v>
      </c>
      <c r="I11513">
        <f>_xlfn.XLOOKUP(F11513,menu_items!$A$1:$A$33,menu_items!$D$1:$D$33,,0,1)</f>
        <v>9</v>
      </c>
    </row>
    <row r="11514" spans="1:9" hidden="1" x14ac:dyDescent="0.25">
      <c r="A11514" s="2">
        <v>11513</v>
      </c>
      <c r="B11514" s="2">
        <v>5064</v>
      </c>
      <c r="C11514" s="1" t="s">
        <v>55</v>
      </c>
      <c r="D11514" s="3">
        <v>0.49892361111111111</v>
      </c>
      <c r="E11514" s="3" t="str">
        <f>TEXT(Table1[[#This Row],[order_time]],"HH")</f>
        <v>11</v>
      </c>
      <c r="F11514">
        <v>103</v>
      </c>
      <c r="G11514" t="str">
        <f>_xlfn.XLOOKUP(F11514,menu_items!$A$1:$A$33,menu_items!$B$1:$B$33,,0,1)</f>
        <v>Hot Dog</v>
      </c>
      <c r="H11514" t="str">
        <f>_xlfn.XLOOKUP(F11514,menu_items!$A$1:$A$33,menu_items!$C$1:$C$33,,0,1)</f>
        <v>American</v>
      </c>
      <c r="I11514">
        <f>_xlfn.XLOOKUP(F11514,menu_items!$A$1:$A$33,menu_items!$D$1:$D$33,,0,1)</f>
        <v>9</v>
      </c>
    </row>
    <row r="11515" spans="1:9" hidden="1" x14ac:dyDescent="0.25">
      <c r="A11515" s="2">
        <v>11514</v>
      </c>
      <c r="B11515" s="2">
        <v>5065</v>
      </c>
      <c r="C11515" s="1" t="s">
        <v>55</v>
      </c>
      <c r="D11515" s="3">
        <v>0.50491898148148151</v>
      </c>
      <c r="E11515" s="3" t="str">
        <f>TEXT(Table1[[#This Row],[order_time]],"HH")</f>
        <v>12</v>
      </c>
      <c r="F11515">
        <v>114</v>
      </c>
      <c r="G11515" t="str">
        <f>_xlfn.XLOOKUP(F11515,menu_items!$A$1:$A$33,menu_items!$B$1:$B$33,,0,1)</f>
        <v>Potstickers</v>
      </c>
      <c r="H11515" t="str">
        <f>_xlfn.XLOOKUP(F11515,menu_items!$A$1:$A$33,menu_items!$C$1:$C$33,,0,1)</f>
        <v>Asian</v>
      </c>
      <c r="I11515">
        <f>_xlfn.XLOOKUP(F11515,menu_items!$A$1:$A$33,menu_items!$D$1:$D$33,,0,1)</f>
        <v>9</v>
      </c>
    </row>
    <row r="11516" spans="1:9" hidden="1" x14ac:dyDescent="0.25">
      <c r="A11516" s="2">
        <v>11515</v>
      </c>
      <c r="B11516" s="2">
        <v>5066</v>
      </c>
      <c r="C11516" s="1" t="s">
        <v>55</v>
      </c>
      <c r="D11516" s="3">
        <v>0.51457175925925924</v>
      </c>
      <c r="E11516" s="3" t="str">
        <f>TEXT(Table1[[#This Row],[order_time]],"HH")</f>
        <v>12</v>
      </c>
      <c r="F11516">
        <v>116</v>
      </c>
      <c r="G11516" t="str">
        <f>_xlfn.XLOOKUP(F11516,menu_items!$A$1:$A$33,menu_items!$B$1:$B$33,,0,1)</f>
        <v>Steak Tacos</v>
      </c>
      <c r="H11516" t="str">
        <f>_xlfn.XLOOKUP(F11516,menu_items!$A$1:$A$33,menu_items!$C$1:$C$33,,0,1)</f>
        <v>Mexican</v>
      </c>
      <c r="I11516">
        <f>_xlfn.XLOOKUP(F11516,menu_items!$A$1:$A$33,menu_items!$D$1:$D$33,,0,1)</f>
        <v>13.95</v>
      </c>
    </row>
    <row r="11517" spans="1:9" hidden="1" x14ac:dyDescent="0.25">
      <c r="A11517" s="2">
        <v>11516</v>
      </c>
      <c r="B11517" s="2">
        <v>5066</v>
      </c>
      <c r="C11517" s="1" t="s">
        <v>55</v>
      </c>
      <c r="D11517" s="3">
        <v>0.51457175925925924</v>
      </c>
      <c r="E11517" s="3" t="str">
        <f>TEXT(Table1[[#This Row],[order_time]],"HH")</f>
        <v>12</v>
      </c>
      <c r="F11517">
        <v>102</v>
      </c>
      <c r="G11517" t="str">
        <f>_xlfn.XLOOKUP(F11517,menu_items!$A$1:$A$33,menu_items!$B$1:$B$33,,0,1)</f>
        <v>Cheeseburger</v>
      </c>
      <c r="H11517" t="str">
        <f>_xlfn.XLOOKUP(F11517,menu_items!$A$1:$A$33,menu_items!$C$1:$C$33,,0,1)</f>
        <v>American</v>
      </c>
      <c r="I11517">
        <f>_xlfn.XLOOKUP(F11517,menu_items!$A$1:$A$33,menu_items!$D$1:$D$33,,0,1)</f>
        <v>13.95</v>
      </c>
    </row>
    <row r="11518" spans="1:9" hidden="1" x14ac:dyDescent="0.25">
      <c r="A11518" s="2">
        <v>11517</v>
      </c>
      <c r="B11518" s="2">
        <v>5066</v>
      </c>
      <c r="C11518" s="1" t="s">
        <v>55</v>
      </c>
      <c r="D11518" s="3">
        <v>0.51457175925925924</v>
      </c>
      <c r="E11518" s="3" t="str">
        <f>TEXT(Table1[[#This Row],[order_time]],"HH")</f>
        <v>12</v>
      </c>
      <c r="F11518">
        <v>110</v>
      </c>
      <c r="G11518" t="str">
        <f>_xlfn.XLOOKUP(F11518,menu_items!$A$1:$A$33,menu_items!$B$1:$B$33,,0,1)</f>
        <v>Pork Ramen</v>
      </c>
      <c r="H11518" t="str">
        <f>_xlfn.XLOOKUP(F11518,menu_items!$A$1:$A$33,menu_items!$C$1:$C$33,,0,1)</f>
        <v>Asian</v>
      </c>
      <c r="I11518">
        <f>_xlfn.XLOOKUP(F11518,menu_items!$A$1:$A$33,menu_items!$D$1:$D$33,,0,1)</f>
        <v>17.95</v>
      </c>
    </row>
    <row r="11519" spans="1:9" hidden="1" x14ac:dyDescent="0.25">
      <c r="A11519" s="2">
        <v>11518</v>
      </c>
      <c r="B11519" s="2">
        <v>5066</v>
      </c>
      <c r="C11519" s="1" t="s">
        <v>55</v>
      </c>
      <c r="D11519" s="3">
        <v>0.51457175925925924</v>
      </c>
      <c r="E11519" s="3" t="str">
        <f>TEXT(Table1[[#This Row],[order_time]],"HH")</f>
        <v>12</v>
      </c>
      <c r="F11519">
        <v>117</v>
      </c>
      <c r="G11519" t="str">
        <f>_xlfn.XLOOKUP(F11519,menu_items!$A$1:$A$33,menu_items!$B$1:$B$33,,0,1)</f>
        <v>Chicken Burrito</v>
      </c>
      <c r="H11519" t="str">
        <f>_xlfn.XLOOKUP(F11519,menu_items!$A$1:$A$33,menu_items!$C$1:$C$33,,0,1)</f>
        <v>Mexican</v>
      </c>
      <c r="I11519">
        <f>_xlfn.XLOOKUP(F11519,menu_items!$A$1:$A$33,menu_items!$D$1:$D$33,,0,1)</f>
        <v>12.95</v>
      </c>
    </row>
    <row r="11520" spans="1:9" hidden="1" x14ac:dyDescent="0.25">
      <c r="A11520" s="2">
        <v>11519</v>
      </c>
      <c r="B11520" s="2">
        <v>5066</v>
      </c>
      <c r="C11520" s="1" t="s">
        <v>55</v>
      </c>
      <c r="D11520" s="3">
        <v>0.51457175925925924</v>
      </c>
      <c r="E11520" s="3" t="str">
        <f>TEXT(Table1[[#This Row],[order_time]],"HH")</f>
        <v>12</v>
      </c>
      <c r="F11520">
        <v>117</v>
      </c>
      <c r="G11520" t="str">
        <f>_xlfn.XLOOKUP(F11520,menu_items!$A$1:$A$33,menu_items!$B$1:$B$33,,0,1)</f>
        <v>Chicken Burrito</v>
      </c>
      <c r="H11520" t="str">
        <f>_xlfn.XLOOKUP(F11520,menu_items!$A$1:$A$33,menu_items!$C$1:$C$33,,0,1)</f>
        <v>Mexican</v>
      </c>
      <c r="I11520">
        <f>_xlfn.XLOOKUP(F11520,menu_items!$A$1:$A$33,menu_items!$D$1:$D$33,,0,1)</f>
        <v>12.95</v>
      </c>
    </row>
    <row r="11521" spans="1:9" hidden="1" x14ac:dyDescent="0.25">
      <c r="A11521" s="2">
        <v>11520</v>
      </c>
      <c r="B11521" s="2">
        <v>5066</v>
      </c>
      <c r="C11521" s="1" t="s">
        <v>55</v>
      </c>
      <c r="D11521" s="3">
        <v>0.51457175925925924</v>
      </c>
      <c r="E11521" s="3" t="str">
        <f>TEXT(Table1[[#This Row],[order_time]],"HH")</f>
        <v>12</v>
      </c>
      <c r="F11521">
        <v>129</v>
      </c>
      <c r="G11521" t="str">
        <f>_xlfn.XLOOKUP(F11521,menu_items!$A$1:$A$33,menu_items!$B$1:$B$33,,0,1)</f>
        <v>Mushroom Ravioli</v>
      </c>
      <c r="H11521" t="str">
        <f>_xlfn.XLOOKUP(F11521,menu_items!$A$1:$A$33,menu_items!$C$1:$C$33,,0,1)</f>
        <v>Italian</v>
      </c>
      <c r="I11521">
        <f>_xlfn.XLOOKUP(F11521,menu_items!$A$1:$A$33,menu_items!$D$1:$D$33,,0,1)</f>
        <v>15.5</v>
      </c>
    </row>
    <row r="11522" spans="1:9" hidden="1" x14ac:dyDescent="0.25">
      <c r="A11522" s="2">
        <v>11521</v>
      </c>
      <c r="B11522" s="2">
        <v>5066</v>
      </c>
      <c r="C11522" s="1" t="s">
        <v>55</v>
      </c>
      <c r="D11522" s="3">
        <v>0.51457175925925924</v>
      </c>
      <c r="E11522" s="3" t="str">
        <f>TEXT(Table1[[#This Row],[order_time]],"HH")</f>
        <v>12</v>
      </c>
      <c r="F11522">
        <v>111</v>
      </c>
      <c r="G11522" t="str">
        <f>_xlfn.XLOOKUP(F11522,menu_items!$A$1:$A$33,menu_items!$B$1:$B$33,,0,1)</f>
        <v>California Roll</v>
      </c>
      <c r="H11522" t="str">
        <f>_xlfn.XLOOKUP(F11522,menu_items!$A$1:$A$33,menu_items!$C$1:$C$33,,0,1)</f>
        <v>Asian</v>
      </c>
      <c r="I11522">
        <f>_xlfn.XLOOKUP(F11522,menu_items!$A$1:$A$33,menu_items!$D$1:$D$33,,0,1)</f>
        <v>11.95</v>
      </c>
    </row>
    <row r="11523" spans="1:9" hidden="1" x14ac:dyDescent="0.25">
      <c r="A11523" s="2">
        <v>11522</v>
      </c>
      <c r="B11523" s="2">
        <v>5066</v>
      </c>
      <c r="C11523" s="1" t="s">
        <v>55</v>
      </c>
      <c r="D11523" s="3">
        <v>0.51457175925925924</v>
      </c>
      <c r="E11523" s="3" t="str">
        <f>TEXT(Table1[[#This Row],[order_time]],"HH")</f>
        <v>12</v>
      </c>
      <c r="F11523">
        <v>113</v>
      </c>
      <c r="G11523" t="str">
        <f>_xlfn.XLOOKUP(F11523,menu_items!$A$1:$A$33,menu_items!$B$1:$B$33,,0,1)</f>
        <v>Edamame</v>
      </c>
      <c r="H11523" t="str">
        <f>_xlfn.XLOOKUP(F11523,menu_items!$A$1:$A$33,menu_items!$C$1:$C$33,,0,1)</f>
        <v>Asian</v>
      </c>
      <c r="I11523">
        <f>_xlfn.XLOOKUP(F11523,menu_items!$A$1:$A$33,menu_items!$D$1:$D$33,,0,1)</f>
        <v>5</v>
      </c>
    </row>
    <row r="11524" spans="1:9" hidden="1" x14ac:dyDescent="0.25">
      <c r="A11524" s="2">
        <v>11523</v>
      </c>
      <c r="B11524" s="2">
        <v>5066</v>
      </c>
      <c r="C11524" s="1" t="s">
        <v>55</v>
      </c>
      <c r="D11524" s="3">
        <v>0.51457175925925924</v>
      </c>
      <c r="E11524" s="3" t="str">
        <f>TEXT(Table1[[#This Row],[order_time]],"HH")</f>
        <v>12</v>
      </c>
      <c r="F11524">
        <v>120</v>
      </c>
      <c r="G11524" t="str">
        <f>_xlfn.XLOOKUP(F11524,menu_items!$A$1:$A$33,menu_items!$B$1:$B$33,,0,1)</f>
        <v>Steak Torta</v>
      </c>
      <c r="H11524" t="str">
        <f>_xlfn.XLOOKUP(F11524,menu_items!$A$1:$A$33,menu_items!$C$1:$C$33,,0,1)</f>
        <v>Mexican</v>
      </c>
      <c r="I11524">
        <f>_xlfn.XLOOKUP(F11524,menu_items!$A$1:$A$33,menu_items!$D$1:$D$33,,0,1)</f>
        <v>13.95</v>
      </c>
    </row>
    <row r="11525" spans="1:9" hidden="1" x14ac:dyDescent="0.25">
      <c r="A11525" s="2">
        <v>11524</v>
      </c>
      <c r="B11525" s="2">
        <v>5066</v>
      </c>
      <c r="C11525" s="1" t="s">
        <v>55</v>
      </c>
      <c r="D11525" s="3">
        <v>0.51457175925925924</v>
      </c>
      <c r="E11525" s="3" t="str">
        <f>TEXT(Table1[[#This Row],[order_time]],"HH")</f>
        <v>12</v>
      </c>
      <c r="F11525">
        <v>120</v>
      </c>
      <c r="G11525" t="str">
        <f>_xlfn.XLOOKUP(F11525,menu_items!$A$1:$A$33,menu_items!$B$1:$B$33,,0,1)</f>
        <v>Steak Torta</v>
      </c>
      <c r="H11525" t="str">
        <f>_xlfn.XLOOKUP(F11525,menu_items!$A$1:$A$33,menu_items!$C$1:$C$33,,0,1)</f>
        <v>Mexican</v>
      </c>
      <c r="I11525">
        <f>_xlfn.XLOOKUP(F11525,menu_items!$A$1:$A$33,menu_items!$D$1:$D$33,,0,1)</f>
        <v>13.95</v>
      </c>
    </row>
    <row r="11526" spans="1:9" hidden="1" x14ac:dyDescent="0.25">
      <c r="A11526" s="2">
        <v>11525</v>
      </c>
      <c r="B11526" s="2">
        <v>5066</v>
      </c>
      <c r="C11526" s="1" t="s">
        <v>55</v>
      </c>
      <c r="D11526" s="3">
        <v>0.51457175925925924</v>
      </c>
      <c r="E11526" s="3" t="str">
        <f>TEXT(Table1[[#This Row],[order_time]],"HH")</f>
        <v>12</v>
      </c>
      <c r="F11526">
        <v>105</v>
      </c>
      <c r="G11526" t="str">
        <f>_xlfn.XLOOKUP(F11526,menu_items!$A$1:$A$33,menu_items!$B$1:$B$33,,0,1)</f>
        <v>Mac &amp; Cheese</v>
      </c>
      <c r="H11526" t="str">
        <f>_xlfn.XLOOKUP(F11526,menu_items!$A$1:$A$33,menu_items!$C$1:$C$33,,0,1)</f>
        <v>American</v>
      </c>
      <c r="I11526">
        <f>_xlfn.XLOOKUP(F11526,menu_items!$A$1:$A$33,menu_items!$D$1:$D$33,,0,1)</f>
        <v>7</v>
      </c>
    </row>
    <row r="11527" spans="1:9" hidden="1" x14ac:dyDescent="0.25">
      <c r="A11527" s="2">
        <v>11526</v>
      </c>
      <c r="B11527" s="2">
        <v>5066</v>
      </c>
      <c r="C11527" s="1" t="s">
        <v>55</v>
      </c>
      <c r="D11527" s="3">
        <v>0.51457175925925924</v>
      </c>
      <c r="E11527" s="3" t="str">
        <f>TEXT(Table1[[#This Row],[order_time]],"HH")</f>
        <v>12</v>
      </c>
      <c r="F11527">
        <v>131</v>
      </c>
      <c r="G11527" t="str">
        <f>_xlfn.XLOOKUP(F11527,menu_items!$A$1:$A$33,menu_items!$B$1:$B$33,,0,1)</f>
        <v>Chicken Parmesan</v>
      </c>
      <c r="H11527" t="str">
        <f>_xlfn.XLOOKUP(F11527,menu_items!$A$1:$A$33,menu_items!$C$1:$C$33,,0,1)</f>
        <v>Italian</v>
      </c>
      <c r="I11527">
        <f>_xlfn.XLOOKUP(F11527,menu_items!$A$1:$A$33,menu_items!$D$1:$D$33,,0,1)</f>
        <v>17.95</v>
      </c>
    </row>
    <row r="11528" spans="1:9" hidden="1" x14ac:dyDescent="0.25">
      <c r="A11528" s="2">
        <v>11527</v>
      </c>
      <c r="B11528" s="2">
        <v>5066</v>
      </c>
      <c r="C11528" s="1" t="s">
        <v>55</v>
      </c>
      <c r="D11528" s="3">
        <v>0.51457175925925924</v>
      </c>
      <c r="E11528" s="3" t="str">
        <f>TEXT(Table1[[#This Row],[order_time]],"HH")</f>
        <v>12</v>
      </c>
      <c r="F11528">
        <v>132</v>
      </c>
      <c r="G11528" t="str">
        <f>_xlfn.XLOOKUP(F11528,menu_items!$A$1:$A$33,menu_items!$B$1:$B$33,,0,1)</f>
        <v>Eggplant Parmesan</v>
      </c>
      <c r="H11528" t="str">
        <f>_xlfn.XLOOKUP(F11528,menu_items!$A$1:$A$33,menu_items!$C$1:$C$33,,0,1)</f>
        <v>Italian</v>
      </c>
      <c r="I11528">
        <f>_xlfn.XLOOKUP(F11528,menu_items!$A$1:$A$33,menu_items!$D$1:$D$33,,0,1)</f>
        <v>16.95</v>
      </c>
    </row>
    <row r="11529" spans="1:9" hidden="1" x14ac:dyDescent="0.25">
      <c r="A11529" s="2">
        <v>11528</v>
      </c>
      <c r="B11529" s="2">
        <v>5067</v>
      </c>
      <c r="C11529" s="1" t="s">
        <v>55</v>
      </c>
      <c r="D11529" s="3">
        <v>0.51825231481481482</v>
      </c>
      <c r="E11529" s="3" t="str">
        <f>TEXT(Table1[[#This Row],[order_time]],"HH")</f>
        <v>12</v>
      </c>
      <c r="F11529">
        <v>109</v>
      </c>
      <c r="G11529" t="str">
        <f>_xlfn.XLOOKUP(F11529,menu_items!$A$1:$A$33,menu_items!$B$1:$B$33,,0,1)</f>
        <v>Korean Beef Bowl</v>
      </c>
      <c r="H11529" t="str">
        <f>_xlfn.XLOOKUP(F11529,menu_items!$A$1:$A$33,menu_items!$C$1:$C$33,,0,1)</f>
        <v>Asian</v>
      </c>
      <c r="I11529">
        <f>_xlfn.XLOOKUP(F11529,menu_items!$A$1:$A$33,menu_items!$D$1:$D$33,,0,1)</f>
        <v>17.95</v>
      </c>
    </row>
    <row r="11530" spans="1:9" hidden="1" x14ac:dyDescent="0.25">
      <c r="A11530" s="2">
        <v>11529</v>
      </c>
      <c r="B11530" s="2">
        <v>5068</v>
      </c>
      <c r="C11530" s="1" t="s">
        <v>55</v>
      </c>
      <c r="D11530" s="3">
        <v>0.52060185185185182</v>
      </c>
      <c r="E11530" s="3" t="str">
        <f>TEXT(Table1[[#This Row],[order_time]],"HH")</f>
        <v>12</v>
      </c>
      <c r="F11530">
        <v>126</v>
      </c>
      <c r="G11530" t="str">
        <f>_xlfn.XLOOKUP(F11530,menu_items!$A$1:$A$33,menu_items!$B$1:$B$33,,0,1)</f>
        <v>Fettuccine Alfredo</v>
      </c>
      <c r="H11530" t="str">
        <f>_xlfn.XLOOKUP(F11530,menu_items!$A$1:$A$33,menu_items!$C$1:$C$33,,0,1)</f>
        <v>Italian</v>
      </c>
      <c r="I11530">
        <f>_xlfn.XLOOKUP(F11530,menu_items!$A$1:$A$33,menu_items!$D$1:$D$33,,0,1)</f>
        <v>14.5</v>
      </c>
    </row>
    <row r="11531" spans="1:9" hidden="1" x14ac:dyDescent="0.25">
      <c r="A11531" s="2">
        <v>11530</v>
      </c>
      <c r="B11531" s="2">
        <v>5068</v>
      </c>
      <c r="C11531" s="1" t="s">
        <v>55</v>
      </c>
      <c r="D11531" s="3">
        <v>0.52060185185185182</v>
      </c>
      <c r="E11531" s="3" t="str">
        <f>TEXT(Table1[[#This Row],[order_time]],"HH")</f>
        <v>12</v>
      </c>
      <c r="F11531">
        <v>123</v>
      </c>
      <c r="G11531" t="str">
        <f>_xlfn.XLOOKUP(F11531,menu_items!$A$1:$A$33,menu_items!$B$1:$B$33,,0,1)</f>
        <v>Chips &amp; Guacamole</v>
      </c>
      <c r="H11531" t="str">
        <f>_xlfn.XLOOKUP(F11531,menu_items!$A$1:$A$33,menu_items!$C$1:$C$33,,0,1)</f>
        <v>Mexican</v>
      </c>
      <c r="I11531">
        <f>_xlfn.XLOOKUP(F11531,menu_items!$A$1:$A$33,menu_items!$D$1:$D$33,,0,1)</f>
        <v>9</v>
      </c>
    </row>
    <row r="11532" spans="1:9" hidden="1" x14ac:dyDescent="0.25">
      <c r="A11532" s="2">
        <v>11531</v>
      </c>
      <c r="B11532" s="2">
        <v>5069</v>
      </c>
      <c r="C11532" s="1" t="s">
        <v>55</v>
      </c>
      <c r="D11532" s="3">
        <v>0.52061342592592597</v>
      </c>
      <c r="E11532" s="3" t="str">
        <f>TEXT(Table1[[#This Row],[order_time]],"HH")</f>
        <v>12</v>
      </c>
      <c r="F11532">
        <v>108</v>
      </c>
      <c r="G11532" t="str">
        <f>_xlfn.XLOOKUP(F11532,menu_items!$A$1:$A$33,menu_items!$B$1:$B$33,,0,1)</f>
        <v>Tofu Pad Thai</v>
      </c>
      <c r="H11532" t="str">
        <f>_xlfn.XLOOKUP(F11532,menu_items!$A$1:$A$33,menu_items!$C$1:$C$33,,0,1)</f>
        <v>Asian</v>
      </c>
      <c r="I11532">
        <f>_xlfn.XLOOKUP(F11532,menu_items!$A$1:$A$33,menu_items!$D$1:$D$33,,0,1)</f>
        <v>14.5</v>
      </c>
    </row>
    <row r="11533" spans="1:9" hidden="1" x14ac:dyDescent="0.25">
      <c r="A11533" s="2">
        <v>11532</v>
      </c>
      <c r="B11533" s="2">
        <v>5070</v>
      </c>
      <c r="C11533" s="1" t="s">
        <v>55</v>
      </c>
      <c r="D11533" s="3">
        <v>0.52434027777777781</v>
      </c>
      <c r="E11533" s="3" t="str">
        <f>TEXT(Table1[[#This Row],[order_time]],"HH")</f>
        <v>12</v>
      </c>
      <c r="F11533">
        <v>122</v>
      </c>
      <c r="G11533" t="str">
        <f>_xlfn.XLOOKUP(F11533,menu_items!$A$1:$A$33,menu_items!$B$1:$B$33,,0,1)</f>
        <v>Chips &amp; Salsa</v>
      </c>
      <c r="H11533" t="str">
        <f>_xlfn.XLOOKUP(F11533,menu_items!$A$1:$A$33,menu_items!$C$1:$C$33,,0,1)</f>
        <v>Mexican</v>
      </c>
      <c r="I11533">
        <f>_xlfn.XLOOKUP(F11533,menu_items!$A$1:$A$33,menu_items!$D$1:$D$33,,0,1)</f>
        <v>7</v>
      </c>
    </row>
    <row r="11534" spans="1:9" hidden="1" x14ac:dyDescent="0.25">
      <c r="A11534" s="2">
        <v>11533</v>
      </c>
      <c r="B11534" s="2">
        <v>5071</v>
      </c>
      <c r="C11534" s="1" t="s">
        <v>55</v>
      </c>
      <c r="D11534" s="3">
        <v>0.53319444444444442</v>
      </c>
      <c r="E11534" s="3" t="str">
        <f>TEXT(Table1[[#This Row],[order_time]],"HH")</f>
        <v>12</v>
      </c>
      <c r="F11534">
        <v>108</v>
      </c>
      <c r="G11534" t="str">
        <f>_xlfn.XLOOKUP(F11534,menu_items!$A$1:$A$33,menu_items!$B$1:$B$33,,0,1)</f>
        <v>Tofu Pad Thai</v>
      </c>
      <c r="H11534" t="str">
        <f>_xlfn.XLOOKUP(F11534,menu_items!$A$1:$A$33,menu_items!$C$1:$C$33,,0,1)</f>
        <v>Asian</v>
      </c>
      <c r="I11534">
        <f>_xlfn.XLOOKUP(F11534,menu_items!$A$1:$A$33,menu_items!$D$1:$D$33,,0,1)</f>
        <v>14.5</v>
      </c>
    </row>
    <row r="11535" spans="1:9" hidden="1" x14ac:dyDescent="0.25">
      <c r="A11535" s="2">
        <v>11534</v>
      </c>
      <c r="B11535" s="2">
        <v>5071</v>
      </c>
      <c r="C11535" s="1" t="s">
        <v>55</v>
      </c>
      <c r="D11535" s="3">
        <v>0.53319444444444442</v>
      </c>
      <c r="E11535" s="3" t="str">
        <f>TEXT(Table1[[#This Row],[order_time]],"HH")</f>
        <v>12</v>
      </c>
      <c r="F11535">
        <v>120</v>
      </c>
      <c r="G11535" t="str">
        <f>_xlfn.XLOOKUP(F11535,menu_items!$A$1:$A$33,menu_items!$B$1:$B$33,,0,1)</f>
        <v>Steak Torta</v>
      </c>
      <c r="H11535" t="str">
        <f>_xlfn.XLOOKUP(F11535,menu_items!$A$1:$A$33,menu_items!$C$1:$C$33,,0,1)</f>
        <v>Mexican</v>
      </c>
      <c r="I11535">
        <f>_xlfn.XLOOKUP(F11535,menu_items!$A$1:$A$33,menu_items!$D$1:$D$33,,0,1)</f>
        <v>13.95</v>
      </c>
    </row>
    <row r="11536" spans="1:9" hidden="1" x14ac:dyDescent="0.25">
      <c r="A11536" s="2">
        <v>11535</v>
      </c>
      <c r="B11536" s="2">
        <v>5071</v>
      </c>
      <c r="C11536" s="1" t="s">
        <v>55</v>
      </c>
      <c r="D11536" s="3">
        <v>0.53319444444444442</v>
      </c>
      <c r="E11536" s="3" t="str">
        <f>TEXT(Table1[[#This Row],[order_time]],"HH")</f>
        <v>12</v>
      </c>
      <c r="F11536">
        <v>122</v>
      </c>
      <c r="G11536" t="str">
        <f>_xlfn.XLOOKUP(F11536,menu_items!$A$1:$A$33,menu_items!$B$1:$B$33,,0,1)</f>
        <v>Chips &amp; Salsa</v>
      </c>
      <c r="H11536" t="str">
        <f>_xlfn.XLOOKUP(F11536,menu_items!$A$1:$A$33,menu_items!$C$1:$C$33,,0,1)</f>
        <v>Mexican</v>
      </c>
      <c r="I11536">
        <f>_xlfn.XLOOKUP(F11536,menu_items!$A$1:$A$33,menu_items!$D$1:$D$33,,0,1)</f>
        <v>7</v>
      </c>
    </row>
    <row r="11537" spans="1:9" hidden="1" x14ac:dyDescent="0.25">
      <c r="A11537" s="2">
        <v>11536</v>
      </c>
      <c r="B11537" s="2">
        <v>5072</v>
      </c>
      <c r="C11537" s="1" t="s">
        <v>55</v>
      </c>
      <c r="D11537" s="3">
        <v>0.53745370370370371</v>
      </c>
      <c r="E11537" s="3" t="str">
        <f>TEXT(Table1[[#This Row],[order_time]],"HH")</f>
        <v>12</v>
      </c>
      <c r="F11537">
        <v>120</v>
      </c>
      <c r="G11537" t="str">
        <f>_xlfn.XLOOKUP(F11537,menu_items!$A$1:$A$33,menu_items!$B$1:$B$33,,0,1)</f>
        <v>Steak Torta</v>
      </c>
      <c r="H11537" t="str">
        <f>_xlfn.XLOOKUP(F11537,menu_items!$A$1:$A$33,menu_items!$C$1:$C$33,,0,1)</f>
        <v>Mexican</v>
      </c>
      <c r="I11537">
        <f>_xlfn.XLOOKUP(F11537,menu_items!$A$1:$A$33,menu_items!$D$1:$D$33,,0,1)</f>
        <v>13.95</v>
      </c>
    </row>
    <row r="11538" spans="1:9" hidden="1" x14ac:dyDescent="0.25">
      <c r="A11538" s="2">
        <v>11537</v>
      </c>
      <c r="B11538" s="2">
        <v>5073</v>
      </c>
      <c r="C11538" s="1" t="s">
        <v>55</v>
      </c>
      <c r="D11538" s="3">
        <v>0.53925925925925922</v>
      </c>
      <c r="E11538" s="3" t="str">
        <f>TEXT(Table1[[#This Row],[order_time]],"HH")</f>
        <v>12</v>
      </c>
      <c r="F11538">
        <v>124</v>
      </c>
      <c r="G11538" t="str">
        <f>_xlfn.XLOOKUP(F11538,menu_items!$A$1:$A$33,menu_items!$B$1:$B$33,,0,1)</f>
        <v>Spaghetti</v>
      </c>
      <c r="H11538" t="str">
        <f>_xlfn.XLOOKUP(F11538,menu_items!$A$1:$A$33,menu_items!$C$1:$C$33,,0,1)</f>
        <v>Italian</v>
      </c>
      <c r="I11538">
        <f>_xlfn.XLOOKUP(F11538,menu_items!$A$1:$A$33,menu_items!$D$1:$D$33,,0,1)</f>
        <v>14.5</v>
      </c>
    </row>
    <row r="11539" spans="1:9" hidden="1" x14ac:dyDescent="0.25">
      <c r="A11539" s="2">
        <v>11538</v>
      </c>
      <c r="B11539" s="2">
        <v>5074</v>
      </c>
      <c r="C11539" s="1" t="s">
        <v>55</v>
      </c>
      <c r="D11539" s="3">
        <v>0.54520833333333329</v>
      </c>
      <c r="E11539" s="3" t="str">
        <f>TEXT(Table1[[#This Row],[order_time]],"HH")</f>
        <v>13</v>
      </c>
      <c r="F11539">
        <v>119</v>
      </c>
      <c r="G11539" t="str">
        <f>_xlfn.XLOOKUP(F11539,menu_items!$A$1:$A$33,menu_items!$B$1:$B$33,,0,1)</f>
        <v>Chicken Torta</v>
      </c>
      <c r="H11539" t="str">
        <f>_xlfn.XLOOKUP(F11539,menu_items!$A$1:$A$33,menu_items!$C$1:$C$33,,0,1)</f>
        <v>Mexican</v>
      </c>
      <c r="I11539">
        <f>_xlfn.XLOOKUP(F11539,menu_items!$A$1:$A$33,menu_items!$D$1:$D$33,,0,1)</f>
        <v>11.95</v>
      </c>
    </row>
    <row r="11540" spans="1:9" hidden="1" x14ac:dyDescent="0.25">
      <c r="A11540" s="2">
        <v>11539</v>
      </c>
      <c r="B11540" s="2">
        <v>5075</v>
      </c>
      <c r="C11540" s="1" t="s">
        <v>55</v>
      </c>
      <c r="D11540" s="3">
        <v>0.5473958333333333</v>
      </c>
      <c r="E11540" s="3" t="str">
        <f>TEXT(Table1[[#This Row],[order_time]],"HH")</f>
        <v>13</v>
      </c>
      <c r="F11540">
        <v>108</v>
      </c>
      <c r="G11540" t="str">
        <f>_xlfn.XLOOKUP(F11540,menu_items!$A$1:$A$33,menu_items!$B$1:$B$33,,0,1)</f>
        <v>Tofu Pad Thai</v>
      </c>
      <c r="H11540" t="str">
        <f>_xlfn.XLOOKUP(F11540,menu_items!$A$1:$A$33,menu_items!$C$1:$C$33,,0,1)</f>
        <v>Asian</v>
      </c>
      <c r="I11540">
        <f>_xlfn.XLOOKUP(F11540,menu_items!$A$1:$A$33,menu_items!$D$1:$D$33,,0,1)</f>
        <v>14.5</v>
      </c>
    </row>
    <row r="11541" spans="1:9" hidden="1" x14ac:dyDescent="0.25">
      <c r="A11541" s="2">
        <v>11540</v>
      </c>
      <c r="B11541" s="2">
        <v>5075</v>
      </c>
      <c r="C11541" s="1" t="s">
        <v>55</v>
      </c>
      <c r="D11541" s="3">
        <v>0.5473958333333333</v>
      </c>
      <c r="E11541" s="3" t="str">
        <f>TEXT(Table1[[#This Row],[order_time]],"HH")</f>
        <v>13</v>
      </c>
      <c r="F11541">
        <v>117</v>
      </c>
      <c r="G11541" t="str">
        <f>_xlfn.XLOOKUP(F11541,menu_items!$A$1:$A$33,menu_items!$B$1:$B$33,,0,1)</f>
        <v>Chicken Burrito</v>
      </c>
      <c r="H11541" t="str">
        <f>_xlfn.XLOOKUP(F11541,menu_items!$A$1:$A$33,menu_items!$C$1:$C$33,,0,1)</f>
        <v>Mexican</v>
      </c>
      <c r="I11541">
        <f>_xlfn.XLOOKUP(F11541,menu_items!$A$1:$A$33,menu_items!$D$1:$D$33,,0,1)</f>
        <v>12.95</v>
      </c>
    </row>
    <row r="11542" spans="1:9" hidden="1" x14ac:dyDescent="0.25">
      <c r="A11542" s="2">
        <v>11541</v>
      </c>
      <c r="B11542" s="2">
        <v>5076</v>
      </c>
      <c r="C11542" s="1" t="s">
        <v>55</v>
      </c>
      <c r="D11542" s="3">
        <v>0.55013888888888884</v>
      </c>
      <c r="E11542" s="3" t="str">
        <f>TEXT(Table1[[#This Row],[order_time]],"HH")</f>
        <v>13</v>
      </c>
      <c r="F11542">
        <v>125</v>
      </c>
      <c r="G11542" t="str">
        <f>_xlfn.XLOOKUP(F11542,menu_items!$A$1:$A$33,menu_items!$B$1:$B$33,,0,1)</f>
        <v>Spaghetti &amp; Meatballs</v>
      </c>
      <c r="H11542" t="str">
        <f>_xlfn.XLOOKUP(F11542,menu_items!$A$1:$A$33,menu_items!$C$1:$C$33,,0,1)</f>
        <v>Italian</v>
      </c>
      <c r="I11542">
        <f>_xlfn.XLOOKUP(F11542,menu_items!$A$1:$A$33,menu_items!$D$1:$D$33,,0,1)</f>
        <v>17.95</v>
      </c>
    </row>
    <row r="11543" spans="1:9" hidden="1" x14ac:dyDescent="0.25">
      <c r="A11543" s="2">
        <v>11542</v>
      </c>
      <c r="B11543" s="2">
        <v>5076</v>
      </c>
      <c r="C11543" s="1" t="s">
        <v>55</v>
      </c>
      <c r="D11543" s="3">
        <v>0.55013888888888884</v>
      </c>
      <c r="E11543" s="3" t="str">
        <f>TEXT(Table1[[#This Row],[order_time]],"HH")</f>
        <v>13</v>
      </c>
      <c r="F11543">
        <v>110</v>
      </c>
      <c r="G11543" t="str">
        <f>_xlfn.XLOOKUP(F11543,menu_items!$A$1:$A$33,menu_items!$B$1:$B$33,,0,1)</f>
        <v>Pork Ramen</v>
      </c>
      <c r="H11543" t="str">
        <f>_xlfn.XLOOKUP(F11543,menu_items!$A$1:$A$33,menu_items!$C$1:$C$33,,0,1)</f>
        <v>Asian</v>
      </c>
      <c r="I11543">
        <f>_xlfn.XLOOKUP(F11543,menu_items!$A$1:$A$33,menu_items!$D$1:$D$33,,0,1)</f>
        <v>17.95</v>
      </c>
    </row>
    <row r="11544" spans="1:9" hidden="1" x14ac:dyDescent="0.25">
      <c r="A11544" s="2">
        <v>11543</v>
      </c>
      <c r="B11544" s="2">
        <v>5076</v>
      </c>
      <c r="C11544" s="1" t="s">
        <v>55</v>
      </c>
      <c r="D11544" s="3">
        <v>0.55013888888888884</v>
      </c>
      <c r="E11544" s="3" t="str">
        <f>TEXT(Table1[[#This Row],[order_time]],"HH")</f>
        <v>13</v>
      </c>
      <c r="F11544">
        <v>131</v>
      </c>
      <c r="G11544" t="str">
        <f>_xlfn.XLOOKUP(F11544,menu_items!$A$1:$A$33,menu_items!$B$1:$B$33,,0,1)</f>
        <v>Chicken Parmesan</v>
      </c>
      <c r="H11544" t="str">
        <f>_xlfn.XLOOKUP(F11544,menu_items!$A$1:$A$33,menu_items!$C$1:$C$33,,0,1)</f>
        <v>Italian</v>
      </c>
      <c r="I11544">
        <f>_xlfn.XLOOKUP(F11544,menu_items!$A$1:$A$33,menu_items!$D$1:$D$33,,0,1)</f>
        <v>17.95</v>
      </c>
    </row>
    <row r="11545" spans="1:9" hidden="1" x14ac:dyDescent="0.25">
      <c r="A11545" s="2">
        <v>11544</v>
      </c>
      <c r="B11545" s="2">
        <v>5077</v>
      </c>
      <c r="C11545" s="1" t="s">
        <v>55</v>
      </c>
      <c r="D11545" s="3">
        <v>0.55645833333333339</v>
      </c>
      <c r="E11545" s="3" t="str">
        <f>TEXT(Table1[[#This Row],[order_time]],"HH")</f>
        <v>13</v>
      </c>
      <c r="F11545">
        <v>102</v>
      </c>
      <c r="G11545" t="str">
        <f>_xlfn.XLOOKUP(F11545,menu_items!$A$1:$A$33,menu_items!$B$1:$B$33,,0,1)</f>
        <v>Cheeseburger</v>
      </c>
      <c r="H11545" t="str">
        <f>_xlfn.XLOOKUP(F11545,menu_items!$A$1:$A$33,menu_items!$C$1:$C$33,,0,1)</f>
        <v>American</v>
      </c>
      <c r="I11545">
        <f>_xlfn.XLOOKUP(F11545,menu_items!$A$1:$A$33,menu_items!$D$1:$D$33,,0,1)</f>
        <v>13.95</v>
      </c>
    </row>
    <row r="11546" spans="1:9" hidden="1" x14ac:dyDescent="0.25">
      <c r="A11546" s="2">
        <v>11545</v>
      </c>
      <c r="B11546" s="2">
        <v>5077</v>
      </c>
      <c r="C11546" s="1" t="s">
        <v>55</v>
      </c>
      <c r="D11546" s="3">
        <v>0.55645833333333339</v>
      </c>
      <c r="E11546" s="3" t="str">
        <f>TEXT(Table1[[#This Row],[order_time]],"HH")</f>
        <v>13</v>
      </c>
      <c r="F11546">
        <v>111</v>
      </c>
      <c r="G11546" t="str">
        <f>_xlfn.XLOOKUP(F11546,menu_items!$A$1:$A$33,menu_items!$B$1:$B$33,,0,1)</f>
        <v>California Roll</v>
      </c>
      <c r="H11546" t="str">
        <f>_xlfn.XLOOKUP(F11546,menu_items!$A$1:$A$33,menu_items!$C$1:$C$33,,0,1)</f>
        <v>Asian</v>
      </c>
      <c r="I11546">
        <f>_xlfn.XLOOKUP(F11546,menu_items!$A$1:$A$33,menu_items!$D$1:$D$33,,0,1)</f>
        <v>11.95</v>
      </c>
    </row>
    <row r="11547" spans="1:9" hidden="1" x14ac:dyDescent="0.25">
      <c r="A11547" s="2">
        <v>11546</v>
      </c>
      <c r="B11547" s="2">
        <v>5077</v>
      </c>
      <c r="C11547" s="1" t="s">
        <v>55</v>
      </c>
      <c r="D11547" s="3">
        <v>0.55645833333333339</v>
      </c>
      <c r="E11547" s="3" t="str">
        <f>TEXT(Table1[[#This Row],[order_time]],"HH")</f>
        <v>13</v>
      </c>
      <c r="F11547">
        <v>120</v>
      </c>
      <c r="G11547" t="str">
        <f>_xlfn.XLOOKUP(F11547,menu_items!$A$1:$A$33,menu_items!$B$1:$B$33,,0,1)</f>
        <v>Steak Torta</v>
      </c>
      <c r="H11547" t="str">
        <f>_xlfn.XLOOKUP(F11547,menu_items!$A$1:$A$33,menu_items!$C$1:$C$33,,0,1)</f>
        <v>Mexican</v>
      </c>
      <c r="I11547">
        <f>_xlfn.XLOOKUP(F11547,menu_items!$A$1:$A$33,menu_items!$D$1:$D$33,,0,1)</f>
        <v>13.95</v>
      </c>
    </row>
    <row r="11548" spans="1:9" hidden="1" x14ac:dyDescent="0.25">
      <c r="A11548" s="2">
        <v>11547</v>
      </c>
      <c r="B11548" s="2">
        <v>5077</v>
      </c>
      <c r="C11548" s="1" t="s">
        <v>55</v>
      </c>
      <c r="D11548" s="3">
        <v>0.55645833333333339</v>
      </c>
      <c r="E11548" s="3" t="str">
        <f>TEXT(Table1[[#This Row],[order_time]],"HH")</f>
        <v>13</v>
      </c>
      <c r="F11548">
        <v>120</v>
      </c>
      <c r="G11548" t="str">
        <f>_xlfn.XLOOKUP(F11548,menu_items!$A$1:$A$33,menu_items!$B$1:$B$33,,0,1)</f>
        <v>Steak Torta</v>
      </c>
      <c r="H11548" t="str">
        <f>_xlfn.XLOOKUP(F11548,menu_items!$A$1:$A$33,menu_items!$C$1:$C$33,,0,1)</f>
        <v>Mexican</v>
      </c>
      <c r="I11548">
        <f>_xlfn.XLOOKUP(F11548,menu_items!$A$1:$A$33,menu_items!$D$1:$D$33,,0,1)</f>
        <v>13.95</v>
      </c>
    </row>
    <row r="11549" spans="1:9" hidden="1" x14ac:dyDescent="0.25">
      <c r="A11549" s="2">
        <v>11548</v>
      </c>
      <c r="B11549" s="2">
        <v>5078</v>
      </c>
      <c r="C11549" s="1" t="s">
        <v>55</v>
      </c>
      <c r="D11549" s="3">
        <v>0.56339120370370366</v>
      </c>
      <c r="E11549" s="3" t="str">
        <f>TEXT(Table1[[#This Row],[order_time]],"HH")</f>
        <v>13</v>
      </c>
      <c r="F11549">
        <v>130</v>
      </c>
      <c r="G11549" t="str">
        <f>_xlfn.XLOOKUP(F11549,menu_items!$A$1:$A$33,menu_items!$B$1:$B$33,,0,1)</f>
        <v>Shrimp Scampi</v>
      </c>
      <c r="H11549" t="str">
        <f>_xlfn.XLOOKUP(F11549,menu_items!$A$1:$A$33,menu_items!$C$1:$C$33,,0,1)</f>
        <v>Italian</v>
      </c>
      <c r="I11549">
        <f>_xlfn.XLOOKUP(F11549,menu_items!$A$1:$A$33,menu_items!$D$1:$D$33,,0,1)</f>
        <v>19.95</v>
      </c>
    </row>
    <row r="11550" spans="1:9" hidden="1" x14ac:dyDescent="0.25">
      <c r="A11550" s="2">
        <v>11549</v>
      </c>
      <c r="B11550" s="2">
        <v>5079</v>
      </c>
      <c r="C11550" s="1" t="s">
        <v>55</v>
      </c>
      <c r="D11550" s="3">
        <v>0.57063657407407409</v>
      </c>
      <c r="E11550" s="3" t="str">
        <f>TEXT(Table1[[#This Row],[order_time]],"HH")</f>
        <v>13</v>
      </c>
      <c r="F11550">
        <v>124</v>
      </c>
      <c r="G11550" t="str">
        <f>_xlfn.XLOOKUP(F11550,menu_items!$A$1:$A$33,menu_items!$B$1:$B$33,,0,1)</f>
        <v>Spaghetti</v>
      </c>
      <c r="H11550" t="str">
        <f>_xlfn.XLOOKUP(F11550,menu_items!$A$1:$A$33,menu_items!$C$1:$C$33,,0,1)</f>
        <v>Italian</v>
      </c>
      <c r="I11550">
        <f>_xlfn.XLOOKUP(F11550,menu_items!$A$1:$A$33,menu_items!$D$1:$D$33,,0,1)</f>
        <v>14.5</v>
      </c>
    </row>
    <row r="11551" spans="1:9" hidden="1" x14ac:dyDescent="0.25">
      <c r="A11551" s="2">
        <v>11550</v>
      </c>
      <c r="B11551" s="2">
        <v>5079</v>
      </c>
      <c r="C11551" s="1" t="s">
        <v>55</v>
      </c>
      <c r="D11551" s="3">
        <v>0.57063657407407409</v>
      </c>
      <c r="E11551" s="3" t="str">
        <f>TEXT(Table1[[#This Row],[order_time]],"HH")</f>
        <v>13</v>
      </c>
      <c r="F11551">
        <v>127</v>
      </c>
      <c r="G11551" t="str">
        <f>_xlfn.XLOOKUP(F11551,menu_items!$A$1:$A$33,menu_items!$B$1:$B$33,,0,1)</f>
        <v>Meat Lasagna</v>
      </c>
      <c r="H11551" t="str">
        <f>_xlfn.XLOOKUP(F11551,menu_items!$A$1:$A$33,menu_items!$C$1:$C$33,,0,1)</f>
        <v>Italian</v>
      </c>
      <c r="I11551">
        <f>_xlfn.XLOOKUP(F11551,menu_items!$A$1:$A$33,menu_items!$D$1:$D$33,,0,1)</f>
        <v>17.95</v>
      </c>
    </row>
    <row r="11552" spans="1:9" hidden="1" x14ac:dyDescent="0.25">
      <c r="A11552" s="2">
        <v>11551</v>
      </c>
      <c r="B11552" s="2">
        <v>5079</v>
      </c>
      <c r="C11552" s="1" t="s">
        <v>55</v>
      </c>
      <c r="D11552" s="3">
        <v>0.57063657407407409</v>
      </c>
      <c r="E11552" s="3" t="str">
        <f>TEXT(Table1[[#This Row],[order_time]],"HH")</f>
        <v>13</v>
      </c>
      <c r="F11552">
        <v>121</v>
      </c>
      <c r="G11552" t="str">
        <f>_xlfn.XLOOKUP(F11552,menu_items!$A$1:$A$33,menu_items!$B$1:$B$33,,0,1)</f>
        <v>Cheese Quesadillas</v>
      </c>
      <c r="H11552" t="str">
        <f>_xlfn.XLOOKUP(F11552,menu_items!$A$1:$A$33,menu_items!$C$1:$C$33,,0,1)</f>
        <v>Mexican</v>
      </c>
      <c r="I11552">
        <f>_xlfn.XLOOKUP(F11552,menu_items!$A$1:$A$33,menu_items!$D$1:$D$33,,0,1)</f>
        <v>10.5</v>
      </c>
    </row>
    <row r="11553" spans="1:9" hidden="1" x14ac:dyDescent="0.25">
      <c r="A11553" s="2">
        <v>11552</v>
      </c>
      <c r="B11553" s="2">
        <v>5079</v>
      </c>
      <c r="C11553" s="1" t="s">
        <v>55</v>
      </c>
      <c r="D11553" s="3">
        <v>0.57063657407407409</v>
      </c>
      <c r="E11553" s="3" t="str">
        <f>TEXT(Table1[[#This Row],[order_time]],"HH")</f>
        <v>13</v>
      </c>
      <c r="F11553">
        <v>105</v>
      </c>
      <c r="G11553" t="str">
        <f>_xlfn.XLOOKUP(F11553,menu_items!$A$1:$A$33,menu_items!$B$1:$B$33,,0,1)</f>
        <v>Mac &amp; Cheese</v>
      </c>
      <c r="H11553" t="str">
        <f>_xlfn.XLOOKUP(F11553,menu_items!$A$1:$A$33,menu_items!$C$1:$C$33,,0,1)</f>
        <v>American</v>
      </c>
      <c r="I11553">
        <f>_xlfn.XLOOKUP(F11553,menu_items!$A$1:$A$33,menu_items!$D$1:$D$33,,0,1)</f>
        <v>7</v>
      </c>
    </row>
    <row r="11554" spans="1:9" hidden="1" x14ac:dyDescent="0.25">
      <c r="A11554" s="2">
        <v>11553</v>
      </c>
      <c r="B11554" s="2">
        <v>5080</v>
      </c>
      <c r="C11554" s="1" t="s">
        <v>55</v>
      </c>
      <c r="D11554" s="3">
        <v>0.57193287037037033</v>
      </c>
      <c r="E11554" s="3" t="str">
        <f>TEXT(Table1[[#This Row],[order_time]],"HH")</f>
        <v>13</v>
      </c>
      <c r="F11554">
        <v>102</v>
      </c>
      <c r="G11554" t="str">
        <f>_xlfn.XLOOKUP(F11554,menu_items!$A$1:$A$33,menu_items!$B$1:$B$33,,0,1)</f>
        <v>Cheeseburger</v>
      </c>
      <c r="H11554" t="str">
        <f>_xlfn.XLOOKUP(F11554,menu_items!$A$1:$A$33,menu_items!$C$1:$C$33,,0,1)</f>
        <v>American</v>
      </c>
      <c r="I11554">
        <f>_xlfn.XLOOKUP(F11554,menu_items!$A$1:$A$33,menu_items!$D$1:$D$33,,0,1)</f>
        <v>13.95</v>
      </c>
    </row>
    <row r="11555" spans="1:9" hidden="1" x14ac:dyDescent="0.25">
      <c r="A11555" s="2">
        <v>11554</v>
      </c>
      <c r="B11555" s="2">
        <v>5080</v>
      </c>
      <c r="C11555" s="1" t="s">
        <v>55</v>
      </c>
      <c r="D11555" s="3">
        <v>0.57193287037037033</v>
      </c>
      <c r="E11555" s="3" t="str">
        <f>TEXT(Table1[[#This Row],[order_time]],"HH")</f>
        <v>13</v>
      </c>
      <c r="F11555">
        <v>126</v>
      </c>
      <c r="G11555" t="str">
        <f>_xlfn.XLOOKUP(F11555,menu_items!$A$1:$A$33,menu_items!$B$1:$B$33,,0,1)</f>
        <v>Fettuccine Alfredo</v>
      </c>
      <c r="H11555" t="str">
        <f>_xlfn.XLOOKUP(F11555,menu_items!$A$1:$A$33,menu_items!$C$1:$C$33,,0,1)</f>
        <v>Italian</v>
      </c>
      <c r="I11555">
        <f>_xlfn.XLOOKUP(F11555,menu_items!$A$1:$A$33,menu_items!$D$1:$D$33,,0,1)</f>
        <v>14.5</v>
      </c>
    </row>
    <row r="11556" spans="1:9" hidden="1" x14ac:dyDescent="0.25">
      <c r="A11556" s="2">
        <v>11555</v>
      </c>
      <c r="B11556" s="2">
        <v>5080</v>
      </c>
      <c r="C11556" s="1" t="s">
        <v>55</v>
      </c>
      <c r="D11556" s="3">
        <v>0.57193287037037033</v>
      </c>
      <c r="E11556" s="3" t="str">
        <f>TEXT(Table1[[#This Row],[order_time]],"HH")</f>
        <v>13</v>
      </c>
      <c r="F11556">
        <v>113</v>
      </c>
      <c r="G11556" t="str">
        <f>_xlfn.XLOOKUP(F11556,menu_items!$A$1:$A$33,menu_items!$B$1:$B$33,,0,1)</f>
        <v>Edamame</v>
      </c>
      <c r="H11556" t="str">
        <f>_xlfn.XLOOKUP(F11556,menu_items!$A$1:$A$33,menu_items!$C$1:$C$33,,0,1)</f>
        <v>Asian</v>
      </c>
      <c r="I11556">
        <f>_xlfn.XLOOKUP(F11556,menu_items!$A$1:$A$33,menu_items!$D$1:$D$33,,0,1)</f>
        <v>5</v>
      </c>
    </row>
    <row r="11557" spans="1:9" hidden="1" x14ac:dyDescent="0.25">
      <c r="A11557" s="2">
        <v>11556</v>
      </c>
      <c r="B11557" s="2">
        <v>5080</v>
      </c>
      <c r="C11557" s="1" t="s">
        <v>55</v>
      </c>
      <c r="D11557" s="3">
        <v>0.57193287037037033</v>
      </c>
      <c r="E11557" s="3" t="str">
        <f>TEXT(Table1[[#This Row],[order_time]],"HH")</f>
        <v>13</v>
      </c>
      <c r="F11557">
        <v>118</v>
      </c>
      <c r="G11557" t="str">
        <f>_xlfn.XLOOKUP(F11557,menu_items!$A$1:$A$33,menu_items!$B$1:$B$33,,0,1)</f>
        <v>Steak Burrito</v>
      </c>
      <c r="H11557" t="str">
        <f>_xlfn.XLOOKUP(F11557,menu_items!$A$1:$A$33,menu_items!$C$1:$C$33,,0,1)</f>
        <v>Mexican</v>
      </c>
      <c r="I11557">
        <f>_xlfn.XLOOKUP(F11557,menu_items!$A$1:$A$33,menu_items!$D$1:$D$33,,0,1)</f>
        <v>14.95</v>
      </c>
    </row>
    <row r="11558" spans="1:9" hidden="1" x14ac:dyDescent="0.25">
      <c r="A11558" s="2">
        <v>11557</v>
      </c>
      <c r="B11558" s="2">
        <v>5080</v>
      </c>
      <c r="C11558" s="1" t="s">
        <v>55</v>
      </c>
      <c r="D11558" s="3">
        <v>0.57193287037037033</v>
      </c>
      <c r="E11558" s="3" t="str">
        <f>TEXT(Table1[[#This Row],[order_time]],"HH")</f>
        <v>13</v>
      </c>
      <c r="F11558">
        <v>105</v>
      </c>
      <c r="G11558" t="str">
        <f>_xlfn.XLOOKUP(F11558,menu_items!$A$1:$A$33,menu_items!$B$1:$B$33,,0,1)</f>
        <v>Mac &amp; Cheese</v>
      </c>
      <c r="H11558" t="str">
        <f>_xlfn.XLOOKUP(F11558,menu_items!$A$1:$A$33,menu_items!$C$1:$C$33,,0,1)</f>
        <v>American</v>
      </c>
      <c r="I11558">
        <f>_xlfn.XLOOKUP(F11558,menu_items!$A$1:$A$33,menu_items!$D$1:$D$33,,0,1)</f>
        <v>7</v>
      </c>
    </row>
    <row r="11559" spans="1:9" hidden="1" x14ac:dyDescent="0.25">
      <c r="A11559" s="2">
        <v>11558</v>
      </c>
      <c r="B11559" s="2">
        <v>5080</v>
      </c>
      <c r="C11559" s="1" t="s">
        <v>55</v>
      </c>
      <c r="D11559" s="3">
        <v>0.57193287037037033</v>
      </c>
      <c r="E11559" s="3" t="str">
        <f>TEXT(Table1[[#This Row],[order_time]],"HH")</f>
        <v>13</v>
      </c>
      <c r="F11559">
        <v>122</v>
      </c>
      <c r="G11559" t="str">
        <f>_xlfn.XLOOKUP(F11559,menu_items!$A$1:$A$33,menu_items!$B$1:$B$33,,0,1)</f>
        <v>Chips &amp; Salsa</v>
      </c>
      <c r="H11559" t="str">
        <f>_xlfn.XLOOKUP(F11559,menu_items!$A$1:$A$33,menu_items!$C$1:$C$33,,0,1)</f>
        <v>Mexican</v>
      </c>
      <c r="I11559">
        <f>_xlfn.XLOOKUP(F11559,menu_items!$A$1:$A$33,menu_items!$D$1:$D$33,,0,1)</f>
        <v>7</v>
      </c>
    </row>
    <row r="11560" spans="1:9" hidden="1" x14ac:dyDescent="0.25">
      <c r="A11560" s="2">
        <v>11559</v>
      </c>
      <c r="B11560" s="2">
        <v>5080</v>
      </c>
      <c r="C11560" s="1" t="s">
        <v>55</v>
      </c>
      <c r="D11560" s="3">
        <v>0.57193287037037033</v>
      </c>
      <c r="E11560" s="3" t="str">
        <f>TEXT(Table1[[#This Row],[order_time]],"HH")</f>
        <v>13</v>
      </c>
      <c r="F11560">
        <v>132</v>
      </c>
      <c r="G11560" t="str">
        <f>_xlfn.XLOOKUP(F11560,menu_items!$A$1:$A$33,menu_items!$B$1:$B$33,,0,1)</f>
        <v>Eggplant Parmesan</v>
      </c>
      <c r="H11560" t="str">
        <f>_xlfn.XLOOKUP(F11560,menu_items!$A$1:$A$33,menu_items!$C$1:$C$33,,0,1)</f>
        <v>Italian</v>
      </c>
      <c r="I11560">
        <f>_xlfn.XLOOKUP(F11560,menu_items!$A$1:$A$33,menu_items!$D$1:$D$33,,0,1)</f>
        <v>16.95</v>
      </c>
    </row>
    <row r="11561" spans="1:9" hidden="1" x14ac:dyDescent="0.25">
      <c r="A11561" s="2">
        <v>11560</v>
      </c>
      <c r="B11561" s="2">
        <v>5081</v>
      </c>
      <c r="C11561" s="1" t="s">
        <v>55</v>
      </c>
      <c r="D11561" s="3">
        <v>0.58304398148148151</v>
      </c>
      <c r="E11561" s="3" t="str">
        <f>TEXT(Table1[[#This Row],[order_time]],"HH")</f>
        <v>13</v>
      </c>
      <c r="F11561">
        <v>110</v>
      </c>
      <c r="G11561" t="str">
        <f>_xlfn.XLOOKUP(F11561,menu_items!$A$1:$A$33,menu_items!$B$1:$B$33,,0,1)</f>
        <v>Pork Ramen</v>
      </c>
      <c r="H11561" t="str">
        <f>_xlfn.XLOOKUP(F11561,menu_items!$A$1:$A$33,menu_items!$C$1:$C$33,,0,1)</f>
        <v>Asian</v>
      </c>
      <c r="I11561">
        <f>_xlfn.XLOOKUP(F11561,menu_items!$A$1:$A$33,menu_items!$D$1:$D$33,,0,1)</f>
        <v>17.95</v>
      </c>
    </row>
    <row r="11562" spans="1:9" hidden="1" x14ac:dyDescent="0.25">
      <c r="A11562" s="2">
        <v>11561</v>
      </c>
      <c r="B11562" s="2">
        <v>5082</v>
      </c>
      <c r="C11562" s="1" t="s">
        <v>55</v>
      </c>
      <c r="D11562" s="3">
        <v>0.59898148148148145</v>
      </c>
      <c r="E11562" s="3" t="str">
        <f>TEXT(Table1[[#This Row],[order_time]],"HH")</f>
        <v>14</v>
      </c>
      <c r="F11562">
        <v>130</v>
      </c>
      <c r="G11562" t="str">
        <f>_xlfn.XLOOKUP(F11562,menu_items!$A$1:$A$33,menu_items!$B$1:$B$33,,0,1)</f>
        <v>Shrimp Scampi</v>
      </c>
      <c r="H11562" t="str">
        <f>_xlfn.XLOOKUP(F11562,menu_items!$A$1:$A$33,menu_items!$C$1:$C$33,,0,1)</f>
        <v>Italian</v>
      </c>
      <c r="I11562">
        <f>_xlfn.XLOOKUP(F11562,menu_items!$A$1:$A$33,menu_items!$D$1:$D$33,,0,1)</f>
        <v>19.95</v>
      </c>
    </row>
    <row r="11563" spans="1:9" hidden="1" x14ac:dyDescent="0.25">
      <c r="A11563" s="2">
        <v>11562</v>
      </c>
      <c r="B11563" s="2">
        <v>5083</v>
      </c>
      <c r="C11563" s="1" t="s">
        <v>55</v>
      </c>
      <c r="D11563" s="3">
        <v>0.60626157407407411</v>
      </c>
      <c r="E11563" s="3" t="str">
        <f>TEXT(Table1[[#This Row],[order_time]],"HH")</f>
        <v>14</v>
      </c>
      <c r="F11563">
        <v>121</v>
      </c>
      <c r="G11563" t="str">
        <f>_xlfn.XLOOKUP(F11563,menu_items!$A$1:$A$33,menu_items!$B$1:$B$33,,0,1)</f>
        <v>Cheese Quesadillas</v>
      </c>
      <c r="H11563" t="str">
        <f>_xlfn.XLOOKUP(F11563,menu_items!$A$1:$A$33,menu_items!$C$1:$C$33,,0,1)</f>
        <v>Mexican</v>
      </c>
      <c r="I11563">
        <f>_xlfn.XLOOKUP(F11563,menu_items!$A$1:$A$33,menu_items!$D$1:$D$33,,0,1)</f>
        <v>10.5</v>
      </c>
    </row>
    <row r="11564" spans="1:9" hidden="1" x14ac:dyDescent="0.25">
      <c r="A11564" s="2">
        <v>11563</v>
      </c>
      <c r="B11564" s="2">
        <v>5084</v>
      </c>
      <c r="C11564" s="1" t="s">
        <v>55</v>
      </c>
      <c r="D11564" s="3">
        <v>0.60659722222222223</v>
      </c>
      <c r="E11564" s="3" t="str">
        <f>TEXT(Table1[[#This Row],[order_time]],"HH")</f>
        <v>14</v>
      </c>
      <c r="F11564">
        <v>119</v>
      </c>
      <c r="G11564" t="str">
        <f>_xlfn.XLOOKUP(F11564,menu_items!$A$1:$A$33,menu_items!$B$1:$B$33,,0,1)</f>
        <v>Chicken Torta</v>
      </c>
      <c r="H11564" t="str">
        <f>_xlfn.XLOOKUP(F11564,menu_items!$A$1:$A$33,menu_items!$C$1:$C$33,,0,1)</f>
        <v>Mexican</v>
      </c>
      <c r="I11564">
        <f>_xlfn.XLOOKUP(F11564,menu_items!$A$1:$A$33,menu_items!$D$1:$D$33,,0,1)</f>
        <v>11.95</v>
      </c>
    </row>
    <row r="11565" spans="1:9" hidden="1" x14ac:dyDescent="0.25">
      <c r="A11565" s="2">
        <v>11564</v>
      </c>
      <c r="B11565" s="2">
        <v>5085</v>
      </c>
      <c r="C11565" s="1" t="s">
        <v>55</v>
      </c>
      <c r="D11565" s="3">
        <v>0.62306712962962962</v>
      </c>
      <c r="E11565" s="3" t="str">
        <f>TEXT(Table1[[#This Row],[order_time]],"HH")</f>
        <v>14</v>
      </c>
      <c r="F11565">
        <v>109</v>
      </c>
      <c r="G11565" t="str">
        <f>_xlfn.XLOOKUP(F11565,menu_items!$A$1:$A$33,menu_items!$B$1:$B$33,,0,1)</f>
        <v>Korean Beef Bowl</v>
      </c>
      <c r="H11565" t="str">
        <f>_xlfn.XLOOKUP(F11565,menu_items!$A$1:$A$33,menu_items!$C$1:$C$33,,0,1)</f>
        <v>Asian</v>
      </c>
      <c r="I11565">
        <f>_xlfn.XLOOKUP(F11565,menu_items!$A$1:$A$33,menu_items!$D$1:$D$33,,0,1)</f>
        <v>17.95</v>
      </c>
    </row>
    <row r="11566" spans="1:9" hidden="1" x14ac:dyDescent="0.25">
      <c r="A11566" s="2">
        <v>11565</v>
      </c>
      <c r="B11566" s="2">
        <v>5085</v>
      </c>
      <c r="C11566" s="1" t="s">
        <v>55</v>
      </c>
      <c r="D11566" s="3">
        <v>0.62306712962962962</v>
      </c>
      <c r="E11566" s="3" t="str">
        <f>TEXT(Table1[[#This Row],[order_time]],"HH")</f>
        <v>14</v>
      </c>
      <c r="F11566">
        <v>132</v>
      </c>
      <c r="G11566" t="str">
        <f>_xlfn.XLOOKUP(F11566,menu_items!$A$1:$A$33,menu_items!$B$1:$B$33,,0,1)</f>
        <v>Eggplant Parmesan</v>
      </c>
      <c r="H11566" t="str">
        <f>_xlfn.XLOOKUP(F11566,menu_items!$A$1:$A$33,menu_items!$C$1:$C$33,,0,1)</f>
        <v>Italian</v>
      </c>
      <c r="I11566">
        <f>_xlfn.XLOOKUP(F11566,menu_items!$A$1:$A$33,menu_items!$D$1:$D$33,,0,1)</f>
        <v>16.95</v>
      </c>
    </row>
    <row r="11567" spans="1:9" hidden="1" x14ac:dyDescent="0.25">
      <c r="A11567" s="2">
        <v>11566</v>
      </c>
      <c r="B11567" s="2">
        <v>5086</v>
      </c>
      <c r="C11567" s="1" t="s">
        <v>55</v>
      </c>
      <c r="D11567" s="3">
        <v>0.64633101851851849</v>
      </c>
      <c r="E11567" s="3" t="str">
        <f>TEXT(Table1[[#This Row],[order_time]],"HH")</f>
        <v>15</v>
      </c>
      <c r="F11567">
        <v>126</v>
      </c>
      <c r="G11567" t="str">
        <f>_xlfn.XLOOKUP(F11567,menu_items!$A$1:$A$33,menu_items!$B$1:$B$33,,0,1)</f>
        <v>Fettuccine Alfredo</v>
      </c>
      <c r="H11567" t="str">
        <f>_xlfn.XLOOKUP(F11567,menu_items!$A$1:$A$33,menu_items!$C$1:$C$33,,0,1)</f>
        <v>Italian</v>
      </c>
      <c r="I11567">
        <f>_xlfn.XLOOKUP(F11567,menu_items!$A$1:$A$33,menu_items!$D$1:$D$33,,0,1)</f>
        <v>14.5</v>
      </c>
    </row>
    <row r="11568" spans="1:9" hidden="1" x14ac:dyDescent="0.25">
      <c r="A11568" s="2">
        <v>11567</v>
      </c>
      <c r="B11568" s="2">
        <v>5087</v>
      </c>
      <c r="C11568" s="1" t="s">
        <v>55</v>
      </c>
      <c r="D11568" s="3">
        <v>0.67390046296296291</v>
      </c>
      <c r="E11568" s="3" t="str">
        <f>TEXT(Table1[[#This Row],[order_time]],"HH")</f>
        <v>16</v>
      </c>
      <c r="F11568">
        <v>124</v>
      </c>
      <c r="G11568" t="str">
        <f>_xlfn.XLOOKUP(F11568,menu_items!$A$1:$A$33,menu_items!$B$1:$B$33,,0,1)</f>
        <v>Spaghetti</v>
      </c>
      <c r="H11568" t="str">
        <f>_xlfn.XLOOKUP(F11568,menu_items!$A$1:$A$33,menu_items!$C$1:$C$33,,0,1)</f>
        <v>Italian</v>
      </c>
      <c r="I11568">
        <f>_xlfn.XLOOKUP(F11568,menu_items!$A$1:$A$33,menu_items!$D$1:$D$33,,0,1)</f>
        <v>14.5</v>
      </c>
    </row>
    <row r="11569" spans="1:9" hidden="1" x14ac:dyDescent="0.25">
      <c r="A11569" s="2">
        <v>11568</v>
      </c>
      <c r="B11569" s="2">
        <v>5087</v>
      </c>
      <c r="C11569" s="1" t="s">
        <v>55</v>
      </c>
      <c r="D11569" s="3">
        <v>0.67390046296296291</v>
      </c>
      <c r="E11569" s="3" t="str">
        <f>TEXT(Table1[[#This Row],[order_time]],"HH")</f>
        <v>16</v>
      </c>
      <c r="F11569">
        <v>117</v>
      </c>
      <c r="G11569" t="str">
        <f>_xlfn.XLOOKUP(F11569,menu_items!$A$1:$A$33,menu_items!$B$1:$B$33,,0,1)</f>
        <v>Chicken Burrito</v>
      </c>
      <c r="H11569" t="str">
        <f>_xlfn.XLOOKUP(F11569,menu_items!$A$1:$A$33,menu_items!$C$1:$C$33,,0,1)</f>
        <v>Mexican</v>
      </c>
      <c r="I11569">
        <f>_xlfn.XLOOKUP(F11569,menu_items!$A$1:$A$33,menu_items!$D$1:$D$33,,0,1)</f>
        <v>12.95</v>
      </c>
    </row>
    <row r="11570" spans="1:9" hidden="1" x14ac:dyDescent="0.25">
      <c r="A11570" s="2">
        <v>11569</v>
      </c>
      <c r="B11570" s="2">
        <v>5087</v>
      </c>
      <c r="C11570" s="1" t="s">
        <v>55</v>
      </c>
      <c r="D11570" s="3">
        <v>0.67390046296296291</v>
      </c>
      <c r="E11570" s="3" t="str">
        <f>TEXT(Table1[[#This Row],[order_time]],"HH")</f>
        <v>16</v>
      </c>
      <c r="F11570">
        <v>122</v>
      </c>
      <c r="G11570" t="str">
        <f>_xlfn.XLOOKUP(F11570,menu_items!$A$1:$A$33,menu_items!$B$1:$B$33,,0,1)</f>
        <v>Chips &amp; Salsa</v>
      </c>
      <c r="H11570" t="str">
        <f>_xlfn.XLOOKUP(F11570,menu_items!$A$1:$A$33,menu_items!$C$1:$C$33,,0,1)</f>
        <v>Mexican</v>
      </c>
      <c r="I11570">
        <f>_xlfn.XLOOKUP(F11570,menu_items!$A$1:$A$33,menu_items!$D$1:$D$33,,0,1)</f>
        <v>7</v>
      </c>
    </row>
    <row r="11571" spans="1:9" hidden="1" x14ac:dyDescent="0.25">
      <c r="A11571" s="2">
        <v>11570</v>
      </c>
      <c r="B11571" s="2">
        <v>5088</v>
      </c>
      <c r="C11571" s="1" t="s">
        <v>55</v>
      </c>
      <c r="D11571" s="3">
        <v>0.67530092592592594</v>
      </c>
      <c r="E11571" s="3" t="str">
        <f>TEXT(Table1[[#This Row],[order_time]],"HH")</f>
        <v>16</v>
      </c>
      <c r="F11571">
        <v>103</v>
      </c>
      <c r="G11571" t="str">
        <f>_xlfn.XLOOKUP(F11571,menu_items!$A$1:$A$33,menu_items!$B$1:$B$33,,0,1)</f>
        <v>Hot Dog</v>
      </c>
      <c r="H11571" t="str">
        <f>_xlfn.XLOOKUP(F11571,menu_items!$A$1:$A$33,menu_items!$C$1:$C$33,,0,1)</f>
        <v>American</v>
      </c>
      <c r="I11571">
        <f>_xlfn.XLOOKUP(F11571,menu_items!$A$1:$A$33,menu_items!$D$1:$D$33,,0,1)</f>
        <v>9</v>
      </c>
    </row>
    <row r="11572" spans="1:9" hidden="1" x14ac:dyDescent="0.25">
      <c r="A11572" s="2">
        <v>11571</v>
      </c>
      <c r="B11572" s="2">
        <v>5088</v>
      </c>
      <c r="C11572" s="1" t="s">
        <v>55</v>
      </c>
      <c r="D11572" s="3">
        <v>0.67530092592592594</v>
      </c>
      <c r="E11572" s="3" t="str">
        <f>TEXT(Table1[[#This Row],[order_time]],"HH")</f>
        <v>16</v>
      </c>
      <c r="F11572">
        <v>122</v>
      </c>
      <c r="G11572" t="str">
        <f>_xlfn.XLOOKUP(F11572,menu_items!$A$1:$A$33,menu_items!$B$1:$B$33,,0,1)</f>
        <v>Chips &amp; Salsa</v>
      </c>
      <c r="H11572" t="str">
        <f>_xlfn.XLOOKUP(F11572,menu_items!$A$1:$A$33,menu_items!$C$1:$C$33,,0,1)</f>
        <v>Mexican</v>
      </c>
      <c r="I11572">
        <f>_xlfn.XLOOKUP(F11572,menu_items!$A$1:$A$33,menu_items!$D$1:$D$33,,0,1)</f>
        <v>7</v>
      </c>
    </row>
    <row r="11573" spans="1:9" hidden="1" x14ac:dyDescent="0.25">
      <c r="A11573" s="2">
        <v>11572</v>
      </c>
      <c r="B11573" s="2">
        <v>5089</v>
      </c>
      <c r="C11573" s="1" t="s">
        <v>55</v>
      </c>
      <c r="D11573" s="3">
        <v>0.67553240740740739</v>
      </c>
      <c r="E11573" s="3" t="str">
        <f>TEXT(Table1[[#This Row],[order_time]],"HH")</f>
        <v>16</v>
      </c>
      <c r="F11573">
        <v>103</v>
      </c>
      <c r="G11573" t="str">
        <f>_xlfn.XLOOKUP(F11573,menu_items!$A$1:$A$33,menu_items!$B$1:$B$33,,0,1)</f>
        <v>Hot Dog</v>
      </c>
      <c r="H11573" t="str">
        <f>_xlfn.XLOOKUP(F11573,menu_items!$A$1:$A$33,menu_items!$C$1:$C$33,,0,1)</f>
        <v>American</v>
      </c>
      <c r="I11573">
        <f>_xlfn.XLOOKUP(F11573,menu_items!$A$1:$A$33,menu_items!$D$1:$D$33,,0,1)</f>
        <v>9</v>
      </c>
    </row>
    <row r="11574" spans="1:9" hidden="1" x14ac:dyDescent="0.25">
      <c r="A11574" s="2">
        <v>11573</v>
      </c>
      <c r="B11574" s="2">
        <v>5089</v>
      </c>
      <c r="C11574" s="1" t="s">
        <v>55</v>
      </c>
      <c r="D11574" s="3">
        <v>0.67553240740740739</v>
      </c>
      <c r="E11574" s="3" t="str">
        <f>TEXT(Table1[[#This Row],[order_time]],"HH")</f>
        <v>16</v>
      </c>
      <c r="F11574">
        <v>108</v>
      </c>
      <c r="G11574" t="str">
        <f>_xlfn.XLOOKUP(F11574,menu_items!$A$1:$A$33,menu_items!$B$1:$B$33,,0,1)</f>
        <v>Tofu Pad Thai</v>
      </c>
      <c r="H11574" t="str">
        <f>_xlfn.XLOOKUP(F11574,menu_items!$A$1:$A$33,menu_items!$C$1:$C$33,,0,1)</f>
        <v>Asian</v>
      </c>
      <c r="I11574">
        <f>_xlfn.XLOOKUP(F11574,menu_items!$A$1:$A$33,menu_items!$D$1:$D$33,,0,1)</f>
        <v>14.5</v>
      </c>
    </row>
    <row r="11575" spans="1:9" hidden="1" x14ac:dyDescent="0.25">
      <c r="A11575" s="2">
        <v>11574</v>
      </c>
      <c r="B11575" s="2">
        <v>5089</v>
      </c>
      <c r="C11575" s="1" t="s">
        <v>55</v>
      </c>
      <c r="D11575" s="3">
        <v>0.67553240740740739</v>
      </c>
      <c r="E11575" s="3" t="str">
        <f>TEXT(Table1[[#This Row],[order_time]],"HH")</f>
        <v>16</v>
      </c>
      <c r="F11575">
        <v>114</v>
      </c>
      <c r="G11575" t="str">
        <f>_xlfn.XLOOKUP(F11575,menu_items!$A$1:$A$33,menu_items!$B$1:$B$33,,0,1)</f>
        <v>Potstickers</v>
      </c>
      <c r="H11575" t="str">
        <f>_xlfn.XLOOKUP(F11575,menu_items!$A$1:$A$33,menu_items!$C$1:$C$33,,0,1)</f>
        <v>Asian</v>
      </c>
      <c r="I11575">
        <f>_xlfn.XLOOKUP(F11575,menu_items!$A$1:$A$33,menu_items!$D$1:$D$33,,0,1)</f>
        <v>9</v>
      </c>
    </row>
    <row r="11576" spans="1:9" hidden="1" x14ac:dyDescent="0.25">
      <c r="A11576" s="2">
        <v>11575</v>
      </c>
      <c r="B11576" s="2">
        <v>5090</v>
      </c>
      <c r="C11576" s="1" t="s">
        <v>55</v>
      </c>
      <c r="D11576" s="3">
        <v>0.67835648148148153</v>
      </c>
      <c r="E11576" s="3" t="str">
        <f>TEXT(Table1[[#This Row],[order_time]],"HH")</f>
        <v>16</v>
      </c>
      <c r="F11576">
        <v>126</v>
      </c>
      <c r="G11576" t="str">
        <f>_xlfn.XLOOKUP(F11576,menu_items!$A$1:$A$33,menu_items!$B$1:$B$33,,0,1)</f>
        <v>Fettuccine Alfredo</v>
      </c>
      <c r="H11576" t="str">
        <f>_xlfn.XLOOKUP(F11576,menu_items!$A$1:$A$33,menu_items!$C$1:$C$33,,0,1)</f>
        <v>Italian</v>
      </c>
      <c r="I11576">
        <f>_xlfn.XLOOKUP(F11576,menu_items!$A$1:$A$33,menu_items!$D$1:$D$33,,0,1)</f>
        <v>14.5</v>
      </c>
    </row>
    <row r="11577" spans="1:9" hidden="1" x14ac:dyDescent="0.25">
      <c r="A11577" s="2">
        <v>11576</v>
      </c>
      <c r="B11577" s="2">
        <v>5090</v>
      </c>
      <c r="C11577" s="1" t="s">
        <v>55</v>
      </c>
      <c r="D11577" s="3">
        <v>0.67835648148148153</v>
      </c>
      <c r="E11577" s="3" t="str">
        <f>TEXT(Table1[[#This Row],[order_time]],"HH")</f>
        <v>16</v>
      </c>
      <c r="F11577">
        <v>113</v>
      </c>
      <c r="G11577" t="str">
        <f>_xlfn.XLOOKUP(F11577,menu_items!$A$1:$A$33,menu_items!$B$1:$B$33,,0,1)</f>
        <v>Edamame</v>
      </c>
      <c r="H11577" t="str">
        <f>_xlfn.XLOOKUP(F11577,menu_items!$A$1:$A$33,menu_items!$C$1:$C$33,,0,1)</f>
        <v>Asian</v>
      </c>
      <c r="I11577">
        <f>_xlfn.XLOOKUP(F11577,menu_items!$A$1:$A$33,menu_items!$D$1:$D$33,,0,1)</f>
        <v>5</v>
      </c>
    </row>
    <row r="11578" spans="1:9" x14ac:dyDescent="0.25">
      <c r="A11578" s="2">
        <v>11577</v>
      </c>
      <c r="B11578" s="2">
        <v>5091</v>
      </c>
      <c r="C11578" s="1" t="s">
        <v>55</v>
      </c>
      <c r="D11578" s="3">
        <v>0.68451388888888887</v>
      </c>
      <c r="E11578" s="3" t="str">
        <f>TEXT(Table1[[#This Row],[order_time]],"HH")</f>
        <v>16</v>
      </c>
      <c r="F11578">
        <v>101</v>
      </c>
      <c r="G11578" t="str">
        <f>_xlfn.XLOOKUP(F11578,menu_items!$A$1:$A$33,menu_items!$B$1:$B$33,,0,1)</f>
        <v>Hamburger</v>
      </c>
      <c r="H11578" t="str">
        <f>_xlfn.XLOOKUP(F11578,menu_items!$A$1:$A$33,menu_items!$C$1:$C$33,,0,1)</f>
        <v>American</v>
      </c>
      <c r="I11578">
        <f>_xlfn.XLOOKUP(F11578,menu_items!$A$1:$A$33,menu_items!$D$1:$D$33,,0,1)</f>
        <v>12.95</v>
      </c>
    </row>
    <row r="11579" spans="1:9" hidden="1" x14ac:dyDescent="0.25">
      <c r="A11579" s="2">
        <v>11578</v>
      </c>
      <c r="B11579" s="2">
        <v>5091</v>
      </c>
      <c r="C11579" s="1" t="s">
        <v>55</v>
      </c>
      <c r="D11579" s="3">
        <v>0.68451388888888887</v>
      </c>
      <c r="E11579" s="3" t="str">
        <f>TEXT(Table1[[#This Row],[order_time]],"HH")</f>
        <v>16</v>
      </c>
      <c r="F11579">
        <v>125</v>
      </c>
      <c r="G11579" t="str">
        <f>_xlfn.XLOOKUP(F11579,menu_items!$A$1:$A$33,menu_items!$B$1:$B$33,,0,1)</f>
        <v>Spaghetti &amp; Meatballs</v>
      </c>
      <c r="H11579" t="str">
        <f>_xlfn.XLOOKUP(F11579,menu_items!$A$1:$A$33,menu_items!$C$1:$C$33,,0,1)</f>
        <v>Italian</v>
      </c>
      <c r="I11579">
        <f>_xlfn.XLOOKUP(F11579,menu_items!$A$1:$A$33,menu_items!$D$1:$D$33,,0,1)</f>
        <v>17.95</v>
      </c>
    </row>
    <row r="11580" spans="1:9" hidden="1" x14ac:dyDescent="0.25">
      <c r="A11580" s="2">
        <v>11579</v>
      </c>
      <c r="B11580" s="2">
        <v>5091</v>
      </c>
      <c r="C11580" s="1" t="s">
        <v>55</v>
      </c>
      <c r="D11580" s="3">
        <v>0.68451388888888887</v>
      </c>
      <c r="E11580" s="3" t="str">
        <f>TEXT(Table1[[#This Row],[order_time]],"HH")</f>
        <v>16</v>
      </c>
      <c r="F11580">
        <v>127</v>
      </c>
      <c r="G11580" t="str">
        <f>_xlfn.XLOOKUP(F11580,menu_items!$A$1:$A$33,menu_items!$B$1:$B$33,,0,1)</f>
        <v>Meat Lasagna</v>
      </c>
      <c r="H11580" t="str">
        <f>_xlfn.XLOOKUP(F11580,menu_items!$A$1:$A$33,menu_items!$C$1:$C$33,,0,1)</f>
        <v>Italian</v>
      </c>
      <c r="I11580">
        <f>_xlfn.XLOOKUP(F11580,menu_items!$A$1:$A$33,menu_items!$D$1:$D$33,,0,1)</f>
        <v>17.95</v>
      </c>
    </row>
    <row r="11581" spans="1:9" hidden="1" x14ac:dyDescent="0.25">
      <c r="A11581" s="2">
        <v>11580</v>
      </c>
      <c r="B11581" s="2">
        <v>5091</v>
      </c>
      <c r="C11581" s="1" t="s">
        <v>55</v>
      </c>
      <c r="D11581" s="3">
        <v>0.68451388888888887</v>
      </c>
      <c r="E11581" s="3" t="str">
        <f>TEXT(Table1[[#This Row],[order_time]],"HH")</f>
        <v>16</v>
      </c>
      <c r="F11581">
        <v>112</v>
      </c>
      <c r="G11581" t="str">
        <f>_xlfn.XLOOKUP(F11581,menu_items!$A$1:$A$33,menu_items!$B$1:$B$33,,0,1)</f>
        <v>Salmon Roll</v>
      </c>
      <c r="H11581" t="str">
        <f>_xlfn.XLOOKUP(F11581,menu_items!$A$1:$A$33,menu_items!$C$1:$C$33,,0,1)</f>
        <v>Asian</v>
      </c>
      <c r="I11581">
        <f>_xlfn.XLOOKUP(F11581,menu_items!$A$1:$A$33,menu_items!$D$1:$D$33,,0,1)</f>
        <v>14.95</v>
      </c>
    </row>
    <row r="11582" spans="1:9" hidden="1" x14ac:dyDescent="0.25">
      <c r="A11582" s="2">
        <v>11581</v>
      </c>
      <c r="B11582" s="2">
        <v>5092</v>
      </c>
      <c r="C11582" s="1" t="s">
        <v>55</v>
      </c>
      <c r="D11582" s="3">
        <v>0.70034722222222223</v>
      </c>
      <c r="E11582" s="3" t="str">
        <f>TEXT(Table1[[#This Row],[order_time]],"HH")</f>
        <v>16</v>
      </c>
      <c r="F11582">
        <v>105</v>
      </c>
      <c r="G11582" t="str">
        <f>_xlfn.XLOOKUP(F11582,menu_items!$A$1:$A$33,menu_items!$B$1:$B$33,,0,1)</f>
        <v>Mac &amp; Cheese</v>
      </c>
      <c r="H11582" t="str">
        <f>_xlfn.XLOOKUP(F11582,menu_items!$A$1:$A$33,menu_items!$C$1:$C$33,,0,1)</f>
        <v>American</v>
      </c>
      <c r="I11582">
        <f>_xlfn.XLOOKUP(F11582,menu_items!$A$1:$A$33,menu_items!$D$1:$D$33,,0,1)</f>
        <v>7</v>
      </c>
    </row>
    <row r="11583" spans="1:9" hidden="1" x14ac:dyDescent="0.25">
      <c r="A11583" s="2">
        <v>11582</v>
      </c>
      <c r="B11583" s="2">
        <v>5092</v>
      </c>
      <c r="C11583" s="1" t="s">
        <v>55</v>
      </c>
      <c r="D11583" s="3">
        <v>0.70034722222222223</v>
      </c>
      <c r="E11583" s="3" t="str">
        <f>TEXT(Table1[[#This Row],[order_time]],"HH")</f>
        <v>16</v>
      </c>
      <c r="F11583">
        <v>122</v>
      </c>
      <c r="G11583" t="str">
        <f>_xlfn.XLOOKUP(F11583,menu_items!$A$1:$A$33,menu_items!$B$1:$B$33,,0,1)</f>
        <v>Chips &amp; Salsa</v>
      </c>
      <c r="H11583" t="str">
        <f>_xlfn.XLOOKUP(F11583,menu_items!$A$1:$A$33,menu_items!$C$1:$C$33,,0,1)</f>
        <v>Mexican</v>
      </c>
      <c r="I11583">
        <f>_xlfn.XLOOKUP(F11583,menu_items!$A$1:$A$33,menu_items!$D$1:$D$33,,0,1)</f>
        <v>7</v>
      </c>
    </row>
    <row r="11584" spans="1:9" hidden="1" x14ac:dyDescent="0.25">
      <c r="A11584" s="2">
        <v>11583</v>
      </c>
      <c r="B11584" s="2">
        <v>5093</v>
      </c>
      <c r="C11584" s="1" t="s">
        <v>55</v>
      </c>
      <c r="D11584" s="3">
        <v>0.7072222222222222</v>
      </c>
      <c r="E11584" s="3" t="str">
        <f>TEXT(Table1[[#This Row],[order_time]],"HH")</f>
        <v>16</v>
      </c>
      <c r="F11584">
        <v>108</v>
      </c>
      <c r="G11584" t="str">
        <f>_xlfn.XLOOKUP(F11584,menu_items!$A$1:$A$33,menu_items!$B$1:$B$33,,0,1)</f>
        <v>Tofu Pad Thai</v>
      </c>
      <c r="H11584" t="str">
        <f>_xlfn.XLOOKUP(F11584,menu_items!$A$1:$A$33,menu_items!$C$1:$C$33,,0,1)</f>
        <v>Asian</v>
      </c>
      <c r="I11584">
        <f>_xlfn.XLOOKUP(F11584,menu_items!$A$1:$A$33,menu_items!$D$1:$D$33,,0,1)</f>
        <v>14.5</v>
      </c>
    </row>
    <row r="11585" spans="1:9" hidden="1" x14ac:dyDescent="0.25">
      <c r="A11585" s="2">
        <v>11584</v>
      </c>
      <c r="B11585" s="2">
        <v>5094</v>
      </c>
      <c r="C11585" s="1" t="s">
        <v>55</v>
      </c>
      <c r="D11585" s="3">
        <v>0.70843750000000005</v>
      </c>
      <c r="E11585" s="3" t="str">
        <f>TEXT(Table1[[#This Row],[order_time]],"HH")</f>
        <v>17</v>
      </c>
      <c r="F11585">
        <v>102</v>
      </c>
      <c r="G11585" t="str">
        <f>_xlfn.XLOOKUP(F11585,menu_items!$A$1:$A$33,menu_items!$B$1:$B$33,,0,1)</f>
        <v>Cheeseburger</v>
      </c>
      <c r="H11585" t="str">
        <f>_xlfn.XLOOKUP(F11585,menu_items!$A$1:$A$33,menu_items!$C$1:$C$33,,0,1)</f>
        <v>American</v>
      </c>
      <c r="I11585">
        <f>_xlfn.XLOOKUP(F11585,menu_items!$A$1:$A$33,menu_items!$D$1:$D$33,,0,1)</f>
        <v>13.95</v>
      </c>
    </row>
    <row r="11586" spans="1:9" hidden="1" x14ac:dyDescent="0.25">
      <c r="A11586" s="2">
        <v>11585</v>
      </c>
      <c r="B11586" s="2">
        <v>5094</v>
      </c>
      <c r="C11586" s="1" t="s">
        <v>55</v>
      </c>
      <c r="D11586" s="3">
        <v>0.70843750000000005</v>
      </c>
      <c r="E11586" s="3" t="str">
        <f>TEXT(Table1[[#This Row],[order_time]],"HH")</f>
        <v>17</v>
      </c>
      <c r="F11586">
        <v>124</v>
      </c>
      <c r="G11586" t="str">
        <f>_xlfn.XLOOKUP(F11586,menu_items!$A$1:$A$33,menu_items!$B$1:$B$33,,0,1)</f>
        <v>Spaghetti</v>
      </c>
      <c r="H11586" t="str">
        <f>_xlfn.XLOOKUP(F11586,menu_items!$A$1:$A$33,menu_items!$C$1:$C$33,,0,1)</f>
        <v>Italian</v>
      </c>
      <c r="I11586">
        <f>_xlfn.XLOOKUP(F11586,menu_items!$A$1:$A$33,menu_items!$D$1:$D$33,,0,1)</f>
        <v>14.5</v>
      </c>
    </row>
    <row r="11587" spans="1:9" hidden="1" x14ac:dyDescent="0.25">
      <c r="A11587" s="2">
        <v>11586</v>
      </c>
      <c r="B11587" s="2">
        <v>5095</v>
      </c>
      <c r="C11587" s="1" t="s">
        <v>55</v>
      </c>
      <c r="D11587" s="3">
        <v>0.71157407407407403</v>
      </c>
      <c r="E11587" s="3" t="str">
        <f>TEXT(Table1[[#This Row],[order_time]],"HH")</f>
        <v>17</v>
      </c>
      <c r="F11587">
        <v>109</v>
      </c>
      <c r="G11587" t="str">
        <f>_xlfn.XLOOKUP(F11587,menu_items!$A$1:$A$33,menu_items!$B$1:$B$33,,0,1)</f>
        <v>Korean Beef Bowl</v>
      </c>
      <c r="H11587" t="str">
        <f>_xlfn.XLOOKUP(F11587,menu_items!$A$1:$A$33,menu_items!$C$1:$C$33,,0,1)</f>
        <v>Asian</v>
      </c>
      <c r="I11587">
        <f>_xlfn.XLOOKUP(F11587,menu_items!$A$1:$A$33,menu_items!$D$1:$D$33,,0,1)</f>
        <v>17.95</v>
      </c>
    </row>
    <row r="11588" spans="1:9" hidden="1" x14ac:dyDescent="0.25">
      <c r="A11588" s="2">
        <v>11587</v>
      </c>
      <c r="B11588" s="2">
        <v>5095</v>
      </c>
      <c r="C11588" s="1" t="s">
        <v>55</v>
      </c>
      <c r="D11588" s="3">
        <v>0.71157407407407403</v>
      </c>
      <c r="E11588" s="3" t="str">
        <f>TEXT(Table1[[#This Row],[order_time]],"HH")</f>
        <v>17</v>
      </c>
      <c r="F11588">
        <v>129</v>
      </c>
      <c r="G11588" t="str">
        <f>_xlfn.XLOOKUP(F11588,menu_items!$A$1:$A$33,menu_items!$B$1:$B$33,,0,1)</f>
        <v>Mushroom Ravioli</v>
      </c>
      <c r="H11588" t="str">
        <f>_xlfn.XLOOKUP(F11588,menu_items!$A$1:$A$33,menu_items!$C$1:$C$33,,0,1)</f>
        <v>Italian</v>
      </c>
      <c r="I11588">
        <f>_xlfn.XLOOKUP(F11588,menu_items!$A$1:$A$33,menu_items!$D$1:$D$33,,0,1)</f>
        <v>15.5</v>
      </c>
    </row>
    <row r="11589" spans="1:9" hidden="1" x14ac:dyDescent="0.25">
      <c r="A11589" s="2">
        <v>11588</v>
      </c>
      <c r="B11589" s="2">
        <v>5095</v>
      </c>
      <c r="C11589" s="1" t="s">
        <v>55</v>
      </c>
      <c r="D11589" s="3">
        <v>0.71157407407407403</v>
      </c>
      <c r="E11589" s="3" t="str">
        <f>TEXT(Table1[[#This Row],[order_time]],"HH")</f>
        <v>17</v>
      </c>
      <c r="F11589">
        <v>120</v>
      </c>
      <c r="G11589" t="str">
        <f>_xlfn.XLOOKUP(F11589,menu_items!$A$1:$A$33,menu_items!$B$1:$B$33,,0,1)</f>
        <v>Steak Torta</v>
      </c>
      <c r="H11589" t="str">
        <f>_xlfn.XLOOKUP(F11589,menu_items!$A$1:$A$33,menu_items!$C$1:$C$33,,0,1)</f>
        <v>Mexican</v>
      </c>
      <c r="I11589">
        <f>_xlfn.XLOOKUP(F11589,menu_items!$A$1:$A$33,menu_items!$D$1:$D$33,,0,1)</f>
        <v>13.95</v>
      </c>
    </row>
    <row r="11590" spans="1:9" hidden="1" x14ac:dyDescent="0.25">
      <c r="A11590" s="2">
        <v>11589</v>
      </c>
      <c r="B11590" s="2">
        <v>5095</v>
      </c>
      <c r="C11590" s="1" t="s">
        <v>55</v>
      </c>
      <c r="D11590" s="3">
        <v>0.71157407407407403</v>
      </c>
      <c r="E11590" s="3" t="str">
        <f>TEXT(Table1[[#This Row],[order_time]],"HH")</f>
        <v>17</v>
      </c>
      <c r="F11590">
        <v>105</v>
      </c>
      <c r="G11590" t="str">
        <f>_xlfn.XLOOKUP(F11590,menu_items!$A$1:$A$33,menu_items!$B$1:$B$33,,0,1)</f>
        <v>Mac &amp; Cheese</v>
      </c>
      <c r="H11590" t="str">
        <f>_xlfn.XLOOKUP(F11590,menu_items!$A$1:$A$33,menu_items!$C$1:$C$33,,0,1)</f>
        <v>American</v>
      </c>
      <c r="I11590">
        <f>_xlfn.XLOOKUP(F11590,menu_items!$A$1:$A$33,menu_items!$D$1:$D$33,,0,1)</f>
        <v>7</v>
      </c>
    </row>
    <row r="11591" spans="1:9" hidden="1" x14ac:dyDescent="0.25">
      <c r="A11591" s="2">
        <v>11590</v>
      </c>
      <c r="B11591" s="2">
        <v>5096</v>
      </c>
      <c r="C11591" s="1" t="s">
        <v>55</v>
      </c>
      <c r="D11591" s="3">
        <v>0.72783564814814816</v>
      </c>
      <c r="E11591" s="3" t="str">
        <f>TEXT(Table1[[#This Row],[order_time]],"HH")</f>
        <v>17</v>
      </c>
      <c r="F11591">
        <v>108</v>
      </c>
      <c r="G11591" t="str">
        <f>_xlfn.XLOOKUP(F11591,menu_items!$A$1:$A$33,menu_items!$B$1:$B$33,,0,1)</f>
        <v>Tofu Pad Thai</v>
      </c>
      <c r="H11591" t="str">
        <f>_xlfn.XLOOKUP(F11591,menu_items!$A$1:$A$33,menu_items!$C$1:$C$33,,0,1)</f>
        <v>Asian</v>
      </c>
      <c r="I11591">
        <f>_xlfn.XLOOKUP(F11591,menu_items!$A$1:$A$33,menu_items!$D$1:$D$33,,0,1)</f>
        <v>14.5</v>
      </c>
    </row>
    <row r="11592" spans="1:9" hidden="1" x14ac:dyDescent="0.25">
      <c r="A11592" s="2">
        <v>11591</v>
      </c>
      <c r="B11592" s="2">
        <v>5096</v>
      </c>
      <c r="C11592" s="1" t="s">
        <v>55</v>
      </c>
      <c r="D11592" s="3">
        <v>0.72783564814814816</v>
      </c>
      <c r="E11592" s="3" t="str">
        <f>TEXT(Table1[[#This Row],[order_time]],"HH")</f>
        <v>17</v>
      </c>
      <c r="F11592">
        <v>108</v>
      </c>
      <c r="G11592" t="str">
        <f>_xlfn.XLOOKUP(F11592,menu_items!$A$1:$A$33,menu_items!$B$1:$B$33,,0,1)</f>
        <v>Tofu Pad Thai</v>
      </c>
      <c r="H11592" t="str">
        <f>_xlfn.XLOOKUP(F11592,menu_items!$A$1:$A$33,menu_items!$C$1:$C$33,,0,1)</f>
        <v>Asian</v>
      </c>
      <c r="I11592">
        <f>_xlfn.XLOOKUP(F11592,menu_items!$A$1:$A$33,menu_items!$D$1:$D$33,,0,1)</f>
        <v>14.5</v>
      </c>
    </row>
    <row r="11593" spans="1:9" hidden="1" x14ac:dyDescent="0.25">
      <c r="A11593" s="2">
        <v>11592</v>
      </c>
      <c r="B11593" s="2">
        <v>5096</v>
      </c>
      <c r="C11593" s="1" t="s">
        <v>55</v>
      </c>
      <c r="D11593" s="3">
        <v>0.72783564814814816</v>
      </c>
      <c r="E11593" s="3" t="str">
        <f>TEXT(Table1[[#This Row],[order_time]],"HH")</f>
        <v>17</v>
      </c>
      <c r="F11593">
        <v>131</v>
      </c>
      <c r="G11593" t="str">
        <f>_xlfn.XLOOKUP(F11593,menu_items!$A$1:$A$33,menu_items!$B$1:$B$33,,0,1)</f>
        <v>Chicken Parmesan</v>
      </c>
      <c r="H11593" t="str">
        <f>_xlfn.XLOOKUP(F11593,menu_items!$A$1:$A$33,menu_items!$C$1:$C$33,,0,1)</f>
        <v>Italian</v>
      </c>
      <c r="I11593">
        <f>_xlfn.XLOOKUP(F11593,menu_items!$A$1:$A$33,menu_items!$D$1:$D$33,,0,1)</f>
        <v>17.95</v>
      </c>
    </row>
    <row r="11594" spans="1:9" hidden="1" x14ac:dyDescent="0.25">
      <c r="A11594" s="2">
        <v>11593</v>
      </c>
      <c r="B11594" s="2">
        <v>5097</v>
      </c>
      <c r="C11594" s="1" t="s">
        <v>55</v>
      </c>
      <c r="D11594" s="3">
        <v>0.73031250000000003</v>
      </c>
      <c r="E11594" s="3" t="str">
        <f>TEXT(Table1[[#This Row],[order_time]],"HH")</f>
        <v>17</v>
      </c>
      <c r="F11594">
        <v>123</v>
      </c>
      <c r="G11594" t="str">
        <f>_xlfn.XLOOKUP(F11594,menu_items!$A$1:$A$33,menu_items!$B$1:$B$33,,0,1)</f>
        <v>Chips &amp; Guacamole</v>
      </c>
      <c r="H11594" t="str">
        <f>_xlfn.XLOOKUP(F11594,menu_items!$A$1:$A$33,menu_items!$C$1:$C$33,,0,1)</f>
        <v>Mexican</v>
      </c>
      <c r="I11594">
        <f>_xlfn.XLOOKUP(F11594,menu_items!$A$1:$A$33,menu_items!$D$1:$D$33,,0,1)</f>
        <v>9</v>
      </c>
    </row>
    <row r="11595" spans="1:9" x14ac:dyDescent="0.25">
      <c r="A11595" s="2">
        <v>11594</v>
      </c>
      <c r="B11595" s="2">
        <v>5098</v>
      </c>
      <c r="C11595" s="1" t="s">
        <v>55</v>
      </c>
      <c r="D11595" s="3">
        <v>0.73686342592592591</v>
      </c>
      <c r="E11595" s="3" t="str">
        <f>TEXT(Table1[[#This Row],[order_time]],"HH")</f>
        <v>17</v>
      </c>
      <c r="F11595">
        <v>101</v>
      </c>
      <c r="G11595" t="str">
        <f>_xlfn.XLOOKUP(F11595,menu_items!$A$1:$A$33,menu_items!$B$1:$B$33,,0,1)</f>
        <v>Hamburger</v>
      </c>
      <c r="H11595" t="str">
        <f>_xlfn.XLOOKUP(F11595,menu_items!$A$1:$A$33,menu_items!$C$1:$C$33,,0,1)</f>
        <v>American</v>
      </c>
      <c r="I11595">
        <f>_xlfn.XLOOKUP(F11595,menu_items!$A$1:$A$33,menu_items!$D$1:$D$33,,0,1)</f>
        <v>12.95</v>
      </c>
    </row>
    <row r="11596" spans="1:9" x14ac:dyDescent="0.25">
      <c r="A11596" s="2">
        <v>11595</v>
      </c>
      <c r="B11596" s="2">
        <v>5099</v>
      </c>
      <c r="C11596" s="1" t="s">
        <v>55</v>
      </c>
      <c r="D11596" s="3">
        <v>0.7397569444444444</v>
      </c>
      <c r="E11596" s="3" t="str">
        <f>TEXT(Table1[[#This Row],[order_time]],"HH")</f>
        <v>17</v>
      </c>
      <c r="F11596">
        <v>101</v>
      </c>
      <c r="G11596" t="str">
        <f>_xlfn.XLOOKUP(F11596,menu_items!$A$1:$A$33,menu_items!$B$1:$B$33,,0,1)</f>
        <v>Hamburger</v>
      </c>
      <c r="H11596" t="str">
        <f>_xlfn.XLOOKUP(F11596,menu_items!$A$1:$A$33,menu_items!$C$1:$C$33,,0,1)</f>
        <v>American</v>
      </c>
      <c r="I11596">
        <f>_xlfn.XLOOKUP(F11596,menu_items!$A$1:$A$33,menu_items!$D$1:$D$33,,0,1)</f>
        <v>12.95</v>
      </c>
    </row>
    <row r="11597" spans="1:9" hidden="1" x14ac:dyDescent="0.25">
      <c r="A11597" s="2">
        <v>11596</v>
      </c>
      <c r="B11597" s="2">
        <v>5099</v>
      </c>
      <c r="C11597" s="1" t="s">
        <v>55</v>
      </c>
      <c r="D11597" s="3">
        <v>0.7397569444444444</v>
      </c>
      <c r="E11597" s="3" t="str">
        <f>TEXT(Table1[[#This Row],[order_time]],"HH")</f>
        <v>17</v>
      </c>
      <c r="F11597">
        <v>105</v>
      </c>
      <c r="G11597" t="str">
        <f>_xlfn.XLOOKUP(F11597,menu_items!$A$1:$A$33,menu_items!$B$1:$B$33,,0,1)</f>
        <v>Mac &amp; Cheese</v>
      </c>
      <c r="H11597" t="str">
        <f>_xlfn.XLOOKUP(F11597,menu_items!$A$1:$A$33,menu_items!$C$1:$C$33,,0,1)</f>
        <v>American</v>
      </c>
      <c r="I11597">
        <f>_xlfn.XLOOKUP(F11597,menu_items!$A$1:$A$33,menu_items!$D$1:$D$33,,0,1)</f>
        <v>7</v>
      </c>
    </row>
    <row r="11598" spans="1:9" hidden="1" x14ac:dyDescent="0.25">
      <c r="A11598" s="2">
        <v>11597</v>
      </c>
      <c r="B11598" s="2">
        <v>5099</v>
      </c>
      <c r="C11598" s="1" t="s">
        <v>55</v>
      </c>
      <c r="D11598" s="3">
        <v>0.7397569444444444</v>
      </c>
      <c r="E11598" s="3" t="str">
        <f>TEXT(Table1[[#This Row],[order_time]],"HH")</f>
        <v>17</v>
      </c>
      <c r="F11598" t="s">
        <v>5</v>
      </c>
      <c r="G11598" t="e">
        <f>_xlfn.XLOOKUP(F11598,menu_items!$A$1:$A$33,menu_items!$B$1:$B$33,,0,1)</f>
        <v>#N/A</v>
      </c>
      <c r="H11598" t="e">
        <f>_xlfn.XLOOKUP(F11598,menu_items!$A$1:$A$33,menu_items!$C$1:$C$33,,0,1)</f>
        <v>#N/A</v>
      </c>
      <c r="I11598" t="e">
        <f>_xlfn.XLOOKUP(F11598,menu_items!$A$1:$A$33,menu_items!$D$1:$D$33,,0,1)</f>
        <v>#N/A</v>
      </c>
    </row>
    <row r="11599" spans="1:9" hidden="1" x14ac:dyDescent="0.25">
      <c r="A11599" s="2">
        <v>11598</v>
      </c>
      <c r="B11599" s="2">
        <v>5100</v>
      </c>
      <c r="C11599" s="1" t="s">
        <v>55</v>
      </c>
      <c r="D11599" s="3">
        <v>0.74268518518518523</v>
      </c>
      <c r="E11599" s="3" t="str">
        <f>TEXT(Table1[[#This Row],[order_time]],"HH")</f>
        <v>17</v>
      </c>
      <c r="F11599">
        <v>109</v>
      </c>
      <c r="G11599" t="str">
        <f>_xlfn.XLOOKUP(F11599,menu_items!$A$1:$A$33,menu_items!$B$1:$B$33,,0,1)</f>
        <v>Korean Beef Bowl</v>
      </c>
      <c r="H11599" t="str">
        <f>_xlfn.XLOOKUP(F11599,menu_items!$A$1:$A$33,menu_items!$C$1:$C$33,,0,1)</f>
        <v>Asian</v>
      </c>
      <c r="I11599">
        <f>_xlfn.XLOOKUP(F11599,menu_items!$A$1:$A$33,menu_items!$D$1:$D$33,,0,1)</f>
        <v>17.95</v>
      </c>
    </row>
    <row r="11600" spans="1:9" hidden="1" x14ac:dyDescent="0.25">
      <c r="A11600" s="2">
        <v>11599</v>
      </c>
      <c r="B11600" s="2">
        <v>5100</v>
      </c>
      <c r="C11600" s="1" t="s">
        <v>55</v>
      </c>
      <c r="D11600" s="3">
        <v>0.74268518518518523</v>
      </c>
      <c r="E11600" s="3" t="str">
        <f>TEXT(Table1[[#This Row],[order_time]],"HH")</f>
        <v>17</v>
      </c>
      <c r="F11600">
        <v>128</v>
      </c>
      <c r="G11600" t="str">
        <f>_xlfn.XLOOKUP(F11600,menu_items!$A$1:$A$33,menu_items!$B$1:$B$33,,0,1)</f>
        <v>Cheese Lasagna</v>
      </c>
      <c r="H11600" t="str">
        <f>_xlfn.XLOOKUP(F11600,menu_items!$A$1:$A$33,menu_items!$C$1:$C$33,,0,1)</f>
        <v>Italian</v>
      </c>
      <c r="I11600">
        <f>_xlfn.XLOOKUP(F11600,menu_items!$A$1:$A$33,menu_items!$D$1:$D$33,,0,1)</f>
        <v>15.5</v>
      </c>
    </row>
    <row r="11601" spans="1:9" hidden="1" x14ac:dyDescent="0.25">
      <c r="A11601" s="2">
        <v>11600</v>
      </c>
      <c r="B11601" s="2">
        <v>5100</v>
      </c>
      <c r="C11601" s="1" t="s">
        <v>55</v>
      </c>
      <c r="D11601" s="3">
        <v>0.74268518518518523</v>
      </c>
      <c r="E11601" s="3" t="str">
        <f>TEXT(Table1[[#This Row],[order_time]],"HH")</f>
        <v>17</v>
      </c>
      <c r="F11601">
        <v>122</v>
      </c>
      <c r="G11601" t="str">
        <f>_xlfn.XLOOKUP(F11601,menu_items!$A$1:$A$33,menu_items!$B$1:$B$33,,0,1)</f>
        <v>Chips &amp; Salsa</v>
      </c>
      <c r="H11601" t="str">
        <f>_xlfn.XLOOKUP(F11601,menu_items!$A$1:$A$33,menu_items!$C$1:$C$33,,0,1)</f>
        <v>Mexican</v>
      </c>
      <c r="I11601">
        <f>_xlfn.XLOOKUP(F11601,menu_items!$A$1:$A$33,menu_items!$D$1:$D$33,,0,1)</f>
        <v>7</v>
      </c>
    </row>
    <row r="11602" spans="1:9" hidden="1" x14ac:dyDescent="0.25">
      <c r="A11602" s="2">
        <v>11601</v>
      </c>
      <c r="B11602" s="2">
        <v>5100</v>
      </c>
      <c r="C11602" s="1" t="s">
        <v>55</v>
      </c>
      <c r="D11602" s="3">
        <v>0.74268518518518523</v>
      </c>
      <c r="E11602" s="3" t="str">
        <f>TEXT(Table1[[#This Row],[order_time]],"HH")</f>
        <v>17</v>
      </c>
      <c r="F11602">
        <v>106</v>
      </c>
      <c r="G11602" t="str">
        <f>_xlfn.XLOOKUP(F11602,menu_items!$A$1:$A$33,menu_items!$B$1:$B$33,,0,1)</f>
        <v>French Fries</v>
      </c>
      <c r="H11602" t="str">
        <f>_xlfn.XLOOKUP(F11602,menu_items!$A$1:$A$33,menu_items!$C$1:$C$33,,0,1)</f>
        <v>American</v>
      </c>
      <c r="I11602">
        <f>_xlfn.XLOOKUP(F11602,menu_items!$A$1:$A$33,menu_items!$D$1:$D$33,,0,1)</f>
        <v>7</v>
      </c>
    </row>
    <row r="11603" spans="1:9" hidden="1" x14ac:dyDescent="0.25">
      <c r="A11603" s="2">
        <v>11602</v>
      </c>
      <c r="B11603" s="2">
        <v>5101</v>
      </c>
      <c r="C11603" s="1" t="s">
        <v>55</v>
      </c>
      <c r="D11603" s="3">
        <v>0.74392361111111116</v>
      </c>
      <c r="E11603" s="3" t="str">
        <f>TEXT(Table1[[#This Row],[order_time]],"HH")</f>
        <v>17</v>
      </c>
      <c r="F11603">
        <v>105</v>
      </c>
      <c r="G11603" t="str">
        <f>_xlfn.XLOOKUP(F11603,menu_items!$A$1:$A$33,menu_items!$B$1:$B$33,,0,1)</f>
        <v>Mac &amp; Cheese</v>
      </c>
      <c r="H11603" t="str">
        <f>_xlfn.XLOOKUP(F11603,menu_items!$A$1:$A$33,menu_items!$C$1:$C$33,,0,1)</f>
        <v>American</v>
      </c>
      <c r="I11603">
        <f>_xlfn.XLOOKUP(F11603,menu_items!$A$1:$A$33,menu_items!$D$1:$D$33,,0,1)</f>
        <v>7</v>
      </c>
    </row>
    <row r="11604" spans="1:9" hidden="1" x14ac:dyDescent="0.25">
      <c r="A11604" s="2">
        <v>11603</v>
      </c>
      <c r="B11604" s="2">
        <v>5102</v>
      </c>
      <c r="C11604" s="1" t="s">
        <v>55</v>
      </c>
      <c r="D11604" s="3">
        <v>0.7449189814814815</v>
      </c>
      <c r="E11604" s="3" t="str">
        <f>TEXT(Table1[[#This Row],[order_time]],"HH")</f>
        <v>17</v>
      </c>
      <c r="F11604">
        <v>109</v>
      </c>
      <c r="G11604" t="str">
        <f>_xlfn.XLOOKUP(F11604,menu_items!$A$1:$A$33,menu_items!$B$1:$B$33,,0,1)</f>
        <v>Korean Beef Bowl</v>
      </c>
      <c r="H11604" t="str">
        <f>_xlfn.XLOOKUP(F11604,menu_items!$A$1:$A$33,menu_items!$C$1:$C$33,,0,1)</f>
        <v>Asian</v>
      </c>
      <c r="I11604">
        <f>_xlfn.XLOOKUP(F11604,menu_items!$A$1:$A$33,menu_items!$D$1:$D$33,,0,1)</f>
        <v>17.95</v>
      </c>
    </row>
    <row r="11605" spans="1:9" hidden="1" x14ac:dyDescent="0.25">
      <c r="A11605" s="2">
        <v>11604</v>
      </c>
      <c r="B11605" s="2">
        <v>5102</v>
      </c>
      <c r="C11605" s="1" t="s">
        <v>55</v>
      </c>
      <c r="D11605" s="3">
        <v>0.7449189814814815</v>
      </c>
      <c r="E11605" s="3" t="str">
        <f>TEXT(Table1[[#This Row],[order_time]],"HH")</f>
        <v>17</v>
      </c>
      <c r="F11605" t="s">
        <v>5</v>
      </c>
      <c r="G11605" t="e">
        <f>_xlfn.XLOOKUP(F11605,menu_items!$A$1:$A$33,menu_items!$B$1:$B$33,,0,1)</f>
        <v>#N/A</v>
      </c>
      <c r="H11605" t="e">
        <f>_xlfn.XLOOKUP(F11605,menu_items!$A$1:$A$33,menu_items!$C$1:$C$33,,0,1)</f>
        <v>#N/A</v>
      </c>
      <c r="I11605" t="e">
        <f>_xlfn.XLOOKUP(F11605,menu_items!$A$1:$A$33,menu_items!$D$1:$D$33,,0,1)</f>
        <v>#N/A</v>
      </c>
    </row>
    <row r="11606" spans="1:9" hidden="1" x14ac:dyDescent="0.25">
      <c r="A11606" s="2">
        <v>11605</v>
      </c>
      <c r="B11606" s="2">
        <v>5103</v>
      </c>
      <c r="C11606" s="1" t="s">
        <v>55</v>
      </c>
      <c r="D11606" s="3">
        <v>0.74508101851851849</v>
      </c>
      <c r="E11606" s="3" t="str">
        <f>TEXT(Table1[[#This Row],[order_time]],"HH")</f>
        <v>17</v>
      </c>
      <c r="F11606">
        <v>117</v>
      </c>
      <c r="G11606" t="str">
        <f>_xlfn.XLOOKUP(F11606,menu_items!$A$1:$A$33,menu_items!$B$1:$B$33,,0,1)</f>
        <v>Chicken Burrito</v>
      </c>
      <c r="H11606" t="str">
        <f>_xlfn.XLOOKUP(F11606,menu_items!$A$1:$A$33,menu_items!$C$1:$C$33,,0,1)</f>
        <v>Mexican</v>
      </c>
      <c r="I11606">
        <f>_xlfn.XLOOKUP(F11606,menu_items!$A$1:$A$33,menu_items!$D$1:$D$33,,0,1)</f>
        <v>12.95</v>
      </c>
    </row>
    <row r="11607" spans="1:9" hidden="1" x14ac:dyDescent="0.25">
      <c r="A11607" s="2">
        <v>11606</v>
      </c>
      <c r="B11607" s="2">
        <v>5104</v>
      </c>
      <c r="C11607" s="1" t="s">
        <v>55</v>
      </c>
      <c r="D11607" s="3">
        <v>0.74753472222222217</v>
      </c>
      <c r="E11607" s="3" t="str">
        <f>TEXT(Table1[[#This Row],[order_time]],"HH")</f>
        <v>17</v>
      </c>
      <c r="F11607">
        <v>124</v>
      </c>
      <c r="G11607" t="str">
        <f>_xlfn.XLOOKUP(F11607,menu_items!$A$1:$A$33,menu_items!$B$1:$B$33,,0,1)</f>
        <v>Spaghetti</v>
      </c>
      <c r="H11607" t="str">
        <f>_xlfn.XLOOKUP(F11607,menu_items!$A$1:$A$33,menu_items!$C$1:$C$33,,0,1)</f>
        <v>Italian</v>
      </c>
      <c r="I11607">
        <f>_xlfn.XLOOKUP(F11607,menu_items!$A$1:$A$33,menu_items!$D$1:$D$33,,0,1)</f>
        <v>14.5</v>
      </c>
    </row>
    <row r="11608" spans="1:9" hidden="1" x14ac:dyDescent="0.25">
      <c r="A11608" s="2">
        <v>11607</v>
      </c>
      <c r="B11608" s="2">
        <v>5104</v>
      </c>
      <c r="C11608" s="1" t="s">
        <v>55</v>
      </c>
      <c r="D11608" s="3">
        <v>0.74753472222222217</v>
      </c>
      <c r="E11608" s="3" t="str">
        <f>TEXT(Table1[[#This Row],[order_time]],"HH")</f>
        <v>17</v>
      </c>
      <c r="F11608">
        <v>125</v>
      </c>
      <c r="G11608" t="str">
        <f>_xlfn.XLOOKUP(F11608,menu_items!$A$1:$A$33,menu_items!$B$1:$B$33,,0,1)</f>
        <v>Spaghetti &amp; Meatballs</v>
      </c>
      <c r="H11608" t="str">
        <f>_xlfn.XLOOKUP(F11608,menu_items!$A$1:$A$33,menu_items!$C$1:$C$33,,0,1)</f>
        <v>Italian</v>
      </c>
      <c r="I11608">
        <f>_xlfn.XLOOKUP(F11608,menu_items!$A$1:$A$33,menu_items!$D$1:$D$33,,0,1)</f>
        <v>17.95</v>
      </c>
    </row>
    <row r="11609" spans="1:9" hidden="1" x14ac:dyDescent="0.25">
      <c r="A11609" s="2">
        <v>11608</v>
      </c>
      <c r="B11609" s="2">
        <v>5104</v>
      </c>
      <c r="C11609" s="1" t="s">
        <v>55</v>
      </c>
      <c r="D11609" s="3">
        <v>0.74753472222222217</v>
      </c>
      <c r="E11609" s="3" t="str">
        <f>TEXT(Table1[[#This Row],[order_time]],"HH")</f>
        <v>17</v>
      </c>
      <c r="F11609">
        <v>118</v>
      </c>
      <c r="G11609" t="str">
        <f>_xlfn.XLOOKUP(F11609,menu_items!$A$1:$A$33,menu_items!$B$1:$B$33,,0,1)</f>
        <v>Steak Burrito</v>
      </c>
      <c r="H11609" t="str">
        <f>_xlfn.XLOOKUP(F11609,menu_items!$A$1:$A$33,menu_items!$C$1:$C$33,,0,1)</f>
        <v>Mexican</v>
      </c>
      <c r="I11609">
        <f>_xlfn.XLOOKUP(F11609,menu_items!$A$1:$A$33,menu_items!$D$1:$D$33,,0,1)</f>
        <v>14.95</v>
      </c>
    </row>
    <row r="11610" spans="1:9" hidden="1" x14ac:dyDescent="0.25">
      <c r="A11610" s="2">
        <v>11609</v>
      </c>
      <c r="B11610" s="2">
        <v>5104</v>
      </c>
      <c r="C11610" s="1" t="s">
        <v>55</v>
      </c>
      <c r="D11610" s="3">
        <v>0.74753472222222217</v>
      </c>
      <c r="E11610" s="3" t="str">
        <f>TEXT(Table1[[#This Row],[order_time]],"HH")</f>
        <v>17</v>
      </c>
      <c r="F11610">
        <v>130</v>
      </c>
      <c r="G11610" t="str">
        <f>_xlfn.XLOOKUP(F11610,menu_items!$A$1:$A$33,menu_items!$B$1:$B$33,,0,1)</f>
        <v>Shrimp Scampi</v>
      </c>
      <c r="H11610" t="str">
        <f>_xlfn.XLOOKUP(F11610,menu_items!$A$1:$A$33,menu_items!$C$1:$C$33,,0,1)</f>
        <v>Italian</v>
      </c>
      <c r="I11610">
        <f>_xlfn.XLOOKUP(F11610,menu_items!$A$1:$A$33,menu_items!$D$1:$D$33,,0,1)</f>
        <v>19.95</v>
      </c>
    </row>
    <row r="11611" spans="1:9" hidden="1" x14ac:dyDescent="0.25">
      <c r="A11611" s="2">
        <v>11610</v>
      </c>
      <c r="B11611" s="2">
        <v>5105</v>
      </c>
      <c r="C11611" s="1" t="s">
        <v>55</v>
      </c>
      <c r="D11611" s="3">
        <v>0.74785879629629626</v>
      </c>
      <c r="E11611" s="3" t="str">
        <f>TEXT(Table1[[#This Row],[order_time]],"HH")</f>
        <v>17</v>
      </c>
      <c r="F11611">
        <v>129</v>
      </c>
      <c r="G11611" t="str">
        <f>_xlfn.XLOOKUP(F11611,menu_items!$A$1:$A$33,menu_items!$B$1:$B$33,,0,1)</f>
        <v>Mushroom Ravioli</v>
      </c>
      <c r="H11611" t="str">
        <f>_xlfn.XLOOKUP(F11611,menu_items!$A$1:$A$33,menu_items!$C$1:$C$33,,0,1)</f>
        <v>Italian</v>
      </c>
      <c r="I11611">
        <f>_xlfn.XLOOKUP(F11611,menu_items!$A$1:$A$33,menu_items!$D$1:$D$33,,0,1)</f>
        <v>15.5</v>
      </c>
    </row>
    <row r="11612" spans="1:9" hidden="1" x14ac:dyDescent="0.25">
      <c r="A11612" s="2">
        <v>11611</v>
      </c>
      <c r="B11612" s="2">
        <v>5105</v>
      </c>
      <c r="C11612" s="1" t="s">
        <v>55</v>
      </c>
      <c r="D11612" s="3">
        <v>0.74785879629629626</v>
      </c>
      <c r="E11612" s="3" t="str">
        <f>TEXT(Table1[[#This Row],[order_time]],"HH")</f>
        <v>17</v>
      </c>
      <c r="F11612">
        <v>113</v>
      </c>
      <c r="G11612" t="str">
        <f>_xlfn.XLOOKUP(F11612,menu_items!$A$1:$A$33,menu_items!$B$1:$B$33,,0,1)</f>
        <v>Edamame</v>
      </c>
      <c r="H11612" t="str">
        <f>_xlfn.XLOOKUP(F11612,menu_items!$A$1:$A$33,menu_items!$C$1:$C$33,,0,1)</f>
        <v>Asian</v>
      </c>
      <c r="I11612">
        <f>_xlfn.XLOOKUP(F11612,menu_items!$A$1:$A$33,menu_items!$D$1:$D$33,,0,1)</f>
        <v>5</v>
      </c>
    </row>
    <row r="11613" spans="1:9" hidden="1" x14ac:dyDescent="0.25">
      <c r="A11613" s="2">
        <v>11612</v>
      </c>
      <c r="B11613" s="2">
        <v>5105</v>
      </c>
      <c r="C11613" s="1" t="s">
        <v>55</v>
      </c>
      <c r="D11613" s="3">
        <v>0.74785879629629626</v>
      </c>
      <c r="E11613" s="3" t="str">
        <f>TEXT(Table1[[#This Row],[order_time]],"HH")</f>
        <v>17</v>
      </c>
      <c r="F11613">
        <v>131</v>
      </c>
      <c r="G11613" t="str">
        <f>_xlfn.XLOOKUP(F11613,menu_items!$A$1:$A$33,menu_items!$B$1:$B$33,,0,1)</f>
        <v>Chicken Parmesan</v>
      </c>
      <c r="H11613" t="str">
        <f>_xlfn.XLOOKUP(F11613,menu_items!$A$1:$A$33,menu_items!$C$1:$C$33,,0,1)</f>
        <v>Italian</v>
      </c>
      <c r="I11613">
        <f>_xlfn.XLOOKUP(F11613,menu_items!$A$1:$A$33,menu_items!$D$1:$D$33,,0,1)</f>
        <v>17.95</v>
      </c>
    </row>
    <row r="11614" spans="1:9" hidden="1" x14ac:dyDescent="0.25">
      <c r="A11614" s="2">
        <v>11613</v>
      </c>
      <c r="B11614" s="2">
        <v>5106</v>
      </c>
      <c r="C11614" s="1" t="s">
        <v>55</v>
      </c>
      <c r="D11614" s="3">
        <v>0.75305555555555559</v>
      </c>
      <c r="E11614" s="3" t="str">
        <f>TEXT(Table1[[#This Row],[order_time]],"HH")</f>
        <v>18</v>
      </c>
      <c r="F11614">
        <v>131</v>
      </c>
      <c r="G11614" t="str">
        <f>_xlfn.XLOOKUP(F11614,menu_items!$A$1:$A$33,menu_items!$B$1:$B$33,,0,1)</f>
        <v>Chicken Parmesan</v>
      </c>
      <c r="H11614" t="str">
        <f>_xlfn.XLOOKUP(F11614,menu_items!$A$1:$A$33,menu_items!$C$1:$C$33,,0,1)</f>
        <v>Italian</v>
      </c>
      <c r="I11614">
        <f>_xlfn.XLOOKUP(F11614,menu_items!$A$1:$A$33,menu_items!$D$1:$D$33,,0,1)</f>
        <v>17.95</v>
      </c>
    </row>
    <row r="11615" spans="1:9" hidden="1" x14ac:dyDescent="0.25">
      <c r="A11615" s="2">
        <v>11614</v>
      </c>
      <c r="B11615" s="2">
        <v>5107</v>
      </c>
      <c r="C11615" s="1" t="s">
        <v>55</v>
      </c>
      <c r="D11615" s="3">
        <v>0.76071759259259264</v>
      </c>
      <c r="E11615" s="3" t="str">
        <f>TEXT(Table1[[#This Row],[order_time]],"HH")</f>
        <v>18</v>
      </c>
      <c r="F11615">
        <v>112</v>
      </c>
      <c r="G11615" t="str">
        <f>_xlfn.XLOOKUP(F11615,menu_items!$A$1:$A$33,menu_items!$B$1:$B$33,,0,1)</f>
        <v>Salmon Roll</v>
      </c>
      <c r="H11615" t="str">
        <f>_xlfn.XLOOKUP(F11615,menu_items!$A$1:$A$33,menu_items!$C$1:$C$33,,0,1)</f>
        <v>Asian</v>
      </c>
      <c r="I11615">
        <f>_xlfn.XLOOKUP(F11615,menu_items!$A$1:$A$33,menu_items!$D$1:$D$33,,0,1)</f>
        <v>14.95</v>
      </c>
    </row>
    <row r="11616" spans="1:9" hidden="1" x14ac:dyDescent="0.25">
      <c r="A11616" s="2">
        <v>11615</v>
      </c>
      <c r="B11616" s="2">
        <v>5107</v>
      </c>
      <c r="C11616" s="1" t="s">
        <v>55</v>
      </c>
      <c r="D11616" s="3">
        <v>0.76071759259259264</v>
      </c>
      <c r="E11616" s="3" t="str">
        <f>TEXT(Table1[[#This Row],[order_time]],"HH")</f>
        <v>18</v>
      </c>
      <c r="F11616">
        <v>113</v>
      </c>
      <c r="G11616" t="str">
        <f>_xlfn.XLOOKUP(F11616,menu_items!$A$1:$A$33,menu_items!$B$1:$B$33,,0,1)</f>
        <v>Edamame</v>
      </c>
      <c r="H11616" t="str">
        <f>_xlfn.XLOOKUP(F11616,menu_items!$A$1:$A$33,menu_items!$C$1:$C$33,,0,1)</f>
        <v>Asian</v>
      </c>
      <c r="I11616">
        <f>_xlfn.XLOOKUP(F11616,menu_items!$A$1:$A$33,menu_items!$D$1:$D$33,,0,1)</f>
        <v>5</v>
      </c>
    </row>
    <row r="11617" spans="1:9" hidden="1" x14ac:dyDescent="0.25">
      <c r="A11617" s="2">
        <v>11616</v>
      </c>
      <c r="B11617" s="2">
        <v>5107</v>
      </c>
      <c r="C11617" s="1" t="s">
        <v>55</v>
      </c>
      <c r="D11617" s="3">
        <v>0.76071759259259264</v>
      </c>
      <c r="E11617" s="3" t="str">
        <f>TEXT(Table1[[#This Row],[order_time]],"HH")</f>
        <v>18</v>
      </c>
      <c r="F11617">
        <v>120</v>
      </c>
      <c r="G11617" t="str">
        <f>_xlfn.XLOOKUP(F11617,menu_items!$A$1:$A$33,menu_items!$B$1:$B$33,,0,1)</f>
        <v>Steak Torta</v>
      </c>
      <c r="H11617" t="str">
        <f>_xlfn.XLOOKUP(F11617,menu_items!$A$1:$A$33,menu_items!$C$1:$C$33,,0,1)</f>
        <v>Mexican</v>
      </c>
      <c r="I11617">
        <f>_xlfn.XLOOKUP(F11617,menu_items!$A$1:$A$33,menu_items!$D$1:$D$33,,0,1)</f>
        <v>13.95</v>
      </c>
    </row>
    <row r="11618" spans="1:9" hidden="1" x14ac:dyDescent="0.25">
      <c r="A11618" s="2">
        <v>11617</v>
      </c>
      <c r="B11618" s="2">
        <v>5107</v>
      </c>
      <c r="C11618" s="1" t="s">
        <v>55</v>
      </c>
      <c r="D11618" s="3">
        <v>0.76071759259259264</v>
      </c>
      <c r="E11618" s="3" t="str">
        <f>TEXT(Table1[[#This Row],[order_time]],"HH")</f>
        <v>18</v>
      </c>
      <c r="F11618">
        <v>130</v>
      </c>
      <c r="G11618" t="str">
        <f>_xlfn.XLOOKUP(F11618,menu_items!$A$1:$A$33,menu_items!$B$1:$B$33,,0,1)</f>
        <v>Shrimp Scampi</v>
      </c>
      <c r="H11618" t="str">
        <f>_xlfn.XLOOKUP(F11618,menu_items!$A$1:$A$33,menu_items!$C$1:$C$33,,0,1)</f>
        <v>Italian</v>
      </c>
      <c r="I11618">
        <f>_xlfn.XLOOKUP(F11618,menu_items!$A$1:$A$33,menu_items!$D$1:$D$33,,0,1)</f>
        <v>19.95</v>
      </c>
    </row>
    <row r="11619" spans="1:9" hidden="1" x14ac:dyDescent="0.25">
      <c r="A11619" s="2">
        <v>11618</v>
      </c>
      <c r="B11619" s="2">
        <v>5108</v>
      </c>
      <c r="C11619" s="1" t="s">
        <v>55</v>
      </c>
      <c r="D11619" s="3">
        <v>0.76165509259259256</v>
      </c>
      <c r="E11619" s="3" t="str">
        <f>TEXT(Table1[[#This Row],[order_time]],"HH")</f>
        <v>18</v>
      </c>
      <c r="F11619">
        <v>124</v>
      </c>
      <c r="G11619" t="str">
        <f>_xlfn.XLOOKUP(F11619,menu_items!$A$1:$A$33,menu_items!$B$1:$B$33,,0,1)</f>
        <v>Spaghetti</v>
      </c>
      <c r="H11619" t="str">
        <f>_xlfn.XLOOKUP(F11619,menu_items!$A$1:$A$33,menu_items!$C$1:$C$33,,0,1)</f>
        <v>Italian</v>
      </c>
      <c r="I11619">
        <f>_xlfn.XLOOKUP(F11619,menu_items!$A$1:$A$33,menu_items!$D$1:$D$33,,0,1)</f>
        <v>14.5</v>
      </c>
    </row>
    <row r="11620" spans="1:9" hidden="1" x14ac:dyDescent="0.25">
      <c r="A11620" s="2">
        <v>11619</v>
      </c>
      <c r="B11620" s="2">
        <v>5108</v>
      </c>
      <c r="C11620" s="1" t="s">
        <v>55</v>
      </c>
      <c r="D11620" s="3">
        <v>0.76165509259259256</v>
      </c>
      <c r="E11620" s="3" t="str">
        <f>TEXT(Table1[[#This Row],[order_time]],"HH")</f>
        <v>18</v>
      </c>
      <c r="F11620">
        <v>110</v>
      </c>
      <c r="G11620" t="str">
        <f>_xlfn.XLOOKUP(F11620,menu_items!$A$1:$A$33,menu_items!$B$1:$B$33,,0,1)</f>
        <v>Pork Ramen</v>
      </c>
      <c r="H11620" t="str">
        <f>_xlfn.XLOOKUP(F11620,menu_items!$A$1:$A$33,menu_items!$C$1:$C$33,,0,1)</f>
        <v>Asian</v>
      </c>
      <c r="I11620">
        <f>_xlfn.XLOOKUP(F11620,menu_items!$A$1:$A$33,menu_items!$D$1:$D$33,,0,1)</f>
        <v>17.95</v>
      </c>
    </row>
    <row r="11621" spans="1:9" hidden="1" x14ac:dyDescent="0.25">
      <c r="A11621" s="2">
        <v>11620</v>
      </c>
      <c r="B11621" s="2">
        <v>5108</v>
      </c>
      <c r="C11621" s="1" t="s">
        <v>55</v>
      </c>
      <c r="D11621" s="3">
        <v>0.76165509259259256</v>
      </c>
      <c r="E11621" s="3" t="str">
        <f>TEXT(Table1[[#This Row],[order_time]],"HH")</f>
        <v>18</v>
      </c>
      <c r="F11621">
        <v>132</v>
      </c>
      <c r="G11621" t="str">
        <f>_xlfn.XLOOKUP(F11621,menu_items!$A$1:$A$33,menu_items!$B$1:$B$33,,0,1)</f>
        <v>Eggplant Parmesan</v>
      </c>
      <c r="H11621" t="str">
        <f>_xlfn.XLOOKUP(F11621,menu_items!$A$1:$A$33,menu_items!$C$1:$C$33,,0,1)</f>
        <v>Italian</v>
      </c>
      <c r="I11621">
        <f>_xlfn.XLOOKUP(F11621,menu_items!$A$1:$A$33,menu_items!$D$1:$D$33,,0,1)</f>
        <v>16.95</v>
      </c>
    </row>
    <row r="11622" spans="1:9" hidden="1" x14ac:dyDescent="0.25">
      <c r="A11622" s="2">
        <v>11621</v>
      </c>
      <c r="B11622" s="2">
        <v>5109</v>
      </c>
      <c r="C11622" s="1" t="s">
        <v>55</v>
      </c>
      <c r="D11622" s="3">
        <v>0.76347222222222222</v>
      </c>
      <c r="E11622" s="3" t="str">
        <f>TEXT(Table1[[#This Row],[order_time]],"HH")</f>
        <v>18</v>
      </c>
      <c r="F11622">
        <v>126</v>
      </c>
      <c r="G11622" t="str">
        <f>_xlfn.XLOOKUP(F11622,menu_items!$A$1:$A$33,menu_items!$B$1:$B$33,,0,1)</f>
        <v>Fettuccine Alfredo</v>
      </c>
      <c r="H11622" t="str">
        <f>_xlfn.XLOOKUP(F11622,menu_items!$A$1:$A$33,menu_items!$C$1:$C$33,,0,1)</f>
        <v>Italian</v>
      </c>
      <c r="I11622">
        <f>_xlfn.XLOOKUP(F11622,menu_items!$A$1:$A$33,menu_items!$D$1:$D$33,,0,1)</f>
        <v>14.5</v>
      </c>
    </row>
    <row r="11623" spans="1:9" hidden="1" x14ac:dyDescent="0.25">
      <c r="A11623" s="2">
        <v>11622</v>
      </c>
      <c r="B11623" s="2">
        <v>5109</v>
      </c>
      <c r="C11623" s="1" t="s">
        <v>55</v>
      </c>
      <c r="D11623" s="3">
        <v>0.76347222222222222</v>
      </c>
      <c r="E11623" s="3" t="str">
        <f>TEXT(Table1[[#This Row],[order_time]],"HH")</f>
        <v>18</v>
      </c>
      <c r="F11623">
        <v>117</v>
      </c>
      <c r="G11623" t="str">
        <f>_xlfn.XLOOKUP(F11623,menu_items!$A$1:$A$33,menu_items!$B$1:$B$33,,0,1)</f>
        <v>Chicken Burrito</v>
      </c>
      <c r="H11623" t="str">
        <f>_xlfn.XLOOKUP(F11623,menu_items!$A$1:$A$33,menu_items!$C$1:$C$33,,0,1)</f>
        <v>Mexican</v>
      </c>
      <c r="I11623">
        <f>_xlfn.XLOOKUP(F11623,menu_items!$A$1:$A$33,menu_items!$D$1:$D$33,,0,1)</f>
        <v>12.95</v>
      </c>
    </row>
    <row r="11624" spans="1:9" hidden="1" x14ac:dyDescent="0.25">
      <c r="A11624" s="2">
        <v>11623</v>
      </c>
      <c r="B11624" s="2">
        <v>5109</v>
      </c>
      <c r="C11624" s="1" t="s">
        <v>55</v>
      </c>
      <c r="D11624" s="3">
        <v>0.76347222222222222</v>
      </c>
      <c r="E11624" s="3" t="str">
        <f>TEXT(Table1[[#This Row],[order_time]],"HH")</f>
        <v>18</v>
      </c>
      <c r="F11624">
        <v>131</v>
      </c>
      <c r="G11624" t="str">
        <f>_xlfn.XLOOKUP(F11624,menu_items!$A$1:$A$33,menu_items!$B$1:$B$33,,0,1)</f>
        <v>Chicken Parmesan</v>
      </c>
      <c r="H11624" t="str">
        <f>_xlfn.XLOOKUP(F11624,menu_items!$A$1:$A$33,menu_items!$C$1:$C$33,,0,1)</f>
        <v>Italian</v>
      </c>
      <c r="I11624">
        <f>_xlfn.XLOOKUP(F11624,menu_items!$A$1:$A$33,menu_items!$D$1:$D$33,,0,1)</f>
        <v>17.95</v>
      </c>
    </row>
    <row r="11625" spans="1:9" hidden="1" x14ac:dyDescent="0.25">
      <c r="A11625" s="2">
        <v>11624</v>
      </c>
      <c r="B11625" s="2">
        <v>5109</v>
      </c>
      <c r="C11625" s="1" t="s">
        <v>55</v>
      </c>
      <c r="D11625" s="3">
        <v>0.76347222222222222</v>
      </c>
      <c r="E11625" s="3" t="str">
        <f>TEXT(Table1[[#This Row],[order_time]],"HH")</f>
        <v>18</v>
      </c>
      <c r="F11625">
        <v>132</v>
      </c>
      <c r="G11625" t="str">
        <f>_xlfn.XLOOKUP(F11625,menu_items!$A$1:$A$33,menu_items!$B$1:$B$33,,0,1)</f>
        <v>Eggplant Parmesan</v>
      </c>
      <c r="H11625" t="str">
        <f>_xlfn.XLOOKUP(F11625,menu_items!$A$1:$A$33,menu_items!$C$1:$C$33,,0,1)</f>
        <v>Italian</v>
      </c>
      <c r="I11625">
        <f>_xlfn.XLOOKUP(F11625,menu_items!$A$1:$A$33,menu_items!$D$1:$D$33,,0,1)</f>
        <v>16.95</v>
      </c>
    </row>
    <row r="11626" spans="1:9" hidden="1" x14ac:dyDescent="0.25">
      <c r="A11626" s="2">
        <v>11625</v>
      </c>
      <c r="B11626" s="2">
        <v>5110</v>
      </c>
      <c r="C11626" s="1" t="s">
        <v>55</v>
      </c>
      <c r="D11626" s="3">
        <v>0.76828703703703705</v>
      </c>
      <c r="E11626" s="3" t="str">
        <f>TEXT(Table1[[#This Row],[order_time]],"HH")</f>
        <v>18</v>
      </c>
      <c r="F11626">
        <v>124</v>
      </c>
      <c r="G11626" t="str">
        <f>_xlfn.XLOOKUP(F11626,menu_items!$A$1:$A$33,menu_items!$B$1:$B$33,,0,1)</f>
        <v>Spaghetti</v>
      </c>
      <c r="H11626" t="str">
        <f>_xlfn.XLOOKUP(F11626,menu_items!$A$1:$A$33,menu_items!$C$1:$C$33,,0,1)</f>
        <v>Italian</v>
      </c>
      <c r="I11626">
        <f>_xlfn.XLOOKUP(F11626,menu_items!$A$1:$A$33,menu_items!$D$1:$D$33,,0,1)</f>
        <v>14.5</v>
      </c>
    </row>
    <row r="11627" spans="1:9" hidden="1" x14ac:dyDescent="0.25">
      <c r="A11627" s="2">
        <v>11626</v>
      </c>
      <c r="B11627" s="2">
        <v>5110</v>
      </c>
      <c r="C11627" s="1" t="s">
        <v>55</v>
      </c>
      <c r="D11627" s="3">
        <v>0.76828703703703705</v>
      </c>
      <c r="E11627" s="3" t="str">
        <f>TEXT(Table1[[#This Row],[order_time]],"HH")</f>
        <v>18</v>
      </c>
      <c r="F11627">
        <v>113</v>
      </c>
      <c r="G11627" t="str">
        <f>_xlfn.XLOOKUP(F11627,menu_items!$A$1:$A$33,menu_items!$B$1:$B$33,,0,1)</f>
        <v>Edamame</v>
      </c>
      <c r="H11627" t="str">
        <f>_xlfn.XLOOKUP(F11627,menu_items!$A$1:$A$33,menu_items!$C$1:$C$33,,0,1)</f>
        <v>Asian</v>
      </c>
      <c r="I11627">
        <f>_xlfn.XLOOKUP(F11627,menu_items!$A$1:$A$33,menu_items!$D$1:$D$33,,0,1)</f>
        <v>5</v>
      </c>
    </row>
    <row r="11628" spans="1:9" hidden="1" x14ac:dyDescent="0.25">
      <c r="A11628" s="2">
        <v>11627</v>
      </c>
      <c r="B11628" s="2">
        <v>5110</v>
      </c>
      <c r="C11628" s="1" t="s">
        <v>55</v>
      </c>
      <c r="D11628" s="3">
        <v>0.76828703703703705</v>
      </c>
      <c r="E11628" s="3" t="str">
        <f>TEXT(Table1[[#This Row],[order_time]],"HH")</f>
        <v>18</v>
      </c>
      <c r="F11628">
        <v>132</v>
      </c>
      <c r="G11628" t="str">
        <f>_xlfn.XLOOKUP(F11628,menu_items!$A$1:$A$33,menu_items!$B$1:$B$33,,0,1)</f>
        <v>Eggplant Parmesan</v>
      </c>
      <c r="H11628" t="str">
        <f>_xlfn.XLOOKUP(F11628,menu_items!$A$1:$A$33,menu_items!$C$1:$C$33,,0,1)</f>
        <v>Italian</v>
      </c>
      <c r="I11628">
        <f>_xlfn.XLOOKUP(F11628,menu_items!$A$1:$A$33,menu_items!$D$1:$D$33,,0,1)</f>
        <v>16.95</v>
      </c>
    </row>
    <row r="11629" spans="1:9" hidden="1" x14ac:dyDescent="0.25">
      <c r="A11629" s="2">
        <v>11628</v>
      </c>
      <c r="B11629" s="2">
        <v>5111</v>
      </c>
      <c r="C11629" s="1" t="s">
        <v>55</v>
      </c>
      <c r="D11629" s="3">
        <v>0.7824768518518519</v>
      </c>
      <c r="E11629" s="3" t="str">
        <f>TEXT(Table1[[#This Row],[order_time]],"HH")</f>
        <v>18</v>
      </c>
      <c r="F11629">
        <v>108</v>
      </c>
      <c r="G11629" t="str">
        <f>_xlfn.XLOOKUP(F11629,menu_items!$A$1:$A$33,menu_items!$B$1:$B$33,,0,1)</f>
        <v>Tofu Pad Thai</v>
      </c>
      <c r="H11629" t="str">
        <f>_xlfn.XLOOKUP(F11629,menu_items!$A$1:$A$33,menu_items!$C$1:$C$33,,0,1)</f>
        <v>Asian</v>
      </c>
      <c r="I11629">
        <f>_xlfn.XLOOKUP(F11629,menu_items!$A$1:$A$33,menu_items!$D$1:$D$33,,0,1)</f>
        <v>14.5</v>
      </c>
    </row>
    <row r="11630" spans="1:9" hidden="1" x14ac:dyDescent="0.25">
      <c r="A11630" s="2">
        <v>11629</v>
      </c>
      <c r="B11630" s="2">
        <v>5111</v>
      </c>
      <c r="C11630" s="1" t="s">
        <v>55</v>
      </c>
      <c r="D11630" s="3">
        <v>0.7824768518518519</v>
      </c>
      <c r="E11630" s="3" t="str">
        <f>TEXT(Table1[[#This Row],[order_time]],"HH")</f>
        <v>18</v>
      </c>
      <c r="F11630">
        <v>105</v>
      </c>
      <c r="G11630" t="str">
        <f>_xlfn.XLOOKUP(F11630,menu_items!$A$1:$A$33,menu_items!$B$1:$B$33,,0,1)</f>
        <v>Mac &amp; Cheese</v>
      </c>
      <c r="H11630" t="str">
        <f>_xlfn.XLOOKUP(F11630,menu_items!$A$1:$A$33,menu_items!$C$1:$C$33,,0,1)</f>
        <v>American</v>
      </c>
      <c r="I11630">
        <f>_xlfn.XLOOKUP(F11630,menu_items!$A$1:$A$33,menu_items!$D$1:$D$33,,0,1)</f>
        <v>7</v>
      </c>
    </row>
    <row r="11631" spans="1:9" hidden="1" x14ac:dyDescent="0.25">
      <c r="A11631" s="2">
        <v>11630</v>
      </c>
      <c r="B11631" s="2">
        <v>5111</v>
      </c>
      <c r="C11631" s="1" t="s">
        <v>55</v>
      </c>
      <c r="D11631" s="3">
        <v>0.7824768518518519</v>
      </c>
      <c r="E11631" s="3" t="str">
        <f>TEXT(Table1[[#This Row],[order_time]],"HH")</f>
        <v>18</v>
      </c>
      <c r="F11631">
        <v>122</v>
      </c>
      <c r="G11631" t="str">
        <f>_xlfn.XLOOKUP(F11631,menu_items!$A$1:$A$33,menu_items!$B$1:$B$33,,0,1)</f>
        <v>Chips &amp; Salsa</v>
      </c>
      <c r="H11631" t="str">
        <f>_xlfn.XLOOKUP(F11631,menu_items!$A$1:$A$33,menu_items!$C$1:$C$33,,0,1)</f>
        <v>Mexican</v>
      </c>
      <c r="I11631">
        <f>_xlfn.XLOOKUP(F11631,menu_items!$A$1:$A$33,menu_items!$D$1:$D$33,,0,1)</f>
        <v>7</v>
      </c>
    </row>
    <row r="11632" spans="1:9" hidden="1" x14ac:dyDescent="0.25">
      <c r="A11632" s="2">
        <v>11631</v>
      </c>
      <c r="B11632" s="2">
        <v>5112</v>
      </c>
      <c r="C11632" s="1" t="s">
        <v>55</v>
      </c>
      <c r="D11632" s="3">
        <v>0.78791666666666671</v>
      </c>
      <c r="E11632" s="3" t="str">
        <f>TEXT(Table1[[#This Row],[order_time]],"HH")</f>
        <v>18</v>
      </c>
      <c r="F11632">
        <v>110</v>
      </c>
      <c r="G11632" t="str">
        <f>_xlfn.XLOOKUP(F11632,menu_items!$A$1:$A$33,menu_items!$B$1:$B$33,,0,1)</f>
        <v>Pork Ramen</v>
      </c>
      <c r="H11632" t="str">
        <f>_xlfn.XLOOKUP(F11632,menu_items!$A$1:$A$33,menu_items!$C$1:$C$33,,0,1)</f>
        <v>Asian</v>
      </c>
      <c r="I11632">
        <f>_xlfn.XLOOKUP(F11632,menu_items!$A$1:$A$33,menu_items!$D$1:$D$33,,0,1)</f>
        <v>17.95</v>
      </c>
    </row>
    <row r="11633" spans="1:9" hidden="1" x14ac:dyDescent="0.25">
      <c r="A11633" s="2">
        <v>11632</v>
      </c>
      <c r="B11633" s="2">
        <v>5113</v>
      </c>
      <c r="C11633" s="1" t="s">
        <v>55</v>
      </c>
      <c r="D11633" s="3">
        <v>0.80170138888888887</v>
      </c>
      <c r="E11633" s="3" t="str">
        <f>TEXT(Table1[[#This Row],[order_time]],"HH")</f>
        <v>19</v>
      </c>
      <c r="F11633">
        <v>105</v>
      </c>
      <c r="G11633" t="str">
        <f>_xlfn.XLOOKUP(F11633,menu_items!$A$1:$A$33,menu_items!$B$1:$B$33,,0,1)</f>
        <v>Mac &amp; Cheese</v>
      </c>
      <c r="H11633" t="str">
        <f>_xlfn.XLOOKUP(F11633,menu_items!$A$1:$A$33,menu_items!$C$1:$C$33,,0,1)</f>
        <v>American</v>
      </c>
      <c r="I11633">
        <f>_xlfn.XLOOKUP(F11633,menu_items!$A$1:$A$33,menu_items!$D$1:$D$33,,0,1)</f>
        <v>7</v>
      </c>
    </row>
    <row r="11634" spans="1:9" hidden="1" x14ac:dyDescent="0.25">
      <c r="A11634" s="2">
        <v>11633</v>
      </c>
      <c r="B11634" s="2">
        <v>5114</v>
      </c>
      <c r="C11634" s="1" t="s">
        <v>55</v>
      </c>
      <c r="D11634" s="3">
        <v>0.80273148148148143</v>
      </c>
      <c r="E11634" s="3" t="str">
        <f>TEXT(Table1[[#This Row],[order_time]],"HH")</f>
        <v>19</v>
      </c>
      <c r="F11634">
        <v>107</v>
      </c>
      <c r="G11634" t="str">
        <f>_xlfn.XLOOKUP(F11634,menu_items!$A$1:$A$33,menu_items!$B$1:$B$33,,0,1)</f>
        <v>Orange Chicken</v>
      </c>
      <c r="H11634" t="str">
        <f>_xlfn.XLOOKUP(F11634,menu_items!$A$1:$A$33,menu_items!$C$1:$C$33,,0,1)</f>
        <v>Asian</v>
      </c>
      <c r="I11634">
        <f>_xlfn.XLOOKUP(F11634,menu_items!$A$1:$A$33,menu_items!$D$1:$D$33,,0,1)</f>
        <v>16.5</v>
      </c>
    </row>
    <row r="11635" spans="1:9" hidden="1" x14ac:dyDescent="0.25">
      <c r="A11635" s="2">
        <v>11634</v>
      </c>
      <c r="B11635" s="2">
        <v>5114</v>
      </c>
      <c r="C11635" s="1" t="s">
        <v>55</v>
      </c>
      <c r="D11635" s="3">
        <v>0.80273148148148143</v>
      </c>
      <c r="E11635" s="3" t="str">
        <f>TEXT(Table1[[#This Row],[order_time]],"HH")</f>
        <v>19</v>
      </c>
      <c r="F11635">
        <v>127</v>
      </c>
      <c r="G11635" t="str">
        <f>_xlfn.XLOOKUP(F11635,menu_items!$A$1:$A$33,menu_items!$B$1:$B$33,,0,1)</f>
        <v>Meat Lasagna</v>
      </c>
      <c r="H11635" t="str">
        <f>_xlfn.XLOOKUP(F11635,menu_items!$A$1:$A$33,menu_items!$C$1:$C$33,,0,1)</f>
        <v>Italian</v>
      </c>
      <c r="I11635">
        <f>_xlfn.XLOOKUP(F11635,menu_items!$A$1:$A$33,menu_items!$D$1:$D$33,,0,1)</f>
        <v>17.95</v>
      </c>
    </row>
    <row r="11636" spans="1:9" hidden="1" x14ac:dyDescent="0.25">
      <c r="A11636" s="2">
        <v>11635</v>
      </c>
      <c r="B11636" s="2">
        <v>5115</v>
      </c>
      <c r="C11636" s="1" t="s">
        <v>55</v>
      </c>
      <c r="D11636" s="3">
        <v>0.80483796296296295</v>
      </c>
      <c r="E11636" s="3" t="str">
        <f>TEXT(Table1[[#This Row],[order_time]],"HH")</f>
        <v>19</v>
      </c>
      <c r="F11636">
        <v>113</v>
      </c>
      <c r="G11636" t="str">
        <f>_xlfn.XLOOKUP(F11636,menu_items!$A$1:$A$33,menu_items!$B$1:$B$33,,0,1)</f>
        <v>Edamame</v>
      </c>
      <c r="H11636" t="str">
        <f>_xlfn.XLOOKUP(F11636,menu_items!$A$1:$A$33,menu_items!$C$1:$C$33,,0,1)</f>
        <v>Asian</v>
      </c>
      <c r="I11636">
        <f>_xlfn.XLOOKUP(F11636,menu_items!$A$1:$A$33,menu_items!$D$1:$D$33,,0,1)</f>
        <v>5</v>
      </c>
    </row>
    <row r="11637" spans="1:9" hidden="1" x14ac:dyDescent="0.25">
      <c r="A11637" s="2">
        <v>11636</v>
      </c>
      <c r="B11637" s="2">
        <v>5116</v>
      </c>
      <c r="C11637" s="1" t="s">
        <v>55</v>
      </c>
      <c r="D11637" s="3">
        <v>0.81303240740740745</v>
      </c>
      <c r="E11637" s="3" t="str">
        <f>TEXT(Table1[[#This Row],[order_time]],"HH")</f>
        <v>19</v>
      </c>
      <c r="F11637">
        <v>119</v>
      </c>
      <c r="G11637" t="str">
        <f>_xlfn.XLOOKUP(F11637,menu_items!$A$1:$A$33,menu_items!$B$1:$B$33,,0,1)</f>
        <v>Chicken Torta</v>
      </c>
      <c r="H11637" t="str">
        <f>_xlfn.XLOOKUP(F11637,menu_items!$A$1:$A$33,menu_items!$C$1:$C$33,,0,1)</f>
        <v>Mexican</v>
      </c>
      <c r="I11637">
        <f>_xlfn.XLOOKUP(F11637,menu_items!$A$1:$A$33,menu_items!$D$1:$D$33,,0,1)</f>
        <v>11.95</v>
      </c>
    </row>
    <row r="11638" spans="1:9" hidden="1" x14ac:dyDescent="0.25">
      <c r="A11638" s="2">
        <v>11637</v>
      </c>
      <c r="B11638" s="2">
        <v>5116</v>
      </c>
      <c r="C11638" s="1" t="s">
        <v>55</v>
      </c>
      <c r="D11638" s="3">
        <v>0.81303240740740745</v>
      </c>
      <c r="E11638" s="3" t="str">
        <f>TEXT(Table1[[#This Row],[order_time]],"HH")</f>
        <v>19</v>
      </c>
      <c r="F11638">
        <v>114</v>
      </c>
      <c r="G11638" t="str">
        <f>_xlfn.XLOOKUP(F11638,menu_items!$A$1:$A$33,menu_items!$B$1:$B$33,,0,1)</f>
        <v>Potstickers</v>
      </c>
      <c r="H11638" t="str">
        <f>_xlfn.XLOOKUP(F11638,menu_items!$A$1:$A$33,menu_items!$C$1:$C$33,,0,1)</f>
        <v>Asian</v>
      </c>
      <c r="I11638">
        <f>_xlfn.XLOOKUP(F11638,menu_items!$A$1:$A$33,menu_items!$D$1:$D$33,,0,1)</f>
        <v>9</v>
      </c>
    </row>
    <row r="11639" spans="1:9" hidden="1" x14ac:dyDescent="0.25">
      <c r="A11639" s="2">
        <v>11638</v>
      </c>
      <c r="B11639" s="2">
        <v>5116</v>
      </c>
      <c r="C11639" s="1" t="s">
        <v>55</v>
      </c>
      <c r="D11639" s="3">
        <v>0.81303240740740745</v>
      </c>
      <c r="E11639" s="3" t="str">
        <f>TEXT(Table1[[#This Row],[order_time]],"HH")</f>
        <v>19</v>
      </c>
      <c r="F11639">
        <v>132</v>
      </c>
      <c r="G11639" t="str">
        <f>_xlfn.XLOOKUP(F11639,menu_items!$A$1:$A$33,menu_items!$B$1:$B$33,,0,1)</f>
        <v>Eggplant Parmesan</v>
      </c>
      <c r="H11639" t="str">
        <f>_xlfn.XLOOKUP(F11639,menu_items!$A$1:$A$33,menu_items!$C$1:$C$33,,0,1)</f>
        <v>Italian</v>
      </c>
      <c r="I11639">
        <f>_xlfn.XLOOKUP(F11639,menu_items!$A$1:$A$33,menu_items!$D$1:$D$33,,0,1)</f>
        <v>16.95</v>
      </c>
    </row>
    <row r="11640" spans="1:9" hidden="1" x14ac:dyDescent="0.25">
      <c r="A11640" s="2">
        <v>11639</v>
      </c>
      <c r="B11640" s="2">
        <v>5117</v>
      </c>
      <c r="C11640" s="1" t="s">
        <v>55</v>
      </c>
      <c r="D11640" s="3">
        <v>0.81518518518518523</v>
      </c>
      <c r="E11640" s="3" t="str">
        <f>TEXT(Table1[[#This Row],[order_time]],"HH")</f>
        <v>19</v>
      </c>
      <c r="F11640">
        <v>108</v>
      </c>
      <c r="G11640" t="str">
        <f>_xlfn.XLOOKUP(F11640,menu_items!$A$1:$A$33,menu_items!$B$1:$B$33,,0,1)</f>
        <v>Tofu Pad Thai</v>
      </c>
      <c r="H11640" t="str">
        <f>_xlfn.XLOOKUP(F11640,menu_items!$A$1:$A$33,menu_items!$C$1:$C$33,,0,1)</f>
        <v>Asian</v>
      </c>
      <c r="I11640">
        <f>_xlfn.XLOOKUP(F11640,menu_items!$A$1:$A$33,menu_items!$D$1:$D$33,,0,1)</f>
        <v>14.5</v>
      </c>
    </row>
    <row r="11641" spans="1:9" hidden="1" x14ac:dyDescent="0.25">
      <c r="A11641" s="2">
        <v>11640</v>
      </c>
      <c r="B11641" s="2">
        <v>5118</v>
      </c>
      <c r="C11641" s="1" t="s">
        <v>55</v>
      </c>
      <c r="D11641" s="3">
        <v>0.82</v>
      </c>
      <c r="E11641" s="3" t="str">
        <f>TEXT(Table1[[#This Row],[order_time]],"HH")</f>
        <v>19</v>
      </c>
      <c r="F11641">
        <v>104</v>
      </c>
      <c r="G11641" t="str">
        <f>_xlfn.XLOOKUP(F11641,menu_items!$A$1:$A$33,menu_items!$B$1:$B$33,,0,1)</f>
        <v>Veggie Burger</v>
      </c>
      <c r="H11641" t="str">
        <f>_xlfn.XLOOKUP(F11641,menu_items!$A$1:$A$33,menu_items!$C$1:$C$33,,0,1)</f>
        <v>American</v>
      </c>
      <c r="I11641">
        <f>_xlfn.XLOOKUP(F11641,menu_items!$A$1:$A$33,menu_items!$D$1:$D$33,,0,1)</f>
        <v>10.5</v>
      </c>
    </row>
    <row r="11642" spans="1:9" hidden="1" x14ac:dyDescent="0.25">
      <c r="A11642" s="2">
        <v>11641</v>
      </c>
      <c r="B11642" s="2">
        <v>5118</v>
      </c>
      <c r="C11642" s="1" t="s">
        <v>55</v>
      </c>
      <c r="D11642" s="3">
        <v>0.82</v>
      </c>
      <c r="E11642" s="3" t="str">
        <f>TEXT(Table1[[#This Row],[order_time]],"HH")</f>
        <v>19</v>
      </c>
      <c r="F11642">
        <v>128</v>
      </c>
      <c r="G11642" t="str">
        <f>_xlfn.XLOOKUP(F11642,menu_items!$A$1:$A$33,menu_items!$B$1:$B$33,,0,1)</f>
        <v>Cheese Lasagna</v>
      </c>
      <c r="H11642" t="str">
        <f>_xlfn.XLOOKUP(F11642,menu_items!$A$1:$A$33,menu_items!$C$1:$C$33,,0,1)</f>
        <v>Italian</v>
      </c>
      <c r="I11642">
        <f>_xlfn.XLOOKUP(F11642,menu_items!$A$1:$A$33,menu_items!$D$1:$D$33,,0,1)</f>
        <v>15.5</v>
      </c>
    </row>
    <row r="11643" spans="1:9" hidden="1" x14ac:dyDescent="0.25">
      <c r="A11643" s="2">
        <v>11642</v>
      </c>
      <c r="B11643" s="2">
        <v>5118</v>
      </c>
      <c r="C11643" s="1" t="s">
        <v>55</v>
      </c>
      <c r="D11643" s="3">
        <v>0.82</v>
      </c>
      <c r="E11643" s="3" t="str">
        <f>TEXT(Table1[[#This Row],[order_time]],"HH")</f>
        <v>19</v>
      </c>
      <c r="F11643">
        <v>112</v>
      </c>
      <c r="G11643" t="str">
        <f>_xlfn.XLOOKUP(F11643,menu_items!$A$1:$A$33,menu_items!$B$1:$B$33,,0,1)</f>
        <v>Salmon Roll</v>
      </c>
      <c r="H11643" t="str">
        <f>_xlfn.XLOOKUP(F11643,menu_items!$A$1:$A$33,menu_items!$C$1:$C$33,,0,1)</f>
        <v>Asian</v>
      </c>
      <c r="I11643">
        <f>_xlfn.XLOOKUP(F11643,menu_items!$A$1:$A$33,menu_items!$D$1:$D$33,,0,1)</f>
        <v>14.95</v>
      </c>
    </row>
    <row r="11644" spans="1:9" hidden="1" x14ac:dyDescent="0.25">
      <c r="A11644" s="2">
        <v>11643</v>
      </c>
      <c r="B11644" s="2">
        <v>5118</v>
      </c>
      <c r="C11644" s="1" t="s">
        <v>55</v>
      </c>
      <c r="D11644" s="3">
        <v>0.82</v>
      </c>
      <c r="E11644" s="3" t="str">
        <f>TEXT(Table1[[#This Row],[order_time]],"HH")</f>
        <v>19</v>
      </c>
      <c r="F11644">
        <v>118</v>
      </c>
      <c r="G11644" t="str">
        <f>_xlfn.XLOOKUP(F11644,menu_items!$A$1:$A$33,menu_items!$B$1:$B$33,,0,1)</f>
        <v>Steak Burrito</v>
      </c>
      <c r="H11644" t="str">
        <f>_xlfn.XLOOKUP(F11644,menu_items!$A$1:$A$33,menu_items!$C$1:$C$33,,0,1)</f>
        <v>Mexican</v>
      </c>
      <c r="I11644">
        <f>_xlfn.XLOOKUP(F11644,menu_items!$A$1:$A$33,menu_items!$D$1:$D$33,,0,1)</f>
        <v>14.95</v>
      </c>
    </row>
    <row r="11645" spans="1:9" hidden="1" x14ac:dyDescent="0.25">
      <c r="A11645" s="2">
        <v>11644</v>
      </c>
      <c r="B11645" s="2">
        <v>5119</v>
      </c>
      <c r="C11645" s="1" t="s">
        <v>55</v>
      </c>
      <c r="D11645" s="3">
        <v>0.82688657407407407</v>
      </c>
      <c r="E11645" s="3" t="str">
        <f>TEXT(Table1[[#This Row],[order_time]],"HH")</f>
        <v>19</v>
      </c>
      <c r="F11645">
        <v>102</v>
      </c>
      <c r="G11645" t="str">
        <f>_xlfn.XLOOKUP(F11645,menu_items!$A$1:$A$33,menu_items!$B$1:$B$33,,0,1)</f>
        <v>Cheeseburger</v>
      </c>
      <c r="H11645" t="str">
        <f>_xlfn.XLOOKUP(F11645,menu_items!$A$1:$A$33,menu_items!$C$1:$C$33,,0,1)</f>
        <v>American</v>
      </c>
      <c r="I11645">
        <f>_xlfn.XLOOKUP(F11645,menu_items!$A$1:$A$33,menu_items!$D$1:$D$33,,0,1)</f>
        <v>13.95</v>
      </c>
    </row>
    <row r="11646" spans="1:9" hidden="1" x14ac:dyDescent="0.25">
      <c r="A11646" s="2">
        <v>11645</v>
      </c>
      <c r="B11646" s="2">
        <v>5119</v>
      </c>
      <c r="C11646" s="1" t="s">
        <v>55</v>
      </c>
      <c r="D11646" s="3">
        <v>0.82688657407407407</v>
      </c>
      <c r="E11646" s="3" t="str">
        <f>TEXT(Table1[[#This Row],[order_time]],"HH")</f>
        <v>19</v>
      </c>
      <c r="F11646">
        <v>130</v>
      </c>
      <c r="G11646" t="str">
        <f>_xlfn.XLOOKUP(F11646,menu_items!$A$1:$A$33,menu_items!$B$1:$B$33,,0,1)</f>
        <v>Shrimp Scampi</v>
      </c>
      <c r="H11646" t="str">
        <f>_xlfn.XLOOKUP(F11646,menu_items!$A$1:$A$33,menu_items!$C$1:$C$33,,0,1)</f>
        <v>Italian</v>
      </c>
      <c r="I11646">
        <f>_xlfn.XLOOKUP(F11646,menu_items!$A$1:$A$33,menu_items!$D$1:$D$33,,0,1)</f>
        <v>19.95</v>
      </c>
    </row>
    <row r="11647" spans="1:9" hidden="1" x14ac:dyDescent="0.25">
      <c r="A11647" s="2">
        <v>11646</v>
      </c>
      <c r="B11647" s="2">
        <v>5120</v>
      </c>
      <c r="C11647" s="1" t="s">
        <v>55</v>
      </c>
      <c r="D11647" s="3">
        <v>0.8327430555555555</v>
      </c>
      <c r="E11647" s="3" t="str">
        <f>TEXT(Table1[[#This Row],[order_time]],"HH")</f>
        <v>19</v>
      </c>
      <c r="F11647">
        <v>116</v>
      </c>
      <c r="G11647" t="str">
        <f>_xlfn.XLOOKUP(F11647,menu_items!$A$1:$A$33,menu_items!$B$1:$B$33,,0,1)</f>
        <v>Steak Tacos</v>
      </c>
      <c r="H11647" t="str">
        <f>_xlfn.XLOOKUP(F11647,menu_items!$A$1:$A$33,menu_items!$C$1:$C$33,,0,1)</f>
        <v>Mexican</v>
      </c>
      <c r="I11647">
        <f>_xlfn.XLOOKUP(F11647,menu_items!$A$1:$A$33,menu_items!$D$1:$D$33,,0,1)</f>
        <v>13.95</v>
      </c>
    </row>
    <row r="11648" spans="1:9" hidden="1" x14ac:dyDescent="0.25">
      <c r="A11648" s="2">
        <v>11647</v>
      </c>
      <c r="B11648" s="2">
        <v>5120</v>
      </c>
      <c r="C11648" s="1" t="s">
        <v>55</v>
      </c>
      <c r="D11648" s="3">
        <v>0.8327430555555555</v>
      </c>
      <c r="E11648" s="3" t="str">
        <f>TEXT(Table1[[#This Row],[order_time]],"HH")</f>
        <v>19</v>
      </c>
      <c r="F11648">
        <v>110</v>
      </c>
      <c r="G11648" t="str">
        <f>_xlfn.XLOOKUP(F11648,menu_items!$A$1:$A$33,menu_items!$B$1:$B$33,,0,1)</f>
        <v>Pork Ramen</v>
      </c>
      <c r="H11648" t="str">
        <f>_xlfn.XLOOKUP(F11648,menu_items!$A$1:$A$33,menu_items!$C$1:$C$33,,0,1)</f>
        <v>Asian</v>
      </c>
      <c r="I11648">
        <f>_xlfn.XLOOKUP(F11648,menu_items!$A$1:$A$33,menu_items!$D$1:$D$33,,0,1)</f>
        <v>17.95</v>
      </c>
    </row>
    <row r="11649" spans="1:9" hidden="1" x14ac:dyDescent="0.25">
      <c r="A11649" s="2">
        <v>11648</v>
      </c>
      <c r="B11649" s="2">
        <v>5120</v>
      </c>
      <c r="C11649" s="1" t="s">
        <v>55</v>
      </c>
      <c r="D11649" s="3">
        <v>0.8327430555555555</v>
      </c>
      <c r="E11649" s="3" t="str">
        <f>TEXT(Table1[[#This Row],[order_time]],"HH")</f>
        <v>19</v>
      </c>
      <c r="F11649">
        <v>119</v>
      </c>
      <c r="G11649" t="str">
        <f>_xlfn.XLOOKUP(F11649,menu_items!$A$1:$A$33,menu_items!$B$1:$B$33,,0,1)</f>
        <v>Chicken Torta</v>
      </c>
      <c r="H11649" t="str">
        <f>_xlfn.XLOOKUP(F11649,menu_items!$A$1:$A$33,menu_items!$C$1:$C$33,,0,1)</f>
        <v>Mexican</v>
      </c>
      <c r="I11649">
        <f>_xlfn.XLOOKUP(F11649,menu_items!$A$1:$A$33,menu_items!$D$1:$D$33,,0,1)</f>
        <v>11.95</v>
      </c>
    </row>
    <row r="11650" spans="1:9" hidden="1" x14ac:dyDescent="0.25">
      <c r="A11650" s="2">
        <v>11649</v>
      </c>
      <c r="B11650" s="2">
        <v>5120</v>
      </c>
      <c r="C11650" s="1" t="s">
        <v>55</v>
      </c>
      <c r="D11650" s="3">
        <v>0.8327430555555555</v>
      </c>
      <c r="E11650" s="3" t="str">
        <f>TEXT(Table1[[#This Row],[order_time]],"HH")</f>
        <v>19</v>
      </c>
      <c r="F11650">
        <v>120</v>
      </c>
      <c r="G11650" t="str">
        <f>_xlfn.XLOOKUP(F11650,menu_items!$A$1:$A$33,menu_items!$B$1:$B$33,,0,1)</f>
        <v>Steak Torta</v>
      </c>
      <c r="H11650" t="str">
        <f>_xlfn.XLOOKUP(F11650,menu_items!$A$1:$A$33,menu_items!$C$1:$C$33,,0,1)</f>
        <v>Mexican</v>
      </c>
      <c r="I11650">
        <f>_xlfn.XLOOKUP(F11650,menu_items!$A$1:$A$33,menu_items!$D$1:$D$33,,0,1)</f>
        <v>13.95</v>
      </c>
    </row>
    <row r="11651" spans="1:9" x14ac:dyDescent="0.25">
      <c r="A11651" s="2">
        <v>11650</v>
      </c>
      <c r="B11651" s="2">
        <v>5121</v>
      </c>
      <c r="C11651" s="1" t="s">
        <v>55</v>
      </c>
      <c r="D11651" s="3">
        <v>0.83581018518518524</v>
      </c>
      <c r="E11651" s="3" t="str">
        <f>TEXT(Table1[[#This Row],[order_time]],"HH")</f>
        <v>20</v>
      </c>
      <c r="F11651">
        <v>101</v>
      </c>
      <c r="G11651" t="str">
        <f>_xlfn.XLOOKUP(F11651,menu_items!$A$1:$A$33,menu_items!$B$1:$B$33,,0,1)</f>
        <v>Hamburger</v>
      </c>
      <c r="H11651" t="str">
        <f>_xlfn.XLOOKUP(F11651,menu_items!$A$1:$A$33,menu_items!$C$1:$C$33,,0,1)</f>
        <v>American</v>
      </c>
      <c r="I11651">
        <f>_xlfn.XLOOKUP(F11651,menu_items!$A$1:$A$33,menu_items!$D$1:$D$33,,0,1)</f>
        <v>12.95</v>
      </c>
    </row>
    <row r="11652" spans="1:9" hidden="1" x14ac:dyDescent="0.25">
      <c r="A11652" s="2">
        <v>11651</v>
      </c>
      <c r="B11652" s="2">
        <v>5121</v>
      </c>
      <c r="C11652" s="1" t="s">
        <v>55</v>
      </c>
      <c r="D11652" s="3">
        <v>0.83581018518518524</v>
      </c>
      <c r="E11652" s="3" t="str">
        <f>TEXT(Table1[[#This Row],[order_time]],"HH")</f>
        <v>20</v>
      </c>
      <c r="F11652">
        <v>109</v>
      </c>
      <c r="G11652" t="str">
        <f>_xlfn.XLOOKUP(F11652,menu_items!$A$1:$A$33,menu_items!$B$1:$B$33,,0,1)</f>
        <v>Korean Beef Bowl</v>
      </c>
      <c r="H11652" t="str">
        <f>_xlfn.XLOOKUP(F11652,menu_items!$A$1:$A$33,menu_items!$C$1:$C$33,,0,1)</f>
        <v>Asian</v>
      </c>
      <c r="I11652">
        <f>_xlfn.XLOOKUP(F11652,menu_items!$A$1:$A$33,menu_items!$D$1:$D$33,,0,1)</f>
        <v>17.95</v>
      </c>
    </row>
    <row r="11653" spans="1:9" hidden="1" x14ac:dyDescent="0.25">
      <c r="A11653" s="2">
        <v>11652</v>
      </c>
      <c r="B11653" s="2">
        <v>5121</v>
      </c>
      <c r="C11653" s="1" t="s">
        <v>55</v>
      </c>
      <c r="D11653" s="3">
        <v>0.83581018518518524</v>
      </c>
      <c r="E11653" s="3" t="str">
        <f>TEXT(Table1[[#This Row],[order_time]],"HH")</f>
        <v>20</v>
      </c>
      <c r="F11653">
        <v>110</v>
      </c>
      <c r="G11653" t="str">
        <f>_xlfn.XLOOKUP(F11653,menu_items!$A$1:$A$33,menu_items!$B$1:$B$33,,0,1)</f>
        <v>Pork Ramen</v>
      </c>
      <c r="H11653" t="str">
        <f>_xlfn.XLOOKUP(F11653,menu_items!$A$1:$A$33,menu_items!$C$1:$C$33,,0,1)</f>
        <v>Asian</v>
      </c>
      <c r="I11653">
        <f>_xlfn.XLOOKUP(F11653,menu_items!$A$1:$A$33,menu_items!$D$1:$D$33,,0,1)</f>
        <v>17.95</v>
      </c>
    </row>
    <row r="11654" spans="1:9" hidden="1" x14ac:dyDescent="0.25">
      <c r="A11654" s="2">
        <v>11653</v>
      </c>
      <c r="B11654" s="2">
        <v>5122</v>
      </c>
      <c r="C11654" s="1" t="s">
        <v>55</v>
      </c>
      <c r="D11654" s="3">
        <v>0.85190972222222228</v>
      </c>
      <c r="E11654" s="3" t="str">
        <f>TEXT(Table1[[#This Row],[order_time]],"HH")</f>
        <v>20</v>
      </c>
      <c r="F11654">
        <v>113</v>
      </c>
      <c r="G11654" t="str">
        <f>_xlfn.XLOOKUP(F11654,menu_items!$A$1:$A$33,menu_items!$B$1:$B$33,,0,1)</f>
        <v>Edamame</v>
      </c>
      <c r="H11654" t="str">
        <f>_xlfn.XLOOKUP(F11654,menu_items!$A$1:$A$33,menu_items!$C$1:$C$33,,0,1)</f>
        <v>Asian</v>
      </c>
      <c r="I11654">
        <f>_xlfn.XLOOKUP(F11654,menu_items!$A$1:$A$33,menu_items!$D$1:$D$33,,0,1)</f>
        <v>5</v>
      </c>
    </row>
    <row r="11655" spans="1:9" hidden="1" x14ac:dyDescent="0.25">
      <c r="A11655" s="2">
        <v>11654</v>
      </c>
      <c r="B11655" s="2">
        <v>5122</v>
      </c>
      <c r="C11655" s="1" t="s">
        <v>55</v>
      </c>
      <c r="D11655" s="3">
        <v>0.85190972222222228</v>
      </c>
      <c r="E11655" s="3" t="str">
        <f>TEXT(Table1[[#This Row],[order_time]],"HH")</f>
        <v>20</v>
      </c>
      <c r="F11655">
        <v>130</v>
      </c>
      <c r="G11655" t="str">
        <f>_xlfn.XLOOKUP(F11655,menu_items!$A$1:$A$33,menu_items!$B$1:$B$33,,0,1)</f>
        <v>Shrimp Scampi</v>
      </c>
      <c r="H11655" t="str">
        <f>_xlfn.XLOOKUP(F11655,menu_items!$A$1:$A$33,menu_items!$C$1:$C$33,,0,1)</f>
        <v>Italian</v>
      </c>
      <c r="I11655">
        <f>_xlfn.XLOOKUP(F11655,menu_items!$A$1:$A$33,menu_items!$D$1:$D$33,,0,1)</f>
        <v>19.95</v>
      </c>
    </row>
    <row r="11656" spans="1:9" x14ac:dyDescent="0.25">
      <c r="A11656" s="2">
        <v>11655</v>
      </c>
      <c r="B11656" s="2">
        <v>5123</v>
      </c>
      <c r="C11656" s="1" t="s">
        <v>55</v>
      </c>
      <c r="D11656" s="3">
        <v>0.8528472222222222</v>
      </c>
      <c r="E11656" s="3" t="str">
        <f>TEXT(Table1[[#This Row],[order_time]],"HH")</f>
        <v>20</v>
      </c>
      <c r="F11656">
        <v>101</v>
      </c>
      <c r="G11656" t="str">
        <f>_xlfn.XLOOKUP(F11656,menu_items!$A$1:$A$33,menu_items!$B$1:$B$33,,0,1)</f>
        <v>Hamburger</v>
      </c>
      <c r="H11656" t="str">
        <f>_xlfn.XLOOKUP(F11656,menu_items!$A$1:$A$33,menu_items!$C$1:$C$33,,0,1)</f>
        <v>American</v>
      </c>
      <c r="I11656">
        <f>_xlfn.XLOOKUP(F11656,menu_items!$A$1:$A$33,menu_items!$D$1:$D$33,,0,1)</f>
        <v>12.95</v>
      </c>
    </row>
    <row r="11657" spans="1:9" hidden="1" x14ac:dyDescent="0.25">
      <c r="A11657" s="2">
        <v>11656</v>
      </c>
      <c r="B11657" s="2">
        <v>5123</v>
      </c>
      <c r="C11657" s="1" t="s">
        <v>55</v>
      </c>
      <c r="D11657" s="3">
        <v>0.8528472222222222</v>
      </c>
      <c r="E11657" s="3" t="str">
        <f>TEXT(Table1[[#This Row],[order_time]],"HH")</f>
        <v>20</v>
      </c>
      <c r="F11657">
        <v>110</v>
      </c>
      <c r="G11657" t="str">
        <f>_xlfn.XLOOKUP(F11657,menu_items!$A$1:$A$33,menu_items!$B$1:$B$33,,0,1)</f>
        <v>Pork Ramen</v>
      </c>
      <c r="H11657" t="str">
        <f>_xlfn.XLOOKUP(F11657,menu_items!$A$1:$A$33,menu_items!$C$1:$C$33,,0,1)</f>
        <v>Asian</v>
      </c>
      <c r="I11657">
        <f>_xlfn.XLOOKUP(F11657,menu_items!$A$1:$A$33,menu_items!$D$1:$D$33,,0,1)</f>
        <v>17.95</v>
      </c>
    </row>
    <row r="11658" spans="1:9" hidden="1" x14ac:dyDescent="0.25">
      <c r="A11658" s="2">
        <v>11657</v>
      </c>
      <c r="B11658" s="2">
        <v>5123</v>
      </c>
      <c r="C11658" s="1" t="s">
        <v>55</v>
      </c>
      <c r="D11658" s="3">
        <v>0.8528472222222222</v>
      </c>
      <c r="E11658" s="3" t="str">
        <f>TEXT(Table1[[#This Row],[order_time]],"HH")</f>
        <v>20</v>
      </c>
      <c r="F11658">
        <v>129</v>
      </c>
      <c r="G11658" t="str">
        <f>_xlfn.XLOOKUP(F11658,menu_items!$A$1:$A$33,menu_items!$B$1:$B$33,,0,1)</f>
        <v>Mushroom Ravioli</v>
      </c>
      <c r="H11658" t="str">
        <f>_xlfn.XLOOKUP(F11658,menu_items!$A$1:$A$33,menu_items!$C$1:$C$33,,0,1)</f>
        <v>Italian</v>
      </c>
      <c r="I11658">
        <f>_xlfn.XLOOKUP(F11658,menu_items!$A$1:$A$33,menu_items!$D$1:$D$33,,0,1)</f>
        <v>15.5</v>
      </c>
    </row>
    <row r="11659" spans="1:9" hidden="1" x14ac:dyDescent="0.25">
      <c r="A11659" s="2">
        <v>11658</v>
      </c>
      <c r="B11659" s="2">
        <v>5124</v>
      </c>
      <c r="C11659" s="1" t="s">
        <v>55</v>
      </c>
      <c r="D11659" s="3">
        <v>0.87064814814814817</v>
      </c>
      <c r="E11659" s="3" t="str">
        <f>TEXT(Table1[[#This Row],[order_time]],"HH")</f>
        <v>20</v>
      </c>
      <c r="F11659">
        <v>104</v>
      </c>
      <c r="G11659" t="str">
        <f>_xlfn.XLOOKUP(F11659,menu_items!$A$1:$A$33,menu_items!$B$1:$B$33,,0,1)</f>
        <v>Veggie Burger</v>
      </c>
      <c r="H11659" t="str">
        <f>_xlfn.XLOOKUP(F11659,menu_items!$A$1:$A$33,menu_items!$C$1:$C$33,,0,1)</f>
        <v>American</v>
      </c>
      <c r="I11659">
        <f>_xlfn.XLOOKUP(F11659,menu_items!$A$1:$A$33,menu_items!$D$1:$D$33,,0,1)</f>
        <v>10.5</v>
      </c>
    </row>
    <row r="11660" spans="1:9" hidden="1" x14ac:dyDescent="0.25">
      <c r="A11660" s="2">
        <v>11659</v>
      </c>
      <c r="B11660" s="2">
        <v>5124</v>
      </c>
      <c r="C11660" s="1" t="s">
        <v>55</v>
      </c>
      <c r="D11660" s="3">
        <v>0.87064814814814817</v>
      </c>
      <c r="E11660" s="3" t="str">
        <f>TEXT(Table1[[#This Row],[order_time]],"HH")</f>
        <v>20</v>
      </c>
      <c r="F11660">
        <v>126</v>
      </c>
      <c r="G11660" t="str">
        <f>_xlfn.XLOOKUP(F11660,menu_items!$A$1:$A$33,menu_items!$B$1:$B$33,,0,1)</f>
        <v>Fettuccine Alfredo</v>
      </c>
      <c r="H11660" t="str">
        <f>_xlfn.XLOOKUP(F11660,menu_items!$A$1:$A$33,menu_items!$C$1:$C$33,,0,1)</f>
        <v>Italian</v>
      </c>
      <c r="I11660">
        <f>_xlfn.XLOOKUP(F11660,menu_items!$A$1:$A$33,menu_items!$D$1:$D$33,,0,1)</f>
        <v>14.5</v>
      </c>
    </row>
    <row r="11661" spans="1:9" hidden="1" x14ac:dyDescent="0.25">
      <c r="A11661" s="2">
        <v>11660</v>
      </c>
      <c r="B11661" s="2">
        <v>5124</v>
      </c>
      <c r="C11661" s="1" t="s">
        <v>55</v>
      </c>
      <c r="D11661" s="3">
        <v>0.87064814814814817</v>
      </c>
      <c r="E11661" s="3" t="str">
        <f>TEXT(Table1[[#This Row],[order_time]],"HH")</f>
        <v>20</v>
      </c>
      <c r="F11661">
        <v>122</v>
      </c>
      <c r="G11661" t="str">
        <f>_xlfn.XLOOKUP(F11661,menu_items!$A$1:$A$33,menu_items!$B$1:$B$33,,0,1)</f>
        <v>Chips &amp; Salsa</v>
      </c>
      <c r="H11661" t="str">
        <f>_xlfn.XLOOKUP(F11661,menu_items!$A$1:$A$33,menu_items!$C$1:$C$33,,0,1)</f>
        <v>Mexican</v>
      </c>
      <c r="I11661">
        <f>_xlfn.XLOOKUP(F11661,menu_items!$A$1:$A$33,menu_items!$D$1:$D$33,,0,1)</f>
        <v>7</v>
      </c>
    </row>
    <row r="11662" spans="1:9" hidden="1" x14ac:dyDescent="0.25">
      <c r="A11662" s="2">
        <v>11661</v>
      </c>
      <c r="B11662" s="2">
        <v>5124</v>
      </c>
      <c r="C11662" s="1" t="s">
        <v>55</v>
      </c>
      <c r="D11662" s="3">
        <v>0.87064814814814817</v>
      </c>
      <c r="E11662" s="3" t="str">
        <f>TEXT(Table1[[#This Row],[order_time]],"HH")</f>
        <v>20</v>
      </c>
      <c r="F11662">
        <v>123</v>
      </c>
      <c r="G11662" t="str">
        <f>_xlfn.XLOOKUP(F11662,menu_items!$A$1:$A$33,menu_items!$B$1:$B$33,,0,1)</f>
        <v>Chips &amp; Guacamole</v>
      </c>
      <c r="H11662" t="str">
        <f>_xlfn.XLOOKUP(F11662,menu_items!$A$1:$A$33,menu_items!$C$1:$C$33,,0,1)</f>
        <v>Mexican</v>
      </c>
      <c r="I11662">
        <f>_xlfn.XLOOKUP(F11662,menu_items!$A$1:$A$33,menu_items!$D$1:$D$33,,0,1)</f>
        <v>9</v>
      </c>
    </row>
    <row r="11663" spans="1:9" hidden="1" x14ac:dyDescent="0.25">
      <c r="A11663" s="2">
        <v>11662</v>
      </c>
      <c r="B11663" s="2">
        <v>5125</v>
      </c>
      <c r="C11663" s="1" t="s">
        <v>55</v>
      </c>
      <c r="D11663" s="3">
        <v>0.88090277777777781</v>
      </c>
      <c r="E11663" s="3" t="str">
        <f>TEXT(Table1[[#This Row],[order_time]],"HH")</f>
        <v>21</v>
      </c>
      <c r="F11663">
        <v>111</v>
      </c>
      <c r="G11663" t="str">
        <f>_xlfn.XLOOKUP(F11663,menu_items!$A$1:$A$33,menu_items!$B$1:$B$33,,0,1)</f>
        <v>California Roll</v>
      </c>
      <c r="H11663" t="str">
        <f>_xlfn.XLOOKUP(F11663,menu_items!$A$1:$A$33,menu_items!$C$1:$C$33,,0,1)</f>
        <v>Asian</v>
      </c>
      <c r="I11663">
        <f>_xlfn.XLOOKUP(F11663,menu_items!$A$1:$A$33,menu_items!$D$1:$D$33,,0,1)</f>
        <v>11.95</v>
      </c>
    </row>
    <row r="11664" spans="1:9" hidden="1" x14ac:dyDescent="0.25">
      <c r="A11664" s="2">
        <v>11663</v>
      </c>
      <c r="B11664" s="2">
        <v>5126</v>
      </c>
      <c r="C11664" s="1" t="s">
        <v>55</v>
      </c>
      <c r="D11664" s="3">
        <v>0.89015046296296296</v>
      </c>
      <c r="E11664" s="3" t="str">
        <f>TEXT(Table1[[#This Row],[order_time]],"HH")</f>
        <v>21</v>
      </c>
      <c r="F11664">
        <v>104</v>
      </c>
      <c r="G11664" t="str">
        <f>_xlfn.XLOOKUP(F11664,menu_items!$A$1:$A$33,menu_items!$B$1:$B$33,,0,1)</f>
        <v>Veggie Burger</v>
      </c>
      <c r="H11664" t="str">
        <f>_xlfn.XLOOKUP(F11664,menu_items!$A$1:$A$33,menu_items!$C$1:$C$33,,0,1)</f>
        <v>American</v>
      </c>
      <c r="I11664">
        <f>_xlfn.XLOOKUP(F11664,menu_items!$A$1:$A$33,menu_items!$D$1:$D$33,,0,1)</f>
        <v>10.5</v>
      </c>
    </row>
    <row r="11665" spans="1:9" hidden="1" x14ac:dyDescent="0.25">
      <c r="A11665" s="2">
        <v>11664</v>
      </c>
      <c r="B11665" s="2">
        <v>5126</v>
      </c>
      <c r="C11665" s="1" t="s">
        <v>55</v>
      </c>
      <c r="D11665" s="3">
        <v>0.89015046296296296</v>
      </c>
      <c r="E11665" s="3" t="str">
        <f>TEXT(Table1[[#This Row],[order_time]],"HH")</f>
        <v>21</v>
      </c>
      <c r="F11665">
        <v>131</v>
      </c>
      <c r="G11665" t="str">
        <f>_xlfn.XLOOKUP(F11665,menu_items!$A$1:$A$33,menu_items!$B$1:$B$33,,0,1)</f>
        <v>Chicken Parmesan</v>
      </c>
      <c r="H11665" t="str">
        <f>_xlfn.XLOOKUP(F11665,menu_items!$A$1:$A$33,menu_items!$C$1:$C$33,,0,1)</f>
        <v>Italian</v>
      </c>
      <c r="I11665">
        <f>_xlfn.XLOOKUP(F11665,menu_items!$A$1:$A$33,menu_items!$D$1:$D$33,,0,1)</f>
        <v>17.95</v>
      </c>
    </row>
    <row r="11666" spans="1:9" x14ac:dyDescent="0.25">
      <c r="A11666" s="2">
        <v>11665</v>
      </c>
      <c r="B11666" s="2">
        <v>5127</v>
      </c>
      <c r="C11666" s="1" t="s">
        <v>55</v>
      </c>
      <c r="D11666" s="3">
        <v>0.90497685185185184</v>
      </c>
      <c r="E11666" s="3" t="str">
        <f>TEXT(Table1[[#This Row],[order_time]],"HH")</f>
        <v>21</v>
      </c>
      <c r="F11666">
        <v>101</v>
      </c>
      <c r="G11666" t="str">
        <f>_xlfn.XLOOKUP(F11666,menu_items!$A$1:$A$33,menu_items!$B$1:$B$33,,0,1)</f>
        <v>Hamburger</v>
      </c>
      <c r="H11666" t="str">
        <f>_xlfn.XLOOKUP(F11666,menu_items!$A$1:$A$33,menu_items!$C$1:$C$33,,0,1)</f>
        <v>American</v>
      </c>
      <c r="I11666">
        <f>_xlfn.XLOOKUP(F11666,menu_items!$A$1:$A$33,menu_items!$D$1:$D$33,,0,1)</f>
        <v>12.95</v>
      </c>
    </row>
    <row r="11667" spans="1:9" hidden="1" x14ac:dyDescent="0.25">
      <c r="A11667" s="2">
        <v>11666</v>
      </c>
      <c r="B11667" s="2">
        <v>5127</v>
      </c>
      <c r="C11667" s="1" t="s">
        <v>55</v>
      </c>
      <c r="D11667" s="3">
        <v>0.90497685185185184</v>
      </c>
      <c r="E11667" s="3" t="str">
        <f>TEXT(Table1[[#This Row],[order_time]],"HH")</f>
        <v>21</v>
      </c>
      <c r="F11667">
        <v>104</v>
      </c>
      <c r="G11667" t="str">
        <f>_xlfn.XLOOKUP(F11667,menu_items!$A$1:$A$33,menu_items!$B$1:$B$33,,0,1)</f>
        <v>Veggie Burger</v>
      </c>
      <c r="H11667" t="str">
        <f>_xlfn.XLOOKUP(F11667,menu_items!$A$1:$A$33,menu_items!$C$1:$C$33,,0,1)</f>
        <v>American</v>
      </c>
      <c r="I11667">
        <f>_xlfn.XLOOKUP(F11667,menu_items!$A$1:$A$33,menu_items!$D$1:$D$33,,0,1)</f>
        <v>10.5</v>
      </c>
    </row>
    <row r="11668" spans="1:9" hidden="1" x14ac:dyDescent="0.25">
      <c r="A11668" s="2">
        <v>11667</v>
      </c>
      <c r="B11668" s="2">
        <v>5128</v>
      </c>
      <c r="C11668" s="1" t="s">
        <v>55</v>
      </c>
      <c r="D11668" s="3">
        <v>0.91549768518518515</v>
      </c>
      <c r="E11668" s="3" t="str">
        <f>TEXT(Table1[[#This Row],[order_time]],"HH")</f>
        <v>21</v>
      </c>
      <c r="F11668">
        <v>122</v>
      </c>
      <c r="G11668" t="str">
        <f>_xlfn.XLOOKUP(F11668,menu_items!$A$1:$A$33,menu_items!$B$1:$B$33,,0,1)</f>
        <v>Chips &amp; Salsa</v>
      </c>
      <c r="H11668" t="str">
        <f>_xlfn.XLOOKUP(F11668,menu_items!$A$1:$A$33,menu_items!$C$1:$C$33,,0,1)</f>
        <v>Mexican</v>
      </c>
      <c r="I11668">
        <f>_xlfn.XLOOKUP(F11668,menu_items!$A$1:$A$33,menu_items!$D$1:$D$33,,0,1)</f>
        <v>7</v>
      </c>
    </row>
    <row r="11669" spans="1:9" hidden="1" x14ac:dyDescent="0.25">
      <c r="A11669" s="2">
        <v>11668</v>
      </c>
      <c r="B11669" s="2">
        <v>5129</v>
      </c>
      <c r="C11669" s="1" t="s">
        <v>55</v>
      </c>
      <c r="D11669" s="3">
        <v>0.92839120370370365</v>
      </c>
      <c r="E11669" s="3" t="str">
        <f>TEXT(Table1[[#This Row],[order_time]],"HH")</f>
        <v>22</v>
      </c>
      <c r="F11669">
        <v>128</v>
      </c>
      <c r="G11669" t="str">
        <f>_xlfn.XLOOKUP(F11669,menu_items!$A$1:$A$33,menu_items!$B$1:$B$33,,0,1)</f>
        <v>Cheese Lasagna</v>
      </c>
      <c r="H11669" t="str">
        <f>_xlfn.XLOOKUP(F11669,menu_items!$A$1:$A$33,menu_items!$C$1:$C$33,,0,1)</f>
        <v>Italian</v>
      </c>
      <c r="I11669">
        <f>_xlfn.XLOOKUP(F11669,menu_items!$A$1:$A$33,menu_items!$D$1:$D$33,,0,1)</f>
        <v>15.5</v>
      </c>
    </row>
    <row r="11670" spans="1:9" hidden="1" x14ac:dyDescent="0.25">
      <c r="A11670" s="2">
        <v>11669</v>
      </c>
      <c r="B11670" s="2">
        <v>5129</v>
      </c>
      <c r="C11670" s="1" t="s">
        <v>55</v>
      </c>
      <c r="D11670" s="3">
        <v>0.92839120370370365</v>
      </c>
      <c r="E11670" s="3" t="str">
        <f>TEXT(Table1[[#This Row],[order_time]],"HH")</f>
        <v>22</v>
      </c>
      <c r="F11670">
        <v>112</v>
      </c>
      <c r="G11670" t="str">
        <f>_xlfn.XLOOKUP(F11670,menu_items!$A$1:$A$33,menu_items!$B$1:$B$33,,0,1)</f>
        <v>Salmon Roll</v>
      </c>
      <c r="H11670" t="str">
        <f>_xlfn.XLOOKUP(F11670,menu_items!$A$1:$A$33,menu_items!$C$1:$C$33,,0,1)</f>
        <v>Asian</v>
      </c>
      <c r="I11670">
        <f>_xlfn.XLOOKUP(F11670,menu_items!$A$1:$A$33,menu_items!$D$1:$D$33,,0,1)</f>
        <v>14.95</v>
      </c>
    </row>
    <row r="11671" spans="1:9" hidden="1" x14ac:dyDescent="0.25">
      <c r="A11671" s="2">
        <v>11670</v>
      </c>
      <c r="B11671" s="2">
        <v>5129</v>
      </c>
      <c r="C11671" s="1" t="s">
        <v>55</v>
      </c>
      <c r="D11671" s="3">
        <v>0.92839120370370365</v>
      </c>
      <c r="E11671" s="3" t="str">
        <f>TEXT(Table1[[#This Row],[order_time]],"HH")</f>
        <v>22</v>
      </c>
      <c r="F11671" t="s">
        <v>5</v>
      </c>
      <c r="G11671" t="e">
        <f>_xlfn.XLOOKUP(F11671,menu_items!$A$1:$A$33,menu_items!$B$1:$B$33,,0,1)</f>
        <v>#N/A</v>
      </c>
      <c r="H11671" t="e">
        <f>_xlfn.XLOOKUP(F11671,menu_items!$A$1:$A$33,menu_items!$C$1:$C$33,,0,1)</f>
        <v>#N/A</v>
      </c>
      <c r="I11671" t="e">
        <f>_xlfn.XLOOKUP(F11671,menu_items!$A$1:$A$33,menu_items!$D$1:$D$33,,0,1)</f>
        <v>#N/A</v>
      </c>
    </row>
    <row r="11672" spans="1:9" hidden="1" x14ac:dyDescent="0.25">
      <c r="A11672" s="2">
        <v>11671</v>
      </c>
      <c r="B11672" s="2">
        <v>5130</v>
      </c>
      <c r="C11672" s="1" t="s">
        <v>55</v>
      </c>
      <c r="D11672" s="3">
        <v>0.93001157407407409</v>
      </c>
      <c r="E11672" s="3" t="str">
        <f>TEXT(Table1[[#This Row],[order_time]],"HH")</f>
        <v>22</v>
      </c>
      <c r="F11672">
        <v>107</v>
      </c>
      <c r="G11672" t="str">
        <f>_xlfn.XLOOKUP(F11672,menu_items!$A$1:$A$33,menu_items!$B$1:$B$33,,0,1)</f>
        <v>Orange Chicken</v>
      </c>
      <c r="H11672" t="str">
        <f>_xlfn.XLOOKUP(F11672,menu_items!$A$1:$A$33,menu_items!$C$1:$C$33,,0,1)</f>
        <v>Asian</v>
      </c>
      <c r="I11672">
        <f>_xlfn.XLOOKUP(F11672,menu_items!$A$1:$A$33,menu_items!$D$1:$D$33,,0,1)</f>
        <v>16.5</v>
      </c>
    </row>
    <row r="11673" spans="1:9" hidden="1" x14ac:dyDescent="0.25">
      <c r="A11673" s="2">
        <v>11672</v>
      </c>
      <c r="B11673" s="2">
        <v>5130</v>
      </c>
      <c r="C11673" s="1" t="s">
        <v>55</v>
      </c>
      <c r="D11673" s="3">
        <v>0.93001157407407409</v>
      </c>
      <c r="E11673" s="3" t="str">
        <f>TEXT(Table1[[#This Row],[order_time]],"HH")</f>
        <v>22</v>
      </c>
      <c r="F11673">
        <v>122</v>
      </c>
      <c r="G11673" t="str">
        <f>_xlfn.XLOOKUP(F11673,menu_items!$A$1:$A$33,menu_items!$B$1:$B$33,,0,1)</f>
        <v>Chips &amp; Salsa</v>
      </c>
      <c r="H11673" t="str">
        <f>_xlfn.XLOOKUP(F11673,menu_items!$A$1:$A$33,menu_items!$C$1:$C$33,,0,1)</f>
        <v>Mexican</v>
      </c>
      <c r="I11673">
        <f>_xlfn.XLOOKUP(F11673,menu_items!$A$1:$A$33,menu_items!$D$1:$D$33,,0,1)</f>
        <v>7</v>
      </c>
    </row>
    <row r="11674" spans="1:9" hidden="1" x14ac:dyDescent="0.25">
      <c r="A11674" s="2">
        <v>11673</v>
      </c>
      <c r="B11674" s="2">
        <v>5131</v>
      </c>
      <c r="C11674" s="1" t="s">
        <v>55</v>
      </c>
      <c r="D11674" s="3">
        <v>0.94293981481481481</v>
      </c>
      <c r="E11674" s="3" t="str">
        <f>TEXT(Table1[[#This Row],[order_time]],"HH")</f>
        <v>22</v>
      </c>
      <c r="F11674">
        <v>107</v>
      </c>
      <c r="G11674" t="str">
        <f>_xlfn.XLOOKUP(F11674,menu_items!$A$1:$A$33,menu_items!$B$1:$B$33,,0,1)</f>
        <v>Orange Chicken</v>
      </c>
      <c r="H11674" t="str">
        <f>_xlfn.XLOOKUP(F11674,menu_items!$A$1:$A$33,menu_items!$C$1:$C$33,,0,1)</f>
        <v>Asian</v>
      </c>
      <c r="I11674">
        <f>_xlfn.XLOOKUP(F11674,menu_items!$A$1:$A$33,menu_items!$D$1:$D$33,,0,1)</f>
        <v>16.5</v>
      </c>
    </row>
    <row r="11675" spans="1:9" hidden="1" x14ac:dyDescent="0.25">
      <c r="A11675" s="2">
        <v>11674</v>
      </c>
      <c r="B11675" s="2">
        <v>5132</v>
      </c>
      <c r="C11675" s="1" t="s">
        <v>55</v>
      </c>
      <c r="D11675" s="3">
        <v>0.9534259259259259</v>
      </c>
      <c r="E11675" s="3" t="str">
        <f>TEXT(Table1[[#This Row],[order_time]],"HH")</f>
        <v>22</v>
      </c>
      <c r="F11675">
        <v>125</v>
      </c>
      <c r="G11675" t="str">
        <f>_xlfn.XLOOKUP(F11675,menu_items!$A$1:$A$33,menu_items!$B$1:$B$33,,0,1)</f>
        <v>Spaghetti &amp; Meatballs</v>
      </c>
      <c r="H11675" t="str">
        <f>_xlfn.XLOOKUP(F11675,menu_items!$A$1:$A$33,menu_items!$C$1:$C$33,,0,1)</f>
        <v>Italian</v>
      </c>
      <c r="I11675">
        <f>_xlfn.XLOOKUP(F11675,menu_items!$A$1:$A$33,menu_items!$D$1:$D$33,,0,1)</f>
        <v>17.95</v>
      </c>
    </row>
    <row r="11676" spans="1:9" hidden="1" x14ac:dyDescent="0.25">
      <c r="A11676" s="2">
        <v>11675</v>
      </c>
      <c r="B11676" s="2">
        <v>5132</v>
      </c>
      <c r="C11676" s="1" t="s">
        <v>55</v>
      </c>
      <c r="D11676" s="3">
        <v>0.9534259259259259</v>
      </c>
      <c r="E11676" s="3" t="str">
        <f>TEXT(Table1[[#This Row],[order_time]],"HH")</f>
        <v>22</v>
      </c>
      <c r="F11676">
        <v>123</v>
      </c>
      <c r="G11676" t="str">
        <f>_xlfn.XLOOKUP(F11676,menu_items!$A$1:$A$33,menu_items!$B$1:$B$33,,0,1)</f>
        <v>Chips &amp; Guacamole</v>
      </c>
      <c r="H11676" t="str">
        <f>_xlfn.XLOOKUP(F11676,menu_items!$A$1:$A$33,menu_items!$C$1:$C$33,,0,1)</f>
        <v>Mexican</v>
      </c>
      <c r="I11676">
        <f>_xlfn.XLOOKUP(F11676,menu_items!$A$1:$A$33,menu_items!$D$1:$D$33,,0,1)</f>
        <v>9</v>
      </c>
    </row>
    <row r="11677" spans="1:9" hidden="1" x14ac:dyDescent="0.25">
      <c r="A11677" s="2">
        <v>11676</v>
      </c>
      <c r="B11677" s="2">
        <v>5133</v>
      </c>
      <c r="C11677" s="1" t="s">
        <v>56</v>
      </c>
      <c r="D11677" s="3">
        <v>0.48699074074074072</v>
      </c>
      <c r="E11677" s="3" t="str">
        <f>TEXT(Table1[[#This Row],[order_time]],"HH")</f>
        <v>11</v>
      </c>
      <c r="F11677">
        <v>131</v>
      </c>
      <c r="G11677" t="str">
        <f>_xlfn.XLOOKUP(F11677,menu_items!$A$1:$A$33,menu_items!$B$1:$B$33,,0,1)</f>
        <v>Chicken Parmesan</v>
      </c>
      <c r="H11677" t="str">
        <f>_xlfn.XLOOKUP(F11677,menu_items!$A$1:$A$33,menu_items!$C$1:$C$33,,0,1)</f>
        <v>Italian</v>
      </c>
      <c r="I11677">
        <f>_xlfn.XLOOKUP(F11677,menu_items!$A$1:$A$33,menu_items!$D$1:$D$33,,0,1)</f>
        <v>17.95</v>
      </c>
    </row>
    <row r="11678" spans="1:9" hidden="1" x14ac:dyDescent="0.25">
      <c r="A11678" s="2">
        <v>11677</v>
      </c>
      <c r="B11678" s="2">
        <v>5134</v>
      </c>
      <c r="C11678" s="1" t="s">
        <v>56</v>
      </c>
      <c r="D11678" s="3">
        <v>0.51082175925925921</v>
      </c>
      <c r="E11678" s="3" t="str">
        <f>TEXT(Table1[[#This Row],[order_time]],"HH")</f>
        <v>12</v>
      </c>
      <c r="F11678">
        <v>109</v>
      </c>
      <c r="G11678" t="str">
        <f>_xlfn.XLOOKUP(F11678,menu_items!$A$1:$A$33,menu_items!$B$1:$B$33,,0,1)</f>
        <v>Korean Beef Bowl</v>
      </c>
      <c r="H11678" t="str">
        <f>_xlfn.XLOOKUP(F11678,menu_items!$A$1:$A$33,menu_items!$C$1:$C$33,,0,1)</f>
        <v>Asian</v>
      </c>
      <c r="I11678">
        <f>_xlfn.XLOOKUP(F11678,menu_items!$A$1:$A$33,menu_items!$D$1:$D$33,,0,1)</f>
        <v>17.95</v>
      </c>
    </row>
    <row r="11679" spans="1:9" hidden="1" x14ac:dyDescent="0.25">
      <c r="A11679" s="2">
        <v>11678</v>
      </c>
      <c r="B11679" s="2">
        <v>5135</v>
      </c>
      <c r="C11679" s="1" t="s">
        <v>56</v>
      </c>
      <c r="D11679" s="3">
        <v>0.51222222222222225</v>
      </c>
      <c r="E11679" s="3" t="str">
        <f>TEXT(Table1[[#This Row],[order_time]],"HH")</f>
        <v>12</v>
      </c>
      <c r="F11679">
        <v>106</v>
      </c>
      <c r="G11679" t="str">
        <f>_xlfn.XLOOKUP(F11679,menu_items!$A$1:$A$33,menu_items!$B$1:$B$33,,0,1)</f>
        <v>French Fries</v>
      </c>
      <c r="H11679" t="str">
        <f>_xlfn.XLOOKUP(F11679,menu_items!$A$1:$A$33,menu_items!$C$1:$C$33,,0,1)</f>
        <v>American</v>
      </c>
      <c r="I11679">
        <f>_xlfn.XLOOKUP(F11679,menu_items!$A$1:$A$33,menu_items!$D$1:$D$33,,0,1)</f>
        <v>7</v>
      </c>
    </row>
    <row r="11680" spans="1:9" x14ac:dyDescent="0.25">
      <c r="A11680" s="2">
        <v>11679</v>
      </c>
      <c r="B11680" s="2">
        <v>5136</v>
      </c>
      <c r="C11680" s="1" t="s">
        <v>56</v>
      </c>
      <c r="D11680" s="3">
        <v>0.52615740740740746</v>
      </c>
      <c r="E11680" s="3" t="str">
        <f>TEXT(Table1[[#This Row],[order_time]],"HH")</f>
        <v>12</v>
      </c>
      <c r="F11680">
        <v>101</v>
      </c>
      <c r="G11680" t="str">
        <f>_xlfn.XLOOKUP(F11680,menu_items!$A$1:$A$33,menu_items!$B$1:$B$33,,0,1)</f>
        <v>Hamburger</v>
      </c>
      <c r="H11680" t="str">
        <f>_xlfn.XLOOKUP(F11680,menu_items!$A$1:$A$33,menu_items!$C$1:$C$33,,0,1)</f>
        <v>American</v>
      </c>
      <c r="I11680">
        <f>_xlfn.XLOOKUP(F11680,menu_items!$A$1:$A$33,menu_items!$D$1:$D$33,,0,1)</f>
        <v>12.95</v>
      </c>
    </row>
    <row r="11681" spans="1:9" hidden="1" x14ac:dyDescent="0.25">
      <c r="A11681" s="2">
        <v>11680</v>
      </c>
      <c r="B11681" s="2">
        <v>5136</v>
      </c>
      <c r="C11681" s="1" t="s">
        <v>56</v>
      </c>
      <c r="D11681" s="3">
        <v>0.52615740740740746</v>
      </c>
      <c r="E11681" s="3" t="str">
        <f>TEXT(Table1[[#This Row],[order_time]],"HH")</f>
        <v>12</v>
      </c>
      <c r="F11681">
        <v>102</v>
      </c>
      <c r="G11681" t="str">
        <f>_xlfn.XLOOKUP(F11681,menu_items!$A$1:$A$33,menu_items!$B$1:$B$33,,0,1)</f>
        <v>Cheeseburger</v>
      </c>
      <c r="H11681" t="str">
        <f>_xlfn.XLOOKUP(F11681,menu_items!$A$1:$A$33,menu_items!$C$1:$C$33,,0,1)</f>
        <v>American</v>
      </c>
      <c r="I11681">
        <f>_xlfn.XLOOKUP(F11681,menu_items!$A$1:$A$33,menu_items!$D$1:$D$33,,0,1)</f>
        <v>13.95</v>
      </c>
    </row>
    <row r="11682" spans="1:9" hidden="1" x14ac:dyDescent="0.25">
      <c r="A11682" s="2">
        <v>11681</v>
      </c>
      <c r="B11682" s="2">
        <v>5136</v>
      </c>
      <c r="C11682" s="1" t="s">
        <v>56</v>
      </c>
      <c r="D11682" s="3">
        <v>0.52615740740740746</v>
      </c>
      <c r="E11682" s="3" t="str">
        <f>TEXT(Table1[[#This Row],[order_time]],"HH")</f>
        <v>12</v>
      </c>
      <c r="F11682">
        <v>104</v>
      </c>
      <c r="G11682" t="str">
        <f>_xlfn.XLOOKUP(F11682,menu_items!$A$1:$A$33,menu_items!$B$1:$B$33,,0,1)</f>
        <v>Veggie Burger</v>
      </c>
      <c r="H11682" t="str">
        <f>_xlfn.XLOOKUP(F11682,menu_items!$A$1:$A$33,menu_items!$C$1:$C$33,,0,1)</f>
        <v>American</v>
      </c>
      <c r="I11682">
        <f>_xlfn.XLOOKUP(F11682,menu_items!$A$1:$A$33,menu_items!$D$1:$D$33,,0,1)</f>
        <v>10.5</v>
      </c>
    </row>
    <row r="11683" spans="1:9" hidden="1" x14ac:dyDescent="0.25">
      <c r="A11683" s="2">
        <v>11682</v>
      </c>
      <c r="B11683" s="2">
        <v>5136</v>
      </c>
      <c r="C11683" s="1" t="s">
        <v>56</v>
      </c>
      <c r="D11683" s="3">
        <v>0.52615740740740746</v>
      </c>
      <c r="E11683" s="3" t="str">
        <f>TEXT(Table1[[#This Row],[order_time]],"HH")</f>
        <v>12</v>
      </c>
      <c r="F11683">
        <v>124</v>
      </c>
      <c r="G11683" t="str">
        <f>_xlfn.XLOOKUP(F11683,menu_items!$A$1:$A$33,menu_items!$B$1:$B$33,,0,1)</f>
        <v>Spaghetti</v>
      </c>
      <c r="H11683" t="str">
        <f>_xlfn.XLOOKUP(F11683,menu_items!$A$1:$A$33,menu_items!$C$1:$C$33,,0,1)</f>
        <v>Italian</v>
      </c>
      <c r="I11683">
        <f>_xlfn.XLOOKUP(F11683,menu_items!$A$1:$A$33,menu_items!$D$1:$D$33,,0,1)</f>
        <v>14.5</v>
      </c>
    </row>
    <row r="11684" spans="1:9" hidden="1" x14ac:dyDescent="0.25">
      <c r="A11684" s="2">
        <v>11683</v>
      </c>
      <c r="B11684" s="2">
        <v>5136</v>
      </c>
      <c r="C11684" s="1" t="s">
        <v>56</v>
      </c>
      <c r="D11684" s="3">
        <v>0.52615740740740746</v>
      </c>
      <c r="E11684" s="3" t="str">
        <f>TEXT(Table1[[#This Row],[order_time]],"HH")</f>
        <v>12</v>
      </c>
      <c r="F11684">
        <v>125</v>
      </c>
      <c r="G11684" t="str">
        <f>_xlfn.XLOOKUP(F11684,menu_items!$A$1:$A$33,menu_items!$B$1:$B$33,,0,1)</f>
        <v>Spaghetti &amp; Meatballs</v>
      </c>
      <c r="H11684" t="str">
        <f>_xlfn.XLOOKUP(F11684,menu_items!$A$1:$A$33,menu_items!$C$1:$C$33,,0,1)</f>
        <v>Italian</v>
      </c>
      <c r="I11684">
        <f>_xlfn.XLOOKUP(F11684,menu_items!$A$1:$A$33,menu_items!$D$1:$D$33,,0,1)</f>
        <v>17.95</v>
      </c>
    </row>
    <row r="11685" spans="1:9" hidden="1" x14ac:dyDescent="0.25">
      <c r="A11685" s="2">
        <v>11684</v>
      </c>
      <c r="B11685" s="2">
        <v>5136</v>
      </c>
      <c r="C11685" s="1" t="s">
        <v>56</v>
      </c>
      <c r="D11685" s="3">
        <v>0.52615740740740746</v>
      </c>
      <c r="E11685" s="3" t="str">
        <f>TEXT(Table1[[#This Row],[order_time]],"HH")</f>
        <v>12</v>
      </c>
      <c r="F11685">
        <v>129</v>
      </c>
      <c r="G11685" t="str">
        <f>_xlfn.XLOOKUP(F11685,menu_items!$A$1:$A$33,menu_items!$B$1:$B$33,,0,1)</f>
        <v>Mushroom Ravioli</v>
      </c>
      <c r="H11685" t="str">
        <f>_xlfn.XLOOKUP(F11685,menu_items!$A$1:$A$33,menu_items!$C$1:$C$33,,0,1)</f>
        <v>Italian</v>
      </c>
      <c r="I11685">
        <f>_xlfn.XLOOKUP(F11685,menu_items!$A$1:$A$33,menu_items!$D$1:$D$33,,0,1)</f>
        <v>15.5</v>
      </c>
    </row>
    <row r="11686" spans="1:9" hidden="1" x14ac:dyDescent="0.25">
      <c r="A11686" s="2">
        <v>11685</v>
      </c>
      <c r="B11686" s="2">
        <v>5136</v>
      </c>
      <c r="C11686" s="1" t="s">
        <v>56</v>
      </c>
      <c r="D11686" s="3">
        <v>0.52615740740740746</v>
      </c>
      <c r="E11686" s="3" t="str">
        <f>TEXT(Table1[[#This Row],[order_time]],"HH")</f>
        <v>12</v>
      </c>
      <c r="F11686">
        <v>118</v>
      </c>
      <c r="G11686" t="str">
        <f>_xlfn.XLOOKUP(F11686,menu_items!$A$1:$A$33,menu_items!$B$1:$B$33,,0,1)</f>
        <v>Steak Burrito</v>
      </c>
      <c r="H11686" t="str">
        <f>_xlfn.XLOOKUP(F11686,menu_items!$A$1:$A$33,menu_items!$C$1:$C$33,,0,1)</f>
        <v>Mexican</v>
      </c>
      <c r="I11686">
        <f>_xlfn.XLOOKUP(F11686,menu_items!$A$1:$A$33,menu_items!$D$1:$D$33,,0,1)</f>
        <v>14.95</v>
      </c>
    </row>
    <row r="11687" spans="1:9" hidden="1" x14ac:dyDescent="0.25">
      <c r="A11687" s="2">
        <v>11686</v>
      </c>
      <c r="B11687" s="2">
        <v>5137</v>
      </c>
      <c r="C11687" s="1" t="s">
        <v>56</v>
      </c>
      <c r="D11687" s="3">
        <v>0.5282175925925926</v>
      </c>
      <c r="E11687" s="3" t="str">
        <f>TEXT(Table1[[#This Row],[order_time]],"HH")</f>
        <v>12</v>
      </c>
      <c r="F11687">
        <v>102</v>
      </c>
      <c r="G11687" t="str">
        <f>_xlfn.XLOOKUP(F11687,menu_items!$A$1:$A$33,menu_items!$B$1:$B$33,,0,1)</f>
        <v>Cheeseburger</v>
      </c>
      <c r="H11687" t="str">
        <f>_xlfn.XLOOKUP(F11687,menu_items!$A$1:$A$33,menu_items!$C$1:$C$33,,0,1)</f>
        <v>American</v>
      </c>
      <c r="I11687">
        <f>_xlfn.XLOOKUP(F11687,menu_items!$A$1:$A$33,menu_items!$D$1:$D$33,,0,1)</f>
        <v>13.95</v>
      </c>
    </row>
    <row r="11688" spans="1:9" hidden="1" x14ac:dyDescent="0.25">
      <c r="A11688" s="2">
        <v>11687</v>
      </c>
      <c r="B11688" s="2">
        <v>5137</v>
      </c>
      <c r="C11688" s="1" t="s">
        <v>56</v>
      </c>
      <c r="D11688" s="3">
        <v>0.5282175925925926</v>
      </c>
      <c r="E11688" s="3" t="str">
        <f>TEXT(Table1[[#This Row],[order_time]],"HH")</f>
        <v>12</v>
      </c>
      <c r="F11688">
        <v>124</v>
      </c>
      <c r="G11688" t="str">
        <f>_xlfn.XLOOKUP(F11688,menu_items!$A$1:$A$33,menu_items!$B$1:$B$33,,0,1)</f>
        <v>Spaghetti</v>
      </c>
      <c r="H11688" t="str">
        <f>_xlfn.XLOOKUP(F11688,menu_items!$A$1:$A$33,menu_items!$C$1:$C$33,,0,1)</f>
        <v>Italian</v>
      </c>
      <c r="I11688">
        <f>_xlfn.XLOOKUP(F11688,menu_items!$A$1:$A$33,menu_items!$D$1:$D$33,,0,1)</f>
        <v>14.5</v>
      </c>
    </row>
    <row r="11689" spans="1:9" hidden="1" x14ac:dyDescent="0.25">
      <c r="A11689" s="2">
        <v>11688</v>
      </c>
      <c r="B11689" s="2">
        <v>5137</v>
      </c>
      <c r="C11689" s="1" t="s">
        <v>56</v>
      </c>
      <c r="D11689" s="3">
        <v>0.5282175925925926</v>
      </c>
      <c r="E11689" s="3" t="str">
        <f>TEXT(Table1[[#This Row],[order_time]],"HH")</f>
        <v>12</v>
      </c>
      <c r="F11689">
        <v>119</v>
      </c>
      <c r="G11689" t="str">
        <f>_xlfn.XLOOKUP(F11689,menu_items!$A$1:$A$33,menu_items!$B$1:$B$33,,0,1)</f>
        <v>Chicken Torta</v>
      </c>
      <c r="H11689" t="str">
        <f>_xlfn.XLOOKUP(F11689,menu_items!$A$1:$A$33,menu_items!$C$1:$C$33,,0,1)</f>
        <v>Mexican</v>
      </c>
      <c r="I11689">
        <f>_xlfn.XLOOKUP(F11689,menu_items!$A$1:$A$33,menu_items!$D$1:$D$33,,0,1)</f>
        <v>11.95</v>
      </c>
    </row>
    <row r="11690" spans="1:9" hidden="1" x14ac:dyDescent="0.25">
      <c r="A11690" s="2">
        <v>11689</v>
      </c>
      <c r="B11690" s="2">
        <v>5137</v>
      </c>
      <c r="C11690" s="1" t="s">
        <v>56</v>
      </c>
      <c r="D11690" s="3">
        <v>0.5282175925925926</v>
      </c>
      <c r="E11690" s="3" t="str">
        <f>TEXT(Table1[[#This Row],[order_time]],"HH")</f>
        <v>12</v>
      </c>
      <c r="F11690">
        <v>120</v>
      </c>
      <c r="G11690" t="str">
        <f>_xlfn.XLOOKUP(F11690,menu_items!$A$1:$A$33,menu_items!$B$1:$B$33,,0,1)</f>
        <v>Steak Torta</v>
      </c>
      <c r="H11690" t="str">
        <f>_xlfn.XLOOKUP(F11690,menu_items!$A$1:$A$33,menu_items!$C$1:$C$33,,0,1)</f>
        <v>Mexican</v>
      </c>
      <c r="I11690">
        <f>_xlfn.XLOOKUP(F11690,menu_items!$A$1:$A$33,menu_items!$D$1:$D$33,,0,1)</f>
        <v>13.95</v>
      </c>
    </row>
    <row r="11691" spans="1:9" hidden="1" x14ac:dyDescent="0.25">
      <c r="A11691" s="2">
        <v>11690</v>
      </c>
      <c r="B11691" s="2">
        <v>5137</v>
      </c>
      <c r="C11691" s="1" t="s">
        <v>56</v>
      </c>
      <c r="D11691" s="3">
        <v>0.5282175925925926</v>
      </c>
      <c r="E11691" s="3" t="str">
        <f>TEXT(Table1[[#This Row],[order_time]],"HH")</f>
        <v>12</v>
      </c>
      <c r="F11691">
        <v>106</v>
      </c>
      <c r="G11691" t="str">
        <f>_xlfn.XLOOKUP(F11691,menu_items!$A$1:$A$33,menu_items!$B$1:$B$33,,0,1)</f>
        <v>French Fries</v>
      </c>
      <c r="H11691" t="str">
        <f>_xlfn.XLOOKUP(F11691,menu_items!$A$1:$A$33,menu_items!$C$1:$C$33,,0,1)</f>
        <v>American</v>
      </c>
      <c r="I11691">
        <f>_xlfn.XLOOKUP(F11691,menu_items!$A$1:$A$33,menu_items!$D$1:$D$33,,0,1)</f>
        <v>7</v>
      </c>
    </row>
    <row r="11692" spans="1:9" hidden="1" x14ac:dyDescent="0.25">
      <c r="A11692" s="2">
        <v>11691</v>
      </c>
      <c r="B11692" s="2">
        <v>5137</v>
      </c>
      <c r="C11692" s="1" t="s">
        <v>56</v>
      </c>
      <c r="D11692" s="3">
        <v>0.5282175925925926</v>
      </c>
      <c r="E11692" s="3" t="str">
        <f>TEXT(Table1[[#This Row],[order_time]],"HH")</f>
        <v>12</v>
      </c>
      <c r="F11692">
        <v>114</v>
      </c>
      <c r="G11692" t="str">
        <f>_xlfn.XLOOKUP(F11692,menu_items!$A$1:$A$33,menu_items!$B$1:$B$33,,0,1)</f>
        <v>Potstickers</v>
      </c>
      <c r="H11692" t="str">
        <f>_xlfn.XLOOKUP(F11692,menu_items!$A$1:$A$33,menu_items!$C$1:$C$33,,0,1)</f>
        <v>Asian</v>
      </c>
      <c r="I11692">
        <f>_xlfn.XLOOKUP(F11692,menu_items!$A$1:$A$33,menu_items!$D$1:$D$33,,0,1)</f>
        <v>9</v>
      </c>
    </row>
    <row r="11693" spans="1:9" hidden="1" x14ac:dyDescent="0.25">
      <c r="A11693" s="2">
        <v>11692</v>
      </c>
      <c r="B11693" s="2">
        <v>5138</v>
      </c>
      <c r="C11693" s="1" t="s">
        <v>56</v>
      </c>
      <c r="D11693" s="3">
        <v>0.52832175925925928</v>
      </c>
      <c r="E11693" s="3" t="str">
        <f>TEXT(Table1[[#This Row],[order_time]],"HH")</f>
        <v>12</v>
      </c>
      <c r="F11693">
        <v>108</v>
      </c>
      <c r="G11693" t="str">
        <f>_xlfn.XLOOKUP(F11693,menu_items!$A$1:$A$33,menu_items!$B$1:$B$33,,0,1)</f>
        <v>Tofu Pad Thai</v>
      </c>
      <c r="H11693" t="str">
        <f>_xlfn.XLOOKUP(F11693,menu_items!$A$1:$A$33,menu_items!$C$1:$C$33,,0,1)</f>
        <v>Asian</v>
      </c>
      <c r="I11693">
        <f>_xlfn.XLOOKUP(F11693,menu_items!$A$1:$A$33,menu_items!$D$1:$D$33,,0,1)</f>
        <v>14.5</v>
      </c>
    </row>
    <row r="11694" spans="1:9" hidden="1" x14ac:dyDescent="0.25">
      <c r="A11694" s="2">
        <v>11693</v>
      </c>
      <c r="B11694" s="2">
        <v>5138</v>
      </c>
      <c r="C11694" s="1" t="s">
        <v>56</v>
      </c>
      <c r="D11694" s="3">
        <v>0.52832175925925928</v>
      </c>
      <c r="E11694" s="3" t="str">
        <f>TEXT(Table1[[#This Row],[order_time]],"HH")</f>
        <v>12</v>
      </c>
      <c r="F11694">
        <v>126</v>
      </c>
      <c r="G11694" t="str">
        <f>_xlfn.XLOOKUP(F11694,menu_items!$A$1:$A$33,menu_items!$B$1:$B$33,,0,1)</f>
        <v>Fettuccine Alfredo</v>
      </c>
      <c r="H11694" t="str">
        <f>_xlfn.XLOOKUP(F11694,menu_items!$A$1:$A$33,menu_items!$C$1:$C$33,,0,1)</f>
        <v>Italian</v>
      </c>
      <c r="I11694">
        <f>_xlfn.XLOOKUP(F11694,menu_items!$A$1:$A$33,menu_items!$D$1:$D$33,,0,1)</f>
        <v>14.5</v>
      </c>
    </row>
    <row r="11695" spans="1:9" hidden="1" x14ac:dyDescent="0.25">
      <c r="A11695" s="2">
        <v>11694</v>
      </c>
      <c r="B11695" s="2">
        <v>5138</v>
      </c>
      <c r="C11695" s="1" t="s">
        <v>56</v>
      </c>
      <c r="D11695" s="3">
        <v>0.52832175925925928</v>
      </c>
      <c r="E11695" s="3" t="str">
        <f>TEXT(Table1[[#This Row],[order_time]],"HH")</f>
        <v>12</v>
      </c>
      <c r="F11695">
        <v>111</v>
      </c>
      <c r="G11695" t="str">
        <f>_xlfn.XLOOKUP(F11695,menu_items!$A$1:$A$33,menu_items!$B$1:$B$33,,0,1)</f>
        <v>California Roll</v>
      </c>
      <c r="H11695" t="str">
        <f>_xlfn.XLOOKUP(F11695,menu_items!$A$1:$A$33,menu_items!$C$1:$C$33,,0,1)</f>
        <v>Asian</v>
      </c>
      <c r="I11695">
        <f>_xlfn.XLOOKUP(F11695,menu_items!$A$1:$A$33,menu_items!$D$1:$D$33,,0,1)</f>
        <v>11.95</v>
      </c>
    </row>
    <row r="11696" spans="1:9" hidden="1" x14ac:dyDescent="0.25">
      <c r="A11696" s="2">
        <v>11695</v>
      </c>
      <c r="B11696" s="2">
        <v>5138</v>
      </c>
      <c r="C11696" s="1" t="s">
        <v>56</v>
      </c>
      <c r="D11696" s="3">
        <v>0.52832175925925928</v>
      </c>
      <c r="E11696" s="3" t="str">
        <f>TEXT(Table1[[#This Row],[order_time]],"HH")</f>
        <v>12</v>
      </c>
      <c r="F11696">
        <v>131</v>
      </c>
      <c r="G11696" t="str">
        <f>_xlfn.XLOOKUP(F11696,menu_items!$A$1:$A$33,menu_items!$B$1:$B$33,,0,1)</f>
        <v>Chicken Parmesan</v>
      </c>
      <c r="H11696" t="str">
        <f>_xlfn.XLOOKUP(F11696,menu_items!$A$1:$A$33,menu_items!$C$1:$C$33,,0,1)</f>
        <v>Italian</v>
      </c>
      <c r="I11696">
        <f>_xlfn.XLOOKUP(F11696,menu_items!$A$1:$A$33,menu_items!$D$1:$D$33,,0,1)</f>
        <v>17.95</v>
      </c>
    </row>
    <row r="11697" spans="1:9" hidden="1" x14ac:dyDescent="0.25">
      <c r="A11697" s="2">
        <v>11696</v>
      </c>
      <c r="B11697" s="2">
        <v>5139</v>
      </c>
      <c r="C11697" s="1" t="s">
        <v>56</v>
      </c>
      <c r="D11697" s="3">
        <v>0.52942129629629631</v>
      </c>
      <c r="E11697" s="3" t="str">
        <f>TEXT(Table1[[#This Row],[order_time]],"HH")</f>
        <v>12</v>
      </c>
      <c r="F11697">
        <v>129</v>
      </c>
      <c r="G11697" t="str">
        <f>_xlfn.XLOOKUP(F11697,menu_items!$A$1:$A$33,menu_items!$B$1:$B$33,,0,1)</f>
        <v>Mushroom Ravioli</v>
      </c>
      <c r="H11697" t="str">
        <f>_xlfn.XLOOKUP(F11697,menu_items!$A$1:$A$33,menu_items!$C$1:$C$33,,0,1)</f>
        <v>Italian</v>
      </c>
      <c r="I11697">
        <f>_xlfn.XLOOKUP(F11697,menu_items!$A$1:$A$33,menu_items!$D$1:$D$33,,0,1)</f>
        <v>15.5</v>
      </c>
    </row>
    <row r="11698" spans="1:9" hidden="1" x14ac:dyDescent="0.25">
      <c r="A11698" s="2">
        <v>11697</v>
      </c>
      <c r="B11698" s="2">
        <v>5140</v>
      </c>
      <c r="C11698" s="1" t="s">
        <v>56</v>
      </c>
      <c r="D11698" s="3">
        <v>0.5317708333333333</v>
      </c>
      <c r="E11698" s="3" t="str">
        <f>TEXT(Table1[[#This Row],[order_time]],"HH")</f>
        <v>12</v>
      </c>
      <c r="F11698">
        <v>125</v>
      </c>
      <c r="G11698" t="str">
        <f>_xlfn.XLOOKUP(F11698,menu_items!$A$1:$A$33,menu_items!$B$1:$B$33,,0,1)</f>
        <v>Spaghetti &amp; Meatballs</v>
      </c>
      <c r="H11698" t="str">
        <f>_xlfn.XLOOKUP(F11698,menu_items!$A$1:$A$33,menu_items!$C$1:$C$33,,0,1)</f>
        <v>Italian</v>
      </c>
      <c r="I11698">
        <f>_xlfn.XLOOKUP(F11698,menu_items!$A$1:$A$33,menu_items!$D$1:$D$33,,0,1)</f>
        <v>17.95</v>
      </c>
    </row>
    <row r="11699" spans="1:9" hidden="1" x14ac:dyDescent="0.25">
      <c r="A11699" s="2">
        <v>11698</v>
      </c>
      <c r="B11699" s="2">
        <v>5140</v>
      </c>
      <c r="C11699" s="1" t="s">
        <v>56</v>
      </c>
      <c r="D11699" s="3">
        <v>0.5317708333333333</v>
      </c>
      <c r="E11699" s="3" t="str">
        <f>TEXT(Table1[[#This Row],[order_time]],"HH")</f>
        <v>12</v>
      </c>
      <c r="F11699">
        <v>132</v>
      </c>
      <c r="G11699" t="str">
        <f>_xlfn.XLOOKUP(F11699,menu_items!$A$1:$A$33,menu_items!$B$1:$B$33,,0,1)</f>
        <v>Eggplant Parmesan</v>
      </c>
      <c r="H11699" t="str">
        <f>_xlfn.XLOOKUP(F11699,menu_items!$A$1:$A$33,menu_items!$C$1:$C$33,,0,1)</f>
        <v>Italian</v>
      </c>
      <c r="I11699">
        <f>_xlfn.XLOOKUP(F11699,menu_items!$A$1:$A$33,menu_items!$D$1:$D$33,,0,1)</f>
        <v>16.95</v>
      </c>
    </row>
    <row r="11700" spans="1:9" x14ac:dyDescent="0.25">
      <c r="A11700" s="2">
        <v>11699</v>
      </c>
      <c r="B11700" s="2">
        <v>5141</v>
      </c>
      <c r="C11700" s="1" t="s">
        <v>56</v>
      </c>
      <c r="D11700" s="3">
        <v>0.54017361111111106</v>
      </c>
      <c r="E11700" s="3" t="str">
        <f>TEXT(Table1[[#This Row],[order_time]],"HH")</f>
        <v>12</v>
      </c>
      <c r="F11700">
        <v>101</v>
      </c>
      <c r="G11700" t="str">
        <f>_xlfn.XLOOKUP(F11700,menu_items!$A$1:$A$33,menu_items!$B$1:$B$33,,0,1)</f>
        <v>Hamburger</v>
      </c>
      <c r="H11700" t="str">
        <f>_xlfn.XLOOKUP(F11700,menu_items!$A$1:$A$33,menu_items!$C$1:$C$33,,0,1)</f>
        <v>American</v>
      </c>
      <c r="I11700">
        <f>_xlfn.XLOOKUP(F11700,menu_items!$A$1:$A$33,menu_items!$D$1:$D$33,,0,1)</f>
        <v>12.95</v>
      </c>
    </row>
    <row r="11701" spans="1:9" hidden="1" x14ac:dyDescent="0.25">
      <c r="A11701" s="2">
        <v>11700</v>
      </c>
      <c r="B11701" s="2">
        <v>5141</v>
      </c>
      <c r="C11701" s="1" t="s">
        <v>56</v>
      </c>
      <c r="D11701" s="3">
        <v>0.54017361111111106</v>
      </c>
      <c r="E11701" s="3" t="str">
        <f>TEXT(Table1[[#This Row],[order_time]],"HH")</f>
        <v>12</v>
      </c>
      <c r="F11701">
        <v>109</v>
      </c>
      <c r="G11701" t="str">
        <f>_xlfn.XLOOKUP(F11701,menu_items!$A$1:$A$33,menu_items!$B$1:$B$33,,0,1)</f>
        <v>Korean Beef Bowl</v>
      </c>
      <c r="H11701" t="str">
        <f>_xlfn.XLOOKUP(F11701,menu_items!$A$1:$A$33,menu_items!$C$1:$C$33,,0,1)</f>
        <v>Asian</v>
      </c>
      <c r="I11701">
        <f>_xlfn.XLOOKUP(F11701,menu_items!$A$1:$A$33,menu_items!$D$1:$D$33,,0,1)</f>
        <v>17.95</v>
      </c>
    </row>
    <row r="11702" spans="1:9" hidden="1" x14ac:dyDescent="0.25">
      <c r="A11702" s="2">
        <v>11701</v>
      </c>
      <c r="B11702" s="2">
        <v>5141</v>
      </c>
      <c r="C11702" s="1" t="s">
        <v>56</v>
      </c>
      <c r="D11702" s="3">
        <v>0.54017361111111106</v>
      </c>
      <c r="E11702" s="3" t="str">
        <f>TEXT(Table1[[#This Row],[order_time]],"HH")</f>
        <v>12</v>
      </c>
      <c r="F11702">
        <v>109</v>
      </c>
      <c r="G11702" t="str">
        <f>_xlfn.XLOOKUP(F11702,menu_items!$A$1:$A$33,menu_items!$B$1:$B$33,,0,1)</f>
        <v>Korean Beef Bowl</v>
      </c>
      <c r="H11702" t="str">
        <f>_xlfn.XLOOKUP(F11702,menu_items!$A$1:$A$33,menu_items!$C$1:$C$33,,0,1)</f>
        <v>Asian</v>
      </c>
      <c r="I11702">
        <f>_xlfn.XLOOKUP(F11702,menu_items!$A$1:$A$33,menu_items!$D$1:$D$33,,0,1)</f>
        <v>17.95</v>
      </c>
    </row>
    <row r="11703" spans="1:9" x14ac:dyDescent="0.25">
      <c r="A11703" s="2">
        <v>11702</v>
      </c>
      <c r="B11703" s="2">
        <v>5142</v>
      </c>
      <c r="C11703" s="1" t="s">
        <v>56</v>
      </c>
      <c r="D11703" s="3">
        <v>0.5662152777777778</v>
      </c>
      <c r="E11703" s="3" t="str">
        <f>TEXT(Table1[[#This Row],[order_time]],"HH")</f>
        <v>13</v>
      </c>
      <c r="F11703">
        <v>101</v>
      </c>
      <c r="G11703" t="str">
        <f>_xlfn.XLOOKUP(F11703,menu_items!$A$1:$A$33,menu_items!$B$1:$B$33,,0,1)</f>
        <v>Hamburger</v>
      </c>
      <c r="H11703" t="str">
        <f>_xlfn.XLOOKUP(F11703,menu_items!$A$1:$A$33,menu_items!$C$1:$C$33,,0,1)</f>
        <v>American</v>
      </c>
      <c r="I11703">
        <f>_xlfn.XLOOKUP(F11703,menu_items!$A$1:$A$33,menu_items!$D$1:$D$33,,0,1)</f>
        <v>12.95</v>
      </c>
    </row>
    <row r="11704" spans="1:9" hidden="1" x14ac:dyDescent="0.25">
      <c r="A11704" s="2">
        <v>11703</v>
      </c>
      <c r="B11704" s="2">
        <v>5142</v>
      </c>
      <c r="C11704" s="1" t="s">
        <v>56</v>
      </c>
      <c r="D11704" s="3">
        <v>0.5662152777777778</v>
      </c>
      <c r="E11704" s="3" t="str">
        <f>TEXT(Table1[[#This Row],[order_time]],"HH")</f>
        <v>13</v>
      </c>
      <c r="F11704">
        <v>113</v>
      </c>
      <c r="G11704" t="str">
        <f>_xlfn.XLOOKUP(F11704,menu_items!$A$1:$A$33,menu_items!$B$1:$B$33,,0,1)</f>
        <v>Edamame</v>
      </c>
      <c r="H11704" t="str">
        <f>_xlfn.XLOOKUP(F11704,menu_items!$A$1:$A$33,menu_items!$C$1:$C$33,,0,1)</f>
        <v>Asian</v>
      </c>
      <c r="I11704">
        <f>_xlfn.XLOOKUP(F11704,menu_items!$A$1:$A$33,menu_items!$D$1:$D$33,,0,1)</f>
        <v>5</v>
      </c>
    </row>
    <row r="11705" spans="1:9" hidden="1" x14ac:dyDescent="0.25">
      <c r="A11705" s="2">
        <v>11704</v>
      </c>
      <c r="B11705" s="2">
        <v>5142</v>
      </c>
      <c r="C11705" s="1" t="s">
        <v>56</v>
      </c>
      <c r="D11705" s="3">
        <v>0.5662152777777778</v>
      </c>
      <c r="E11705" s="3" t="str">
        <f>TEXT(Table1[[#This Row],[order_time]],"HH")</f>
        <v>13</v>
      </c>
      <c r="F11705">
        <v>122</v>
      </c>
      <c r="G11705" t="str">
        <f>_xlfn.XLOOKUP(F11705,menu_items!$A$1:$A$33,menu_items!$B$1:$B$33,,0,1)</f>
        <v>Chips &amp; Salsa</v>
      </c>
      <c r="H11705" t="str">
        <f>_xlfn.XLOOKUP(F11705,menu_items!$A$1:$A$33,menu_items!$C$1:$C$33,,0,1)</f>
        <v>Mexican</v>
      </c>
      <c r="I11705">
        <f>_xlfn.XLOOKUP(F11705,menu_items!$A$1:$A$33,menu_items!$D$1:$D$33,,0,1)</f>
        <v>7</v>
      </c>
    </row>
    <row r="11706" spans="1:9" hidden="1" x14ac:dyDescent="0.25">
      <c r="A11706" s="2">
        <v>11705</v>
      </c>
      <c r="B11706" s="2">
        <v>5142</v>
      </c>
      <c r="C11706" s="1" t="s">
        <v>56</v>
      </c>
      <c r="D11706" s="3">
        <v>0.5662152777777778</v>
      </c>
      <c r="E11706" s="3" t="str">
        <f>TEXT(Table1[[#This Row],[order_time]],"HH")</f>
        <v>13</v>
      </c>
      <c r="F11706">
        <v>130</v>
      </c>
      <c r="G11706" t="str">
        <f>_xlfn.XLOOKUP(F11706,menu_items!$A$1:$A$33,menu_items!$B$1:$B$33,,0,1)</f>
        <v>Shrimp Scampi</v>
      </c>
      <c r="H11706" t="str">
        <f>_xlfn.XLOOKUP(F11706,menu_items!$A$1:$A$33,menu_items!$C$1:$C$33,,0,1)</f>
        <v>Italian</v>
      </c>
      <c r="I11706">
        <f>_xlfn.XLOOKUP(F11706,menu_items!$A$1:$A$33,menu_items!$D$1:$D$33,,0,1)</f>
        <v>19.95</v>
      </c>
    </row>
    <row r="11707" spans="1:9" hidden="1" x14ac:dyDescent="0.25">
      <c r="A11707" s="2">
        <v>11706</v>
      </c>
      <c r="B11707" s="2">
        <v>5143</v>
      </c>
      <c r="C11707" s="1" t="s">
        <v>56</v>
      </c>
      <c r="D11707" s="3">
        <v>0.57461805555555556</v>
      </c>
      <c r="E11707" s="3" t="str">
        <f>TEXT(Table1[[#This Row],[order_time]],"HH")</f>
        <v>13</v>
      </c>
      <c r="F11707">
        <v>131</v>
      </c>
      <c r="G11707" t="str">
        <f>_xlfn.XLOOKUP(F11707,menu_items!$A$1:$A$33,menu_items!$B$1:$B$33,,0,1)</f>
        <v>Chicken Parmesan</v>
      </c>
      <c r="H11707" t="str">
        <f>_xlfn.XLOOKUP(F11707,menu_items!$A$1:$A$33,menu_items!$C$1:$C$33,,0,1)</f>
        <v>Italian</v>
      </c>
      <c r="I11707">
        <f>_xlfn.XLOOKUP(F11707,menu_items!$A$1:$A$33,menu_items!$D$1:$D$33,,0,1)</f>
        <v>17.95</v>
      </c>
    </row>
    <row r="11708" spans="1:9" hidden="1" x14ac:dyDescent="0.25">
      <c r="A11708" s="2">
        <v>11707</v>
      </c>
      <c r="B11708" s="2">
        <v>5144</v>
      </c>
      <c r="C11708" s="1" t="s">
        <v>56</v>
      </c>
      <c r="D11708" s="3">
        <v>0.5822222222222222</v>
      </c>
      <c r="E11708" s="3" t="str">
        <f>TEXT(Table1[[#This Row],[order_time]],"HH")</f>
        <v>13</v>
      </c>
      <c r="F11708">
        <v>111</v>
      </c>
      <c r="G11708" t="str">
        <f>_xlfn.XLOOKUP(F11708,menu_items!$A$1:$A$33,menu_items!$B$1:$B$33,,0,1)</f>
        <v>California Roll</v>
      </c>
      <c r="H11708" t="str">
        <f>_xlfn.XLOOKUP(F11708,menu_items!$A$1:$A$33,menu_items!$C$1:$C$33,,0,1)</f>
        <v>Asian</v>
      </c>
      <c r="I11708">
        <f>_xlfn.XLOOKUP(F11708,menu_items!$A$1:$A$33,menu_items!$D$1:$D$33,,0,1)</f>
        <v>11.95</v>
      </c>
    </row>
    <row r="11709" spans="1:9" hidden="1" x14ac:dyDescent="0.25">
      <c r="A11709" s="2">
        <v>11708</v>
      </c>
      <c r="B11709" s="2">
        <v>5145</v>
      </c>
      <c r="C11709" s="1" t="s">
        <v>56</v>
      </c>
      <c r="D11709" s="3">
        <v>0.59436342592592595</v>
      </c>
      <c r="E11709" s="3" t="str">
        <f>TEXT(Table1[[#This Row],[order_time]],"HH")</f>
        <v>14</v>
      </c>
      <c r="F11709">
        <v>132</v>
      </c>
      <c r="G11709" t="str">
        <f>_xlfn.XLOOKUP(F11709,menu_items!$A$1:$A$33,menu_items!$B$1:$B$33,,0,1)</f>
        <v>Eggplant Parmesan</v>
      </c>
      <c r="H11709" t="str">
        <f>_xlfn.XLOOKUP(F11709,menu_items!$A$1:$A$33,menu_items!$C$1:$C$33,,0,1)</f>
        <v>Italian</v>
      </c>
      <c r="I11709">
        <f>_xlfn.XLOOKUP(F11709,menu_items!$A$1:$A$33,menu_items!$D$1:$D$33,,0,1)</f>
        <v>16.95</v>
      </c>
    </row>
    <row r="11710" spans="1:9" hidden="1" x14ac:dyDescent="0.25">
      <c r="A11710" s="2">
        <v>11709</v>
      </c>
      <c r="B11710" s="2">
        <v>5146</v>
      </c>
      <c r="C11710" s="1" t="s">
        <v>56</v>
      </c>
      <c r="D11710" s="3">
        <v>0.59692129629629631</v>
      </c>
      <c r="E11710" s="3" t="str">
        <f>TEXT(Table1[[#This Row],[order_time]],"HH")</f>
        <v>14</v>
      </c>
      <c r="F11710">
        <v>117</v>
      </c>
      <c r="G11710" t="str">
        <f>_xlfn.XLOOKUP(F11710,menu_items!$A$1:$A$33,menu_items!$B$1:$B$33,,0,1)</f>
        <v>Chicken Burrito</v>
      </c>
      <c r="H11710" t="str">
        <f>_xlfn.XLOOKUP(F11710,menu_items!$A$1:$A$33,menu_items!$C$1:$C$33,,0,1)</f>
        <v>Mexican</v>
      </c>
      <c r="I11710">
        <f>_xlfn.XLOOKUP(F11710,menu_items!$A$1:$A$33,menu_items!$D$1:$D$33,,0,1)</f>
        <v>12.95</v>
      </c>
    </row>
    <row r="11711" spans="1:9" hidden="1" x14ac:dyDescent="0.25">
      <c r="A11711" s="2">
        <v>11710</v>
      </c>
      <c r="B11711" s="2">
        <v>5146</v>
      </c>
      <c r="C11711" s="1" t="s">
        <v>56</v>
      </c>
      <c r="D11711" s="3">
        <v>0.59692129629629631</v>
      </c>
      <c r="E11711" s="3" t="str">
        <f>TEXT(Table1[[#This Row],[order_time]],"HH")</f>
        <v>14</v>
      </c>
      <c r="F11711">
        <v>106</v>
      </c>
      <c r="G11711" t="str">
        <f>_xlfn.XLOOKUP(F11711,menu_items!$A$1:$A$33,menu_items!$B$1:$B$33,,0,1)</f>
        <v>French Fries</v>
      </c>
      <c r="H11711" t="str">
        <f>_xlfn.XLOOKUP(F11711,menu_items!$A$1:$A$33,menu_items!$C$1:$C$33,,0,1)</f>
        <v>American</v>
      </c>
      <c r="I11711">
        <f>_xlfn.XLOOKUP(F11711,menu_items!$A$1:$A$33,menu_items!$D$1:$D$33,,0,1)</f>
        <v>7</v>
      </c>
    </row>
    <row r="11712" spans="1:9" hidden="1" x14ac:dyDescent="0.25">
      <c r="A11712" s="2">
        <v>11711</v>
      </c>
      <c r="B11712" s="2">
        <v>5146</v>
      </c>
      <c r="C11712" s="1" t="s">
        <v>56</v>
      </c>
      <c r="D11712" s="3">
        <v>0.59692129629629631</v>
      </c>
      <c r="E11712" s="3" t="str">
        <f>TEXT(Table1[[#This Row],[order_time]],"HH")</f>
        <v>14</v>
      </c>
      <c r="F11712">
        <v>114</v>
      </c>
      <c r="G11712" t="str">
        <f>_xlfn.XLOOKUP(F11712,menu_items!$A$1:$A$33,menu_items!$B$1:$B$33,,0,1)</f>
        <v>Potstickers</v>
      </c>
      <c r="H11712" t="str">
        <f>_xlfn.XLOOKUP(F11712,menu_items!$A$1:$A$33,menu_items!$C$1:$C$33,,0,1)</f>
        <v>Asian</v>
      </c>
      <c r="I11712">
        <f>_xlfn.XLOOKUP(F11712,menu_items!$A$1:$A$33,menu_items!$D$1:$D$33,,0,1)</f>
        <v>9</v>
      </c>
    </row>
    <row r="11713" spans="1:9" hidden="1" x14ac:dyDescent="0.25">
      <c r="A11713" s="2">
        <v>11712</v>
      </c>
      <c r="B11713" s="2">
        <v>5147</v>
      </c>
      <c r="C11713" s="1" t="s">
        <v>56</v>
      </c>
      <c r="D11713" s="3">
        <v>0.61438657407407404</v>
      </c>
      <c r="E11713" s="3" t="str">
        <f>TEXT(Table1[[#This Row],[order_time]],"HH")</f>
        <v>14</v>
      </c>
      <c r="F11713">
        <v>105</v>
      </c>
      <c r="G11713" t="str">
        <f>_xlfn.XLOOKUP(F11713,menu_items!$A$1:$A$33,menu_items!$B$1:$B$33,,0,1)</f>
        <v>Mac &amp; Cheese</v>
      </c>
      <c r="H11713" t="str">
        <f>_xlfn.XLOOKUP(F11713,menu_items!$A$1:$A$33,menu_items!$C$1:$C$33,,0,1)</f>
        <v>American</v>
      </c>
      <c r="I11713">
        <f>_xlfn.XLOOKUP(F11713,menu_items!$A$1:$A$33,menu_items!$D$1:$D$33,,0,1)</f>
        <v>7</v>
      </c>
    </row>
    <row r="11714" spans="1:9" hidden="1" x14ac:dyDescent="0.25">
      <c r="A11714" s="2">
        <v>11713</v>
      </c>
      <c r="B11714" s="2">
        <v>5148</v>
      </c>
      <c r="C11714" s="1" t="s">
        <v>56</v>
      </c>
      <c r="D11714" s="3">
        <v>0.61668981481481477</v>
      </c>
      <c r="E11714" s="3" t="str">
        <f>TEXT(Table1[[#This Row],[order_time]],"HH")</f>
        <v>14</v>
      </c>
      <c r="F11714">
        <v>104</v>
      </c>
      <c r="G11714" t="str">
        <f>_xlfn.XLOOKUP(F11714,menu_items!$A$1:$A$33,menu_items!$B$1:$B$33,,0,1)</f>
        <v>Veggie Burger</v>
      </c>
      <c r="H11714" t="str">
        <f>_xlfn.XLOOKUP(F11714,menu_items!$A$1:$A$33,menu_items!$C$1:$C$33,,0,1)</f>
        <v>American</v>
      </c>
      <c r="I11714">
        <f>_xlfn.XLOOKUP(F11714,menu_items!$A$1:$A$33,menu_items!$D$1:$D$33,,0,1)</f>
        <v>10.5</v>
      </c>
    </row>
    <row r="11715" spans="1:9" hidden="1" x14ac:dyDescent="0.25">
      <c r="A11715" s="2">
        <v>11714</v>
      </c>
      <c r="B11715" s="2">
        <v>5149</v>
      </c>
      <c r="C11715" s="1" t="s">
        <v>56</v>
      </c>
      <c r="D11715" s="3">
        <v>0.61724537037037042</v>
      </c>
      <c r="E11715" s="3" t="str">
        <f>TEXT(Table1[[#This Row],[order_time]],"HH")</f>
        <v>14</v>
      </c>
      <c r="F11715">
        <v>113</v>
      </c>
      <c r="G11715" t="str">
        <f>_xlfn.XLOOKUP(F11715,menu_items!$A$1:$A$33,menu_items!$B$1:$B$33,,0,1)</f>
        <v>Edamame</v>
      </c>
      <c r="H11715" t="str">
        <f>_xlfn.XLOOKUP(F11715,menu_items!$A$1:$A$33,menu_items!$C$1:$C$33,,0,1)</f>
        <v>Asian</v>
      </c>
      <c r="I11715">
        <f>_xlfn.XLOOKUP(F11715,menu_items!$A$1:$A$33,menu_items!$D$1:$D$33,,0,1)</f>
        <v>5</v>
      </c>
    </row>
    <row r="11716" spans="1:9" hidden="1" x14ac:dyDescent="0.25">
      <c r="A11716" s="2">
        <v>11715</v>
      </c>
      <c r="B11716" s="2">
        <v>5149</v>
      </c>
      <c r="C11716" s="1" t="s">
        <v>56</v>
      </c>
      <c r="D11716" s="3">
        <v>0.61724537037037042</v>
      </c>
      <c r="E11716" s="3" t="str">
        <f>TEXT(Table1[[#This Row],[order_time]],"HH")</f>
        <v>14</v>
      </c>
      <c r="F11716">
        <v>122</v>
      </c>
      <c r="G11716" t="str">
        <f>_xlfn.XLOOKUP(F11716,menu_items!$A$1:$A$33,menu_items!$B$1:$B$33,,0,1)</f>
        <v>Chips &amp; Salsa</v>
      </c>
      <c r="H11716" t="str">
        <f>_xlfn.XLOOKUP(F11716,menu_items!$A$1:$A$33,menu_items!$C$1:$C$33,,0,1)</f>
        <v>Mexican</v>
      </c>
      <c r="I11716">
        <f>_xlfn.XLOOKUP(F11716,menu_items!$A$1:$A$33,menu_items!$D$1:$D$33,,0,1)</f>
        <v>7</v>
      </c>
    </row>
    <row r="11717" spans="1:9" hidden="1" x14ac:dyDescent="0.25">
      <c r="A11717" s="2">
        <v>11716</v>
      </c>
      <c r="B11717" s="2">
        <v>5149</v>
      </c>
      <c r="C11717" s="1" t="s">
        <v>56</v>
      </c>
      <c r="D11717" s="3">
        <v>0.61724537037037042</v>
      </c>
      <c r="E11717" s="3" t="str">
        <f>TEXT(Table1[[#This Row],[order_time]],"HH")</f>
        <v>14</v>
      </c>
      <c r="F11717">
        <v>130</v>
      </c>
      <c r="G11717" t="str">
        <f>_xlfn.XLOOKUP(F11717,menu_items!$A$1:$A$33,menu_items!$B$1:$B$33,,0,1)</f>
        <v>Shrimp Scampi</v>
      </c>
      <c r="H11717" t="str">
        <f>_xlfn.XLOOKUP(F11717,menu_items!$A$1:$A$33,menu_items!$C$1:$C$33,,0,1)</f>
        <v>Italian</v>
      </c>
      <c r="I11717">
        <f>_xlfn.XLOOKUP(F11717,menu_items!$A$1:$A$33,menu_items!$D$1:$D$33,,0,1)</f>
        <v>19.95</v>
      </c>
    </row>
    <row r="11718" spans="1:9" hidden="1" x14ac:dyDescent="0.25">
      <c r="A11718" s="2">
        <v>11717</v>
      </c>
      <c r="B11718" s="2">
        <v>5149</v>
      </c>
      <c r="C11718" s="1" t="s">
        <v>56</v>
      </c>
      <c r="D11718" s="3">
        <v>0.61724537037037042</v>
      </c>
      <c r="E11718" s="3" t="str">
        <f>TEXT(Table1[[#This Row],[order_time]],"HH")</f>
        <v>14</v>
      </c>
      <c r="F11718" t="s">
        <v>5</v>
      </c>
      <c r="G11718" t="e">
        <f>_xlfn.XLOOKUP(F11718,menu_items!$A$1:$A$33,menu_items!$B$1:$B$33,,0,1)</f>
        <v>#N/A</v>
      </c>
      <c r="H11718" t="e">
        <f>_xlfn.XLOOKUP(F11718,menu_items!$A$1:$A$33,menu_items!$C$1:$C$33,,0,1)</f>
        <v>#N/A</v>
      </c>
      <c r="I11718" t="e">
        <f>_xlfn.XLOOKUP(F11718,menu_items!$A$1:$A$33,menu_items!$D$1:$D$33,,0,1)</f>
        <v>#N/A</v>
      </c>
    </row>
    <row r="11719" spans="1:9" hidden="1" x14ac:dyDescent="0.25">
      <c r="A11719" s="2">
        <v>11718</v>
      </c>
      <c r="B11719" s="2">
        <v>5150</v>
      </c>
      <c r="C11719" s="1" t="s">
        <v>56</v>
      </c>
      <c r="D11719" s="3">
        <v>0.63059027777777776</v>
      </c>
      <c r="E11719" s="3" t="str">
        <f>TEXT(Table1[[#This Row],[order_time]],"HH")</f>
        <v>15</v>
      </c>
      <c r="F11719">
        <v>108</v>
      </c>
      <c r="G11719" t="str">
        <f>_xlfn.XLOOKUP(F11719,menu_items!$A$1:$A$33,menu_items!$B$1:$B$33,,0,1)</f>
        <v>Tofu Pad Thai</v>
      </c>
      <c r="H11719" t="str">
        <f>_xlfn.XLOOKUP(F11719,menu_items!$A$1:$A$33,menu_items!$C$1:$C$33,,0,1)</f>
        <v>Asian</v>
      </c>
      <c r="I11719">
        <f>_xlfn.XLOOKUP(F11719,menu_items!$A$1:$A$33,menu_items!$D$1:$D$33,,0,1)</f>
        <v>14.5</v>
      </c>
    </row>
    <row r="11720" spans="1:9" hidden="1" x14ac:dyDescent="0.25">
      <c r="A11720" s="2">
        <v>11719</v>
      </c>
      <c r="B11720" s="2">
        <v>5150</v>
      </c>
      <c r="C11720" s="1" t="s">
        <v>56</v>
      </c>
      <c r="D11720" s="3">
        <v>0.63059027777777776</v>
      </c>
      <c r="E11720" s="3" t="str">
        <f>TEXT(Table1[[#This Row],[order_time]],"HH")</f>
        <v>15</v>
      </c>
      <c r="F11720">
        <v>113</v>
      </c>
      <c r="G11720" t="str">
        <f>_xlfn.XLOOKUP(F11720,menu_items!$A$1:$A$33,menu_items!$B$1:$B$33,,0,1)</f>
        <v>Edamame</v>
      </c>
      <c r="H11720" t="str">
        <f>_xlfn.XLOOKUP(F11720,menu_items!$A$1:$A$33,menu_items!$C$1:$C$33,,0,1)</f>
        <v>Asian</v>
      </c>
      <c r="I11720">
        <f>_xlfn.XLOOKUP(F11720,menu_items!$A$1:$A$33,menu_items!$D$1:$D$33,,0,1)</f>
        <v>5</v>
      </c>
    </row>
    <row r="11721" spans="1:9" x14ac:dyDescent="0.25">
      <c r="A11721" s="2">
        <v>11720</v>
      </c>
      <c r="B11721" s="2">
        <v>5151</v>
      </c>
      <c r="C11721" s="1" t="s">
        <v>56</v>
      </c>
      <c r="D11721" s="3">
        <v>0.63083333333333336</v>
      </c>
      <c r="E11721" s="3" t="str">
        <f>TEXT(Table1[[#This Row],[order_time]],"HH")</f>
        <v>15</v>
      </c>
      <c r="F11721">
        <v>101</v>
      </c>
      <c r="G11721" t="str">
        <f>_xlfn.XLOOKUP(F11721,menu_items!$A$1:$A$33,menu_items!$B$1:$B$33,,0,1)</f>
        <v>Hamburger</v>
      </c>
      <c r="H11721" t="str">
        <f>_xlfn.XLOOKUP(F11721,menu_items!$A$1:$A$33,menu_items!$C$1:$C$33,,0,1)</f>
        <v>American</v>
      </c>
      <c r="I11721">
        <f>_xlfn.XLOOKUP(F11721,menu_items!$A$1:$A$33,menu_items!$D$1:$D$33,,0,1)</f>
        <v>12.95</v>
      </c>
    </row>
    <row r="11722" spans="1:9" hidden="1" x14ac:dyDescent="0.25">
      <c r="A11722" s="2">
        <v>11721</v>
      </c>
      <c r="B11722" s="2">
        <v>5151</v>
      </c>
      <c r="C11722" s="1" t="s">
        <v>56</v>
      </c>
      <c r="D11722" s="3">
        <v>0.63083333333333336</v>
      </c>
      <c r="E11722" s="3" t="str">
        <f>TEXT(Table1[[#This Row],[order_time]],"HH")</f>
        <v>15</v>
      </c>
      <c r="F11722">
        <v>113</v>
      </c>
      <c r="G11722" t="str">
        <f>_xlfn.XLOOKUP(F11722,menu_items!$A$1:$A$33,menu_items!$B$1:$B$33,,0,1)</f>
        <v>Edamame</v>
      </c>
      <c r="H11722" t="str">
        <f>_xlfn.XLOOKUP(F11722,menu_items!$A$1:$A$33,menu_items!$C$1:$C$33,,0,1)</f>
        <v>Asian</v>
      </c>
      <c r="I11722">
        <f>_xlfn.XLOOKUP(F11722,menu_items!$A$1:$A$33,menu_items!$D$1:$D$33,,0,1)</f>
        <v>5</v>
      </c>
    </row>
    <row r="11723" spans="1:9" hidden="1" x14ac:dyDescent="0.25">
      <c r="A11723" s="2">
        <v>11722</v>
      </c>
      <c r="B11723" s="2">
        <v>5151</v>
      </c>
      <c r="C11723" s="1" t="s">
        <v>56</v>
      </c>
      <c r="D11723" s="3">
        <v>0.63083333333333336</v>
      </c>
      <c r="E11723" s="3" t="str">
        <f>TEXT(Table1[[#This Row],[order_time]],"HH")</f>
        <v>15</v>
      </c>
      <c r="F11723">
        <v>131</v>
      </c>
      <c r="G11723" t="str">
        <f>_xlfn.XLOOKUP(F11723,menu_items!$A$1:$A$33,menu_items!$B$1:$B$33,,0,1)</f>
        <v>Chicken Parmesan</v>
      </c>
      <c r="H11723" t="str">
        <f>_xlfn.XLOOKUP(F11723,menu_items!$A$1:$A$33,menu_items!$C$1:$C$33,,0,1)</f>
        <v>Italian</v>
      </c>
      <c r="I11723">
        <f>_xlfn.XLOOKUP(F11723,menu_items!$A$1:$A$33,menu_items!$D$1:$D$33,,0,1)</f>
        <v>17.95</v>
      </c>
    </row>
    <row r="11724" spans="1:9" hidden="1" x14ac:dyDescent="0.25">
      <c r="A11724" s="2">
        <v>11723</v>
      </c>
      <c r="B11724" s="2">
        <v>5152</v>
      </c>
      <c r="C11724" s="1" t="s">
        <v>56</v>
      </c>
      <c r="D11724" s="3">
        <v>0.63520833333333337</v>
      </c>
      <c r="E11724" s="3" t="str">
        <f>TEXT(Table1[[#This Row],[order_time]],"HH")</f>
        <v>15</v>
      </c>
      <c r="F11724">
        <v>126</v>
      </c>
      <c r="G11724" t="str">
        <f>_xlfn.XLOOKUP(F11724,menu_items!$A$1:$A$33,menu_items!$B$1:$B$33,,0,1)</f>
        <v>Fettuccine Alfredo</v>
      </c>
      <c r="H11724" t="str">
        <f>_xlfn.XLOOKUP(F11724,menu_items!$A$1:$A$33,menu_items!$C$1:$C$33,,0,1)</f>
        <v>Italian</v>
      </c>
      <c r="I11724">
        <f>_xlfn.XLOOKUP(F11724,menu_items!$A$1:$A$33,menu_items!$D$1:$D$33,,0,1)</f>
        <v>14.5</v>
      </c>
    </row>
    <row r="11725" spans="1:9" hidden="1" x14ac:dyDescent="0.25">
      <c r="A11725" s="2">
        <v>11724</v>
      </c>
      <c r="B11725" s="2">
        <v>5152</v>
      </c>
      <c r="C11725" s="1" t="s">
        <v>56</v>
      </c>
      <c r="D11725" s="3">
        <v>0.63520833333333337</v>
      </c>
      <c r="E11725" s="3" t="str">
        <f>TEXT(Table1[[#This Row],[order_time]],"HH")</f>
        <v>15</v>
      </c>
      <c r="F11725">
        <v>128</v>
      </c>
      <c r="G11725" t="str">
        <f>_xlfn.XLOOKUP(F11725,menu_items!$A$1:$A$33,menu_items!$B$1:$B$33,,0,1)</f>
        <v>Cheese Lasagna</v>
      </c>
      <c r="H11725" t="str">
        <f>_xlfn.XLOOKUP(F11725,menu_items!$A$1:$A$33,menu_items!$C$1:$C$33,,0,1)</f>
        <v>Italian</v>
      </c>
      <c r="I11725">
        <f>_xlfn.XLOOKUP(F11725,menu_items!$A$1:$A$33,menu_items!$D$1:$D$33,,0,1)</f>
        <v>15.5</v>
      </c>
    </row>
    <row r="11726" spans="1:9" hidden="1" x14ac:dyDescent="0.25">
      <c r="A11726" s="2">
        <v>11725</v>
      </c>
      <c r="B11726" s="2">
        <v>5152</v>
      </c>
      <c r="C11726" s="1" t="s">
        <v>56</v>
      </c>
      <c r="D11726" s="3">
        <v>0.63520833333333337</v>
      </c>
      <c r="E11726" s="3" t="str">
        <f>TEXT(Table1[[#This Row],[order_time]],"HH")</f>
        <v>15</v>
      </c>
      <c r="F11726">
        <v>122</v>
      </c>
      <c r="G11726" t="str">
        <f>_xlfn.XLOOKUP(F11726,menu_items!$A$1:$A$33,menu_items!$B$1:$B$33,,0,1)</f>
        <v>Chips &amp; Salsa</v>
      </c>
      <c r="H11726" t="str">
        <f>_xlfn.XLOOKUP(F11726,menu_items!$A$1:$A$33,menu_items!$C$1:$C$33,,0,1)</f>
        <v>Mexican</v>
      </c>
      <c r="I11726">
        <f>_xlfn.XLOOKUP(F11726,menu_items!$A$1:$A$33,menu_items!$D$1:$D$33,,0,1)</f>
        <v>7</v>
      </c>
    </row>
    <row r="11727" spans="1:9" hidden="1" x14ac:dyDescent="0.25">
      <c r="A11727" s="2">
        <v>11726</v>
      </c>
      <c r="B11727" s="2">
        <v>5153</v>
      </c>
      <c r="C11727" s="1" t="s">
        <v>56</v>
      </c>
      <c r="D11727" s="3">
        <v>0.64131944444444444</v>
      </c>
      <c r="E11727" s="3" t="str">
        <f>TEXT(Table1[[#This Row],[order_time]],"HH")</f>
        <v>15</v>
      </c>
      <c r="F11727">
        <v>124</v>
      </c>
      <c r="G11727" t="str">
        <f>_xlfn.XLOOKUP(F11727,menu_items!$A$1:$A$33,menu_items!$B$1:$B$33,,0,1)</f>
        <v>Spaghetti</v>
      </c>
      <c r="H11727" t="str">
        <f>_xlfn.XLOOKUP(F11727,menu_items!$A$1:$A$33,menu_items!$C$1:$C$33,,0,1)</f>
        <v>Italian</v>
      </c>
      <c r="I11727">
        <f>_xlfn.XLOOKUP(F11727,menu_items!$A$1:$A$33,menu_items!$D$1:$D$33,,0,1)</f>
        <v>14.5</v>
      </c>
    </row>
    <row r="11728" spans="1:9" hidden="1" x14ac:dyDescent="0.25">
      <c r="A11728" s="2">
        <v>11727</v>
      </c>
      <c r="B11728" s="2">
        <v>5154</v>
      </c>
      <c r="C11728" s="1" t="s">
        <v>56</v>
      </c>
      <c r="D11728" s="3">
        <v>0.65975694444444444</v>
      </c>
      <c r="E11728" s="3" t="str">
        <f>TEXT(Table1[[#This Row],[order_time]],"HH")</f>
        <v>15</v>
      </c>
      <c r="F11728">
        <v>117</v>
      </c>
      <c r="G11728" t="str">
        <f>_xlfn.XLOOKUP(F11728,menu_items!$A$1:$A$33,menu_items!$B$1:$B$33,,0,1)</f>
        <v>Chicken Burrito</v>
      </c>
      <c r="H11728" t="str">
        <f>_xlfn.XLOOKUP(F11728,menu_items!$A$1:$A$33,menu_items!$C$1:$C$33,,0,1)</f>
        <v>Mexican</v>
      </c>
      <c r="I11728">
        <f>_xlfn.XLOOKUP(F11728,menu_items!$A$1:$A$33,menu_items!$D$1:$D$33,,0,1)</f>
        <v>12.95</v>
      </c>
    </row>
    <row r="11729" spans="1:9" hidden="1" x14ac:dyDescent="0.25">
      <c r="A11729" s="2">
        <v>11728</v>
      </c>
      <c r="B11729" s="2">
        <v>5154</v>
      </c>
      <c r="C11729" s="1" t="s">
        <v>56</v>
      </c>
      <c r="D11729" s="3">
        <v>0.65975694444444444</v>
      </c>
      <c r="E11729" s="3" t="str">
        <f>TEXT(Table1[[#This Row],[order_time]],"HH")</f>
        <v>15</v>
      </c>
      <c r="F11729">
        <v>113</v>
      </c>
      <c r="G11729" t="str">
        <f>_xlfn.XLOOKUP(F11729,menu_items!$A$1:$A$33,menu_items!$B$1:$B$33,,0,1)</f>
        <v>Edamame</v>
      </c>
      <c r="H11729" t="str">
        <f>_xlfn.XLOOKUP(F11729,menu_items!$A$1:$A$33,menu_items!$C$1:$C$33,,0,1)</f>
        <v>Asian</v>
      </c>
      <c r="I11729">
        <f>_xlfn.XLOOKUP(F11729,menu_items!$A$1:$A$33,menu_items!$D$1:$D$33,,0,1)</f>
        <v>5</v>
      </c>
    </row>
    <row r="11730" spans="1:9" hidden="1" x14ac:dyDescent="0.25">
      <c r="A11730" s="2">
        <v>11729</v>
      </c>
      <c r="B11730" s="2">
        <v>5154</v>
      </c>
      <c r="C11730" s="1" t="s">
        <v>56</v>
      </c>
      <c r="D11730" s="3">
        <v>0.65975694444444444</v>
      </c>
      <c r="E11730" s="3" t="str">
        <f>TEXT(Table1[[#This Row],[order_time]],"HH")</f>
        <v>15</v>
      </c>
      <c r="F11730">
        <v>130</v>
      </c>
      <c r="G11730" t="str">
        <f>_xlfn.XLOOKUP(F11730,menu_items!$A$1:$A$33,menu_items!$B$1:$B$33,,0,1)</f>
        <v>Shrimp Scampi</v>
      </c>
      <c r="H11730" t="str">
        <f>_xlfn.XLOOKUP(F11730,menu_items!$A$1:$A$33,menu_items!$C$1:$C$33,,0,1)</f>
        <v>Italian</v>
      </c>
      <c r="I11730">
        <f>_xlfn.XLOOKUP(F11730,menu_items!$A$1:$A$33,menu_items!$D$1:$D$33,,0,1)</f>
        <v>19.95</v>
      </c>
    </row>
    <row r="11731" spans="1:9" hidden="1" x14ac:dyDescent="0.25">
      <c r="A11731" s="2">
        <v>11730</v>
      </c>
      <c r="B11731" s="2">
        <v>5155</v>
      </c>
      <c r="C11731" s="1" t="s">
        <v>56</v>
      </c>
      <c r="D11731" s="3">
        <v>0.66901620370370374</v>
      </c>
      <c r="E11731" s="3" t="str">
        <f>TEXT(Table1[[#This Row],[order_time]],"HH")</f>
        <v>16</v>
      </c>
      <c r="F11731">
        <v>129</v>
      </c>
      <c r="G11731" t="str">
        <f>_xlfn.XLOOKUP(F11731,menu_items!$A$1:$A$33,menu_items!$B$1:$B$33,,0,1)</f>
        <v>Mushroom Ravioli</v>
      </c>
      <c r="H11731" t="str">
        <f>_xlfn.XLOOKUP(F11731,menu_items!$A$1:$A$33,menu_items!$C$1:$C$33,,0,1)</f>
        <v>Italian</v>
      </c>
      <c r="I11731">
        <f>_xlfn.XLOOKUP(F11731,menu_items!$A$1:$A$33,menu_items!$D$1:$D$33,,0,1)</f>
        <v>15.5</v>
      </c>
    </row>
    <row r="11732" spans="1:9" hidden="1" x14ac:dyDescent="0.25">
      <c r="A11732" s="2">
        <v>11731</v>
      </c>
      <c r="B11732" s="2">
        <v>5155</v>
      </c>
      <c r="C11732" s="1" t="s">
        <v>56</v>
      </c>
      <c r="D11732" s="3">
        <v>0.66901620370370374</v>
      </c>
      <c r="E11732" s="3" t="str">
        <f>TEXT(Table1[[#This Row],[order_time]],"HH")</f>
        <v>16</v>
      </c>
      <c r="F11732">
        <v>130</v>
      </c>
      <c r="G11732" t="str">
        <f>_xlfn.XLOOKUP(F11732,menu_items!$A$1:$A$33,menu_items!$B$1:$B$33,,0,1)</f>
        <v>Shrimp Scampi</v>
      </c>
      <c r="H11732" t="str">
        <f>_xlfn.XLOOKUP(F11732,menu_items!$A$1:$A$33,menu_items!$C$1:$C$33,,0,1)</f>
        <v>Italian</v>
      </c>
      <c r="I11732">
        <f>_xlfn.XLOOKUP(F11732,menu_items!$A$1:$A$33,menu_items!$D$1:$D$33,,0,1)</f>
        <v>19.95</v>
      </c>
    </row>
    <row r="11733" spans="1:9" x14ac:dyDescent="0.25">
      <c r="A11733" s="2">
        <v>11732</v>
      </c>
      <c r="B11733" s="2">
        <v>5156</v>
      </c>
      <c r="C11733" s="1" t="s">
        <v>56</v>
      </c>
      <c r="D11733" s="3">
        <v>0.67190972222222223</v>
      </c>
      <c r="E11733" s="3" t="str">
        <f>TEXT(Table1[[#This Row],[order_time]],"HH")</f>
        <v>16</v>
      </c>
      <c r="F11733">
        <v>101</v>
      </c>
      <c r="G11733" t="str">
        <f>_xlfn.XLOOKUP(F11733,menu_items!$A$1:$A$33,menu_items!$B$1:$B$33,,0,1)</f>
        <v>Hamburger</v>
      </c>
      <c r="H11733" t="str">
        <f>_xlfn.XLOOKUP(F11733,menu_items!$A$1:$A$33,menu_items!$C$1:$C$33,,0,1)</f>
        <v>American</v>
      </c>
      <c r="I11733">
        <f>_xlfn.XLOOKUP(F11733,menu_items!$A$1:$A$33,menu_items!$D$1:$D$33,,0,1)</f>
        <v>12.95</v>
      </c>
    </row>
    <row r="11734" spans="1:9" hidden="1" x14ac:dyDescent="0.25">
      <c r="A11734" s="2">
        <v>11733</v>
      </c>
      <c r="B11734" s="2">
        <v>5156</v>
      </c>
      <c r="C11734" s="1" t="s">
        <v>56</v>
      </c>
      <c r="D11734" s="3">
        <v>0.67190972222222223</v>
      </c>
      <c r="E11734" s="3" t="str">
        <f>TEXT(Table1[[#This Row],[order_time]],"HH")</f>
        <v>16</v>
      </c>
      <c r="F11734">
        <v>107</v>
      </c>
      <c r="G11734" t="str">
        <f>_xlfn.XLOOKUP(F11734,menu_items!$A$1:$A$33,menu_items!$B$1:$B$33,,0,1)</f>
        <v>Orange Chicken</v>
      </c>
      <c r="H11734" t="str">
        <f>_xlfn.XLOOKUP(F11734,menu_items!$A$1:$A$33,menu_items!$C$1:$C$33,,0,1)</f>
        <v>Asian</v>
      </c>
      <c r="I11734">
        <f>_xlfn.XLOOKUP(F11734,menu_items!$A$1:$A$33,menu_items!$D$1:$D$33,,0,1)</f>
        <v>16.5</v>
      </c>
    </row>
    <row r="11735" spans="1:9" hidden="1" x14ac:dyDescent="0.25">
      <c r="A11735" s="2">
        <v>11734</v>
      </c>
      <c r="B11735" s="2">
        <v>5156</v>
      </c>
      <c r="C11735" s="1" t="s">
        <v>56</v>
      </c>
      <c r="D11735" s="3">
        <v>0.67190972222222223</v>
      </c>
      <c r="E11735" s="3" t="str">
        <f>TEXT(Table1[[#This Row],[order_time]],"HH")</f>
        <v>16</v>
      </c>
      <c r="F11735">
        <v>122</v>
      </c>
      <c r="G11735" t="str">
        <f>_xlfn.XLOOKUP(F11735,menu_items!$A$1:$A$33,menu_items!$B$1:$B$33,,0,1)</f>
        <v>Chips &amp; Salsa</v>
      </c>
      <c r="H11735" t="str">
        <f>_xlfn.XLOOKUP(F11735,menu_items!$A$1:$A$33,menu_items!$C$1:$C$33,,0,1)</f>
        <v>Mexican</v>
      </c>
      <c r="I11735">
        <f>_xlfn.XLOOKUP(F11735,menu_items!$A$1:$A$33,menu_items!$D$1:$D$33,,0,1)</f>
        <v>7</v>
      </c>
    </row>
    <row r="11736" spans="1:9" hidden="1" x14ac:dyDescent="0.25">
      <c r="A11736" s="2">
        <v>11735</v>
      </c>
      <c r="B11736" s="2">
        <v>5156</v>
      </c>
      <c r="C11736" s="1" t="s">
        <v>56</v>
      </c>
      <c r="D11736" s="3">
        <v>0.67190972222222223</v>
      </c>
      <c r="E11736" s="3" t="str">
        <f>TEXT(Table1[[#This Row],[order_time]],"HH")</f>
        <v>16</v>
      </c>
      <c r="F11736">
        <v>106</v>
      </c>
      <c r="G11736" t="str">
        <f>_xlfn.XLOOKUP(F11736,menu_items!$A$1:$A$33,menu_items!$B$1:$B$33,,0,1)</f>
        <v>French Fries</v>
      </c>
      <c r="H11736" t="str">
        <f>_xlfn.XLOOKUP(F11736,menu_items!$A$1:$A$33,menu_items!$C$1:$C$33,,0,1)</f>
        <v>American</v>
      </c>
      <c r="I11736">
        <f>_xlfn.XLOOKUP(F11736,menu_items!$A$1:$A$33,menu_items!$D$1:$D$33,,0,1)</f>
        <v>7</v>
      </c>
    </row>
    <row r="11737" spans="1:9" hidden="1" x14ac:dyDescent="0.25">
      <c r="A11737" s="2">
        <v>11736</v>
      </c>
      <c r="B11737" s="2">
        <v>5157</v>
      </c>
      <c r="C11737" s="1" t="s">
        <v>56</v>
      </c>
      <c r="D11737" s="3">
        <v>0.67321759259259262</v>
      </c>
      <c r="E11737" s="3" t="str">
        <f>TEXT(Table1[[#This Row],[order_time]],"HH")</f>
        <v>16</v>
      </c>
      <c r="F11737">
        <v>107</v>
      </c>
      <c r="G11737" t="str">
        <f>_xlfn.XLOOKUP(F11737,menu_items!$A$1:$A$33,menu_items!$B$1:$B$33,,0,1)</f>
        <v>Orange Chicken</v>
      </c>
      <c r="H11737" t="str">
        <f>_xlfn.XLOOKUP(F11737,menu_items!$A$1:$A$33,menu_items!$C$1:$C$33,,0,1)</f>
        <v>Asian</v>
      </c>
      <c r="I11737">
        <f>_xlfn.XLOOKUP(F11737,menu_items!$A$1:$A$33,menu_items!$D$1:$D$33,,0,1)</f>
        <v>16.5</v>
      </c>
    </row>
    <row r="11738" spans="1:9" hidden="1" x14ac:dyDescent="0.25">
      <c r="A11738" s="2">
        <v>11737</v>
      </c>
      <c r="B11738" s="2">
        <v>5157</v>
      </c>
      <c r="C11738" s="1" t="s">
        <v>56</v>
      </c>
      <c r="D11738" s="3">
        <v>0.67321759259259262</v>
      </c>
      <c r="E11738" s="3" t="str">
        <f>TEXT(Table1[[#This Row],[order_time]],"HH")</f>
        <v>16</v>
      </c>
      <c r="F11738">
        <v>113</v>
      </c>
      <c r="G11738" t="str">
        <f>_xlfn.XLOOKUP(F11738,menu_items!$A$1:$A$33,menu_items!$B$1:$B$33,,0,1)</f>
        <v>Edamame</v>
      </c>
      <c r="H11738" t="str">
        <f>_xlfn.XLOOKUP(F11738,menu_items!$A$1:$A$33,menu_items!$C$1:$C$33,,0,1)</f>
        <v>Asian</v>
      </c>
      <c r="I11738">
        <f>_xlfn.XLOOKUP(F11738,menu_items!$A$1:$A$33,menu_items!$D$1:$D$33,,0,1)</f>
        <v>5</v>
      </c>
    </row>
    <row r="11739" spans="1:9" x14ac:dyDescent="0.25">
      <c r="A11739" s="2">
        <v>11738</v>
      </c>
      <c r="B11739" s="2">
        <v>5158</v>
      </c>
      <c r="C11739" s="1" t="s">
        <v>56</v>
      </c>
      <c r="D11739" s="3">
        <v>0.67820601851851847</v>
      </c>
      <c r="E11739" s="3" t="str">
        <f>TEXT(Table1[[#This Row],[order_time]],"HH")</f>
        <v>16</v>
      </c>
      <c r="F11739">
        <v>101</v>
      </c>
      <c r="G11739" t="str">
        <f>_xlfn.XLOOKUP(F11739,menu_items!$A$1:$A$33,menu_items!$B$1:$B$33,,0,1)</f>
        <v>Hamburger</v>
      </c>
      <c r="H11739" t="str">
        <f>_xlfn.XLOOKUP(F11739,menu_items!$A$1:$A$33,menu_items!$C$1:$C$33,,0,1)</f>
        <v>American</v>
      </c>
      <c r="I11739">
        <f>_xlfn.XLOOKUP(F11739,menu_items!$A$1:$A$33,menu_items!$D$1:$D$33,,0,1)</f>
        <v>12.95</v>
      </c>
    </row>
    <row r="11740" spans="1:9" hidden="1" x14ac:dyDescent="0.25">
      <c r="A11740" s="2">
        <v>11739</v>
      </c>
      <c r="B11740" s="2">
        <v>5158</v>
      </c>
      <c r="C11740" s="1" t="s">
        <v>56</v>
      </c>
      <c r="D11740" s="3">
        <v>0.67820601851851847</v>
      </c>
      <c r="E11740" s="3" t="str">
        <f>TEXT(Table1[[#This Row],[order_time]],"HH")</f>
        <v>16</v>
      </c>
      <c r="F11740">
        <v>117</v>
      </c>
      <c r="G11740" t="str">
        <f>_xlfn.XLOOKUP(F11740,menu_items!$A$1:$A$33,menu_items!$B$1:$B$33,,0,1)</f>
        <v>Chicken Burrito</v>
      </c>
      <c r="H11740" t="str">
        <f>_xlfn.XLOOKUP(F11740,menu_items!$A$1:$A$33,menu_items!$C$1:$C$33,,0,1)</f>
        <v>Mexican</v>
      </c>
      <c r="I11740">
        <f>_xlfn.XLOOKUP(F11740,menu_items!$A$1:$A$33,menu_items!$D$1:$D$33,,0,1)</f>
        <v>12.95</v>
      </c>
    </row>
    <row r="11741" spans="1:9" hidden="1" x14ac:dyDescent="0.25">
      <c r="A11741" s="2">
        <v>11740</v>
      </c>
      <c r="B11741" s="2">
        <v>5158</v>
      </c>
      <c r="C11741" s="1" t="s">
        <v>56</v>
      </c>
      <c r="D11741" s="3">
        <v>0.67820601851851847</v>
      </c>
      <c r="E11741" s="3" t="str">
        <f>TEXT(Table1[[#This Row],[order_time]],"HH")</f>
        <v>16</v>
      </c>
      <c r="F11741">
        <v>112</v>
      </c>
      <c r="G11741" t="str">
        <f>_xlfn.XLOOKUP(F11741,menu_items!$A$1:$A$33,menu_items!$B$1:$B$33,,0,1)</f>
        <v>Salmon Roll</v>
      </c>
      <c r="H11741" t="str">
        <f>_xlfn.XLOOKUP(F11741,menu_items!$A$1:$A$33,menu_items!$C$1:$C$33,,0,1)</f>
        <v>Asian</v>
      </c>
      <c r="I11741">
        <f>_xlfn.XLOOKUP(F11741,menu_items!$A$1:$A$33,menu_items!$D$1:$D$33,,0,1)</f>
        <v>14.95</v>
      </c>
    </row>
    <row r="11742" spans="1:9" hidden="1" x14ac:dyDescent="0.25">
      <c r="A11742" s="2">
        <v>11741</v>
      </c>
      <c r="B11742" s="2">
        <v>5159</v>
      </c>
      <c r="C11742" s="1" t="s">
        <v>56</v>
      </c>
      <c r="D11742" s="3">
        <v>0.69346064814814812</v>
      </c>
      <c r="E11742" s="3" t="str">
        <f>TEXT(Table1[[#This Row],[order_time]],"HH")</f>
        <v>16</v>
      </c>
      <c r="F11742">
        <v>122</v>
      </c>
      <c r="G11742" t="str">
        <f>_xlfn.XLOOKUP(F11742,menu_items!$A$1:$A$33,menu_items!$B$1:$B$33,,0,1)</f>
        <v>Chips &amp; Salsa</v>
      </c>
      <c r="H11742" t="str">
        <f>_xlfn.XLOOKUP(F11742,menu_items!$A$1:$A$33,menu_items!$C$1:$C$33,,0,1)</f>
        <v>Mexican</v>
      </c>
      <c r="I11742">
        <f>_xlfn.XLOOKUP(F11742,menu_items!$A$1:$A$33,menu_items!$D$1:$D$33,,0,1)</f>
        <v>7</v>
      </c>
    </row>
    <row r="11743" spans="1:9" hidden="1" x14ac:dyDescent="0.25">
      <c r="A11743" s="2">
        <v>11742</v>
      </c>
      <c r="B11743" s="2">
        <v>5160</v>
      </c>
      <c r="C11743" s="1" t="s">
        <v>56</v>
      </c>
      <c r="D11743" s="3">
        <v>0.70385416666666667</v>
      </c>
      <c r="E11743" s="3" t="str">
        <f>TEXT(Table1[[#This Row],[order_time]],"HH")</f>
        <v>16</v>
      </c>
      <c r="F11743">
        <v>102</v>
      </c>
      <c r="G11743" t="str">
        <f>_xlfn.XLOOKUP(F11743,menu_items!$A$1:$A$33,menu_items!$B$1:$B$33,,0,1)</f>
        <v>Cheeseburger</v>
      </c>
      <c r="H11743" t="str">
        <f>_xlfn.XLOOKUP(F11743,menu_items!$A$1:$A$33,menu_items!$C$1:$C$33,,0,1)</f>
        <v>American</v>
      </c>
      <c r="I11743">
        <f>_xlfn.XLOOKUP(F11743,menu_items!$A$1:$A$33,menu_items!$D$1:$D$33,,0,1)</f>
        <v>13.95</v>
      </c>
    </row>
    <row r="11744" spans="1:9" hidden="1" x14ac:dyDescent="0.25">
      <c r="A11744" s="2">
        <v>11743</v>
      </c>
      <c r="B11744" s="2">
        <v>5160</v>
      </c>
      <c r="C11744" s="1" t="s">
        <v>56</v>
      </c>
      <c r="D11744" s="3">
        <v>0.70385416666666667</v>
      </c>
      <c r="E11744" s="3" t="str">
        <f>TEXT(Table1[[#This Row],[order_time]],"HH")</f>
        <v>16</v>
      </c>
      <c r="F11744">
        <v>108</v>
      </c>
      <c r="G11744" t="str">
        <f>_xlfn.XLOOKUP(F11744,menu_items!$A$1:$A$33,menu_items!$B$1:$B$33,,0,1)</f>
        <v>Tofu Pad Thai</v>
      </c>
      <c r="H11744" t="str">
        <f>_xlfn.XLOOKUP(F11744,menu_items!$A$1:$A$33,menu_items!$C$1:$C$33,,0,1)</f>
        <v>Asian</v>
      </c>
      <c r="I11744">
        <f>_xlfn.XLOOKUP(F11744,menu_items!$A$1:$A$33,menu_items!$D$1:$D$33,,0,1)</f>
        <v>14.5</v>
      </c>
    </row>
    <row r="11745" spans="1:9" hidden="1" x14ac:dyDescent="0.25">
      <c r="A11745" s="2">
        <v>11744</v>
      </c>
      <c r="B11745" s="2">
        <v>5160</v>
      </c>
      <c r="C11745" s="1" t="s">
        <v>56</v>
      </c>
      <c r="D11745" s="3">
        <v>0.70385416666666667</v>
      </c>
      <c r="E11745" s="3" t="str">
        <f>TEXT(Table1[[#This Row],[order_time]],"HH")</f>
        <v>16</v>
      </c>
      <c r="F11745">
        <v>129</v>
      </c>
      <c r="G11745" t="str">
        <f>_xlfn.XLOOKUP(F11745,menu_items!$A$1:$A$33,menu_items!$B$1:$B$33,,0,1)</f>
        <v>Mushroom Ravioli</v>
      </c>
      <c r="H11745" t="str">
        <f>_xlfn.XLOOKUP(F11745,menu_items!$A$1:$A$33,menu_items!$C$1:$C$33,,0,1)</f>
        <v>Italian</v>
      </c>
      <c r="I11745">
        <f>_xlfn.XLOOKUP(F11745,menu_items!$A$1:$A$33,menu_items!$D$1:$D$33,,0,1)</f>
        <v>15.5</v>
      </c>
    </row>
    <row r="11746" spans="1:9" hidden="1" x14ac:dyDescent="0.25">
      <c r="A11746" s="2">
        <v>11745</v>
      </c>
      <c r="B11746" s="2">
        <v>5160</v>
      </c>
      <c r="C11746" s="1" t="s">
        <v>56</v>
      </c>
      <c r="D11746" s="3">
        <v>0.70385416666666667</v>
      </c>
      <c r="E11746" s="3" t="str">
        <f>TEXT(Table1[[#This Row],[order_time]],"HH")</f>
        <v>16</v>
      </c>
      <c r="F11746">
        <v>120</v>
      </c>
      <c r="G11746" t="str">
        <f>_xlfn.XLOOKUP(F11746,menu_items!$A$1:$A$33,menu_items!$B$1:$B$33,,0,1)</f>
        <v>Steak Torta</v>
      </c>
      <c r="H11746" t="str">
        <f>_xlfn.XLOOKUP(F11746,menu_items!$A$1:$A$33,menu_items!$C$1:$C$33,,0,1)</f>
        <v>Mexican</v>
      </c>
      <c r="I11746">
        <f>_xlfn.XLOOKUP(F11746,menu_items!$A$1:$A$33,menu_items!$D$1:$D$33,,0,1)</f>
        <v>13.95</v>
      </c>
    </row>
    <row r="11747" spans="1:9" hidden="1" x14ac:dyDescent="0.25">
      <c r="A11747" s="2">
        <v>11746</v>
      </c>
      <c r="B11747" s="2">
        <v>5161</v>
      </c>
      <c r="C11747" s="1" t="s">
        <v>56</v>
      </c>
      <c r="D11747" s="3">
        <v>0.70564814814814814</v>
      </c>
      <c r="E11747" s="3" t="str">
        <f>TEXT(Table1[[#This Row],[order_time]],"HH")</f>
        <v>16</v>
      </c>
      <c r="F11747">
        <v>117</v>
      </c>
      <c r="G11747" t="str">
        <f>_xlfn.XLOOKUP(F11747,menu_items!$A$1:$A$33,menu_items!$B$1:$B$33,,0,1)</f>
        <v>Chicken Burrito</v>
      </c>
      <c r="H11747" t="str">
        <f>_xlfn.XLOOKUP(F11747,menu_items!$A$1:$A$33,menu_items!$C$1:$C$33,,0,1)</f>
        <v>Mexican</v>
      </c>
      <c r="I11747">
        <f>_xlfn.XLOOKUP(F11747,menu_items!$A$1:$A$33,menu_items!$D$1:$D$33,,0,1)</f>
        <v>12.95</v>
      </c>
    </row>
    <row r="11748" spans="1:9" hidden="1" x14ac:dyDescent="0.25">
      <c r="A11748" s="2">
        <v>11747</v>
      </c>
      <c r="B11748" s="2">
        <v>5161</v>
      </c>
      <c r="C11748" s="1" t="s">
        <v>56</v>
      </c>
      <c r="D11748" s="3">
        <v>0.70564814814814814</v>
      </c>
      <c r="E11748" s="3" t="str">
        <f>TEXT(Table1[[#This Row],[order_time]],"HH")</f>
        <v>16</v>
      </c>
      <c r="F11748">
        <v>121</v>
      </c>
      <c r="G11748" t="str">
        <f>_xlfn.XLOOKUP(F11748,menu_items!$A$1:$A$33,menu_items!$B$1:$B$33,,0,1)</f>
        <v>Cheese Quesadillas</v>
      </c>
      <c r="H11748" t="str">
        <f>_xlfn.XLOOKUP(F11748,menu_items!$A$1:$A$33,menu_items!$C$1:$C$33,,0,1)</f>
        <v>Mexican</v>
      </c>
      <c r="I11748">
        <f>_xlfn.XLOOKUP(F11748,menu_items!$A$1:$A$33,menu_items!$D$1:$D$33,,0,1)</f>
        <v>10.5</v>
      </c>
    </row>
    <row r="11749" spans="1:9" hidden="1" x14ac:dyDescent="0.25">
      <c r="A11749" s="2">
        <v>11748</v>
      </c>
      <c r="B11749" s="2">
        <v>5161</v>
      </c>
      <c r="C11749" s="1" t="s">
        <v>56</v>
      </c>
      <c r="D11749" s="3">
        <v>0.70564814814814814</v>
      </c>
      <c r="E11749" s="3" t="str">
        <f>TEXT(Table1[[#This Row],[order_time]],"HH")</f>
        <v>16</v>
      </c>
      <c r="F11749">
        <v>122</v>
      </c>
      <c r="G11749" t="str">
        <f>_xlfn.XLOOKUP(F11749,menu_items!$A$1:$A$33,menu_items!$B$1:$B$33,,0,1)</f>
        <v>Chips &amp; Salsa</v>
      </c>
      <c r="H11749" t="str">
        <f>_xlfn.XLOOKUP(F11749,menu_items!$A$1:$A$33,menu_items!$C$1:$C$33,,0,1)</f>
        <v>Mexican</v>
      </c>
      <c r="I11749">
        <f>_xlfn.XLOOKUP(F11749,menu_items!$A$1:$A$33,menu_items!$D$1:$D$33,,0,1)</f>
        <v>7</v>
      </c>
    </row>
    <row r="11750" spans="1:9" hidden="1" x14ac:dyDescent="0.25">
      <c r="A11750" s="2">
        <v>11749</v>
      </c>
      <c r="B11750" s="2">
        <v>5161</v>
      </c>
      <c r="C11750" s="1" t="s">
        <v>56</v>
      </c>
      <c r="D11750" s="3">
        <v>0.70564814814814814</v>
      </c>
      <c r="E11750" s="3" t="str">
        <f>TEXT(Table1[[#This Row],[order_time]],"HH")</f>
        <v>16</v>
      </c>
      <c r="F11750">
        <v>130</v>
      </c>
      <c r="G11750" t="str">
        <f>_xlfn.XLOOKUP(F11750,menu_items!$A$1:$A$33,menu_items!$B$1:$B$33,,0,1)</f>
        <v>Shrimp Scampi</v>
      </c>
      <c r="H11750" t="str">
        <f>_xlfn.XLOOKUP(F11750,menu_items!$A$1:$A$33,menu_items!$C$1:$C$33,,0,1)</f>
        <v>Italian</v>
      </c>
      <c r="I11750">
        <f>_xlfn.XLOOKUP(F11750,menu_items!$A$1:$A$33,menu_items!$D$1:$D$33,,0,1)</f>
        <v>19.95</v>
      </c>
    </row>
    <row r="11751" spans="1:9" hidden="1" x14ac:dyDescent="0.25">
      <c r="A11751" s="2">
        <v>11750</v>
      </c>
      <c r="B11751" s="2">
        <v>5162</v>
      </c>
      <c r="C11751" s="1" t="s">
        <v>56</v>
      </c>
      <c r="D11751" s="3">
        <v>0.70799768518518513</v>
      </c>
      <c r="E11751" s="3" t="str">
        <f>TEXT(Table1[[#This Row],[order_time]],"HH")</f>
        <v>16</v>
      </c>
      <c r="F11751">
        <v>112</v>
      </c>
      <c r="G11751" t="str">
        <f>_xlfn.XLOOKUP(F11751,menu_items!$A$1:$A$33,menu_items!$B$1:$B$33,,0,1)</f>
        <v>Salmon Roll</v>
      </c>
      <c r="H11751" t="str">
        <f>_xlfn.XLOOKUP(F11751,menu_items!$A$1:$A$33,menu_items!$C$1:$C$33,,0,1)</f>
        <v>Asian</v>
      </c>
      <c r="I11751">
        <f>_xlfn.XLOOKUP(F11751,menu_items!$A$1:$A$33,menu_items!$D$1:$D$33,,0,1)</f>
        <v>14.95</v>
      </c>
    </row>
    <row r="11752" spans="1:9" hidden="1" x14ac:dyDescent="0.25">
      <c r="A11752" s="2">
        <v>11751</v>
      </c>
      <c r="B11752" s="2">
        <v>5163</v>
      </c>
      <c r="C11752" s="1" t="s">
        <v>56</v>
      </c>
      <c r="D11752" s="3">
        <v>0.71442129629629625</v>
      </c>
      <c r="E11752" s="3" t="str">
        <f>TEXT(Table1[[#This Row],[order_time]],"HH")</f>
        <v>17</v>
      </c>
      <c r="F11752">
        <v>114</v>
      </c>
      <c r="G11752" t="str">
        <f>_xlfn.XLOOKUP(F11752,menu_items!$A$1:$A$33,menu_items!$B$1:$B$33,,0,1)</f>
        <v>Potstickers</v>
      </c>
      <c r="H11752" t="str">
        <f>_xlfn.XLOOKUP(F11752,menu_items!$A$1:$A$33,menu_items!$C$1:$C$33,,0,1)</f>
        <v>Asian</v>
      </c>
      <c r="I11752">
        <f>_xlfn.XLOOKUP(F11752,menu_items!$A$1:$A$33,menu_items!$D$1:$D$33,,0,1)</f>
        <v>9</v>
      </c>
    </row>
    <row r="11753" spans="1:9" hidden="1" x14ac:dyDescent="0.25">
      <c r="A11753" s="2">
        <v>11752</v>
      </c>
      <c r="B11753" s="2">
        <v>5164</v>
      </c>
      <c r="C11753" s="1" t="s">
        <v>56</v>
      </c>
      <c r="D11753" s="3">
        <v>0.71840277777777772</v>
      </c>
      <c r="E11753" s="3" t="str">
        <f>TEXT(Table1[[#This Row],[order_time]],"HH")</f>
        <v>17</v>
      </c>
      <c r="F11753">
        <v>120</v>
      </c>
      <c r="G11753" t="str">
        <f>_xlfn.XLOOKUP(F11753,menu_items!$A$1:$A$33,menu_items!$B$1:$B$33,,0,1)</f>
        <v>Steak Torta</v>
      </c>
      <c r="H11753" t="str">
        <f>_xlfn.XLOOKUP(F11753,menu_items!$A$1:$A$33,menu_items!$C$1:$C$33,,0,1)</f>
        <v>Mexican</v>
      </c>
      <c r="I11753">
        <f>_xlfn.XLOOKUP(F11753,menu_items!$A$1:$A$33,menu_items!$D$1:$D$33,,0,1)</f>
        <v>13.95</v>
      </c>
    </row>
    <row r="11754" spans="1:9" hidden="1" x14ac:dyDescent="0.25">
      <c r="A11754" s="2">
        <v>11753</v>
      </c>
      <c r="B11754" s="2">
        <v>5165</v>
      </c>
      <c r="C11754" s="1" t="s">
        <v>56</v>
      </c>
      <c r="D11754" s="3">
        <v>0.72688657407407409</v>
      </c>
      <c r="E11754" s="3" t="str">
        <f>TEXT(Table1[[#This Row],[order_time]],"HH")</f>
        <v>17</v>
      </c>
      <c r="F11754">
        <v>128</v>
      </c>
      <c r="G11754" t="str">
        <f>_xlfn.XLOOKUP(F11754,menu_items!$A$1:$A$33,menu_items!$B$1:$B$33,,0,1)</f>
        <v>Cheese Lasagna</v>
      </c>
      <c r="H11754" t="str">
        <f>_xlfn.XLOOKUP(F11754,menu_items!$A$1:$A$33,menu_items!$C$1:$C$33,,0,1)</f>
        <v>Italian</v>
      </c>
      <c r="I11754">
        <f>_xlfn.XLOOKUP(F11754,menu_items!$A$1:$A$33,menu_items!$D$1:$D$33,,0,1)</f>
        <v>15.5</v>
      </c>
    </row>
    <row r="11755" spans="1:9" hidden="1" x14ac:dyDescent="0.25">
      <c r="A11755" s="2">
        <v>11754</v>
      </c>
      <c r="B11755" s="2">
        <v>5165</v>
      </c>
      <c r="C11755" s="1" t="s">
        <v>56</v>
      </c>
      <c r="D11755" s="3">
        <v>0.72688657407407409</v>
      </c>
      <c r="E11755" s="3" t="str">
        <f>TEXT(Table1[[#This Row],[order_time]],"HH")</f>
        <v>17</v>
      </c>
      <c r="F11755">
        <v>119</v>
      </c>
      <c r="G11755" t="str">
        <f>_xlfn.XLOOKUP(F11755,menu_items!$A$1:$A$33,menu_items!$B$1:$B$33,,0,1)</f>
        <v>Chicken Torta</v>
      </c>
      <c r="H11755" t="str">
        <f>_xlfn.XLOOKUP(F11755,menu_items!$A$1:$A$33,menu_items!$C$1:$C$33,,0,1)</f>
        <v>Mexican</v>
      </c>
      <c r="I11755">
        <f>_xlfn.XLOOKUP(F11755,menu_items!$A$1:$A$33,menu_items!$D$1:$D$33,,0,1)</f>
        <v>11.95</v>
      </c>
    </row>
    <row r="11756" spans="1:9" hidden="1" x14ac:dyDescent="0.25">
      <c r="A11756" s="2">
        <v>11755</v>
      </c>
      <c r="B11756" s="2">
        <v>5165</v>
      </c>
      <c r="C11756" s="1" t="s">
        <v>56</v>
      </c>
      <c r="D11756" s="3">
        <v>0.72688657407407409</v>
      </c>
      <c r="E11756" s="3" t="str">
        <f>TEXT(Table1[[#This Row],[order_time]],"HH")</f>
        <v>17</v>
      </c>
      <c r="F11756">
        <v>114</v>
      </c>
      <c r="G11756" t="str">
        <f>_xlfn.XLOOKUP(F11756,menu_items!$A$1:$A$33,menu_items!$B$1:$B$33,,0,1)</f>
        <v>Potstickers</v>
      </c>
      <c r="H11756" t="str">
        <f>_xlfn.XLOOKUP(F11756,menu_items!$A$1:$A$33,menu_items!$C$1:$C$33,,0,1)</f>
        <v>Asian</v>
      </c>
      <c r="I11756">
        <f>_xlfn.XLOOKUP(F11756,menu_items!$A$1:$A$33,menu_items!$D$1:$D$33,,0,1)</f>
        <v>9</v>
      </c>
    </row>
    <row r="11757" spans="1:9" hidden="1" x14ac:dyDescent="0.25">
      <c r="A11757" s="2">
        <v>11756</v>
      </c>
      <c r="B11757" s="2">
        <v>5166</v>
      </c>
      <c r="C11757" s="1" t="s">
        <v>56</v>
      </c>
      <c r="D11757" s="3">
        <v>0.7415046296296296</v>
      </c>
      <c r="E11757" s="3" t="str">
        <f>TEXT(Table1[[#This Row],[order_time]],"HH")</f>
        <v>17</v>
      </c>
      <c r="F11757">
        <v>119</v>
      </c>
      <c r="G11757" t="str">
        <f>_xlfn.XLOOKUP(F11757,menu_items!$A$1:$A$33,menu_items!$B$1:$B$33,,0,1)</f>
        <v>Chicken Torta</v>
      </c>
      <c r="H11757" t="str">
        <f>_xlfn.XLOOKUP(F11757,menu_items!$A$1:$A$33,menu_items!$C$1:$C$33,,0,1)</f>
        <v>Mexican</v>
      </c>
      <c r="I11757">
        <f>_xlfn.XLOOKUP(F11757,menu_items!$A$1:$A$33,menu_items!$D$1:$D$33,,0,1)</f>
        <v>11.95</v>
      </c>
    </row>
    <row r="11758" spans="1:9" hidden="1" x14ac:dyDescent="0.25">
      <c r="A11758" s="2">
        <v>11757</v>
      </c>
      <c r="B11758" s="2">
        <v>5166</v>
      </c>
      <c r="C11758" s="1" t="s">
        <v>56</v>
      </c>
      <c r="D11758" s="3">
        <v>0.7415046296296296</v>
      </c>
      <c r="E11758" s="3" t="str">
        <f>TEXT(Table1[[#This Row],[order_time]],"HH")</f>
        <v>17</v>
      </c>
      <c r="F11758">
        <v>122</v>
      </c>
      <c r="G11758" t="str">
        <f>_xlfn.XLOOKUP(F11758,menu_items!$A$1:$A$33,menu_items!$B$1:$B$33,,0,1)</f>
        <v>Chips &amp; Salsa</v>
      </c>
      <c r="H11758" t="str">
        <f>_xlfn.XLOOKUP(F11758,menu_items!$A$1:$A$33,menu_items!$C$1:$C$33,,0,1)</f>
        <v>Mexican</v>
      </c>
      <c r="I11758">
        <f>_xlfn.XLOOKUP(F11758,menu_items!$A$1:$A$33,menu_items!$D$1:$D$33,,0,1)</f>
        <v>7</v>
      </c>
    </row>
    <row r="11759" spans="1:9" hidden="1" x14ac:dyDescent="0.25">
      <c r="A11759" s="2">
        <v>11758</v>
      </c>
      <c r="B11759" s="2">
        <v>5166</v>
      </c>
      <c r="C11759" s="1" t="s">
        <v>56</v>
      </c>
      <c r="D11759" s="3">
        <v>0.7415046296296296</v>
      </c>
      <c r="E11759" s="3" t="str">
        <f>TEXT(Table1[[#This Row],[order_time]],"HH")</f>
        <v>17</v>
      </c>
      <c r="F11759">
        <v>106</v>
      </c>
      <c r="G11759" t="str">
        <f>_xlfn.XLOOKUP(F11759,menu_items!$A$1:$A$33,menu_items!$B$1:$B$33,,0,1)</f>
        <v>French Fries</v>
      </c>
      <c r="H11759" t="str">
        <f>_xlfn.XLOOKUP(F11759,menu_items!$A$1:$A$33,menu_items!$C$1:$C$33,,0,1)</f>
        <v>American</v>
      </c>
      <c r="I11759">
        <f>_xlfn.XLOOKUP(F11759,menu_items!$A$1:$A$33,menu_items!$D$1:$D$33,,0,1)</f>
        <v>7</v>
      </c>
    </row>
    <row r="11760" spans="1:9" x14ac:dyDescent="0.25">
      <c r="A11760" s="2">
        <v>11759</v>
      </c>
      <c r="B11760" s="2">
        <v>5167</v>
      </c>
      <c r="C11760" s="1" t="s">
        <v>56</v>
      </c>
      <c r="D11760" s="3">
        <v>0.74708333333333332</v>
      </c>
      <c r="E11760" s="3" t="str">
        <f>TEXT(Table1[[#This Row],[order_time]],"HH")</f>
        <v>17</v>
      </c>
      <c r="F11760">
        <v>101</v>
      </c>
      <c r="G11760" t="str">
        <f>_xlfn.XLOOKUP(F11760,menu_items!$A$1:$A$33,menu_items!$B$1:$B$33,,0,1)</f>
        <v>Hamburger</v>
      </c>
      <c r="H11760" t="str">
        <f>_xlfn.XLOOKUP(F11760,menu_items!$A$1:$A$33,menu_items!$C$1:$C$33,,0,1)</f>
        <v>American</v>
      </c>
      <c r="I11760">
        <f>_xlfn.XLOOKUP(F11760,menu_items!$A$1:$A$33,menu_items!$D$1:$D$33,,0,1)</f>
        <v>12.95</v>
      </c>
    </row>
    <row r="11761" spans="1:9" hidden="1" x14ac:dyDescent="0.25">
      <c r="A11761" s="2">
        <v>11760</v>
      </c>
      <c r="B11761" s="2">
        <v>5167</v>
      </c>
      <c r="C11761" s="1" t="s">
        <v>56</v>
      </c>
      <c r="D11761" s="3">
        <v>0.74708333333333332</v>
      </c>
      <c r="E11761" s="3" t="str">
        <f>TEXT(Table1[[#This Row],[order_time]],"HH")</f>
        <v>17</v>
      </c>
      <c r="F11761">
        <v>106</v>
      </c>
      <c r="G11761" t="str">
        <f>_xlfn.XLOOKUP(F11761,menu_items!$A$1:$A$33,menu_items!$B$1:$B$33,,0,1)</f>
        <v>French Fries</v>
      </c>
      <c r="H11761" t="str">
        <f>_xlfn.XLOOKUP(F11761,menu_items!$A$1:$A$33,menu_items!$C$1:$C$33,,0,1)</f>
        <v>American</v>
      </c>
      <c r="I11761">
        <f>_xlfn.XLOOKUP(F11761,menu_items!$A$1:$A$33,menu_items!$D$1:$D$33,,0,1)</f>
        <v>7</v>
      </c>
    </row>
    <row r="11762" spans="1:9" hidden="1" x14ac:dyDescent="0.25">
      <c r="A11762" s="2">
        <v>11761</v>
      </c>
      <c r="B11762" s="2">
        <v>5168</v>
      </c>
      <c r="C11762" s="1" t="s">
        <v>56</v>
      </c>
      <c r="D11762" s="3">
        <v>0.74887731481481479</v>
      </c>
      <c r="E11762" s="3" t="str">
        <f>TEXT(Table1[[#This Row],[order_time]],"HH")</f>
        <v>17</v>
      </c>
      <c r="F11762">
        <v>120</v>
      </c>
      <c r="G11762" t="str">
        <f>_xlfn.XLOOKUP(F11762,menu_items!$A$1:$A$33,menu_items!$B$1:$B$33,,0,1)</f>
        <v>Steak Torta</v>
      </c>
      <c r="H11762" t="str">
        <f>_xlfn.XLOOKUP(F11762,menu_items!$A$1:$A$33,menu_items!$C$1:$C$33,,0,1)</f>
        <v>Mexican</v>
      </c>
      <c r="I11762">
        <f>_xlfn.XLOOKUP(F11762,menu_items!$A$1:$A$33,menu_items!$D$1:$D$33,,0,1)</f>
        <v>13.95</v>
      </c>
    </row>
    <row r="11763" spans="1:9" hidden="1" x14ac:dyDescent="0.25">
      <c r="A11763" s="2">
        <v>11762</v>
      </c>
      <c r="B11763" s="2">
        <v>5168</v>
      </c>
      <c r="C11763" s="1" t="s">
        <v>56</v>
      </c>
      <c r="D11763" s="3">
        <v>0.74887731481481479</v>
      </c>
      <c r="E11763" s="3" t="str">
        <f>TEXT(Table1[[#This Row],[order_time]],"HH")</f>
        <v>17</v>
      </c>
      <c r="F11763">
        <v>131</v>
      </c>
      <c r="G11763" t="str">
        <f>_xlfn.XLOOKUP(F11763,menu_items!$A$1:$A$33,menu_items!$B$1:$B$33,,0,1)</f>
        <v>Chicken Parmesan</v>
      </c>
      <c r="H11763" t="str">
        <f>_xlfn.XLOOKUP(F11763,menu_items!$A$1:$A$33,menu_items!$C$1:$C$33,,0,1)</f>
        <v>Italian</v>
      </c>
      <c r="I11763">
        <f>_xlfn.XLOOKUP(F11763,menu_items!$A$1:$A$33,menu_items!$D$1:$D$33,,0,1)</f>
        <v>17.95</v>
      </c>
    </row>
    <row r="11764" spans="1:9" hidden="1" x14ac:dyDescent="0.25">
      <c r="A11764" s="2">
        <v>11763</v>
      </c>
      <c r="B11764" s="2">
        <v>5169</v>
      </c>
      <c r="C11764" s="1" t="s">
        <v>56</v>
      </c>
      <c r="D11764" s="3">
        <v>0.75329861111111107</v>
      </c>
      <c r="E11764" s="3" t="str">
        <f>TEXT(Table1[[#This Row],[order_time]],"HH")</f>
        <v>18</v>
      </c>
      <c r="F11764">
        <v>132</v>
      </c>
      <c r="G11764" t="str">
        <f>_xlfn.XLOOKUP(F11764,menu_items!$A$1:$A$33,menu_items!$B$1:$B$33,,0,1)</f>
        <v>Eggplant Parmesan</v>
      </c>
      <c r="H11764" t="str">
        <f>_xlfn.XLOOKUP(F11764,menu_items!$A$1:$A$33,menu_items!$C$1:$C$33,,0,1)</f>
        <v>Italian</v>
      </c>
      <c r="I11764">
        <f>_xlfn.XLOOKUP(F11764,menu_items!$A$1:$A$33,menu_items!$D$1:$D$33,,0,1)</f>
        <v>16.95</v>
      </c>
    </row>
    <row r="11765" spans="1:9" hidden="1" x14ac:dyDescent="0.25">
      <c r="A11765" s="2">
        <v>11764</v>
      </c>
      <c r="B11765" s="2">
        <v>5170</v>
      </c>
      <c r="C11765" s="1" t="s">
        <v>56</v>
      </c>
      <c r="D11765" s="3">
        <v>0.75851851851851848</v>
      </c>
      <c r="E11765" s="3" t="str">
        <f>TEXT(Table1[[#This Row],[order_time]],"HH")</f>
        <v>18</v>
      </c>
      <c r="F11765">
        <v>118</v>
      </c>
      <c r="G11765" t="str">
        <f>_xlfn.XLOOKUP(F11765,menu_items!$A$1:$A$33,menu_items!$B$1:$B$33,,0,1)</f>
        <v>Steak Burrito</v>
      </c>
      <c r="H11765" t="str">
        <f>_xlfn.XLOOKUP(F11765,menu_items!$A$1:$A$33,menu_items!$C$1:$C$33,,0,1)</f>
        <v>Mexican</v>
      </c>
      <c r="I11765">
        <f>_xlfn.XLOOKUP(F11765,menu_items!$A$1:$A$33,menu_items!$D$1:$D$33,,0,1)</f>
        <v>14.95</v>
      </c>
    </row>
    <row r="11766" spans="1:9" hidden="1" x14ac:dyDescent="0.25">
      <c r="A11766" s="2">
        <v>11765</v>
      </c>
      <c r="B11766" s="2">
        <v>5170</v>
      </c>
      <c r="C11766" s="1" t="s">
        <v>56</v>
      </c>
      <c r="D11766" s="3">
        <v>0.75851851851851848</v>
      </c>
      <c r="E11766" s="3" t="str">
        <f>TEXT(Table1[[#This Row],[order_time]],"HH")</f>
        <v>18</v>
      </c>
      <c r="F11766">
        <v>122</v>
      </c>
      <c r="G11766" t="str">
        <f>_xlfn.XLOOKUP(F11766,menu_items!$A$1:$A$33,menu_items!$B$1:$B$33,,0,1)</f>
        <v>Chips &amp; Salsa</v>
      </c>
      <c r="H11766" t="str">
        <f>_xlfn.XLOOKUP(F11766,menu_items!$A$1:$A$33,menu_items!$C$1:$C$33,,0,1)</f>
        <v>Mexican</v>
      </c>
      <c r="I11766">
        <f>_xlfn.XLOOKUP(F11766,menu_items!$A$1:$A$33,menu_items!$D$1:$D$33,,0,1)</f>
        <v>7</v>
      </c>
    </row>
    <row r="11767" spans="1:9" hidden="1" x14ac:dyDescent="0.25">
      <c r="A11767" s="2">
        <v>11766</v>
      </c>
      <c r="B11767" s="2">
        <v>5171</v>
      </c>
      <c r="C11767" s="1" t="s">
        <v>56</v>
      </c>
      <c r="D11767" s="3">
        <v>0.78032407407407411</v>
      </c>
      <c r="E11767" s="3" t="str">
        <f>TEXT(Table1[[#This Row],[order_time]],"HH")</f>
        <v>18</v>
      </c>
      <c r="F11767">
        <v>102</v>
      </c>
      <c r="G11767" t="str">
        <f>_xlfn.XLOOKUP(F11767,menu_items!$A$1:$A$33,menu_items!$B$1:$B$33,,0,1)</f>
        <v>Cheeseburger</v>
      </c>
      <c r="H11767" t="str">
        <f>_xlfn.XLOOKUP(F11767,menu_items!$A$1:$A$33,menu_items!$C$1:$C$33,,0,1)</f>
        <v>American</v>
      </c>
      <c r="I11767">
        <f>_xlfn.XLOOKUP(F11767,menu_items!$A$1:$A$33,menu_items!$D$1:$D$33,,0,1)</f>
        <v>13.95</v>
      </c>
    </row>
    <row r="11768" spans="1:9" hidden="1" x14ac:dyDescent="0.25">
      <c r="A11768" s="2">
        <v>11767</v>
      </c>
      <c r="B11768" s="2">
        <v>5172</v>
      </c>
      <c r="C11768" s="1" t="s">
        <v>56</v>
      </c>
      <c r="D11768" s="3">
        <v>0.78434027777777782</v>
      </c>
      <c r="E11768" s="3" t="str">
        <f>TEXT(Table1[[#This Row],[order_time]],"HH")</f>
        <v>18</v>
      </c>
      <c r="F11768">
        <v>122</v>
      </c>
      <c r="G11768" t="str">
        <f>_xlfn.XLOOKUP(F11768,menu_items!$A$1:$A$33,menu_items!$B$1:$B$33,,0,1)</f>
        <v>Chips &amp; Salsa</v>
      </c>
      <c r="H11768" t="str">
        <f>_xlfn.XLOOKUP(F11768,menu_items!$A$1:$A$33,menu_items!$C$1:$C$33,,0,1)</f>
        <v>Mexican</v>
      </c>
      <c r="I11768">
        <f>_xlfn.XLOOKUP(F11768,menu_items!$A$1:$A$33,menu_items!$D$1:$D$33,,0,1)</f>
        <v>7</v>
      </c>
    </row>
    <row r="11769" spans="1:9" hidden="1" x14ac:dyDescent="0.25">
      <c r="A11769" s="2">
        <v>11768</v>
      </c>
      <c r="B11769" s="2">
        <v>5172</v>
      </c>
      <c r="C11769" s="1" t="s">
        <v>56</v>
      </c>
      <c r="D11769" s="3">
        <v>0.78434027777777782</v>
      </c>
      <c r="E11769" s="3" t="str">
        <f>TEXT(Table1[[#This Row],[order_time]],"HH")</f>
        <v>18</v>
      </c>
      <c r="F11769">
        <v>122</v>
      </c>
      <c r="G11769" t="str">
        <f>_xlfn.XLOOKUP(F11769,menu_items!$A$1:$A$33,menu_items!$B$1:$B$33,,0,1)</f>
        <v>Chips &amp; Salsa</v>
      </c>
      <c r="H11769" t="str">
        <f>_xlfn.XLOOKUP(F11769,menu_items!$A$1:$A$33,menu_items!$C$1:$C$33,,0,1)</f>
        <v>Mexican</v>
      </c>
      <c r="I11769">
        <f>_xlfn.XLOOKUP(F11769,menu_items!$A$1:$A$33,menu_items!$D$1:$D$33,,0,1)</f>
        <v>7</v>
      </c>
    </row>
    <row r="11770" spans="1:9" hidden="1" x14ac:dyDescent="0.25">
      <c r="A11770" s="2">
        <v>11769</v>
      </c>
      <c r="B11770" s="2">
        <v>5173</v>
      </c>
      <c r="C11770" s="1" t="s">
        <v>56</v>
      </c>
      <c r="D11770" s="3">
        <v>0.78853009259259255</v>
      </c>
      <c r="E11770" s="3" t="str">
        <f>TEXT(Table1[[#This Row],[order_time]],"HH")</f>
        <v>18</v>
      </c>
      <c r="F11770">
        <v>121</v>
      </c>
      <c r="G11770" t="str">
        <f>_xlfn.XLOOKUP(F11770,menu_items!$A$1:$A$33,menu_items!$B$1:$B$33,,0,1)</f>
        <v>Cheese Quesadillas</v>
      </c>
      <c r="H11770" t="str">
        <f>_xlfn.XLOOKUP(F11770,menu_items!$A$1:$A$33,menu_items!$C$1:$C$33,,0,1)</f>
        <v>Mexican</v>
      </c>
      <c r="I11770">
        <f>_xlfn.XLOOKUP(F11770,menu_items!$A$1:$A$33,menu_items!$D$1:$D$33,,0,1)</f>
        <v>10.5</v>
      </c>
    </row>
    <row r="11771" spans="1:9" hidden="1" x14ac:dyDescent="0.25">
      <c r="A11771" s="2">
        <v>11770</v>
      </c>
      <c r="B11771" s="2">
        <v>5173</v>
      </c>
      <c r="C11771" s="1" t="s">
        <v>56</v>
      </c>
      <c r="D11771" s="3">
        <v>0.78853009259259255</v>
      </c>
      <c r="E11771" s="3" t="str">
        <f>TEXT(Table1[[#This Row],[order_time]],"HH")</f>
        <v>18</v>
      </c>
      <c r="F11771">
        <v>122</v>
      </c>
      <c r="G11771" t="str">
        <f>_xlfn.XLOOKUP(F11771,menu_items!$A$1:$A$33,menu_items!$B$1:$B$33,,0,1)</f>
        <v>Chips &amp; Salsa</v>
      </c>
      <c r="H11771" t="str">
        <f>_xlfn.XLOOKUP(F11771,menu_items!$A$1:$A$33,menu_items!$C$1:$C$33,,0,1)</f>
        <v>Mexican</v>
      </c>
      <c r="I11771">
        <f>_xlfn.XLOOKUP(F11771,menu_items!$A$1:$A$33,menu_items!$D$1:$D$33,,0,1)</f>
        <v>7</v>
      </c>
    </row>
    <row r="11772" spans="1:9" hidden="1" x14ac:dyDescent="0.25">
      <c r="A11772" s="2">
        <v>11771</v>
      </c>
      <c r="B11772" s="2">
        <v>5174</v>
      </c>
      <c r="C11772" s="1" t="s">
        <v>56</v>
      </c>
      <c r="D11772" s="3">
        <v>0.78881944444444441</v>
      </c>
      <c r="E11772" s="3" t="str">
        <f>TEXT(Table1[[#This Row],[order_time]],"HH")</f>
        <v>18</v>
      </c>
      <c r="F11772">
        <v>109</v>
      </c>
      <c r="G11772" t="str">
        <f>_xlfn.XLOOKUP(F11772,menu_items!$A$1:$A$33,menu_items!$B$1:$B$33,,0,1)</f>
        <v>Korean Beef Bowl</v>
      </c>
      <c r="H11772" t="str">
        <f>_xlfn.XLOOKUP(F11772,menu_items!$A$1:$A$33,menu_items!$C$1:$C$33,,0,1)</f>
        <v>Asian</v>
      </c>
      <c r="I11772">
        <f>_xlfn.XLOOKUP(F11772,menu_items!$A$1:$A$33,menu_items!$D$1:$D$33,,0,1)</f>
        <v>17.95</v>
      </c>
    </row>
    <row r="11773" spans="1:9" hidden="1" x14ac:dyDescent="0.25">
      <c r="A11773" s="2">
        <v>11772</v>
      </c>
      <c r="B11773" s="2">
        <v>5174</v>
      </c>
      <c r="C11773" s="1" t="s">
        <v>56</v>
      </c>
      <c r="D11773" s="3">
        <v>0.78881944444444441</v>
      </c>
      <c r="E11773" s="3" t="str">
        <f>TEXT(Table1[[#This Row],[order_time]],"HH")</f>
        <v>18</v>
      </c>
      <c r="F11773">
        <v>129</v>
      </c>
      <c r="G11773" t="str">
        <f>_xlfn.XLOOKUP(F11773,menu_items!$A$1:$A$33,menu_items!$B$1:$B$33,,0,1)</f>
        <v>Mushroom Ravioli</v>
      </c>
      <c r="H11773" t="str">
        <f>_xlfn.XLOOKUP(F11773,menu_items!$A$1:$A$33,menu_items!$C$1:$C$33,,0,1)</f>
        <v>Italian</v>
      </c>
      <c r="I11773">
        <f>_xlfn.XLOOKUP(F11773,menu_items!$A$1:$A$33,menu_items!$D$1:$D$33,,0,1)</f>
        <v>15.5</v>
      </c>
    </row>
    <row r="11774" spans="1:9" hidden="1" x14ac:dyDescent="0.25">
      <c r="A11774" s="2">
        <v>11773</v>
      </c>
      <c r="B11774" s="2">
        <v>5175</v>
      </c>
      <c r="C11774" s="1" t="s">
        <v>56</v>
      </c>
      <c r="D11774" s="3">
        <v>0.80925925925925923</v>
      </c>
      <c r="E11774" s="3" t="str">
        <f>TEXT(Table1[[#This Row],[order_time]],"HH")</f>
        <v>19</v>
      </c>
      <c r="F11774">
        <v>112</v>
      </c>
      <c r="G11774" t="str">
        <f>_xlfn.XLOOKUP(F11774,menu_items!$A$1:$A$33,menu_items!$B$1:$B$33,,0,1)</f>
        <v>Salmon Roll</v>
      </c>
      <c r="H11774" t="str">
        <f>_xlfn.XLOOKUP(F11774,menu_items!$A$1:$A$33,menu_items!$C$1:$C$33,,0,1)</f>
        <v>Asian</v>
      </c>
      <c r="I11774">
        <f>_xlfn.XLOOKUP(F11774,menu_items!$A$1:$A$33,menu_items!$D$1:$D$33,,0,1)</f>
        <v>14.95</v>
      </c>
    </row>
    <row r="11775" spans="1:9" hidden="1" x14ac:dyDescent="0.25">
      <c r="A11775" s="2">
        <v>11774</v>
      </c>
      <c r="B11775" s="2">
        <v>5175</v>
      </c>
      <c r="C11775" s="1" t="s">
        <v>56</v>
      </c>
      <c r="D11775" s="3">
        <v>0.80925925925925923</v>
      </c>
      <c r="E11775" s="3" t="str">
        <f>TEXT(Table1[[#This Row],[order_time]],"HH")</f>
        <v>19</v>
      </c>
      <c r="F11775">
        <v>121</v>
      </c>
      <c r="G11775" t="str">
        <f>_xlfn.XLOOKUP(F11775,menu_items!$A$1:$A$33,menu_items!$B$1:$B$33,,0,1)</f>
        <v>Cheese Quesadillas</v>
      </c>
      <c r="H11775" t="str">
        <f>_xlfn.XLOOKUP(F11775,menu_items!$A$1:$A$33,menu_items!$C$1:$C$33,,0,1)</f>
        <v>Mexican</v>
      </c>
      <c r="I11775">
        <f>_xlfn.XLOOKUP(F11775,menu_items!$A$1:$A$33,menu_items!$D$1:$D$33,,0,1)</f>
        <v>10.5</v>
      </c>
    </row>
    <row r="11776" spans="1:9" hidden="1" x14ac:dyDescent="0.25">
      <c r="A11776" s="2">
        <v>11775</v>
      </c>
      <c r="B11776" s="2">
        <v>5175</v>
      </c>
      <c r="C11776" s="1" t="s">
        <v>56</v>
      </c>
      <c r="D11776" s="3">
        <v>0.80925925925925923</v>
      </c>
      <c r="E11776" s="3" t="str">
        <f>TEXT(Table1[[#This Row],[order_time]],"HH")</f>
        <v>19</v>
      </c>
      <c r="F11776">
        <v>105</v>
      </c>
      <c r="G11776" t="str">
        <f>_xlfn.XLOOKUP(F11776,menu_items!$A$1:$A$33,menu_items!$B$1:$B$33,,0,1)</f>
        <v>Mac &amp; Cheese</v>
      </c>
      <c r="H11776" t="str">
        <f>_xlfn.XLOOKUP(F11776,menu_items!$A$1:$A$33,menu_items!$C$1:$C$33,,0,1)</f>
        <v>American</v>
      </c>
      <c r="I11776">
        <f>_xlfn.XLOOKUP(F11776,menu_items!$A$1:$A$33,menu_items!$D$1:$D$33,,0,1)</f>
        <v>7</v>
      </c>
    </row>
    <row r="11777" spans="1:9" hidden="1" x14ac:dyDescent="0.25">
      <c r="A11777" s="2">
        <v>11776</v>
      </c>
      <c r="B11777" s="2">
        <v>5176</v>
      </c>
      <c r="C11777" s="1" t="s">
        <v>56</v>
      </c>
      <c r="D11777" s="3">
        <v>0.81167824074074069</v>
      </c>
      <c r="E11777" s="3" t="str">
        <f>TEXT(Table1[[#This Row],[order_time]],"HH")</f>
        <v>19</v>
      </c>
      <c r="F11777">
        <v>102</v>
      </c>
      <c r="G11777" t="str">
        <f>_xlfn.XLOOKUP(F11777,menu_items!$A$1:$A$33,menu_items!$B$1:$B$33,,0,1)</f>
        <v>Cheeseburger</v>
      </c>
      <c r="H11777" t="str">
        <f>_xlfn.XLOOKUP(F11777,menu_items!$A$1:$A$33,menu_items!$C$1:$C$33,,0,1)</f>
        <v>American</v>
      </c>
      <c r="I11777">
        <f>_xlfn.XLOOKUP(F11777,menu_items!$A$1:$A$33,menu_items!$D$1:$D$33,,0,1)</f>
        <v>13.95</v>
      </c>
    </row>
    <row r="11778" spans="1:9" hidden="1" x14ac:dyDescent="0.25">
      <c r="A11778" s="2">
        <v>11777</v>
      </c>
      <c r="B11778" s="2">
        <v>5177</v>
      </c>
      <c r="C11778" s="1" t="s">
        <v>56</v>
      </c>
      <c r="D11778" s="3">
        <v>0.81628472222222226</v>
      </c>
      <c r="E11778" s="3" t="str">
        <f>TEXT(Table1[[#This Row],[order_time]],"HH")</f>
        <v>19</v>
      </c>
      <c r="F11778">
        <v>118</v>
      </c>
      <c r="G11778" t="str">
        <f>_xlfn.XLOOKUP(F11778,menu_items!$A$1:$A$33,menu_items!$B$1:$B$33,,0,1)</f>
        <v>Steak Burrito</v>
      </c>
      <c r="H11778" t="str">
        <f>_xlfn.XLOOKUP(F11778,menu_items!$A$1:$A$33,menu_items!$C$1:$C$33,,0,1)</f>
        <v>Mexican</v>
      </c>
      <c r="I11778">
        <f>_xlfn.XLOOKUP(F11778,menu_items!$A$1:$A$33,menu_items!$D$1:$D$33,,0,1)</f>
        <v>14.95</v>
      </c>
    </row>
    <row r="11779" spans="1:9" hidden="1" x14ac:dyDescent="0.25">
      <c r="A11779" s="2">
        <v>11778</v>
      </c>
      <c r="B11779" s="2">
        <v>5178</v>
      </c>
      <c r="C11779" s="1" t="s">
        <v>56</v>
      </c>
      <c r="D11779" s="3">
        <v>0.81746527777777778</v>
      </c>
      <c r="E11779" s="3" t="str">
        <f>TEXT(Table1[[#This Row],[order_time]],"HH")</f>
        <v>19</v>
      </c>
      <c r="F11779">
        <v>117</v>
      </c>
      <c r="G11779" t="str">
        <f>_xlfn.XLOOKUP(F11779,menu_items!$A$1:$A$33,menu_items!$B$1:$B$33,,0,1)</f>
        <v>Chicken Burrito</v>
      </c>
      <c r="H11779" t="str">
        <f>_xlfn.XLOOKUP(F11779,menu_items!$A$1:$A$33,menu_items!$C$1:$C$33,,0,1)</f>
        <v>Mexican</v>
      </c>
      <c r="I11779">
        <f>_xlfn.XLOOKUP(F11779,menu_items!$A$1:$A$33,menu_items!$D$1:$D$33,,0,1)</f>
        <v>12.95</v>
      </c>
    </row>
    <row r="11780" spans="1:9" hidden="1" x14ac:dyDescent="0.25">
      <c r="A11780" s="2">
        <v>11779</v>
      </c>
      <c r="B11780" s="2">
        <v>5178</v>
      </c>
      <c r="C11780" s="1" t="s">
        <v>56</v>
      </c>
      <c r="D11780" s="3">
        <v>0.81746527777777778</v>
      </c>
      <c r="E11780" s="3" t="str">
        <f>TEXT(Table1[[#This Row],[order_time]],"HH")</f>
        <v>19</v>
      </c>
      <c r="F11780">
        <v>122</v>
      </c>
      <c r="G11780" t="str">
        <f>_xlfn.XLOOKUP(F11780,menu_items!$A$1:$A$33,menu_items!$B$1:$B$33,,0,1)</f>
        <v>Chips &amp; Salsa</v>
      </c>
      <c r="H11780" t="str">
        <f>_xlfn.XLOOKUP(F11780,menu_items!$A$1:$A$33,menu_items!$C$1:$C$33,,0,1)</f>
        <v>Mexican</v>
      </c>
      <c r="I11780">
        <f>_xlfn.XLOOKUP(F11780,menu_items!$A$1:$A$33,menu_items!$D$1:$D$33,,0,1)</f>
        <v>7</v>
      </c>
    </row>
    <row r="11781" spans="1:9" hidden="1" x14ac:dyDescent="0.25">
      <c r="A11781" s="2">
        <v>11780</v>
      </c>
      <c r="B11781" s="2">
        <v>5178</v>
      </c>
      <c r="C11781" s="1" t="s">
        <v>56</v>
      </c>
      <c r="D11781" s="3">
        <v>0.81746527777777778</v>
      </c>
      <c r="E11781" s="3" t="str">
        <f>TEXT(Table1[[#This Row],[order_time]],"HH")</f>
        <v>19</v>
      </c>
      <c r="F11781">
        <v>132</v>
      </c>
      <c r="G11781" t="str">
        <f>_xlfn.XLOOKUP(F11781,menu_items!$A$1:$A$33,menu_items!$B$1:$B$33,,0,1)</f>
        <v>Eggplant Parmesan</v>
      </c>
      <c r="H11781" t="str">
        <f>_xlfn.XLOOKUP(F11781,menu_items!$A$1:$A$33,menu_items!$C$1:$C$33,,0,1)</f>
        <v>Italian</v>
      </c>
      <c r="I11781">
        <f>_xlfn.XLOOKUP(F11781,menu_items!$A$1:$A$33,menu_items!$D$1:$D$33,,0,1)</f>
        <v>16.95</v>
      </c>
    </row>
    <row r="11782" spans="1:9" hidden="1" x14ac:dyDescent="0.25">
      <c r="A11782" s="2">
        <v>11781</v>
      </c>
      <c r="B11782" s="2">
        <v>5179</v>
      </c>
      <c r="C11782" s="1" t="s">
        <v>56</v>
      </c>
      <c r="D11782" s="3">
        <v>0.82313657407407403</v>
      </c>
      <c r="E11782" s="3" t="str">
        <f>TEXT(Table1[[#This Row],[order_time]],"HH")</f>
        <v>19</v>
      </c>
      <c r="F11782">
        <v>129</v>
      </c>
      <c r="G11782" t="str">
        <f>_xlfn.XLOOKUP(F11782,menu_items!$A$1:$A$33,menu_items!$B$1:$B$33,,0,1)</f>
        <v>Mushroom Ravioli</v>
      </c>
      <c r="H11782" t="str">
        <f>_xlfn.XLOOKUP(F11782,menu_items!$A$1:$A$33,menu_items!$C$1:$C$33,,0,1)</f>
        <v>Italian</v>
      </c>
      <c r="I11782">
        <f>_xlfn.XLOOKUP(F11782,menu_items!$A$1:$A$33,menu_items!$D$1:$D$33,,0,1)</f>
        <v>15.5</v>
      </c>
    </row>
    <row r="11783" spans="1:9" hidden="1" x14ac:dyDescent="0.25">
      <c r="A11783" s="2">
        <v>11782</v>
      </c>
      <c r="B11783" s="2">
        <v>5180</v>
      </c>
      <c r="C11783" s="1" t="s">
        <v>56</v>
      </c>
      <c r="D11783" s="3">
        <v>0.82512731481481483</v>
      </c>
      <c r="E11783" s="3" t="str">
        <f>TEXT(Table1[[#This Row],[order_time]],"HH")</f>
        <v>19</v>
      </c>
      <c r="F11783">
        <v>125</v>
      </c>
      <c r="G11783" t="str">
        <f>_xlfn.XLOOKUP(F11783,menu_items!$A$1:$A$33,menu_items!$B$1:$B$33,,0,1)</f>
        <v>Spaghetti &amp; Meatballs</v>
      </c>
      <c r="H11783" t="str">
        <f>_xlfn.XLOOKUP(F11783,menu_items!$A$1:$A$33,menu_items!$C$1:$C$33,,0,1)</f>
        <v>Italian</v>
      </c>
      <c r="I11783">
        <f>_xlfn.XLOOKUP(F11783,menu_items!$A$1:$A$33,menu_items!$D$1:$D$33,,0,1)</f>
        <v>17.95</v>
      </c>
    </row>
    <row r="11784" spans="1:9" hidden="1" x14ac:dyDescent="0.25">
      <c r="A11784" s="2">
        <v>11783</v>
      </c>
      <c r="B11784" s="2">
        <v>5180</v>
      </c>
      <c r="C11784" s="1" t="s">
        <v>56</v>
      </c>
      <c r="D11784" s="3">
        <v>0.82512731481481483</v>
      </c>
      <c r="E11784" s="3" t="str">
        <f>TEXT(Table1[[#This Row],[order_time]],"HH")</f>
        <v>19</v>
      </c>
      <c r="F11784">
        <v>129</v>
      </c>
      <c r="G11784" t="str">
        <f>_xlfn.XLOOKUP(F11784,menu_items!$A$1:$A$33,menu_items!$B$1:$B$33,,0,1)</f>
        <v>Mushroom Ravioli</v>
      </c>
      <c r="H11784" t="str">
        <f>_xlfn.XLOOKUP(F11784,menu_items!$A$1:$A$33,menu_items!$C$1:$C$33,,0,1)</f>
        <v>Italian</v>
      </c>
      <c r="I11784">
        <f>_xlfn.XLOOKUP(F11784,menu_items!$A$1:$A$33,menu_items!$D$1:$D$33,,0,1)</f>
        <v>15.5</v>
      </c>
    </row>
    <row r="11785" spans="1:9" hidden="1" x14ac:dyDescent="0.25">
      <c r="A11785" s="2">
        <v>11784</v>
      </c>
      <c r="B11785" s="2">
        <v>5180</v>
      </c>
      <c r="C11785" s="1" t="s">
        <v>56</v>
      </c>
      <c r="D11785" s="3">
        <v>0.82512731481481483</v>
      </c>
      <c r="E11785" s="3" t="str">
        <f>TEXT(Table1[[#This Row],[order_time]],"HH")</f>
        <v>19</v>
      </c>
      <c r="F11785">
        <v>123</v>
      </c>
      <c r="G11785" t="str">
        <f>_xlfn.XLOOKUP(F11785,menu_items!$A$1:$A$33,menu_items!$B$1:$B$33,,0,1)</f>
        <v>Chips &amp; Guacamole</v>
      </c>
      <c r="H11785" t="str">
        <f>_xlfn.XLOOKUP(F11785,menu_items!$A$1:$A$33,menu_items!$C$1:$C$33,,0,1)</f>
        <v>Mexican</v>
      </c>
      <c r="I11785">
        <f>_xlfn.XLOOKUP(F11785,menu_items!$A$1:$A$33,menu_items!$D$1:$D$33,,0,1)</f>
        <v>9</v>
      </c>
    </row>
    <row r="11786" spans="1:9" hidden="1" x14ac:dyDescent="0.25">
      <c r="A11786" s="2">
        <v>11785</v>
      </c>
      <c r="B11786" s="2">
        <v>5181</v>
      </c>
      <c r="C11786" s="1" t="s">
        <v>56</v>
      </c>
      <c r="D11786" s="3">
        <v>0.82961805555555557</v>
      </c>
      <c r="E11786" s="3" t="str">
        <f>TEXT(Table1[[#This Row],[order_time]],"HH")</f>
        <v>19</v>
      </c>
      <c r="F11786">
        <v>111</v>
      </c>
      <c r="G11786" t="str">
        <f>_xlfn.XLOOKUP(F11786,menu_items!$A$1:$A$33,menu_items!$B$1:$B$33,,0,1)</f>
        <v>California Roll</v>
      </c>
      <c r="H11786" t="str">
        <f>_xlfn.XLOOKUP(F11786,menu_items!$A$1:$A$33,menu_items!$C$1:$C$33,,0,1)</f>
        <v>Asian</v>
      </c>
      <c r="I11786">
        <f>_xlfn.XLOOKUP(F11786,menu_items!$A$1:$A$33,menu_items!$D$1:$D$33,,0,1)</f>
        <v>11.95</v>
      </c>
    </row>
    <row r="11787" spans="1:9" hidden="1" x14ac:dyDescent="0.25">
      <c r="A11787" s="2">
        <v>11786</v>
      </c>
      <c r="B11787" s="2">
        <v>5181</v>
      </c>
      <c r="C11787" s="1" t="s">
        <v>56</v>
      </c>
      <c r="D11787" s="3">
        <v>0.82961805555555557</v>
      </c>
      <c r="E11787" s="3" t="str">
        <f>TEXT(Table1[[#This Row],[order_time]],"HH")</f>
        <v>19</v>
      </c>
      <c r="F11787">
        <v>106</v>
      </c>
      <c r="G11787" t="str">
        <f>_xlfn.XLOOKUP(F11787,menu_items!$A$1:$A$33,menu_items!$B$1:$B$33,,0,1)</f>
        <v>French Fries</v>
      </c>
      <c r="H11787" t="str">
        <f>_xlfn.XLOOKUP(F11787,menu_items!$A$1:$A$33,menu_items!$C$1:$C$33,,0,1)</f>
        <v>American</v>
      </c>
      <c r="I11787">
        <f>_xlfn.XLOOKUP(F11787,menu_items!$A$1:$A$33,menu_items!$D$1:$D$33,,0,1)</f>
        <v>7</v>
      </c>
    </row>
    <row r="11788" spans="1:9" hidden="1" x14ac:dyDescent="0.25">
      <c r="A11788" s="2">
        <v>11787</v>
      </c>
      <c r="B11788" s="2">
        <v>5182</v>
      </c>
      <c r="C11788" s="1" t="s">
        <v>56</v>
      </c>
      <c r="D11788" s="3">
        <v>0.8371643518518519</v>
      </c>
      <c r="E11788" s="3" t="str">
        <f>TEXT(Table1[[#This Row],[order_time]],"HH")</f>
        <v>20</v>
      </c>
      <c r="F11788">
        <v>107</v>
      </c>
      <c r="G11788" t="str">
        <f>_xlfn.XLOOKUP(F11788,menu_items!$A$1:$A$33,menu_items!$B$1:$B$33,,0,1)</f>
        <v>Orange Chicken</v>
      </c>
      <c r="H11788" t="str">
        <f>_xlfn.XLOOKUP(F11788,menu_items!$A$1:$A$33,menu_items!$C$1:$C$33,,0,1)</f>
        <v>Asian</v>
      </c>
      <c r="I11788">
        <f>_xlfn.XLOOKUP(F11788,menu_items!$A$1:$A$33,menu_items!$D$1:$D$33,,0,1)</f>
        <v>16.5</v>
      </c>
    </row>
    <row r="11789" spans="1:9" hidden="1" x14ac:dyDescent="0.25">
      <c r="A11789" s="2">
        <v>11788</v>
      </c>
      <c r="B11789" s="2">
        <v>5182</v>
      </c>
      <c r="C11789" s="1" t="s">
        <v>56</v>
      </c>
      <c r="D11789" s="3">
        <v>0.8371643518518519</v>
      </c>
      <c r="E11789" s="3" t="str">
        <f>TEXT(Table1[[#This Row],[order_time]],"HH")</f>
        <v>20</v>
      </c>
      <c r="F11789">
        <v>109</v>
      </c>
      <c r="G11789" t="str">
        <f>_xlfn.XLOOKUP(F11789,menu_items!$A$1:$A$33,menu_items!$B$1:$B$33,,0,1)</f>
        <v>Korean Beef Bowl</v>
      </c>
      <c r="H11789" t="str">
        <f>_xlfn.XLOOKUP(F11789,menu_items!$A$1:$A$33,menu_items!$C$1:$C$33,,0,1)</f>
        <v>Asian</v>
      </c>
      <c r="I11789">
        <f>_xlfn.XLOOKUP(F11789,menu_items!$A$1:$A$33,menu_items!$D$1:$D$33,,0,1)</f>
        <v>17.95</v>
      </c>
    </row>
    <row r="11790" spans="1:9" hidden="1" x14ac:dyDescent="0.25">
      <c r="A11790" s="2">
        <v>11789</v>
      </c>
      <c r="B11790" s="2">
        <v>5182</v>
      </c>
      <c r="C11790" s="1" t="s">
        <v>56</v>
      </c>
      <c r="D11790" s="3">
        <v>0.8371643518518519</v>
      </c>
      <c r="E11790" s="3" t="str">
        <f>TEXT(Table1[[#This Row],[order_time]],"HH")</f>
        <v>20</v>
      </c>
      <c r="F11790">
        <v>127</v>
      </c>
      <c r="G11790" t="str">
        <f>_xlfn.XLOOKUP(F11790,menu_items!$A$1:$A$33,menu_items!$B$1:$B$33,,0,1)</f>
        <v>Meat Lasagna</v>
      </c>
      <c r="H11790" t="str">
        <f>_xlfn.XLOOKUP(F11790,menu_items!$A$1:$A$33,menu_items!$C$1:$C$33,,0,1)</f>
        <v>Italian</v>
      </c>
      <c r="I11790">
        <f>_xlfn.XLOOKUP(F11790,menu_items!$A$1:$A$33,menu_items!$D$1:$D$33,,0,1)</f>
        <v>17.95</v>
      </c>
    </row>
    <row r="11791" spans="1:9" hidden="1" x14ac:dyDescent="0.25">
      <c r="A11791" s="2">
        <v>11790</v>
      </c>
      <c r="B11791" s="2">
        <v>5182</v>
      </c>
      <c r="C11791" s="1" t="s">
        <v>56</v>
      </c>
      <c r="D11791" s="3">
        <v>0.8371643518518519</v>
      </c>
      <c r="E11791" s="3" t="str">
        <f>TEXT(Table1[[#This Row],[order_time]],"HH")</f>
        <v>20</v>
      </c>
      <c r="F11791">
        <v>106</v>
      </c>
      <c r="G11791" t="str">
        <f>_xlfn.XLOOKUP(F11791,menu_items!$A$1:$A$33,menu_items!$B$1:$B$33,,0,1)</f>
        <v>French Fries</v>
      </c>
      <c r="H11791" t="str">
        <f>_xlfn.XLOOKUP(F11791,menu_items!$A$1:$A$33,menu_items!$C$1:$C$33,,0,1)</f>
        <v>American</v>
      </c>
      <c r="I11791">
        <f>_xlfn.XLOOKUP(F11791,menu_items!$A$1:$A$33,menu_items!$D$1:$D$33,,0,1)</f>
        <v>7</v>
      </c>
    </row>
    <row r="11792" spans="1:9" hidden="1" x14ac:dyDescent="0.25">
      <c r="A11792" s="2">
        <v>11791</v>
      </c>
      <c r="B11792" s="2">
        <v>5183</v>
      </c>
      <c r="C11792" s="1" t="s">
        <v>56</v>
      </c>
      <c r="D11792" s="3">
        <v>0.84293981481481484</v>
      </c>
      <c r="E11792" s="3" t="str">
        <f>TEXT(Table1[[#This Row],[order_time]],"HH")</f>
        <v>20</v>
      </c>
      <c r="F11792">
        <v>109</v>
      </c>
      <c r="G11792" t="str">
        <f>_xlfn.XLOOKUP(F11792,menu_items!$A$1:$A$33,menu_items!$B$1:$B$33,,0,1)</f>
        <v>Korean Beef Bowl</v>
      </c>
      <c r="H11792" t="str">
        <f>_xlfn.XLOOKUP(F11792,menu_items!$A$1:$A$33,menu_items!$C$1:$C$33,,0,1)</f>
        <v>Asian</v>
      </c>
      <c r="I11792">
        <f>_xlfn.XLOOKUP(F11792,menu_items!$A$1:$A$33,menu_items!$D$1:$D$33,,0,1)</f>
        <v>17.95</v>
      </c>
    </row>
    <row r="11793" spans="1:9" hidden="1" x14ac:dyDescent="0.25">
      <c r="A11793" s="2">
        <v>11792</v>
      </c>
      <c r="B11793" s="2">
        <v>5184</v>
      </c>
      <c r="C11793" s="1" t="s">
        <v>56</v>
      </c>
      <c r="D11793" s="3">
        <v>0.84723379629629625</v>
      </c>
      <c r="E11793" s="3" t="str">
        <f>TEXT(Table1[[#This Row],[order_time]],"HH")</f>
        <v>20</v>
      </c>
      <c r="F11793">
        <v>108</v>
      </c>
      <c r="G11793" t="str">
        <f>_xlfn.XLOOKUP(F11793,menu_items!$A$1:$A$33,menu_items!$B$1:$B$33,,0,1)</f>
        <v>Tofu Pad Thai</v>
      </c>
      <c r="H11793" t="str">
        <f>_xlfn.XLOOKUP(F11793,menu_items!$A$1:$A$33,menu_items!$C$1:$C$33,,0,1)</f>
        <v>Asian</v>
      </c>
      <c r="I11793">
        <f>_xlfn.XLOOKUP(F11793,menu_items!$A$1:$A$33,menu_items!$D$1:$D$33,,0,1)</f>
        <v>14.5</v>
      </c>
    </row>
    <row r="11794" spans="1:9" hidden="1" x14ac:dyDescent="0.25">
      <c r="A11794" s="2">
        <v>11793</v>
      </c>
      <c r="B11794" s="2">
        <v>5184</v>
      </c>
      <c r="C11794" s="1" t="s">
        <v>56</v>
      </c>
      <c r="D11794" s="3">
        <v>0.84723379629629625</v>
      </c>
      <c r="E11794" s="3" t="str">
        <f>TEXT(Table1[[#This Row],[order_time]],"HH")</f>
        <v>20</v>
      </c>
      <c r="F11794">
        <v>105</v>
      </c>
      <c r="G11794" t="str">
        <f>_xlfn.XLOOKUP(F11794,menu_items!$A$1:$A$33,menu_items!$B$1:$B$33,,0,1)</f>
        <v>Mac &amp; Cheese</v>
      </c>
      <c r="H11794" t="str">
        <f>_xlfn.XLOOKUP(F11794,menu_items!$A$1:$A$33,menu_items!$C$1:$C$33,,0,1)</f>
        <v>American</v>
      </c>
      <c r="I11794">
        <f>_xlfn.XLOOKUP(F11794,menu_items!$A$1:$A$33,menu_items!$D$1:$D$33,,0,1)</f>
        <v>7</v>
      </c>
    </row>
    <row r="11795" spans="1:9" hidden="1" x14ac:dyDescent="0.25">
      <c r="A11795" s="2">
        <v>11794</v>
      </c>
      <c r="B11795" s="2">
        <v>5185</v>
      </c>
      <c r="C11795" s="1" t="s">
        <v>56</v>
      </c>
      <c r="D11795" s="3">
        <v>0.85037037037037033</v>
      </c>
      <c r="E11795" s="3" t="str">
        <f>TEXT(Table1[[#This Row],[order_time]],"HH")</f>
        <v>20</v>
      </c>
      <c r="F11795">
        <v>109</v>
      </c>
      <c r="G11795" t="str">
        <f>_xlfn.XLOOKUP(F11795,menu_items!$A$1:$A$33,menu_items!$B$1:$B$33,,0,1)</f>
        <v>Korean Beef Bowl</v>
      </c>
      <c r="H11795" t="str">
        <f>_xlfn.XLOOKUP(F11795,menu_items!$A$1:$A$33,menu_items!$C$1:$C$33,,0,1)</f>
        <v>Asian</v>
      </c>
      <c r="I11795">
        <f>_xlfn.XLOOKUP(F11795,menu_items!$A$1:$A$33,menu_items!$D$1:$D$33,,0,1)</f>
        <v>17.95</v>
      </c>
    </row>
    <row r="11796" spans="1:9" hidden="1" x14ac:dyDescent="0.25">
      <c r="A11796" s="2">
        <v>11795</v>
      </c>
      <c r="B11796" s="2">
        <v>5185</v>
      </c>
      <c r="C11796" s="1" t="s">
        <v>56</v>
      </c>
      <c r="D11796" s="3">
        <v>0.85037037037037033</v>
      </c>
      <c r="E11796" s="3" t="str">
        <f>TEXT(Table1[[#This Row],[order_time]],"HH")</f>
        <v>20</v>
      </c>
      <c r="F11796">
        <v>122</v>
      </c>
      <c r="G11796" t="str">
        <f>_xlfn.XLOOKUP(F11796,menu_items!$A$1:$A$33,menu_items!$B$1:$B$33,,0,1)</f>
        <v>Chips &amp; Salsa</v>
      </c>
      <c r="H11796" t="str">
        <f>_xlfn.XLOOKUP(F11796,menu_items!$A$1:$A$33,menu_items!$C$1:$C$33,,0,1)</f>
        <v>Mexican</v>
      </c>
      <c r="I11796">
        <f>_xlfn.XLOOKUP(F11796,menu_items!$A$1:$A$33,menu_items!$D$1:$D$33,,0,1)</f>
        <v>7</v>
      </c>
    </row>
    <row r="11797" spans="1:9" hidden="1" x14ac:dyDescent="0.25">
      <c r="A11797" s="2">
        <v>11796</v>
      </c>
      <c r="B11797" s="2">
        <v>5186</v>
      </c>
      <c r="C11797" s="1" t="s">
        <v>56</v>
      </c>
      <c r="D11797" s="3">
        <v>0.85335648148148147</v>
      </c>
      <c r="E11797" s="3" t="str">
        <f>TEXT(Table1[[#This Row],[order_time]],"HH")</f>
        <v>20</v>
      </c>
      <c r="F11797">
        <v>113</v>
      </c>
      <c r="G11797" t="str">
        <f>_xlfn.XLOOKUP(F11797,menu_items!$A$1:$A$33,menu_items!$B$1:$B$33,,0,1)</f>
        <v>Edamame</v>
      </c>
      <c r="H11797" t="str">
        <f>_xlfn.XLOOKUP(F11797,menu_items!$A$1:$A$33,menu_items!$C$1:$C$33,,0,1)</f>
        <v>Asian</v>
      </c>
      <c r="I11797">
        <f>_xlfn.XLOOKUP(F11797,menu_items!$A$1:$A$33,menu_items!$D$1:$D$33,,0,1)</f>
        <v>5</v>
      </c>
    </row>
    <row r="11798" spans="1:9" hidden="1" x14ac:dyDescent="0.25">
      <c r="A11798" s="2">
        <v>11797</v>
      </c>
      <c r="B11798" s="2">
        <v>5186</v>
      </c>
      <c r="C11798" s="1" t="s">
        <v>56</v>
      </c>
      <c r="D11798" s="3">
        <v>0.85335648148148147</v>
      </c>
      <c r="E11798" s="3" t="str">
        <f>TEXT(Table1[[#This Row],[order_time]],"HH")</f>
        <v>20</v>
      </c>
      <c r="F11798">
        <v>131</v>
      </c>
      <c r="G11798" t="str">
        <f>_xlfn.XLOOKUP(F11798,menu_items!$A$1:$A$33,menu_items!$B$1:$B$33,,0,1)</f>
        <v>Chicken Parmesan</v>
      </c>
      <c r="H11798" t="str">
        <f>_xlfn.XLOOKUP(F11798,menu_items!$A$1:$A$33,menu_items!$C$1:$C$33,,0,1)</f>
        <v>Italian</v>
      </c>
      <c r="I11798">
        <f>_xlfn.XLOOKUP(F11798,menu_items!$A$1:$A$33,menu_items!$D$1:$D$33,,0,1)</f>
        <v>17.95</v>
      </c>
    </row>
    <row r="11799" spans="1:9" hidden="1" x14ac:dyDescent="0.25">
      <c r="A11799" s="2">
        <v>11798</v>
      </c>
      <c r="B11799" s="2">
        <v>5187</v>
      </c>
      <c r="C11799" s="1" t="s">
        <v>56</v>
      </c>
      <c r="D11799" s="3">
        <v>0.8606018518518519</v>
      </c>
      <c r="E11799" s="3" t="str">
        <f>TEXT(Table1[[#This Row],[order_time]],"HH")</f>
        <v>20</v>
      </c>
      <c r="F11799">
        <v>102</v>
      </c>
      <c r="G11799" t="str">
        <f>_xlfn.XLOOKUP(F11799,menu_items!$A$1:$A$33,menu_items!$B$1:$B$33,,0,1)</f>
        <v>Cheeseburger</v>
      </c>
      <c r="H11799" t="str">
        <f>_xlfn.XLOOKUP(F11799,menu_items!$A$1:$A$33,menu_items!$C$1:$C$33,,0,1)</f>
        <v>American</v>
      </c>
      <c r="I11799">
        <f>_xlfn.XLOOKUP(F11799,menu_items!$A$1:$A$33,menu_items!$D$1:$D$33,,0,1)</f>
        <v>13.95</v>
      </c>
    </row>
    <row r="11800" spans="1:9" hidden="1" x14ac:dyDescent="0.25">
      <c r="A11800" s="2">
        <v>11799</v>
      </c>
      <c r="B11800" s="2">
        <v>5187</v>
      </c>
      <c r="C11800" s="1" t="s">
        <v>56</v>
      </c>
      <c r="D11800" s="3">
        <v>0.8606018518518519</v>
      </c>
      <c r="E11800" s="3" t="str">
        <f>TEXT(Table1[[#This Row],[order_time]],"HH")</f>
        <v>20</v>
      </c>
      <c r="F11800">
        <v>108</v>
      </c>
      <c r="G11800" t="str">
        <f>_xlfn.XLOOKUP(F11800,menu_items!$A$1:$A$33,menu_items!$B$1:$B$33,,0,1)</f>
        <v>Tofu Pad Thai</v>
      </c>
      <c r="H11800" t="str">
        <f>_xlfn.XLOOKUP(F11800,menu_items!$A$1:$A$33,menu_items!$C$1:$C$33,,0,1)</f>
        <v>Asian</v>
      </c>
      <c r="I11800">
        <f>_xlfn.XLOOKUP(F11800,menu_items!$A$1:$A$33,menu_items!$D$1:$D$33,,0,1)</f>
        <v>14.5</v>
      </c>
    </row>
    <row r="11801" spans="1:9" hidden="1" x14ac:dyDescent="0.25">
      <c r="A11801" s="2">
        <v>11800</v>
      </c>
      <c r="B11801" s="2">
        <v>5187</v>
      </c>
      <c r="C11801" s="1" t="s">
        <v>56</v>
      </c>
      <c r="D11801" s="3">
        <v>0.8606018518518519</v>
      </c>
      <c r="E11801" s="3" t="str">
        <f>TEXT(Table1[[#This Row],[order_time]],"HH")</f>
        <v>20</v>
      </c>
      <c r="F11801">
        <v>130</v>
      </c>
      <c r="G11801" t="str">
        <f>_xlfn.XLOOKUP(F11801,menu_items!$A$1:$A$33,menu_items!$B$1:$B$33,,0,1)</f>
        <v>Shrimp Scampi</v>
      </c>
      <c r="H11801" t="str">
        <f>_xlfn.XLOOKUP(F11801,menu_items!$A$1:$A$33,menu_items!$C$1:$C$33,,0,1)</f>
        <v>Italian</v>
      </c>
      <c r="I11801">
        <f>_xlfn.XLOOKUP(F11801,menu_items!$A$1:$A$33,menu_items!$D$1:$D$33,,0,1)</f>
        <v>19.95</v>
      </c>
    </row>
    <row r="11802" spans="1:9" hidden="1" x14ac:dyDescent="0.25">
      <c r="A11802" s="2">
        <v>11801</v>
      </c>
      <c r="B11802" s="2">
        <v>5188</v>
      </c>
      <c r="C11802" s="1" t="s">
        <v>56</v>
      </c>
      <c r="D11802" s="3">
        <v>0.86386574074074074</v>
      </c>
      <c r="E11802" s="3" t="str">
        <f>TEXT(Table1[[#This Row],[order_time]],"HH")</f>
        <v>20</v>
      </c>
      <c r="F11802">
        <v>107</v>
      </c>
      <c r="G11802" t="str">
        <f>_xlfn.XLOOKUP(F11802,menu_items!$A$1:$A$33,menu_items!$B$1:$B$33,,0,1)</f>
        <v>Orange Chicken</v>
      </c>
      <c r="H11802" t="str">
        <f>_xlfn.XLOOKUP(F11802,menu_items!$A$1:$A$33,menu_items!$C$1:$C$33,,0,1)</f>
        <v>Asian</v>
      </c>
      <c r="I11802">
        <f>_xlfn.XLOOKUP(F11802,menu_items!$A$1:$A$33,menu_items!$D$1:$D$33,,0,1)</f>
        <v>16.5</v>
      </c>
    </row>
    <row r="11803" spans="1:9" hidden="1" x14ac:dyDescent="0.25">
      <c r="A11803" s="2">
        <v>11802</v>
      </c>
      <c r="B11803" s="2">
        <v>5188</v>
      </c>
      <c r="C11803" s="1" t="s">
        <v>56</v>
      </c>
      <c r="D11803" s="3">
        <v>0.86386574074074074</v>
      </c>
      <c r="E11803" s="3" t="str">
        <f>TEXT(Table1[[#This Row],[order_time]],"HH")</f>
        <v>20</v>
      </c>
      <c r="F11803">
        <v>124</v>
      </c>
      <c r="G11803" t="str">
        <f>_xlfn.XLOOKUP(F11803,menu_items!$A$1:$A$33,menu_items!$B$1:$B$33,,0,1)</f>
        <v>Spaghetti</v>
      </c>
      <c r="H11803" t="str">
        <f>_xlfn.XLOOKUP(F11803,menu_items!$A$1:$A$33,menu_items!$C$1:$C$33,,0,1)</f>
        <v>Italian</v>
      </c>
      <c r="I11803">
        <f>_xlfn.XLOOKUP(F11803,menu_items!$A$1:$A$33,menu_items!$D$1:$D$33,,0,1)</f>
        <v>14.5</v>
      </c>
    </row>
    <row r="11804" spans="1:9" hidden="1" x14ac:dyDescent="0.25">
      <c r="A11804" s="2">
        <v>11803</v>
      </c>
      <c r="B11804" s="2">
        <v>5188</v>
      </c>
      <c r="C11804" s="1" t="s">
        <v>56</v>
      </c>
      <c r="D11804" s="3">
        <v>0.86386574074074074</v>
      </c>
      <c r="E11804" s="3" t="str">
        <f>TEXT(Table1[[#This Row],[order_time]],"HH")</f>
        <v>20</v>
      </c>
      <c r="F11804">
        <v>109</v>
      </c>
      <c r="G11804" t="str">
        <f>_xlfn.XLOOKUP(F11804,menu_items!$A$1:$A$33,menu_items!$B$1:$B$33,,0,1)</f>
        <v>Korean Beef Bowl</v>
      </c>
      <c r="H11804" t="str">
        <f>_xlfn.XLOOKUP(F11804,menu_items!$A$1:$A$33,menu_items!$C$1:$C$33,,0,1)</f>
        <v>Asian</v>
      </c>
      <c r="I11804">
        <f>_xlfn.XLOOKUP(F11804,menu_items!$A$1:$A$33,menu_items!$D$1:$D$33,,0,1)</f>
        <v>17.95</v>
      </c>
    </row>
    <row r="11805" spans="1:9" hidden="1" x14ac:dyDescent="0.25">
      <c r="A11805" s="2">
        <v>11804</v>
      </c>
      <c r="B11805" s="2">
        <v>5188</v>
      </c>
      <c r="C11805" s="1" t="s">
        <v>56</v>
      </c>
      <c r="D11805" s="3">
        <v>0.86386574074074074</v>
      </c>
      <c r="E11805" s="3" t="str">
        <f>TEXT(Table1[[#This Row],[order_time]],"HH")</f>
        <v>20</v>
      </c>
      <c r="F11805">
        <v>132</v>
      </c>
      <c r="G11805" t="str">
        <f>_xlfn.XLOOKUP(F11805,menu_items!$A$1:$A$33,menu_items!$B$1:$B$33,,0,1)</f>
        <v>Eggplant Parmesan</v>
      </c>
      <c r="H11805" t="str">
        <f>_xlfn.XLOOKUP(F11805,menu_items!$A$1:$A$33,menu_items!$C$1:$C$33,,0,1)</f>
        <v>Italian</v>
      </c>
      <c r="I11805">
        <f>_xlfn.XLOOKUP(F11805,menu_items!$A$1:$A$33,menu_items!$D$1:$D$33,,0,1)</f>
        <v>16.95</v>
      </c>
    </row>
    <row r="11806" spans="1:9" hidden="1" x14ac:dyDescent="0.25">
      <c r="A11806" s="2">
        <v>11805</v>
      </c>
      <c r="B11806" s="2">
        <v>5189</v>
      </c>
      <c r="C11806" s="1" t="s">
        <v>56</v>
      </c>
      <c r="D11806" s="3">
        <v>0.86712962962962958</v>
      </c>
      <c r="E11806" s="3" t="str">
        <f>TEXT(Table1[[#This Row],[order_time]],"HH")</f>
        <v>20</v>
      </c>
      <c r="F11806">
        <v>103</v>
      </c>
      <c r="G11806" t="str">
        <f>_xlfn.XLOOKUP(F11806,menu_items!$A$1:$A$33,menu_items!$B$1:$B$33,,0,1)</f>
        <v>Hot Dog</v>
      </c>
      <c r="H11806" t="str">
        <f>_xlfn.XLOOKUP(F11806,menu_items!$A$1:$A$33,menu_items!$C$1:$C$33,,0,1)</f>
        <v>American</v>
      </c>
      <c r="I11806">
        <f>_xlfn.XLOOKUP(F11806,menu_items!$A$1:$A$33,menu_items!$D$1:$D$33,,0,1)</f>
        <v>9</v>
      </c>
    </row>
    <row r="11807" spans="1:9" hidden="1" x14ac:dyDescent="0.25">
      <c r="A11807" s="2">
        <v>11806</v>
      </c>
      <c r="B11807" s="2">
        <v>5189</v>
      </c>
      <c r="C11807" s="1" t="s">
        <v>56</v>
      </c>
      <c r="D11807" s="3">
        <v>0.86712962962962958</v>
      </c>
      <c r="E11807" s="3" t="str">
        <f>TEXT(Table1[[#This Row],[order_time]],"HH")</f>
        <v>20</v>
      </c>
      <c r="F11807">
        <v>129</v>
      </c>
      <c r="G11807" t="str">
        <f>_xlfn.XLOOKUP(F11807,menu_items!$A$1:$A$33,menu_items!$B$1:$B$33,,0,1)</f>
        <v>Mushroom Ravioli</v>
      </c>
      <c r="H11807" t="str">
        <f>_xlfn.XLOOKUP(F11807,menu_items!$A$1:$A$33,menu_items!$C$1:$C$33,,0,1)</f>
        <v>Italian</v>
      </c>
      <c r="I11807">
        <f>_xlfn.XLOOKUP(F11807,menu_items!$A$1:$A$33,menu_items!$D$1:$D$33,,0,1)</f>
        <v>15.5</v>
      </c>
    </row>
    <row r="11808" spans="1:9" hidden="1" x14ac:dyDescent="0.25">
      <c r="A11808" s="2">
        <v>11807</v>
      </c>
      <c r="B11808" s="2">
        <v>5189</v>
      </c>
      <c r="C11808" s="1" t="s">
        <v>56</v>
      </c>
      <c r="D11808" s="3">
        <v>0.86712962962962958</v>
      </c>
      <c r="E11808" s="3" t="str">
        <f>TEXT(Table1[[#This Row],[order_time]],"HH")</f>
        <v>20</v>
      </c>
      <c r="F11808">
        <v>106</v>
      </c>
      <c r="G11808" t="str">
        <f>_xlfn.XLOOKUP(F11808,menu_items!$A$1:$A$33,menu_items!$B$1:$B$33,,0,1)</f>
        <v>French Fries</v>
      </c>
      <c r="H11808" t="str">
        <f>_xlfn.XLOOKUP(F11808,menu_items!$A$1:$A$33,menu_items!$C$1:$C$33,,0,1)</f>
        <v>American</v>
      </c>
      <c r="I11808">
        <f>_xlfn.XLOOKUP(F11808,menu_items!$A$1:$A$33,menu_items!$D$1:$D$33,,0,1)</f>
        <v>7</v>
      </c>
    </row>
    <row r="11809" spans="1:9" hidden="1" x14ac:dyDescent="0.25">
      <c r="A11809" s="2">
        <v>11808</v>
      </c>
      <c r="B11809" s="2">
        <v>5190</v>
      </c>
      <c r="C11809" s="1" t="s">
        <v>56</v>
      </c>
      <c r="D11809" s="3">
        <v>0.93561342592592589</v>
      </c>
      <c r="E11809" s="3" t="str">
        <f>TEXT(Table1[[#This Row],[order_time]],"HH")</f>
        <v>22</v>
      </c>
      <c r="F11809">
        <v>107</v>
      </c>
      <c r="G11809" t="str">
        <f>_xlfn.XLOOKUP(F11809,menu_items!$A$1:$A$33,menu_items!$B$1:$B$33,,0,1)</f>
        <v>Orange Chicken</v>
      </c>
      <c r="H11809" t="str">
        <f>_xlfn.XLOOKUP(F11809,menu_items!$A$1:$A$33,menu_items!$C$1:$C$33,,0,1)</f>
        <v>Asian</v>
      </c>
      <c r="I11809">
        <f>_xlfn.XLOOKUP(F11809,menu_items!$A$1:$A$33,menu_items!$D$1:$D$33,,0,1)</f>
        <v>16.5</v>
      </c>
    </row>
    <row r="11810" spans="1:9" hidden="1" x14ac:dyDescent="0.25">
      <c r="A11810" s="2">
        <v>11809</v>
      </c>
      <c r="B11810" s="2">
        <v>5190</v>
      </c>
      <c r="C11810" s="1" t="s">
        <v>56</v>
      </c>
      <c r="D11810" s="3">
        <v>0.93561342592592589</v>
      </c>
      <c r="E11810" s="3" t="str">
        <f>TEXT(Table1[[#This Row],[order_time]],"HH")</f>
        <v>22</v>
      </c>
      <c r="F11810">
        <v>103</v>
      </c>
      <c r="G11810" t="str">
        <f>_xlfn.XLOOKUP(F11810,menu_items!$A$1:$A$33,menu_items!$B$1:$B$33,,0,1)</f>
        <v>Hot Dog</v>
      </c>
      <c r="H11810" t="str">
        <f>_xlfn.XLOOKUP(F11810,menu_items!$A$1:$A$33,menu_items!$C$1:$C$33,,0,1)</f>
        <v>American</v>
      </c>
      <c r="I11810">
        <f>_xlfn.XLOOKUP(F11810,menu_items!$A$1:$A$33,menu_items!$D$1:$D$33,,0,1)</f>
        <v>9</v>
      </c>
    </row>
    <row r="11811" spans="1:9" hidden="1" x14ac:dyDescent="0.25">
      <c r="A11811" s="2">
        <v>11810</v>
      </c>
      <c r="B11811" s="2">
        <v>5190</v>
      </c>
      <c r="C11811" s="1" t="s">
        <v>56</v>
      </c>
      <c r="D11811" s="3">
        <v>0.93561342592592589</v>
      </c>
      <c r="E11811" s="3" t="str">
        <f>TEXT(Table1[[#This Row],[order_time]],"HH")</f>
        <v>22</v>
      </c>
      <c r="F11811">
        <v>113</v>
      </c>
      <c r="G11811" t="str">
        <f>_xlfn.XLOOKUP(F11811,menu_items!$A$1:$A$33,menu_items!$B$1:$B$33,,0,1)</f>
        <v>Edamame</v>
      </c>
      <c r="H11811" t="str">
        <f>_xlfn.XLOOKUP(F11811,menu_items!$A$1:$A$33,menu_items!$C$1:$C$33,,0,1)</f>
        <v>Asian</v>
      </c>
      <c r="I11811">
        <f>_xlfn.XLOOKUP(F11811,menu_items!$A$1:$A$33,menu_items!$D$1:$D$33,,0,1)</f>
        <v>5</v>
      </c>
    </row>
    <row r="11812" spans="1:9" hidden="1" x14ac:dyDescent="0.25">
      <c r="A11812" s="2">
        <v>11811</v>
      </c>
      <c r="B11812" s="2">
        <v>5191</v>
      </c>
      <c r="C11812" s="1" t="s">
        <v>56</v>
      </c>
      <c r="D11812" s="3">
        <v>0.94092592592592594</v>
      </c>
      <c r="E11812" s="3" t="str">
        <f>TEXT(Table1[[#This Row],[order_time]],"HH")</f>
        <v>22</v>
      </c>
      <c r="F11812">
        <v>128</v>
      </c>
      <c r="G11812" t="str">
        <f>_xlfn.XLOOKUP(F11812,menu_items!$A$1:$A$33,menu_items!$B$1:$B$33,,0,1)</f>
        <v>Cheese Lasagna</v>
      </c>
      <c r="H11812" t="str">
        <f>_xlfn.XLOOKUP(F11812,menu_items!$A$1:$A$33,menu_items!$C$1:$C$33,,0,1)</f>
        <v>Italian</v>
      </c>
      <c r="I11812">
        <f>_xlfn.XLOOKUP(F11812,menu_items!$A$1:$A$33,menu_items!$D$1:$D$33,,0,1)</f>
        <v>15.5</v>
      </c>
    </row>
    <row r="11813" spans="1:9" hidden="1" x14ac:dyDescent="0.25">
      <c r="A11813" s="2">
        <v>11812</v>
      </c>
      <c r="B11813" s="2">
        <v>5191</v>
      </c>
      <c r="C11813" s="1" t="s">
        <v>56</v>
      </c>
      <c r="D11813" s="3">
        <v>0.94092592592592594</v>
      </c>
      <c r="E11813" s="3" t="str">
        <f>TEXT(Table1[[#This Row],[order_time]],"HH")</f>
        <v>22</v>
      </c>
      <c r="F11813">
        <v>106</v>
      </c>
      <c r="G11813" t="str">
        <f>_xlfn.XLOOKUP(F11813,menu_items!$A$1:$A$33,menu_items!$B$1:$B$33,,0,1)</f>
        <v>French Fries</v>
      </c>
      <c r="H11813" t="str">
        <f>_xlfn.XLOOKUP(F11813,menu_items!$A$1:$A$33,menu_items!$C$1:$C$33,,0,1)</f>
        <v>American</v>
      </c>
      <c r="I11813">
        <f>_xlfn.XLOOKUP(F11813,menu_items!$A$1:$A$33,menu_items!$D$1:$D$33,,0,1)</f>
        <v>7</v>
      </c>
    </row>
    <row r="11814" spans="1:9" hidden="1" x14ac:dyDescent="0.25">
      <c r="A11814" s="2">
        <v>11813</v>
      </c>
      <c r="B11814" s="2">
        <v>5192</v>
      </c>
      <c r="C11814" s="1" t="s">
        <v>56</v>
      </c>
      <c r="D11814" s="3">
        <v>0.9468981481481481</v>
      </c>
      <c r="E11814" s="3" t="str">
        <f>TEXT(Table1[[#This Row],[order_time]],"HH")</f>
        <v>22</v>
      </c>
      <c r="F11814">
        <v>125</v>
      </c>
      <c r="G11814" t="str">
        <f>_xlfn.XLOOKUP(F11814,menu_items!$A$1:$A$33,menu_items!$B$1:$B$33,,0,1)</f>
        <v>Spaghetti &amp; Meatballs</v>
      </c>
      <c r="H11814" t="str">
        <f>_xlfn.XLOOKUP(F11814,menu_items!$A$1:$A$33,menu_items!$C$1:$C$33,,0,1)</f>
        <v>Italian</v>
      </c>
      <c r="I11814">
        <f>_xlfn.XLOOKUP(F11814,menu_items!$A$1:$A$33,menu_items!$D$1:$D$33,,0,1)</f>
        <v>17.95</v>
      </c>
    </row>
    <row r="11815" spans="1:9" hidden="1" x14ac:dyDescent="0.25">
      <c r="A11815" s="2">
        <v>11814</v>
      </c>
      <c r="B11815" s="2">
        <v>5193</v>
      </c>
      <c r="C11815" s="1" t="s">
        <v>57</v>
      </c>
      <c r="D11815" s="3">
        <v>0.48092592592592592</v>
      </c>
      <c r="E11815" s="3" t="str">
        <f>TEXT(Table1[[#This Row],[order_time]],"HH")</f>
        <v>11</v>
      </c>
      <c r="F11815">
        <v>115</v>
      </c>
      <c r="G11815" t="str">
        <f>_xlfn.XLOOKUP(F11815,menu_items!$A$1:$A$33,menu_items!$B$1:$B$33,,0,1)</f>
        <v>Chicken Tacos</v>
      </c>
      <c r="H11815" t="str">
        <f>_xlfn.XLOOKUP(F11815,menu_items!$A$1:$A$33,menu_items!$C$1:$C$33,,0,1)</f>
        <v>Mexican</v>
      </c>
      <c r="I11815">
        <f>_xlfn.XLOOKUP(F11815,menu_items!$A$1:$A$33,menu_items!$D$1:$D$33,,0,1)</f>
        <v>11.95</v>
      </c>
    </row>
    <row r="11816" spans="1:9" hidden="1" x14ac:dyDescent="0.25">
      <c r="A11816" s="2">
        <v>11815</v>
      </c>
      <c r="B11816" s="2">
        <v>5194</v>
      </c>
      <c r="C11816" s="1" t="s">
        <v>57</v>
      </c>
      <c r="D11816" s="3">
        <v>0.48603009259259261</v>
      </c>
      <c r="E11816" s="3" t="str">
        <f>TEXT(Table1[[#This Row],[order_time]],"HH")</f>
        <v>11</v>
      </c>
      <c r="F11816">
        <v>115</v>
      </c>
      <c r="G11816" t="str">
        <f>_xlfn.XLOOKUP(F11816,menu_items!$A$1:$A$33,menu_items!$B$1:$B$33,,0,1)</f>
        <v>Chicken Tacos</v>
      </c>
      <c r="H11816" t="str">
        <f>_xlfn.XLOOKUP(F11816,menu_items!$A$1:$A$33,menu_items!$C$1:$C$33,,0,1)</f>
        <v>Mexican</v>
      </c>
      <c r="I11816">
        <f>_xlfn.XLOOKUP(F11816,menu_items!$A$1:$A$33,menu_items!$D$1:$D$33,,0,1)</f>
        <v>11.95</v>
      </c>
    </row>
    <row r="11817" spans="1:9" hidden="1" x14ac:dyDescent="0.25">
      <c r="A11817" s="2">
        <v>11816</v>
      </c>
      <c r="B11817" s="2">
        <v>5194</v>
      </c>
      <c r="C11817" s="1" t="s">
        <v>57</v>
      </c>
      <c r="D11817" s="3">
        <v>0.48603009259259261</v>
      </c>
      <c r="E11817" s="3" t="str">
        <f>TEXT(Table1[[#This Row],[order_time]],"HH")</f>
        <v>11</v>
      </c>
      <c r="F11817">
        <v>108</v>
      </c>
      <c r="G11817" t="str">
        <f>_xlfn.XLOOKUP(F11817,menu_items!$A$1:$A$33,menu_items!$B$1:$B$33,,0,1)</f>
        <v>Tofu Pad Thai</v>
      </c>
      <c r="H11817" t="str">
        <f>_xlfn.XLOOKUP(F11817,menu_items!$A$1:$A$33,menu_items!$C$1:$C$33,,0,1)</f>
        <v>Asian</v>
      </c>
      <c r="I11817">
        <f>_xlfn.XLOOKUP(F11817,menu_items!$A$1:$A$33,menu_items!$D$1:$D$33,,0,1)</f>
        <v>14.5</v>
      </c>
    </row>
    <row r="11818" spans="1:9" hidden="1" x14ac:dyDescent="0.25">
      <c r="A11818" s="2">
        <v>11817</v>
      </c>
      <c r="B11818" s="2">
        <v>5195</v>
      </c>
      <c r="C11818" s="1" t="s">
        <v>57</v>
      </c>
      <c r="D11818" s="3">
        <v>0.48630787037037038</v>
      </c>
      <c r="E11818" s="3" t="str">
        <f>TEXT(Table1[[#This Row],[order_time]],"HH")</f>
        <v>11</v>
      </c>
      <c r="F11818">
        <v>107</v>
      </c>
      <c r="G11818" t="str">
        <f>_xlfn.XLOOKUP(F11818,menu_items!$A$1:$A$33,menu_items!$B$1:$B$33,,0,1)</f>
        <v>Orange Chicken</v>
      </c>
      <c r="H11818" t="str">
        <f>_xlfn.XLOOKUP(F11818,menu_items!$A$1:$A$33,menu_items!$C$1:$C$33,,0,1)</f>
        <v>Asian</v>
      </c>
      <c r="I11818">
        <f>_xlfn.XLOOKUP(F11818,menu_items!$A$1:$A$33,menu_items!$D$1:$D$33,,0,1)</f>
        <v>16.5</v>
      </c>
    </row>
    <row r="11819" spans="1:9" hidden="1" x14ac:dyDescent="0.25">
      <c r="A11819" s="2">
        <v>11818</v>
      </c>
      <c r="B11819" s="2">
        <v>5196</v>
      </c>
      <c r="C11819" s="1" t="s">
        <v>57</v>
      </c>
      <c r="D11819" s="3">
        <v>0.50212962962962959</v>
      </c>
      <c r="E11819" s="3" t="str">
        <f>TEXT(Table1[[#This Row],[order_time]],"HH")</f>
        <v>12</v>
      </c>
      <c r="F11819">
        <v>107</v>
      </c>
      <c r="G11819" t="str">
        <f>_xlfn.XLOOKUP(F11819,menu_items!$A$1:$A$33,menu_items!$B$1:$B$33,,0,1)</f>
        <v>Orange Chicken</v>
      </c>
      <c r="H11819" t="str">
        <f>_xlfn.XLOOKUP(F11819,menu_items!$A$1:$A$33,menu_items!$C$1:$C$33,,0,1)</f>
        <v>Asian</v>
      </c>
      <c r="I11819">
        <f>_xlfn.XLOOKUP(F11819,menu_items!$A$1:$A$33,menu_items!$D$1:$D$33,,0,1)</f>
        <v>16.5</v>
      </c>
    </row>
    <row r="11820" spans="1:9" hidden="1" x14ac:dyDescent="0.25">
      <c r="A11820" s="2">
        <v>11819</v>
      </c>
      <c r="B11820" s="2">
        <v>5196</v>
      </c>
      <c r="C11820" s="1" t="s">
        <v>57</v>
      </c>
      <c r="D11820" s="3">
        <v>0.50212962962962959</v>
      </c>
      <c r="E11820" s="3" t="str">
        <f>TEXT(Table1[[#This Row],[order_time]],"HH")</f>
        <v>12</v>
      </c>
      <c r="F11820">
        <v>132</v>
      </c>
      <c r="G11820" t="str">
        <f>_xlfn.XLOOKUP(F11820,menu_items!$A$1:$A$33,menu_items!$B$1:$B$33,,0,1)</f>
        <v>Eggplant Parmesan</v>
      </c>
      <c r="H11820" t="str">
        <f>_xlfn.XLOOKUP(F11820,menu_items!$A$1:$A$33,menu_items!$C$1:$C$33,,0,1)</f>
        <v>Italian</v>
      </c>
      <c r="I11820">
        <f>_xlfn.XLOOKUP(F11820,menu_items!$A$1:$A$33,menu_items!$D$1:$D$33,,0,1)</f>
        <v>16.95</v>
      </c>
    </row>
    <row r="11821" spans="1:9" hidden="1" x14ac:dyDescent="0.25">
      <c r="A11821" s="2">
        <v>11820</v>
      </c>
      <c r="B11821" s="2">
        <v>5197</v>
      </c>
      <c r="C11821" s="1" t="s">
        <v>57</v>
      </c>
      <c r="D11821" s="3">
        <v>0.50504629629629627</v>
      </c>
      <c r="E11821" s="3" t="str">
        <f>TEXT(Table1[[#This Row],[order_time]],"HH")</f>
        <v>12</v>
      </c>
      <c r="F11821">
        <v>103</v>
      </c>
      <c r="G11821" t="str">
        <f>_xlfn.XLOOKUP(F11821,menu_items!$A$1:$A$33,menu_items!$B$1:$B$33,,0,1)</f>
        <v>Hot Dog</v>
      </c>
      <c r="H11821" t="str">
        <f>_xlfn.XLOOKUP(F11821,menu_items!$A$1:$A$33,menu_items!$C$1:$C$33,,0,1)</f>
        <v>American</v>
      </c>
      <c r="I11821">
        <f>_xlfn.XLOOKUP(F11821,menu_items!$A$1:$A$33,menu_items!$D$1:$D$33,,0,1)</f>
        <v>9</v>
      </c>
    </row>
    <row r="11822" spans="1:9" hidden="1" x14ac:dyDescent="0.25">
      <c r="A11822" s="2">
        <v>11821</v>
      </c>
      <c r="B11822" s="2">
        <v>5197</v>
      </c>
      <c r="C11822" s="1" t="s">
        <v>57</v>
      </c>
      <c r="D11822" s="3">
        <v>0.50504629629629627</v>
      </c>
      <c r="E11822" s="3" t="str">
        <f>TEXT(Table1[[#This Row],[order_time]],"HH")</f>
        <v>12</v>
      </c>
      <c r="F11822">
        <v>109</v>
      </c>
      <c r="G11822" t="str">
        <f>_xlfn.XLOOKUP(F11822,menu_items!$A$1:$A$33,menu_items!$B$1:$B$33,,0,1)</f>
        <v>Korean Beef Bowl</v>
      </c>
      <c r="H11822" t="str">
        <f>_xlfn.XLOOKUP(F11822,menu_items!$A$1:$A$33,menu_items!$C$1:$C$33,,0,1)</f>
        <v>Asian</v>
      </c>
      <c r="I11822">
        <f>_xlfn.XLOOKUP(F11822,menu_items!$A$1:$A$33,menu_items!$D$1:$D$33,,0,1)</f>
        <v>17.95</v>
      </c>
    </row>
    <row r="11823" spans="1:9" hidden="1" x14ac:dyDescent="0.25">
      <c r="A11823" s="2">
        <v>11822</v>
      </c>
      <c r="B11823" s="2">
        <v>5197</v>
      </c>
      <c r="C11823" s="1" t="s">
        <v>57</v>
      </c>
      <c r="D11823" s="3">
        <v>0.50504629629629627</v>
      </c>
      <c r="E11823" s="3" t="str">
        <f>TEXT(Table1[[#This Row],[order_time]],"HH")</f>
        <v>12</v>
      </c>
      <c r="F11823">
        <v>131</v>
      </c>
      <c r="G11823" t="str">
        <f>_xlfn.XLOOKUP(F11823,menu_items!$A$1:$A$33,menu_items!$B$1:$B$33,,0,1)</f>
        <v>Chicken Parmesan</v>
      </c>
      <c r="H11823" t="str">
        <f>_xlfn.XLOOKUP(F11823,menu_items!$A$1:$A$33,menu_items!$C$1:$C$33,,0,1)</f>
        <v>Italian</v>
      </c>
      <c r="I11823">
        <f>_xlfn.XLOOKUP(F11823,menu_items!$A$1:$A$33,menu_items!$D$1:$D$33,,0,1)</f>
        <v>17.95</v>
      </c>
    </row>
    <row r="11824" spans="1:9" hidden="1" x14ac:dyDescent="0.25">
      <c r="A11824" s="2">
        <v>11823</v>
      </c>
      <c r="B11824" s="2">
        <v>5198</v>
      </c>
      <c r="C11824" s="1" t="s">
        <v>57</v>
      </c>
      <c r="D11824" s="3">
        <v>0.50638888888888889</v>
      </c>
      <c r="E11824" s="3" t="str">
        <f>TEXT(Table1[[#This Row],[order_time]],"HH")</f>
        <v>12</v>
      </c>
      <c r="F11824">
        <v>128</v>
      </c>
      <c r="G11824" t="str">
        <f>_xlfn.XLOOKUP(F11824,menu_items!$A$1:$A$33,menu_items!$B$1:$B$33,,0,1)</f>
        <v>Cheese Lasagna</v>
      </c>
      <c r="H11824" t="str">
        <f>_xlfn.XLOOKUP(F11824,menu_items!$A$1:$A$33,menu_items!$C$1:$C$33,,0,1)</f>
        <v>Italian</v>
      </c>
      <c r="I11824">
        <f>_xlfn.XLOOKUP(F11824,menu_items!$A$1:$A$33,menu_items!$D$1:$D$33,,0,1)</f>
        <v>15.5</v>
      </c>
    </row>
    <row r="11825" spans="1:9" hidden="1" x14ac:dyDescent="0.25">
      <c r="A11825" s="2">
        <v>11824</v>
      </c>
      <c r="B11825" s="2">
        <v>5198</v>
      </c>
      <c r="C11825" s="1" t="s">
        <v>57</v>
      </c>
      <c r="D11825" s="3">
        <v>0.50638888888888889</v>
      </c>
      <c r="E11825" s="3" t="str">
        <f>TEXT(Table1[[#This Row],[order_time]],"HH")</f>
        <v>12</v>
      </c>
      <c r="F11825">
        <v>114</v>
      </c>
      <c r="G11825" t="str">
        <f>_xlfn.XLOOKUP(F11825,menu_items!$A$1:$A$33,menu_items!$B$1:$B$33,,0,1)</f>
        <v>Potstickers</v>
      </c>
      <c r="H11825" t="str">
        <f>_xlfn.XLOOKUP(F11825,menu_items!$A$1:$A$33,menu_items!$C$1:$C$33,,0,1)</f>
        <v>Asian</v>
      </c>
      <c r="I11825">
        <f>_xlfn.XLOOKUP(F11825,menu_items!$A$1:$A$33,menu_items!$D$1:$D$33,,0,1)</f>
        <v>9</v>
      </c>
    </row>
    <row r="11826" spans="1:9" hidden="1" x14ac:dyDescent="0.25">
      <c r="A11826" s="2">
        <v>11825</v>
      </c>
      <c r="B11826" s="2">
        <v>5199</v>
      </c>
      <c r="C11826" s="1" t="s">
        <v>57</v>
      </c>
      <c r="D11826" s="3">
        <v>0.50850694444444444</v>
      </c>
      <c r="E11826" s="3" t="str">
        <f>TEXT(Table1[[#This Row],[order_time]],"HH")</f>
        <v>12</v>
      </c>
      <c r="F11826">
        <v>108</v>
      </c>
      <c r="G11826" t="str">
        <f>_xlfn.XLOOKUP(F11826,menu_items!$A$1:$A$33,menu_items!$B$1:$B$33,,0,1)</f>
        <v>Tofu Pad Thai</v>
      </c>
      <c r="H11826" t="str">
        <f>_xlfn.XLOOKUP(F11826,menu_items!$A$1:$A$33,menu_items!$C$1:$C$33,,0,1)</f>
        <v>Asian</v>
      </c>
      <c r="I11826">
        <f>_xlfn.XLOOKUP(F11826,menu_items!$A$1:$A$33,menu_items!$D$1:$D$33,,0,1)</f>
        <v>14.5</v>
      </c>
    </row>
    <row r="11827" spans="1:9" x14ac:dyDescent="0.25">
      <c r="A11827" s="2">
        <v>11826</v>
      </c>
      <c r="B11827" s="2">
        <v>5200</v>
      </c>
      <c r="C11827" s="1" t="s">
        <v>57</v>
      </c>
      <c r="D11827" s="3">
        <v>0.52230324074074075</v>
      </c>
      <c r="E11827" s="3" t="str">
        <f>TEXT(Table1[[#This Row],[order_time]],"HH")</f>
        <v>12</v>
      </c>
      <c r="F11827">
        <v>101</v>
      </c>
      <c r="G11827" t="str">
        <f>_xlfn.XLOOKUP(F11827,menu_items!$A$1:$A$33,menu_items!$B$1:$B$33,,0,1)</f>
        <v>Hamburger</v>
      </c>
      <c r="H11827" t="str">
        <f>_xlfn.XLOOKUP(F11827,menu_items!$A$1:$A$33,menu_items!$C$1:$C$33,,0,1)</f>
        <v>American</v>
      </c>
      <c r="I11827">
        <f>_xlfn.XLOOKUP(F11827,menu_items!$A$1:$A$33,menu_items!$D$1:$D$33,,0,1)</f>
        <v>12.95</v>
      </c>
    </row>
    <row r="11828" spans="1:9" hidden="1" x14ac:dyDescent="0.25">
      <c r="A11828" s="2">
        <v>11827</v>
      </c>
      <c r="B11828" s="2">
        <v>5200</v>
      </c>
      <c r="C11828" s="1" t="s">
        <v>57</v>
      </c>
      <c r="D11828" s="3">
        <v>0.52230324074074075</v>
      </c>
      <c r="E11828" s="3" t="str">
        <f>TEXT(Table1[[#This Row],[order_time]],"HH")</f>
        <v>12</v>
      </c>
      <c r="F11828">
        <v>102</v>
      </c>
      <c r="G11828" t="str">
        <f>_xlfn.XLOOKUP(F11828,menu_items!$A$1:$A$33,menu_items!$B$1:$B$33,,0,1)</f>
        <v>Cheeseburger</v>
      </c>
      <c r="H11828" t="str">
        <f>_xlfn.XLOOKUP(F11828,menu_items!$A$1:$A$33,menu_items!$C$1:$C$33,,0,1)</f>
        <v>American</v>
      </c>
      <c r="I11828">
        <f>_xlfn.XLOOKUP(F11828,menu_items!$A$1:$A$33,menu_items!$D$1:$D$33,,0,1)</f>
        <v>13.95</v>
      </c>
    </row>
    <row r="11829" spans="1:9" hidden="1" x14ac:dyDescent="0.25">
      <c r="A11829" s="2">
        <v>11828</v>
      </c>
      <c r="B11829" s="2">
        <v>5200</v>
      </c>
      <c r="C11829" s="1" t="s">
        <v>57</v>
      </c>
      <c r="D11829" s="3">
        <v>0.52230324074074075</v>
      </c>
      <c r="E11829" s="3" t="str">
        <f>TEXT(Table1[[#This Row],[order_time]],"HH")</f>
        <v>12</v>
      </c>
      <c r="F11829">
        <v>124</v>
      </c>
      <c r="G11829" t="str">
        <f>_xlfn.XLOOKUP(F11829,menu_items!$A$1:$A$33,menu_items!$B$1:$B$33,,0,1)</f>
        <v>Spaghetti</v>
      </c>
      <c r="H11829" t="str">
        <f>_xlfn.XLOOKUP(F11829,menu_items!$A$1:$A$33,menu_items!$C$1:$C$33,,0,1)</f>
        <v>Italian</v>
      </c>
      <c r="I11829">
        <f>_xlfn.XLOOKUP(F11829,menu_items!$A$1:$A$33,menu_items!$D$1:$D$33,,0,1)</f>
        <v>14.5</v>
      </c>
    </row>
    <row r="11830" spans="1:9" hidden="1" x14ac:dyDescent="0.25">
      <c r="A11830" s="2">
        <v>11829</v>
      </c>
      <c r="B11830" s="2">
        <v>5200</v>
      </c>
      <c r="C11830" s="1" t="s">
        <v>57</v>
      </c>
      <c r="D11830" s="3">
        <v>0.52230324074074075</v>
      </c>
      <c r="E11830" s="3" t="str">
        <f>TEXT(Table1[[#This Row],[order_time]],"HH")</f>
        <v>12</v>
      </c>
      <c r="F11830">
        <v>125</v>
      </c>
      <c r="G11830" t="str">
        <f>_xlfn.XLOOKUP(F11830,menu_items!$A$1:$A$33,menu_items!$B$1:$B$33,,0,1)</f>
        <v>Spaghetti &amp; Meatballs</v>
      </c>
      <c r="H11830" t="str">
        <f>_xlfn.XLOOKUP(F11830,menu_items!$A$1:$A$33,menu_items!$C$1:$C$33,,0,1)</f>
        <v>Italian</v>
      </c>
      <c r="I11830">
        <f>_xlfn.XLOOKUP(F11830,menu_items!$A$1:$A$33,menu_items!$D$1:$D$33,,0,1)</f>
        <v>17.95</v>
      </c>
    </row>
    <row r="11831" spans="1:9" hidden="1" x14ac:dyDescent="0.25">
      <c r="A11831" s="2">
        <v>11830</v>
      </c>
      <c r="B11831" s="2">
        <v>5200</v>
      </c>
      <c r="C11831" s="1" t="s">
        <v>57</v>
      </c>
      <c r="D11831" s="3">
        <v>0.52230324074074075</v>
      </c>
      <c r="E11831" s="3" t="str">
        <f>TEXT(Table1[[#This Row],[order_time]],"HH")</f>
        <v>12</v>
      </c>
      <c r="F11831">
        <v>117</v>
      </c>
      <c r="G11831" t="str">
        <f>_xlfn.XLOOKUP(F11831,menu_items!$A$1:$A$33,menu_items!$B$1:$B$33,,0,1)</f>
        <v>Chicken Burrito</v>
      </c>
      <c r="H11831" t="str">
        <f>_xlfn.XLOOKUP(F11831,menu_items!$A$1:$A$33,menu_items!$C$1:$C$33,,0,1)</f>
        <v>Mexican</v>
      </c>
      <c r="I11831">
        <f>_xlfn.XLOOKUP(F11831,menu_items!$A$1:$A$33,menu_items!$D$1:$D$33,,0,1)</f>
        <v>12.95</v>
      </c>
    </row>
    <row r="11832" spans="1:9" hidden="1" x14ac:dyDescent="0.25">
      <c r="A11832" s="2">
        <v>11831</v>
      </c>
      <c r="B11832" s="2">
        <v>5200</v>
      </c>
      <c r="C11832" s="1" t="s">
        <v>57</v>
      </c>
      <c r="D11832" s="3">
        <v>0.52230324074074075</v>
      </c>
      <c r="E11832" s="3" t="str">
        <f>TEXT(Table1[[#This Row],[order_time]],"HH")</f>
        <v>12</v>
      </c>
      <c r="F11832">
        <v>127</v>
      </c>
      <c r="G11832" t="str">
        <f>_xlfn.XLOOKUP(F11832,menu_items!$A$1:$A$33,menu_items!$B$1:$B$33,,0,1)</f>
        <v>Meat Lasagna</v>
      </c>
      <c r="H11832" t="str">
        <f>_xlfn.XLOOKUP(F11832,menu_items!$A$1:$A$33,menu_items!$C$1:$C$33,,0,1)</f>
        <v>Italian</v>
      </c>
      <c r="I11832">
        <f>_xlfn.XLOOKUP(F11832,menu_items!$A$1:$A$33,menu_items!$D$1:$D$33,,0,1)</f>
        <v>17.95</v>
      </c>
    </row>
    <row r="11833" spans="1:9" hidden="1" x14ac:dyDescent="0.25">
      <c r="A11833" s="2">
        <v>11832</v>
      </c>
      <c r="B11833" s="2">
        <v>5200</v>
      </c>
      <c r="C11833" s="1" t="s">
        <v>57</v>
      </c>
      <c r="D11833" s="3">
        <v>0.52230324074074075</v>
      </c>
      <c r="E11833" s="3" t="str">
        <f>TEXT(Table1[[#This Row],[order_time]],"HH")</f>
        <v>12</v>
      </c>
      <c r="F11833">
        <v>113</v>
      </c>
      <c r="G11833" t="str">
        <f>_xlfn.XLOOKUP(F11833,menu_items!$A$1:$A$33,menu_items!$B$1:$B$33,,0,1)</f>
        <v>Edamame</v>
      </c>
      <c r="H11833" t="str">
        <f>_xlfn.XLOOKUP(F11833,menu_items!$A$1:$A$33,menu_items!$C$1:$C$33,,0,1)</f>
        <v>Asian</v>
      </c>
      <c r="I11833">
        <f>_xlfn.XLOOKUP(F11833,menu_items!$A$1:$A$33,menu_items!$D$1:$D$33,,0,1)</f>
        <v>5</v>
      </c>
    </row>
    <row r="11834" spans="1:9" hidden="1" x14ac:dyDescent="0.25">
      <c r="A11834" s="2">
        <v>11833</v>
      </c>
      <c r="B11834" s="2">
        <v>5200</v>
      </c>
      <c r="C11834" s="1" t="s">
        <v>57</v>
      </c>
      <c r="D11834" s="3">
        <v>0.52230324074074075</v>
      </c>
      <c r="E11834" s="3" t="str">
        <f>TEXT(Table1[[#This Row],[order_time]],"HH")</f>
        <v>12</v>
      </c>
      <c r="F11834">
        <v>120</v>
      </c>
      <c r="G11834" t="str">
        <f>_xlfn.XLOOKUP(F11834,menu_items!$A$1:$A$33,menu_items!$B$1:$B$33,,0,1)</f>
        <v>Steak Torta</v>
      </c>
      <c r="H11834" t="str">
        <f>_xlfn.XLOOKUP(F11834,menu_items!$A$1:$A$33,menu_items!$C$1:$C$33,,0,1)</f>
        <v>Mexican</v>
      </c>
      <c r="I11834">
        <f>_xlfn.XLOOKUP(F11834,menu_items!$A$1:$A$33,menu_items!$D$1:$D$33,,0,1)</f>
        <v>13.95</v>
      </c>
    </row>
    <row r="11835" spans="1:9" hidden="1" x14ac:dyDescent="0.25">
      <c r="A11835" s="2">
        <v>11834</v>
      </c>
      <c r="B11835" s="2">
        <v>5200</v>
      </c>
      <c r="C11835" s="1" t="s">
        <v>57</v>
      </c>
      <c r="D11835" s="3">
        <v>0.52230324074074075</v>
      </c>
      <c r="E11835" s="3" t="str">
        <f>TEXT(Table1[[#This Row],[order_time]],"HH")</f>
        <v>12</v>
      </c>
      <c r="F11835">
        <v>105</v>
      </c>
      <c r="G11835" t="str">
        <f>_xlfn.XLOOKUP(F11835,menu_items!$A$1:$A$33,menu_items!$B$1:$B$33,,0,1)</f>
        <v>Mac &amp; Cheese</v>
      </c>
      <c r="H11835" t="str">
        <f>_xlfn.XLOOKUP(F11835,menu_items!$A$1:$A$33,menu_items!$C$1:$C$33,,0,1)</f>
        <v>American</v>
      </c>
      <c r="I11835">
        <f>_xlfn.XLOOKUP(F11835,menu_items!$A$1:$A$33,menu_items!$D$1:$D$33,,0,1)</f>
        <v>7</v>
      </c>
    </row>
    <row r="11836" spans="1:9" hidden="1" x14ac:dyDescent="0.25">
      <c r="A11836" s="2">
        <v>11835</v>
      </c>
      <c r="B11836" s="2">
        <v>5200</v>
      </c>
      <c r="C11836" s="1" t="s">
        <v>57</v>
      </c>
      <c r="D11836" s="3">
        <v>0.52230324074074075</v>
      </c>
      <c r="E11836" s="3" t="str">
        <f>TEXT(Table1[[#This Row],[order_time]],"HH")</f>
        <v>12</v>
      </c>
      <c r="F11836">
        <v>105</v>
      </c>
      <c r="G11836" t="str">
        <f>_xlfn.XLOOKUP(F11836,menu_items!$A$1:$A$33,menu_items!$B$1:$B$33,,0,1)</f>
        <v>Mac &amp; Cheese</v>
      </c>
      <c r="H11836" t="str">
        <f>_xlfn.XLOOKUP(F11836,menu_items!$A$1:$A$33,menu_items!$C$1:$C$33,,0,1)</f>
        <v>American</v>
      </c>
      <c r="I11836">
        <f>_xlfn.XLOOKUP(F11836,menu_items!$A$1:$A$33,menu_items!$D$1:$D$33,,0,1)</f>
        <v>7</v>
      </c>
    </row>
    <row r="11837" spans="1:9" hidden="1" x14ac:dyDescent="0.25">
      <c r="A11837" s="2">
        <v>11836</v>
      </c>
      <c r="B11837" s="2">
        <v>5200</v>
      </c>
      <c r="C11837" s="1" t="s">
        <v>57</v>
      </c>
      <c r="D11837" s="3">
        <v>0.52230324074074075</v>
      </c>
      <c r="E11837" s="3" t="str">
        <f>TEXT(Table1[[#This Row],[order_time]],"HH")</f>
        <v>12</v>
      </c>
      <c r="F11837">
        <v>130</v>
      </c>
      <c r="G11837" t="str">
        <f>_xlfn.XLOOKUP(F11837,menu_items!$A$1:$A$33,menu_items!$B$1:$B$33,,0,1)</f>
        <v>Shrimp Scampi</v>
      </c>
      <c r="H11837" t="str">
        <f>_xlfn.XLOOKUP(F11837,menu_items!$A$1:$A$33,menu_items!$C$1:$C$33,,0,1)</f>
        <v>Italian</v>
      </c>
      <c r="I11837">
        <f>_xlfn.XLOOKUP(F11837,menu_items!$A$1:$A$33,menu_items!$D$1:$D$33,,0,1)</f>
        <v>19.95</v>
      </c>
    </row>
    <row r="11838" spans="1:9" hidden="1" x14ac:dyDescent="0.25">
      <c r="A11838" s="2">
        <v>11837</v>
      </c>
      <c r="B11838" s="2">
        <v>5200</v>
      </c>
      <c r="C11838" s="1" t="s">
        <v>57</v>
      </c>
      <c r="D11838" s="3">
        <v>0.52230324074074075</v>
      </c>
      <c r="E11838" s="3" t="str">
        <f>TEXT(Table1[[#This Row],[order_time]],"HH")</f>
        <v>12</v>
      </c>
      <c r="F11838">
        <v>131</v>
      </c>
      <c r="G11838" t="str">
        <f>_xlfn.XLOOKUP(F11838,menu_items!$A$1:$A$33,menu_items!$B$1:$B$33,,0,1)</f>
        <v>Chicken Parmesan</v>
      </c>
      <c r="H11838" t="str">
        <f>_xlfn.XLOOKUP(F11838,menu_items!$A$1:$A$33,menu_items!$C$1:$C$33,,0,1)</f>
        <v>Italian</v>
      </c>
      <c r="I11838">
        <f>_xlfn.XLOOKUP(F11838,menu_items!$A$1:$A$33,menu_items!$D$1:$D$33,,0,1)</f>
        <v>17.95</v>
      </c>
    </row>
    <row r="11839" spans="1:9" hidden="1" x14ac:dyDescent="0.25">
      <c r="A11839" s="2">
        <v>11838</v>
      </c>
      <c r="B11839" s="2">
        <v>5200</v>
      </c>
      <c r="C11839" s="1" t="s">
        <v>57</v>
      </c>
      <c r="D11839" s="3">
        <v>0.52230324074074075</v>
      </c>
      <c r="E11839" s="3" t="str">
        <f>TEXT(Table1[[#This Row],[order_time]],"HH")</f>
        <v>12</v>
      </c>
      <c r="F11839">
        <v>114</v>
      </c>
      <c r="G11839" t="str">
        <f>_xlfn.XLOOKUP(F11839,menu_items!$A$1:$A$33,menu_items!$B$1:$B$33,,0,1)</f>
        <v>Potstickers</v>
      </c>
      <c r="H11839" t="str">
        <f>_xlfn.XLOOKUP(F11839,menu_items!$A$1:$A$33,menu_items!$C$1:$C$33,,0,1)</f>
        <v>Asian</v>
      </c>
      <c r="I11839">
        <f>_xlfn.XLOOKUP(F11839,menu_items!$A$1:$A$33,menu_items!$D$1:$D$33,,0,1)</f>
        <v>9</v>
      </c>
    </row>
    <row r="11840" spans="1:9" hidden="1" x14ac:dyDescent="0.25">
      <c r="A11840" s="2">
        <v>11839</v>
      </c>
      <c r="B11840" s="2">
        <v>5201</v>
      </c>
      <c r="C11840" s="1" t="s">
        <v>57</v>
      </c>
      <c r="D11840" s="3">
        <v>0.52651620370370367</v>
      </c>
      <c r="E11840" s="3" t="str">
        <f>TEXT(Table1[[#This Row],[order_time]],"HH")</f>
        <v>12</v>
      </c>
      <c r="F11840">
        <v>107</v>
      </c>
      <c r="G11840" t="str">
        <f>_xlfn.XLOOKUP(F11840,menu_items!$A$1:$A$33,menu_items!$B$1:$B$33,,0,1)</f>
        <v>Orange Chicken</v>
      </c>
      <c r="H11840" t="str">
        <f>_xlfn.XLOOKUP(F11840,menu_items!$A$1:$A$33,menu_items!$C$1:$C$33,,0,1)</f>
        <v>Asian</v>
      </c>
      <c r="I11840">
        <f>_xlfn.XLOOKUP(F11840,menu_items!$A$1:$A$33,menu_items!$D$1:$D$33,,0,1)</f>
        <v>16.5</v>
      </c>
    </row>
    <row r="11841" spans="1:9" hidden="1" x14ac:dyDescent="0.25">
      <c r="A11841" s="2">
        <v>11840</v>
      </c>
      <c r="B11841" s="2">
        <v>5201</v>
      </c>
      <c r="C11841" s="1" t="s">
        <v>57</v>
      </c>
      <c r="D11841" s="3">
        <v>0.52651620370370367</v>
      </c>
      <c r="E11841" s="3" t="str">
        <f>TEXT(Table1[[#This Row],[order_time]],"HH")</f>
        <v>12</v>
      </c>
      <c r="F11841">
        <v>126</v>
      </c>
      <c r="G11841" t="str">
        <f>_xlfn.XLOOKUP(F11841,menu_items!$A$1:$A$33,menu_items!$B$1:$B$33,,0,1)</f>
        <v>Fettuccine Alfredo</v>
      </c>
      <c r="H11841" t="str">
        <f>_xlfn.XLOOKUP(F11841,menu_items!$A$1:$A$33,menu_items!$C$1:$C$33,,0,1)</f>
        <v>Italian</v>
      </c>
      <c r="I11841">
        <f>_xlfn.XLOOKUP(F11841,menu_items!$A$1:$A$33,menu_items!$D$1:$D$33,,0,1)</f>
        <v>14.5</v>
      </c>
    </row>
    <row r="11842" spans="1:9" hidden="1" x14ac:dyDescent="0.25">
      <c r="A11842" s="2">
        <v>11841</v>
      </c>
      <c r="B11842" s="2">
        <v>5201</v>
      </c>
      <c r="C11842" s="1" t="s">
        <v>57</v>
      </c>
      <c r="D11842" s="3">
        <v>0.52651620370370367</v>
      </c>
      <c r="E11842" s="3" t="str">
        <f>TEXT(Table1[[#This Row],[order_time]],"HH")</f>
        <v>12</v>
      </c>
      <c r="F11842">
        <v>110</v>
      </c>
      <c r="G11842" t="str">
        <f>_xlfn.XLOOKUP(F11842,menu_items!$A$1:$A$33,menu_items!$B$1:$B$33,,0,1)</f>
        <v>Pork Ramen</v>
      </c>
      <c r="H11842" t="str">
        <f>_xlfn.XLOOKUP(F11842,menu_items!$A$1:$A$33,menu_items!$C$1:$C$33,,0,1)</f>
        <v>Asian</v>
      </c>
      <c r="I11842">
        <f>_xlfn.XLOOKUP(F11842,menu_items!$A$1:$A$33,menu_items!$D$1:$D$33,,0,1)</f>
        <v>17.95</v>
      </c>
    </row>
    <row r="11843" spans="1:9" hidden="1" x14ac:dyDescent="0.25">
      <c r="A11843" s="2">
        <v>11842</v>
      </c>
      <c r="B11843" s="2">
        <v>5201</v>
      </c>
      <c r="C11843" s="1" t="s">
        <v>57</v>
      </c>
      <c r="D11843" s="3">
        <v>0.52651620370370367</v>
      </c>
      <c r="E11843" s="3" t="str">
        <f>TEXT(Table1[[#This Row],[order_time]],"HH")</f>
        <v>12</v>
      </c>
      <c r="F11843">
        <v>127</v>
      </c>
      <c r="G11843" t="str">
        <f>_xlfn.XLOOKUP(F11843,menu_items!$A$1:$A$33,menu_items!$B$1:$B$33,,0,1)</f>
        <v>Meat Lasagna</v>
      </c>
      <c r="H11843" t="str">
        <f>_xlfn.XLOOKUP(F11843,menu_items!$A$1:$A$33,menu_items!$C$1:$C$33,,0,1)</f>
        <v>Italian</v>
      </c>
      <c r="I11843">
        <f>_xlfn.XLOOKUP(F11843,menu_items!$A$1:$A$33,menu_items!$D$1:$D$33,,0,1)</f>
        <v>17.95</v>
      </c>
    </row>
    <row r="11844" spans="1:9" hidden="1" x14ac:dyDescent="0.25">
      <c r="A11844" s="2">
        <v>11843</v>
      </c>
      <c r="B11844" s="2">
        <v>5201</v>
      </c>
      <c r="C11844" s="1" t="s">
        <v>57</v>
      </c>
      <c r="D11844" s="3">
        <v>0.52651620370370367</v>
      </c>
      <c r="E11844" s="3" t="str">
        <f>TEXT(Table1[[#This Row],[order_time]],"HH")</f>
        <v>12</v>
      </c>
      <c r="F11844">
        <v>106</v>
      </c>
      <c r="G11844" t="str">
        <f>_xlfn.XLOOKUP(F11844,menu_items!$A$1:$A$33,menu_items!$B$1:$B$33,,0,1)</f>
        <v>French Fries</v>
      </c>
      <c r="H11844" t="str">
        <f>_xlfn.XLOOKUP(F11844,menu_items!$A$1:$A$33,menu_items!$C$1:$C$33,,0,1)</f>
        <v>American</v>
      </c>
      <c r="I11844">
        <f>_xlfn.XLOOKUP(F11844,menu_items!$A$1:$A$33,menu_items!$D$1:$D$33,,0,1)</f>
        <v>7</v>
      </c>
    </row>
    <row r="11845" spans="1:9" hidden="1" x14ac:dyDescent="0.25">
      <c r="A11845" s="2">
        <v>11844</v>
      </c>
      <c r="B11845" s="2">
        <v>5202</v>
      </c>
      <c r="C11845" s="1" t="s">
        <v>57</v>
      </c>
      <c r="D11845" s="3">
        <v>0.54188657407407403</v>
      </c>
      <c r="E11845" s="3" t="str">
        <f>TEXT(Table1[[#This Row],[order_time]],"HH")</f>
        <v>13</v>
      </c>
      <c r="F11845">
        <v>103</v>
      </c>
      <c r="G11845" t="str">
        <f>_xlfn.XLOOKUP(F11845,menu_items!$A$1:$A$33,menu_items!$B$1:$B$33,,0,1)</f>
        <v>Hot Dog</v>
      </c>
      <c r="H11845" t="str">
        <f>_xlfn.XLOOKUP(F11845,menu_items!$A$1:$A$33,menu_items!$C$1:$C$33,,0,1)</f>
        <v>American</v>
      </c>
      <c r="I11845">
        <f>_xlfn.XLOOKUP(F11845,menu_items!$A$1:$A$33,menu_items!$D$1:$D$33,,0,1)</f>
        <v>9</v>
      </c>
    </row>
    <row r="11846" spans="1:9" hidden="1" x14ac:dyDescent="0.25">
      <c r="A11846" s="2">
        <v>11845</v>
      </c>
      <c r="B11846" s="2">
        <v>5202</v>
      </c>
      <c r="C11846" s="1" t="s">
        <v>57</v>
      </c>
      <c r="D11846" s="3">
        <v>0.54188657407407403</v>
      </c>
      <c r="E11846" s="3" t="str">
        <f>TEXT(Table1[[#This Row],[order_time]],"HH")</f>
        <v>13</v>
      </c>
      <c r="F11846">
        <v>104</v>
      </c>
      <c r="G11846" t="str">
        <f>_xlfn.XLOOKUP(F11846,menu_items!$A$1:$A$33,menu_items!$B$1:$B$33,,0,1)</f>
        <v>Veggie Burger</v>
      </c>
      <c r="H11846" t="str">
        <f>_xlfn.XLOOKUP(F11846,menu_items!$A$1:$A$33,menu_items!$C$1:$C$33,,0,1)</f>
        <v>American</v>
      </c>
      <c r="I11846">
        <f>_xlfn.XLOOKUP(F11846,menu_items!$A$1:$A$33,menu_items!$D$1:$D$33,,0,1)</f>
        <v>10.5</v>
      </c>
    </row>
    <row r="11847" spans="1:9" hidden="1" x14ac:dyDescent="0.25">
      <c r="A11847" s="2">
        <v>11846</v>
      </c>
      <c r="B11847" s="2">
        <v>5202</v>
      </c>
      <c r="C11847" s="1" t="s">
        <v>57</v>
      </c>
      <c r="D11847" s="3">
        <v>0.54188657407407403</v>
      </c>
      <c r="E11847" s="3" t="str">
        <f>TEXT(Table1[[#This Row],[order_time]],"HH")</f>
        <v>13</v>
      </c>
      <c r="F11847">
        <v>124</v>
      </c>
      <c r="G11847" t="str">
        <f>_xlfn.XLOOKUP(F11847,menu_items!$A$1:$A$33,menu_items!$B$1:$B$33,,0,1)</f>
        <v>Spaghetti</v>
      </c>
      <c r="H11847" t="str">
        <f>_xlfn.XLOOKUP(F11847,menu_items!$A$1:$A$33,menu_items!$C$1:$C$33,,0,1)</f>
        <v>Italian</v>
      </c>
      <c r="I11847">
        <f>_xlfn.XLOOKUP(F11847,menu_items!$A$1:$A$33,menu_items!$D$1:$D$33,,0,1)</f>
        <v>14.5</v>
      </c>
    </row>
    <row r="11848" spans="1:9" hidden="1" x14ac:dyDescent="0.25">
      <c r="A11848" s="2">
        <v>11847</v>
      </c>
      <c r="B11848" s="2">
        <v>5202</v>
      </c>
      <c r="C11848" s="1" t="s">
        <v>57</v>
      </c>
      <c r="D11848" s="3">
        <v>0.54188657407407403</v>
      </c>
      <c r="E11848" s="3" t="str">
        <f>TEXT(Table1[[#This Row],[order_time]],"HH")</f>
        <v>13</v>
      </c>
      <c r="F11848">
        <v>109</v>
      </c>
      <c r="G11848" t="str">
        <f>_xlfn.XLOOKUP(F11848,menu_items!$A$1:$A$33,menu_items!$B$1:$B$33,,0,1)</f>
        <v>Korean Beef Bowl</v>
      </c>
      <c r="H11848" t="str">
        <f>_xlfn.XLOOKUP(F11848,menu_items!$A$1:$A$33,menu_items!$C$1:$C$33,,0,1)</f>
        <v>Asian</v>
      </c>
      <c r="I11848">
        <f>_xlfn.XLOOKUP(F11848,menu_items!$A$1:$A$33,menu_items!$D$1:$D$33,,0,1)</f>
        <v>17.95</v>
      </c>
    </row>
    <row r="11849" spans="1:9" hidden="1" x14ac:dyDescent="0.25">
      <c r="A11849" s="2">
        <v>11848</v>
      </c>
      <c r="B11849" s="2">
        <v>5202</v>
      </c>
      <c r="C11849" s="1" t="s">
        <v>57</v>
      </c>
      <c r="D11849" s="3">
        <v>0.54188657407407403</v>
      </c>
      <c r="E11849" s="3" t="str">
        <f>TEXT(Table1[[#This Row],[order_time]],"HH")</f>
        <v>13</v>
      </c>
      <c r="F11849">
        <v>117</v>
      </c>
      <c r="G11849" t="str">
        <f>_xlfn.XLOOKUP(F11849,menu_items!$A$1:$A$33,menu_items!$B$1:$B$33,,0,1)</f>
        <v>Chicken Burrito</v>
      </c>
      <c r="H11849" t="str">
        <f>_xlfn.XLOOKUP(F11849,menu_items!$A$1:$A$33,menu_items!$C$1:$C$33,,0,1)</f>
        <v>Mexican</v>
      </c>
      <c r="I11849">
        <f>_xlfn.XLOOKUP(F11849,menu_items!$A$1:$A$33,menu_items!$D$1:$D$33,,0,1)</f>
        <v>12.95</v>
      </c>
    </row>
    <row r="11850" spans="1:9" hidden="1" x14ac:dyDescent="0.25">
      <c r="A11850" s="2">
        <v>11849</v>
      </c>
      <c r="B11850" s="2">
        <v>5202</v>
      </c>
      <c r="C11850" s="1" t="s">
        <v>57</v>
      </c>
      <c r="D11850" s="3">
        <v>0.54188657407407403</v>
      </c>
      <c r="E11850" s="3" t="str">
        <f>TEXT(Table1[[#This Row],[order_time]],"HH")</f>
        <v>13</v>
      </c>
      <c r="F11850">
        <v>105</v>
      </c>
      <c r="G11850" t="str">
        <f>_xlfn.XLOOKUP(F11850,menu_items!$A$1:$A$33,menu_items!$B$1:$B$33,,0,1)</f>
        <v>Mac &amp; Cheese</v>
      </c>
      <c r="H11850" t="str">
        <f>_xlfn.XLOOKUP(F11850,menu_items!$A$1:$A$33,menu_items!$C$1:$C$33,,0,1)</f>
        <v>American</v>
      </c>
      <c r="I11850">
        <f>_xlfn.XLOOKUP(F11850,menu_items!$A$1:$A$33,menu_items!$D$1:$D$33,,0,1)</f>
        <v>7</v>
      </c>
    </row>
    <row r="11851" spans="1:9" hidden="1" x14ac:dyDescent="0.25">
      <c r="A11851" s="2">
        <v>11850</v>
      </c>
      <c r="B11851" s="2">
        <v>5202</v>
      </c>
      <c r="C11851" s="1" t="s">
        <v>57</v>
      </c>
      <c r="D11851" s="3">
        <v>0.54188657407407403</v>
      </c>
      <c r="E11851" s="3" t="str">
        <f>TEXT(Table1[[#This Row],[order_time]],"HH")</f>
        <v>13</v>
      </c>
      <c r="F11851">
        <v>106</v>
      </c>
      <c r="G11851" t="str">
        <f>_xlfn.XLOOKUP(F11851,menu_items!$A$1:$A$33,menu_items!$B$1:$B$33,,0,1)</f>
        <v>French Fries</v>
      </c>
      <c r="H11851" t="str">
        <f>_xlfn.XLOOKUP(F11851,menu_items!$A$1:$A$33,menu_items!$C$1:$C$33,,0,1)</f>
        <v>American</v>
      </c>
      <c r="I11851">
        <f>_xlfn.XLOOKUP(F11851,menu_items!$A$1:$A$33,menu_items!$D$1:$D$33,,0,1)</f>
        <v>7</v>
      </c>
    </row>
    <row r="11852" spans="1:9" hidden="1" x14ac:dyDescent="0.25">
      <c r="A11852" s="2">
        <v>11851</v>
      </c>
      <c r="B11852" s="2">
        <v>5202</v>
      </c>
      <c r="C11852" s="1" t="s">
        <v>57</v>
      </c>
      <c r="D11852" s="3">
        <v>0.54188657407407403</v>
      </c>
      <c r="E11852" s="3" t="str">
        <f>TEXT(Table1[[#This Row],[order_time]],"HH")</f>
        <v>13</v>
      </c>
      <c r="F11852">
        <v>132</v>
      </c>
      <c r="G11852" t="str">
        <f>_xlfn.XLOOKUP(F11852,menu_items!$A$1:$A$33,menu_items!$B$1:$B$33,,0,1)</f>
        <v>Eggplant Parmesan</v>
      </c>
      <c r="H11852" t="str">
        <f>_xlfn.XLOOKUP(F11852,menu_items!$A$1:$A$33,menu_items!$C$1:$C$33,,0,1)</f>
        <v>Italian</v>
      </c>
      <c r="I11852">
        <f>_xlfn.XLOOKUP(F11852,menu_items!$A$1:$A$33,menu_items!$D$1:$D$33,,0,1)</f>
        <v>16.95</v>
      </c>
    </row>
    <row r="11853" spans="1:9" hidden="1" x14ac:dyDescent="0.25">
      <c r="A11853" s="2">
        <v>11852</v>
      </c>
      <c r="B11853" s="2">
        <v>5203</v>
      </c>
      <c r="C11853" s="1" t="s">
        <v>57</v>
      </c>
      <c r="D11853" s="3">
        <v>0.57356481481481481</v>
      </c>
      <c r="E11853" s="3" t="str">
        <f>TEXT(Table1[[#This Row],[order_time]],"HH")</f>
        <v>13</v>
      </c>
      <c r="F11853">
        <v>102</v>
      </c>
      <c r="G11853" t="str">
        <f>_xlfn.XLOOKUP(F11853,menu_items!$A$1:$A$33,menu_items!$B$1:$B$33,,0,1)</f>
        <v>Cheeseburger</v>
      </c>
      <c r="H11853" t="str">
        <f>_xlfn.XLOOKUP(F11853,menu_items!$A$1:$A$33,menu_items!$C$1:$C$33,,0,1)</f>
        <v>American</v>
      </c>
      <c r="I11853">
        <f>_xlfn.XLOOKUP(F11853,menu_items!$A$1:$A$33,menu_items!$D$1:$D$33,,0,1)</f>
        <v>13.95</v>
      </c>
    </row>
    <row r="11854" spans="1:9" hidden="1" x14ac:dyDescent="0.25">
      <c r="A11854" s="2">
        <v>11853</v>
      </c>
      <c r="B11854" s="2">
        <v>5203</v>
      </c>
      <c r="C11854" s="1" t="s">
        <v>57</v>
      </c>
      <c r="D11854" s="3">
        <v>0.57356481481481481</v>
      </c>
      <c r="E11854" s="3" t="str">
        <f>TEXT(Table1[[#This Row],[order_time]],"HH")</f>
        <v>13</v>
      </c>
      <c r="F11854">
        <v>109</v>
      </c>
      <c r="G11854" t="str">
        <f>_xlfn.XLOOKUP(F11854,menu_items!$A$1:$A$33,menu_items!$B$1:$B$33,,0,1)</f>
        <v>Korean Beef Bowl</v>
      </c>
      <c r="H11854" t="str">
        <f>_xlfn.XLOOKUP(F11854,menu_items!$A$1:$A$33,menu_items!$C$1:$C$33,,0,1)</f>
        <v>Asian</v>
      </c>
      <c r="I11854">
        <f>_xlfn.XLOOKUP(F11854,menu_items!$A$1:$A$33,menu_items!$D$1:$D$33,,0,1)</f>
        <v>17.95</v>
      </c>
    </row>
    <row r="11855" spans="1:9" hidden="1" x14ac:dyDescent="0.25">
      <c r="A11855" s="2">
        <v>11854</v>
      </c>
      <c r="B11855" s="2">
        <v>5203</v>
      </c>
      <c r="C11855" s="1" t="s">
        <v>57</v>
      </c>
      <c r="D11855" s="3">
        <v>0.57356481481481481</v>
      </c>
      <c r="E11855" s="3" t="str">
        <f>TEXT(Table1[[#This Row],[order_time]],"HH")</f>
        <v>13</v>
      </c>
      <c r="F11855">
        <v>131</v>
      </c>
      <c r="G11855" t="str">
        <f>_xlfn.XLOOKUP(F11855,menu_items!$A$1:$A$33,menu_items!$B$1:$B$33,,0,1)</f>
        <v>Chicken Parmesan</v>
      </c>
      <c r="H11855" t="str">
        <f>_xlfn.XLOOKUP(F11855,menu_items!$A$1:$A$33,menu_items!$C$1:$C$33,,0,1)</f>
        <v>Italian</v>
      </c>
      <c r="I11855">
        <f>_xlfn.XLOOKUP(F11855,menu_items!$A$1:$A$33,menu_items!$D$1:$D$33,,0,1)</f>
        <v>17.95</v>
      </c>
    </row>
    <row r="11856" spans="1:9" hidden="1" x14ac:dyDescent="0.25">
      <c r="A11856" s="2">
        <v>11855</v>
      </c>
      <c r="B11856" s="2">
        <v>5204</v>
      </c>
      <c r="C11856" s="1" t="s">
        <v>57</v>
      </c>
      <c r="D11856" s="3">
        <v>0.57678240740740738</v>
      </c>
      <c r="E11856" s="3" t="str">
        <f>TEXT(Table1[[#This Row],[order_time]],"HH")</f>
        <v>13</v>
      </c>
      <c r="F11856">
        <v>102</v>
      </c>
      <c r="G11856" t="str">
        <f>_xlfn.XLOOKUP(F11856,menu_items!$A$1:$A$33,menu_items!$B$1:$B$33,,0,1)</f>
        <v>Cheeseburger</v>
      </c>
      <c r="H11856" t="str">
        <f>_xlfn.XLOOKUP(F11856,menu_items!$A$1:$A$33,menu_items!$C$1:$C$33,,0,1)</f>
        <v>American</v>
      </c>
      <c r="I11856">
        <f>_xlfn.XLOOKUP(F11856,menu_items!$A$1:$A$33,menu_items!$D$1:$D$33,,0,1)</f>
        <v>13.95</v>
      </c>
    </row>
    <row r="11857" spans="1:9" hidden="1" x14ac:dyDescent="0.25">
      <c r="A11857" s="2">
        <v>11856</v>
      </c>
      <c r="B11857" s="2">
        <v>5205</v>
      </c>
      <c r="C11857" s="1" t="s">
        <v>57</v>
      </c>
      <c r="D11857" s="3">
        <v>0.57934027777777775</v>
      </c>
      <c r="E11857" s="3" t="str">
        <f>TEXT(Table1[[#This Row],[order_time]],"HH")</f>
        <v>13</v>
      </c>
      <c r="F11857">
        <v>128</v>
      </c>
      <c r="G11857" t="str">
        <f>_xlfn.XLOOKUP(F11857,menu_items!$A$1:$A$33,menu_items!$B$1:$B$33,,0,1)</f>
        <v>Cheese Lasagna</v>
      </c>
      <c r="H11857" t="str">
        <f>_xlfn.XLOOKUP(F11857,menu_items!$A$1:$A$33,menu_items!$C$1:$C$33,,0,1)</f>
        <v>Italian</v>
      </c>
      <c r="I11857">
        <f>_xlfn.XLOOKUP(F11857,menu_items!$A$1:$A$33,menu_items!$D$1:$D$33,,0,1)</f>
        <v>15.5</v>
      </c>
    </row>
    <row r="11858" spans="1:9" hidden="1" x14ac:dyDescent="0.25">
      <c r="A11858" s="2">
        <v>11857</v>
      </c>
      <c r="B11858" s="2">
        <v>5205</v>
      </c>
      <c r="C11858" s="1" t="s">
        <v>57</v>
      </c>
      <c r="D11858" s="3">
        <v>0.57934027777777775</v>
      </c>
      <c r="E11858" s="3" t="str">
        <f>TEXT(Table1[[#This Row],[order_time]],"HH")</f>
        <v>13</v>
      </c>
      <c r="F11858">
        <v>119</v>
      </c>
      <c r="G11858" t="str">
        <f>_xlfn.XLOOKUP(F11858,menu_items!$A$1:$A$33,menu_items!$B$1:$B$33,,0,1)</f>
        <v>Chicken Torta</v>
      </c>
      <c r="H11858" t="str">
        <f>_xlfn.XLOOKUP(F11858,menu_items!$A$1:$A$33,menu_items!$C$1:$C$33,,0,1)</f>
        <v>Mexican</v>
      </c>
      <c r="I11858">
        <f>_xlfn.XLOOKUP(F11858,menu_items!$A$1:$A$33,menu_items!$D$1:$D$33,,0,1)</f>
        <v>11.95</v>
      </c>
    </row>
    <row r="11859" spans="1:9" hidden="1" x14ac:dyDescent="0.25">
      <c r="A11859" s="2">
        <v>11858</v>
      </c>
      <c r="B11859" s="2">
        <v>5205</v>
      </c>
      <c r="C11859" s="1" t="s">
        <v>57</v>
      </c>
      <c r="D11859" s="3">
        <v>0.57934027777777775</v>
      </c>
      <c r="E11859" s="3" t="str">
        <f>TEXT(Table1[[#This Row],[order_time]],"HH")</f>
        <v>13</v>
      </c>
      <c r="F11859">
        <v>132</v>
      </c>
      <c r="G11859" t="str">
        <f>_xlfn.XLOOKUP(F11859,menu_items!$A$1:$A$33,menu_items!$B$1:$B$33,,0,1)</f>
        <v>Eggplant Parmesan</v>
      </c>
      <c r="H11859" t="str">
        <f>_xlfn.XLOOKUP(F11859,menu_items!$A$1:$A$33,menu_items!$C$1:$C$33,,0,1)</f>
        <v>Italian</v>
      </c>
      <c r="I11859">
        <f>_xlfn.XLOOKUP(F11859,menu_items!$A$1:$A$33,menu_items!$D$1:$D$33,,0,1)</f>
        <v>16.95</v>
      </c>
    </row>
    <row r="11860" spans="1:9" hidden="1" x14ac:dyDescent="0.25">
      <c r="A11860" s="2">
        <v>11859</v>
      </c>
      <c r="B11860" s="2">
        <v>5206</v>
      </c>
      <c r="C11860" s="1" t="s">
        <v>57</v>
      </c>
      <c r="D11860" s="3">
        <v>0.58237268518518515</v>
      </c>
      <c r="E11860" s="3" t="str">
        <f>TEXT(Table1[[#This Row],[order_time]],"HH")</f>
        <v>13</v>
      </c>
      <c r="F11860">
        <v>117</v>
      </c>
      <c r="G11860" t="str">
        <f>_xlfn.XLOOKUP(F11860,menu_items!$A$1:$A$33,menu_items!$B$1:$B$33,,0,1)</f>
        <v>Chicken Burrito</v>
      </c>
      <c r="H11860" t="str">
        <f>_xlfn.XLOOKUP(F11860,menu_items!$A$1:$A$33,menu_items!$C$1:$C$33,,0,1)</f>
        <v>Mexican</v>
      </c>
      <c r="I11860">
        <f>_xlfn.XLOOKUP(F11860,menu_items!$A$1:$A$33,menu_items!$D$1:$D$33,,0,1)</f>
        <v>12.95</v>
      </c>
    </row>
    <row r="11861" spans="1:9" hidden="1" x14ac:dyDescent="0.25">
      <c r="A11861" s="2">
        <v>11860</v>
      </c>
      <c r="B11861" s="2">
        <v>5206</v>
      </c>
      <c r="C11861" s="1" t="s">
        <v>57</v>
      </c>
      <c r="D11861" s="3">
        <v>0.58237268518518515</v>
      </c>
      <c r="E11861" s="3" t="str">
        <f>TEXT(Table1[[#This Row],[order_time]],"HH")</f>
        <v>13</v>
      </c>
      <c r="F11861">
        <v>113</v>
      </c>
      <c r="G11861" t="str">
        <f>_xlfn.XLOOKUP(F11861,menu_items!$A$1:$A$33,menu_items!$B$1:$B$33,,0,1)</f>
        <v>Edamame</v>
      </c>
      <c r="H11861" t="str">
        <f>_xlfn.XLOOKUP(F11861,menu_items!$A$1:$A$33,menu_items!$C$1:$C$33,,0,1)</f>
        <v>Asian</v>
      </c>
      <c r="I11861">
        <f>_xlfn.XLOOKUP(F11861,menu_items!$A$1:$A$33,menu_items!$D$1:$D$33,,0,1)</f>
        <v>5</v>
      </c>
    </row>
    <row r="11862" spans="1:9" hidden="1" x14ac:dyDescent="0.25">
      <c r="A11862" s="2">
        <v>11861</v>
      </c>
      <c r="B11862" s="2">
        <v>5207</v>
      </c>
      <c r="C11862" s="1" t="s">
        <v>57</v>
      </c>
      <c r="D11862" s="3">
        <v>0.58782407407407411</v>
      </c>
      <c r="E11862" s="3" t="str">
        <f>TEXT(Table1[[#This Row],[order_time]],"HH")</f>
        <v>14</v>
      </c>
      <c r="F11862">
        <v>108</v>
      </c>
      <c r="G11862" t="str">
        <f>_xlfn.XLOOKUP(F11862,menu_items!$A$1:$A$33,menu_items!$B$1:$B$33,,0,1)</f>
        <v>Tofu Pad Thai</v>
      </c>
      <c r="H11862" t="str">
        <f>_xlfn.XLOOKUP(F11862,menu_items!$A$1:$A$33,menu_items!$C$1:$C$33,,0,1)</f>
        <v>Asian</v>
      </c>
      <c r="I11862">
        <f>_xlfn.XLOOKUP(F11862,menu_items!$A$1:$A$33,menu_items!$D$1:$D$33,,0,1)</f>
        <v>14.5</v>
      </c>
    </row>
    <row r="11863" spans="1:9" hidden="1" x14ac:dyDescent="0.25">
      <c r="A11863" s="2">
        <v>11862</v>
      </c>
      <c r="B11863" s="2">
        <v>5208</v>
      </c>
      <c r="C11863" s="1" t="s">
        <v>57</v>
      </c>
      <c r="D11863" s="3">
        <v>0.59417824074074077</v>
      </c>
      <c r="E11863" s="3" t="str">
        <f>TEXT(Table1[[#This Row],[order_time]],"HH")</f>
        <v>14</v>
      </c>
      <c r="F11863">
        <v>103</v>
      </c>
      <c r="G11863" t="str">
        <f>_xlfn.XLOOKUP(F11863,menu_items!$A$1:$A$33,menu_items!$B$1:$B$33,,0,1)</f>
        <v>Hot Dog</v>
      </c>
      <c r="H11863" t="str">
        <f>_xlfn.XLOOKUP(F11863,menu_items!$A$1:$A$33,menu_items!$C$1:$C$33,,0,1)</f>
        <v>American</v>
      </c>
      <c r="I11863">
        <f>_xlfn.XLOOKUP(F11863,menu_items!$A$1:$A$33,menu_items!$D$1:$D$33,,0,1)</f>
        <v>9</v>
      </c>
    </row>
    <row r="11864" spans="1:9" hidden="1" x14ac:dyDescent="0.25">
      <c r="A11864" s="2">
        <v>11863</v>
      </c>
      <c r="B11864" s="2">
        <v>5208</v>
      </c>
      <c r="C11864" s="1" t="s">
        <v>57</v>
      </c>
      <c r="D11864" s="3">
        <v>0.59417824074074077</v>
      </c>
      <c r="E11864" s="3" t="str">
        <f>TEXT(Table1[[#This Row],[order_time]],"HH")</f>
        <v>14</v>
      </c>
      <c r="F11864">
        <v>109</v>
      </c>
      <c r="G11864" t="str">
        <f>_xlfn.XLOOKUP(F11864,menu_items!$A$1:$A$33,menu_items!$B$1:$B$33,,0,1)</f>
        <v>Korean Beef Bowl</v>
      </c>
      <c r="H11864" t="str">
        <f>_xlfn.XLOOKUP(F11864,menu_items!$A$1:$A$33,menu_items!$C$1:$C$33,,0,1)</f>
        <v>Asian</v>
      </c>
      <c r="I11864">
        <f>_xlfn.XLOOKUP(F11864,menu_items!$A$1:$A$33,menu_items!$D$1:$D$33,,0,1)</f>
        <v>17.95</v>
      </c>
    </row>
    <row r="11865" spans="1:9" hidden="1" x14ac:dyDescent="0.25">
      <c r="A11865" s="2">
        <v>11864</v>
      </c>
      <c r="B11865" s="2">
        <v>5209</v>
      </c>
      <c r="C11865" s="1" t="s">
        <v>57</v>
      </c>
      <c r="D11865" s="3">
        <v>0.61167824074074073</v>
      </c>
      <c r="E11865" s="3" t="str">
        <f>TEXT(Table1[[#This Row],[order_time]],"HH")</f>
        <v>14</v>
      </c>
      <c r="F11865">
        <v>111</v>
      </c>
      <c r="G11865" t="str">
        <f>_xlfn.XLOOKUP(F11865,menu_items!$A$1:$A$33,menu_items!$B$1:$B$33,,0,1)</f>
        <v>California Roll</v>
      </c>
      <c r="H11865" t="str">
        <f>_xlfn.XLOOKUP(F11865,menu_items!$A$1:$A$33,menu_items!$C$1:$C$33,,0,1)</f>
        <v>Asian</v>
      </c>
      <c r="I11865">
        <f>_xlfn.XLOOKUP(F11865,menu_items!$A$1:$A$33,menu_items!$D$1:$D$33,,0,1)</f>
        <v>11.95</v>
      </c>
    </row>
    <row r="11866" spans="1:9" hidden="1" x14ac:dyDescent="0.25">
      <c r="A11866" s="2">
        <v>11865</v>
      </c>
      <c r="B11866" s="2">
        <v>5210</v>
      </c>
      <c r="C11866" s="1" t="s">
        <v>57</v>
      </c>
      <c r="D11866" s="3">
        <v>0.61677083333333338</v>
      </c>
      <c r="E11866" s="3" t="str">
        <f>TEXT(Table1[[#This Row],[order_time]],"HH")</f>
        <v>14</v>
      </c>
      <c r="F11866">
        <v>130</v>
      </c>
      <c r="G11866" t="str">
        <f>_xlfn.XLOOKUP(F11866,menu_items!$A$1:$A$33,menu_items!$B$1:$B$33,,0,1)</f>
        <v>Shrimp Scampi</v>
      </c>
      <c r="H11866" t="str">
        <f>_xlfn.XLOOKUP(F11866,menu_items!$A$1:$A$33,menu_items!$C$1:$C$33,,0,1)</f>
        <v>Italian</v>
      </c>
      <c r="I11866">
        <f>_xlfn.XLOOKUP(F11866,menu_items!$A$1:$A$33,menu_items!$D$1:$D$33,,0,1)</f>
        <v>19.95</v>
      </c>
    </row>
    <row r="11867" spans="1:9" hidden="1" x14ac:dyDescent="0.25">
      <c r="A11867" s="2">
        <v>11866</v>
      </c>
      <c r="B11867" s="2">
        <v>5211</v>
      </c>
      <c r="C11867" s="1" t="s">
        <v>57</v>
      </c>
      <c r="D11867" s="3">
        <v>0.62597222222222226</v>
      </c>
      <c r="E11867" s="3" t="str">
        <f>TEXT(Table1[[#This Row],[order_time]],"HH")</f>
        <v>15</v>
      </c>
      <c r="F11867">
        <v>109</v>
      </c>
      <c r="G11867" t="str">
        <f>_xlfn.XLOOKUP(F11867,menu_items!$A$1:$A$33,menu_items!$B$1:$B$33,,0,1)</f>
        <v>Korean Beef Bowl</v>
      </c>
      <c r="H11867" t="str">
        <f>_xlfn.XLOOKUP(F11867,menu_items!$A$1:$A$33,menu_items!$C$1:$C$33,,0,1)</f>
        <v>Asian</v>
      </c>
      <c r="I11867">
        <f>_xlfn.XLOOKUP(F11867,menu_items!$A$1:$A$33,menu_items!$D$1:$D$33,,0,1)</f>
        <v>17.95</v>
      </c>
    </row>
    <row r="11868" spans="1:9" hidden="1" x14ac:dyDescent="0.25">
      <c r="A11868" s="2">
        <v>11867</v>
      </c>
      <c r="B11868" s="2">
        <v>5212</v>
      </c>
      <c r="C11868" s="1" t="s">
        <v>57</v>
      </c>
      <c r="D11868" s="3">
        <v>0.63056712962962957</v>
      </c>
      <c r="E11868" s="3" t="str">
        <f>TEXT(Table1[[#This Row],[order_time]],"HH")</f>
        <v>15</v>
      </c>
      <c r="F11868">
        <v>128</v>
      </c>
      <c r="G11868" t="str">
        <f>_xlfn.XLOOKUP(F11868,menu_items!$A$1:$A$33,menu_items!$B$1:$B$33,,0,1)</f>
        <v>Cheese Lasagna</v>
      </c>
      <c r="H11868" t="str">
        <f>_xlfn.XLOOKUP(F11868,menu_items!$A$1:$A$33,menu_items!$C$1:$C$33,,0,1)</f>
        <v>Italian</v>
      </c>
      <c r="I11868">
        <f>_xlfn.XLOOKUP(F11868,menu_items!$A$1:$A$33,menu_items!$D$1:$D$33,,0,1)</f>
        <v>15.5</v>
      </c>
    </row>
    <row r="11869" spans="1:9" hidden="1" x14ac:dyDescent="0.25">
      <c r="A11869" s="2">
        <v>11868</v>
      </c>
      <c r="B11869" s="2">
        <v>5212</v>
      </c>
      <c r="C11869" s="1" t="s">
        <v>57</v>
      </c>
      <c r="D11869" s="3">
        <v>0.63056712962962957</v>
      </c>
      <c r="E11869" s="3" t="str">
        <f>TEXT(Table1[[#This Row],[order_time]],"HH")</f>
        <v>15</v>
      </c>
      <c r="F11869">
        <v>113</v>
      </c>
      <c r="G11869" t="str">
        <f>_xlfn.XLOOKUP(F11869,menu_items!$A$1:$A$33,menu_items!$B$1:$B$33,,0,1)</f>
        <v>Edamame</v>
      </c>
      <c r="H11869" t="str">
        <f>_xlfn.XLOOKUP(F11869,menu_items!$A$1:$A$33,menu_items!$C$1:$C$33,,0,1)</f>
        <v>Asian</v>
      </c>
      <c r="I11869">
        <f>_xlfn.XLOOKUP(F11869,menu_items!$A$1:$A$33,menu_items!$D$1:$D$33,,0,1)</f>
        <v>5</v>
      </c>
    </row>
    <row r="11870" spans="1:9" hidden="1" x14ac:dyDescent="0.25">
      <c r="A11870" s="2">
        <v>11869</v>
      </c>
      <c r="B11870" s="2">
        <v>5212</v>
      </c>
      <c r="C11870" s="1" t="s">
        <v>57</v>
      </c>
      <c r="D11870" s="3">
        <v>0.63056712962962957</v>
      </c>
      <c r="E11870" s="3" t="str">
        <f>TEXT(Table1[[#This Row],[order_time]],"HH")</f>
        <v>15</v>
      </c>
      <c r="F11870">
        <v>118</v>
      </c>
      <c r="G11870" t="str">
        <f>_xlfn.XLOOKUP(F11870,menu_items!$A$1:$A$33,menu_items!$B$1:$B$33,,0,1)</f>
        <v>Steak Burrito</v>
      </c>
      <c r="H11870" t="str">
        <f>_xlfn.XLOOKUP(F11870,menu_items!$A$1:$A$33,menu_items!$C$1:$C$33,,0,1)</f>
        <v>Mexican</v>
      </c>
      <c r="I11870">
        <f>_xlfn.XLOOKUP(F11870,menu_items!$A$1:$A$33,menu_items!$D$1:$D$33,,0,1)</f>
        <v>14.95</v>
      </c>
    </row>
    <row r="11871" spans="1:9" hidden="1" x14ac:dyDescent="0.25">
      <c r="A11871" s="2">
        <v>11870</v>
      </c>
      <c r="B11871" s="2">
        <v>5212</v>
      </c>
      <c r="C11871" s="1" t="s">
        <v>57</v>
      </c>
      <c r="D11871" s="3">
        <v>0.63056712962962957</v>
      </c>
      <c r="E11871" s="3" t="str">
        <f>TEXT(Table1[[#This Row],[order_time]],"HH")</f>
        <v>15</v>
      </c>
      <c r="F11871">
        <v>131</v>
      </c>
      <c r="G11871" t="str">
        <f>_xlfn.XLOOKUP(F11871,menu_items!$A$1:$A$33,menu_items!$B$1:$B$33,,0,1)</f>
        <v>Chicken Parmesan</v>
      </c>
      <c r="H11871" t="str">
        <f>_xlfn.XLOOKUP(F11871,menu_items!$A$1:$A$33,menu_items!$C$1:$C$33,,0,1)</f>
        <v>Italian</v>
      </c>
      <c r="I11871">
        <f>_xlfn.XLOOKUP(F11871,menu_items!$A$1:$A$33,menu_items!$D$1:$D$33,,0,1)</f>
        <v>17.95</v>
      </c>
    </row>
    <row r="11872" spans="1:9" hidden="1" x14ac:dyDescent="0.25">
      <c r="A11872" s="2">
        <v>11871</v>
      </c>
      <c r="B11872" s="2">
        <v>5213</v>
      </c>
      <c r="C11872" s="1" t="s">
        <v>57</v>
      </c>
      <c r="D11872" s="3">
        <v>0.63324074074074077</v>
      </c>
      <c r="E11872" s="3" t="str">
        <f>TEXT(Table1[[#This Row],[order_time]],"HH")</f>
        <v>15</v>
      </c>
      <c r="F11872">
        <v>102</v>
      </c>
      <c r="G11872" t="str">
        <f>_xlfn.XLOOKUP(F11872,menu_items!$A$1:$A$33,menu_items!$B$1:$B$33,,0,1)</f>
        <v>Cheeseburger</v>
      </c>
      <c r="H11872" t="str">
        <f>_xlfn.XLOOKUP(F11872,menu_items!$A$1:$A$33,menu_items!$C$1:$C$33,,0,1)</f>
        <v>American</v>
      </c>
      <c r="I11872">
        <f>_xlfn.XLOOKUP(F11872,menu_items!$A$1:$A$33,menu_items!$D$1:$D$33,,0,1)</f>
        <v>13.95</v>
      </c>
    </row>
    <row r="11873" spans="1:9" hidden="1" x14ac:dyDescent="0.25">
      <c r="A11873" s="2">
        <v>11872</v>
      </c>
      <c r="B11873" s="2">
        <v>5213</v>
      </c>
      <c r="C11873" s="1" t="s">
        <v>57</v>
      </c>
      <c r="D11873" s="3">
        <v>0.63324074074074077</v>
      </c>
      <c r="E11873" s="3" t="str">
        <f>TEXT(Table1[[#This Row],[order_time]],"HH")</f>
        <v>15</v>
      </c>
      <c r="F11873">
        <v>128</v>
      </c>
      <c r="G11873" t="str">
        <f>_xlfn.XLOOKUP(F11873,menu_items!$A$1:$A$33,menu_items!$B$1:$B$33,,0,1)</f>
        <v>Cheese Lasagna</v>
      </c>
      <c r="H11873" t="str">
        <f>_xlfn.XLOOKUP(F11873,menu_items!$A$1:$A$33,menu_items!$C$1:$C$33,,0,1)</f>
        <v>Italian</v>
      </c>
      <c r="I11873">
        <f>_xlfn.XLOOKUP(F11873,menu_items!$A$1:$A$33,menu_items!$D$1:$D$33,,0,1)</f>
        <v>15.5</v>
      </c>
    </row>
    <row r="11874" spans="1:9" hidden="1" x14ac:dyDescent="0.25">
      <c r="A11874" s="2">
        <v>11873</v>
      </c>
      <c r="B11874" s="2">
        <v>5213</v>
      </c>
      <c r="C11874" s="1" t="s">
        <v>57</v>
      </c>
      <c r="D11874" s="3">
        <v>0.63324074074074077</v>
      </c>
      <c r="E11874" s="3" t="str">
        <f>TEXT(Table1[[#This Row],[order_time]],"HH")</f>
        <v>15</v>
      </c>
      <c r="F11874">
        <v>106</v>
      </c>
      <c r="G11874" t="str">
        <f>_xlfn.XLOOKUP(F11874,menu_items!$A$1:$A$33,menu_items!$B$1:$B$33,,0,1)</f>
        <v>French Fries</v>
      </c>
      <c r="H11874" t="str">
        <f>_xlfn.XLOOKUP(F11874,menu_items!$A$1:$A$33,menu_items!$C$1:$C$33,,0,1)</f>
        <v>American</v>
      </c>
      <c r="I11874">
        <f>_xlfn.XLOOKUP(F11874,menu_items!$A$1:$A$33,menu_items!$D$1:$D$33,,0,1)</f>
        <v>7</v>
      </c>
    </row>
    <row r="11875" spans="1:9" hidden="1" x14ac:dyDescent="0.25">
      <c r="A11875" s="2">
        <v>11874</v>
      </c>
      <c r="B11875" s="2">
        <v>5214</v>
      </c>
      <c r="C11875" s="1" t="s">
        <v>57</v>
      </c>
      <c r="D11875" s="3">
        <v>0.65260416666666665</v>
      </c>
      <c r="E11875" s="3" t="str">
        <f>TEXT(Table1[[#This Row],[order_time]],"HH")</f>
        <v>15</v>
      </c>
      <c r="F11875">
        <v>104</v>
      </c>
      <c r="G11875" t="str">
        <f>_xlfn.XLOOKUP(F11875,menu_items!$A$1:$A$33,menu_items!$B$1:$B$33,,0,1)</f>
        <v>Veggie Burger</v>
      </c>
      <c r="H11875" t="str">
        <f>_xlfn.XLOOKUP(F11875,menu_items!$A$1:$A$33,menu_items!$C$1:$C$33,,0,1)</f>
        <v>American</v>
      </c>
      <c r="I11875">
        <f>_xlfn.XLOOKUP(F11875,menu_items!$A$1:$A$33,menu_items!$D$1:$D$33,,0,1)</f>
        <v>10.5</v>
      </c>
    </row>
    <row r="11876" spans="1:9" hidden="1" x14ac:dyDescent="0.25">
      <c r="A11876" s="2">
        <v>11875</v>
      </c>
      <c r="B11876" s="2">
        <v>5214</v>
      </c>
      <c r="C11876" s="1" t="s">
        <v>57</v>
      </c>
      <c r="D11876" s="3">
        <v>0.65260416666666665</v>
      </c>
      <c r="E11876" s="3" t="str">
        <f>TEXT(Table1[[#This Row],[order_time]],"HH")</f>
        <v>15</v>
      </c>
      <c r="F11876">
        <v>108</v>
      </c>
      <c r="G11876" t="str">
        <f>_xlfn.XLOOKUP(F11876,menu_items!$A$1:$A$33,menu_items!$B$1:$B$33,,0,1)</f>
        <v>Tofu Pad Thai</v>
      </c>
      <c r="H11876" t="str">
        <f>_xlfn.XLOOKUP(F11876,menu_items!$A$1:$A$33,menu_items!$C$1:$C$33,,0,1)</f>
        <v>Asian</v>
      </c>
      <c r="I11876">
        <f>_xlfn.XLOOKUP(F11876,menu_items!$A$1:$A$33,menu_items!$D$1:$D$33,,0,1)</f>
        <v>14.5</v>
      </c>
    </row>
    <row r="11877" spans="1:9" hidden="1" x14ac:dyDescent="0.25">
      <c r="A11877" s="2">
        <v>11876</v>
      </c>
      <c r="B11877" s="2">
        <v>5214</v>
      </c>
      <c r="C11877" s="1" t="s">
        <v>57</v>
      </c>
      <c r="D11877" s="3">
        <v>0.65260416666666665</v>
      </c>
      <c r="E11877" s="3" t="str">
        <f>TEXT(Table1[[#This Row],[order_time]],"HH")</f>
        <v>15</v>
      </c>
      <c r="F11877">
        <v>129</v>
      </c>
      <c r="G11877" t="str">
        <f>_xlfn.XLOOKUP(F11877,menu_items!$A$1:$A$33,menu_items!$B$1:$B$33,,0,1)</f>
        <v>Mushroom Ravioli</v>
      </c>
      <c r="H11877" t="str">
        <f>_xlfn.XLOOKUP(F11877,menu_items!$A$1:$A$33,menu_items!$C$1:$C$33,,0,1)</f>
        <v>Italian</v>
      </c>
      <c r="I11877">
        <f>_xlfn.XLOOKUP(F11877,menu_items!$A$1:$A$33,menu_items!$D$1:$D$33,,0,1)</f>
        <v>15.5</v>
      </c>
    </row>
    <row r="11878" spans="1:9" hidden="1" x14ac:dyDescent="0.25">
      <c r="A11878" s="2">
        <v>11877</v>
      </c>
      <c r="B11878" s="2">
        <v>5215</v>
      </c>
      <c r="C11878" s="1" t="s">
        <v>57</v>
      </c>
      <c r="D11878" s="3">
        <v>0.66638888888888892</v>
      </c>
      <c r="E11878" s="3" t="str">
        <f>TEXT(Table1[[#This Row],[order_time]],"HH")</f>
        <v>15</v>
      </c>
      <c r="F11878">
        <v>128</v>
      </c>
      <c r="G11878" t="str">
        <f>_xlfn.XLOOKUP(F11878,menu_items!$A$1:$A$33,menu_items!$B$1:$B$33,,0,1)</f>
        <v>Cheese Lasagna</v>
      </c>
      <c r="H11878" t="str">
        <f>_xlfn.XLOOKUP(F11878,menu_items!$A$1:$A$33,menu_items!$C$1:$C$33,,0,1)</f>
        <v>Italian</v>
      </c>
      <c r="I11878">
        <f>_xlfn.XLOOKUP(F11878,menu_items!$A$1:$A$33,menu_items!$D$1:$D$33,,0,1)</f>
        <v>15.5</v>
      </c>
    </row>
    <row r="11879" spans="1:9" hidden="1" x14ac:dyDescent="0.25">
      <c r="A11879" s="2">
        <v>11878</v>
      </c>
      <c r="B11879" s="2">
        <v>5215</v>
      </c>
      <c r="C11879" s="1" t="s">
        <v>57</v>
      </c>
      <c r="D11879" s="3">
        <v>0.66638888888888892</v>
      </c>
      <c r="E11879" s="3" t="str">
        <f>TEXT(Table1[[#This Row],[order_time]],"HH")</f>
        <v>15</v>
      </c>
      <c r="F11879">
        <v>112</v>
      </c>
      <c r="G11879" t="str">
        <f>_xlfn.XLOOKUP(F11879,menu_items!$A$1:$A$33,menu_items!$B$1:$B$33,,0,1)</f>
        <v>Salmon Roll</v>
      </c>
      <c r="H11879" t="str">
        <f>_xlfn.XLOOKUP(F11879,menu_items!$A$1:$A$33,menu_items!$C$1:$C$33,,0,1)</f>
        <v>Asian</v>
      </c>
      <c r="I11879">
        <f>_xlfn.XLOOKUP(F11879,menu_items!$A$1:$A$33,menu_items!$D$1:$D$33,,0,1)</f>
        <v>14.95</v>
      </c>
    </row>
    <row r="11880" spans="1:9" hidden="1" x14ac:dyDescent="0.25">
      <c r="A11880" s="2">
        <v>11879</v>
      </c>
      <c r="B11880" s="2">
        <v>5215</v>
      </c>
      <c r="C11880" s="1" t="s">
        <v>57</v>
      </c>
      <c r="D11880" s="3">
        <v>0.66638888888888892</v>
      </c>
      <c r="E11880" s="3" t="str">
        <f>TEXT(Table1[[#This Row],[order_time]],"HH")</f>
        <v>15</v>
      </c>
      <c r="F11880">
        <v>119</v>
      </c>
      <c r="G11880" t="str">
        <f>_xlfn.XLOOKUP(F11880,menu_items!$A$1:$A$33,menu_items!$B$1:$B$33,,0,1)</f>
        <v>Chicken Torta</v>
      </c>
      <c r="H11880" t="str">
        <f>_xlfn.XLOOKUP(F11880,menu_items!$A$1:$A$33,menu_items!$C$1:$C$33,,0,1)</f>
        <v>Mexican</v>
      </c>
      <c r="I11880">
        <f>_xlfn.XLOOKUP(F11880,menu_items!$A$1:$A$33,menu_items!$D$1:$D$33,,0,1)</f>
        <v>11.95</v>
      </c>
    </row>
    <row r="11881" spans="1:9" hidden="1" x14ac:dyDescent="0.25">
      <c r="A11881" s="2">
        <v>11880</v>
      </c>
      <c r="B11881" s="2">
        <v>5216</v>
      </c>
      <c r="C11881" s="1" t="s">
        <v>57</v>
      </c>
      <c r="D11881" s="3">
        <v>0.67394675925925929</v>
      </c>
      <c r="E11881" s="3" t="str">
        <f>TEXT(Table1[[#This Row],[order_time]],"HH")</f>
        <v>16</v>
      </c>
      <c r="F11881">
        <v>107</v>
      </c>
      <c r="G11881" t="str">
        <f>_xlfn.XLOOKUP(F11881,menu_items!$A$1:$A$33,menu_items!$B$1:$B$33,,0,1)</f>
        <v>Orange Chicken</v>
      </c>
      <c r="H11881" t="str">
        <f>_xlfn.XLOOKUP(F11881,menu_items!$A$1:$A$33,menu_items!$C$1:$C$33,,0,1)</f>
        <v>Asian</v>
      </c>
      <c r="I11881">
        <f>_xlfn.XLOOKUP(F11881,menu_items!$A$1:$A$33,menu_items!$D$1:$D$33,,0,1)</f>
        <v>16.5</v>
      </c>
    </row>
    <row r="11882" spans="1:9" hidden="1" x14ac:dyDescent="0.25">
      <c r="A11882" s="2">
        <v>11881</v>
      </c>
      <c r="B11882" s="2">
        <v>5216</v>
      </c>
      <c r="C11882" s="1" t="s">
        <v>57</v>
      </c>
      <c r="D11882" s="3">
        <v>0.67394675925925929</v>
      </c>
      <c r="E11882" s="3" t="str">
        <f>TEXT(Table1[[#This Row],[order_time]],"HH")</f>
        <v>16</v>
      </c>
      <c r="F11882">
        <v>118</v>
      </c>
      <c r="G11882" t="str">
        <f>_xlfn.XLOOKUP(F11882,menu_items!$A$1:$A$33,menu_items!$B$1:$B$33,,0,1)</f>
        <v>Steak Burrito</v>
      </c>
      <c r="H11882" t="str">
        <f>_xlfn.XLOOKUP(F11882,menu_items!$A$1:$A$33,menu_items!$C$1:$C$33,,0,1)</f>
        <v>Mexican</v>
      </c>
      <c r="I11882">
        <f>_xlfn.XLOOKUP(F11882,menu_items!$A$1:$A$33,menu_items!$D$1:$D$33,,0,1)</f>
        <v>14.95</v>
      </c>
    </row>
    <row r="11883" spans="1:9" hidden="1" x14ac:dyDescent="0.25">
      <c r="A11883" s="2">
        <v>11882</v>
      </c>
      <c r="B11883" s="2">
        <v>5216</v>
      </c>
      <c r="C11883" s="1" t="s">
        <v>57</v>
      </c>
      <c r="D11883" s="3">
        <v>0.67394675925925929</v>
      </c>
      <c r="E11883" s="3" t="str">
        <f>TEXT(Table1[[#This Row],[order_time]],"HH")</f>
        <v>16</v>
      </c>
      <c r="F11883">
        <v>120</v>
      </c>
      <c r="G11883" t="str">
        <f>_xlfn.XLOOKUP(F11883,menu_items!$A$1:$A$33,menu_items!$B$1:$B$33,,0,1)</f>
        <v>Steak Torta</v>
      </c>
      <c r="H11883" t="str">
        <f>_xlfn.XLOOKUP(F11883,menu_items!$A$1:$A$33,menu_items!$C$1:$C$33,,0,1)</f>
        <v>Mexican</v>
      </c>
      <c r="I11883">
        <f>_xlfn.XLOOKUP(F11883,menu_items!$A$1:$A$33,menu_items!$D$1:$D$33,,0,1)</f>
        <v>13.95</v>
      </c>
    </row>
    <row r="11884" spans="1:9" hidden="1" x14ac:dyDescent="0.25">
      <c r="A11884" s="2">
        <v>11883</v>
      </c>
      <c r="B11884" s="2">
        <v>5217</v>
      </c>
      <c r="C11884" s="1" t="s">
        <v>57</v>
      </c>
      <c r="D11884" s="3">
        <v>0.67405092592592597</v>
      </c>
      <c r="E11884" s="3" t="str">
        <f>TEXT(Table1[[#This Row],[order_time]],"HH")</f>
        <v>16</v>
      </c>
      <c r="F11884">
        <v>107</v>
      </c>
      <c r="G11884" t="str">
        <f>_xlfn.XLOOKUP(F11884,menu_items!$A$1:$A$33,menu_items!$B$1:$B$33,,0,1)</f>
        <v>Orange Chicken</v>
      </c>
      <c r="H11884" t="str">
        <f>_xlfn.XLOOKUP(F11884,menu_items!$A$1:$A$33,menu_items!$C$1:$C$33,,0,1)</f>
        <v>Asian</v>
      </c>
      <c r="I11884">
        <f>_xlfn.XLOOKUP(F11884,menu_items!$A$1:$A$33,menu_items!$D$1:$D$33,,0,1)</f>
        <v>16.5</v>
      </c>
    </row>
    <row r="11885" spans="1:9" hidden="1" x14ac:dyDescent="0.25">
      <c r="A11885" s="2">
        <v>11884</v>
      </c>
      <c r="B11885" s="2">
        <v>5217</v>
      </c>
      <c r="C11885" s="1" t="s">
        <v>57</v>
      </c>
      <c r="D11885" s="3">
        <v>0.67405092592592597</v>
      </c>
      <c r="E11885" s="3" t="str">
        <f>TEXT(Table1[[#This Row],[order_time]],"HH")</f>
        <v>16</v>
      </c>
      <c r="F11885">
        <v>118</v>
      </c>
      <c r="G11885" t="str">
        <f>_xlfn.XLOOKUP(F11885,menu_items!$A$1:$A$33,menu_items!$B$1:$B$33,,0,1)</f>
        <v>Steak Burrito</v>
      </c>
      <c r="H11885" t="str">
        <f>_xlfn.XLOOKUP(F11885,menu_items!$A$1:$A$33,menu_items!$C$1:$C$33,,0,1)</f>
        <v>Mexican</v>
      </c>
      <c r="I11885">
        <f>_xlfn.XLOOKUP(F11885,menu_items!$A$1:$A$33,menu_items!$D$1:$D$33,,0,1)</f>
        <v>14.95</v>
      </c>
    </row>
    <row r="11886" spans="1:9" hidden="1" x14ac:dyDescent="0.25">
      <c r="A11886" s="2">
        <v>11885</v>
      </c>
      <c r="B11886" s="2">
        <v>5218</v>
      </c>
      <c r="C11886" s="1" t="s">
        <v>57</v>
      </c>
      <c r="D11886" s="3">
        <v>0.67915509259259255</v>
      </c>
      <c r="E11886" s="3" t="str">
        <f>TEXT(Table1[[#This Row],[order_time]],"HH")</f>
        <v>16</v>
      </c>
      <c r="F11886">
        <v>108</v>
      </c>
      <c r="G11886" t="str">
        <f>_xlfn.XLOOKUP(F11886,menu_items!$A$1:$A$33,menu_items!$B$1:$B$33,,0,1)</f>
        <v>Tofu Pad Thai</v>
      </c>
      <c r="H11886" t="str">
        <f>_xlfn.XLOOKUP(F11886,menu_items!$A$1:$A$33,menu_items!$C$1:$C$33,,0,1)</f>
        <v>Asian</v>
      </c>
      <c r="I11886">
        <f>_xlfn.XLOOKUP(F11886,menu_items!$A$1:$A$33,menu_items!$D$1:$D$33,,0,1)</f>
        <v>14.5</v>
      </c>
    </row>
    <row r="11887" spans="1:9" hidden="1" x14ac:dyDescent="0.25">
      <c r="A11887" s="2">
        <v>11886</v>
      </c>
      <c r="B11887" s="2">
        <v>5218</v>
      </c>
      <c r="C11887" s="1" t="s">
        <v>57</v>
      </c>
      <c r="D11887" s="3">
        <v>0.67915509259259255</v>
      </c>
      <c r="E11887" s="3" t="str">
        <f>TEXT(Table1[[#This Row],[order_time]],"HH")</f>
        <v>16</v>
      </c>
      <c r="F11887">
        <v>131</v>
      </c>
      <c r="G11887" t="str">
        <f>_xlfn.XLOOKUP(F11887,menu_items!$A$1:$A$33,menu_items!$B$1:$B$33,,0,1)</f>
        <v>Chicken Parmesan</v>
      </c>
      <c r="H11887" t="str">
        <f>_xlfn.XLOOKUP(F11887,menu_items!$A$1:$A$33,menu_items!$C$1:$C$33,,0,1)</f>
        <v>Italian</v>
      </c>
      <c r="I11887">
        <f>_xlfn.XLOOKUP(F11887,menu_items!$A$1:$A$33,menu_items!$D$1:$D$33,,0,1)</f>
        <v>17.95</v>
      </c>
    </row>
    <row r="11888" spans="1:9" hidden="1" x14ac:dyDescent="0.25">
      <c r="A11888" s="2">
        <v>11887</v>
      </c>
      <c r="B11888" s="2">
        <v>5218</v>
      </c>
      <c r="C11888" s="1" t="s">
        <v>57</v>
      </c>
      <c r="D11888" s="3">
        <v>0.67915509259259255</v>
      </c>
      <c r="E11888" s="3" t="str">
        <f>TEXT(Table1[[#This Row],[order_time]],"HH")</f>
        <v>16</v>
      </c>
      <c r="F11888">
        <v>106</v>
      </c>
      <c r="G11888" t="str">
        <f>_xlfn.XLOOKUP(F11888,menu_items!$A$1:$A$33,menu_items!$B$1:$B$33,,0,1)</f>
        <v>French Fries</v>
      </c>
      <c r="H11888" t="str">
        <f>_xlfn.XLOOKUP(F11888,menu_items!$A$1:$A$33,menu_items!$C$1:$C$33,,0,1)</f>
        <v>American</v>
      </c>
      <c r="I11888">
        <f>_xlfn.XLOOKUP(F11888,menu_items!$A$1:$A$33,menu_items!$D$1:$D$33,,0,1)</f>
        <v>7</v>
      </c>
    </row>
    <row r="11889" spans="1:9" hidden="1" x14ac:dyDescent="0.25">
      <c r="A11889" s="2">
        <v>11888</v>
      </c>
      <c r="B11889" s="2">
        <v>5218</v>
      </c>
      <c r="C11889" s="1" t="s">
        <v>57</v>
      </c>
      <c r="D11889" s="3">
        <v>0.67915509259259255</v>
      </c>
      <c r="E11889" s="3" t="str">
        <f>TEXT(Table1[[#This Row],[order_time]],"HH")</f>
        <v>16</v>
      </c>
      <c r="F11889">
        <v>132</v>
      </c>
      <c r="G11889" t="str">
        <f>_xlfn.XLOOKUP(F11889,menu_items!$A$1:$A$33,menu_items!$B$1:$B$33,,0,1)</f>
        <v>Eggplant Parmesan</v>
      </c>
      <c r="H11889" t="str">
        <f>_xlfn.XLOOKUP(F11889,menu_items!$A$1:$A$33,menu_items!$C$1:$C$33,,0,1)</f>
        <v>Italian</v>
      </c>
      <c r="I11889">
        <f>_xlfn.XLOOKUP(F11889,menu_items!$A$1:$A$33,menu_items!$D$1:$D$33,,0,1)</f>
        <v>16.95</v>
      </c>
    </row>
    <row r="11890" spans="1:9" hidden="1" x14ac:dyDescent="0.25">
      <c r="A11890" s="2">
        <v>11889</v>
      </c>
      <c r="B11890" s="2">
        <v>5219</v>
      </c>
      <c r="C11890" s="1" t="s">
        <v>57</v>
      </c>
      <c r="D11890" s="3">
        <v>0.68284722222222227</v>
      </c>
      <c r="E11890" s="3" t="str">
        <f>TEXT(Table1[[#This Row],[order_time]],"HH")</f>
        <v>16</v>
      </c>
      <c r="F11890">
        <v>102</v>
      </c>
      <c r="G11890" t="str">
        <f>_xlfn.XLOOKUP(F11890,menu_items!$A$1:$A$33,menu_items!$B$1:$B$33,,0,1)</f>
        <v>Cheeseburger</v>
      </c>
      <c r="H11890" t="str">
        <f>_xlfn.XLOOKUP(F11890,menu_items!$A$1:$A$33,menu_items!$C$1:$C$33,,0,1)</f>
        <v>American</v>
      </c>
      <c r="I11890">
        <f>_xlfn.XLOOKUP(F11890,menu_items!$A$1:$A$33,menu_items!$D$1:$D$33,,0,1)</f>
        <v>13.95</v>
      </c>
    </row>
    <row r="11891" spans="1:9" hidden="1" x14ac:dyDescent="0.25">
      <c r="A11891" s="2">
        <v>11890</v>
      </c>
      <c r="B11891" s="2">
        <v>5219</v>
      </c>
      <c r="C11891" s="1" t="s">
        <v>57</v>
      </c>
      <c r="D11891" s="3">
        <v>0.68284722222222227</v>
      </c>
      <c r="E11891" s="3" t="str">
        <f>TEXT(Table1[[#This Row],[order_time]],"HH")</f>
        <v>16</v>
      </c>
      <c r="F11891">
        <v>112</v>
      </c>
      <c r="G11891" t="str">
        <f>_xlfn.XLOOKUP(F11891,menu_items!$A$1:$A$33,menu_items!$B$1:$B$33,,0,1)</f>
        <v>Salmon Roll</v>
      </c>
      <c r="H11891" t="str">
        <f>_xlfn.XLOOKUP(F11891,menu_items!$A$1:$A$33,menu_items!$C$1:$C$33,,0,1)</f>
        <v>Asian</v>
      </c>
      <c r="I11891">
        <f>_xlfn.XLOOKUP(F11891,menu_items!$A$1:$A$33,menu_items!$D$1:$D$33,,0,1)</f>
        <v>14.95</v>
      </c>
    </row>
    <row r="11892" spans="1:9" hidden="1" x14ac:dyDescent="0.25">
      <c r="A11892" s="2">
        <v>11891</v>
      </c>
      <c r="B11892" s="2">
        <v>5219</v>
      </c>
      <c r="C11892" s="1" t="s">
        <v>57</v>
      </c>
      <c r="D11892" s="3">
        <v>0.68284722222222227</v>
      </c>
      <c r="E11892" s="3" t="str">
        <f>TEXT(Table1[[#This Row],[order_time]],"HH")</f>
        <v>16</v>
      </c>
      <c r="F11892">
        <v>118</v>
      </c>
      <c r="G11892" t="str">
        <f>_xlfn.XLOOKUP(F11892,menu_items!$A$1:$A$33,menu_items!$B$1:$B$33,,0,1)</f>
        <v>Steak Burrito</v>
      </c>
      <c r="H11892" t="str">
        <f>_xlfn.XLOOKUP(F11892,menu_items!$A$1:$A$33,menu_items!$C$1:$C$33,,0,1)</f>
        <v>Mexican</v>
      </c>
      <c r="I11892">
        <f>_xlfn.XLOOKUP(F11892,menu_items!$A$1:$A$33,menu_items!$D$1:$D$33,,0,1)</f>
        <v>14.95</v>
      </c>
    </row>
    <row r="11893" spans="1:9" hidden="1" x14ac:dyDescent="0.25">
      <c r="A11893" s="2">
        <v>11892</v>
      </c>
      <c r="B11893" s="2">
        <v>5220</v>
      </c>
      <c r="C11893" s="1" t="s">
        <v>57</v>
      </c>
      <c r="D11893" s="3">
        <v>0.70197916666666671</v>
      </c>
      <c r="E11893" s="3" t="str">
        <f>TEXT(Table1[[#This Row],[order_time]],"HH")</f>
        <v>16</v>
      </c>
      <c r="F11893">
        <v>114</v>
      </c>
      <c r="G11893" t="str">
        <f>_xlfn.XLOOKUP(F11893,menu_items!$A$1:$A$33,menu_items!$B$1:$B$33,,0,1)</f>
        <v>Potstickers</v>
      </c>
      <c r="H11893" t="str">
        <f>_xlfn.XLOOKUP(F11893,menu_items!$A$1:$A$33,menu_items!$C$1:$C$33,,0,1)</f>
        <v>Asian</v>
      </c>
      <c r="I11893">
        <f>_xlfn.XLOOKUP(F11893,menu_items!$A$1:$A$33,menu_items!$D$1:$D$33,,0,1)</f>
        <v>9</v>
      </c>
    </row>
    <row r="11894" spans="1:9" x14ac:dyDescent="0.25">
      <c r="A11894" s="2">
        <v>11893</v>
      </c>
      <c r="B11894" s="2">
        <v>5221</v>
      </c>
      <c r="C11894" s="1" t="s">
        <v>57</v>
      </c>
      <c r="D11894" s="3">
        <v>0.70203703703703701</v>
      </c>
      <c r="E11894" s="3" t="str">
        <f>TEXT(Table1[[#This Row],[order_time]],"HH")</f>
        <v>16</v>
      </c>
      <c r="F11894">
        <v>101</v>
      </c>
      <c r="G11894" t="str">
        <f>_xlfn.XLOOKUP(F11894,menu_items!$A$1:$A$33,menu_items!$B$1:$B$33,,0,1)</f>
        <v>Hamburger</v>
      </c>
      <c r="H11894" t="str">
        <f>_xlfn.XLOOKUP(F11894,menu_items!$A$1:$A$33,menu_items!$C$1:$C$33,,0,1)</f>
        <v>American</v>
      </c>
      <c r="I11894">
        <f>_xlfn.XLOOKUP(F11894,menu_items!$A$1:$A$33,menu_items!$D$1:$D$33,,0,1)</f>
        <v>12.95</v>
      </c>
    </row>
    <row r="11895" spans="1:9" hidden="1" x14ac:dyDescent="0.25">
      <c r="A11895" s="2">
        <v>11894</v>
      </c>
      <c r="B11895" s="2">
        <v>5221</v>
      </c>
      <c r="C11895" s="1" t="s">
        <v>57</v>
      </c>
      <c r="D11895" s="3">
        <v>0.70203703703703701</v>
      </c>
      <c r="E11895" s="3" t="str">
        <f>TEXT(Table1[[#This Row],[order_time]],"HH")</f>
        <v>16</v>
      </c>
      <c r="F11895">
        <v>102</v>
      </c>
      <c r="G11895" t="str">
        <f>_xlfn.XLOOKUP(F11895,menu_items!$A$1:$A$33,menu_items!$B$1:$B$33,,0,1)</f>
        <v>Cheeseburger</v>
      </c>
      <c r="H11895" t="str">
        <f>_xlfn.XLOOKUP(F11895,menu_items!$A$1:$A$33,menu_items!$C$1:$C$33,,0,1)</f>
        <v>American</v>
      </c>
      <c r="I11895">
        <f>_xlfn.XLOOKUP(F11895,menu_items!$A$1:$A$33,menu_items!$D$1:$D$33,,0,1)</f>
        <v>13.95</v>
      </c>
    </row>
    <row r="11896" spans="1:9" hidden="1" x14ac:dyDescent="0.25">
      <c r="A11896" s="2">
        <v>11895</v>
      </c>
      <c r="B11896" s="2">
        <v>5221</v>
      </c>
      <c r="C11896" s="1" t="s">
        <v>57</v>
      </c>
      <c r="D11896" s="3">
        <v>0.70203703703703701</v>
      </c>
      <c r="E11896" s="3" t="str">
        <f>TEXT(Table1[[#This Row],[order_time]],"HH")</f>
        <v>16</v>
      </c>
      <c r="F11896">
        <v>102</v>
      </c>
      <c r="G11896" t="str">
        <f>_xlfn.XLOOKUP(F11896,menu_items!$A$1:$A$33,menu_items!$B$1:$B$33,,0,1)</f>
        <v>Cheeseburger</v>
      </c>
      <c r="H11896" t="str">
        <f>_xlfn.XLOOKUP(F11896,menu_items!$A$1:$A$33,menu_items!$C$1:$C$33,,0,1)</f>
        <v>American</v>
      </c>
      <c r="I11896">
        <f>_xlfn.XLOOKUP(F11896,menu_items!$A$1:$A$33,menu_items!$D$1:$D$33,,0,1)</f>
        <v>13.95</v>
      </c>
    </row>
    <row r="11897" spans="1:9" hidden="1" x14ac:dyDescent="0.25">
      <c r="A11897" s="2">
        <v>11896</v>
      </c>
      <c r="B11897" s="2">
        <v>5222</v>
      </c>
      <c r="C11897" s="1" t="s">
        <v>57</v>
      </c>
      <c r="D11897" s="3">
        <v>0.70747685185185183</v>
      </c>
      <c r="E11897" s="3" t="str">
        <f>TEXT(Table1[[#This Row],[order_time]],"HH")</f>
        <v>16</v>
      </c>
      <c r="F11897">
        <v>112</v>
      </c>
      <c r="G11897" t="str">
        <f>_xlfn.XLOOKUP(F11897,menu_items!$A$1:$A$33,menu_items!$B$1:$B$33,,0,1)</f>
        <v>Salmon Roll</v>
      </c>
      <c r="H11897" t="str">
        <f>_xlfn.XLOOKUP(F11897,menu_items!$A$1:$A$33,menu_items!$C$1:$C$33,,0,1)</f>
        <v>Asian</v>
      </c>
      <c r="I11897">
        <f>_xlfn.XLOOKUP(F11897,menu_items!$A$1:$A$33,menu_items!$D$1:$D$33,,0,1)</f>
        <v>14.95</v>
      </c>
    </row>
    <row r="11898" spans="1:9" hidden="1" x14ac:dyDescent="0.25">
      <c r="A11898" s="2">
        <v>11897</v>
      </c>
      <c r="B11898" s="2">
        <v>5222</v>
      </c>
      <c r="C11898" s="1" t="s">
        <v>57</v>
      </c>
      <c r="D11898" s="3">
        <v>0.70747685185185183</v>
      </c>
      <c r="E11898" s="3" t="str">
        <f>TEXT(Table1[[#This Row],[order_time]],"HH")</f>
        <v>16</v>
      </c>
      <c r="F11898">
        <v>113</v>
      </c>
      <c r="G11898" t="str">
        <f>_xlfn.XLOOKUP(F11898,menu_items!$A$1:$A$33,menu_items!$B$1:$B$33,,0,1)</f>
        <v>Edamame</v>
      </c>
      <c r="H11898" t="str">
        <f>_xlfn.XLOOKUP(F11898,menu_items!$A$1:$A$33,menu_items!$C$1:$C$33,,0,1)</f>
        <v>Asian</v>
      </c>
      <c r="I11898">
        <f>_xlfn.XLOOKUP(F11898,menu_items!$A$1:$A$33,menu_items!$D$1:$D$33,,0,1)</f>
        <v>5</v>
      </c>
    </row>
    <row r="11899" spans="1:9" hidden="1" x14ac:dyDescent="0.25">
      <c r="A11899" s="2">
        <v>11898</v>
      </c>
      <c r="B11899" s="2">
        <v>5223</v>
      </c>
      <c r="C11899" s="1" t="s">
        <v>57</v>
      </c>
      <c r="D11899" s="3">
        <v>0.70773148148148146</v>
      </c>
      <c r="E11899" s="3" t="str">
        <f>TEXT(Table1[[#This Row],[order_time]],"HH")</f>
        <v>16</v>
      </c>
      <c r="F11899">
        <v>102</v>
      </c>
      <c r="G11899" t="str">
        <f>_xlfn.XLOOKUP(F11899,menu_items!$A$1:$A$33,menu_items!$B$1:$B$33,,0,1)</f>
        <v>Cheeseburger</v>
      </c>
      <c r="H11899" t="str">
        <f>_xlfn.XLOOKUP(F11899,menu_items!$A$1:$A$33,menu_items!$C$1:$C$33,,0,1)</f>
        <v>American</v>
      </c>
      <c r="I11899">
        <f>_xlfn.XLOOKUP(F11899,menu_items!$A$1:$A$33,menu_items!$D$1:$D$33,,0,1)</f>
        <v>13.95</v>
      </c>
    </row>
    <row r="11900" spans="1:9" hidden="1" x14ac:dyDescent="0.25">
      <c r="A11900" s="2">
        <v>11899</v>
      </c>
      <c r="B11900" s="2">
        <v>5223</v>
      </c>
      <c r="C11900" s="1" t="s">
        <v>57</v>
      </c>
      <c r="D11900" s="3">
        <v>0.70773148148148146</v>
      </c>
      <c r="E11900" s="3" t="str">
        <f>TEXT(Table1[[#This Row],[order_time]],"HH")</f>
        <v>16</v>
      </c>
      <c r="F11900">
        <v>104</v>
      </c>
      <c r="G11900" t="str">
        <f>_xlfn.XLOOKUP(F11900,menu_items!$A$1:$A$33,menu_items!$B$1:$B$33,,0,1)</f>
        <v>Veggie Burger</v>
      </c>
      <c r="H11900" t="str">
        <f>_xlfn.XLOOKUP(F11900,menu_items!$A$1:$A$33,menu_items!$C$1:$C$33,,0,1)</f>
        <v>American</v>
      </c>
      <c r="I11900">
        <f>_xlfn.XLOOKUP(F11900,menu_items!$A$1:$A$33,menu_items!$D$1:$D$33,,0,1)</f>
        <v>10.5</v>
      </c>
    </row>
    <row r="11901" spans="1:9" hidden="1" x14ac:dyDescent="0.25">
      <c r="A11901" s="2">
        <v>11900</v>
      </c>
      <c r="B11901" s="2">
        <v>5223</v>
      </c>
      <c r="C11901" s="1" t="s">
        <v>57</v>
      </c>
      <c r="D11901" s="3">
        <v>0.70773148148148146</v>
      </c>
      <c r="E11901" s="3" t="str">
        <f>TEXT(Table1[[#This Row],[order_time]],"HH")</f>
        <v>16</v>
      </c>
      <c r="F11901">
        <v>125</v>
      </c>
      <c r="G11901" t="str">
        <f>_xlfn.XLOOKUP(F11901,menu_items!$A$1:$A$33,menu_items!$B$1:$B$33,,0,1)</f>
        <v>Spaghetti &amp; Meatballs</v>
      </c>
      <c r="H11901" t="str">
        <f>_xlfn.XLOOKUP(F11901,menu_items!$A$1:$A$33,menu_items!$C$1:$C$33,,0,1)</f>
        <v>Italian</v>
      </c>
      <c r="I11901">
        <f>_xlfn.XLOOKUP(F11901,menu_items!$A$1:$A$33,menu_items!$D$1:$D$33,,0,1)</f>
        <v>17.95</v>
      </c>
    </row>
    <row r="11902" spans="1:9" hidden="1" x14ac:dyDescent="0.25">
      <c r="A11902" s="2">
        <v>11901</v>
      </c>
      <c r="B11902" s="2">
        <v>5223</v>
      </c>
      <c r="C11902" s="1" t="s">
        <v>57</v>
      </c>
      <c r="D11902" s="3">
        <v>0.70773148148148146</v>
      </c>
      <c r="E11902" s="3" t="str">
        <f>TEXT(Table1[[#This Row],[order_time]],"HH")</f>
        <v>16</v>
      </c>
      <c r="F11902">
        <v>109</v>
      </c>
      <c r="G11902" t="str">
        <f>_xlfn.XLOOKUP(F11902,menu_items!$A$1:$A$33,menu_items!$B$1:$B$33,,0,1)</f>
        <v>Korean Beef Bowl</v>
      </c>
      <c r="H11902" t="str">
        <f>_xlfn.XLOOKUP(F11902,menu_items!$A$1:$A$33,menu_items!$C$1:$C$33,,0,1)</f>
        <v>Asian</v>
      </c>
      <c r="I11902">
        <f>_xlfn.XLOOKUP(F11902,menu_items!$A$1:$A$33,menu_items!$D$1:$D$33,,0,1)</f>
        <v>17.95</v>
      </c>
    </row>
    <row r="11903" spans="1:9" hidden="1" x14ac:dyDescent="0.25">
      <c r="A11903" s="2">
        <v>11902</v>
      </c>
      <c r="B11903" s="2">
        <v>5224</v>
      </c>
      <c r="C11903" s="1" t="s">
        <v>57</v>
      </c>
      <c r="D11903" s="3">
        <v>0.71010416666666665</v>
      </c>
      <c r="E11903" s="3" t="str">
        <f>TEXT(Table1[[#This Row],[order_time]],"HH")</f>
        <v>17</v>
      </c>
      <c r="F11903">
        <v>110</v>
      </c>
      <c r="G11903" t="str">
        <f>_xlfn.XLOOKUP(F11903,menu_items!$A$1:$A$33,menu_items!$B$1:$B$33,,0,1)</f>
        <v>Pork Ramen</v>
      </c>
      <c r="H11903" t="str">
        <f>_xlfn.XLOOKUP(F11903,menu_items!$A$1:$A$33,menu_items!$C$1:$C$33,,0,1)</f>
        <v>Asian</v>
      </c>
      <c r="I11903">
        <f>_xlfn.XLOOKUP(F11903,menu_items!$A$1:$A$33,menu_items!$D$1:$D$33,,0,1)</f>
        <v>17.95</v>
      </c>
    </row>
    <row r="11904" spans="1:9" hidden="1" x14ac:dyDescent="0.25">
      <c r="A11904" s="2">
        <v>11903</v>
      </c>
      <c r="B11904" s="2">
        <v>5225</v>
      </c>
      <c r="C11904" s="1" t="s">
        <v>57</v>
      </c>
      <c r="D11904" s="3">
        <v>0.73671296296296296</v>
      </c>
      <c r="E11904" s="3" t="str">
        <f>TEXT(Table1[[#This Row],[order_time]],"HH")</f>
        <v>17</v>
      </c>
      <c r="F11904">
        <v>120</v>
      </c>
      <c r="G11904" t="str">
        <f>_xlfn.XLOOKUP(F11904,menu_items!$A$1:$A$33,menu_items!$B$1:$B$33,,0,1)</f>
        <v>Steak Torta</v>
      </c>
      <c r="H11904" t="str">
        <f>_xlfn.XLOOKUP(F11904,menu_items!$A$1:$A$33,menu_items!$C$1:$C$33,,0,1)</f>
        <v>Mexican</v>
      </c>
      <c r="I11904">
        <f>_xlfn.XLOOKUP(F11904,menu_items!$A$1:$A$33,menu_items!$D$1:$D$33,,0,1)</f>
        <v>13.95</v>
      </c>
    </row>
    <row r="11905" spans="1:9" hidden="1" x14ac:dyDescent="0.25">
      <c r="A11905" s="2">
        <v>11904</v>
      </c>
      <c r="B11905" s="2">
        <v>5225</v>
      </c>
      <c r="C11905" s="1" t="s">
        <v>57</v>
      </c>
      <c r="D11905" s="3">
        <v>0.73671296296296296</v>
      </c>
      <c r="E11905" s="3" t="str">
        <f>TEXT(Table1[[#This Row],[order_time]],"HH")</f>
        <v>17</v>
      </c>
      <c r="F11905" t="s">
        <v>5</v>
      </c>
      <c r="G11905" t="e">
        <f>_xlfn.XLOOKUP(F11905,menu_items!$A$1:$A$33,menu_items!$B$1:$B$33,,0,1)</f>
        <v>#N/A</v>
      </c>
      <c r="H11905" t="e">
        <f>_xlfn.XLOOKUP(F11905,menu_items!$A$1:$A$33,menu_items!$C$1:$C$33,,0,1)</f>
        <v>#N/A</v>
      </c>
      <c r="I11905" t="e">
        <f>_xlfn.XLOOKUP(F11905,menu_items!$A$1:$A$33,menu_items!$D$1:$D$33,,0,1)</f>
        <v>#N/A</v>
      </c>
    </row>
    <row r="11906" spans="1:9" hidden="1" x14ac:dyDescent="0.25">
      <c r="A11906" s="2">
        <v>11905</v>
      </c>
      <c r="B11906" s="2">
        <v>5226</v>
      </c>
      <c r="C11906" s="1" t="s">
        <v>57</v>
      </c>
      <c r="D11906" s="3">
        <v>0.73884259259259255</v>
      </c>
      <c r="E11906" s="3" t="str">
        <f>TEXT(Table1[[#This Row],[order_time]],"HH")</f>
        <v>17</v>
      </c>
      <c r="F11906">
        <v>113</v>
      </c>
      <c r="G11906" t="str">
        <f>_xlfn.XLOOKUP(F11906,menu_items!$A$1:$A$33,menu_items!$B$1:$B$33,,0,1)</f>
        <v>Edamame</v>
      </c>
      <c r="H11906" t="str">
        <f>_xlfn.XLOOKUP(F11906,menu_items!$A$1:$A$33,menu_items!$C$1:$C$33,,0,1)</f>
        <v>Asian</v>
      </c>
      <c r="I11906">
        <f>_xlfn.XLOOKUP(F11906,menu_items!$A$1:$A$33,menu_items!$D$1:$D$33,,0,1)</f>
        <v>5</v>
      </c>
    </row>
    <row r="11907" spans="1:9" hidden="1" x14ac:dyDescent="0.25">
      <c r="A11907" s="2">
        <v>11906</v>
      </c>
      <c r="B11907" s="2">
        <v>5226</v>
      </c>
      <c r="C11907" s="1" t="s">
        <v>57</v>
      </c>
      <c r="D11907" s="3">
        <v>0.73884259259259255</v>
      </c>
      <c r="E11907" s="3" t="str">
        <f>TEXT(Table1[[#This Row],[order_time]],"HH")</f>
        <v>17</v>
      </c>
      <c r="F11907">
        <v>119</v>
      </c>
      <c r="G11907" t="str">
        <f>_xlfn.XLOOKUP(F11907,menu_items!$A$1:$A$33,menu_items!$B$1:$B$33,,0,1)</f>
        <v>Chicken Torta</v>
      </c>
      <c r="H11907" t="str">
        <f>_xlfn.XLOOKUP(F11907,menu_items!$A$1:$A$33,menu_items!$C$1:$C$33,,0,1)</f>
        <v>Mexican</v>
      </c>
      <c r="I11907">
        <f>_xlfn.XLOOKUP(F11907,menu_items!$A$1:$A$33,menu_items!$D$1:$D$33,,0,1)</f>
        <v>11.95</v>
      </c>
    </row>
    <row r="11908" spans="1:9" hidden="1" x14ac:dyDescent="0.25">
      <c r="A11908" s="2">
        <v>11907</v>
      </c>
      <c r="B11908" s="2">
        <v>5226</v>
      </c>
      <c r="C11908" s="1" t="s">
        <v>57</v>
      </c>
      <c r="D11908" s="3">
        <v>0.73884259259259255</v>
      </c>
      <c r="E11908" s="3" t="str">
        <f>TEXT(Table1[[#This Row],[order_time]],"HH")</f>
        <v>17</v>
      </c>
      <c r="F11908" t="s">
        <v>5</v>
      </c>
      <c r="G11908" t="e">
        <f>_xlfn.XLOOKUP(F11908,menu_items!$A$1:$A$33,menu_items!$B$1:$B$33,,0,1)</f>
        <v>#N/A</v>
      </c>
      <c r="H11908" t="e">
        <f>_xlfn.XLOOKUP(F11908,menu_items!$A$1:$A$33,menu_items!$C$1:$C$33,,0,1)</f>
        <v>#N/A</v>
      </c>
      <c r="I11908" t="e">
        <f>_xlfn.XLOOKUP(F11908,menu_items!$A$1:$A$33,menu_items!$D$1:$D$33,,0,1)</f>
        <v>#N/A</v>
      </c>
    </row>
    <row r="11909" spans="1:9" hidden="1" x14ac:dyDescent="0.25">
      <c r="A11909" s="2">
        <v>11908</v>
      </c>
      <c r="B11909" s="2">
        <v>5226</v>
      </c>
      <c r="C11909" s="1" t="s">
        <v>57</v>
      </c>
      <c r="D11909" s="3">
        <v>0.73884259259259255</v>
      </c>
      <c r="E11909" s="3" t="str">
        <f>TEXT(Table1[[#This Row],[order_time]],"HH")</f>
        <v>17</v>
      </c>
      <c r="F11909">
        <v>132</v>
      </c>
      <c r="G11909" t="str">
        <f>_xlfn.XLOOKUP(F11909,menu_items!$A$1:$A$33,menu_items!$B$1:$B$33,,0,1)</f>
        <v>Eggplant Parmesan</v>
      </c>
      <c r="H11909" t="str">
        <f>_xlfn.XLOOKUP(F11909,menu_items!$A$1:$A$33,menu_items!$C$1:$C$33,,0,1)</f>
        <v>Italian</v>
      </c>
      <c r="I11909">
        <f>_xlfn.XLOOKUP(F11909,menu_items!$A$1:$A$33,menu_items!$D$1:$D$33,,0,1)</f>
        <v>16.95</v>
      </c>
    </row>
    <row r="11910" spans="1:9" hidden="1" x14ac:dyDescent="0.25">
      <c r="A11910" s="2">
        <v>11909</v>
      </c>
      <c r="B11910" s="2">
        <v>5227</v>
      </c>
      <c r="C11910" s="1" t="s">
        <v>57</v>
      </c>
      <c r="D11910" s="3">
        <v>0.73908564814814814</v>
      </c>
      <c r="E11910" s="3" t="str">
        <f>TEXT(Table1[[#This Row],[order_time]],"HH")</f>
        <v>17</v>
      </c>
      <c r="F11910">
        <v>104</v>
      </c>
      <c r="G11910" t="str">
        <f>_xlfn.XLOOKUP(F11910,menu_items!$A$1:$A$33,menu_items!$B$1:$B$33,,0,1)</f>
        <v>Veggie Burger</v>
      </c>
      <c r="H11910" t="str">
        <f>_xlfn.XLOOKUP(F11910,menu_items!$A$1:$A$33,menu_items!$C$1:$C$33,,0,1)</f>
        <v>American</v>
      </c>
      <c r="I11910">
        <f>_xlfn.XLOOKUP(F11910,menu_items!$A$1:$A$33,menu_items!$D$1:$D$33,,0,1)</f>
        <v>10.5</v>
      </c>
    </row>
    <row r="11911" spans="1:9" hidden="1" x14ac:dyDescent="0.25">
      <c r="A11911" s="2">
        <v>11910</v>
      </c>
      <c r="B11911" s="2">
        <v>5227</v>
      </c>
      <c r="C11911" s="1" t="s">
        <v>57</v>
      </c>
      <c r="D11911" s="3">
        <v>0.73908564814814814</v>
      </c>
      <c r="E11911" s="3" t="str">
        <f>TEXT(Table1[[#This Row],[order_time]],"HH")</f>
        <v>17</v>
      </c>
      <c r="F11911">
        <v>129</v>
      </c>
      <c r="G11911" t="str">
        <f>_xlfn.XLOOKUP(F11911,menu_items!$A$1:$A$33,menu_items!$B$1:$B$33,,0,1)</f>
        <v>Mushroom Ravioli</v>
      </c>
      <c r="H11911" t="str">
        <f>_xlfn.XLOOKUP(F11911,menu_items!$A$1:$A$33,menu_items!$C$1:$C$33,,0,1)</f>
        <v>Italian</v>
      </c>
      <c r="I11911">
        <f>_xlfn.XLOOKUP(F11911,menu_items!$A$1:$A$33,menu_items!$D$1:$D$33,,0,1)</f>
        <v>15.5</v>
      </c>
    </row>
    <row r="11912" spans="1:9" hidden="1" x14ac:dyDescent="0.25">
      <c r="A11912" s="2">
        <v>11911</v>
      </c>
      <c r="B11912" s="2">
        <v>5228</v>
      </c>
      <c r="C11912" s="1" t="s">
        <v>57</v>
      </c>
      <c r="D11912" s="3">
        <v>0.74122685185185189</v>
      </c>
      <c r="E11912" s="3" t="str">
        <f>TEXT(Table1[[#This Row],[order_time]],"HH")</f>
        <v>17</v>
      </c>
      <c r="F11912">
        <v>113</v>
      </c>
      <c r="G11912" t="str">
        <f>_xlfn.XLOOKUP(F11912,menu_items!$A$1:$A$33,menu_items!$B$1:$B$33,,0,1)</f>
        <v>Edamame</v>
      </c>
      <c r="H11912" t="str">
        <f>_xlfn.XLOOKUP(F11912,menu_items!$A$1:$A$33,menu_items!$C$1:$C$33,,0,1)</f>
        <v>Asian</v>
      </c>
      <c r="I11912">
        <f>_xlfn.XLOOKUP(F11912,menu_items!$A$1:$A$33,menu_items!$D$1:$D$33,,0,1)</f>
        <v>5</v>
      </c>
    </row>
    <row r="11913" spans="1:9" hidden="1" x14ac:dyDescent="0.25">
      <c r="A11913" s="2">
        <v>11912</v>
      </c>
      <c r="B11913" s="2">
        <v>5229</v>
      </c>
      <c r="C11913" s="1" t="s">
        <v>57</v>
      </c>
      <c r="D11913" s="3">
        <v>0.77336805555555554</v>
      </c>
      <c r="E11913" s="3" t="str">
        <f>TEXT(Table1[[#This Row],[order_time]],"HH")</f>
        <v>18</v>
      </c>
      <c r="F11913">
        <v>118</v>
      </c>
      <c r="G11913" t="str">
        <f>_xlfn.XLOOKUP(F11913,menu_items!$A$1:$A$33,menu_items!$B$1:$B$33,,0,1)</f>
        <v>Steak Burrito</v>
      </c>
      <c r="H11913" t="str">
        <f>_xlfn.XLOOKUP(F11913,menu_items!$A$1:$A$33,menu_items!$C$1:$C$33,,0,1)</f>
        <v>Mexican</v>
      </c>
      <c r="I11913">
        <f>_xlfn.XLOOKUP(F11913,menu_items!$A$1:$A$33,menu_items!$D$1:$D$33,,0,1)</f>
        <v>14.95</v>
      </c>
    </row>
    <row r="11914" spans="1:9" hidden="1" x14ac:dyDescent="0.25">
      <c r="A11914" s="2">
        <v>11913</v>
      </c>
      <c r="B11914" s="2">
        <v>5230</v>
      </c>
      <c r="C11914" s="1" t="s">
        <v>57</v>
      </c>
      <c r="D11914" s="3">
        <v>0.77584490740740741</v>
      </c>
      <c r="E11914" s="3" t="str">
        <f>TEXT(Table1[[#This Row],[order_time]],"HH")</f>
        <v>18</v>
      </c>
      <c r="F11914">
        <v>103</v>
      </c>
      <c r="G11914" t="str">
        <f>_xlfn.XLOOKUP(F11914,menu_items!$A$1:$A$33,menu_items!$B$1:$B$33,,0,1)</f>
        <v>Hot Dog</v>
      </c>
      <c r="H11914" t="str">
        <f>_xlfn.XLOOKUP(F11914,menu_items!$A$1:$A$33,menu_items!$C$1:$C$33,,0,1)</f>
        <v>American</v>
      </c>
      <c r="I11914">
        <f>_xlfn.XLOOKUP(F11914,menu_items!$A$1:$A$33,menu_items!$D$1:$D$33,,0,1)</f>
        <v>9</v>
      </c>
    </row>
    <row r="11915" spans="1:9" hidden="1" x14ac:dyDescent="0.25">
      <c r="A11915" s="2">
        <v>11914</v>
      </c>
      <c r="B11915" s="2">
        <v>5230</v>
      </c>
      <c r="C11915" s="1" t="s">
        <v>57</v>
      </c>
      <c r="D11915" s="3">
        <v>0.77584490740740741</v>
      </c>
      <c r="E11915" s="3" t="str">
        <f>TEXT(Table1[[#This Row],[order_time]],"HH")</f>
        <v>18</v>
      </c>
      <c r="F11915">
        <v>104</v>
      </c>
      <c r="G11915" t="str">
        <f>_xlfn.XLOOKUP(F11915,menu_items!$A$1:$A$33,menu_items!$B$1:$B$33,,0,1)</f>
        <v>Veggie Burger</v>
      </c>
      <c r="H11915" t="str">
        <f>_xlfn.XLOOKUP(F11915,menu_items!$A$1:$A$33,menu_items!$C$1:$C$33,,0,1)</f>
        <v>American</v>
      </c>
      <c r="I11915">
        <f>_xlfn.XLOOKUP(F11915,menu_items!$A$1:$A$33,menu_items!$D$1:$D$33,,0,1)</f>
        <v>10.5</v>
      </c>
    </row>
    <row r="11916" spans="1:9" hidden="1" x14ac:dyDescent="0.25">
      <c r="A11916" s="2">
        <v>11915</v>
      </c>
      <c r="B11916" s="2">
        <v>5230</v>
      </c>
      <c r="C11916" s="1" t="s">
        <v>57</v>
      </c>
      <c r="D11916" s="3">
        <v>0.77584490740740741</v>
      </c>
      <c r="E11916" s="3" t="str">
        <f>TEXT(Table1[[#This Row],[order_time]],"HH")</f>
        <v>18</v>
      </c>
      <c r="F11916">
        <v>123</v>
      </c>
      <c r="G11916" t="str">
        <f>_xlfn.XLOOKUP(F11916,menu_items!$A$1:$A$33,menu_items!$B$1:$B$33,,0,1)</f>
        <v>Chips &amp; Guacamole</v>
      </c>
      <c r="H11916" t="str">
        <f>_xlfn.XLOOKUP(F11916,menu_items!$A$1:$A$33,menu_items!$C$1:$C$33,,0,1)</f>
        <v>Mexican</v>
      </c>
      <c r="I11916">
        <f>_xlfn.XLOOKUP(F11916,menu_items!$A$1:$A$33,menu_items!$D$1:$D$33,,0,1)</f>
        <v>9</v>
      </c>
    </row>
    <row r="11917" spans="1:9" x14ac:dyDescent="0.25">
      <c r="A11917" s="2">
        <v>11916</v>
      </c>
      <c r="B11917" s="2">
        <v>5231</v>
      </c>
      <c r="C11917" s="1" t="s">
        <v>57</v>
      </c>
      <c r="D11917" s="3">
        <v>0.77934027777777781</v>
      </c>
      <c r="E11917" s="3" t="str">
        <f>TEXT(Table1[[#This Row],[order_time]],"HH")</f>
        <v>18</v>
      </c>
      <c r="F11917">
        <v>101</v>
      </c>
      <c r="G11917" t="str">
        <f>_xlfn.XLOOKUP(F11917,menu_items!$A$1:$A$33,menu_items!$B$1:$B$33,,0,1)</f>
        <v>Hamburger</v>
      </c>
      <c r="H11917" t="str">
        <f>_xlfn.XLOOKUP(F11917,menu_items!$A$1:$A$33,menu_items!$C$1:$C$33,,0,1)</f>
        <v>American</v>
      </c>
      <c r="I11917">
        <f>_xlfn.XLOOKUP(F11917,menu_items!$A$1:$A$33,menu_items!$D$1:$D$33,,0,1)</f>
        <v>12.95</v>
      </c>
    </row>
    <row r="11918" spans="1:9" hidden="1" x14ac:dyDescent="0.25">
      <c r="A11918" s="2">
        <v>11917</v>
      </c>
      <c r="B11918" s="2">
        <v>5231</v>
      </c>
      <c r="C11918" s="1" t="s">
        <v>57</v>
      </c>
      <c r="D11918" s="3">
        <v>0.77934027777777781</v>
      </c>
      <c r="E11918" s="3" t="str">
        <f>TEXT(Table1[[#This Row],[order_time]],"HH")</f>
        <v>18</v>
      </c>
      <c r="F11918">
        <v>129</v>
      </c>
      <c r="G11918" t="str">
        <f>_xlfn.XLOOKUP(F11918,menu_items!$A$1:$A$33,menu_items!$B$1:$B$33,,0,1)</f>
        <v>Mushroom Ravioli</v>
      </c>
      <c r="H11918" t="str">
        <f>_xlfn.XLOOKUP(F11918,menu_items!$A$1:$A$33,menu_items!$C$1:$C$33,,0,1)</f>
        <v>Italian</v>
      </c>
      <c r="I11918">
        <f>_xlfn.XLOOKUP(F11918,menu_items!$A$1:$A$33,menu_items!$D$1:$D$33,,0,1)</f>
        <v>15.5</v>
      </c>
    </row>
    <row r="11919" spans="1:9" hidden="1" x14ac:dyDescent="0.25">
      <c r="A11919" s="2">
        <v>11918</v>
      </c>
      <c r="B11919" s="2">
        <v>5232</v>
      </c>
      <c r="C11919" s="1" t="s">
        <v>57</v>
      </c>
      <c r="D11919" s="3">
        <v>0.78634259259259254</v>
      </c>
      <c r="E11919" s="3" t="str">
        <f>TEXT(Table1[[#This Row],[order_time]],"HH")</f>
        <v>18</v>
      </c>
      <c r="F11919">
        <v>102</v>
      </c>
      <c r="G11919" t="str">
        <f>_xlfn.XLOOKUP(F11919,menu_items!$A$1:$A$33,menu_items!$B$1:$B$33,,0,1)</f>
        <v>Cheeseburger</v>
      </c>
      <c r="H11919" t="str">
        <f>_xlfn.XLOOKUP(F11919,menu_items!$A$1:$A$33,menu_items!$C$1:$C$33,,0,1)</f>
        <v>American</v>
      </c>
      <c r="I11919">
        <f>_xlfn.XLOOKUP(F11919,menu_items!$A$1:$A$33,menu_items!$D$1:$D$33,,0,1)</f>
        <v>13.95</v>
      </c>
    </row>
    <row r="11920" spans="1:9" hidden="1" x14ac:dyDescent="0.25">
      <c r="A11920" s="2">
        <v>11919</v>
      </c>
      <c r="B11920" s="2">
        <v>5232</v>
      </c>
      <c r="C11920" s="1" t="s">
        <v>57</v>
      </c>
      <c r="D11920" s="3">
        <v>0.78634259259259254</v>
      </c>
      <c r="E11920" s="3" t="str">
        <f>TEXT(Table1[[#This Row],[order_time]],"HH")</f>
        <v>18</v>
      </c>
      <c r="F11920">
        <v>113</v>
      </c>
      <c r="G11920" t="str">
        <f>_xlfn.XLOOKUP(F11920,menu_items!$A$1:$A$33,menu_items!$B$1:$B$33,,0,1)</f>
        <v>Edamame</v>
      </c>
      <c r="H11920" t="str">
        <f>_xlfn.XLOOKUP(F11920,menu_items!$A$1:$A$33,menu_items!$C$1:$C$33,,0,1)</f>
        <v>Asian</v>
      </c>
      <c r="I11920">
        <f>_xlfn.XLOOKUP(F11920,menu_items!$A$1:$A$33,menu_items!$D$1:$D$33,,0,1)</f>
        <v>5</v>
      </c>
    </row>
    <row r="11921" spans="1:9" hidden="1" x14ac:dyDescent="0.25">
      <c r="A11921" s="2">
        <v>11920</v>
      </c>
      <c r="B11921" s="2">
        <v>5233</v>
      </c>
      <c r="C11921" s="1" t="s">
        <v>57</v>
      </c>
      <c r="D11921" s="3">
        <v>0.78737268518518522</v>
      </c>
      <c r="E11921" s="3" t="str">
        <f>TEXT(Table1[[#This Row],[order_time]],"HH")</f>
        <v>18</v>
      </c>
      <c r="F11921">
        <v>127</v>
      </c>
      <c r="G11921" t="str">
        <f>_xlfn.XLOOKUP(F11921,menu_items!$A$1:$A$33,menu_items!$B$1:$B$33,,0,1)</f>
        <v>Meat Lasagna</v>
      </c>
      <c r="H11921" t="str">
        <f>_xlfn.XLOOKUP(F11921,menu_items!$A$1:$A$33,menu_items!$C$1:$C$33,,0,1)</f>
        <v>Italian</v>
      </c>
      <c r="I11921">
        <f>_xlfn.XLOOKUP(F11921,menu_items!$A$1:$A$33,menu_items!$D$1:$D$33,,0,1)</f>
        <v>17.95</v>
      </c>
    </row>
    <row r="11922" spans="1:9" hidden="1" x14ac:dyDescent="0.25">
      <c r="A11922" s="2">
        <v>11921</v>
      </c>
      <c r="B11922" s="2">
        <v>5233</v>
      </c>
      <c r="C11922" s="1" t="s">
        <v>57</v>
      </c>
      <c r="D11922" s="3">
        <v>0.78737268518518522</v>
      </c>
      <c r="E11922" s="3" t="str">
        <f>TEXT(Table1[[#This Row],[order_time]],"HH")</f>
        <v>18</v>
      </c>
      <c r="F11922">
        <v>105</v>
      </c>
      <c r="G11922" t="str">
        <f>_xlfn.XLOOKUP(F11922,menu_items!$A$1:$A$33,menu_items!$B$1:$B$33,,0,1)</f>
        <v>Mac &amp; Cheese</v>
      </c>
      <c r="H11922" t="str">
        <f>_xlfn.XLOOKUP(F11922,menu_items!$A$1:$A$33,menu_items!$C$1:$C$33,,0,1)</f>
        <v>American</v>
      </c>
      <c r="I11922">
        <f>_xlfn.XLOOKUP(F11922,menu_items!$A$1:$A$33,menu_items!$D$1:$D$33,,0,1)</f>
        <v>7</v>
      </c>
    </row>
    <row r="11923" spans="1:9" hidden="1" x14ac:dyDescent="0.25">
      <c r="A11923" s="2">
        <v>11922</v>
      </c>
      <c r="B11923" s="2">
        <v>5234</v>
      </c>
      <c r="C11923" s="1" t="s">
        <v>57</v>
      </c>
      <c r="D11923" s="3">
        <v>0.7952893518518519</v>
      </c>
      <c r="E11923" s="3" t="str">
        <f>TEXT(Table1[[#This Row],[order_time]],"HH")</f>
        <v>19</v>
      </c>
      <c r="F11923">
        <v>124</v>
      </c>
      <c r="G11923" t="str">
        <f>_xlfn.XLOOKUP(F11923,menu_items!$A$1:$A$33,menu_items!$B$1:$B$33,,0,1)</f>
        <v>Spaghetti</v>
      </c>
      <c r="H11923" t="str">
        <f>_xlfn.XLOOKUP(F11923,menu_items!$A$1:$A$33,menu_items!$C$1:$C$33,,0,1)</f>
        <v>Italian</v>
      </c>
      <c r="I11923">
        <f>_xlfn.XLOOKUP(F11923,menu_items!$A$1:$A$33,menu_items!$D$1:$D$33,,0,1)</f>
        <v>14.5</v>
      </c>
    </row>
    <row r="11924" spans="1:9" hidden="1" x14ac:dyDescent="0.25">
      <c r="A11924" s="2">
        <v>11923</v>
      </c>
      <c r="B11924" s="2">
        <v>5234</v>
      </c>
      <c r="C11924" s="1" t="s">
        <v>57</v>
      </c>
      <c r="D11924" s="3">
        <v>0.7952893518518519</v>
      </c>
      <c r="E11924" s="3" t="str">
        <f>TEXT(Table1[[#This Row],[order_time]],"HH")</f>
        <v>19</v>
      </c>
      <c r="F11924">
        <v>117</v>
      </c>
      <c r="G11924" t="str">
        <f>_xlfn.XLOOKUP(F11924,menu_items!$A$1:$A$33,menu_items!$B$1:$B$33,,0,1)</f>
        <v>Chicken Burrito</v>
      </c>
      <c r="H11924" t="str">
        <f>_xlfn.XLOOKUP(F11924,menu_items!$A$1:$A$33,menu_items!$C$1:$C$33,,0,1)</f>
        <v>Mexican</v>
      </c>
      <c r="I11924">
        <f>_xlfn.XLOOKUP(F11924,menu_items!$A$1:$A$33,menu_items!$D$1:$D$33,,0,1)</f>
        <v>12.95</v>
      </c>
    </row>
    <row r="11925" spans="1:9" hidden="1" x14ac:dyDescent="0.25">
      <c r="A11925" s="2">
        <v>11924</v>
      </c>
      <c r="B11925" s="2">
        <v>5234</v>
      </c>
      <c r="C11925" s="1" t="s">
        <v>57</v>
      </c>
      <c r="D11925" s="3">
        <v>0.7952893518518519</v>
      </c>
      <c r="E11925" s="3" t="str">
        <f>TEXT(Table1[[#This Row],[order_time]],"HH")</f>
        <v>19</v>
      </c>
      <c r="F11925">
        <v>128</v>
      </c>
      <c r="G11925" t="str">
        <f>_xlfn.XLOOKUP(F11925,menu_items!$A$1:$A$33,menu_items!$B$1:$B$33,,0,1)</f>
        <v>Cheese Lasagna</v>
      </c>
      <c r="H11925" t="str">
        <f>_xlfn.XLOOKUP(F11925,menu_items!$A$1:$A$33,menu_items!$C$1:$C$33,,0,1)</f>
        <v>Italian</v>
      </c>
      <c r="I11925">
        <f>_xlfn.XLOOKUP(F11925,menu_items!$A$1:$A$33,menu_items!$D$1:$D$33,,0,1)</f>
        <v>15.5</v>
      </c>
    </row>
    <row r="11926" spans="1:9" hidden="1" x14ac:dyDescent="0.25">
      <c r="A11926" s="2">
        <v>11925</v>
      </c>
      <c r="B11926" s="2">
        <v>5234</v>
      </c>
      <c r="C11926" s="1" t="s">
        <v>57</v>
      </c>
      <c r="D11926" s="3">
        <v>0.7952893518518519</v>
      </c>
      <c r="E11926" s="3" t="str">
        <f>TEXT(Table1[[#This Row],[order_time]],"HH")</f>
        <v>19</v>
      </c>
      <c r="F11926">
        <v>119</v>
      </c>
      <c r="G11926" t="str">
        <f>_xlfn.XLOOKUP(F11926,menu_items!$A$1:$A$33,menu_items!$B$1:$B$33,,0,1)</f>
        <v>Chicken Torta</v>
      </c>
      <c r="H11926" t="str">
        <f>_xlfn.XLOOKUP(F11926,menu_items!$A$1:$A$33,menu_items!$C$1:$C$33,,0,1)</f>
        <v>Mexican</v>
      </c>
      <c r="I11926">
        <f>_xlfn.XLOOKUP(F11926,menu_items!$A$1:$A$33,menu_items!$D$1:$D$33,,0,1)</f>
        <v>11.95</v>
      </c>
    </row>
    <row r="11927" spans="1:9" hidden="1" x14ac:dyDescent="0.25">
      <c r="A11927" s="2">
        <v>11926</v>
      </c>
      <c r="B11927" s="2">
        <v>5235</v>
      </c>
      <c r="C11927" s="1" t="s">
        <v>57</v>
      </c>
      <c r="D11927" s="3">
        <v>0.79574074074074075</v>
      </c>
      <c r="E11927" s="3" t="str">
        <f>TEXT(Table1[[#This Row],[order_time]],"HH")</f>
        <v>19</v>
      </c>
      <c r="F11927">
        <v>107</v>
      </c>
      <c r="G11927" t="str">
        <f>_xlfn.XLOOKUP(F11927,menu_items!$A$1:$A$33,menu_items!$B$1:$B$33,,0,1)</f>
        <v>Orange Chicken</v>
      </c>
      <c r="H11927" t="str">
        <f>_xlfn.XLOOKUP(F11927,menu_items!$A$1:$A$33,menu_items!$C$1:$C$33,,0,1)</f>
        <v>Asian</v>
      </c>
      <c r="I11927">
        <f>_xlfn.XLOOKUP(F11927,menu_items!$A$1:$A$33,menu_items!$D$1:$D$33,,0,1)</f>
        <v>16.5</v>
      </c>
    </row>
    <row r="11928" spans="1:9" hidden="1" x14ac:dyDescent="0.25">
      <c r="A11928" s="2">
        <v>11927</v>
      </c>
      <c r="B11928" s="2">
        <v>5236</v>
      </c>
      <c r="C11928" s="1" t="s">
        <v>57</v>
      </c>
      <c r="D11928" s="3">
        <v>0.79856481481481478</v>
      </c>
      <c r="E11928" s="3" t="str">
        <f>TEXT(Table1[[#This Row],[order_time]],"HH")</f>
        <v>19</v>
      </c>
      <c r="F11928">
        <v>113</v>
      </c>
      <c r="G11928" t="str">
        <f>_xlfn.XLOOKUP(F11928,menu_items!$A$1:$A$33,menu_items!$B$1:$B$33,,0,1)</f>
        <v>Edamame</v>
      </c>
      <c r="H11928" t="str">
        <f>_xlfn.XLOOKUP(F11928,menu_items!$A$1:$A$33,menu_items!$C$1:$C$33,,0,1)</f>
        <v>Asian</v>
      </c>
      <c r="I11928">
        <f>_xlfn.XLOOKUP(F11928,menu_items!$A$1:$A$33,menu_items!$D$1:$D$33,,0,1)</f>
        <v>5</v>
      </c>
    </row>
    <row r="11929" spans="1:9" hidden="1" x14ac:dyDescent="0.25">
      <c r="A11929" s="2">
        <v>11928</v>
      </c>
      <c r="B11929" s="2">
        <v>5237</v>
      </c>
      <c r="C11929" s="1" t="s">
        <v>57</v>
      </c>
      <c r="D11929" s="3">
        <v>0.80357638888888894</v>
      </c>
      <c r="E11929" s="3" t="str">
        <f>TEXT(Table1[[#This Row],[order_time]],"HH")</f>
        <v>19</v>
      </c>
      <c r="F11929">
        <v>122</v>
      </c>
      <c r="G11929" t="str">
        <f>_xlfn.XLOOKUP(F11929,menu_items!$A$1:$A$33,menu_items!$B$1:$B$33,,0,1)</f>
        <v>Chips &amp; Salsa</v>
      </c>
      <c r="H11929" t="str">
        <f>_xlfn.XLOOKUP(F11929,menu_items!$A$1:$A$33,menu_items!$C$1:$C$33,,0,1)</f>
        <v>Mexican</v>
      </c>
      <c r="I11929">
        <f>_xlfn.XLOOKUP(F11929,menu_items!$A$1:$A$33,menu_items!$D$1:$D$33,,0,1)</f>
        <v>7</v>
      </c>
    </row>
    <row r="11930" spans="1:9" hidden="1" x14ac:dyDescent="0.25">
      <c r="A11930" s="2">
        <v>11929</v>
      </c>
      <c r="B11930" s="2">
        <v>5238</v>
      </c>
      <c r="C11930" s="1" t="s">
        <v>57</v>
      </c>
      <c r="D11930" s="3">
        <v>0.80765046296296295</v>
      </c>
      <c r="E11930" s="3" t="str">
        <f>TEXT(Table1[[#This Row],[order_time]],"HH")</f>
        <v>19</v>
      </c>
      <c r="F11930">
        <v>127</v>
      </c>
      <c r="G11930" t="str">
        <f>_xlfn.XLOOKUP(F11930,menu_items!$A$1:$A$33,menu_items!$B$1:$B$33,,0,1)</f>
        <v>Meat Lasagna</v>
      </c>
      <c r="H11930" t="str">
        <f>_xlfn.XLOOKUP(F11930,menu_items!$A$1:$A$33,menu_items!$C$1:$C$33,,0,1)</f>
        <v>Italian</v>
      </c>
      <c r="I11930">
        <f>_xlfn.XLOOKUP(F11930,menu_items!$A$1:$A$33,menu_items!$D$1:$D$33,,0,1)</f>
        <v>17.95</v>
      </c>
    </row>
    <row r="11931" spans="1:9" hidden="1" x14ac:dyDescent="0.25">
      <c r="A11931" s="2">
        <v>11930</v>
      </c>
      <c r="B11931" s="2">
        <v>5239</v>
      </c>
      <c r="C11931" s="1" t="s">
        <v>57</v>
      </c>
      <c r="D11931" s="3">
        <v>0.80799768518518522</v>
      </c>
      <c r="E11931" s="3" t="str">
        <f>TEXT(Table1[[#This Row],[order_time]],"HH")</f>
        <v>19</v>
      </c>
      <c r="F11931">
        <v>126</v>
      </c>
      <c r="G11931" t="str">
        <f>_xlfn.XLOOKUP(F11931,menu_items!$A$1:$A$33,menu_items!$B$1:$B$33,,0,1)</f>
        <v>Fettuccine Alfredo</v>
      </c>
      <c r="H11931" t="str">
        <f>_xlfn.XLOOKUP(F11931,menu_items!$A$1:$A$33,menu_items!$C$1:$C$33,,0,1)</f>
        <v>Italian</v>
      </c>
      <c r="I11931">
        <f>_xlfn.XLOOKUP(F11931,menu_items!$A$1:$A$33,menu_items!$D$1:$D$33,,0,1)</f>
        <v>14.5</v>
      </c>
    </row>
    <row r="11932" spans="1:9" hidden="1" x14ac:dyDescent="0.25">
      <c r="A11932" s="2">
        <v>11931</v>
      </c>
      <c r="B11932" s="2">
        <v>5239</v>
      </c>
      <c r="C11932" s="1" t="s">
        <v>57</v>
      </c>
      <c r="D11932" s="3">
        <v>0.80799768518518522</v>
      </c>
      <c r="E11932" s="3" t="str">
        <f>TEXT(Table1[[#This Row],[order_time]],"HH")</f>
        <v>19</v>
      </c>
      <c r="F11932">
        <v>110</v>
      </c>
      <c r="G11932" t="str">
        <f>_xlfn.XLOOKUP(F11932,menu_items!$A$1:$A$33,menu_items!$B$1:$B$33,,0,1)</f>
        <v>Pork Ramen</v>
      </c>
      <c r="H11932" t="str">
        <f>_xlfn.XLOOKUP(F11932,menu_items!$A$1:$A$33,menu_items!$C$1:$C$33,,0,1)</f>
        <v>Asian</v>
      </c>
      <c r="I11932">
        <f>_xlfn.XLOOKUP(F11932,menu_items!$A$1:$A$33,menu_items!$D$1:$D$33,,0,1)</f>
        <v>17.95</v>
      </c>
    </row>
    <row r="11933" spans="1:9" hidden="1" x14ac:dyDescent="0.25">
      <c r="A11933" s="2">
        <v>11932</v>
      </c>
      <c r="B11933" s="2">
        <v>5240</v>
      </c>
      <c r="C11933" s="1" t="s">
        <v>57</v>
      </c>
      <c r="D11933" s="3">
        <v>0.82182870370370376</v>
      </c>
      <c r="E11933" s="3" t="str">
        <f>TEXT(Table1[[#This Row],[order_time]],"HH")</f>
        <v>19</v>
      </c>
      <c r="F11933">
        <v>111</v>
      </c>
      <c r="G11933" t="str">
        <f>_xlfn.XLOOKUP(F11933,menu_items!$A$1:$A$33,menu_items!$B$1:$B$33,,0,1)</f>
        <v>California Roll</v>
      </c>
      <c r="H11933" t="str">
        <f>_xlfn.XLOOKUP(F11933,menu_items!$A$1:$A$33,menu_items!$C$1:$C$33,,0,1)</f>
        <v>Asian</v>
      </c>
      <c r="I11933">
        <f>_xlfn.XLOOKUP(F11933,menu_items!$A$1:$A$33,menu_items!$D$1:$D$33,,0,1)</f>
        <v>11.95</v>
      </c>
    </row>
    <row r="11934" spans="1:9" hidden="1" x14ac:dyDescent="0.25">
      <c r="A11934" s="2">
        <v>11933</v>
      </c>
      <c r="B11934" s="2">
        <v>5241</v>
      </c>
      <c r="C11934" s="1" t="s">
        <v>57</v>
      </c>
      <c r="D11934" s="3">
        <v>0.82871527777777776</v>
      </c>
      <c r="E11934" s="3" t="str">
        <f>TEXT(Table1[[#This Row],[order_time]],"HH")</f>
        <v>19</v>
      </c>
      <c r="F11934">
        <v>102</v>
      </c>
      <c r="G11934" t="str">
        <f>_xlfn.XLOOKUP(F11934,menu_items!$A$1:$A$33,menu_items!$B$1:$B$33,,0,1)</f>
        <v>Cheeseburger</v>
      </c>
      <c r="H11934" t="str">
        <f>_xlfn.XLOOKUP(F11934,menu_items!$A$1:$A$33,menu_items!$C$1:$C$33,,0,1)</f>
        <v>American</v>
      </c>
      <c r="I11934">
        <f>_xlfn.XLOOKUP(F11934,menu_items!$A$1:$A$33,menu_items!$D$1:$D$33,,0,1)</f>
        <v>13.95</v>
      </c>
    </row>
    <row r="11935" spans="1:9" hidden="1" x14ac:dyDescent="0.25">
      <c r="A11935" s="2">
        <v>11934</v>
      </c>
      <c r="B11935" s="2">
        <v>5241</v>
      </c>
      <c r="C11935" s="1" t="s">
        <v>57</v>
      </c>
      <c r="D11935" s="3">
        <v>0.82871527777777776</v>
      </c>
      <c r="E11935" s="3" t="str">
        <f>TEXT(Table1[[#This Row],[order_time]],"HH")</f>
        <v>19</v>
      </c>
      <c r="F11935">
        <v>110</v>
      </c>
      <c r="G11935" t="str">
        <f>_xlfn.XLOOKUP(F11935,menu_items!$A$1:$A$33,menu_items!$B$1:$B$33,,0,1)</f>
        <v>Pork Ramen</v>
      </c>
      <c r="H11935" t="str">
        <f>_xlfn.XLOOKUP(F11935,menu_items!$A$1:$A$33,menu_items!$C$1:$C$33,,0,1)</f>
        <v>Asian</v>
      </c>
      <c r="I11935">
        <f>_xlfn.XLOOKUP(F11935,menu_items!$A$1:$A$33,menu_items!$D$1:$D$33,,0,1)</f>
        <v>17.95</v>
      </c>
    </row>
    <row r="11936" spans="1:9" hidden="1" x14ac:dyDescent="0.25">
      <c r="A11936" s="2">
        <v>11935</v>
      </c>
      <c r="B11936" s="2">
        <v>5242</v>
      </c>
      <c r="C11936" s="1" t="s">
        <v>57</v>
      </c>
      <c r="D11936" s="3">
        <v>0.83062499999999995</v>
      </c>
      <c r="E11936" s="3" t="str">
        <f>TEXT(Table1[[#This Row],[order_time]],"HH")</f>
        <v>19</v>
      </c>
      <c r="F11936">
        <v>108</v>
      </c>
      <c r="G11936" t="str">
        <f>_xlfn.XLOOKUP(F11936,menu_items!$A$1:$A$33,menu_items!$B$1:$B$33,,0,1)</f>
        <v>Tofu Pad Thai</v>
      </c>
      <c r="H11936" t="str">
        <f>_xlfn.XLOOKUP(F11936,menu_items!$A$1:$A$33,menu_items!$C$1:$C$33,,0,1)</f>
        <v>Asian</v>
      </c>
      <c r="I11936">
        <f>_xlfn.XLOOKUP(F11936,menu_items!$A$1:$A$33,menu_items!$D$1:$D$33,,0,1)</f>
        <v>14.5</v>
      </c>
    </row>
    <row r="11937" spans="1:9" hidden="1" x14ac:dyDescent="0.25">
      <c r="A11937" s="2">
        <v>11936</v>
      </c>
      <c r="B11937" s="2">
        <v>5243</v>
      </c>
      <c r="C11937" s="1" t="s">
        <v>57</v>
      </c>
      <c r="D11937" s="3">
        <v>0.83598379629629627</v>
      </c>
      <c r="E11937" s="3" t="str">
        <f>TEXT(Table1[[#This Row],[order_time]],"HH")</f>
        <v>20</v>
      </c>
      <c r="F11937">
        <v>107</v>
      </c>
      <c r="G11937" t="str">
        <f>_xlfn.XLOOKUP(F11937,menu_items!$A$1:$A$33,menu_items!$B$1:$B$33,,0,1)</f>
        <v>Orange Chicken</v>
      </c>
      <c r="H11937" t="str">
        <f>_xlfn.XLOOKUP(F11937,menu_items!$A$1:$A$33,menu_items!$C$1:$C$33,,0,1)</f>
        <v>Asian</v>
      </c>
      <c r="I11937">
        <f>_xlfn.XLOOKUP(F11937,menu_items!$A$1:$A$33,menu_items!$D$1:$D$33,,0,1)</f>
        <v>16.5</v>
      </c>
    </row>
    <row r="11938" spans="1:9" hidden="1" x14ac:dyDescent="0.25">
      <c r="A11938" s="2">
        <v>11937</v>
      </c>
      <c r="B11938" s="2">
        <v>5243</v>
      </c>
      <c r="C11938" s="1" t="s">
        <v>57</v>
      </c>
      <c r="D11938" s="3">
        <v>0.83598379629629627</v>
      </c>
      <c r="E11938" s="3" t="str">
        <f>TEXT(Table1[[#This Row],[order_time]],"HH")</f>
        <v>20</v>
      </c>
      <c r="F11938">
        <v>126</v>
      </c>
      <c r="G11938" t="str">
        <f>_xlfn.XLOOKUP(F11938,menu_items!$A$1:$A$33,menu_items!$B$1:$B$33,,0,1)</f>
        <v>Fettuccine Alfredo</v>
      </c>
      <c r="H11938" t="str">
        <f>_xlfn.XLOOKUP(F11938,menu_items!$A$1:$A$33,menu_items!$C$1:$C$33,,0,1)</f>
        <v>Italian</v>
      </c>
      <c r="I11938">
        <f>_xlfn.XLOOKUP(F11938,menu_items!$A$1:$A$33,menu_items!$D$1:$D$33,,0,1)</f>
        <v>14.5</v>
      </c>
    </row>
    <row r="11939" spans="1:9" x14ac:dyDescent="0.25">
      <c r="A11939" s="2">
        <v>11938</v>
      </c>
      <c r="B11939" s="2">
        <v>5244</v>
      </c>
      <c r="C11939" s="1" t="s">
        <v>57</v>
      </c>
      <c r="D11939" s="3">
        <v>0.85172453703703699</v>
      </c>
      <c r="E11939" s="3" t="str">
        <f>TEXT(Table1[[#This Row],[order_time]],"HH")</f>
        <v>20</v>
      </c>
      <c r="F11939">
        <v>101</v>
      </c>
      <c r="G11939" t="str">
        <f>_xlfn.XLOOKUP(F11939,menu_items!$A$1:$A$33,menu_items!$B$1:$B$33,,0,1)</f>
        <v>Hamburger</v>
      </c>
      <c r="H11939" t="str">
        <f>_xlfn.XLOOKUP(F11939,menu_items!$A$1:$A$33,menu_items!$C$1:$C$33,,0,1)</f>
        <v>American</v>
      </c>
      <c r="I11939">
        <f>_xlfn.XLOOKUP(F11939,menu_items!$A$1:$A$33,menu_items!$D$1:$D$33,,0,1)</f>
        <v>12.95</v>
      </c>
    </row>
    <row r="11940" spans="1:9" hidden="1" x14ac:dyDescent="0.25">
      <c r="A11940" s="2">
        <v>11939</v>
      </c>
      <c r="B11940" s="2">
        <v>5244</v>
      </c>
      <c r="C11940" s="1" t="s">
        <v>57</v>
      </c>
      <c r="D11940" s="3">
        <v>0.85172453703703699</v>
      </c>
      <c r="E11940" s="3" t="str">
        <f>TEXT(Table1[[#This Row],[order_time]],"HH")</f>
        <v>20</v>
      </c>
      <c r="F11940">
        <v>124</v>
      </c>
      <c r="G11940" t="str">
        <f>_xlfn.XLOOKUP(F11940,menu_items!$A$1:$A$33,menu_items!$B$1:$B$33,,0,1)</f>
        <v>Spaghetti</v>
      </c>
      <c r="H11940" t="str">
        <f>_xlfn.XLOOKUP(F11940,menu_items!$A$1:$A$33,menu_items!$C$1:$C$33,,0,1)</f>
        <v>Italian</v>
      </c>
      <c r="I11940">
        <f>_xlfn.XLOOKUP(F11940,menu_items!$A$1:$A$33,menu_items!$D$1:$D$33,,0,1)</f>
        <v>14.5</v>
      </c>
    </row>
    <row r="11941" spans="1:9" hidden="1" x14ac:dyDescent="0.25">
      <c r="A11941" s="2">
        <v>11940</v>
      </c>
      <c r="B11941" s="2">
        <v>5244</v>
      </c>
      <c r="C11941" s="1" t="s">
        <v>57</v>
      </c>
      <c r="D11941" s="3">
        <v>0.85172453703703699</v>
      </c>
      <c r="E11941" s="3" t="str">
        <f>TEXT(Table1[[#This Row],[order_time]],"HH")</f>
        <v>20</v>
      </c>
      <c r="F11941">
        <v>110</v>
      </c>
      <c r="G11941" t="str">
        <f>_xlfn.XLOOKUP(F11941,menu_items!$A$1:$A$33,menu_items!$B$1:$B$33,,0,1)</f>
        <v>Pork Ramen</v>
      </c>
      <c r="H11941" t="str">
        <f>_xlfn.XLOOKUP(F11941,menu_items!$A$1:$A$33,menu_items!$C$1:$C$33,,0,1)</f>
        <v>Asian</v>
      </c>
      <c r="I11941">
        <f>_xlfn.XLOOKUP(F11941,menu_items!$A$1:$A$33,menu_items!$D$1:$D$33,,0,1)</f>
        <v>17.95</v>
      </c>
    </row>
    <row r="11942" spans="1:9" hidden="1" x14ac:dyDescent="0.25">
      <c r="A11942" s="2">
        <v>11941</v>
      </c>
      <c r="B11942" s="2">
        <v>5245</v>
      </c>
      <c r="C11942" s="1" t="s">
        <v>57</v>
      </c>
      <c r="D11942" s="3">
        <v>0.85368055555555555</v>
      </c>
      <c r="E11942" s="3" t="str">
        <f>TEXT(Table1[[#This Row],[order_time]],"HH")</f>
        <v>20</v>
      </c>
      <c r="F11942">
        <v>119</v>
      </c>
      <c r="G11942" t="str">
        <f>_xlfn.XLOOKUP(F11942,menu_items!$A$1:$A$33,menu_items!$B$1:$B$33,,0,1)</f>
        <v>Chicken Torta</v>
      </c>
      <c r="H11942" t="str">
        <f>_xlfn.XLOOKUP(F11942,menu_items!$A$1:$A$33,menu_items!$C$1:$C$33,,0,1)</f>
        <v>Mexican</v>
      </c>
      <c r="I11942">
        <f>_xlfn.XLOOKUP(F11942,menu_items!$A$1:$A$33,menu_items!$D$1:$D$33,,0,1)</f>
        <v>11.95</v>
      </c>
    </row>
    <row r="11943" spans="1:9" hidden="1" x14ac:dyDescent="0.25">
      <c r="A11943" s="2">
        <v>11942</v>
      </c>
      <c r="B11943" s="2">
        <v>5246</v>
      </c>
      <c r="C11943" s="1" t="s">
        <v>57</v>
      </c>
      <c r="D11943" s="3">
        <v>0.9357523148148148</v>
      </c>
      <c r="E11943" s="3" t="str">
        <f>TEXT(Table1[[#This Row],[order_time]],"HH")</f>
        <v>22</v>
      </c>
      <c r="F11943">
        <v>113</v>
      </c>
      <c r="G11943" t="str">
        <f>_xlfn.XLOOKUP(F11943,menu_items!$A$1:$A$33,menu_items!$B$1:$B$33,,0,1)</f>
        <v>Edamame</v>
      </c>
      <c r="H11943" t="str">
        <f>_xlfn.XLOOKUP(F11943,menu_items!$A$1:$A$33,menu_items!$C$1:$C$33,,0,1)</f>
        <v>Asian</v>
      </c>
      <c r="I11943">
        <f>_xlfn.XLOOKUP(F11943,menu_items!$A$1:$A$33,menu_items!$D$1:$D$33,,0,1)</f>
        <v>5</v>
      </c>
    </row>
    <row r="11944" spans="1:9" hidden="1" x14ac:dyDescent="0.25">
      <c r="A11944" s="2">
        <v>11943</v>
      </c>
      <c r="B11944" s="2">
        <v>5247</v>
      </c>
      <c r="C11944" s="1" t="s">
        <v>58</v>
      </c>
      <c r="D11944" s="3">
        <v>0.45192129629629629</v>
      </c>
      <c r="E11944" s="3" t="str">
        <f>TEXT(Table1[[#This Row],[order_time]],"HH")</f>
        <v>10</v>
      </c>
      <c r="F11944">
        <v>102</v>
      </c>
      <c r="G11944" t="str">
        <f>_xlfn.XLOOKUP(F11944,menu_items!$A$1:$A$33,menu_items!$B$1:$B$33,,0,1)</f>
        <v>Cheeseburger</v>
      </c>
      <c r="H11944" t="str">
        <f>_xlfn.XLOOKUP(F11944,menu_items!$A$1:$A$33,menu_items!$C$1:$C$33,,0,1)</f>
        <v>American</v>
      </c>
      <c r="I11944">
        <f>_xlfn.XLOOKUP(F11944,menu_items!$A$1:$A$33,menu_items!$D$1:$D$33,,0,1)</f>
        <v>13.95</v>
      </c>
    </row>
    <row r="11945" spans="1:9" hidden="1" x14ac:dyDescent="0.25">
      <c r="A11945" s="2">
        <v>11944</v>
      </c>
      <c r="B11945" s="2">
        <v>5247</v>
      </c>
      <c r="C11945" s="1" t="s">
        <v>58</v>
      </c>
      <c r="D11945" s="3">
        <v>0.45192129629629629</v>
      </c>
      <c r="E11945" s="3" t="str">
        <f>TEXT(Table1[[#This Row],[order_time]],"HH")</f>
        <v>10</v>
      </c>
      <c r="F11945">
        <v>103</v>
      </c>
      <c r="G11945" t="str">
        <f>_xlfn.XLOOKUP(F11945,menu_items!$A$1:$A$33,menu_items!$B$1:$B$33,,0,1)</f>
        <v>Hot Dog</v>
      </c>
      <c r="H11945" t="str">
        <f>_xlfn.XLOOKUP(F11945,menu_items!$A$1:$A$33,menu_items!$C$1:$C$33,,0,1)</f>
        <v>American</v>
      </c>
      <c r="I11945">
        <f>_xlfn.XLOOKUP(F11945,menu_items!$A$1:$A$33,menu_items!$D$1:$D$33,,0,1)</f>
        <v>9</v>
      </c>
    </row>
    <row r="11946" spans="1:9" hidden="1" x14ac:dyDescent="0.25">
      <c r="A11946" s="2">
        <v>11945</v>
      </c>
      <c r="B11946" s="2">
        <v>5247</v>
      </c>
      <c r="C11946" s="1" t="s">
        <v>58</v>
      </c>
      <c r="D11946" s="3">
        <v>0.45192129629629629</v>
      </c>
      <c r="E11946" s="3" t="str">
        <f>TEXT(Table1[[#This Row],[order_time]],"HH")</f>
        <v>10</v>
      </c>
      <c r="F11946">
        <v>104</v>
      </c>
      <c r="G11946" t="str">
        <f>_xlfn.XLOOKUP(F11946,menu_items!$A$1:$A$33,menu_items!$B$1:$B$33,,0,1)</f>
        <v>Veggie Burger</v>
      </c>
      <c r="H11946" t="str">
        <f>_xlfn.XLOOKUP(F11946,menu_items!$A$1:$A$33,menu_items!$C$1:$C$33,,0,1)</f>
        <v>American</v>
      </c>
      <c r="I11946">
        <f>_xlfn.XLOOKUP(F11946,menu_items!$A$1:$A$33,menu_items!$D$1:$D$33,,0,1)</f>
        <v>10.5</v>
      </c>
    </row>
    <row r="11947" spans="1:9" x14ac:dyDescent="0.25">
      <c r="A11947" s="2">
        <v>11946</v>
      </c>
      <c r="B11947" s="2">
        <v>5248</v>
      </c>
      <c r="C11947" s="1" t="s">
        <v>58</v>
      </c>
      <c r="D11947" s="3">
        <v>0.46930555555555553</v>
      </c>
      <c r="E11947" s="3" t="str">
        <f>TEXT(Table1[[#This Row],[order_time]],"HH")</f>
        <v>11</v>
      </c>
      <c r="F11947">
        <v>101</v>
      </c>
      <c r="G11947" t="str">
        <f>_xlfn.XLOOKUP(F11947,menu_items!$A$1:$A$33,menu_items!$B$1:$B$33,,0,1)</f>
        <v>Hamburger</v>
      </c>
      <c r="H11947" t="str">
        <f>_xlfn.XLOOKUP(F11947,menu_items!$A$1:$A$33,menu_items!$C$1:$C$33,,0,1)</f>
        <v>American</v>
      </c>
      <c r="I11947">
        <f>_xlfn.XLOOKUP(F11947,menu_items!$A$1:$A$33,menu_items!$D$1:$D$33,,0,1)</f>
        <v>12.95</v>
      </c>
    </row>
    <row r="11948" spans="1:9" hidden="1" x14ac:dyDescent="0.25">
      <c r="A11948" s="2">
        <v>11947</v>
      </c>
      <c r="B11948" s="2">
        <v>5248</v>
      </c>
      <c r="C11948" s="1" t="s">
        <v>58</v>
      </c>
      <c r="D11948" s="3">
        <v>0.46930555555555553</v>
      </c>
      <c r="E11948" s="3" t="str">
        <f>TEXT(Table1[[#This Row],[order_time]],"HH")</f>
        <v>11</v>
      </c>
      <c r="F11948">
        <v>126</v>
      </c>
      <c r="G11948" t="str">
        <f>_xlfn.XLOOKUP(F11948,menu_items!$A$1:$A$33,menu_items!$B$1:$B$33,,0,1)</f>
        <v>Fettuccine Alfredo</v>
      </c>
      <c r="H11948" t="str">
        <f>_xlfn.XLOOKUP(F11948,menu_items!$A$1:$A$33,menu_items!$C$1:$C$33,,0,1)</f>
        <v>Italian</v>
      </c>
      <c r="I11948">
        <f>_xlfn.XLOOKUP(F11948,menu_items!$A$1:$A$33,menu_items!$D$1:$D$33,,0,1)</f>
        <v>14.5</v>
      </c>
    </row>
    <row r="11949" spans="1:9" hidden="1" x14ac:dyDescent="0.25">
      <c r="A11949" s="2">
        <v>11948</v>
      </c>
      <c r="B11949" s="2">
        <v>5248</v>
      </c>
      <c r="C11949" s="1" t="s">
        <v>58</v>
      </c>
      <c r="D11949" s="3">
        <v>0.46930555555555553</v>
      </c>
      <c r="E11949" s="3" t="str">
        <f>TEXT(Table1[[#This Row],[order_time]],"HH")</f>
        <v>11</v>
      </c>
      <c r="F11949">
        <v>129</v>
      </c>
      <c r="G11949" t="str">
        <f>_xlfn.XLOOKUP(F11949,menu_items!$A$1:$A$33,menu_items!$B$1:$B$33,,0,1)</f>
        <v>Mushroom Ravioli</v>
      </c>
      <c r="H11949" t="str">
        <f>_xlfn.XLOOKUP(F11949,menu_items!$A$1:$A$33,menu_items!$C$1:$C$33,,0,1)</f>
        <v>Italian</v>
      </c>
      <c r="I11949">
        <f>_xlfn.XLOOKUP(F11949,menu_items!$A$1:$A$33,menu_items!$D$1:$D$33,,0,1)</f>
        <v>15.5</v>
      </c>
    </row>
    <row r="11950" spans="1:9" hidden="1" x14ac:dyDescent="0.25">
      <c r="A11950" s="2">
        <v>11949</v>
      </c>
      <c r="B11950" s="2">
        <v>5248</v>
      </c>
      <c r="C11950" s="1" t="s">
        <v>58</v>
      </c>
      <c r="D11950" s="3">
        <v>0.46930555555555553</v>
      </c>
      <c r="E11950" s="3" t="str">
        <f>TEXT(Table1[[#This Row],[order_time]],"HH")</f>
        <v>11</v>
      </c>
      <c r="F11950">
        <v>118</v>
      </c>
      <c r="G11950" t="str">
        <f>_xlfn.XLOOKUP(F11950,menu_items!$A$1:$A$33,menu_items!$B$1:$B$33,,0,1)</f>
        <v>Steak Burrito</v>
      </c>
      <c r="H11950" t="str">
        <f>_xlfn.XLOOKUP(F11950,menu_items!$A$1:$A$33,menu_items!$C$1:$C$33,,0,1)</f>
        <v>Mexican</v>
      </c>
      <c r="I11950">
        <f>_xlfn.XLOOKUP(F11950,menu_items!$A$1:$A$33,menu_items!$D$1:$D$33,,0,1)</f>
        <v>14.95</v>
      </c>
    </row>
    <row r="11951" spans="1:9" hidden="1" x14ac:dyDescent="0.25">
      <c r="A11951" s="2">
        <v>11950</v>
      </c>
      <c r="B11951" s="2">
        <v>5249</v>
      </c>
      <c r="C11951" s="1" t="s">
        <v>58</v>
      </c>
      <c r="D11951" s="3">
        <v>0.47616898148148146</v>
      </c>
      <c r="E11951" s="3" t="str">
        <f>TEXT(Table1[[#This Row],[order_time]],"HH")</f>
        <v>11</v>
      </c>
      <c r="F11951">
        <v>121</v>
      </c>
      <c r="G11951" t="str">
        <f>_xlfn.XLOOKUP(F11951,menu_items!$A$1:$A$33,menu_items!$B$1:$B$33,,0,1)</f>
        <v>Cheese Quesadillas</v>
      </c>
      <c r="H11951" t="str">
        <f>_xlfn.XLOOKUP(F11951,menu_items!$A$1:$A$33,menu_items!$C$1:$C$33,,0,1)</f>
        <v>Mexican</v>
      </c>
      <c r="I11951">
        <f>_xlfn.XLOOKUP(F11951,menu_items!$A$1:$A$33,menu_items!$D$1:$D$33,,0,1)</f>
        <v>10.5</v>
      </c>
    </row>
    <row r="11952" spans="1:9" hidden="1" x14ac:dyDescent="0.25">
      <c r="A11952" s="2">
        <v>11951</v>
      </c>
      <c r="B11952" s="2">
        <v>5249</v>
      </c>
      <c r="C11952" s="1" t="s">
        <v>58</v>
      </c>
      <c r="D11952" s="3">
        <v>0.47616898148148146</v>
      </c>
      <c r="E11952" s="3" t="str">
        <f>TEXT(Table1[[#This Row],[order_time]],"HH")</f>
        <v>11</v>
      </c>
      <c r="F11952">
        <v>122</v>
      </c>
      <c r="G11952" t="str">
        <f>_xlfn.XLOOKUP(F11952,menu_items!$A$1:$A$33,menu_items!$B$1:$B$33,,0,1)</f>
        <v>Chips &amp; Salsa</v>
      </c>
      <c r="H11952" t="str">
        <f>_xlfn.XLOOKUP(F11952,menu_items!$A$1:$A$33,menu_items!$C$1:$C$33,,0,1)</f>
        <v>Mexican</v>
      </c>
      <c r="I11952">
        <f>_xlfn.XLOOKUP(F11952,menu_items!$A$1:$A$33,menu_items!$D$1:$D$33,,0,1)</f>
        <v>7</v>
      </c>
    </row>
    <row r="11953" spans="1:9" hidden="1" x14ac:dyDescent="0.25">
      <c r="A11953" s="2">
        <v>11952</v>
      </c>
      <c r="B11953" s="2">
        <v>5249</v>
      </c>
      <c r="C11953" s="1" t="s">
        <v>58</v>
      </c>
      <c r="D11953" s="3">
        <v>0.47616898148148146</v>
      </c>
      <c r="E11953" s="3" t="str">
        <f>TEXT(Table1[[#This Row],[order_time]],"HH")</f>
        <v>11</v>
      </c>
      <c r="F11953">
        <v>106</v>
      </c>
      <c r="G11953" t="str">
        <f>_xlfn.XLOOKUP(F11953,menu_items!$A$1:$A$33,menu_items!$B$1:$B$33,,0,1)</f>
        <v>French Fries</v>
      </c>
      <c r="H11953" t="str">
        <f>_xlfn.XLOOKUP(F11953,menu_items!$A$1:$A$33,menu_items!$C$1:$C$33,,0,1)</f>
        <v>American</v>
      </c>
      <c r="I11953">
        <f>_xlfn.XLOOKUP(F11953,menu_items!$A$1:$A$33,menu_items!$D$1:$D$33,,0,1)</f>
        <v>7</v>
      </c>
    </row>
    <row r="11954" spans="1:9" hidden="1" x14ac:dyDescent="0.25">
      <c r="A11954" s="2">
        <v>11953</v>
      </c>
      <c r="B11954" s="2">
        <v>5250</v>
      </c>
      <c r="C11954" s="1" t="s">
        <v>58</v>
      </c>
      <c r="D11954" s="3">
        <v>0.48756944444444444</v>
      </c>
      <c r="E11954" s="3" t="str">
        <f>TEXT(Table1[[#This Row],[order_time]],"HH")</f>
        <v>11</v>
      </c>
      <c r="F11954">
        <v>113</v>
      </c>
      <c r="G11954" t="str">
        <f>_xlfn.XLOOKUP(F11954,menu_items!$A$1:$A$33,menu_items!$B$1:$B$33,,0,1)</f>
        <v>Edamame</v>
      </c>
      <c r="H11954" t="str">
        <f>_xlfn.XLOOKUP(F11954,menu_items!$A$1:$A$33,menu_items!$C$1:$C$33,,0,1)</f>
        <v>Asian</v>
      </c>
      <c r="I11954">
        <f>_xlfn.XLOOKUP(F11954,menu_items!$A$1:$A$33,menu_items!$D$1:$D$33,,0,1)</f>
        <v>5</v>
      </c>
    </row>
    <row r="11955" spans="1:9" hidden="1" x14ac:dyDescent="0.25">
      <c r="A11955" s="2">
        <v>11954</v>
      </c>
      <c r="B11955" s="2">
        <v>5251</v>
      </c>
      <c r="C11955" s="1" t="s">
        <v>58</v>
      </c>
      <c r="D11955" s="3">
        <v>0.49465277777777777</v>
      </c>
      <c r="E11955" s="3" t="str">
        <f>TEXT(Table1[[#This Row],[order_time]],"HH")</f>
        <v>11</v>
      </c>
      <c r="F11955">
        <v>110</v>
      </c>
      <c r="G11955" t="str">
        <f>_xlfn.XLOOKUP(F11955,menu_items!$A$1:$A$33,menu_items!$B$1:$B$33,,0,1)</f>
        <v>Pork Ramen</v>
      </c>
      <c r="H11955" t="str">
        <f>_xlfn.XLOOKUP(F11955,menu_items!$A$1:$A$33,menu_items!$C$1:$C$33,,0,1)</f>
        <v>Asian</v>
      </c>
      <c r="I11955">
        <f>_xlfn.XLOOKUP(F11955,menu_items!$A$1:$A$33,menu_items!$D$1:$D$33,,0,1)</f>
        <v>17.95</v>
      </c>
    </row>
    <row r="11956" spans="1:9" hidden="1" x14ac:dyDescent="0.25">
      <c r="A11956" s="2">
        <v>11955</v>
      </c>
      <c r="B11956" s="2">
        <v>5251</v>
      </c>
      <c r="C11956" s="1" t="s">
        <v>58</v>
      </c>
      <c r="D11956" s="3">
        <v>0.49465277777777777</v>
      </c>
      <c r="E11956" s="3" t="str">
        <f>TEXT(Table1[[#This Row],[order_time]],"HH")</f>
        <v>11</v>
      </c>
      <c r="F11956">
        <v>128</v>
      </c>
      <c r="G11956" t="str">
        <f>_xlfn.XLOOKUP(F11956,menu_items!$A$1:$A$33,menu_items!$B$1:$B$33,,0,1)</f>
        <v>Cheese Lasagna</v>
      </c>
      <c r="H11956" t="str">
        <f>_xlfn.XLOOKUP(F11956,menu_items!$A$1:$A$33,menu_items!$C$1:$C$33,,0,1)</f>
        <v>Italian</v>
      </c>
      <c r="I11956">
        <f>_xlfn.XLOOKUP(F11956,menu_items!$A$1:$A$33,menu_items!$D$1:$D$33,,0,1)</f>
        <v>15.5</v>
      </c>
    </row>
    <row r="11957" spans="1:9" hidden="1" x14ac:dyDescent="0.25">
      <c r="A11957" s="2">
        <v>11956</v>
      </c>
      <c r="B11957" s="2">
        <v>5251</v>
      </c>
      <c r="C11957" s="1" t="s">
        <v>58</v>
      </c>
      <c r="D11957" s="3">
        <v>0.49465277777777777</v>
      </c>
      <c r="E11957" s="3" t="str">
        <f>TEXT(Table1[[#This Row],[order_time]],"HH")</f>
        <v>11</v>
      </c>
      <c r="F11957">
        <v>129</v>
      </c>
      <c r="G11957" t="str">
        <f>_xlfn.XLOOKUP(F11957,menu_items!$A$1:$A$33,menu_items!$B$1:$B$33,,0,1)</f>
        <v>Mushroom Ravioli</v>
      </c>
      <c r="H11957" t="str">
        <f>_xlfn.XLOOKUP(F11957,menu_items!$A$1:$A$33,menu_items!$C$1:$C$33,,0,1)</f>
        <v>Italian</v>
      </c>
      <c r="I11957">
        <f>_xlfn.XLOOKUP(F11957,menu_items!$A$1:$A$33,menu_items!$D$1:$D$33,,0,1)</f>
        <v>15.5</v>
      </c>
    </row>
    <row r="11958" spans="1:9" hidden="1" x14ac:dyDescent="0.25">
      <c r="A11958" s="2">
        <v>11957</v>
      </c>
      <c r="B11958" s="2">
        <v>5251</v>
      </c>
      <c r="C11958" s="1" t="s">
        <v>58</v>
      </c>
      <c r="D11958" s="3">
        <v>0.49465277777777777</v>
      </c>
      <c r="E11958" s="3" t="str">
        <f>TEXT(Table1[[#This Row],[order_time]],"HH")</f>
        <v>11</v>
      </c>
      <c r="F11958">
        <v>132</v>
      </c>
      <c r="G11958" t="str">
        <f>_xlfn.XLOOKUP(F11958,menu_items!$A$1:$A$33,menu_items!$B$1:$B$33,,0,1)</f>
        <v>Eggplant Parmesan</v>
      </c>
      <c r="H11958" t="str">
        <f>_xlfn.XLOOKUP(F11958,menu_items!$A$1:$A$33,menu_items!$C$1:$C$33,,0,1)</f>
        <v>Italian</v>
      </c>
      <c r="I11958">
        <f>_xlfn.XLOOKUP(F11958,menu_items!$A$1:$A$33,menu_items!$D$1:$D$33,,0,1)</f>
        <v>16.95</v>
      </c>
    </row>
    <row r="11959" spans="1:9" hidden="1" x14ac:dyDescent="0.25">
      <c r="A11959" s="2">
        <v>11958</v>
      </c>
      <c r="B11959" s="2">
        <v>5252</v>
      </c>
      <c r="C11959" s="1" t="s">
        <v>58</v>
      </c>
      <c r="D11959" s="3">
        <v>0.50900462962962967</v>
      </c>
      <c r="E11959" s="3" t="str">
        <f>TEXT(Table1[[#This Row],[order_time]],"HH")</f>
        <v>12</v>
      </c>
      <c r="F11959">
        <v>107</v>
      </c>
      <c r="G11959" t="str">
        <f>_xlfn.XLOOKUP(F11959,menu_items!$A$1:$A$33,menu_items!$B$1:$B$33,,0,1)</f>
        <v>Orange Chicken</v>
      </c>
      <c r="H11959" t="str">
        <f>_xlfn.XLOOKUP(F11959,menu_items!$A$1:$A$33,menu_items!$C$1:$C$33,,0,1)</f>
        <v>Asian</v>
      </c>
      <c r="I11959">
        <f>_xlfn.XLOOKUP(F11959,menu_items!$A$1:$A$33,menu_items!$D$1:$D$33,,0,1)</f>
        <v>16.5</v>
      </c>
    </row>
    <row r="11960" spans="1:9" hidden="1" x14ac:dyDescent="0.25">
      <c r="A11960" s="2">
        <v>11959</v>
      </c>
      <c r="B11960" s="2">
        <v>5253</v>
      </c>
      <c r="C11960" s="1" t="s">
        <v>58</v>
      </c>
      <c r="D11960" s="3">
        <v>0.51113425925925926</v>
      </c>
      <c r="E11960" s="3" t="str">
        <f>TEXT(Table1[[#This Row],[order_time]],"HH")</f>
        <v>12</v>
      </c>
      <c r="F11960">
        <v>105</v>
      </c>
      <c r="G11960" t="str">
        <f>_xlfn.XLOOKUP(F11960,menu_items!$A$1:$A$33,menu_items!$B$1:$B$33,,0,1)</f>
        <v>Mac &amp; Cheese</v>
      </c>
      <c r="H11960" t="str">
        <f>_xlfn.XLOOKUP(F11960,menu_items!$A$1:$A$33,menu_items!$C$1:$C$33,,0,1)</f>
        <v>American</v>
      </c>
      <c r="I11960">
        <f>_xlfn.XLOOKUP(F11960,menu_items!$A$1:$A$33,menu_items!$D$1:$D$33,,0,1)</f>
        <v>7</v>
      </c>
    </row>
    <row r="11961" spans="1:9" x14ac:dyDescent="0.25">
      <c r="A11961" s="2">
        <v>11960</v>
      </c>
      <c r="B11961" s="2">
        <v>5254</v>
      </c>
      <c r="C11961" s="1" t="s">
        <v>58</v>
      </c>
      <c r="D11961" s="3">
        <v>0.51304398148148145</v>
      </c>
      <c r="E11961" s="3" t="str">
        <f>TEXT(Table1[[#This Row],[order_time]],"HH")</f>
        <v>12</v>
      </c>
      <c r="F11961">
        <v>101</v>
      </c>
      <c r="G11961" t="str">
        <f>_xlfn.XLOOKUP(F11961,menu_items!$A$1:$A$33,menu_items!$B$1:$B$33,,0,1)</f>
        <v>Hamburger</v>
      </c>
      <c r="H11961" t="str">
        <f>_xlfn.XLOOKUP(F11961,menu_items!$A$1:$A$33,menu_items!$C$1:$C$33,,0,1)</f>
        <v>American</v>
      </c>
      <c r="I11961">
        <f>_xlfn.XLOOKUP(F11961,menu_items!$A$1:$A$33,menu_items!$D$1:$D$33,,0,1)</f>
        <v>12.95</v>
      </c>
    </row>
    <row r="11962" spans="1:9" hidden="1" x14ac:dyDescent="0.25">
      <c r="A11962" s="2">
        <v>11961</v>
      </c>
      <c r="B11962" s="2">
        <v>5254</v>
      </c>
      <c r="C11962" s="1" t="s">
        <v>58</v>
      </c>
      <c r="D11962" s="3">
        <v>0.51304398148148145</v>
      </c>
      <c r="E11962" s="3" t="str">
        <f>TEXT(Table1[[#This Row],[order_time]],"HH")</f>
        <v>12</v>
      </c>
      <c r="F11962">
        <v>113</v>
      </c>
      <c r="G11962" t="str">
        <f>_xlfn.XLOOKUP(F11962,menu_items!$A$1:$A$33,menu_items!$B$1:$B$33,,0,1)</f>
        <v>Edamame</v>
      </c>
      <c r="H11962" t="str">
        <f>_xlfn.XLOOKUP(F11962,menu_items!$A$1:$A$33,menu_items!$C$1:$C$33,,0,1)</f>
        <v>Asian</v>
      </c>
      <c r="I11962">
        <f>_xlfn.XLOOKUP(F11962,menu_items!$A$1:$A$33,menu_items!$D$1:$D$33,,0,1)</f>
        <v>5</v>
      </c>
    </row>
    <row r="11963" spans="1:9" hidden="1" x14ac:dyDescent="0.25">
      <c r="A11963" s="2">
        <v>11962</v>
      </c>
      <c r="B11963" s="2">
        <v>5255</v>
      </c>
      <c r="C11963" s="1" t="s">
        <v>58</v>
      </c>
      <c r="D11963" s="3">
        <v>0.52111111111111108</v>
      </c>
      <c r="E11963" s="3" t="str">
        <f>TEXT(Table1[[#This Row],[order_time]],"HH")</f>
        <v>12</v>
      </c>
      <c r="F11963">
        <v>111</v>
      </c>
      <c r="G11963" t="str">
        <f>_xlfn.XLOOKUP(F11963,menu_items!$A$1:$A$33,menu_items!$B$1:$B$33,,0,1)</f>
        <v>California Roll</v>
      </c>
      <c r="H11963" t="str">
        <f>_xlfn.XLOOKUP(F11963,menu_items!$A$1:$A$33,menu_items!$C$1:$C$33,,0,1)</f>
        <v>Asian</v>
      </c>
      <c r="I11963">
        <f>_xlfn.XLOOKUP(F11963,menu_items!$A$1:$A$33,menu_items!$D$1:$D$33,,0,1)</f>
        <v>11.95</v>
      </c>
    </row>
    <row r="11964" spans="1:9" hidden="1" x14ac:dyDescent="0.25">
      <c r="A11964" s="2">
        <v>11963</v>
      </c>
      <c r="B11964" s="2">
        <v>5256</v>
      </c>
      <c r="C11964" s="1" t="s">
        <v>58</v>
      </c>
      <c r="D11964" s="3">
        <v>0.52510416666666671</v>
      </c>
      <c r="E11964" s="3" t="str">
        <f>TEXT(Table1[[#This Row],[order_time]],"HH")</f>
        <v>12</v>
      </c>
      <c r="F11964">
        <v>110</v>
      </c>
      <c r="G11964" t="str">
        <f>_xlfn.XLOOKUP(F11964,menu_items!$A$1:$A$33,menu_items!$B$1:$B$33,,0,1)</f>
        <v>Pork Ramen</v>
      </c>
      <c r="H11964" t="str">
        <f>_xlfn.XLOOKUP(F11964,menu_items!$A$1:$A$33,menu_items!$C$1:$C$33,,0,1)</f>
        <v>Asian</v>
      </c>
      <c r="I11964">
        <f>_xlfn.XLOOKUP(F11964,menu_items!$A$1:$A$33,menu_items!$D$1:$D$33,,0,1)</f>
        <v>17.95</v>
      </c>
    </row>
    <row r="11965" spans="1:9" hidden="1" x14ac:dyDescent="0.25">
      <c r="A11965" s="2">
        <v>11964</v>
      </c>
      <c r="B11965" s="2">
        <v>5257</v>
      </c>
      <c r="C11965" s="1" t="s">
        <v>58</v>
      </c>
      <c r="D11965" s="3">
        <v>0.52599537037037036</v>
      </c>
      <c r="E11965" s="3" t="str">
        <f>TEXT(Table1[[#This Row],[order_time]],"HH")</f>
        <v>12</v>
      </c>
      <c r="F11965">
        <v>116</v>
      </c>
      <c r="G11965" t="str">
        <f>_xlfn.XLOOKUP(F11965,menu_items!$A$1:$A$33,menu_items!$B$1:$B$33,,0,1)</f>
        <v>Steak Tacos</v>
      </c>
      <c r="H11965" t="str">
        <f>_xlfn.XLOOKUP(F11965,menu_items!$A$1:$A$33,menu_items!$C$1:$C$33,,0,1)</f>
        <v>Mexican</v>
      </c>
      <c r="I11965">
        <f>_xlfn.XLOOKUP(F11965,menu_items!$A$1:$A$33,menu_items!$D$1:$D$33,,0,1)</f>
        <v>13.95</v>
      </c>
    </row>
    <row r="11966" spans="1:9" hidden="1" x14ac:dyDescent="0.25">
      <c r="A11966" s="2">
        <v>11965</v>
      </c>
      <c r="B11966" s="2">
        <v>5258</v>
      </c>
      <c r="C11966" s="1" t="s">
        <v>58</v>
      </c>
      <c r="D11966" s="3">
        <v>0.53067129629629628</v>
      </c>
      <c r="E11966" s="3" t="str">
        <f>TEXT(Table1[[#This Row],[order_time]],"HH")</f>
        <v>12</v>
      </c>
      <c r="F11966">
        <v>126</v>
      </c>
      <c r="G11966" t="str">
        <f>_xlfn.XLOOKUP(F11966,menu_items!$A$1:$A$33,menu_items!$B$1:$B$33,,0,1)</f>
        <v>Fettuccine Alfredo</v>
      </c>
      <c r="H11966" t="str">
        <f>_xlfn.XLOOKUP(F11966,menu_items!$A$1:$A$33,menu_items!$C$1:$C$33,,0,1)</f>
        <v>Italian</v>
      </c>
      <c r="I11966">
        <f>_xlfn.XLOOKUP(F11966,menu_items!$A$1:$A$33,menu_items!$D$1:$D$33,,0,1)</f>
        <v>14.5</v>
      </c>
    </row>
    <row r="11967" spans="1:9" hidden="1" x14ac:dyDescent="0.25">
      <c r="A11967" s="2">
        <v>11966</v>
      </c>
      <c r="B11967" s="2">
        <v>5258</v>
      </c>
      <c r="C11967" s="1" t="s">
        <v>58</v>
      </c>
      <c r="D11967" s="3">
        <v>0.53067129629629628</v>
      </c>
      <c r="E11967" s="3" t="str">
        <f>TEXT(Table1[[#This Row],[order_time]],"HH")</f>
        <v>12</v>
      </c>
      <c r="F11967">
        <v>127</v>
      </c>
      <c r="G11967" t="str">
        <f>_xlfn.XLOOKUP(F11967,menu_items!$A$1:$A$33,menu_items!$B$1:$B$33,,0,1)</f>
        <v>Meat Lasagna</v>
      </c>
      <c r="H11967" t="str">
        <f>_xlfn.XLOOKUP(F11967,menu_items!$A$1:$A$33,menu_items!$C$1:$C$33,,0,1)</f>
        <v>Italian</v>
      </c>
      <c r="I11967">
        <f>_xlfn.XLOOKUP(F11967,menu_items!$A$1:$A$33,menu_items!$D$1:$D$33,,0,1)</f>
        <v>17.95</v>
      </c>
    </row>
    <row r="11968" spans="1:9" hidden="1" x14ac:dyDescent="0.25">
      <c r="A11968" s="2">
        <v>11967</v>
      </c>
      <c r="B11968" s="2">
        <v>5258</v>
      </c>
      <c r="C11968" s="1" t="s">
        <v>58</v>
      </c>
      <c r="D11968" s="3">
        <v>0.53067129629629628</v>
      </c>
      <c r="E11968" s="3" t="str">
        <f>TEXT(Table1[[#This Row],[order_time]],"HH")</f>
        <v>12</v>
      </c>
      <c r="F11968">
        <v>122</v>
      </c>
      <c r="G11968" t="str">
        <f>_xlfn.XLOOKUP(F11968,menu_items!$A$1:$A$33,menu_items!$B$1:$B$33,,0,1)</f>
        <v>Chips &amp; Salsa</v>
      </c>
      <c r="H11968" t="str">
        <f>_xlfn.XLOOKUP(F11968,menu_items!$A$1:$A$33,menu_items!$C$1:$C$33,,0,1)</f>
        <v>Mexican</v>
      </c>
      <c r="I11968">
        <f>_xlfn.XLOOKUP(F11968,menu_items!$A$1:$A$33,menu_items!$D$1:$D$33,,0,1)</f>
        <v>7</v>
      </c>
    </row>
    <row r="11969" spans="1:9" hidden="1" x14ac:dyDescent="0.25">
      <c r="A11969" s="2">
        <v>11968</v>
      </c>
      <c r="B11969" s="2">
        <v>5259</v>
      </c>
      <c r="C11969" s="1" t="s">
        <v>58</v>
      </c>
      <c r="D11969" s="3">
        <v>0.53638888888888892</v>
      </c>
      <c r="E11969" s="3" t="str">
        <f>TEXT(Table1[[#This Row],[order_time]],"HH")</f>
        <v>12</v>
      </c>
      <c r="F11969">
        <v>117</v>
      </c>
      <c r="G11969" t="str">
        <f>_xlfn.XLOOKUP(F11969,menu_items!$A$1:$A$33,menu_items!$B$1:$B$33,,0,1)</f>
        <v>Chicken Burrito</v>
      </c>
      <c r="H11969" t="str">
        <f>_xlfn.XLOOKUP(F11969,menu_items!$A$1:$A$33,menu_items!$C$1:$C$33,,0,1)</f>
        <v>Mexican</v>
      </c>
      <c r="I11969">
        <f>_xlfn.XLOOKUP(F11969,menu_items!$A$1:$A$33,menu_items!$D$1:$D$33,,0,1)</f>
        <v>12.95</v>
      </c>
    </row>
    <row r="11970" spans="1:9" hidden="1" x14ac:dyDescent="0.25">
      <c r="A11970" s="2">
        <v>11969</v>
      </c>
      <c r="B11970" s="2">
        <v>5259</v>
      </c>
      <c r="C11970" s="1" t="s">
        <v>58</v>
      </c>
      <c r="D11970" s="3">
        <v>0.53638888888888892</v>
      </c>
      <c r="E11970" s="3" t="str">
        <f>TEXT(Table1[[#This Row],[order_time]],"HH")</f>
        <v>12</v>
      </c>
      <c r="F11970">
        <v>121</v>
      </c>
      <c r="G11970" t="str">
        <f>_xlfn.XLOOKUP(F11970,menu_items!$A$1:$A$33,menu_items!$B$1:$B$33,,0,1)</f>
        <v>Cheese Quesadillas</v>
      </c>
      <c r="H11970" t="str">
        <f>_xlfn.XLOOKUP(F11970,menu_items!$A$1:$A$33,menu_items!$C$1:$C$33,,0,1)</f>
        <v>Mexican</v>
      </c>
      <c r="I11970">
        <f>_xlfn.XLOOKUP(F11970,menu_items!$A$1:$A$33,menu_items!$D$1:$D$33,,0,1)</f>
        <v>10.5</v>
      </c>
    </row>
    <row r="11971" spans="1:9" hidden="1" x14ac:dyDescent="0.25">
      <c r="A11971" s="2">
        <v>11970</v>
      </c>
      <c r="B11971" s="2">
        <v>5260</v>
      </c>
      <c r="C11971" s="1" t="s">
        <v>58</v>
      </c>
      <c r="D11971" s="3">
        <v>0.53961805555555553</v>
      </c>
      <c r="E11971" s="3" t="str">
        <f>TEXT(Table1[[#This Row],[order_time]],"HH")</f>
        <v>12</v>
      </c>
      <c r="F11971">
        <v>125</v>
      </c>
      <c r="G11971" t="str">
        <f>_xlfn.XLOOKUP(F11971,menu_items!$A$1:$A$33,menu_items!$B$1:$B$33,,0,1)</f>
        <v>Spaghetti &amp; Meatballs</v>
      </c>
      <c r="H11971" t="str">
        <f>_xlfn.XLOOKUP(F11971,menu_items!$A$1:$A$33,menu_items!$C$1:$C$33,,0,1)</f>
        <v>Italian</v>
      </c>
      <c r="I11971">
        <f>_xlfn.XLOOKUP(F11971,menu_items!$A$1:$A$33,menu_items!$D$1:$D$33,,0,1)</f>
        <v>17.95</v>
      </c>
    </row>
    <row r="11972" spans="1:9" x14ac:dyDescent="0.25">
      <c r="A11972" s="2">
        <v>11971</v>
      </c>
      <c r="B11972" s="2">
        <v>5261</v>
      </c>
      <c r="C11972" s="1" t="s">
        <v>58</v>
      </c>
      <c r="D11972" s="3">
        <v>0.54847222222222225</v>
      </c>
      <c r="E11972" s="3" t="str">
        <f>TEXT(Table1[[#This Row],[order_time]],"HH")</f>
        <v>13</v>
      </c>
      <c r="F11972">
        <v>101</v>
      </c>
      <c r="G11972" t="str">
        <f>_xlfn.XLOOKUP(F11972,menu_items!$A$1:$A$33,menu_items!$B$1:$B$33,,0,1)</f>
        <v>Hamburger</v>
      </c>
      <c r="H11972" t="str">
        <f>_xlfn.XLOOKUP(F11972,menu_items!$A$1:$A$33,menu_items!$C$1:$C$33,,0,1)</f>
        <v>American</v>
      </c>
      <c r="I11972">
        <f>_xlfn.XLOOKUP(F11972,menu_items!$A$1:$A$33,menu_items!$D$1:$D$33,,0,1)</f>
        <v>12.95</v>
      </c>
    </row>
    <row r="11973" spans="1:9" hidden="1" x14ac:dyDescent="0.25">
      <c r="A11973" s="2">
        <v>11972</v>
      </c>
      <c r="B11973" s="2">
        <v>5261</v>
      </c>
      <c r="C11973" s="1" t="s">
        <v>58</v>
      </c>
      <c r="D11973" s="3">
        <v>0.54847222222222225</v>
      </c>
      <c r="E11973" s="3" t="str">
        <f>TEXT(Table1[[#This Row],[order_time]],"HH")</f>
        <v>13</v>
      </c>
      <c r="F11973">
        <v>118</v>
      </c>
      <c r="G11973" t="str">
        <f>_xlfn.XLOOKUP(F11973,menu_items!$A$1:$A$33,menu_items!$B$1:$B$33,,0,1)</f>
        <v>Steak Burrito</v>
      </c>
      <c r="H11973" t="str">
        <f>_xlfn.XLOOKUP(F11973,menu_items!$A$1:$A$33,menu_items!$C$1:$C$33,,0,1)</f>
        <v>Mexican</v>
      </c>
      <c r="I11973">
        <f>_xlfn.XLOOKUP(F11973,menu_items!$A$1:$A$33,menu_items!$D$1:$D$33,,0,1)</f>
        <v>14.95</v>
      </c>
    </row>
    <row r="11974" spans="1:9" hidden="1" x14ac:dyDescent="0.25">
      <c r="A11974" s="2">
        <v>11973</v>
      </c>
      <c r="B11974" s="2">
        <v>5262</v>
      </c>
      <c r="C11974" s="1" t="s">
        <v>58</v>
      </c>
      <c r="D11974" s="3">
        <v>0.55619212962962961</v>
      </c>
      <c r="E11974" s="3" t="str">
        <f>TEXT(Table1[[#This Row],[order_time]],"HH")</f>
        <v>13</v>
      </c>
      <c r="F11974">
        <v>107</v>
      </c>
      <c r="G11974" t="str">
        <f>_xlfn.XLOOKUP(F11974,menu_items!$A$1:$A$33,menu_items!$B$1:$B$33,,0,1)</f>
        <v>Orange Chicken</v>
      </c>
      <c r="H11974" t="str">
        <f>_xlfn.XLOOKUP(F11974,menu_items!$A$1:$A$33,menu_items!$C$1:$C$33,,0,1)</f>
        <v>Asian</v>
      </c>
      <c r="I11974">
        <f>_xlfn.XLOOKUP(F11974,menu_items!$A$1:$A$33,menu_items!$D$1:$D$33,,0,1)</f>
        <v>16.5</v>
      </c>
    </row>
    <row r="11975" spans="1:9" hidden="1" x14ac:dyDescent="0.25">
      <c r="A11975" s="2">
        <v>11974</v>
      </c>
      <c r="B11975" s="2">
        <v>5262</v>
      </c>
      <c r="C11975" s="1" t="s">
        <v>58</v>
      </c>
      <c r="D11975" s="3">
        <v>0.55619212962962961</v>
      </c>
      <c r="E11975" s="3" t="str">
        <f>TEXT(Table1[[#This Row],[order_time]],"HH")</f>
        <v>13</v>
      </c>
      <c r="F11975">
        <v>108</v>
      </c>
      <c r="G11975" t="str">
        <f>_xlfn.XLOOKUP(F11975,menu_items!$A$1:$A$33,menu_items!$B$1:$B$33,,0,1)</f>
        <v>Tofu Pad Thai</v>
      </c>
      <c r="H11975" t="str">
        <f>_xlfn.XLOOKUP(F11975,menu_items!$A$1:$A$33,menu_items!$C$1:$C$33,,0,1)</f>
        <v>Asian</v>
      </c>
      <c r="I11975">
        <f>_xlfn.XLOOKUP(F11975,menu_items!$A$1:$A$33,menu_items!$D$1:$D$33,,0,1)</f>
        <v>14.5</v>
      </c>
    </row>
    <row r="11976" spans="1:9" hidden="1" x14ac:dyDescent="0.25">
      <c r="A11976" s="2">
        <v>11975</v>
      </c>
      <c r="B11976" s="2">
        <v>5263</v>
      </c>
      <c r="C11976" s="1" t="s">
        <v>58</v>
      </c>
      <c r="D11976" s="3">
        <v>0.55807870370370372</v>
      </c>
      <c r="E11976" s="3" t="str">
        <f>TEXT(Table1[[#This Row],[order_time]],"HH")</f>
        <v>13</v>
      </c>
      <c r="F11976">
        <v>108</v>
      </c>
      <c r="G11976" t="str">
        <f>_xlfn.XLOOKUP(F11976,menu_items!$A$1:$A$33,menu_items!$B$1:$B$33,,0,1)</f>
        <v>Tofu Pad Thai</v>
      </c>
      <c r="H11976" t="str">
        <f>_xlfn.XLOOKUP(F11976,menu_items!$A$1:$A$33,menu_items!$C$1:$C$33,,0,1)</f>
        <v>Asian</v>
      </c>
      <c r="I11976">
        <f>_xlfn.XLOOKUP(F11976,menu_items!$A$1:$A$33,menu_items!$D$1:$D$33,,0,1)</f>
        <v>14.5</v>
      </c>
    </row>
    <row r="11977" spans="1:9" x14ac:dyDescent="0.25">
      <c r="A11977" s="2">
        <v>11976</v>
      </c>
      <c r="B11977" s="2">
        <v>5264</v>
      </c>
      <c r="C11977" s="1" t="s">
        <v>58</v>
      </c>
      <c r="D11977" s="3">
        <v>0.55873842592592593</v>
      </c>
      <c r="E11977" s="3" t="str">
        <f>TEXT(Table1[[#This Row],[order_time]],"HH")</f>
        <v>13</v>
      </c>
      <c r="F11977">
        <v>101</v>
      </c>
      <c r="G11977" t="str">
        <f>_xlfn.XLOOKUP(F11977,menu_items!$A$1:$A$33,menu_items!$B$1:$B$33,,0,1)</f>
        <v>Hamburger</v>
      </c>
      <c r="H11977" t="str">
        <f>_xlfn.XLOOKUP(F11977,menu_items!$A$1:$A$33,menu_items!$C$1:$C$33,,0,1)</f>
        <v>American</v>
      </c>
      <c r="I11977">
        <f>_xlfn.XLOOKUP(F11977,menu_items!$A$1:$A$33,menu_items!$D$1:$D$33,,0,1)</f>
        <v>12.95</v>
      </c>
    </row>
    <row r="11978" spans="1:9" hidden="1" x14ac:dyDescent="0.25">
      <c r="A11978" s="2">
        <v>11977</v>
      </c>
      <c r="B11978" s="2">
        <v>5264</v>
      </c>
      <c r="C11978" s="1" t="s">
        <v>58</v>
      </c>
      <c r="D11978" s="3">
        <v>0.55873842592592593</v>
      </c>
      <c r="E11978" s="3" t="str">
        <f>TEXT(Table1[[#This Row],[order_time]],"HH")</f>
        <v>13</v>
      </c>
      <c r="F11978">
        <v>107</v>
      </c>
      <c r="G11978" t="str">
        <f>_xlfn.XLOOKUP(F11978,menu_items!$A$1:$A$33,menu_items!$B$1:$B$33,,0,1)</f>
        <v>Orange Chicken</v>
      </c>
      <c r="H11978" t="str">
        <f>_xlfn.XLOOKUP(F11978,menu_items!$A$1:$A$33,menu_items!$C$1:$C$33,,0,1)</f>
        <v>Asian</v>
      </c>
      <c r="I11978">
        <f>_xlfn.XLOOKUP(F11978,menu_items!$A$1:$A$33,menu_items!$D$1:$D$33,,0,1)</f>
        <v>16.5</v>
      </c>
    </row>
    <row r="11979" spans="1:9" hidden="1" x14ac:dyDescent="0.25">
      <c r="A11979" s="2">
        <v>11978</v>
      </c>
      <c r="B11979" s="2">
        <v>5264</v>
      </c>
      <c r="C11979" s="1" t="s">
        <v>58</v>
      </c>
      <c r="D11979" s="3">
        <v>0.55873842592592593</v>
      </c>
      <c r="E11979" s="3" t="str">
        <f>TEXT(Table1[[#This Row],[order_time]],"HH")</f>
        <v>13</v>
      </c>
      <c r="F11979">
        <v>115</v>
      </c>
      <c r="G11979" t="str">
        <f>_xlfn.XLOOKUP(F11979,menu_items!$A$1:$A$33,menu_items!$B$1:$B$33,,0,1)</f>
        <v>Chicken Tacos</v>
      </c>
      <c r="H11979" t="str">
        <f>_xlfn.XLOOKUP(F11979,menu_items!$A$1:$A$33,menu_items!$C$1:$C$33,,0,1)</f>
        <v>Mexican</v>
      </c>
      <c r="I11979">
        <f>_xlfn.XLOOKUP(F11979,menu_items!$A$1:$A$33,menu_items!$D$1:$D$33,,0,1)</f>
        <v>11.95</v>
      </c>
    </row>
    <row r="11980" spans="1:9" hidden="1" x14ac:dyDescent="0.25">
      <c r="A11980" s="2">
        <v>11979</v>
      </c>
      <c r="B11980" s="2">
        <v>5264</v>
      </c>
      <c r="C11980" s="1" t="s">
        <v>58</v>
      </c>
      <c r="D11980" s="3">
        <v>0.55873842592592593</v>
      </c>
      <c r="E11980" s="3" t="str">
        <f>TEXT(Table1[[#This Row],[order_time]],"HH")</f>
        <v>13</v>
      </c>
      <c r="F11980">
        <v>124</v>
      </c>
      <c r="G11980" t="str">
        <f>_xlfn.XLOOKUP(F11980,menu_items!$A$1:$A$33,menu_items!$B$1:$B$33,,0,1)</f>
        <v>Spaghetti</v>
      </c>
      <c r="H11980" t="str">
        <f>_xlfn.XLOOKUP(F11980,menu_items!$A$1:$A$33,menu_items!$C$1:$C$33,,0,1)</f>
        <v>Italian</v>
      </c>
      <c r="I11980">
        <f>_xlfn.XLOOKUP(F11980,menu_items!$A$1:$A$33,menu_items!$D$1:$D$33,,0,1)</f>
        <v>14.5</v>
      </c>
    </row>
    <row r="11981" spans="1:9" hidden="1" x14ac:dyDescent="0.25">
      <c r="A11981" s="2">
        <v>11980</v>
      </c>
      <c r="B11981" s="2">
        <v>5264</v>
      </c>
      <c r="C11981" s="1" t="s">
        <v>58</v>
      </c>
      <c r="D11981" s="3">
        <v>0.55873842592592593</v>
      </c>
      <c r="E11981" s="3" t="str">
        <f>TEXT(Table1[[#This Row],[order_time]],"HH")</f>
        <v>13</v>
      </c>
      <c r="F11981">
        <v>131</v>
      </c>
      <c r="G11981" t="str">
        <f>_xlfn.XLOOKUP(F11981,menu_items!$A$1:$A$33,menu_items!$B$1:$B$33,,0,1)</f>
        <v>Chicken Parmesan</v>
      </c>
      <c r="H11981" t="str">
        <f>_xlfn.XLOOKUP(F11981,menu_items!$A$1:$A$33,menu_items!$C$1:$C$33,,0,1)</f>
        <v>Italian</v>
      </c>
      <c r="I11981">
        <f>_xlfn.XLOOKUP(F11981,menu_items!$A$1:$A$33,menu_items!$D$1:$D$33,,0,1)</f>
        <v>17.95</v>
      </c>
    </row>
    <row r="11982" spans="1:9" hidden="1" x14ac:dyDescent="0.25">
      <c r="A11982" s="2">
        <v>11981</v>
      </c>
      <c r="B11982" s="2">
        <v>5264</v>
      </c>
      <c r="C11982" s="1" t="s">
        <v>58</v>
      </c>
      <c r="D11982" s="3">
        <v>0.55873842592592593</v>
      </c>
      <c r="E11982" s="3" t="str">
        <f>TEXT(Table1[[#This Row],[order_time]],"HH")</f>
        <v>13</v>
      </c>
      <c r="F11982">
        <v>123</v>
      </c>
      <c r="G11982" t="str">
        <f>_xlfn.XLOOKUP(F11982,menu_items!$A$1:$A$33,menu_items!$B$1:$B$33,,0,1)</f>
        <v>Chips &amp; Guacamole</v>
      </c>
      <c r="H11982" t="str">
        <f>_xlfn.XLOOKUP(F11982,menu_items!$A$1:$A$33,menu_items!$C$1:$C$33,,0,1)</f>
        <v>Mexican</v>
      </c>
      <c r="I11982">
        <f>_xlfn.XLOOKUP(F11982,menu_items!$A$1:$A$33,menu_items!$D$1:$D$33,,0,1)</f>
        <v>9</v>
      </c>
    </row>
    <row r="11983" spans="1:9" hidden="1" x14ac:dyDescent="0.25">
      <c r="A11983" s="2">
        <v>11982</v>
      </c>
      <c r="B11983" s="2">
        <v>5264</v>
      </c>
      <c r="C11983" s="1" t="s">
        <v>58</v>
      </c>
      <c r="D11983" s="3">
        <v>0.55873842592592593</v>
      </c>
      <c r="E11983" s="3" t="str">
        <f>TEXT(Table1[[#This Row],[order_time]],"HH")</f>
        <v>13</v>
      </c>
      <c r="F11983">
        <v>106</v>
      </c>
      <c r="G11983" t="str">
        <f>_xlfn.XLOOKUP(F11983,menu_items!$A$1:$A$33,menu_items!$B$1:$B$33,,0,1)</f>
        <v>French Fries</v>
      </c>
      <c r="H11983" t="str">
        <f>_xlfn.XLOOKUP(F11983,menu_items!$A$1:$A$33,menu_items!$C$1:$C$33,,0,1)</f>
        <v>American</v>
      </c>
      <c r="I11983">
        <f>_xlfn.XLOOKUP(F11983,menu_items!$A$1:$A$33,menu_items!$D$1:$D$33,,0,1)</f>
        <v>7</v>
      </c>
    </row>
    <row r="11984" spans="1:9" hidden="1" x14ac:dyDescent="0.25">
      <c r="A11984" s="2">
        <v>11983</v>
      </c>
      <c r="B11984" s="2">
        <v>5264</v>
      </c>
      <c r="C11984" s="1" t="s">
        <v>58</v>
      </c>
      <c r="D11984" s="3">
        <v>0.55873842592592593</v>
      </c>
      <c r="E11984" s="3" t="str">
        <f>TEXT(Table1[[#This Row],[order_time]],"HH")</f>
        <v>13</v>
      </c>
      <c r="F11984">
        <v>106</v>
      </c>
      <c r="G11984" t="str">
        <f>_xlfn.XLOOKUP(F11984,menu_items!$A$1:$A$33,menu_items!$B$1:$B$33,,0,1)</f>
        <v>French Fries</v>
      </c>
      <c r="H11984" t="str">
        <f>_xlfn.XLOOKUP(F11984,menu_items!$A$1:$A$33,menu_items!$C$1:$C$33,,0,1)</f>
        <v>American</v>
      </c>
      <c r="I11984">
        <f>_xlfn.XLOOKUP(F11984,menu_items!$A$1:$A$33,menu_items!$D$1:$D$33,,0,1)</f>
        <v>7</v>
      </c>
    </row>
    <row r="11985" spans="1:9" hidden="1" x14ac:dyDescent="0.25">
      <c r="A11985" s="2">
        <v>11984</v>
      </c>
      <c r="B11985" s="2">
        <v>5265</v>
      </c>
      <c r="C11985" s="1" t="s">
        <v>58</v>
      </c>
      <c r="D11985" s="3">
        <v>0.56236111111111109</v>
      </c>
      <c r="E11985" s="3" t="str">
        <f>TEXT(Table1[[#This Row],[order_time]],"HH")</f>
        <v>13</v>
      </c>
      <c r="F11985">
        <v>103</v>
      </c>
      <c r="G11985" t="str">
        <f>_xlfn.XLOOKUP(F11985,menu_items!$A$1:$A$33,menu_items!$B$1:$B$33,,0,1)</f>
        <v>Hot Dog</v>
      </c>
      <c r="H11985" t="str">
        <f>_xlfn.XLOOKUP(F11985,menu_items!$A$1:$A$33,menu_items!$C$1:$C$33,,0,1)</f>
        <v>American</v>
      </c>
      <c r="I11985">
        <f>_xlfn.XLOOKUP(F11985,menu_items!$A$1:$A$33,menu_items!$D$1:$D$33,,0,1)</f>
        <v>9</v>
      </c>
    </row>
    <row r="11986" spans="1:9" hidden="1" x14ac:dyDescent="0.25">
      <c r="A11986" s="2">
        <v>11985</v>
      </c>
      <c r="B11986" s="2">
        <v>5266</v>
      </c>
      <c r="C11986" s="1" t="s">
        <v>58</v>
      </c>
      <c r="D11986" s="3">
        <v>0.57896990740740739</v>
      </c>
      <c r="E11986" s="3" t="str">
        <f>TEXT(Table1[[#This Row],[order_time]],"HH")</f>
        <v>13</v>
      </c>
      <c r="F11986">
        <v>102</v>
      </c>
      <c r="G11986" t="str">
        <f>_xlfn.XLOOKUP(F11986,menu_items!$A$1:$A$33,menu_items!$B$1:$B$33,,0,1)</f>
        <v>Cheeseburger</v>
      </c>
      <c r="H11986" t="str">
        <f>_xlfn.XLOOKUP(F11986,menu_items!$A$1:$A$33,menu_items!$C$1:$C$33,,0,1)</f>
        <v>American</v>
      </c>
      <c r="I11986">
        <f>_xlfn.XLOOKUP(F11986,menu_items!$A$1:$A$33,menu_items!$D$1:$D$33,,0,1)</f>
        <v>13.95</v>
      </c>
    </row>
    <row r="11987" spans="1:9" hidden="1" x14ac:dyDescent="0.25">
      <c r="A11987" s="2">
        <v>11986</v>
      </c>
      <c r="B11987" s="2">
        <v>5266</v>
      </c>
      <c r="C11987" s="1" t="s">
        <v>58</v>
      </c>
      <c r="D11987" s="3">
        <v>0.57896990740740739</v>
      </c>
      <c r="E11987" s="3" t="str">
        <f>TEXT(Table1[[#This Row],[order_time]],"HH")</f>
        <v>13</v>
      </c>
      <c r="F11987">
        <v>109</v>
      </c>
      <c r="G11987" t="str">
        <f>_xlfn.XLOOKUP(F11987,menu_items!$A$1:$A$33,menu_items!$B$1:$B$33,,0,1)</f>
        <v>Korean Beef Bowl</v>
      </c>
      <c r="H11987" t="str">
        <f>_xlfn.XLOOKUP(F11987,menu_items!$A$1:$A$33,menu_items!$C$1:$C$33,,0,1)</f>
        <v>Asian</v>
      </c>
      <c r="I11987">
        <f>_xlfn.XLOOKUP(F11987,menu_items!$A$1:$A$33,menu_items!$D$1:$D$33,,0,1)</f>
        <v>17.95</v>
      </c>
    </row>
    <row r="11988" spans="1:9" hidden="1" x14ac:dyDescent="0.25">
      <c r="A11988" s="2">
        <v>11987</v>
      </c>
      <c r="B11988" s="2">
        <v>5266</v>
      </c>
      <c r="C11988" s="1" t="s">
        <v>58</v>
      </c>
      <c r="D11988" s="3">
        <v>0.57896990740740739</v>
      </c>
      <c r="E11988" s="3" t="str">
        <f>TEXT(Table1[[#This Row],[order_time]],"HH")</f>
        <v>13</v>
      </c>
      <c r="F11988">
        <v>111</v>
      </c>
      <c r="G11988" t="str">
        <f>_xlfn.XLOOKUP(F11988,menu_items!$A$1:$A$33,menu_items!$B$1:$B$33,,0,1)</f>
        <v>California Roll</v>
      </c>
      <c r="H11988" t="str">
        <f>_xlfn.XLOOKUP(F11988,menu_items!$A$1:$A$33,menu_items!$C$1:$C$33,,0,1)</f>
        <v>Asian</v>
      </c>
      <c r="I11988">
        <f>_xlfn.XLOOKUP(F11988,menu_items!$A$1:$A$33,menu_items!$D$1:$D$33,,0,1)</f>
        <v>11.95</v>
      </c>
    </row>
    <row r="11989" spans="1:9" hidden="1" x14ac:dyDescent="0.25">
      <c r="A11989" s="2">
        <v>11988</v>
      </c>
      <c r="B11989" s="2">
        <v>5266</v>
      </c>
      <c r="C11989" s="1" t="s">
        <v>58</v>
      </c>
      <c r="D11989" s="3">
        <v>0.57896990740740739</v>
      </c>
      <c r="E11989" s="3" t="str">
        <f>TEXT(Table1[[#This Row],[order_time]],"HH")</f>
        <v>13</v>
      </c>
      <c r="F11989">
        <v>112</v>
      </c>
      <c r="G11989" t="str">
        <f>_xlfn.XLOOKUP(F11989,menu_items!$A$1:$A$33,menu_items!$B$1:$B$33,,0,1)</f>
        <v>Salmon Roll</v>
      </c>
      <c r="H11989" t="str">
        <f>_xlfn.XLOOKUP(F11989,menu_items!$A$1:$A$33,menu_items!$C$1:$C$33,,0,1)</f>
        <v>Asian</v>
      </c>
      <c r="I11989">
        <f>_xlfn.XLOOKUP(F11989,menu_items!$A$1:$A$33,menu_items!$D$1:$D$33,,0,1)</f>
        <v>14.95</v>
      </c>
    </row>
    <row r="11990" spans="1:9" hidden="1" x14ac:dyDescent="0.25">
      <c r="A11990" s="2">
        <v>11989</v>
      </c>
      <c r="B11990" s="2">
        <v>5266</v>
      </c>
      <c r="C11990" s="1" t="s">
        <v>58</v>
      </c>
      <c r="D11990" s="3">
        <v>0.57896990740740739</v>
      </c>
      <c r="E11990" s="3" t="str">
        <f>TEXT(Table1[[#This Row],[order_time]],"HH")</f>
        <v>13</v>
      </c>
      <c r="F11990">
        <v>119</v>
      </c>
      <c r="G11990" t="str">
        <f>_xlfn.XLOOKUP(F11990,menu_items!$A$1:$A$33,menu_items!$B$1:$B$33,,0,1)</f>
        <v>Chicken Torta</v>
      </c>
      <c r="H11990" t="str">
        <f>_xlfn.XLOOKUP(F11990,menu_items!$A$1:$A$33,menu_items!$C$1:$C$33,,0,1)</f>
        <v>Mexican</v>
      </c>
      <c r="I11990">
        <f>_xlfn.XLOOKUP(F11990,menu_items!$A$1:$A$33,menu_items!$D$1:$D$33,,0,1)</f>
        <v>11.95</v>
      </c>
    </row>
    <row r="11991" spans="1:9" hidden="1" x14ac:dyDescent="0.25">
      <c r="A11991" s="2">
        <v>11990</v>
      </c>
      <c r="B11991" s="2">
        <v>5266</v>
      </c>
      <c r="C11991" s="1" t="s">
        <v>58</v>
      </c>
      <c r="D11991" s="3">
        <v>0.57896990740740739</v>
      </c>
      <c r="E11991" s="3" t="str">
        <f>TEXT(Table1[[#This Row],[order_time]],"HH")</f>
        <v>13</v>
      </c>
      <c r="F11991">
        <v>119</v>
      </c>
      <c r="G11991" t="str">
        <f>_xlfn.XLOOKUP(F11991,menu_items!$A$1:$A$33,menu_items!$B$1:$B$33,,0,1)</f>
        <v>Chicken Torta</v>
      </c>
      <c r="H11991" t="str">
        <f>_xlfn.XLOOKUP(F11991,menu_items!$A$1:$A$33,menu_items!$C$1:$C$33,,0,1)</f>
        <v>Mexican</v>
      </c>
      <c r="I11991">
        <f>_xlfn.XLOOKUP(F11991,menu_items!$A$1:$A$33,menu_items!$D$1:$D$33,,0,1)</f>
        <v>11.95</v>
      </c>
    </row>
    <row r="11992" spans="1:9" hidden="1" x14ac:dyDescent="0.25">
      <c r="A11992" s="2">
        <v>11991</v>
      </c>
      <c r="B11992" s="2">
        <v>5266</v>
      </c>
      <c r="C11992" s="1" t="s">
        <v>58</v>
      </c>
      <c r="D11992" s="3">
        <v>0.57896990740740739</v>
      </c>
      <c r="E11992" s="3" t="str">
        <f>TEXT(Table1[[#This Row],[order_time]],"HH")</f>
        <v>13</v>
      </c>
      <c r="F11992">
        <v>105</v>
      </c>
      <c r="G11992" t="str">
        <f>_xlfn.XLOOKUP(F11992,menu_items!$A$1:$A$33,menu_items!$B$1:$B$33,,0,1)</f>
        <v>Mac &amp; Cheese</v>
      </c>
      <c r="H11992" t="str">
        <f>_xlfn.XLOOKUP(F11992,menu_items!$A$1:$A$33,menu_items!$C$1:$C$33,,0,1)</f>
        <v>American</v>
      </c>
      <c r="I11992">
        <f>_xlfn.XLOOKUP(F11992,menu_items!$A$1:$A$33,menu_items!$D$1:$D$33,,0,1)</f>
        <v>7</v>
      </c>
    </row>
    <row r="11993" spans="1:9" hidden="1" x14ac:dyDescent="0.25">
      <c r="A11993" s="2">
        <v>11992</v>
      </c>
      <c r="B11993" s="2">
        <v>5266</v>
      </c>
      <c r="C11993" s="1" t="s">
        <v>58</v>
      </c>
      <c r="D11993" s="3">
        <v>0.57896990740740739</v>
      </c>
      <c r="E11993" s="3" t="str">
        <f>TEXT(Table1[[#This Row],[order_time]],"HH")</f>
        <v>13</v>
      </c>
      <c r="F11993">
        <v>132</v>
      </c>
      <c r="G11993" t="str">
        <f>_xlfn.XLOOKUP(F11993,menu_items!$A$1:$A$33,menu_items!$B$1:$B$33,,0,1)</f>
        <v>Eggplant Parmesan</v>
      </c>
      <c r="H11993" t="str">
        <f>_xlfn.XLOOKUP(F11993,menu_items!$A$1:$A$33,menu_items!$C$1:$C$33,,0,1)</f>
        <v>Italian</v>
      </c>
      <c r="I11993">
        <f>_xlfn.XLOOKUP(F11993,menu_items!$A$1:$A$33,menu_items!$D$1:$D$33,,0,1)</f>
        <v>16.95</v>
      </c>
    </row>
    <row r="11994" spans="1:9" hidden="1" x14ac:dyDescent="0.25">
      <c r="A11994" s="2">
        <v>11993</v>
      </c>
      <c r="B11994" s="2">
        <v>5267</v>
      </c>
      <c r="C11994" s="1" t="s">
        <v>58</v>
      </c>
      <c r="D11994" s="3">
        <v>0.59524305555555557</v>
      </c>
      <c r="E11994" s="3" t="str">
        <f>TEXT(Table1[[#This Row],[order_time]],"HH")</f>
        <v>14</v>
      </c>
      <c r="F11994">
        <v>107</v>
      </c>
      <c r="G11994" t="str">
        <f>_xlfn.XLOOKUP(F11994,menu_items!$A$1:$A$33,menu_items!$B$1:$B$33,,0,1)</f>
        <v>Orange Chicken</v>
      </c>
      <c r="H11994" t="str">
        <f>_xlfn.XLOOKUP(F11994,menu_items!$A$1:$A$33,menu_items!$C$1:$C$33,,0,1)</f>
        <v>Asian</v>
      </c>
      <c r="I11994">
        <f>_xlfn.XLOOKUP(F11994,menu_items!$A$1:$A$33,menu_items!$D$1:$D$33,,0,1)</f>
        <v>16.5</v>
      </c>
    </row>
    <row r="11995" spans="1:9" hidden="1" x14ac:dyDescent="0.25">
      <c r="A11995" s="2">
        <v>11994</v>
      </c>
      <c r="B11995" s="2">
        <v>5267</v>
      </c>
      <c r="C11995" s="1" t="s">
        <v>58</v>
      </c>
      <c r="D11995" s="3">
        <v>0.59524305555555557</v>
      </c>
      <c r="E11995" s="3" t="str">
        <f>TEXT(Table1[[#This Row],[order_time]],"HH")</f>
        <v>14</v>
      </c>
      <c r="F11995">
        <v>117</v>
      </c>
      <c r="G11995" t="str">
        <f>_xlfn.XLOOKUP(F11995,menu_items!$A$1:$A$33,menu_items!$B$1:$B$33,,0,1)</f>
        <v>Chicken Burrito</v>
      </c>
      <c r="H11995" t="str">
        <f>_xlfn.XLOOKUP(F11995,menu_items!$A$1:$A$33,menu_items!$C$1:$C$33,,0,1)</f>
        <v>Mexican</v>
      </c>
      <c r="I11995">
        <f>_xlfn.XLOOKUP(F11995,menu_items!$A$1:$A$33,menu_items!$D$1:$D$33,,0,1)</f>
        <v>12.95</v>
      </c>
    </row>
    <row r="11996" spans="1:9" x14ac:dyDescent="0.25">
      <c r="A11996" s="2">
        <v>11995</v>
      </c>
      <c r="B11996" s="2">
        <v>5268</v>
      </c>
      <c r="C11996" s="1" t="s">
        <v>58</v>
      </c>
      <c r="D11996" s="3">
        <v>0.6021643518518518</v>
      </c>
      <c r="E11996" s="3" t="str">
        <f>TEXT(Table1[[#This Row],[order_time]],"HH")</f>
        <v>14</v>
      </c>
      <c r="F11996">
        <v>101</v>
      </c>
      <c r="G11996" t="str">
        <f>_xlfn.XLOOKUP(F11996,menu_items!$A$1:$A$33,menu_items!$B$1:$B$33,,0,1)</f>
        <v>Hamburger</v>
      </c>
      <c r="H11996" t="str">
        <f>_xlfn.XLOOKUP(F11996,menu_items!$A$1:$A$33,menu_items!$C$1:$C$33,,0,1)</f>
        <v>American</v>
      </c>
      <c r="I11996">
        <f>_xlfn.XLOOKUP(F11996,menu_items!$A$1:$A$33,menu_items!$D$1:$D$33,,0,1)</f>
        <v>12.95</v>
      </c>
    </row>
    <row r="11997" spans="1:9" hidden="1" x14ac:dyDescent="0.25">
      <c r="A11997" s="2">
        <v>11996</v>
      </c>
      <c r="B11997" s="2">
        <v>5269</v>
      </c>
      <c r="C11997" s="1" t="s">
        <v>58</v>
      </c>
      <c r="D11997" s="3">
        <v>0.62847222222222221</v>
      </c>
      <c r="E11997" s="3" t="str">
        <f>TEXT(Table1[[#This Row],[order_time]],"HH")</f>
        <v>15</v>
      </c>
      <c r="F11997">
        <v>103</v>
      </c>
      <c r="G11997" t="str">
        <f>_xlfn.XLOOKUP(F11997,menu_items!$A$1:$A$33,menu_items!$B$1:$B$33,,0,1)</f>
        <v>Hot Dog</v>
      </c>
      <c r="H11997" t="str">
        <f>_xlfn.XLOOKUP(F11997,menu_items!$A$1:$A$33,menu_items!$C$1:$C$33,,0,1)</f>
        <v>American</v>
      </c>
      <c r="I11997">
        <f>_xlfn.XLOOKUP(F11997,menu_items!$A$1:$A$33,menu_items!$D$1:$D$33,,0,1)</f>
        <v>9</v>
      </c>
    </row>
    <row r="11998" spans="1:9" hidden="1" x14ac:dyDescent="0.25">
      <c r="A11998" s="2">
        <v>11997</v>
      </c>
      <c r="B11998" s="2">
        <v>5269</v>
      </c>
      <c r="C11998" s="1" t="s">
        <v>58</v>
      </c>
      <c r="D11998" s="3">
        <v>0.62847222222222221</v>
      </c>
      <c r="E11998" s="3" t="str">
        <f>TEXT(Table1[[#This Row],[order_time]],"HH")</f>
        <v>15</v>
      </c>
      <c r="F11998">
        <v>105</v>
      </c>
      <c r="G11998" t="str">
        <f>_xlfn.XLOOKUP(F11998,menu_items!$A$1:$A$33,menu_items!$B$1:$B$33,,0,1)</f>
        <v>Mac &amp; Cheese</v>
      </c>
      <c r="H11998" t="str">
        <f>_xlfn.XLOOKUP(F11998,menu_items!$A$1:$A$33,menu_items!$C$1:$C$33,,0,1)</f>
        <v>American</v>
      </c>
      <c r="I11998">
        <f>_xlfn.XLOOKUP(F11998,menu_items!$A$1:$A$33,menu_items!$D$1:$D$33,,0,1)</f>
        <v>7</v>
      </c>
    </row>
    <row r="11999" spans="1:9" x14ac:dyDescent="0.25">
      <c r="A11999" s="2">
        <v>11998</v>
      </c>
      <c r="B11999" s="2">
        <v>5270</v>
      </c>
      <c r="C11999" s="1" t="s">
        <v>58</v>
      </c>
      <c r="D11999" s="3">
        <v>0.63370370370370366</v>
      </c>
      <c r="E11999" s="3" t="str">
        <f>TEXT(Table1[[#This Row],[order_time]],"HH")</f>
        <v>15</v>
      </c>
      <c r="F11999">
        <v>101</v>
      </c>
      <c r="G11999" t="str">
        <f>_xlfn.XLOOKUP(F11999,menu_items!$A$1:$A$33,menu_items!$B$1:$B$33,,0,1)</f>
        <v>Hamburger</v>
      </c>
      <c r="H11999" t="str">
        <f>_xlfn.XLOOKUP(F11999,menu_items!$A$1:$A$33,menu_items!$C$1:$C$33,,0,1)</f>
        <v>American</v>
      </c>
      <c r="I11999">
        <f>_xlfn.XLOOKUP(F11999,menu_items!$A$1:$A$33,menu_items!$D$1:$D$33,,0,1)</f>
        <v>12.95</v>
      </c>
    </row>
    <row r="12000" spans="1:9" hidden="1" x14ac:dyDescent="0.25">
      <c r="A12000" s="2">
        <v>11999</v>
      </c>
      <c r="B12000" s="2">
        <v>5270</v>
      </c>
      <c r="C12000" s="1" t="s">
        <v>58</v>
      </c>
      <c r="D12000" s="3">
        <v>0.63370370370370366</v>
      </c>
      <c r="E12000" s="3" t="str">
        <f>TEXT(Table1[[#This Row],[order_time]],"HH")</f>
        <v>15</v>
      </c>
      <c r="F12000">
        <v>128</v>
      </c>
      <c r="G12000" t="str">
        <f>_xlfn.XLOOKUP(F12000,menu_items!$A$1:$A$33,menu_items!$B$1:$B$33,,0,1)</f>
        <v>Cheese Lasagna</v>
      </c>
      <c r="H12000" t="str">
        <f>_xlfn.XLOOKUP(F12000,menu_items!$A$1:$A$33,menu_items!$C$1:$C$33,,0,1)</f>
        <v>Italian</v>
      </c>
      <c r="I12000">
        <f>_xlfn.XLOOKUP(F12000,menu_items!$A$1:$A$33,menu_items!$D$1:$D$33,,0,1)</f>
        <v>15.5</v>
      </c>
    </row>
    <row r="12001" spans="1:9" x14ac:dyDescent="0.25">
      <c r="A12001" s="2">
        <v>12000</v>
      </c>
      <c r="B12001" s="2">
        <v>5271</v>
      </c>
      <c r="C12001" s="1" t="s">
        <v>58</v>
      </c>
      <c r="D12001" s="3">
        <v>0.64163194444444449</v>
      </c>
      <c r="E12001" s="3" t="str">
        <f>TEXT(Table1[[#This Row],[order_time]],"HH")</f>
        <v>15</v>
      </c>
      <c r="F12001">
        <v>101</v>
      </c>
      <c r="G12001" t="str">
        <f>_xlfn.XLOOKUP(F12001,menu_items!$A$1:$A$33,menu_items!$B$1:$B$33,,0,1)</f>
        <v>Hamburger</v>
      </c>
      <c r="H12001" t="str">
        <f>_xlfn.XLOOKUP(F12001,menu_items!$A$1:$A$33,menu_items!$C$1:$C$33,,0,1)</f>
        <v>American</v>
      </c>
      <c r="I12001">
        <f>_xlfn.XLOOKUP(F12001,menu_items!$A$1:$A$33,menu_items!$D$1:$D$33,,0,1)</f>
        <v>12.95</v>
      </c>
    </row>
    <row r="12002" spans="1:9" x14ac:dyDescent="0.25">
      <c r="A12002" s="2">
        <v>12001</v>
      </c>
      <c r="B12002" s="2">
        <v>5272</v>
      </c>
      <c r="C12002" s="1" t="s">
        <v>58</v>
      </c>
      <c r="D12002" s="3">
        <v>0.65222222222222226</v>
      </c>
      <c r="E12002" s="3" t="str">
        <f>TEXT(Table1[[#This Row],[order_time]],"HH")</f>
        <v>15</v>
      </c>
      <c r="F12002">
        <v>101</v>
      </c>
      <c r="G12002" t="str">
        <f>_xlfn.XLOOKUP(F12002,menu_items!$A$1:$A$33,menu_items!$B$1:$B$33,,0,1)</f>
        <v>Hamburger</v>
      </c>
      <c r="H12002" t="str">
        <f>_xlfn.XLOOKUP(F12002,menu_items!$A$1:$A$33,menu_items!$C$1:$C$33,,0,1)</f>
        <v>American</v>
      </c>
      <c r="I12002">
        <f>_xlfn.XLOOKUP(F12002,menu_items!$A$1:$A$33,menu_items!$D$1:$D$33,,0,1)</f>
        <v>12.95</v>
      </c>
    </row>
    <row r="12003" spans="1:9" hidden="1" x14ac:dyDescent="0.25">
      <c r="A12003" s="2">
        <v>12002</v>
      </c>
      <c r="B12003" s="2">
        <v>5272</v>
      </c>
      <c r="C12003" s="1" t="s">
        <v>58</v>
      </c>
      <c r="D12003" s="3">
        <v>0.65222222222222226</v>
      </c>
      <c r="E12003" s="3" t="str">
        <f>TEXT(Table1[[#This Row],[order_time]],"HH")</f>
        <v>15</v>
      </c>
      <c r="F12003">
        <v>117</v>
      </c>
      <c r="G12003" t="str">
        <f>_xlfn.XLOOKUP(F12003,menu_items!$A$1:$A$33,menu_items!$B$1:$B$33,,0,1)</f>
        <v>Chicken Burrito</v>
      </c>
      <c r="H12003" t="str">
        <f>_xlfn.XLOOKUP(F12003,menu_items!$A$1:$A$33,menu_items!$C$1:$C$33,,0,1)</f>
        <v>Mexican</v>
      </c>
      <c r="I12003">
        <f>_xlfn.XLOOKUP(F12003,menu_items!$A$1:$A$33,menu_items!$D$1:$D$33,,0,1)</f>
        <v>12.95</v>
      </c>
    </row>
    <row r="12004" spans="1:9" hidden="1" x14ac:dyDescent="0.25">
      <c r="A12004" s="2">
        <v>12003</v>
      </c>
      <c r="B12004" s="2">
        <v>5272</v>
      </c>
      <c r="C12004" s="1" t="s">
        <v>58</v>
      </c>
      <c r="D12004" s="3">
        <v>0.65222222222222226</v>
      </c>
      <c r="E12004" s="3" t="str">
        <f>TEXT(Table1[[#This Row],[order_time]],"HH")</f>
        <v>15</v>
      </c>
      <c r="F12004">
        <v>131</v>
      </c>
      <c r="G12004" t="str">
        <f>_xlfn.XLOOKUP(F12004,menu_items!$A$1:$A$33,menu_items!$B$1:$B$33,,0,1)</f>
        <v>Chicken Parmesan</v>
      </c>
      <c r="H12004" t="str">
        <f>_xlfn.XLOOKUP(F12004,menu_items!$A$1:$A$33,menu_items!$C$1:$C$33,,0,1)</f>
        <v>Italian</v>
      </c>
      <c r="I12004">
        <f>_xlfn.XLOOKUP(F12004,menu_items!$A$1:$A$33,menu_items!$D$1:$D$33,,0,1)</f>
        <v>17.95</v>
      </c>
    </row>
    <row r="12005" spans="1:9" hidden="1" x14ac:dyDescent="0.25">
      <c r="A12005" s="2">
        <v>12004</v>
      </c>
      <c r="B12005" s="2">
        <v>5273</v>
      </c>
      <c r="C12005" s="1" t="s">
        <v>58</v>
      </c>
      <c r="D12005" s="3">
        <v>0.65387731481481481</v>
      </c>
      <c r="E12005" s="3" t="str">
        <f>TEXT(Table1[[#This Row],[order_time]],"HH")</f>
        <v>15</v>
      </c>
      <c r="F12005">
        <v>107</v>
      </c>
      <c r="G12005" t="str">
        <f>_xlfn.XLOOKUP(F12005,menu_items!$A$1:$A$33,menu_items!$B$1:$B$33,,0,1)</f>
        <v>Orange Chicken</v>
      </c>
      <c r="H12005" t="str">
        <f>_xlfn.XLOOKUP(F12005,menu_items!$A$1:$A$33,menu_items!$C$1:$C$33,,0,1)</f>
        <v>Asian</v>
      </c>
      <c r="I12005">
        <f>_xlfn.XLOOKUP(F12005,menu_items!$A$1:$A$33,menu_items!$D$1:$D$33,,0,1)</f>
        <v>16.5</v>
      </c>
    </row>
    <row r="12006" spans="1:9" hidden="1" x14ac:dyDescent="0.25">
      <c r="A12006" s="2">
        <v>12005</v>
      </c>
      <c r="B12006" s="2">
        <v>5274</v>
      </c>
      <c r="C12006" s="1" t="s">
        <v>58</v>
      </c>
      <c r="D12006" s="3">
        <v>0.66368055555555561</v>
      </c>
      <c r="E12006" s="3" t="str">
        <f>TEXT(Table1[[#This Row],[order_time]],"HH")</f>
        <v>15</v>
      </c>
      <c r="F12006">
        <v>109</v>
      </c>
      <c r="G12006" t="str">
        <f>_xlfn.XLOOKUP(F12006,menu_items!$A$1:$A$33,menu_items!$B$1:$B$33,,0,1)</f>
        <v>Korean Beef Bowl</v>
      </c>
      <c r="H12006" t="str">
        <f>_xlfn.XLOOKUP(F12006,menu_items!$A$1:$A$33,menu_items!$C$1:$C$33,,0,1)</f>
        <v>Asian</v>
      </c>
      <c r="I12006">
        <f>_xlfn.XLOOKUP(F12006,menu_items!$A$1:$A$33,menu_items!$D$1:$D$33,,0,1)</f>
        <v>17.95</v>
      </c>
    </row>
    <row r="12007" spans="1:9" hidden="1" x14ac:dyDescent="0.25">
      <c r="A12007" s="2">
        <v>12006</v>
      </c>
      <c r="B12007" s="2">
        <v>5275</v>
      </c>
      <c r="C12007" s="1" t="s">
        <v>58</v>
      </c>
      <c r="D12007" s="3">
        <v>0.66728009259259258</v>
      </c>
      <c r="E12007" s="3" t="str">
        <f>TEXT(Table1[[#This Row],[order_time]],"HH")</f>
        <v>16</v>
      </c>
      <c r="F12007">
        <v>102</v>
      </c>
      <c r="G12007" t="str">
        <f>_xlfn.XLOOKUP(F12007,menu_items!$A$1:$A$33,menu_items!$B$1:$B$33,,0,1)</f>
        <v>Cheeseburger</v>
      </c>
      <c r="H12007" t="str">
        <f>_xlfn.XLOOKUP(F12007,menu_items!$A$1:$A$33,menu_items!$C$1:$C$33,,0,1)</f>
        <v>American</v>
      </c>
      <c r="I12007">
        <f>_xlfn.XLOOKUP(F12007,menu_items!$A$1:$A$33,menu_items!$D$1:$D$33,,0,1)</f>
        <v>13.95</v>
      </c>
    </row>
    <row r="12008" spans="1:9" hidden="1" x14ac:dyDescent="0.25">
      <c r="A12008" s="2">
        <v>12007</v>
      </c>
      <c r="B12008" s="2">
        <v>5276</v>
      </c>
      <c r="C12008" s="1" t="s">
        <v>58</v>
      </c>
      <c r="D12008" s="3">
        <v>0.67910879629629628</v>
      </c>
      <c r="E12008" s="3" t="str">
        <f>TEXT(Table1[[#This Row],[order_time]],"HH")</f>
        <v>16</v>
      </c>
      <c r="F12008">
        <v>126</v>
      </c>
      <c r="G12008" t="str">
        <f>_xlfn.XLOOKUP(F12008,menu_items!$A$1:$A$33,menu_items!$B$1:$B$33,,0,1)</f>
        <v>Fettuccine Alfredo</v>
      </c>
      <c r="H12008" t="str">
        <f>_xlfn.XLOOKUP(F12008,menu_items!$A$1:$A$33,menu_items!$C$1:$C$33,,0,1)</f>
        <v>Italian</v>
      </c>
      <c r="I12008">
        <f>_xlfn.XLOOKUP(F12008,menu_items!$A$1:$A$33,menu_items!$D$1:$D$33,,0,1)</f>
        <v>14.5</v>
      </c>
    </row>
    <row r="12009" spans="1:9" hidden="1" x14ac:dyDescent="0.25">
      <c r="A12009" s="2">
        <v>12008</v>
      </c>
      <c r="B12009" s="2">
        <v>5277</v>
      </c>
      <c r="C12009" s="1" t="s">
        <v>58</v>
      </c>
      <c r="D12009" s="3">
        <v>0.67984953703703699</v>
      </c>
      <c r="E12009" s="3" t="str">
        <f>TEXT(Table1[[#This Row],[order_time]],"HH")</f>
        <v>16</v>
      </c>
      <c r="F12009">
        <v>107</v>
      </c>
      <c r="G12009" t="str">
        <f>_xlfn.XLOOKUP(F12009,menu_items!$A$1:$A$33,menu_items!$B$1:$B$33,,0,1)</f>
        <v>Orange Chicken</v>
      </c>
      <c r="H12009" t="str">
        <f>_xlfn.XLOOKUP(F12009,menu_items!$A$1:$A$33,menu_items!$C$1:$C$33,,0,1)</f>
        <v>Asian</v>
      </c>
      <c r="I12009">
        <f>_xlfn.XLOOKUP(F12009,menu_items!$A$1:$A$33,menu_items!$D$1:$D$33,,0,1)</f>
        <v>16.5</v>
      </c>
    </row>
    <row r="12010" spans="1:9" hidden="1" x14ac:dyDescent="0.25">
      <c r="A12010" s="2">
        <v>12009</v>
      </c>
      <c r="B12010" s="2">
        <v>5277</v>
      </c>
      <c r="C12010" s="1" t="s">
        <v>58</v>
      </c>
      <c r="D12010" s="3">
        <v>0.67984953703703699</v>
      </c>
      <c r="E12010" s="3" t="str">
        <f>TEXT(Table1[[#This Row],[order_time]],"HH")</f>
        <v>16</v>
      </c>
      <c r="F12010">
        <v>115</v>
      </c>
      <c r="G12010" t="str">
        <f>_xlfn.XLOOKUP(F12010,menu_items!$A$1:$A$33,menu_items!$B$1:$B$33,,0,1)</f>
        <v>Chicken Tacos</v>
      </c>
      <c r="H12010" t="str">
        <f>_xlfn.XLOOKUP(F12010,menu_items!$A$1:$A$33,menu_items!$C$1:$C$33,,0,1)</f>
        <v>Mexican</v>
      </c>
      <c r="I12010">
        <f>_xlfn.XLOOKUP(F12010,menu_items!$A$1:$A$33,menu_items!$D$1:$D$33,,0,1)</f>
        <v>11.95</v>
      </c>
    </row>
    <row r="12011" spans="1:9" hidden="1" x14ac:dyDescent="0.25">
      <c r="A12011" s="2">
        <v>12010</v>
      </c>
      <c r="B12011" s="2">
        <v>5277</v>
      </c>
      <c r="C12011" s="1" t="s">
        <v>58</v>
      </c>
      <c r="D12011" s="3">
        <v>0.67984953703703699</v>
      </c>
      <c r="E12011" s="3" t="str">
        <f>TEXT(Table1[[#This Row],[order_time]],"HH")</f>
        <v>16</v>
      </c>
      <c r="F12011">
        <v>128</v>
      </c>
      <c r="G12011" t="str">
        <f>_xlfn.XLOOKUP(F12011,menu_items!$A$1:$A$33,menu_items!$B$1:$B$33,,0,1)</f>
        <v>Cheese Lasagna</v>
      </c>
      <c r="H12011" t="str">
        <f>_xlfn.XLOOKUP(F12011,menu_items!$A$1:$A$33,menu_items!$C$1:$C$33,,0,1)</f>
        <v>Italian</v>
      </c>
      <c r="I12011">
        <f>_xlfn.XLOOKUP(F12011,menu_items!$A$1:$A$33,menu_items!$D$1:$D$33,,0,1)</f>
        <v>15.5</v>
      </c>
    </row>
    <row r="12012" spans="1:9" hidden="1" x14ac:dyDescent="0.25">
      <c r="A12012" s="2">
        <v>12011</v>
      </c>
      <c r="B12012" s="2">
        <v>5277</v>
      </c>
      <c r="C12012" s="1" t="s">
        <v>58</v>
      </c>
      <c r="D12012" s="3">
        <v>0.67984953703703699</v>
      </c>
      <c r="E12012" s="3" t="str">
        <f>TEXT(Table1[[#This Row],[order_time]],"HH")</f>
        <v>16</v>
      </c>
      <c r="F12012">
        <v>123</v>
      </c>
      <c r="G12012" t="str">
        <f>_xlfn.XLOOKUP(F12012,menu_items!$A$1:$A$33,menu_items!$B$1:$B$33,,0,1)</f>
        <v>Chips &amp; Guacamole</v>
      </c>
      <c r="H12012" t="str">
        <f>_xlfn.XLOOKUP(F12012,menu_items!$A$1:$A$33,menu_items!$C$1:$C$33,,0,1)</f>
        <v>Mexican</v>
      </c>
      <c r="I12012">
        <f>_xlfn.XLOOKUP(F12012,menu_items!$A$1:$A$33,menu_items!$D$1:$D$33,,0,1)</f>
        <v>9</v>
      </c>
    </row>
    <row r="12013" spans="1:9" hidden="1" x14ac:dyDescent="0.25">
      <c r="A12013" s="2">
        <v>12012</v>
      </c>
      <c r="B12013" s="2">
        <v>5278</v>
      </c>
      <c r="C12013" s="1" t="s">
        <v>58</v>
      </c>
      <c r="D12013" s="3">
        <v>0.69538194444444446</v>
      </c>
      <c r="E12013" s="3" t="str">
        <f>TEXT(Table1[[#This Row],[order_time]],"HH")</f>
        <v>16</v>
      </c>
      <c r="F12013">
        <v>108</v>
      </c>
      <c r="G12013" t="str">
        <f>_xlfn.XLOOKUP(F12013,menu_items!$A$1:$A$33,menu_items!$B$1:$B$33,,0,1)</f>
        <v>Tofu Pad Thai</v>
      </c>
      <c r="H12013" t="str">
        <f>_xlfn.XLOOKUP(F12013,menu_items!$A$1:$A$33,menu_items!$C$1:$C$33,,0,1)</f>
        <v>Asian</v>
      </c>
      <c r="I12013">
        <f>_xlfn.XLOOKUP(F12013,menu_items!$A$1:$A$33,menu_items!$D$1:$D$33,,0,1)</f>
        <v>14.5</v>
      </c>
    </row>
    <row r="12014" spans="1:9" hidden="1" x14ac:dyDescent="0.25">
      <c r="A12014" s="2">
        <v>12013</v>
      </c>
      <c r="B12014" s="2">
        <v>5278</v>
      </c>
      <c r="C12014" s="1" t="s">
        <v>58</v>
      </c>
      <c r="D12014" s="3">
        <v>0.69538194444444446</v>
      </c>
      <c r="E12014" s="3" t="str">
        <f>TEXT(Table1[[#This Row],[order_time]],"HH")</f>
        <v>16</v>
      </c>
      <c r="F12014">
        <v>131</v>
      </c>
      <c r="G12014" t="str">
        <f>_xlfn.XLOOKUP(F12014,menu_items!$A$1:$A$33,menu_items!$B$1:$B$33,,0,1)</f>
        <v>Chicken Parmesan</v>
      </c>
      <c r="H12014" t="str">
        <f>_xlfn.XLOOKUP(F12014,menu_items!$A$1:$A$33,menu_items!$C$1:$C$33,,0,1)</f>
        <v>Italian</v>
      </c>
      <c r="I12014">
        <f>_xlfn.XLOOKUP(F12014,menu_items!$A$1:$A$33,menu_items!$D$1:$D$33,,0,1)</f>
        <v>17.95</v>
      </c>
    </row>
    <row r="12015" spans="1:9" hidden="1" x14ac:dyDescent="0.25">
      <c r="A12015" s="2">
        <v>12014</v>
      </c>
      <c r="B12015" s="2">
        <v>5279</v>
      </c>
      <c r="C12015" s="1" t="s">
        <v>58</v>
      </c>
      <c r="D12015" s="3">
        <v>0.69783564814814814</v>
      </c>
      <c r="E12015" s="3" t="str">
        <f>TEXT(Table1[[#This Row],[order_time]],"HH")</f>
        <v>16</v>
      </c>
      <c r="F12015">
        <v>120</v>
      </c>
      <c r="G12015" t="str">
        <f>_xlfn.XLOOKUP(F12015,menu_items!$A$1:$A$33,menu_items!$B$1:$B$33,,0,1)</f>
        <v>Steak Torta</v>
      </c>
      <c r="H12015" t="str">
        <f>_xlfn.XLOOKUP(F12015,menu_items!$A$1:$A$33,menu_items!$C$1:$C$33,,0,1)</f>
        <v>Mexican</v>
      </c>
      <c r="I12015">
        <f>_xlfn.XLOOKUP(F12015,menu_items!$A$1:$A$33,menu_items!$D$1:$D$33,,0,1)</f>
        <v>13.95</v>
      </c>
    </row>
    <row r="12016" spans="1:9" hidden="1" x14ac:dyDescent="0.25">
      <c r="A12016" s="2">
        <v>12015</v>
      </c>
      <c r="B12016" s="2">
        <v>5280</v>
      </c>
      <c r="C12016" s="1" t="s">
        <v>58</v>
      </c>
      <c r="D12016" s="3">
        <v>0.70346064814814813</v>
      </c>
      <c r="E12016" s="3" t="str">
        <f>TEXT(Table1[[#This Row],[order_time]],"HH")</f>
        <v>16</v>
      </c>
      <c r="F12016">
        <v>104</v>
      </c>
      <c r="G12016" t="str">
        <f>_xlfn.XLOOKUP(F12016,menu_items!$A$1:$A$33,menu_items!$B$1:$B$33,,0,1)</f>
        <v>Veggie Burger</v>
      </c>
      <c r="H12016" t="str">
        <f>_xlfn.XLOOKUP(F12016,menu_items!$A$1:$A$33,menu_items!$C$1:$C$33,,0,1)</f>
        <v>American</v>
      </c>
      <c r="I12016">
        <f>_xlfn.XLOOKUP(F12016,menu_items!$A$1:$A$33,menu_items!$D$1:$D$33,,0,1)</f>
        <v>10.5</v>
      </c>
    </row>
    <row r="12017" spans="1:9" hidden="1" x14ac:dyDescent="0.25">
      <c r="A12017" s="2">
        <v>12016</v>
      </c>
      <c r="B12017" s="2">
        <v>5280</v>
      </c>
      <c r="C12017" s="1" t="s">
        <v>58</v>
      </c>
      <c r="D12017" s="3">
        <v>0.70346064814814813</v>
      </c>
      <c r="E12017" s="3" t="str">
        <f>TEXT(Table1[[#This Row],[order_time]],"HH")</f>
        <v>16</v>
      </c>
      <c r="F12017">
        <v>125</v>
      </c>
      <c r="G12017" t="str">
        <f>_xlfn.XLOOKUP(F12017,menu_items!$A$1:$A$33,menu_items!$B$1:$B$33,,0,1)</f>
        <v>Spaghetti &amp; Meatballs</v>
      </c>
      <c r="H12017" t="str">
        <f>_xlfn.XLOOKUP(F12017,menu_items!$A$1:$A$33,menu_items!$C$1:$C$33,,0,1)</f>
        <v>Italian</v>
      </c>
      <c r="I12017">
        <f>_xlfn.XLOOKUP(F12017,menu_items!$A$1:$A$33,menu_items!$D$1:$D$33,,0,1)</f>
        <v>17.95</v>
      </c>
    </row>
    <row r="12018" spans="1:9" hidden="1" x14ac:dyDescent="0.25">
      <c r="A12018" s="2">
        <v>12017</v>
      </c>
      <c r="B12018" s="2">
        <v>5280</v>
      </c>
      <c r="C12018" s="1" t="s">
        <v>58</v>
      </c>
      <c r="D12018" s="3">
        <v>0.70346064814814813</v>
      </c>
      <c r="E12018" s="3" t="str">
        <f>TEXT(Table1[[#This Row],[order_time]],"HH")</f>
        <v>16</v>
      </c>
      <c r="F12018">
        <v>110</v>
      </c>
      <c r="G12018" t="str">
        <f>_xlfn.XLOOKUP(F12018,menu_items!$A$1:$A$33,menu_items!$B$1:$B$33,,0,1)</f>
        <v>Pork Ramen</v>
      </c>
      <c r="H12018" t="str">
        <f>_xlfn.XLOOKUP(F12018,menu_items!$A$1:$A$33,menu_items!$C$1:$C$33,,0,1)</f>
        <v>Asian</v>
      </c>
      <c r="I12018">
        <f>_xlfn.XLOOKUP(F12018,menu_items!$A$1:$A$33,menu_items!$D$1:$D$33,,0,1)</f>
        <v>17.95</v>
      </c>
    </row>
    <row r="12019" spans="1:9" hidden="1" x14ac:dyDescent="0.25">
      <c r="A12019" s="2">
        <v>12018</v>
      </c>
      <c r="B12019" s="2">
        <v>5280</v>
      </c>
      <c r="C12019" s="1" t="s">
        <v>58</v>
      </c>
      <c r="D12019" s="3">
        <v>0.70346064814814813</v>
      </c>
      <c r="E12019" s="3" t="str">
        <f>TEXT(Table1[[#This Row],[order_time]],"HH")</f>
        <v>16</v>
      </c>
      <c r="F12019">
        <v>105</v>
      </c>
      <c r="G12019" t="str">
        <f>_xlfn.XLOOKUP(F12019,menu_items!$A$1:$A$33,menu_items!$B$1:$B$33,,0,1)</f>
        <v>Mac &amp; Cheese</v>
      </c>
      <c r="H12019" t="str">
        <f>_xlfn.XLOOKUP(F12019,menu_items!$A$1:$A$33,menu_items!$C$1:$C$33,,0,1)</f>
        <v>American</v>
      </c>
      <c r="I12019">
        <f>_xlfn.XLOOKUP(F12019,menu_items!$A$1:$A$33,menu_items!$D$1:$D$33,,0,1)</f>
        <v>7</v>
      </c>
    </row>
    <row r="12020" spans="1:9" hidden="1" x14ac:dyDescent="0.25">
      <c r="A12020" s="2">
        <v>12019</v>
      </c>
      <c r="B12020" s="2">
        <v>5281</v>
      </c>
      <c r="C12020" s="1" t="s">
        <v>58</v>
      </c>
      <c r="D12020" s="3">
        <v>0.70560185185185187</v>
      </c>
      <c r="E12020" s="3" t="str">
        <f>TEXT(Table1[[#This Row],[order_time]],"HH")</f>
        <v>16</v>
      </c>
      <c r="F12020">
        <v>116</v>
      </c>
      <c r="G12020" t="str">
        <f>_xlfn.XLOOKUP(F12020,menu_items!$A$1:$A$33,menu_items!$B$1:$B$33,,0,1)</f>
        <v>Steak Tacos</v>
      </c>
      <c r="H12020" t="str">
        <f>_xlfn.XLOOKUP(F12020,menu_items!$A$1:$A$33,menu_items!$C$1:$C$33,,0,1)</f>
        <v>Mexican</v>
      </c>
      <c r="I12020">
        <f>_xlfn.XLOOKUP(F12020,menu_items!$A$1:$A$33,menu_items!$D$1:$D$33,,0,1)</f>
        <v>13.95</v>
      </c>
    </row>
    <row r="12021" spans="1:9" hidden="1" x14ac:dyDescent="0.25">
      <c r="A12021" s="2">
        <v>12020</v>
      </c>
      <c r="B12021" s="2">
        <v>5281</v>
      </c>
      <c r="C12021" s="1" t="s">
        <v>58</v>
      </c>
      <c r="D12021" s="3">
        <v>0.70560185185185187</v>
      </c>
      <c r="E12021" s="3" t="str">
        <f>TEXT(Table1[[#This Row],[order_time]],"HH")</f>
        <v>16</v>
      </c>
      <c r="F12021">
        <v>106</v>
      </c>
      <c r="G12021" t="str">
        <f>_xlfn.XLOOKUP(F12021,menu_items!$A$1:$A$33,menu_items!$B$1:$B$33,,0,1)</f>
        <v>French Fries</v>
      </c>
      <c r="H12021" t="str">
        <f>_xlfn.XLOOKUP(F12021,menu_items!$A$1:$A$33,menu_items!$C$1:$C$33,,0,1)</f>
        <v>American</v>
      </c>
      <c r="I12021">
        <f>_xlfn.XLOOKUP(F12021,menu_items!$A$1:$A$33,menu_items!$D$1:$D$33,,0,1)</f>
        <v>7</v>
      </c>
    </row>
    <row r="12022" spans="1:9" hidden="1" x14ac:dyDescent="0.25">
      <c r="A12022" s="2">
        <v>12021</v>
      </c>
      <c r="B12022" s="2">
        <v>5281</v>
      </c>
      <c r="C12022" s="1" t="s">
        <v>58</v>
      </c>
      <c r="D12022" s="3">
        <v>0.70560185185185187</v>
      </c>
      <c r="E12022" s="3" t="str">
        <f>TEXT(Table1[[#This Row],[order_time]],"HH")</f>
        <v>16</v>
      </c>
      <c r="F12022">
        <v>106</v>
      </c>
      <c r="G12022" t="str">
        <f>_xlfn.XLOOKUP(F12022,menu_items!$A$1:$A$33,menu_items!$B$1:$B$33,,0,1)</f>
        <v>French Fries</v>
      </c>
      <c r="H12022" t="str">
        <f>_xlfn.XLOOKUP(F12022,menu_items!$A$1:$A$33,menu_items!$C$1:$C$33,,0,1)</f>
        <v>American</v>
      </c>
      <c r="I12022">
        <f>_xlfn.XLOOKUP(F12022,menu_items!$A$1:$A$33,menu_items!$D$1:$D$33,,0,1)</f>
        <v>7</v>
      </c>
    </row>
    <row r="12023" spans="1:9" hidden="1" x14ac:dyDescent="0.25">
      <c r="A12023" s="2">
        <v>12022</v>
      </c>
      <c r="B12023" s="2">
        <v>5281</v>
      </c>
      <c r="C12023" s="1" t="s">
        <v>58</v>
      </c>
      <c r="D12023" s="3">
        <v>0.70560185185185187</v>
      </c>
      <c r="E12023" s="3" t="str">
        <f>TEXT(Table1[[#This Row],[order_time]],"HH")</f>
        <v>16</v>
      </c>
      <c r="F12023" t="s">
        <v>5</v>
      </c>
      <c r="G12023" t="e">
        <f>_xlfn.XLOOKUP(F12023,menu_items!$A$1:$A$33,menu_items!$B$1:$B$33,,0,1)</f>
        <v>#N/A</v>
      </c>
      <c r="H12023" t="e">
        <f>_xlfn.XLOOKUP(F12023,menu_items!$A$1:$A$33,menu_items!$C$1:$C$33,,0,1)</f>
        <v>#N/A</v>
      </c>
      <c r="I12023" t="e">
        <f>_xlfn.XLOOKUP(F12023,menu_items!$A$1:$A$33,menu_items!$D$1:$D$33,,0,1)</f>
        <v>#N/A</v>
      </c>
    </row>
    <row r="12024" spans="1:9" hidden="1" x14ac:dyDescent="0.25">
      <c r="A12024" s="2">
        <v>12023</v>
      </c>
      <c r="B12024" s="2">
        <v>5282</v>
      </c>
      <c r="C12024" s="1" t="s">
        <v>58</v>
      </c>
      <c r="D12024" s="3">
        <v>0.70945601851851847</v>
      </c>
      <c r="E12024" s="3" t="str">
        <f>TEXT(Table1[[#This Row],[order_time]],"HH")</f>
        <v>17</v>
      </c>
      <c r="F12024">
        <v>107</v>
      </c>
      <c r="G12024" t="str">
        <f>_xlfn.XLOOKUP(F12024,menu_items!$A$1:$A$33,menu_items!$B$1:$B$33,,0,1)</f>
        <v>Orange Chicken</v>
      </c>
      <c r="H12024" t="str">
        <f>_xlfn.XLOOKUP(F12024,menu_items!$A$1:$A$33,menu_items!$C$1:$C$33,,0,1)</f>
        <v>Asian</v>
      </c>
      <c r="I12024">
        <f>_xlfn.XLOOKUP(F12024,menu_items!$A$1:$A$33,menu_items!$D$1:$D$33,,0,1)</f>
        <v>16.5</v>
      </c>
    </row>
    <row r="12025" spans="1:9" hidden="1" x14ac:dyDescent="0.25">
      <c r="A12025" s="2">
        <v>12024</v>
      </c>
      <c r="B12025" s="2">
        <v>5282</v>
      </c>
      <c r="C12025" s="1" t="s">
        <v>58</v>
      </c>
      <c r="D12025" s="3">
        <v>0.70945601851851847</v>
      </c>
      <c r="E12025" s="3" t="str">
        <f>TEXT(Table1[[#This Row],[order_time]],"HH")</f>
        <v>17</v>
      </c>
      <c r="F12025">
        <v>102</v>
      </c>
      <c r="G12025" t="str">
        <f>_xlfn.XLOOKUP(F12025,menu_items!$A$1:$A$33,menu_items!$B$1:$B$33,,0,1)</f>
        <v>Cheeseburger</v>
      </c>
      <c r="H12025" t="str">
        <f>_xlfn.XLOOKUP(F12025,menu_items!$A$1:$A$33,menu_items!$C$1:$C$33,,0,1)</f>
        <v>American</v>
      </c>
      <c r="I12025">
        <f>_xlfn.XLOOKUP(F12025,menu_items!$A$1:$A$33,menu_items!$D$1:$D$33,,0,1)</f>
        <v>13.95</v>
      </c>
    </row>
    <row r="12026" spans="1:9" hidden="1" x14ac:dyDescent="0.25">
      <c r="A12026" s="2">
        <v>12025</v>
      </c>
      <c r="B12026" s="2">
        <v>5282</v>
      </c>
      <c r="C12026" s="1" t="s">
        <v>58</v>
      </c>
      <c r="D12026" s="3">
        <v>0.70945601851851847</v>
      </c>
      <c r="E12026" s="3" t="str">
        <f>TEXT(Table1[[#This Row],[order_time]],"HH")</f>
        <v>17</v>
      </c>
      <c r="F12026">
        <v>110</v>
      </c>
      <c r="G12026" t="str">
        <f>_xlfn.XLOOKUP(F12026,menu_items!$A$1:$A$33,menu_items!$B$1:$B$33,,0,1)</f>
        <v>Pork Ramen</v>
      </c>
      <c r="H12026" t="str">
        <f>_xlfn.XLOOKUP(F12026,menu_items!$A$1:$A$33,menu_items!$C$1:$C$33,,0,1)</f>
        <v>Asian</v>
      </c>
      <c r="I12026">
        <f>_xlfn.XLOOKUP(F12026,menu_items!$A$1:$A$33,menu_items!$D$1:$D$33,,0,1)</f>
        <v>17.95</v>
      </c>
    </row>
    <row r="12027" spans="1:9" hidden="1" x14ac:dyDescent="0.25">
      <c r="A12027" s="2">
        <v>12026</v>
      </c>
      <c r="B12027" s="2">
        <v>5283</v>
      </c>
      <c r="C12027" s="1" t="s">
        <v>58</v>
      </c>
      <c r="D12027" s="3">
        <v>0.71499999999999997</v>
      </c>
      <c r="E12027" s="3" t="str">
        <f>TEXT(Table1[[#This Row],[order_time]],"HH")</f>
        <v>17</v>
      </c>
      <c r="F12027">
        <v>105</v>
      </c>
      <c r="G12027" t="str">
        <f>_xlfn.XLOOKUP(F12027,menu_items!$A$1:$A$33,menu_items!$B$1:$B$33,,0,1)</f>
        <v>Mac &amp; Cheese</v>
      </c>
      <c r="H12027" t="str">
        <f>_xlfn.XLOOKUP(F12027,menu_items!$A$1:$A$33,menu_items!$C$1:$C$33,,0,1)</f>
        <v>American</v>
      </c>
      <c r="I12027">
        <f>_xlfn.XLOOKUP(F12027,menu_items!$A$1:$A$33,menu_items!$D$1:$D$33,,0,1)</f>
        <v>7</v>
      </c>
    </row>
    <row r="12028" spans="1:9" hidden="1" x14ac:dyDescent="0.25">
      <c r="A12028" s="2">
        <v>12027</v>
      </c>
      <c r="B12028" s="2">
        <v>5284</v>
      </c>
      <c r="C12028" s="1" t="s">
        <v>58</v>
      </c>
      <c r="D12028" s="3">
        <v>0.71642361111111108</v>
      </c>
      <c r="E12028" s="3" t="str">
        <f>TEXT(Table1[[#This Row],[order_time]],"HH")</f>
        <v>17</v>
      </c>
      <c r="F12028">
        <v>102</v>
      </c>
      <c r="G12028" t="str">
        <f>_xlfn.XLOOKUP(F12028,menu_items!$A$1:$A$33,menu_items!$B$1:$B$33,,0,1)</f>
        <v>Cheeseburger</v>
      </c>
      <c r="H12028" t="str">
        <f>_xlfn.XLOOKUP(F12028,menu_items!$A$1:$A$33,menu_items!$C$1:$C$33,,0,1)</f>
        <v>American</v>
      </c>
      <c r="I12028">
        <f>_xlfn.XLOOKUP(F12028,menu_items!$A$1:$A$33,menu_items!$D$1:$D$33,,0,1)</f>
        <v>13.95</v>
      </c>
    </row>
    <row r="12029" spans="1:9" hidden="1" x14ac:dyDescent="0.25">
      <c r="A12029" s="2">
        <v>12028</v>
      </c>
      <c r="B12029" s="2">
        <v>5284</v>
      </c>
      <c r="C12029" s="1" t="s">
        <v>58</v>
      </c>
      <c r="D12029" s="3">
        <v>0.71642361111111108</v>
      </c>
      <c r="E12029" s="3" t="str">
        <f>TEXT(Table1[[#This Row],[order_time]],"HH")</f>
        <v>17</v>
      </c>
      <c r="F12029">
        <v>113</v>
      </c>
      <c r="G12029" t="str">
        <f>_xlfn.XLOOKUP(F12029,menu_items!$A$1:$A$33,menu_items!$B$1:$B$33,,0,1)</f>
        <v>Edamame</v>
      </c>
      <c r="H12029" t="str">
        <f>_xlfn.XLOOKUP(F12029,menu_items!$A$1:$A$33,menu_items!$C$1:$C$33,,0,1)</f>
        <v>Asian</v>
      </c>
      <c r="I12029">
        <f>_xlfn.XLOOKUP(F12029,menu_items!$A$1:$A$33,menu_items!$D$1:$D$33,,0,1)</f>
        <v>5</v>
      </c>
    </row>
    <row r="12030" spans="1:9" hidden="1" x14ac:dyDescent="0.25">
      <c r="A12030" s="2">
        <v>12029</v>
      </c>
      <c r="B12030" s="2">
        <v>5284</v>
      </c>
      <c r="C12030" s="1" t="s">
        <v>58</v>
      </c>
      <c r="D12030" s="3">
        <v>0.71642361111111108</v>
      </c>
      <c r="E12030" s="3" t="str">
        <f>TEXT(Table1[[#This Row],[order_time]],"HH")</f>
        <v>17</v>
      </c>
      <c r="F12030">
        <v>121</v>
      </c>
      <c r="G12030" t="str">
        <f>_xlfn.XLOOKUP(F12030,menu_items!$A$1:$A$33,menu_items!$B$1:$B$33,,0,1)</f>
        <v>Cheese Quesadillas</v>
      </c>
      <c r="H12030" t="str">
        <f>_xlfn.XLOOKUP(F12030,menu_items!$A$1:$A$33,menu_items!$C$1:$C$33,,0,1)</f>
        <v>Mexican</v>
      </c>
      <c r="I12030">
        <f>_xlfn.XLOOKUP(F12030,menu_items!$A$1:$A$33,menu_items!$D$1:$D$33,,0,1)</f>
        <v>10.5</v>
      </c>
    </row>
    <row r="12031" spans="1:9" hidden="1" x14ac:dyDescent="0.25">
      <c r="A12031" s="2">
        <v>12030</v>
      </c>
      <c r="B12031" s="2">
        <v>5284</v>
      </c>
      <c r="C12031" s="1" t="s">
        <v>58</v>
      </c>
      <c r="D12031" s="3">
        <v>0.71642361111111108</v>
      </c>
      <c r="E12031" s="3" t="str">
        <f>TEXT(Table1[[#This Row],[order_time]],"HH")</f>
        <v>17</v>
      </c>
      <c r="F12031">
        <v>122</v>
      </c>
      <c r="G12031" t="str">
        <f>_xlfn.XLOOKUP(F12031,menu_items!$A$1:$A$33,menu_items!$B$1:$B$33,,0,1)</f>
        <v>Chips &amp; Salsa</v>
      </c>
      <c r="H12031" t="str">
        <f>_xlfn.XLOOKUP(F12031,menu_items!$A$1:$A$33,menu_items!$C$1:$C$33,,0,1)</f>
        <v>Mexican</v>
      </c>
      <c r="I12031">
        <f>_xlfn.XLOOKUP(F12031,menu_items!$A$1:$A$33,menu_items!$D$1:$D$33,,0,1)</f>
        <v>7</v>
      </c>
    </row>
    <row r="12032" spans="1:9" hidden="1" x14ac:dyDescent="0.25">
      <c r="A12032" s="2">
        <v>12031</v>
      </c>
      <c r="B12032" s="2">
        <v>5285</v>
      </c>
      <c r="C12032" s="1" t="s">
        <v>58</v>
      </c>
      <c r="D12032" s="3">
        <v>0.73245370370370366</v>
      </c>
      <c r="E12032" s="3" t="str">
        <f>TEXT(Table1[[#This Row],[order_time]],"HH")</f>
        <v>17</v>
      </c>
      <c r="F12032">
        <v>102</v>
      </c>
      <c r="G12032" t="str">
        <f>_xlfn.XLOOKUP(F12032,menu_items!$A$1:$A$33,menu_items!$B$1:$B$33,,0,1)</f>
        <v>Cheeseburger</v>
      </c>
      <c r="H12032" t="str">
        <f>_xlfn.XLOOKUP(F12032,menu_items!$A$1:$A$33,menu_items!$C$1:$C$33,,0,1)</f>
        <v>American</v>
      </c>
      <c r="I12032">
        <f>_xlfn.XLOOKUP(F12032,menu_items!$A$1:$A$33,menu_items!$D$1:$D$33,,0,1)</f>
        <v>13.95</v>
      </c>
    </row>
    <row r="12033" spans="1:9" hidden="1" x14ac:dyDescent="0.25">
      <c r="A12033" s="2">
        <v>12032</v>
      </c>
      <c r="B12033" s="2">
        <v>5285</v>
      </c>
      <c r="C12033" s="1" t="s">
        <v>58</v>
      </c>
      <c r="D12033" s="3">
        <v>0.73245370370370366</v>
      </c>
      <c r="E12033" s="3" t="str">
        <f>TEXT(Table1[[#This Row],[order_time]],"HH")</f>
        <v>17</v>
      </c>
      <c r="F12033">
        <v>105</v>
      </c>
      <c r="G12033" t="str">
        <f>_xlfn.XLOOKUP(F12033,menu_items!$A$1:$A$33,menu_items!$B$1:$B$33,,0,1)</f>
        <v>Mac &amp; Cheese</v>
      </c>
      <c r="H12033" t="str">
        <f>_xlfn.XLOOKUP(F12033,menu_items!$A$1:$A$33,menu_items!$C$1:$C$33,,0,1)</f>
        <v>American</v>
      </c>
      <c r="I12033">
        <f>_xlfn.XLOOKUP(F12033,menu_items!$A$1:$A$33,menu_items!$D$1:$D$33,,0,1)</f>
        <v>7</v>
      </c>
    </row>
    <row r="12034" spans="1:9" x14ac:dyDescent="0.25">
      <c r="A12034" s="2">
        <v>12033</v>
      </c>
      <c r="B12034" s="2">
        <v>5286</v>
      </c>
      <c r="C12034" s="1" t="s">
        <v>58</v>
      </c>
      <c r="D12034" s="3">
        <v>0.74250000000000005</v>
      </c>
      <c r="E12034" s="3" t="str">
        <f>TEXT(Table1[[#This Row],[order_time]],"HH")</f>
        <v>17</v>
      </c>
      <c r="F12034">
        <v>101</v>
      </c>
      <c r="G12034" t="str">
        <f>_xlfn.XLOOKUP(F12034,menu_items!$A$1:$A$33,menu_items!$B$1:$B$33,,0,1)</f>
        <v>Hamburger</v>
      </c>
      <c r="H12034" t="str">
        <f>_xlfn.XLOOKUP(F12034,menu_items!$A$1:$A$33,menu_items!$C$1:$C$33,,0,1)</f>
        <v>American</v>
      </c>
      <c r="I12034">
        <f>_xlfn.XLOOKUP(F12034,menu_items!$A$1:$A$33,menu_items!$D$1:$D$33,,0,1)</f>
        <v>12.95</v>
      </c>
    </row>
    <row r="12035" spans="1:9" hidden="1" x14ac:dyDescent="0.25">
      <c r="A12035" s="2">
        <v>12034</v>
      </c>
      <c r="B12035" s="2">
        <v>5286</v>
      </c>
      <c r="C12035" s="1" t="s">
        <v>58</v>
      </c>
      <c r="D12035" s="3">
        <v>0.74250000000000005</v>
      </c>
      <c r="E12035" s="3" t="str">
        <f>TEXT(Table1[[#This Row],[order_time]],"HH")</f>
        <v>17</v>
      </c>
      <c r="F12035">
        <v>110</v>
      </c>
      <c r="G12035" t="str">
        <f>_xlfn.XLOOKUP(F12035,menu_items!$A$1:$A$33,menu_items!$B$1:$B$33,,0,1)</f>
        <v>Pork Ramen</v>
      </c>
      <c r="H12035" t="str">
        <f>_xlfn.XLOOKUP(F12035,menu_items!$A$1:$A$33,menu_items!$C$1:$C$33,,0,1)</f>
        <v>Asian</v>
      </c>
      <c r="I12035">
        <f>_xlfn.XLOOKUP(F12035,menu_items!$A$1:$A$33,menu_items!$D$1:$D$33,,0,1)</f>
        <v>17.95</v>
      </c>
    </row>
    <row r="12036" spans="1:9" hidden="1" x14ac:dyDescent="0.25">
      <c r="A12036" s="2">
        <v>12035</v>
      </c>
      <c r="B12036" s="2">
        <v>5286</v>
      </c>
      <c r="C12036" s="1" t="s">
        <v>58</v>
      </c>
      <c r="D12036" s="3">
        <v>0.74250000000000005</v>
      </c>
      <c r="E12036" s="3" t="str">
        <f>TEXT(Table1[[#This Row],[order_time]],"HH")</f>
        <v>17</v>
      </c>
      <c r="F12036">
        <v>112</v>
      </c>
      <c r="G12036" t="str">
        <f>_xlfn.XLOOKUP(F12036,menu_items!$A$1:$A$33,menu_items!$B$1:$B$33,,0,1)</f>
        <v>Salmon Roll</v>
      </c>
      <c r="H12036" t="str">
        <f>_xlfn.XLOOKUP(F12036,menu_items!$A$1:$A$33,menu_items!$C$1:$C$33,,0,1)</f>
        <v>Asian</v>
      </c>
      <c r="I12036">
        <f>_xlfn.XLOOKUP(F12036,menu_items!$A$1:$A$33,menu_items!$D$1:$D$33,,0,1)</f>
        <v>14.95</v>
      </c>
    </row>
    <row r="12037" spans="1:9" hidden="1" x14ac:dyDescent="0.25">
      <c r="A12037" s="2">
        <v>12036</v>
      </c>
      <c r="B12037" s="2">
        <v>5286</v>
      </c>
      <c r="C12037" s="1" t="s">
        <v>58</v>
      </c>
      <c r="D12037" s="3">
        <v>0.74250000000000005</v>
      </c>
      <c r="E12037" s="3" t="str">
        <f>TEXT(Table1[[#This Row],[order_time]],"HH")</f>
        <v>17</v>
      </c>
      <c r="F12037">
        <v>120</v>
      </c>
      <c r="G12037" t="str">
        <f>_xlfn.XLOOKUP(F12037,menu_items!$A$1:$A$33,menu_items!$B$1:$B$33,,0,1)</f>
        <v>Steak Torta</v>
      </c>
      <c r="H12037" t="str">
        <f>_xlfn.XLOOKUP(F12037,menu_items!$A$1:$A$33,menu_items!$C$1:$C$33,,0,1)</f>
        <v>Mexican</v>
      </c>
      <c r="I12037">
        <f>_xlfn.XLOOKUP(F12037,menu_items!$A$1:$A$33,menu_items!$D$1:$D$33,,0,1)</f>
        <v>13.95</v>
      </c>
    </row>
    <row r="12038" spans="1:9" hidden="1" x14ac:dyDescent="0.25">
      <c r="A12038" s="2">
        <v>12037</v>
      </c>
      <c r="B12038" s="2">
        <v>5287</v>
      </c>
      <c r="C12038" s="1" t="s">
        <v>58</v>
      </c>
      <c r="D12038" s="3">
        <v>0.75230324074074073</v>
      </c>
      <c r="E12038" s="3" t="str">
        <f>TEXT(Table1[[#This Row],[order_time]],"HH")</f>
        <v>18</v>
      </c>
      <c r="F12038">
        <v>124</v>
      </c>
      <c r="G12038" t="str">
        <f>_xlfn.XLOOKUP(F12038,menu_items!$A$1:$A$33,menu_items!$B$1:$B$33,,0,1)</f>
        <v>Spaghetti</v>
      </c>
      <c r="H12038" t="str">
        <f>_xlfn.XLOOKUP(F12038,menu_items!$A$1:$A$33,menu_items!$C$1:$C$33,,0,1)</f>
        <v>Italian</v>
      </c>
      <c r="I12038">
        <f>_xlfn.XLOOKUP(F12038,menu_items!$A$1:$A$33,menu_items!$D$1:$D$33,,0,1)</f>
        <v>14.5</v>
      </c>
    </row>
    <row r="12039" spans="1:9" hidden="1" x14ac:dyDescent="0.25">
      <c r="A12039" s="2">
        <v>12038</v>
      </c>
      <c r="B12039" s="2">
        <v>5288</v>
      </c>
      <c r="C12039" s="1" t="s">
        <v>58</v>
      </c>
      <c r="D12039" s="3">
        <v>0.75604166666666661</v>
      </c>
      <c r="E12039" s="3" t="str">
        <f>TEXT(Table1[[#This Row],[order_time]],"HH")</f>
        <v>18</v>
      </c>
      <c r="F12039">
        <v>118</v>
      </c>
      <c r="G12039" t="str">
        <f>_xlfn.XLOOKUP(F12039,menu_items!$A$1:$A$33,menu_items!$B$1:$B$33,,0,1)</f>
        <v>Steak Burrito</v>
      </c>
      <c r="H12039" t="str">
        <f>_xlfn.XLOOKUP(F12039,menu_items!$A$1:$A$33,menu_items!$C$1:$C$33,,0,1)</f>
        <v>Mexican</v>
      </c>
      <c r="I12039">
        <f>_xlfn.XLOOKUP(F12039,menu_items!$A$1:$A$33,menu_items!$D$1:$D$33,,0,1)</f>
        <v>14.95</v>
      </c>
    </row>
    <row r="12040" spans="1:9" hidden="1" x14ac:dyDescent="0.25">
      <c r="A12040" s="2">
        <v>12039</v>
      </c>
      <c r="B12040" s="2">
        <v>5289</v>
      </c>
      <c r="C12040" s="1" t="s">
        <v>58</v>
      </c>
      <c r="D12040" s="3">
        <v>0.76195601851851846</v>
      </c>
      <c r="E12040" s="3" t="str">
        <f>TEXT(Table1[[#This Row],[order_time]],"HH")</f>
        <v>18</v>
      </c>
      <c r="F12040">
        <v>131</v>
      </c>
      <c r="G12040" t="str">
        <f>_xlfn.XLOOKUP(F12040,menu_items!$A$1:$A$33,menu_items!$B$1:$B$33,,0,1)</f>
        <v>Chicken Parmesan</v>
      </c>
      <c r="H12040" t="str">
        <f>_xlfn.XLOOKUP(F12040,menu_items!$A$1:$A$33,menu_items!$C$1:$C$33,,0,1)</f>
        <v>Italian</v>
      </c>
      <c r="I12040">
        <f>_xlfn.XLOOKUP(F12040,menu_items!$A$1:$A$33,menu_items!$D$1:$D$33,,0,1)</f>
        <v>17.95</v>
      </c>
    </row>
    <row r="12041" spans="1:9" hidden="1" x14ac:dyDescent="0.25">
      <c r="A12041" s="2">
        <v>12040</v>
      </c>
      <c r="B12041" s="2">
        <v>5290</v>
      </c>
      <c r="C12041" s="1" t="s">
        <v>58</v>
      </c>
      <c r="D12041" s="3">
        <v>0.7628125</v>
      </c>
      <c r="E12041" s="3" t="str">
        <f>TEXT(Table1[[#This Row],[order_time]],"HH")</f>
        <v>18</v>
      </c>
      <c r="F12041">
        <v>107</v>
      </c>
      <c r="G12041" t="str">
        <f>_xlfn.XLOOKUP(F12041,menu_items!$A$1:$A$33,menu_items!$B$1:$B$33,,0,1)</f>
        <v>Orange Chicken</v>
      </c>
      <c r="H12041" t="str">
        <f>_xlfn.XLOOKUP(F12041,menu_items!$A$1:$A$33,menu_items!$C$1:$C$33,,0,1)</f>
        <v>Asian</v>
      </c>
      <c r="I12041">
        <f>_xlfn.XLOOKUP(F12041,menu_items!$A$1:$A$33,menu_items!$D$1:$D$33,,0,1)</f>
        <v>16.5</v>
      </c>
    </row>
    <row r="12042" spans="1:9" hidden="1" x14ac:dyDescent="0.25">
      <c r="A12042" s="2">
        <v>12041</v>
      </c>
      <c r="B12042" s="2">
        <v>5290</v>
      </c>
      <c r="C12042" s="1" t="s">
        <v>58</v>
      </c>
      <c r="D12042" s="3">
        <v>0.7628125</v>
      </c>
      <c r="E12042" s="3" t="str">
        <f>TEXT(Table1[[#This Row],[order_time]],"HH")</f>
        <v>18</v>
      </c>
      <c r="F12042">
        <v>117</v>
      </c>
      <c r="G12042" t="str">
        <f>_xlfn.XLOOKUP(F12042,menu_items!$A$1:$A$33,menu_items!$B$1:$B$33,,0,1)</f>
        <v>Chicken Burrito</v>
      </c>
      <c r="H12042" t="str">
        <f>_xlfn.XLOOKUP(F12042,menu_items!$A$1:$A$33,menu_items!$C$1:$C$33,,0,1)</f>
        <v>Mexican</v>
      </c>
      <c r="I12042">
        <f>_xlfn.XLOOKUP(F12042,menu_items!$A$1:$A$33,menu_items!$D$1:$D$33,,0,1)</f>
        <v>12.95</v>
      </c>
    </row>
    <row r="12043" spans="1:9" hidden="1" x14ac:dyDescent="0.25">
      <c r="A12043" s="2">
        <v>12042</v>
      </c>
      <c r="B12043" s="2">
        <v>5290</v>
      </c>
      <c r="C12043" s="1" t="s">
        <v>58</v>
      </c>
      <c r="D12043" s="3">
        <v>0.7628125</v>
      </c>
      <c r="E12043" s="3" t="str">
        <f>TEXT(Table1[[#This Row],[order_time]],"HH")</f>
        <v>18</v>
      </c>
      <c r="F12043">
        <v>132</v>
      </c>
      <c r="G12043" t="str">
        <f>_xlfn.XLOOKUP(F12043,menu_items!$A$1:$A$33,menu_items!$B$1:$B$33,,0,1)</f>
        <v>Eggplant Parmesan</v>
      </c>
      <c r="H12043" t="str">
        <f>_xlfn.XLOOKUP(F12043,menu_items!$A$1:$A$33,menu_items!$C$1:$C$33,,0,1)</f>
        <v>Italian</v>
      </c>
      <c r="I12043">
        <f>_xlfn.XLOOKUP(F12043,menu_items!$A$1:$A$33,menu_items!$D$1:$D$33,,0,1)</f>
        <v>16.95</v>
      </c>
    </row>
    <row r="12044" spans="1:9" hidden="1" x14ac:dyDescent="0.25">
      <c r="A12044" s="2">
        <v>12043</v>
      </c>
      <c r="B12044" s="2">
        <v>5291</v>
      </c>
      <c r="C12044" s="1" t="s">
        <v>58</v>
      </c>
      <c r="D12044" s="3">
        <v>0.76531249999999995</v>
      </c>
      <c r="E12044" s="3" t="str">
        <f>TEXT(Table1[[#This Row],[order_time]],"HH")</f>
        <v>18</v>
      </c>
      <c r="F12044">
        <v>113</v>
      </c>
      <c r="G12044" t="str">
        <f>_xlfn.XLOOKUP(F12044,menu_items!$A$1:$A$33,menu_items!$B$1:$B$33,,0,1)</f>
        <v>Edamame</v>
      </c>
      <c r="H12044" t="str">
        <f>_xlfn.XLOOKUP(F12044,menu_items!$A$1:$A$33,menu_items!$C$1:$C$33,,0,1)</f>
        <v>Asian</v>
      </c>
      <c r="I12044">
        <f>_xlfn.XLOOKUP(F12044,menu_items!$A$1:$A$33,menu_items!$D$1:$D$33,,0,1)</f>
        <v>5</v>
      </c>
    </row>
    <row r="12045" spans="1:9" hidden="1" x14ac:dyDescent="0.25">
      <c r="A12045" s="2">
        <v>12044</v>
      </c>
      <c r="B12045" s="2">
        <v>5292</v>
      </c>
      <c r="C12045" s="1" t="s">
        <v>58</v>
      </c>
      <c r="D12045" s="3">
        <v>0.77554398148148151</v>
      </c>
      <c r="E12045" s="3" t="str">
        <f>TEXT(Table1[[#This Row],[order_time]],"HH")</f>
        <v>18</v>
      </c>
      <c r="F12045">
        <v>103</v>
      </c>
      <c r="G12045" t="str">
        <f>_xlfn.XLOOKUP(F12045,menu_items!$A$1:$A$33,menu_items!$B$1:$B$33,,0,1)</f>
        <v>Hot Dog</v>
      </c>
      <c r="H12045" t="str">
        <f>_xlfn.XLOOKUP(F12045,menu_items!$A$1:$A$33,menu_items!$C$1:$C$33,,0,1)</f>
        <v>American</v>
      </c>
      <c r="I12045">
        <f>_xlfn.XLOOKUP(F12045,menu_items!$A$1:$A$33,menu_items!$D$1:$D$33,,0,1)</f>
        <v>9</v>
      </c>
    </row>
    <row r="12046" spans="1:9" hidden="1" x14ac:dyDescent="0.25">
      <c r="A12046" s="2">
        <v>12045</v>
      </c>
      <c r="B12046" s="2">
        <v>5292</v>
      </c>
      <c r="C12046" s="1" t="s">
        <v>58</v>
      </c>
      <c r="D12046" s="3">
        <v>0.77554398148148151</v>
      </c>
      <c r="E12046" s="3" t="str">
        <f>TEXT(Table1[[#This Row],[order_time]],"HH")</f>
        <v>18</v>
      </c>
      <c r="F12046">
        <v>130</v>
      </c>
      <c r="G12046" t="str">
        <f>_xlfn.XLOOKUP(F12046,menu_items!$A$1:$A$33,menu_items!$B$1:$B$33,,0,1)</f>
        <v>Shrimp Scampi</v>
      </c>
      <c r="H12046" t="str">
        <f>_xlfn.XLOOKUP(F12046,menu_items!$A$1:$A$33,menu_items!$C$1:$C$33,,0,1)</f>
        <v>Italian</v>
      </c>
      <c r="I12046">
        <f>_xlfn.XLOOKUP(F12046,menu_items!$A$1:$A$33,menu_items!$D$1:$D$33,,0,1)</f>
        <v>19.95</v>
      </c>
    </row>
    <row r="12047" spans="1:9" hidden="1" x14ac:dyDescent="0.25">
      <c r="A12047" s="2">
        <v>12046</v>
      </c>
      <c r="B12047" s="2">
        <v>5292</v>
      </c>
      <c r="C12047" s="1" t="s">
        <v>58</v>
      </c>
      <c r="D12047" s="3">
        <v>0.77554398148148151</v>
      </c>
      <c r="E12047" s="3" t="str">
        <f>TEXT(Table1[[#This Row],[order_time]],"HH")</f>
        <v>18</v>
      </c>
      <c r="F12047">
        <v>123</v>
      </c>
      <c r="G12047" t="str">
        <f>_xlfn.XLOOKUP(F12047,menu_items!$A$1:$A$33,menu_items!$B$1:$B$33,,0,1)</f>
        <v>Chips &amp; Guacamole</v>
      </c>
      <c r="H12047" t="str">
        <f>_xlfn.XLOOKUP(F12047,menu_items!$A$1:$A$33,menu_items!$C$1:$C$33,,0,1)</f>
        <v>Mexican</v>
      </c>
      <c r="I12047">
        <f>_xlfn.XLOOKUP(F12047,menu_items!$A$1:$A$33,menu_items!$D$1:$D$33,,0,1)</f>
        <v>9</v>
      </c>
    </row>
    <row r="12048" spans="1:9" hidden="1" x14ac:dyDescent="0.25">
      <c r="A12048" s="2">
        <v>12047</v>
      </c>
      <c r="B12048" s="2">
        <v>5293</v>
      </c>
      <c r="C12048" s="1" t="s">
        <v>58</v>
      </c>
      <c r="D12048" s="3">
        <v>0.78140046296296295</v>
      </c>
      <c r="E12048" s="3" t="str">
        <f>TEXT(Table1[[#This Row],[order_time]],"HH")</f>
        <v>18</v>
      </c>
      <c r="F12048">
        <v>102</v>
      </c>
      <c r="G12048" t="str">
        <f>_xlfn.XLOOKUP(F12048,menu_items!$A$1:$A$33,menu_items!$B$1:$B$33,,0,1)</f>
        <v>Cheeseburger</v>
      </c>
      <c r="H12048" t="str">
        <f>_xlfn.XLOOKUP(F12048,menu_items!$A$1:$A$33,menu_items!$C$1:$C$33,,0,1)</f>
        <v>American</v>
      </c>
      <c r="I12048">
        <f>_xlfn.XLOOKUP(F12048,menu_items!$A$1:$A$33,menu_items!$D$1:$D$33,,0,1)</f>
        <v>13.95</v>
      </c>
    </row>
    <row r="12049" spans="1:9" hidden="1" x14ac:dyDescent="0.25">
      <c r="A12049" s="2">
        <v>12048</v>
      </c>
      <c r="B12049" s="2">
        <v>5293</v>
      </c>
      <c r="C12049" s="1" t="s">
        <v>58</v>
      </c>
      <c r="D12049" s="3">
        <v>0.78140046296296295</v>
      </c>
      <c r="E12049" s="3" t="str">
        <f>TEXT(Table1[[#This Row],[order_time]],"HH")</f>
        <v>18</v>
      </c>
      <c r="F12049">
        <v>119</v>
      </c>
      <c r="G12049" t="str">
        <f>_xlfn.XLOOKUP(F12049,menu_items!$A$1:$A$33,menu_items!$B$1:$B$33,,0,1)</f>
        <v>Chicken Torta</v>
      </c>
      <c r="H12049" t="str">
        <f>_xlfn.XLOOKUP(F12049,menu_items!$A$1:$A$33,menu_items!$C$1:$C$33,,0,1)</f>
        <v>Mexican</v>
      </c>
      <c r="I12049">
        <f>_xlfn.XLOOKUP(F12049,menu_items!$A$1:$A$33,menu_items!$D$1:$D$33,,0,1)</f>
        <v>11.95</v>
      </c>
    </row>
    <row r="12050" spans="1:9" hidden="1" x14ac:dyDescent="0.25">
      <c r="A12050" s="2">
        <v>12049</v>
      </c>
      <c r="B12050" s="2">
        <v>5294</v>
      </c>
      <c r="C12050" s="1" t="s">
        <v>58</v>
      </c>
      <c r="D12050" s="3">
        <v>0.78511574074074075</v>
      </c>
      <c r="E12050" s="3" t="str">
        <f>TEXT(Table1[[#This Row],[order_time]],"HH")</f>
        <v>18</v>
      </c>
      <c r="F12050">
        <v>127</v>
      </c>
      <c r="G12050" t="str">
        <f>_xlfn.XLOOKUP(F12050,menu_items!$A$1:$A$33,menu_items!$B$1:$B$33,,0,1)</f>
        <v>Meat Lasagna</v>
      </c>
      <c r="H12050" t="str">
        <f>_xlfn.XLOOKUP(F12050,menu_items!$A$1:$A$33,menu_items!$C$1:$C$33,,0,1)</f>
        <v>Italian</v>
      </c>
      <c r="I12050">
        <f>_xlfn.XLOOKUP(F12050,menu_items!$A$1:$A$33,menu_items!$D$1:$D$33,,0,1)</f>
        <v>17.95</v>
      </c>
    </row>
    <row r="12051" spans="1:9" hidden="1" x14ac:dyDescent="0.25">
      <c r="A12051" s="2">
        <v>12050</v>
      </c>
      <c r="B12051" s="2">
        <v>5295</v>
      </c>
      <c r="C12051" s="1" t="s">
        <v>58</v>
      </c>
      <c r="D12051" s="3">
        <v>0.79925925925925922</v>
      </c>
      <c r="E12051" s="3" t="str">
        <f>TEXT(Table1[[#This Row],[order_time]],"HH")</f>
        <v>19</v>
      </c>
      <c r="F12051">
        <v>108</v>
      </c>
      <c r="G12051" t="str">
        <f>_xlfn.XLOOKUP(F12051,menu_items!$A$1:$A$33,menu_items!$B$1:$B$33,,0,1)</f>
        <v>Tofu Pad Thai</v>
      </c>
      <c r="H12051" t="str">
        <f>_xlfn.XLOOKUP(F12051,menu_items!$A$1:$A$33,menu_items!$C$1:$C$33,,0,1)</f>
        <v>Asian</v>
      </c>
      <c r="I12051">
        <f>_xlfn.XLOOKUP(F12051,menu_items!$A$1:$A$33,menu_items!$D$1:$D$33,,0,1)</f>
        <v>14.5</v>
      </c>
    </row>
    <row r="12052" spans="1:9" hidden="1" x14ac:dyDescent="0.25">
      <c r="A12052" s="2">
        <v>12051</v>
      </c>
      <c r="B12052" s="2">
        <v>5296</v>
      </c>
      <c r="C12052" s="1" t="s">
        <v>58</v>
      </c>
      <c r="D12052" s="3">
        <v>0.81314814814814818</v>
      </c>
      <c r="E12052" s="3" t="str">
        <f>TEXT(Table1[[#This Row],[order_time]],"HH")</f>
        <v>19</v>
      </c>
      <c r="F12052">
        <v>126</v>
      </c>
      <c r="G12052" t="str">
        <f>_xlfn.XLOOKUP(F12052,menu_items!$A$1:$A$33,menu_items!$B$1:$B$33,,0,1)</f>
        <v>Fettuccine Alfredo</v>
      </c>
      <c r="H12052" t="str">
        <f>_xlfn.XLOOKUP(F12052,menu_items!$A$1:$A$33,menu_items!$C$1:$C$33,,0,1)</f>
        <v>Italian</v>
      </c>
      <c r="I12052">
        <f>_xlfn.XLOOKUP(F12052,menu_items!$A$1:$A$33,menu_items!$D$1:$D$33,,0,1)</f>
        <v>14.5</v>
      </c>
    </row>
    <row r="12053" spans="1:9" hidden="1" x14ac:dyDescent="0.25">
      <c r="A12053" s="2">
        <v>12052</v>
      </c>
      <c r="B12053" s="2">
        <v>5297</v>
      </c>
      <c r="C12053" s="1" t="s">
        <v>58</v>
      </c>
      <c r="D12053" s="3">
        <v>0.82072916666666662</v>
      </c>
      <c r="E12053" s="3" t="str">
        <f>TEXT(Table1[[#This Row],[order_time]],"HH")</f>
        <v>19</v>
      </c>
      <c r="F12053">
        <v>128</v>
      </c>
      <c r="G12053" t="str">
        <f>_xlfn.XLOOKUP(F12053,menu_items!$A$1:$A$33,menu_items!$B$1:$B$33,,0,1)</f>
        <v>Cheese Lasagna</v>
      </c>
      <c r="H12053" t="str">
        <f>_xlfn.XLOOKUP(F12053,menu_items!$A$1:$A$33,menu_items!$C$1:$C$33,,0,1)</f>
        <v>Italian</v>
      </c>
      <c r="I12053">
        <f>_xlfn.XLOOKUP(F12053,menu_items!$A$1:$A$33,menu_items!$D$1:$D$33,,0,1)</f>
        <v>15.5</v>
      </c>
    </row>
    <row r="12054" spans="1:9" hidden="1" x14ac:dyDescent="0.25">
      <c r="A12054" s="2">
        <v>12053</v>
      </c>
      <c r="B12054" s="2">
        <v>5298</v>
      </c>
      <c r="C12054" s="1" t="s">
        <v>58</v>
      </c>
      <c r="D12054" s="3">
        <v>0.83945601851851848</v>
      </c>
      <c r="E12054" s="3" t="str">
        <f>TEXT(Table1[[#This Row],[order_time]],"HH")</f>
        <v>20</v>
      </c>
      <c r="F12054">
        <v>113</v>
      </c>
      <c r="G12054" t="str">
        <f>_xlfn.XLOOKUP(F12054,menu_items!$A$1:$A$33,menu_items!$B$1:$B$33,,0,1)</f>
        <v>Edamame</v>
      </c>
      <c r="H12054" t="str">
        <f>_xlfn.XLOOKUP(F12054,menu_items!$A$1:$A$33,menu_items!$C$1:$C$33,,0,1)</f>
        <v>Asian</v>
      </c>
      <c r="I12054">
        <f>_xlfn.XLOOKUP(F12054,menu_items!$A$1:$A$33,menu_items!$D$1:$D$33,,0,1)</f>
        <v>5</v>
      </c>
    </row>
    <row r="12055" spans="1:9" hidden="1" x14ac:dyDescent="0.25">
      <c r="A12055" s="2">
        <v>12054</v>
      </c>
      <c r="B12055" s="2">
        <v>5299</v>
      </c>
      <c r="C12055" s="1" t="s">
        <v>58</v>
      </c>
      <c r="D12055" s="3">
        <v>0.84039351851851851</v>
      </c>
      <c r="E12055" s="3" t="str">
        <f>TEXT(Table1[[#This Row],[order_time]],"HH")</f>
        <v>20</v>
      </c>
      <c r="F12055">
        <v>106</v>
      </c>
      <c r="G12055" t="str">
        <f>_xlfn.XLOOKUP(F12055,menu_items!$A$1:$A$33,menu_items!$B$1:$B$33,,0,1)</f>
        <v>French Fries</v>
      </c>
      <c r="H12055" t="str">
        <f>_xlfn.XLOOKUP(F12055,menu_items!$A$1:$A$33,menu_items!$C$1:$C$33,,0,1)</f>
        <v>American</v>
      </c>
      <c r="I12055">
        <f>_xlfn.XLOOKUP(F12055,menu_items!$A$1:$A$33,menu_items!$D$1:$D$33,,0,1)</f>
        <v>7</v>
      </c>
    </row>
    <row r="12056" spans="1:9" hidden="1" x14ac:dyDescent="0.25">
      <c r="A12056" s="2">
        <v>12055</v>
      </c>
      <c r="B12056" s="2">
        <v>5300</v>
      </c>
      <c r="C12056" s="1" t="s">
        <v>58</v>
      </c>
      <c r="D12056" s="3">
        <v>0.84582175925925929</v>
      </c>
      <c r="E12056" s="3" t="str">
        <f>TEXT(Table1[[#This Row],[order_time]],"HH")</f>
        <v>20</v>
      </c>
      <c r="F12056">
        <v>124</v>
      </c>
      <c r="G12056" t="str">
        <f>_xlfn.XLOOKUP(F12056,menu_items!$A$1:$A$33,menu_items!$B$1:$B$33,,0,1)</f>
        <v>Spaghetti</v>
      </c>
      <c r="H12056" t="str">
        <f>_xlfn.XLOOKUP(F12056,menu_items!$A$1:$A$33,menu_items!$C$1:$C$33,,0,1)</f>
        <v>Italian</v>
      </c>
      <c r="I12056">
        <f>_xlfn.XLOOKUP(F12056,menu_items!$A$1:$A$33,menu_items!$D$1:$D$33,,0,1)</f>
        <v>14.5</v>
      </c>
    </row>
    <row r="12057" spans="1:9" hidden="1" x14ac:dyDescent="0.25">
      <c r="A12057" s="2">
        <v>12056</v>
      </c>
      <c r="B12057" s="2">
        <v>5300</v>
      </c>
      <c r="C12057" s="1" t="s">
        <v>58</v>
      </c>
      <c r="D12057" s="3">
        <v>0.84582175925925929</v>
      </c>
      <c r="E12057" s="3" t="str">
        <f>TEXT(Table1[[#This Row],[order_time]],"HH")</f>
        <v>20</v>
      </c>
      <c r="F12057">
        <v>118</v>
      </c>
      <c r="G12057" t="str">
        <f>_xlfn.XLOOKUP(F12057,menu_items!$A$1:$A$33,menu_items!$B$1:$B$33,,0,1)</f>
        <v>Steak Burrito</v>
      </c>
      <c r="H12057" t="str">
        <f>_xlfn.XLOOKUP(F12057,menu_items!$A$1:$A$33,menu_items!$C$1:$C$33,,0,1)</f>
        <v>Mexican</v>
      </c>
      <c r="I12057">
        <f>_xlfn.XLOOKUP(F12057,menu_items!$A$1:$A$33,menu_items!$D$1:$D$33,,0,1)</f>
        <v>14.95</v>
      </c>
    </row>
    <row r="12058" spans="1:9" hidden="1" x14ac:dyDescent="0.25">
      <c r="A12058" s="2">
        <v>12057</v>
      </c>
      <c r="B12058" s="2">
        <v>5300</v>
      </c>
      <c r="C12058" s="1" t="s">
        <v>58</v>
      </c>
      <c r="D12058" s="3">
        <v>0.84582175925925929</v>
      </c>
      <c r="E12058" s="3" t="str">
        <f>TEXT(Table1[[#This Row],[order_time]],"HH")</f>
        <v>20</v>
      </c>
      <c r="F12058">
        <v>106</v>
      </c>
      <c r="G12058" t="str">
        <f>_xlfn.XLOOKUP(F12058,menu_items!$A$1:$A$33,menu_items!$B$1:$B$33,,0,1)</f>
        <v>French Fries</v>
      </c>
      <c r="H12058" t="str">
        <f>_xlfn.XLOOKUP(F12058,menu_items!$A$1:$A$33,menu_items!$C$1:$C$33,,0,1)</f>
        <v>American</v>
      </c>
      <c r="I12058">
        <f>_xlfn.XLOOKUP(F12058,menu_items!$A$1:$A$33,menu_items!$D$1:$D$33,,0,1)</f>
        <v>7</v>
      </c>
    </row>
    <row r="12059" spans="1:9" hidden="1" x14ac:dyDescent="0.25">
      <c r="A12059" s="2">
        <v>12058</v>
      </c>
      <c r="B12059" s="2">
        <v>5301</v>
      </c>
      <c r="C12059" s="1" t="s">
        <v>58</v>
      </c>
      <c r="D12059" s="3">
        <v>0.87842592592592594</v>
      </c>
      <c r="E12059" s="3" t="str">
        <f>TEXT(Table1[[#This Row],[order_time]],"HH")</f>
        <v>21</v>
      </c>
      <c r="F12059">
        <v>129</v>
      </c>
      <c r="G12059" t="str">
        <f>_xlfn.XLOOKUP(F12059,menu_items!$A$1:$A$33,menu_items!$B$1:$B$33,,0,1)</f>
        <v>Mushroom Ravioli</v>
      </c>
      <c r="H12059" t="str">
        <f>_xlfn.XLOOKUP(F12059,menu_items!$A$1:$A$33,menu_items!$C$1:$C$33,,0,1)</f>
        <v>Italian</v>
      </c>
      <c r="I12059">
        <f>_xlfn.XLOOKUP(F12059,menu_items!$A$1:$A$33,menu_items!$D$1:$D$33,,0,1)</f>
        <v>15.5</v>
      </c>
    </row>
    <row r="12060" spans="1:9" hidden="1" x14ac:dyDescent="0.25">
      <c r="A12060" s="2">
        <v>12059</v>
      </c>
      <c r="B12060" s="2">
        <v>5301</v>
      </c>
      <c r="C12060" s="1" t="s">
        <v>58</v>
      </c>
      <c r="D12060" s="3">
        <v>0.87842592592592594</v>
      </c>
      <c r="E12060" s="3" t="str">
        <f>TEXT(Table1[[#This Row],[order_time]],"HH")</f>
        <v>21</v>
      </c>
      <c r="F12060">
        <v>114</v>
      </c>
      <c r="G12060" t="str">
        <f>_xlfn.XLOOKUP(F12060,menu_items!$A$1:$A$33,menu_items!$B$1:$B$33,,0,1)</f>
        <v>Potstickers</v>
      </c>
      <c r="H12060" t="str">
        <f>_xlfn.XLOOKUP(F12060,menu_items!$A$1:$A$33,menu_items!$C$1:$C$33,,0,1)</f>
        <v>Asian</v>
      </c>
      <c r="I12060">
        <f>_xlfn.XLOOKUP(F12060,menu_items!$A$1:$A$33,menu_items!$D$1:$D$33,,0,1)</f>
        <v>9</v>
      </c>
    </row>
    <row r="12061" spans="1:9" x14ac:dyDescent="0.25">
      <c r="A12061" s="2">
        <v>12060</v>
      </c>
      <c r="B12061" s="2">
        <v>5302</v>
      </c>
      <c r="C12061" s="1" t="s">
        <v>58</v>
      </c>
      <c r="D12061" s="3">
        <v>0.88568287037037041</v>
      </c>
      <c r="E12061" s="3" t="str">
        <f>TEXT(Table1[[#This Row],[order_time]],"HH")</f>
        <v>21</v>
      </c>
      <c r="F12061">
        <v>101</v>
      </c>
      <c r="G12061" t="str">
        <f>_xlfn.XLOOKUP(F12061,menu_items!$A$1:$A$33,menu_items!$B$1:$B$33,,0,1)</f>
        <v>Hamburger</v>
      </c>
      <c r="H12061" t="str">
        <f>_xlfn.XLOOKUP(F12061,menu_items!$A$1:$A$33,menu_items!$C$1:$C$33,,0,1)</f>
        <v>American</v>
      </c>
      <c r="I12061">
        <f>_xlfn.XLOOKUP(F12061,menu_items!$A$1:$A$33,menu_items!$D$1:$D$33,,0,1)</f>
        <v>12.95</v>
      </c>
    </row>
    <row r="12062" spans="1:9" hidden="1" x14ac:dyDescent="0.25">
      <c r="A12062" s="2">
        <v>12061</v>
      </c>
      <c r="B12062" s="2">
        <v>5303</v>
      </c>
      <c r="C12062" s="1" t="s">
        <v>58</v>
      </c>
      <c r="D12062" s="3">
        <v>0.88572916666666668</v>
      </c>
      <c r="E12062" s="3" t="str">
        <f>TEXT(Table1[[#This Row],[order_time]],"HH")</f>
        <v>21</v>
      </c>
      <c r="F12062">
        <v>129</v>
      </c>
      <c r="G12062" t="str">
        <f>_xlfn.XLOOKUP(F12062,menu_items!$A$1:$A$33,menu_items!$B$1:$B$33,,0,1)</f>
        <v>Mushroom Ravioli</v>
      </c>
      <c r="H12062" t="str">
        <f>_xlfn.XLOOKUP(F12062,menu_items!$A$1:$A$33,menu_items!$C$1:$C$33,,0,1)</f>
        <v>Italian</v>
      </c>
      <c r="I12062">
        <f>_xlfn.XLOOKUP(F12062,menu_items!$A$1:$A$33,menu_items!$D$1:$D$33,,0,1)</f>
        <v>15.5</v>
      </c>
    </row>
    <row r="12063" spans="1:9" hidden="1" x14ac:dyDescent="0.25">
      <c r="A12063" s="2">
        <v>12062</v>
      </c>
      <c r="B12063" s="2">
        <v>5303</v>
      </c>
      <c r="C12063" s="1" t="s">
        <v>58</v>
      </c>
      <c r="D12063" s="3">
        <v>0.88572916666666668</v>
      </c>
      <c r="E12063" s="3" t="str">
        <f>TEXT(Table1[[#This Row],[order_time]],"HH")</f>
        <v>21</v>
      </c>
      <c r="F12063">
        <v>105</v>
      </c>
      <c r="G12063" t="str">
        <f>_xlfn.XLOOKUP(F12063,menu_items!$A$1:$A$33,menu_items!$B$1:$B$33,,0,1)</f>
        <v>Mac &amp; Cheese</v>
      </c>
      <c r="H12063" t="str">
        <f>_xlfn.XLOOKUP(F12063,menu_items!$A$1:$A$33,menu_items!$C$1:$C$33,,0,1)</f>
        <v>American</v>
      </c>
      <c r="I12063">
        <f>_xlfn.XLOOKUP(F12063,menu_items!$A$1:$A$33,menu_items!$D$1:$D$33,,0,1)</f>
        <v>7</v>
      </c>
    </row>
    <row r="12064" spans="1:9" hidden="1" x14ac:dyDescent="0.25">
      <c r="A12064" s="2">
        <v>12063</v>
      </c>
      <c r="B12064" s="2">
        <v>5303</v>
      </c>
      <c r="C12064" s="1" t="s">
        <v>58</v>
      </c>
      <c r="D12064" s="3">
        <v>0.88572916666666668</v>
      </c>
      <c r="E12064" s="3" t="str">
        <f>TEXT(Table1[[#This Row],[order_time]],"HH")</f>
        <v>21</v>
      </c>
      <c r="F12064">
        <v>122</v>
      </c>
      <c r="G12064" t="str">
        <f>_xlfn.XLOOKUP(F12064,menu_items!$A$1:$A$33,menu_items!$B$1:$B$33,,0,1)</f>
        <v>Chips &amp; Salsa</v>
      </c>
      <c r="H12064" t="str">
        <f>_xlfn.XLOOKUP(F12064,menu_items!$A$1:$A$33,menu_items!$C$1:$C$33,,0,1)</f>
        <v>Mexican</v>
      </c>
      <c r="I12064">
        <f>_xlfn.XLOOKUP(F12064,menu_items!$A$1:$A$33,menu_items!$D$1:$D$33,,0,1)</f>
        <v>7</v>
      </c>
    </row>
    <row r="12065" spans="1:9" hidden="1" x14ac:dyDescent="0.25">
      <c r="A12065" s="2">
        <v>12064</v>
      </c>
      <c r="B12065" s="2">
        <v>5303</v>
      </c>
      <c r="C12065" s="1" t="s">
        <v>58</v>
      </c>
      <c r="D12065" s="3">
        <v>0.88572916666666668</v>
      </c>
      <c r="E12065" s="3" t="str">
        <f>TEXT(Table1[[#This Row],[order_time]],"HH")</f>
        <v>21</v>
      </c>
      <c r="F12065" t="s">
        <v>5</v>
      </c>
      <c r="G12065" t="e">
        <f>_xlfn.XLOOKUP(F12065,menu_items!$A$1:$A$33,menu_items!$B$1:$B$33,,0,1)</f>
        <v>#N/A</v>
      </c>
      <c r="H12065" t="e">
        <f>_xlfn.XLOOKUP(F12065,menu_items!$A$1:$A$33,menu_items!$C$1:$C$33,,0,1)</f>
        <v>#N/A</v>
      </c>
      <c r="I12065" t="e">
        <f>_xlfn.XLOOKUP(F12065,menu_items!$A$1:$A$33,menu_items!$D$1:$D$33,,0,1)</f>
        <v>#N/A</v>
      </c>
    </row>
    <row r="12066" spans="1:9" hidden="1" x14ac:dyDescent="0.25">
      <c r="A12066" s="2">
        <v>12065</v>
      </c>
      <c r="B12066" s="2">
        <v>5304</v>
      </c>
      <c r="C12066" s="1" t="s">
        <v>58</v>
      </c>
      <c r="D12066" s="3">
        <v>0.88666666666666671</v>
      </c>
      <c r="E12066" s="3" t="str">
        <f>TEXT(Table1[[#This Row],[order_time]],"HH")</f>
        <v>21</v>
      </c>
      <c r="F12066">
        <v>124</v>
      </c>
      <c r="G12066" t="str">
        <f>_xlfn.XLOOKUP(F12066,menu_items!$A$1:$A$33,menu_items!$B$1:$B$33,,0,1)</f>
        <v>Spaghetti</v>
      </c>
      <c r="H12066" t="str">
        <f>_xlfn.XLOOKUP(F12066,menu_items!$A$1:$A$33,menu_items!$C$1:$C$33,,0,1)</f>
        <v>Italian</v>
      </c>
      <c r="I12066">
        <f>_xlfn.XLOOKUP(F12066,menu_items!$A$1:$A$33,menu_items!$D$1:$D$33,,0,1)</f>
        <v>14.5</v>
      </c>
    </row>
    <row r="12067" spans="1:9" hidden="1" x14ac:dyDescent="0.25">
      <c r="A12067" s="2">
        <v>12066</v>
      </c>
      <c r="B12067" s="2">
        <v>5304</v>
      </c>
      <c r="C12067" s="1" t="s">
        <v>58</v>
      </c>
      <c r="D12067" s="3">
        <v>0.88666666666666671</v>
      </c>
      <c r="E12067" s="3" t="str">
        <f>TEXT(Table1[[#This Row],[order_time]],"HH")</f>
        <v>21</v>
      </c>
      <c r="F12067">
        <v>122</v>
      </c>
      <c r="G12067" t="str">
        <f>_xlfn.XLOOKUP(F12067,menu_items!$A$1:$A$33,menu_items!$B$1:$B$33,,0,1)</f>
        <v>Chips &amp; Salsa</v>
      </c>
      <c r="H12067" t="str">
        <f>_xlfn.XLOOKUP(F12067,menu_items!$A$1:$A$33,menu_items!$C$1:$C$33,,0,1)</f>
        <v>Mexican</v>
      </c>
      <c r="I12067">
        <f>_xlfn.XLOOKUP(F12067,menu_items!$A$1:$A$33,menu_items!$D$1:$D$33,,0,1)</f>
        <v>7</v>
      </c>
    </row>
    <row r="12068" spans="1:9" hidden="1" x14ac:dyDescent="0.25">
      <c r="A12068" s="2">
        <v>12067</v>
      </c>
      <c r="B12068" s="2">
        <v>5304</v>
      </c>
      <c r="C12068" s="1" t="s">
        <v>58</v>
      </c>
      <c r="D12068" s="3">
        <v>0.88666666666666671</v>
      </c>
      <c r="E12068" s="3" t="str">
        <f>TEXT(Table1[[#This Row],[order_time]],"HH")</f>
        <v>21</v>
      </c>
      <c r="F12068">
        <v>123</v>
      </c>
      <c r="G12068" t="str">
        <f>_xlfn.XLOOKUP(F12068,menu_items!$A$1:$A$33,menu_items!$B$1:$B$33,,0,1)</f>
        <v>Chips &amp; Guacamole</v>
      </c>
      <c r="H12068" t="str">
        <f>_xlfn.XLOOKUP(F12068,menu_items!$A$1:$A$33,menu_items!$C$1:$C$33,,0,1)</f>
        <v>Mexican</v>
      </c>
      <c r="I12068">
        <f>_xlfn.XLOOKUP(F12068,menu_items!$A$1:$A$33,menu_items!$D$1:$D$33,,0,1)</f>
        <v>9</v>
      </c>
    </row>
    <row r="12069" spans="1:9" hidden="1" x14ac:dyDescent="0.25">
      <c r="A12069" s="2">
        <v>12068</v>
      </c>
      <c r="B12069" s="2">
        <v>5305</v>
      </c>
      <c r="C12069" s="1" t="s">
        <v>58</v>
      </c>
      <c r="D12069" s="3">
        <v>0.89871527777777782</v>
      </c>
      <c r="E12069" s="3" t="str">
        <f>TEXT(Table1[[#This Row],[order_time]],"HH")</f>
        <v>21</v>
      </c>
      <c r="F12069">
        <v>103</v>
      </c>
      <c r="G12069" t="str">
        <f>_xlfn.XLOOKUP(F12069,menu_items!$A$1:$A$33,menu_items!$B$1:$B$33,,0,1)</f>
        <v>Hot Dog</v>
      </c>
      <c r="H12069" t="str">
        <f>_xlfn.XLOOKUP(F12069,menu_items!$A$1:$A$33,menu_items!$C$1:$C$33,,0,1)</f>
        <v>American</v>
      </c>
      <c r="I12069">
        <f>_xlfn.XLOOKUP(F12069,menu_items!$A$1:$A$33,menu_items!$D$1:$D$33,,0,1)</f>
        <v>9</v>
      </c>
    </row>
    <row r="12070" spans="1:9" hidden="1" x14ac:dyDescent="0.25">
      <c r="A12070" s="2">
        <v>12069</v>
      </c>
      <c r="B12070" s="2">
        <v>5305</v>
      </c>
      <c r="C12070" s="1" t="s">
        <v>58</v>
      </c>
      <c r="D12070" s="3">
        <v>0.89871527777777782</v>
      </c>
      <c r="E12070" s="3" t="str">
        <f>TEXT(Table1[[#This Row],[order_time]],"HH")</f>
        <v>21</v>
      </c>
      <c r="F12070">
        <v>108</v>
      </c>
      <c r="G12070" t="str">
        <f>_xlfn.XLOOKUP(F12070,menu_items!$A$1:$A$33,menu_items!$B$1:$B$33,,0,1)</f>
        <v>Tofu Pad Thai</v>
      </c>
      <c r="H12070" t="str">
        <f>_xlfn.XLOOKUP(F12070,menu_items!$A$1:$A$33,menu_items!$C$1:$C$33,,0,1)</f>
        <v>Asian</v>
      </c>
      <c r="I12070">
        <f>_xlfn.XLOOKUP(F12070,menu_items!$A$1:$A$33,menu_items!$D$1:$D$33,,0,1)</f>
        <v>14.5</v>
      </c>
    </row>
    <row r="12071" spans="1:9" hidden="1" x14ac:dyDescent="0.25">
      <c r="A12071" s="2">
        <v>12070</v>
      </c>
      <c r="B12071" s="2">
        <v>5306</v>
      </c>
      <c r="C12071" s="1" t="s">
        <v>58</v>
      </c>
      <c r="D12071" s="3">
        <v>0.89947916666666672</v>
      </c>
      <c r="E12071" s="3" t="str">
        <f>TEXT(Table1[[#This Row],[order_time]],"HH")</f>
        <v>21</v>
      </c>
      <c r="F12071">
        <v>108</v>
      </c>
      <c r="G12071" t="str">
        <f>_xlfn.XLOOKUP(F12071,menu_items!$A$1:$A$33,menu_items!$B$1:$B$33,,0,1)</f>
        <v>Tofu Pad Thai</v>
      </c>
      <c r="H12071" t="str">
        <f>_xlfn.XLOOKUP(F12071,menu_items!$A$1:$A$33,menu_items!$C$1:$C$33,,0,1)</f>
        <v>Asian</v>
      </c>
      <c r="I12071">
        <f>_xlfn.XLOOKUP(F12071,menu_items!$A$1:$A$33,menu_items!$D$1:$D$33,,0,1)</f>
        <v>14.5</v>
      </c>
    </row>
    <row r="12072" spans="1:9" hidden="1" x14ac:dyDescent="0.25">
      <c r="A12072" s="2">
        <v>12071</v>
      </c>
      <c r="B12072" s="2">
        <v>5307</v>
      </c>
      <c r="C12072" s="1" t="s">
        <v>58</v>
      </c>
      <c r="D12072" s="3">
        <v>0.90597222222222218</v>
      </c>
      <c r="E12072" s="3" t="str">
        <f>TEXT(Table1[[#This Row],[order_time]],"HH")</f>
        <v>21</v>
      </c>
      <c r="F12072">
        <v>103</v>
      </c>
      <c r="G12072" t="str">
        <f>_xlfn.XLOOKUP(F12072,menu_items!$A$1:$A$33,menu_items!$B$1:$B$33,,0,1)</f>
        <v>Hot Dog</v>
      </c>
      <c r="H12072" t="str">
        <f>_xlfn.XLOOKUP(F12072,menu_items!$A$1:$A$33,menu_items!$C$1:$C$33,,0,1)</f>
        <v>American</v>
      </c>
      <c r="I12072">
        <f>_xlfn.XLOOKUP(F12072,menu_items!$A$1:$A$33,menu_items!$D$1:$D$33,,0,1)</f>
        <v>9</v>
      </c>
    </row>
    <row r="12073" spans="1:9" hidden="1" x14ac:dyDescent="0.25">
      <c r="A12073" s="2">
        <v>12072</v>
      </c>
      <c r="B12073" s="2">
        <v>5307</v>
      </c>
      <c r="C12073" s="1" t="s">
        <v>58</v>
      </c>
      <c r="D12073" s="3">
        <v>0.90597222222222218</v>
      </c>
      <c r="E12073" s="3" t="str">
        <f>TEXT(Table1[[#This Row],[order_time]],"HH")</f>
        <v>21</v>
      </c>
      <c r="F12073">
        <v>113</v>
      </c>
      <c r="G12073" t="str">
        <f>_xlfn.XLOOKUP(F12073,menu_items!$A$1:$A$33,menu_items!$B$1:$B$33,,0,1)</f>
        <v>Edamame</v>
      </c>
      <c r="H12073" t="str">
        <f>_xlfn.XLOOKUP(F12073,menu_items!$A$1:$A$33,menu_items!$C$1:$C$33,,0,1)</f>
        <v>Asian</v>
      </c>
      <c r="I12073">
        <f>_xlfn.XLOOKUP(F12073,menu_items!$A$1:$A$33,menu_items!$D$1:$D$33,,0,1)</f>
        <v>5</v>
      </c>
    </row>
    <row r="12074" spans="1:9" hidden="1" x14ac:dyDescent="0.25">
      <c r="A12074" s="2">
        <v>12073</v>
      </c>
      <c r="B12074" s="2">
        <v>5307</v>
      </c>
      <c r="C12074" s="1" t="s">
        <v>58</v>
      </c>
      <c r="D12074" s="3">
        <v>0.90597222222222218</v>
      </c>
      <c r="E12074" s="3" t="str">
        <f>TEXT(Table1[[#This Row],[order_time]],"HH")</f>
        <v>21</v>
      </c>
      <c r="F12074">
        <v>105</v>
      </c>
      <c r="G12074" t="str">
        <f>_xlfn.XLOOKUP(F12074,menu_items!$A$1:$A$33,menu_items!$B$1:$B$33,,0,1)</f>
        <v>Mac &amp; Cheese</v>
      </c>
      <c r="H12074" t="str">
        <f>_xlfn.XLOOKUP(F12074,menu_items!$A$1:$A$33,menu_items!$C$1:$C$33,,0,1)</f>
        <v>American</v>
      </c>
      <c r="I12074">
        <f>_xlfn.XLOOKUP(F12074,menu_items!$A$1:$A$33,menu_items!$D$1:$D$33,,0,1)</f>
        <v>7</v>
      </c>
    </row>
    <row r="12075" spans="1:9" hidden="1" x14ac:dyDescent="0.25">
      <c r="A12075" s="2">
        <v>12074</v>
      </c>
      <c r="B12075" s="2">
        <v>5307</v>
      </c>
      <c r="C12075" s="1" t="s">
        <v>58</v>
      </c>
      <c r="D12075" s="3">
        <v>0.90597222222222218</v>
      </c>
      <c r="E12075" s="3" t="str">
        <f>TEXT(Table1[[#This Row],[order_time]],"HH")</f>
        <v>21</v>
      </c>
      <c r="F12075">
        <v>106</v>
      </c>
      <c r="G12075" t="str">
        <f>_xlfn.XLOOKUP(F12075,menu_items!$A$1:$A$33,menu_items!$B$1:$B$33,,0,1)</f>
        <v>French Fries</v>
      </c>
      <c r="H12075" t="str">
        <f>_xlfn.XLOOKUP(F12075,menu_items!$A$1:$A$33,menu_items!$C$1:$C$33,,0,1)</f>
        <v>American</v>
      </c>
      <c r="I12075">
        <f>_xlfn.XLOOKUP(F12075,menu_items!$A$1:$A$33,menu_items!$D$1:$D$33,,0,1)</f>
        <v>7</v>
      </c>
    </row>
    <row r="12076" spans="1:9" hidden="1" x14ac:dyDescent="0.25">
      <c r="A12076" s="2">
        <v>12075</v>
      </c>
      <c r="B12076" s="2">
        <v>5308</v>
      </c>
      <c r="C12076" s="1" t="s">
        <v>58</v>
      </c>
      <c r="D12076" s="3">
        <v>0.91222222222222227</v>
      </c>
      <c r="E12076" s="3" t="str">
        <f>TEXT(Table1[[#This Row],[order_time]],"HH")</f>
        <v>21</v>
      </c>
      <c r="F12076">
        <v>106</v>
      </c>
      <c r="G12076" t="str">
        <f>_xlfn.XLOOKUP(F12076,menu_items!$A$1:$A$33,menu_items!$B$1:$B$33,,0,1)</f>
        <v>French Fries</v>
      </c>
      <c r="H12076" t="str">
        <f>_xlfn.XLOOKUP(F12076,menu_items!$A$1:$A$33,menu_items!$C$1:$C$33,,0,1)</f>
        <v>American</v>
      </c>
      <c r="I12076">
        <f>_xlfn.XLOOKUP(F12076,menu_items!$A$1:$A$33,menu_items!$D$1:$D$33,,0,1)</f>
        <v>7</v>
      </c>
    </row>
    <row r="12077" spans="1:9" hidden="1" x14ac:dyDescent="0.25">
      <c r="A12077" s="2">
        <v>12076</v>
      </c>
      <c r="B12077" s="2">
        <v>5309</v>
      </c>
      <c r="C12077" s="1" t="s">
        <v>59</v>
      </c>
      <c r="D12077" s="3">
        <v>0.47384259259259259</v>
      </c>
      <c r="E12077" s="3" t="str">
        <f>TEXT(Table1[[#This Row],[order_time]],"HH")</f>
        <v>11</v>
      </c>
      <c r="F12077">
        <v>128</v>
      </c>
      <c r="G12077" t="str">
        <f>_xlfn.XLOOKUP(F12077,menu_items!$A$1:$A$33,menu_items!$B$1:$B$33,,0,1)</f>
        <v>Cheese Lasagna</v>
      </c>
      <c r="H12077" t="str">
        <f>_xlfn.XLOOKUP(F12077,menu_items!$A$1:$A$33,menu_items!$C$1:$C$33,,0,1)</f>
        <v>Italian</v>
      </c>
      <c r="I12077">
        <f>_xlfn.XLOOKUP(F12077,menu_items!$A$1:$A$33,menu_items!$D$1:$D$33,,0,1)</f>
        <v>15.5</v>
      </c>
    </row>
    <row r="12078" spans="1:9" hidden="1" x14ac:dyDescent="0.25">
      <c r="A12078" s="2">
        <v>12077</v>
      </c>
      <c r="B12078" s="2">
        <v>5310</v>
      </c>
      <c r="C12078" s="1" t="s">
        <v>59</v>
      </c>
      <c r="D12078" s="3">
        <v>0.50059027777777776</v>
      </c>
      <c r="E12078" s="3" t="str">
        <f>TEXT(Table1[[#This Row],[order_time]],"HH")</f>
        <v>12</v>
      </c>
      <c r="F12078">
        <v>124</v>
      </c>
      <c r="G12078" t="str">
        <f>_xlfn.XLOOKUP(F12078,menu_items!$A$1:$A$33,menu_items!$B$1:$B$33,,0,1)</f>
        <v>Spaghetti</v>
      </c>
      <c r="H12078" t="str">
        <f>_xlfn.XLOOKUP(F12078,menu_items!$A$1:$A$33,menu_items!$C$1:$C$33,,0,1)</f>
        <v>Italian</v>
      </c>
      <c r="I12078">
        <f>_xlfn.XLOOKUP(F12078,menu_items!$A$1:$A$33,menu_items!$D$1:$D$33,,0,1)</f>
        <v>14.5</v>
      </c>
    </row>
    <row r="12079" spans="1:9" hidden="1" x14ac:dyDescent="0.25">
      <c r="A12079" s="2">
        <v>12078</v>
      </c>
      <c r="B12079" s="2">
        <v>5310</v>
      </c>
      <c r="C12079" s="1" t="s">
        <v>59</v>
      </c>
      <c r="D12079" s="3">
        <v>0.50059027777777776</v>
      </c>
      <c r="E12079" s="3" t="str">
        <f>TEXT(Table1[[#This Row],[order_time]],"HH")</f>
        <v>12</v>
      </c>
      <c r="F12079">
        <v>106</v>
      </c>
      <c r="G12079" t="str">
        <f>_xlfn.XLOOKUP(F12079,menu_items!$A$1:$A$33,menu_items!$B$1:$B$33,,0,1)</f>
        <v>French Fries</v>
      </c>
      <c r="H12079" t="str">
        <f>_xlfn.XLOOKUP(F12079,menu_items!$A$1:$A$33,menu_items!$C$1:$C$33,,0,1)</f>
        <v>American</v>
      </c>
      <c r="I12079">
        <f>_xlfn.XLOOKUP(F12079,menu_items!$A$1:$A$33,menu_items!$D$1:$D$33,,0,1)</f>
        <v>7</v>
      </c>
    </row>
    <row r="12080" spans="1:9" hidden="1" x14ac:dyDescent="0.25">
      <c r="A12080" s="2">
        <v>12079</v>
      </c>
      <c r="B12080" s="2">
        <v>5311</v>
      </c>
      <c r="C12080" s="1" t="s">
        <v>59</v>
      </c>
      <c r="D12080" s="3">
        <v>0.50190972222222219</v>
      </c>
      <c r="E12080" s="3" t="str">
        <f>TEXT(Table1[[#This Row],[order_time]],"HH")</f>
        <v>12</v>
      </c>
      <c r="F12080">
        <v>112</v>
      </c>
      <c r="G12080" t="str">
        <f>_xlfn.XLOOKUP(F12080,menu_items!$A$1:$A$33,menu_items!$B$1:$B$33,,0,1)</f>
        <v>Salmon Roll</v>
      </c>
      <c r="H12080" t="str">
        <f>_xlfn.XLOOKUP(F12080,menu_items!$A$1:$A$33,menu_items!$C$1:$C$33,,0,1)</f>
        <v>Asian</v>
      </c>
      <c r="I12080">
        <f>_xlfn.XLOOKUP(F12080,menu_items!$A$1:$A$33,menu_items!$D$1:$D$33,,0,1)</f>
        <v>14.95</v>
      </c>
    </row>
    <row r="12081" spans="1:9" hidden="1" x14ac:dyDescent="0.25">
      <c r="A12081" s="2">
        <v>12080</v>
      </c>
      <c r="B12081" s="2">
        <v>5312</v>
      </c>
      <c r="C12081" s="1" t="s">
        <v>59</v>
      </c>
      <c r="D12081" s="3">
        <v>0.50449074074074074</v>
      </c>
      <c r="E12081" s="3" t="str">
        <f>TEXT(Table1[[#This Row],[order_time]],"HH")</f>
        <v>12</v>
      </c>
      <c r="F12081">
        <v>102</v>
      </c>
      <c r="G12081" t="str">
        <f>_xlfn.XLOOKUP(F12081,menu_items!$A$1:$A$33,menu_items!$B$1:$B$33,,0,1)</f>
        <v>Cheeseburger</v>
      </c>
      <c r="H12081" t="str">
        <f>_xlfn.XLOOKUP(F12081,menu_items!$A$1:$A$33,menu_items!$C$1:$C$33,,0,1)</f>
        <v>American</v>
      </c>
      <c r="I12081">
        <f>_xlfn.XLOOKUP(F12081,menu_items!$A$1:$A$33,menu_items!$D$1:$D$33,,0,1)</f>
        <v>13.95</v>
      </c>
    </row>
    <row r="12082" spans="1:9" hidden="1" x14ac:dyDescent="0.25">
      <c r="A12082" s="2">
        <v>12081</v>
      </c>
      <c r="B12082" s="2">
        <v>5312</v>
      </c>
      <c r="C12082" s="1" t="s">
        <v>59</v>
      </c>
      <c r="D12082" s="3">
        <v>0.50449074074074074</v>
      </c>
      <c r="E12082" s="3" t="str">
        <f>TEXT(Table1[[#This Row],[order_time]],"HH")</f>
        <v>12</v>
      </c>
      <c r="F12082">
        <v>104</v>
      </c>
      <c r="G12082" t="str">
        <f>_xlfn.XLOOKUP(F12082,menu_items!$A$1:$A$33,menu_items!$B$1:$B$33,,0,1)</f>
        <v>Veggie Burger</v>
      </c>
      <c r="H12082" t="str">
        <f>_xlfn.XLOOKUP(F12082,menu_items!$A$1:$A$33,menu_items!$C$1:$C$33,,0,1)</f>
        <v>American</v>
      </c>
      <c r="I12082">
        <f>_xlfn.XLOOKUP(F12082,menu_items!$A$1:$A$33,menu_items!$D$1:$D$33,,0,1)</f>
        <v>10.5</v>
      </c>
    </row>
    <row r="12083" spans="1:9" hidden="1" x14ac:dyDescent="0.25">
      <c r="A12083" s="2">
        <v>12082</v>
      </c>
      <c r="B12083" s="2">
        <v>5312</v>
      </c>
      <c r="C12083" s="1" t="s">
        <v>59</v>
      </c>
      <c r="D12083" s="3">
        <v>0.50449074074074074</v>
      </c>
      <c r="E12083" s="3" t="str">
        <f>TEXT(Table1[[#This Row],[order_time]],"HH")</f>
        <v>12</v>
      </c>
      <c r="F12083">
        <v>124</v>
      </c>
      <c r="G12083" t="str">
        <f>_xlfn.XLOOKUP(F12083,menu_items!$A$1:$A$33,menu_items!$B$1:$B$33,,0,1)</f>
        <v>Spaghetti</v>
      </c>
      <c r="H12083" t="str">
        <f>_xlfn.XLOOKUP(F12083,menu_items!$A$1:$A$33,menu_items!$C$1:$C$33,,0,1)</f>
        <v>Italian</v>
      </c>
      <c r="I12083">
        <f>_xlfn.XLOOKUP(F12083,menu_items!$A$1:$A$33,menu_items!$D$1:$D$33,,0,1)</f>
        <v>14.5</v>
      </c>
    </row>
    <row r="12084" spans="1:9" hidden="1" x14ac:dyDescent="0.25">
      <c r="A12084" s="2">
        <v>12083</v>
      </c>
      <c r="B12084" s="2">
        <v>5313</v>
      </c>
      <c r="C12084" s="1" t="s">
        <v>59</v>
      </c>
      <c r="D12084" s="3">
        <v>0.51693287037037039</v>
      </c>
      <c r="E12084" s="3" t="str">
        <f>TEXT(Table1[[#This Row],[order_time]],"HH")</f>
        <v>12</v>
      </c>
      <c r="F12084">
        <v>130</v>
      </c>
      <c r="G12084" t="str">
        <f>_xlfn.XLOOKUP(F12084,menu_items!$A$1:$A$33,menu_items!$B$1:$B$33,,0,1)</f>
        <v>Shrimp Scampi</v>
      </c>
      <c r="H12084" t="str">
        <f>_xlfn.XLOOKUP(F12084,menu_items!$A$1:$A$33,menu_items!$C$1:$C$33,,0,1)</f>
        <v>Italian</v>
      </c>
      <c r="I12084">
        <f>_xlfn.XLOOKUP(F12084,menu_items!$A$1:$A$33,menu_items!$D$1:$D$33,,0,1)</f>
        <v>19.95</v>
      </c>
    </row>
    <row r="12085" spans="1:9" hidden="1" x14ac:dyDescent="0.25">
      <c r="A12085" s="2">
        <v>12084</v>
      </c>
      <c r="B12085" s="2">
        <v>5314</v>
      </c>
      <c r="C12085" s="1" t="s">
        <v>59</v>
      </c>
      <c r="D12085" s="3">
        <v>0.52306712962962965</v>
      </c>
      <c r="E12085" s="3" t="str">
        <f>TEXT(Table1[[#This Row],[order_time]],"HH")</f>
        <v>12</v>
      </c>
      <c r="F12085">
        <v>110</v>
      </c>
      <c r="G12085" t="str">
        <f>_xlfn.XLOOKUP(F12085,menu_items!$A$1:$A$33,menu_items!$B$1:$B$33,,0,1)</f>
        <v>Pork Ramen</v>
      </c>
      <c r="H12085" t="str">
        <f>_xlfn.XLOOKUP(F12085,menu_items!$A$1:$A$33,menu_items!$C$1:$C$33,,0,1)</f>
        <v>Asian</v>
      </c>
      <c r="I12085">
        <f>_xlfn.XLOOKUP(F12085,menu_items!$A$1:$A$33,menu_items!$D$1:$D$33,,0,1)</f>
        <v>17.95</v>
      </c>
    </row>
    <row r="12086" spans="1:9" hidden="1" x14ac:dyDescent="0.25">
      <c r="A12086" s="2">
        <v>12085</v>
      </c>
      <c r="B12086" s="2">
        <v>5315</v>
      </c>
      <c r="C12086" s="1" t="s">
        <v>59</v>
      </c>
      <c r="D12086" s="3">
        <v>0.53386574074074078</v>
      </c>
      <c r="E12086" s="3" t="str">
        <f>TEXT(Table1[[#This Row],[order_time]],"HH")</f>
        <v>12</v>
      </c>
      <c r="F12086">
        <v>124</v>
      </c>
      <c r="G12086" t="str">
        <f>_xlfn.XLOOKUP(F12086,menu_items!$A$1:$A$33,menu_items!$B$1:$B$33,,0,1)</f>
        <v>Spaghetti</v>
      </c>
      <c r="H12086" t="str">
        <f>_xlfn.XLOOKUP(F12086,menu_items!$A$1:$A$33,menu_items!$C$1:$C$33,,0,1)</f>
        <v>Italian</v>
      </c>
      <c r="I12086">
        <f>_xlfn.XLOOKUP(F12086,menu_items!$A$1:$A$33,menu_items!$D$1:$D$33,,0,1)</f>
        <v>14.5</v>
      </c>
    </row>
    <row r="12087" spans="1:9" hidden="1" x14ac:dyDescent="0.25">
      <c r="A12087" s="2">
        <v>12086</v>
      </c>
      <c r="B12087" s="2">
        <v>5315</v>
      </c>
      <c r="C12087" s="1" t="s">
        <v>59</v>
      </c>
      <c r="D12087" s="3">
        <v>0.53386574074074078</v>
      </c>
      <c r="E12087" s="3" t="str">
        <f>TEXT(Table1[[#This Row],[order_time]],"HH")</f>
        <v>12</v>
      </c>
      <c r="F12087">
        <v>125</v>
      </c>
      <c r="G12087" t="str">
        <f>_xlfn.XLOOKUP(F12087,menu_items!$A$1:$A$33,menu_items!$B$1:$B$33,,0,1)</f>
        <v>Spaghetti &amp; Meatballs</v>
      </c>
      <c r="H12087" t="str">
        <f>_xlfn.XLOOKUP(F12087,menu_items!$A$1:$A$33,menu_items!$C$1:$C$33,,0,1)</f>
        <v>Italian</v>
      </c>
      <c r="I12087">
        <f>_xlfn.XLOOKUP(F12087,menu_items!$A$1:$A$33,menu_items!$D$1:$D$33,,0,1)</f>
        <v>17.95</v>
      </c>
    </row>
    <row r="12088" spans="1:9" hidden="1" x14ac:dyDescent="0.25">
      <c r="A12088" s="2">
        <v>12087</v>
      </c>
      <c r="B12088" s="2">
        <v>5315</v>
      </c>
      <c r="C12088" s="1" t="s">
        <v>59</v>
      </c>
      <c r="D12088" s="3">
        <v>0.53386574074074078</v>
      </c>
      <c r="E12088" s="3" t="str">
        <f>TEXT(Table1[[#This Row],[order_time]],"HH")</f>
        <v>12</v>
      </c>
      <c r="F12088">
        <v>125</v>
      </c>
      <c r="G12088" t="str">
        <f>_xlfn.XLOOKUP(F12088,menu_items!$A$1:$A$33,menu_items!$B$1:$B$33,,0,1)</f>
        <v>Spaghetti &amp; Meatballs</v>
      </c>
      <c r="H12088" t="str">
        <f>_xlfn.XLOOKUP(F12088,menu_items!$A$1:$A$33,menu_items!$C$1:$C$33,,0,1)</f>
        <v>Italian</v>
      </c>
      <c r="I12088">
        <f>_xlfn.XLOOKUP(F12088,menu_items!$A$1:$A$33,menu_items!$D$1:$D$33,,0,1)</f>
        <v>17.95</v>
      </c>
    </row>
    <row r="12089" spans="1:9" hidden="1" x14ac:dyDescent="0.25">
      <c r="A12089" s="2">
        <v>12088</v>
      </c>
      <c r="B12089" s="2">
        <v>5315</v>
      </c>
      <c r="C12089" s="1" t="s">
        <v>59</v>
      </c>
      <c r="D12089" s="3">
        <v>0.53386574074074078</v>
      </c>
      <c r="E12089" s="3" t="str">
        <f>TEXT(Table1[[#This Row],[order_time]],"HH")</f>
        <v>12</v>
      </c>
      <c r="F12089">
        <v>109</v>
      </c>
      <c r="G12089" t="str">
        <f>_xlfn.XLOOKUP(F12089,menu_items!$A$1:$A$33,menu_items!$B$1:$B$33,,0,1)</f>
        <v>Korean Beef Bowl</v>
      </c>
      <c r="H12089" t="str">
        <f>_xlfn.XLOOKUP(F12089,menu_items!$A$1:$A$33,menu_items!$C$1:$C$33,,0,1)</f>
        <v>Asian</v>
      </c>
      <c r="I12089">
        <f>_xlfn.XLOOKUP(F12089,menu_items!$A$1:$A$33,menu_items!$D$1:$D$33,,0,1)</f>
        <v>17.95</v>
      </c>
    </row>
    <row r="12090" spans="1:9" hidden="1" x14ac:dyDescent="0.25">
      <c r="A12090" s="2">
        <v>12089</v>
      </c>
      <c r="B12090" s="2">
        <v>5315</v>
      </c>
      <c r="C12090" s="1" t="s">
        <v>59</v>
      </c>
      <c r="D12090" s="3">
        <v>0.53386574074074078</v>
      </c>
      <c r="E12090" s="3" t="str">
        <f>TEXT(Table1[[#This Row],[order_time]],"HH")</f>
        <v>12</v>
      </c>
      <c r="F12090">
        <v>117</v>
      </c>
      <c r="G12090" t="str">
        <f>_xlfn.XLOOKUP(F12090,menu_items!$A$1:$A$33,menu_items!$B$1:$B$33,,0,1)</f>
        <v>Chicken Burrito</v>
      </c>
      <c r="H12090" t="str">
        <f>_xlfn.XLOOKUP(F12090,menu_items!$A$1:$A$33,menu_items!$C$1:$C$33,,0,1)</f>
        <v>Mexican</v>
      </c>
      <c r="I12090">
        <f>_xlfn.XLOOKUP(F12090,menu_items!$A$1:$A$33,menu_items!$D$1:$D$33,,0,1)</f>
        <v>12.95</v>
      </c>
    </row>
    <row r="12091" spans="1:9" hidden="1" x14ac:dyDescent="0.25">
      <c r="A12091" s="2">
        <v>12090</v>
      </c>
      <c r="B12091" s="2">
        <v>5315</v>
      </c>
      <c r="C12091" s="1" t="s">
        <v>59</v>
      </c>
      <c r="D12091" s="3">
        <v>0.53386574074074078</v>
      </c>
      <c r="E12091" s="3" t="str">
        <f>TEXT(Table1[[#This Row],[order_time]],"HH")</f>
        <v>12</v>
      </c>
      <c r="F12091">
        <v>129</v>
      </c>
      <c r="G12091" t="str">
        <f>_xlfn.XLOOKUP(F12091,menu_items!$A$1:$A$33,menu_items!$B$1:$B$33,,0,1)</f>
        <v>Mushroom Ravioli</v>
      </c>
      <c r="H12091" t="str">
        <f>_xlfn.XLOOKUP(F12091,menu_items!$A$1:$A$33,menu_items!$C$1:$C$33,,0,1)</f>
        <v>Italian</v>
      </c>
      <c r="I12091">
        <f>_xlfn.XLOOKUP(F12091,menu_items!$A$1:$A$33,menu_items!$D$1:$D$33,,0,1)</f>
        <v>15.5</v>
      </c>
    </row>
    <row r="12092" spans="1:9" hidden="1" x14ac:dyDescent="0.25">
      <c r="A12092" s="2">
        <v>12091</v>
      </c>
      <c r="B12092" s="2">
        <v>5315</v>
      </c>
      <c r="C12092" s="1" t="s">
        <v>59</v>
      </c>
      <c r="D12092" s="3">
        <v>0.53386574074074078</v>
      </c>
      <c r="E12092" s="3" t="str">
        <f>TEXT(Table1[[#This Row],[order_time]],"HH")</f>
        <v>12</v>
      </c>
      <c r="F12092">
        <v>106</v>
      </c>
      <c r="G12092" t="str">
        <f>_xlfn.XLOOKUP(F12092,menu_items!$A$1:$A$33,menu_items!$B$1:$B$33,,0,1)</f>
        <v>French Fries</v>
      </c>
      <c r="H12092" t="str">
        <f>_xlfn.XLOOKUP(F12092,menu_items!$A$1:$A$33,menu_items!$C$1:$C$33,,0,1)</f>
        <v>American</v>
      </c>
      <c r="I12092">
        <f>_xlfn.XLOOKUP(F12092,menu_items!$A$1:$A$33,menu_items!$D$1:$D$33,,0,1)</f>
        <v>7</v>
      </c>
    </row>
    <row r="12093" spans="1:9" x14ac:dyDescent="0.25">
      <c r="A12093" s="2">
        <v>12092</v>
      </c>
      <c r="B12093" s="2">
        <v>5316</v>
      </c>
      <c r="C12093" s="1" t="s">
        <v>59</v>
      </c>
      <c r="D12093" s="3">
        <v>0.5414930555555556</v>
      </c>
      <c r="E12093" s="3" t="str">
        <f>TEXT(Table1[[#This Row],[order_time]],"HH")</f>
        <v>12</v>
      </c>
      <c r="F12093">
        <v>101</v>
      </c>
      <c r="G12093" t="str">
        <f>_xlfn.XLOOKUP(F12093,menu_items!$A$1:$A$33,menu_items!$B$1:$B$33,,0,1)</f>
        <v>Hamburger</v>
      </c>
      <c r="H12093" t="str">
        <f>_xlfn.XLOOKUP(F12093,menu_items!$A$1:$A$33,menu_items!$C$1:$C$33,,0,1)</f>
        <v>American</v>
      </c>
      <c r="I12093">
        <f>_xlfn.XLOOKUP(F12093,menu_items!$A$1:$A$33,menu_items!$D$1:$D$33,,0,1)</f>
        <v>12.95</v>
      </c>
    </row>
    <row r="12094" spans="1:9" hidden="1" x14ac:dyDescent="0.25">
      <c r="A12094" s="2">
        <v>12093</v>
      </c>
      <c r="B12094" s="2">
        <v>5316</v>
      </c>
      <c r="C12094" s="1" t="s">
        <v>59</v>
      </c>
      <c r="D12094" s="3">
        <v>0.5414930555555556</v>
      </c>
      <c r="E12094" s="3" t="str">
        <f>TEXT(Table1[[#This Row],[order_time]],"HH")</f>
        <v>12</v>
      </c>
      <c r="F12094">
        <v>113</v>
      </c>
      <c r="G12094" t="str">
        <f>_xlfn.XLOOKUP(F12094,menu_items!$A$1:$A$33,menu_items!$B$1:$B$33,,0,1)</f>
        <v>Edamame</v>
      </c>
      <c r="H12094" t="str">
        <f>_xlfn.XLOOKUP(F12094,menu_items!$A$1:$A$33,menu_items!$C$1:$C$33,,0,1)</f>
        <v>Asian</v>
      </c>
      <c r="I12094">
        <f>_xlfn.XLOOKUP(F12094,menu_items!$A$1:$A$33,menu_items!$D$1:$D$33,,0,1)</f>
        <v>5</v>
      </c>
    </row>
    <row r="12095" spans="1:9" x14ac:dyDescent="0.25">
      <c r="A12095" s="2">
        <v>12094</v>
      </c>
      <c r="B12095" s="2">
        <v>5317</v>
      </c>
      <c r="C12095" s="1" t="s">
        <v>59</v>
      </c>
      <c r="D12095" s="3">
        <v>0.54459490740740746</v>
      </c>
      <c r="E12095" s="3" t="str">
        <f>TEXT(Table1[[#This Row],[order_time]],"HH")</f>
        <v>13</v>
      </c>
      <c r="F12095">
        <v>101</v>
      </c>
      <c r="G12095" t="str">
        <f>_xlfn.XLOOKUP(F12095,menu_items!$A$1:$A$33,menu_items!$B$1:$B$33,,0,1)</f>
        <v>Hamburger</v>
      </c>
      <c r="H12095" t="str">
        <f>_xlfn.XLOOKUP(F12095,menu_items!$A$1:$A$33,menu_items!$C$1:$C$33,,0,1)</f>
        <v>American</v>
      </c>
      <c r="I12095">
        <f>_xlfn.XLOOKUP(F12095,menu_items!$A$1:$A$33,menu_items!$D$1:$D$33,,0,1)</f>
        <v>12.95</v>
      </c>
    </row>
    <row r="12096" spans="1:9" hidden="1" x14ac:dyDescent="0.25">
      <c r="A12096" s="2">
        <v>12095</v>
      </c>
      <c r="B12096" s="2">
        <v>5317</v>
      </c>
      <c r="C12096" s="1" t="s">
        <v>59</v>
      </c>
      <c r="D12096" s="3">
        <v>0.54459490740740746</v>
      </c>
      <c r="E12096" s="3" t="str">
        <f>TEXT(Table1[[#This Row],[order_time]],"HH")</f>
        <v>13</v>
      </c>
      <c r="F12096">
        <v>107</v>
      </c>
      <c r="G12096" t="str">
        <f>_xlfn.XLOOKUP(F12096,menu_items!$A$1:$A$33,menu_items!$B$1:$B$33,,0,1)</f>
        <v>Orange Chicken</v>
      </c>
      <c r="H12096" t="str">
        <f>_xlfn.XLOOKUP(F12096,menu_items!$A$1:$A$33,menu_items!$C$1:$C$33,,0,1)</f>
        <v>Asian</v>
      </c>
      <c r="I12096">
        <f>_xlfn.XLOOKUP(F12096,menu_items!$A$1:$A$33,menu_items!$D$1:$D$33,,0,1)</f>
        <v>16.5</v>
      </c>
    </row>
    <row r="12097" spans="1:9" hidden="1" x14ac:dyDescent="0.25">
      <c r="A12097" s="2">
        <v>12096</v>
      </c>
      <c r="B12097" s="2">
        <v>5317</v>
      </c>
      <c r="C12097" s="1" t="s">
        <v>59</v>
      </c>
      <c r="D12097" s="3">
        <v>0.54459490740740746</v>
      </c>
      <c r="E12097" s="3" t="str">
        <f>TEXT(Table1[[#This Row],[order_time]],"HH")</f>
        <v>13</v>
      </c>
      <c r="F12097">
        <v>102</v>
      </c>
      <c r="G12097" t="str">
        <f>_xlfn.XLOOKUP(F12097,menu_items!$A$1:$A$33,menu_items!$B$1:$B$33,,0,1)</f>
        <v>Cheeseburger</v>
      </c>
      <c r="H12097" t="str">
        <f>_xlfn.XLOOKUP(F12097,menu_items!$A$1:$A$33,menu_items!$C$1:$C$33,,0,1)</f>
        <v>American</v>
      </c>
      <c r="I12097">
        <f>_xlfn.XLOOKUP(F12097,menu_items!$A$1:$A$33,menu_items!$D$1:$D$33,,0,1)</f>
        <v>13.95</v>
      </c>
    </row>
    <row r="12098" spans="1:9" hidden="1" x14ac:dyDescent="0.25">
      <c r="A12098" s="2">
        <v>12097</v>
      </c>
      <c r="B12098" s="2">
        <v>5317</v>
      </c>
      <c r="C12098" s="1" t="s">
        <v>59</v>
      </c>
      <c r="D12098" s="3">
        <v>0.54459490740740746</v>
      </c>
      <c r="E12098" s="3" t="str">
        <f>TEXT(Table1[[#This Row],[order_time]],"HH")</f>
        <v>13</v>
      </c>
      <c r="F12098">
        <v>102</v>
      </c>
      <c r="G12098" t="str">
        <f>_xlfn.XLOOKUP(F12098,menu_items!$A$1:$A$33,menu_items!$B$1:$B$33,,0,1)</f>
        <v>Cheeseburger</v>
      </c>
      <c r="H12098" t="str">
        <f>_xlfn.XLOOKUP(F12098,menu_items!$A$1:$A$33,menu_items!$C$1:$C$33,,0,1)</f>
        <v>American</v>
      </c>
      <c r="I12098">
        <f>_xlfn.XLOOKUP(F12098,menu_items!$A$1:$A$33,menu_items!$D$1:$D$33,,0,1)</f>
        <v>13.95</v>
      </c>
    </row>
    <row r="12099" spans="1:9" hidden="1" x14ac:dyDescent="0.25">
      <c r="A12099" s="2">
        <v>12098</v>
      </c>
      <c r="B12099" s="2">
        <v>5317</v>
      </c>
      <c r="C12099" s="1" t="s">
        <v>59</v>
      </c>
      <c r="D12099" s="3">
        <v>0.54459490740740746</v>
      </c>
      <c r="E12099" s="3" t="str">
        <f>TEXT(Table1[[#This Row],[order_time]],"HH")</f>
        <v>13</v>
      </c>
      <c r="F12099">
        <v>103</v>
      </c>
      <c r="G12099" t="str">
        <f>_xlfn.XLOOKUP(F12099,menu_items!$A$1:$A$33,menu_items!$B$1:$B$33,,0,1)</f>
        <v>Hot Dog</v>
      </c>
      <c r="H12099" t="str">
        <f>_xlfn.XLOOKUP(F12099,menu_items!$A$1:$A$33,menu_items!$C$1:$C$33,,0,1)</f>
        <v>American</v>
      </c>
      <c r="I12099">
        <f>_xlfn.XLOOKUP(F12099,menu_items!$A$1:$A$33,menu_items!$D$1:$D$33,,0,1)</f>
        <v>9</v>
      </c>
    </row>
    <row r="12100" spans="1:9" hidden="1" x14ac:dyDescent="0.25">
      <c r="A12100" s="2">
        <v>12099</v>
      </c>
      <c r="B12100" s="2">
        <v>5317</v>
      </c>
      <c r="C12100" s="1" t="s">
        <v>59</v>
      </c>
      <c r="D12100" s="3">
        <v>0.54459490740740746</v>
      </c>
      <c r="E12100" s="3" t="str">
        <f>TEXT(Table1[[#This Row],[order_time]],"HH")</f>
        <v>13</v>
      </c>
      <c r="F12100">
        <v>117</v>
      </c>
      <c r="G12100" t="str">
        <f>_xlfn.XLOOKUP(F12100,menu_items!$A$1:$A$33,menu_items!$B$1:$B$33,,0,1)</f>
        <v>Chicken Burrito</v>
      </c>
      <c r="H12100" t="str">
        <f>_xlfn.XLOOKUP(F12100,menu_items!$A$1:$A$33,menu_items!$C$1:$C$33,,0,1)</f>
        <v>Mexican</v>
      </c>
      <c r="I12100">
        <f>_xlfn.XLOOKUP(F12100,menu_items!$A$1:$A$33,menu_items!$D$1:$D$33,,0,1)</f>
        <v>12.95</v>
      </c>
    </row>
    <row r="12101" spans="1:9" hidden="1" x14ac:dyDescent="0.25">
      <c r="A12101" s="2">
        <v>12100</v>
      </c>
      <c r="B12101" s="2">
        <v>5317</v>
      </c>
      <c r="C12101" s="1" t="s">
        <v>59</v>
      </c>
      <c r="D12101" s="3">
        <v>0.54459490740740746</v>
      </c>
      <c r="E12101" s="3" t="str">
        <f>TEXT(Table1[[#This Row],[order_time]],"HH")</f>
        <v>13</v>
      </c>
      <c r="F12101">
        <v>111</v>
      </c>
      <c r="G12101" t="str">
        <f>_xlfn.XLOOKUP(F12101,menu_items!$A$1:$A$33,menu_items!$B$1:$B$33,,0,1)</f>
        <v>California Roll</v>
      </c>
      <c r="H12101" t="str">
        <f>_xlfn.XLOOKUP(F12101,menu_items!$A$1:$A$33,menu_items!$C$1:$C$33,,0,1)</f>
        <v>Asian</v>
      </c>
      <c r="I12101">
        <f>_xlfn.XLOOKUP(F12101,menu_items!$A$1:$A$33,menu_items!$D$1:$D$33,,0,1)</f>
        <v>11.95</v>
      </c>
    </row>
    <row r="12102" spans="1:9" hidden="1" x14ac:dyDescent="0.25">
      <c r="A12102" s="2">
        <v>12101</v>
      </c>
      <c r="B12102" s="2">
        <v>5317</v>
      </c>
      <c r="C12102" s="1" t="s">
        <v>59</v>
      </c>
      <c r="D12102" s="3">
        <v>0.54459490740740746</v>
      </c>
      <c r="E12102" s="3" t="str">
        <f>TEXT(Table1[[#This Row],[order_time]],"HH")</f>
        <v>13</v>
      </c>
      <c r="F12102">
        <v>113</v>
      </c>
      <c r="G12102" t="str">
        <f>_xlfn.XLOOKUP(F12102,menu_items!$A$1:$A$33,menu_items!$B$1:$B$33,,0,1)</f>
        <v>Edamame</v>
      </c>
      <c r="H12102" t="str">
        <f>_xlfn.XLOOKUP(F12102,menu_items!$A$1:$A$33,menu_items!$C$1:$C$33,,0,1)</f>
        <v>Asian</v>
      </c>
      <c r="I12102">
        <f>_xlfn.XLOOKUP(F12102,menu_items!$A$1:$A$33,menu_items!$D$1:$D$33,,0,1)</f>
        <v>5</v>
      </c>
    </row>
    <row r="12103" spans="1:9" hidden="1" x14ac:dyDescent="0.25">
      <c r="A12103" s="2">
        <v>12102</v>
      </c>
      <c r="B12103" s="2">
        <v>5317</v>
      </c>
      <c r="C12103" s="1" t="s">
        <v>59</v>
      </c>
      <c r="D12103" s="3">
        <v>0.54459490740740746</v>
      </c>
      <c r="E12103" s="3" t="str">
        <f>TEXT(Table1[[#This Row],[order_time]],"HH")</f>
        <v>13</v>
      </c>
      <c r="F12103">
        <v>119</v>
      </c>
      <c r="G12103" t="str">
        <f>_xlfn.XLOOKUP(F12103,menu_items!$A$1:$A$33,menu_items!$B$1:$B$33,,0,1)</f>
        <v>Chicken Torta</v>
      </c>
      <c r="H12103" t="str">
        <f>_xlfn.XLOOKUP(F12103,menu_items!$A$1:$A$33,menu_items!$C$1:$C$33,,0,1)</f>
        <v>Mexican</v>
      </c>
      <c r="I12103">
        <f>_xlfn.XLOOKUP(F12103,menu_items!$A$1:$A$33,menu_items!$D$1:$D$33,,0,1)</f>
        <v>11.95</v>
      </c>
    </row>
    <row r="12104" spans="1:9" hidden="1" x14ac:dyDescent="0.25">
      <c r="A12104" s="2">
        <v>12103</v>
      </c>
      <c r="B12104" s="2">
        <v>5317</v>
      </c>
      <c r="C12104" s="1" t="s">
        <v>59</v>
      </c>
      <c r="D12104" s="3">
        <v>0.54459490740740746</v>
      </c>
      <c r="E12104" s="3" t="str">
        <f>TEXT(Table1[[#This Row],[order_time]],"HH")</f>
        <v>13</v>
      </c>
      <c r="F12104">
        <v>122</v>
      </c>
      <c r="G12104" t="str">
        <f>_xlfn.XLOOKUP(F12104,menu_items!$A$1:$A$33,menu_items!$B$1:$B$33,,0,1)</f>
        <v>Chips &amp; Salsa</v>
      </c>
      <c r="H12104" t="str">
        <f>_xlfn.XLOOKUP(F12104,menu_items!$A$1:$A$33,menu_items!$C$1:$C$33,,0,1)</f>
        <v>Mexican</v>
      </c>
      <c r="I12104">
        <f>_xlfn.XLOOKUP(F12104,menu_items!$A$1:$A$33,menu_items!$D$1:$D$33,,0,1)</f>
        <v>7</v>
      </c>
    </row>
    <row r="12105" spans="1:9" hidden="1" x14ac:dyDescent="0.25">
      <c r="A12105" s="2">
        <v>12104</v>
      </c>
      <c r="B12105" s="2">
        <v>5317</v>
      </c>
      <c r="C12105" s="1" t="s">
        <v>59</v>
      </c>
      <c r="D12105" s="3">
        <v>0.54459490740740746</v>
      </c>
      <c r="E12105" s="3" t="str">
        <f>TEXT(Table1[[#This Row],[order_time]],"HH")</f>
        <v>13</v>
      </c>
      <c r="F12105">
        <v>130</v>
      </c>
      <c r="G12105" t="str">
        <f>_xlfn.XLOOKUP(F12105,menu_items!$A$1:$A$33,menu_items!$B$1:$B$33,,0,1)</f>
        <v>Shrimp Scampi</v>
      </c>
      <c r="H12105" t="str">
        <f>_xlfn.XLOOKUP(F12105,menu_items!$A$1:$A$33,menu_items!$C$1:$C$33,,0,1)</f>
        <v>Italian</v>
      </c>
      <c r="I12105">
        <f>_xlfn.XLOOKUP(F12105,menu_items!$A$1:$A$33,menu_items!$D$1:$D$33,,0,1)</f>
        <v>19.95</v>
      </c>
    </row>
    <row r="12106" spans="1:9" hidden="1" x14ac:dyDescent="0.25">
      <c r="A12106" s="2">
        <v>12105</v>
      </c>
      <c r="B12106" s="2">
        <v>5318</v>
      </c>
      <c r="C12106" s="1" t="s">
        <v>59</v>
      </c>
      <c r="D12106" s="3">
        <v>0.54949074074074078</v>
      </c>
      <c r="E12106" s="3" t="str">
        <f>TEXT(Table1[[#This Row],[order_time]],"HH")</f>
        <v>13</v>
      </c>
      <c r="F12106">
        <v>103</v>
      </c>
      <c r="G12106" t="str">
        <f>_xlfn.XLOOKUP(F12106,menu_items!$A$1:$A$33,menu_items!$B$1:$B$33,,0,1)</f>
        <v>Hot Dog</v>
      </c>
      <c r="H12106" t="str">
        <f>_xlfn.XLOOKUP(F12106,menu_items!$A$1:$A$33,menu_items!$C$1:$C$33,,0,1)</f>
        <v>American</v>
      </c>
      <c r="I12106">
        <f>_xlfn.XLOOKUP(F12106,menu_items!$A$1:$A$33,menu_items!$D$1:$D$33,,0,1)</f>
        <v>9</v>
      </c>
    </row>
    <row r="12107" spans="1:9" hidden="1" x14ac:dyDescent="0.25">
      <c r="A12107" s="2">
        <v>12106</v>
      </c>
      <c r="B12107" s="2">
        <v>5319</v>
      </c>
      <c r="C12107" s="1" t="s">
        <v>59</v>
      </c>
      <c r="D12107" s="3">
        <v>0.55506944444444439</v>
      </c>
      <c r="E12107" s="3" t="str">
        <f>TEXT(Table1[[#This Row],[order_time]],"HH")</f>
        <v>13</v>
      </c>
      <c r="F12107">
        <v>116</v>
      </c>
      <c r="G12107" t="str">
        <f>_xlfn.XLOOKUP(F12107,menu_items!$A$1:$A$33,menu_items!$B$1:$B$33,,0,1)</f>
        <v>Steak Tacos</v>
      </c>
      <c r="H12107" t="str">
        <f>_xlfn.XLOOKUP(F12107,menu_items!$A$1:$A$33,menu_items!$C$1:$C$33,,0,1)</f>
        <v>Mexican</v>
      </c>
      <c r="I12107">
        <f>_xlfn.XLOOKUP(F12107,menu_items!$A$1:$A$33,menu_items!$D$1:$D$33,,0,1)</f>
        <v>13.95</v>
      </c>
    </row>
    <row r="12108" spans="1:9" hidden="1" x14ac:dyDescent="0.25">
      <c r="A12108" s="2">
        <v>12107</v>
      </c>
      <c r="B12108" s="2">
        <v>5319</v>
      </c>
      <c r="C12108" s="1" t="s">
        <v>59</v>
      </c>
      <c r="D12108" s="3">
        <v>0.55506944444444439</v>
      </c>
      <c r="E12108" s="3" t="str">
        <f>TEXT(Table1[[#This Row],[order_time]],"HH")</f>
        <v>13</v>
      </c>
      <c r="F12108">
        <v>110</v>
      </c>
      <c r="G12108" t="str">
        <f>_xlfn.XLOOKUP(F12108,menu_items!$A$1:$A$33,menu_items!$B$1:$B$33,,0,1)</f>
        <v>Pork Ramen</v>
      </c>
      <c r="H12108" t="str">
        <f>_xlfn.XLOOKUP(F12108,menu_items!$A$1:$A$33,menu_items!$C$1:$C$33,,0,1)</f>
        <v>Asian</v>
      </c>
      <c r="I12108">
        <f>_xlfn.XLOOKUP(F12108,menu_items!$A$1:$A$33,menu_items!$D$1:$D$33,,0,1)</f>
        <v>17.95</v>
      </c>
    </row>
    <row r="12109" spans="1:9" x14ac:dyDescent="0.25">
      <c r="A12109" s="2">
        <v>12108</v>
      </c>
      <c r="B12109" s="2">
        <v>5320</v>
      </c>
      <c r="C12109" s="1" t="s">
        <v>59</v>
      </c>
      <c r="D12109" s="3">
        <v>0.55759259259259264</v>
      </c>
      <c r="E12109" s="3" t="str">
        <f>TEXT(Table1[[#This Row],[order_time]],"HH")</f>
        <v>13</v>
      </c>
      <c r="F12109">
        <v>101</v>
      </c>
      <c r="G12109" t="str">
        <f>_xlfn.XLOOKUP(F12109,menu_items!$A$1:$A$33,menu_items!$B$1:$B$33,,0,1)</f>
        <v>Hamburger</v>
      </c>
      <c r="H12109" t="str">
        <f>_xlfn.XLOOKUP(F12109,menu_items!$A$1:$A$33,menu_items!$C$1:$C$33,,0,1)</f>
        <v>American</v>
      </c>
      <c r="I12109">
        <f>_xlfn.XLOOKUP(F12109,menu_items!$A$1:$A$33,menu_items!$D$1:$D$33,,0,1)</f>
        <v>12.95</v>
      </c>
    </row>
    <row r="12110" spans="1:9" hidden="1" x14ac:dyDescent="0.25">
      <c r="A12110" s="2">
        <v>12109</v>
      </c>
      <c r="B12110" s="2">
        <v>5320</v>
      </c>
      <c r="C12110" s="1" t="s">
        <v>59</v>
      </c>
      <c r="D12110" s="3">
        <v>0.55759259259259264</v>
      </c>
      <c r="E12110" s="3" t="str">
        <f>TEXT(Table1[[#This Row],[order_time]],"HH")</f>
        <v>13</v>
      </c>
      <c r="F12110">
        <v>103</v>
      </c>
      <c r="G12110" t="str">
        <f>_xlfn.XLOOKUP(F12110,menu_items!$A$1:$A$33,menu_items!$B$1:$B$33,,0,1)</f>
        <v>Hot Dog</v>
      </c>
      <c r="H12110" t="str">
        <f>_xlfn.XLOOKUP(F12110,menu_items!$A$1:$A$33,menu_items!$C$1:$C$33,,0,1)</f>
        <v>American</v>
      </c>
      <c r="I12110">
        <f>_xlfn.XLOOKUP(F12110,menu_items!$A$1:$A$33,menu_items!$D$1:$D$33,,0,1)</f>
        <v>9</v>
      </c>
    </row>
    <row r="12111" spans="1:9" hidden="1" x14ac:dyDescent="0.25">
      <c r="A12111" s="2">
        <v>12110</v>
      </c>
      <c r="B12111" s="2">
        <v>5320</v>
      </c>
      <c r="C12111" s="1" t="s">
        <v>59</v>
      </c>
      <c r="D12111" s="3">
        <v>0.55759259259259264</v>
      </c>
      <c r="E12111" s="3" t="str">
        <f>TEXT(Table1[[#This Row],[order_time]],"HH")</f>
        <v>13</v>
      </c>
      <c r="F12111">
        <v>108</v>
      </c>
      <c r="G12111" t="str">
        <f>_xlfn.XLOOKUP(F12111,menu_items!$A$1:$A$33,menu_items!$B$1:$B$33,,0,1)</f>
        <v>Tofu Pad Thai</v>
      </c>
      <c r="H12111" t="str">
        <f>_xlfn.XLOOKUP(F12111,menu_items!$A$1:$A$33,menu_items!$C$1:$C$33,,0,1)</f>
        <v>Asian</v>
      </c>
      <c r="I12111">
        <f>_xlfn.XLOOKUP(F12111,menu_items!$A$1:$A$33,menu_items!$D$1:$D$33,,0,1)</f>
        <v>14.5</v>
      </c>
    </row>
    <row r="12112" spans="1:9" hidden="1" x14ac:dyDescent="0.25">
      <c r="A12112" s="2">
        <v>12111</v>
      </c>
      <c r="B12112" s="2">
        <v>5320</v>
      </c>
      <c r="C12112" s="1" t="s">
        <v>59</v>
      </c>
      <c r="D12112" s="3">
        <v>0.55759259259259264</v>
      </c>
      <c r="E12112" s="3" t="str">
        <f>TEXT(Table1[[#This Row],[order_time]],"HH")</f>
        <v>13</v>
      </c>
      <c r="F12112">
        <v>120</v>
      </c>
      <c r="G12112" t="str">
        <f>_xlfn.XLOOKUP(F12112,menu_items!$A$1:$A$33,menu_items!$B$1:$B$33,,0,1)</f>
        <v>Steak Torta</v>
      </c>
      <c r="H12112" t="str">
        <f>_xlfn.XLOOKUP(F12112,menu_items!$A$1:$A$33,menu_items!$C$1:$C$33,,0,1)</f>
        <v>Mexican</v>
      </c>
      <c r="I12112">
        <f>_xlfn.XLOOKUP(F12112,menu_items!$A$1:$A$33,menu_items!$D$1:$D$33,,0,1)</f>
        <v>13.95</v>
      </c>
    </row>
    <row r="12113" spans="1:9" x14ac:dyDescent="0.25">
      <c r="A12113" s="2">
        <v>12112</v>
      </c>
      <c r="B12113" s="2">
        <v>5321</v>
      </c>
      <c r="C12113" s="1" t="s">
        <v>59</v>
      </c>
      <c r="D12113" s="3">
        <v>0.56234953703703705</v>
      </c>
      <c r="E12113" s="3" t="str">
        <f>TEXT(Table1[[#This Row],[order_time]],"HH")</f>
        <v>13</v>
      </c>
      <c r="F12113">
        <v>101</v>
      </c>
      <c r="G12113" t="str">
        <f>_xlfn.XLOOKUP(F12113,menu_items!$A$1:$A$33,menu_items!$B$1:$B$33,,0,1)</f>
        <v>Hamburger</v>
      </c>
      <c r="H12113" t="str">
        <f>_xlfn.XLOOKUP(F12113,menu_items!$A$1:$A$33,menu_items!$C$1:$C$33,,0,1)</f>
        <v>American</v>
      </c>
      <c r="I12113">
        <f>_xlfn.XLOOKUP(F12113,menu_items!$A$1:$A$33,menu_items!$D$1:$D$33,,0,1)</f>
        <v>12.95</v>
      </c>
    </row>
    <row r="12114" spans="1:9" hidden="1" x14ac:dyDescent="0.25">
      <c r="A12114" s="2">
        <v>12113</v>
      </c>
      <c r="B12114" s="2">
        <v>5321</v>
      </c>
      <c r="C12114" s="1" t="s">
        <v>59</v>
      </c>
      <c r="D12114" s="3">
        <v>0.56234953703703705</v>
      </c>
      <c r="E12114" s="3" t="str">
        <f>TEXT(Table1[[#This Row],[order_time]],"HH")</f>
        <v>13</v>
      </c>
      <c r="F12114">
        <v>122</v>
      </c>
      <c r="G12114" t="str">
        <f>_xlfn.XLOOKUP(F12114,menu_items!$A$1:$A$33,menu_items!$B$1:$B$33,,0,1)</f>
        <v>Chips &amp; Salsa</v>
      </c>
      <c r="H12114" t="str">
        <f>_xlfn.XLOOKUP(F12114,menu_items!$A$1:$A$33,menu_items!$C$1:$C$33,,0,1)</f>
        <v>Mexican</v>
      </c>
      <c r="I12114">
        <f>_xlfn.XLOOKUP(F12114,menu_items!$A$1:$A$33,menu_items!$D$1:$D$33,,0,1)</f>
        <v>7</v>
      </c>
    </row>
    <row r="12115" spans="1:9" hidden="1" x14ac:dyDescent="0.25">
      <c r="A12115" s="2">
        <v>12114</v>
      </c>
      <c r="B12115" s="2">
        <v>5322</v>
      </c>
      <c r="C12115" s="1" t="s">
        <v>59</v>
      </c>
      <c r="D12115" s="3">
        <v>0.56664351851851846</v>
      </c>
      <c r="E12115" s="3" t="str">
        <f>TEXT(Table1[[#This Row],[order_time]],"HH")</f>
        <v>13</v>
      </c>
      <c r="F12115">
        <v>107</v>
      </c>
      <c r="G12115" t="str">
        <f>_xlfn.XLOOKUP(F12115,menu_items!$A$1:$A$33,menu_items!$B$1:$B$33,,0,1)</f>
        <v>Orange Chicken</v>
      </c>
      <c r="H12115" t="str">
        <f>_xlfn.XLOOKUP(F12115,menu_items!$A$1:$A$33,menu_items!$C$1:$C$33,,0,1)</f>
        <v>Asian</v>
      </c>
      <c r="I12115">
        <f>_xlfn.XLOOKUP(F12115,menu_items!$A$1:$A$33,menu_items!$D$1:$D$33,,0,1)</f>
        <v>16.5</v>
      </c>
    </row>
    <row r="12116" spans="1:9" hidden="1" x14ac:dyDescent="0.25">
      <c r="A12116" s="2">
        <v>12115</v>
      </c>
      <c r="B12116" s="2">
        <v>5322</v>
      </c>
      <c r="C12116" s="1" t="s">
        <v>59</v>
      </c>
      <c r="D12116" s="3">
        <v>0.56664351851851846</v>
      </c>
      <c r="E12116" s="3" t="str">
        <f>TEXT(Table1[[#This Row],[order_time]],"HH")</f>
        <v>13</v>
      </c>
      <c r="F12116">
        <v>108</v>
      </c>
      <c r="G12116" t="str">
        <f>_xlfn.XLOOKUP(F12116,menu_items!$A$1:$A$33,menu_items!$B$1:$B$33,,0,1)</f>
        <v>Tofu Pad Thai</v>
      </c>
      <c r="H12116" t="str">
        <f>_xlfn.XLOOKUP(F12116,menu_items!$A$1:$A$33,menu_items!$C$1:$C$33,,0,1)</f>
        <v>Asian</v>
      </c>
      <c r="I12116">
        <f>_xlfn.XLOOKUP(F12116,menu_items!$A$1:$A$33,menu_items!$D$1:$D$33,,0,1)</f>
        <v>14.5</v>
      </c>
    </row>
    <row r="12117" spans="1:9" hidden="1" x14ac:dyDescent="0.25">
      <c r="A12117" s="2">
        <v>12116</v>
      </c>
      <c r="B12117" s="2">
        <v>5322</v>
      </c>
      <c r="C12117" s="1" t="s">
        <v>59</v>
      </c>
      <c r="D12117" s="3">
        <v>0.56664351851851846</v>
      </c>
      <c r="E12117" s="3" t="str">
        <f>TEXT(Table1[[#This Row],[order_time]],"HH")</f>
        <v>13</v>
      </c>
      <c r="F12117">
        <v>125</v>
      </c>
      <c r="G12117" t="str">
        <f>_xlfn.XLOOKUP(F12117,menu_items!$A$1:$A$33,menu_items!$B$1:$B$33,,0,1)</f>
        <v>Spaghetti &amp; Meatballs</v>
      </c>
      <c r="H12117" t="str">
        <f>_xlfn.XLOOKUP(F12117,menu_items!$A$1:$A$33,menu_items!$C$1:$C$33,,0,1)</f>
        <v>Italian</v>
      </c>
      <c r="I12117">
        <f>_xlfn.XLOOKUP(F12117,menu_items!$A$1:$A$33,menu_items!$D$1:$D$33,,0,1)</f>
        <v>17.95</v>
      </c>
    </row>
    <row r="12118" spans="1:9" hidden="1" x14ac:dyDescent="0.25">
      <c r="A12118" s="2">
        <v>12117</v>
      </c>
      <c r="B12118" s="2">
        <v>5322</v>
      </c>
      <c r="C12118" s="1" t="s">
        <v>59</v>
      </c>
      <c r="D12118" s="3">
        <v>0.56664351851851846</v>
      </c>
      <c r="E12118" s="3" t="str">
        <f>TEXT(Table1[[#This Row],[order_time]],"HH")</f>
        <v>13</v>
      </c>
      <c r="F12118">
        <v>127</v>
      </c>
      <c r="G12118" t="str">
        <f>_xlfn.XLOOKUP(F12118,menu_items!$A$1:$A$33,menu_items!$B$1:$B$33,,0,1)</f>
        <v>Meat Lasagna</v>
      </c>
      <c r="H12118" t="str">
        <f>_xlfn.XLOOKUP(F12118,menu_items!$A$1:$A$33,menu_items!$C$1:$C$33,,0,1)</f>
        <v>Italian</v>
      </c>
      <c r="I12118">
        <f>_xlfn.XLOOKUP(F12118,menu_items!$A$1:$A$33,menu_items!$D$1:$D$33,,0,1)</f>
        <v>17.95</v>
      </c>
    </row>
    <row r="12119" spans="1:9" hidden="1" x14ac:dyDescent="0.25">
      <c r="A12119" s="2">
        <v>12118</v>
      </c>
      <c r="B12119" s="2">
        <v>5322</v>
      </c>
      <c r="C12119" s="1" t="s">
        <v>59</v>
      </c>
      <c r="D12119" s="3">
        <v>0.56664351851851846</v>
      </c>
      <c r="E12119" s="3" t="str">
        <f>TEXT(Table1[[#This Row],[order_time]],"HH")</f>
        <v>13</v>
      </c>
      <c r="F12119">
        <v>111</v>
      </c>
      <c r="G12119" t="str">
        <f>_xlfn.XLOOKUP(F12119,menu_items!$A$1:$A$33,menu_items!$B$1:$B$33,,0,1)</f>
        <v>California Roll</v>
      </c>
      <c r="H12119" t="str">
        <f>_xlfn.XLOOKUP(F12119,menu_items!$A$1:$A$33,menu_items!$C$1:$C$33,,0,1)</f>
        <v>Asian</v>
      </c>
      <c r="I12119">
        <f>_xlfn.XLOOKUP(F12119,menu_items!$A$1:$A$33,menu_items!$D$1:$D$33,,0,1)</f>
        <v>11.95</v>
      </c>
    </row>
    <row r="12120" spans="1:9" hidden="1" x14ac:dyDescent="0.25">
      <c r="A12120" s="2">
        <v>12119</v>
      </c>
      <c r="B12120" s="2">
        <v>5322</v>
      </c>
      <c r="C12120" s="1" t="s">
        <v>59</v>
      </c>
      <c r="D12120" s="3">
        <v>0.56664351851851846</v>
      </c>
      <c r="E12120" s="3" t="str">
        <f>TEXT(Table1[[#This Row],[order_time]],"HH")</f>
        <v>13</v>
      </c>
      <c r="F12120">
        <v>114</v>
      </c>
      <c r="G12120" t="str">
        <f>_xlfn.XLOOKUP(F12120,menu_items!$A$1:$A$33,menu_items!$B$1:$B$33,,0,1)</f>
        <v>Potstickers</v>
      </c>
      <c r="H12120" t="str">
        <f>_xlfn.XLOOKUP(F12120,menu_items!$A$1:$A$33,menu_items!$C$1:$C$33,,0,1)</f>
        <v>Asian</v>
      </c>
      <c r="I12120">
        <f>_xlfn.XLOOKUP(F12120,menu_items!$A$1:$A$33,menu_items!$D$1:$D$33,,0,1)</f>
        <v>9</v>
      </c>
    </row>
    <row r="12121" spans="1:9" hidden="1" x14ac:dyDescent="0.25">
      <c r="A12121" s="2">
        <v>12120</v>
      </c>
      <c r="B12121" s="2">
        <v>5322</v>
      </c>
      <c r="C12121" s="1" t="s">
        <v>59</v>
      </c>
      <c r="D12121" s="3">
        <v>0.56664351851851846</v>
      </c>
      <c r="E12121" s="3" t="str">
        <f>TEXT(Table1[[#This Row],[order_time]],"HH")</f>
        <v>13</v>
      </c>
      <c r="F12121">
        <v>132</v>
      </c>
      <c r="G12121" t="str">
        <f>_xlfn.XLOOKUP(F12121,menu_items!$A$1:$A$33,menu_items!$B$1:$B$33,,0,1)</f>
        <v>Eggplant Parmesan</v>
      </c>
      <c r="H12121" t="str">
        <f>_xlfn.XLOOKUP(F12121,menu_items!$A$1:$A$33,menu_items!$C$1:$C$33,,0,1)</f>
        <v>Italian</v>
      </c>
      <c r="I12121">
        <f>_xlfn.XLOOKUP(F12121,menu_items!$A$1:$A$33,menu_items!$D$1:$D$33,,0,1)</f>
        <v>16.95</v>
      </c>
    </row>
    <row r="12122" spans="1:9" hidden="1" x14ac:dyDescent="0.25">
      <c r="A12122" s="2">
        <v>12121</v>
      </c>
      <c r="B12122" s="2">
        <v>5323</v>
      </c>
      <c r="C12122" s="1" t="s">
        <v>59</v>
      </c>
      <c r="D12122" s="3">
        <v>0.57017361111111109</v>
      </c>
      <c r="E12122" s="3" t="str">
        <f>TEXT(Table1[[#This Row],[order_time]],"HH")</f>
        <v>13</v>
      </c>
      <c r="F12122">
        <v>117</v>
      </c>
      <c r="G12122" t="str">
        <f>_xlfn.XLOOKUP(F12122,menu_items!$A$1:$A$33,menu_items!$B$1:$B$33,,0,1)</f>
        <v>Chicken Burrito</v>
      </c>
      <c r="H12122" t="str">
        <f>_xlfn.XLOOKUP(F12122,menu_items!$A$1:$A$33,menu_items!$C$1:$C$33,,0,1)</f>
        <v>Mexican</v>
      </c>
      <c r="I12122">
        <f>_xlfn.XLOOKUP(F12122,menu_items!$A$1:$A$33,menu_items!$D$1:$D$33,,0,1)</f>
        <v>12.95</v>
      </c>
    </row>
    <row r="12123" spans="1:9" hidden="1" x14ac:dyDescent="0.25">
      <c r="A12123" s="2">
        <v>12122</v>
      </c>
      <c r="B12123" s="2">
        <v>5324</v>
      </c>
      <c r="C12123" s="1" t="s">
        <v>59</v>
      </c>
      <c r="D12123" s="3">
        <v>0.5703125</v>
      </c>
      <c r="E12123" s="3" t="str">
        <f>TEXT(Table1[[#This Row],[order_time]],"HH")</f>
        <v>13</v>
      </c>
      <c r="F12123">
        <v>107</v>
      </c>
      <c r="G12123" t="str">
        <f>_xlfn.XLOOKUP(F12123,menu_items!$A$1:$A$33,menu_items!$B$1:$B$33,,0,1)</f>
        <v>Orange Chicken</v>
      </c>
      <c r="H12123" t="str">
        <f>_xlfn.XLOOKUP(F12123,menu_items!$A$1:$A$33,menu_items!$C$1:$C$33,,0,1)</f>
        <v>Asian</v>
      </c>
      <c r="I12123">
        <f>_xlfn.XLOOKUP(F12123,menu_items!$A$1:$A$33,menu_items!$D$1:$D$33,,0,1)</f>
        <v>16.5</v>
      </c>
    </row>
    <row r="12124" spans="1:9" hidden="1" x14ac:dyDescent="0.25">
      <c r="A12124" s="2">
        <v>12123</v>
      </c>
      <c r="B12124" s="2">
        <v>5325</v>
      </c>
      <c r="C12124" s="1" t="s">
        <v>59</v>
      </c>
      <c r="D12124" s="3">
        <v>0.5728240740740741</v>
      </c>
      <c r="E12124" s="3" t="str">
        <f>TEXT(Table1[[#This Row],[order_time]],"HH")</f>
        <v>13</v>
      </c>
      <c r="F12124">
        <v>116</v>
      </c>
      <c r="G12124" t="str">
        <f>_xlfn.XLOOKUP(F12124,menu_items!$A$1:$A$33,menu_items!$B$1:$B$33,,0,1)</f>
        <v>Steak Tacos</v>
      </c>
      <c r="H12124" t="str">
        <f>_xlfn.XLOOKUP(F12124,menu_items!$A$1:$A$33,menu_items!$C$1:$C$33,,0,1)</f>
        <v>Mexican</v>
      </c>
      <c r="I12124">
        <f>_xlfn.XLOOKUP(F12124,menu_items!$A$1:$A$33,menu_items!$D$1:$D$33,,0,1)</f>
        <v>13.95</v>
      </c>
    </row>
    <row r="12125" spans="1:9" hidden="1" x14ac:dyDescent="0.25">
      <c r="A12125" s="2">
        <v>12124</v>
      </c>
      <c r="B12125" s="2">
        <v>5325</v>
      </c>
      <c r="C12125" s="1" t="s">
        <v>59</v>
      </c>
      <c r="D12125" s="3">
        <v>0.5728240740740741</v>
      </c>
      <c r="E12125" s="3" t="str">
        <f>TEXT(Table1[[#This Row],[order_time]],"HH")</f>
        <v>13</v>
      </c>
      <c r="F12125">
        <v>122</v>
      </c>
      <c r="G12125" t="str">
        <f>_xlfn.XLOOKUP(F12125,menu_items!$A$1:$A$33,menu_items!$B$1:$B$33,,0,1)</f>
        <v>Chips &amp; Salsa</v>
      </c>
      <c r="H12125" t="str">
        <f>_xlfn.XLOOKUP(F12125,menu_items!$A$1:$A$33,menu_items!$C$1:$C$33,,0,1)</f>
        <v>Mexican</v>
      </c>
      <c r="I12125">
        <f>_xlfn.XLOOKUP(F12125,menu_items!$A$1:$A$33,menu_items!$D$1:$D$33,,0,1)</f>
        <v>7</v>
      </c>
    </row>
    <row r="12126" spans="1:9" hidden="1" x14ac:dyDescent="0.25">
      <c r="A12126" s="2">
        <v>12125</v>
      </c>
      <c r="B12126" s="2">
        <v>5326</v>
      </c>
      <c r="C12126" s="1" t="s">
        <v>59</v>
      </c>
      <c r="D12126" s="3">
        <v>0.57658564814814817</v>
      </c>
      <c r="E12126" s="3" t="str">
        <f>TEXT(Table1[[#This Row],[order_time]],"HH")</f>
        <v>13</v>
      </c>
      <c r="F12126">
        <v>117</v>
      </c>
      <c r="G12126" t="str">
        <f>_xlfn.XLOOKUP(F12126,menu_items!$A$1:$A$33,menu_items!$B$1:$B$33,,0,1)</f>
        <v>Chicken Burrito</v>
      </c>
      <c r="H12126" t="str">
        <f>_xlfn.XLOOKUP(F12126,menu_items!$A$1:$A$33,menu_items!$C$1:$C$33,,0,1)</f>
        <v>Mexican</v>
      </c>
      <c r="I12126">
        <f>_xlfn.XLOOKUP(F12126,menu_items!$A$1:$A$33,menu_items!$D$1:$D$33,,0,1)</f>
        <v>12.95</v>
      </c>
    </row>
    <row r="12127" spans="1:9" hidden="1" x14ac:dyDescent="0.25">
      <c r="A12127" s="2">
        <v>12126</v>
      </c>
      <c r="B12127" s="2">
        <v>5326</v>
      </c>
      <c r="C12127" s="1" t="s">
        <v>59</v>
      </c>
      <c r="D12127" s="3">
        <v>0.57658564814814817</v>
      </c>
      <c r="E12127" s="3" t="str">
        <f>TEXT(Table1[[#This Row],[order_time]],"HH")</f>
        <v>13</v>
      </c>
      <c r="F12127">
        <v>132</v>
      </c>
      <c r="G12127" t="str">
        <f>_xlfn.XLOOKUP(F12127,menu_items!$A$1:$A$33,menu_items!$B$1:$B$33,,0,1)</f>
        <v>Eggplant Parmesan</v>
      </c>
      <c r="H12127" t="str">
        <f>_xlfn.XLOOKUP(F12127,menu_items!$A$1:$A$33,menu_items!$C$1:$C$33,,0,1)</f>
        <v>Italian</v>
      </c>
      <c r="I12127">
        <f>_xlfn.XLOOKUP(F12127,menu_items!$A$1:$A$33,menu_items!$D$1:$D$33,,0,1)</f>
        <v>16.95</v>
      </c>
    </row>
    <row r="12128" spans="1:9" hidden="1" x14ac:dyDescent="0.25">
      <c r="A12128" s="2">
        <v>12127</v>
      </c>
      <c r="B12128" s="2">
        <v>5327</v>
      </c>
      <c r="C12128" s="1" t="s">
        <v>59</v>
      </c>
      <c r="D12128" s="3">
        <v>0.57762731481481477</v>
      </c>
      <c r="E12128" s="3" t="str">
        <f>TEXT(Table1[[#This Row],[order_time]],"HH")</f>
        <v>13</v>
      </c>
      <c r="F12128">
        <v>116</v>
      </c>
      <c r="G12128" t="str">
        <f>_xlfn.XLOOKUP(F12128,menu_items!$A$1:$A$33,menu_items!$B$1:$B$33,,0,1)</f>
        <v>Steak Tacos</v>
      </c>
      <c r="H12128" t="str">
        <f>_xlfn.XLOOKUP(F12128,menu_items!$A$1:$A$33,menu_items!$C$1:$C$33,,0,1)</f>
        <v>Mexican</v>
      </c>
      <c r="I12128">
        <f>_xlfn.XLOOKUP(F12128,menu_items!$A$1:$A$33,menu_items!$D$1:$D$33,,0,1)</f>
        <v>13.95</v>
      </c>
    </row>
    <row r="12129" spans="1:9" hidden="1" x14ac:dyDescent="0.25">
      <c r="A12129" s="2">
        <v>12128</v>
      </c>
      <c r="B12129" s="2">
        <v>5327</v>
      </c>
      <c r="C12129" s="1" t="s">
        <v>59</v>
      </c>
      <c r="D12129" s="3">
        <v>0.57762731481481477</v>
      </c>
      <c r="E12129" s="3" t="str">
        <f>TEXT(Table1[[#This Row],[order_time]],"HH")</f>
        <v>13</v>
      </c>
      <c r="F12129">
        <v>125</v>
      </c>
      <c r="G12129" t="str">
        <f>_xlfn.XLOOKUP(F12129,menu_items!$A$1:$A$33,menu_items!$B$1:$B$33,,0,1)</f>
        <v>Spaghetti &amp; Meatballs</v>
      </c>
      <c r="H12129" t="str">
        <f>_xlfn.XLOOKUP(F12129,menu_items!$A$1:$A$33,menu_items!$C$1:$C$33,,0,1)</f>
        <v>Italian</v>
      </c>
      <c r="I12129">
        <f>_xlfn.XLOOKUP(F12129,menu_items!$A$1:$A$33,menu_items!$D$1:$D$33,,0,1)</f>
        <v>17.95</v>
      </c>
    </row>
    <row r="12130" spans="1:9" hidden="1" x14ac:dyDescent="0.25">
      <c r="A12130" s="2">
        <v>12129</v>
      </c>
      <c r="B12130" s="2">
        <v>5327</v>
      </c>
      <c r="C12130" s="1" t="s">
        <v>59</v>
      </c>
      <c r="D12130" s="3">
        <v>0.57762731481481477</v>
      </c>
      <c r="E12130" s="3" t="str">
        <f>TEXT(Table1[[#This Row],[order_time]],"HH")</f>
        <v>13</v>
      </c>
      <c r="F12130">
        <v>119</v>
      </c>
      <c r="G12130" t="str">
        <f>_xlfn.XLOOKUP(F12130,menu_items!$A$1:$A$33,menu_items!$B$1:$B$33,,0,1)</f>
        <v>Chicken Torta</v>
      </c>
      <c r="H12130" t="str">
        <f>_xlfn.XLOOKUP(F12130,menu_items!$A$1:$A$33,menu_items!$C$1:$C$33,,0,1)</f>
        <v>Mexican</v>
      </c>
      <c r="I12130">
        <f>_xlfn.XLOOKUP(F12130,menu_items!$A$1:$A$33,menu_items!$D$1:$D$33,,0,1)</f>
        <v>11.95</v>
      </c>
    </row>
    <row r="12131" spans="1:9" hidden="1" x14ac:dyDescent="0.25">
      <c r="A12131" s="2">
        <v>12130</v>
      </c>
      <c r="B12131" s="2">
        <v>5327</v>
      </c>
      <c r="C12131" s="1" t="s">
        <v>59</v>
      </c>
      <c r="D12131" s="3">
        <v>0.57762731481481477</v>
      </c>
      <c r="E12131" s="3" t="str">
        <f>TEXT(Table1[[#This Row],[order_time]],"HH")</f>
        <v>13</v>
      </c>
      <c r="F12131">
        <v>121</v>
      </c>
      <c r="G12131" t="str">
        <f>_xlfn.XLOOKUP(F12131,menu_items!$A$1:$A$33,menu_items!$B$1:$B$33,,0,1)</f>
        <v>Cheese Quesadillas</v>
      </c>
      <c r="H12131" t="str">
        <f>_xlfn.XLOOKUP(F12131,menu_items!$A$1:$A$33,menu_items!$C$1:$C$33,,0,1)</f>
        <v>Mexican</v>
      </c>
      <c r="I12131">
        <f>_xlfn.XLOOKUP(F12131,menu_items!$A$1:$A$33,menu_items!$D$1:$D$33,,0,1)</f>
        <v>10.5</v>
      </c>
    </row>
    <row r="12132" spans="1:9" hidden="1" x14ac:dyDescent="0.25">
      <c r="A12132" s="2">
        <v>12131</v>
      </c>
      <c r="B12132" s="2">
        <v>5328</v>
      </c>
      <c r="C12132" s="1" t="s">
        <v>59</v>
      </c>
      <c r="D12132" s="3">
        <v>0.59996527777777775</v>
      </c>
      <c r="E12132" s="3" t="str">
        <f>TEXT(Table1[[#This Row],[order_time]],"HH")</f>
        <v>14</v>
      </c>
      <c r="F12132">
        <v>107</v>
      </c>
      <c r="G12132" t="str">
        <f>_xlfn.XLOOKUP(F12132,menu_items!$A$1:$A$33,menu_items!$B$1:$B$33,,0,1)</f>
        <v>Orange Chicken</v>
      </c>
      <c r="H12132" t="str">
        <f>_xlfn.XLOOKUP(F12132,menu_items!$A$1:$A$33,menu_items!$C$1:$C$33,,0,1)</f>
        <v>Asian</v>
      </c>
      <c r="I12132">
        <f>_xlfn.XLOOKUP(F12132,menu_items!$A$1:$A$33,menu_items!$D$1:$D$33,,0,1)</f>
        <v>16.5</v>
      </c>
    </row>
    <row r="12133" spans="1:9" hidden="1" x14ac:dyDescent="0.25">
      <c r="A12133" s="2">
        <v>12132</v>
      </c>
      <c r="B12133" s="2">
        <v>5328</v>
      </c>
      <c r="C12133" s="1" t="s">
        <v>59</v>
      </c>
      <c r="D12133" s="3">
        <v>0.59996527777777775</v>
      </c>
      <c r="E12133" s="3" t="str">
        <f>TEXT(Table1[[#This Row],[order_time]],"HH")</f>
        <v>14</v>
      </c>
      <c r="F12133">
        <v>117</v>
      </c>
      <c r="G12133" t="str">
        <f>_xlfn.XLOOKUP(F12133,menu_items!$A$1:$A$33,menu_items!$B$1:$B$33,,0,1)</f>
        <v>Chicken Burrito</v>
      </c>
      <c r="H12133" t="str">
        <f>_xlfn.XLOOKUP(F12133,menu_items!$A$1:$A$33,menu_items!$C$1:$C$33,,0,1)</f>
        <v>Mexican</v>
      </c>
      <c r="I12133">
        <f>_xlfn.XLOOKUP(F12133,menu_items!$A$1:$A$33,menu_items!$D$1:$D$33,,0,1)</f>
        <v>12.95</v>
      </c>
    </row>
    <row r="12134" spans="1:9" hidden="1" x14ac:dyDescent="0.25">
      <c r="A12134" s="2">
        <v>12133</v>
      </c>
      <c r="B12134" s="2">
        <v>5328</v>
      </c>
      <c r="C12134" s="1" t="s">
        <v>59</v>
      </c>
      <c r="D12134" s="3">
        <v>0.59996527777777775</v>
      </c>
      <c r="E12134" s="3" t="str">
        <f>TEXT(Table1[[#This Row],[order_time]],"HH")</f>
        <v>14</v>
      </c>
      <c r="F12134">
        <v>111</v>
      </c>
      <c r="G12134" t="str">
        <f>_xlfn.XLOOKUP(F12134,menu_items!$A$1:$A$33,menu_items!$B$1:$B$33,,0,1)</f>
        <v>California Roll</v>
      </c>
      <c r="H12134" t="str">
        <f>_xlfn.XLOOKUP(F12134,menu_items!$A$1:$A$33,menu_items!$C$1:$C$33,,0,1)</f>
        <v>Asian</v>
      </c>
      <c r="I12134">
        <f>_xlfn.XLOOKUP(F12134,menu_items!$A$1:$A$33,menu_items!$D$1:$D$33,,0,1)</f>
        <v>11.95</v>
      </c>
    </row>
    <row r="12135" spans="1:9" hidden="1" x14ac:dyDescent="0.25">
      <c r="A12135" s="2">
        <v>12134</v>
      </c>
      <c r="B12135" s="2">
        <v>5329</v>
      </c>
      <c r="C12135" s="1" t="s">
        <v>59</v>
      </c>
      <c r="D12135" s="3">
        <v>0.61697916666666663</v>
      </c>
      <c r="E12135" s="3" t="str">
        <f>TEXT(Table1[[#This Row],[order_time]],"HH")</f>
        <v>14</v>
      </c>
      <c r="F12135">
        <v>108</v>
      </c>
      <c r="G12135" t="str">
        <f>_xlfn.XLOOKUP(F12135,menu_items!$A$1:$A$33,menu_items!$B$1:$B$33,,0,1)</f>
        <v>Tofu Pad Thai</v>
      </c>
      <c r="H12135" t="str">
        <f>_xlfn.XLOOKUP(F12135,menu_items!$A$1:$A$33,menu_items!$C$1:$C$33,,0,1)</f>
        <v>Asian</v>
      </c>
      <c r="I12135">
        <f>_xlfn.XLOOKUP(F12135,menu_items!$A$1:$A$33,menu_items!$D$1:$D$33,,0,1)</f>
        <v>14.5</v>
      </c>
    </row>
    <row r="12136" spans="1:9" hidden="1" x14ac:dyDescent="0.25">
      <c r="A12136" s="2">
        <v>12135</v>
      </c>
      <c r="B12136" s="2">
        <v>5329</v>
      </c>
      <c r="C12136" s="1" t="s">
        <v>59</v>
      </c>
      <c r="D12136" s="3">
        <v>0.61697916666666663</v>
      </c>
      <c r="E12136" s="3" t="str">
        <f>TEXT(Table1[[#This Row],[order_time]],"HH")</f>
        <v>14</v>
      </c>
      <c r="F12136">
        <v>121</v>
      </c>
      <c r="G12136" t="str">
        <f>_xlfn.XLOOKUP(F12136,menu_items!$A$1:$A$33,menu_items!$B$1:$B$33,,0,1)</f>
        <v>Cheese Quesadillas</v>
      </c>
      <c r="H12136" t="str">
        <f>_xlfn.XLOOKUP(F12136,menu_items!$A$1:$A$33,menu_items!$C$1:$C$33,,0,1)</f>
        <v>Mexican</v>
      </c>
      <c r="I12136">
        <f>_xlfn.XLOOKUP(F12136,menu_items!$A$1:$A$33,menu_items!$D$1:$D$33,,0,1)</f>
        <v>10.5</v>
      </c>
    </row>
    <row r="12137" spans="1:9" x14ac:dyDescent="0.25">
      <c r="A12137" s="2">
        <v>12136</v>
      </c>
      <c r="B12137" s="2">
        <v>5330</v>
      </c>
      <c r="C12137" s="1" t="s">
        <v>59</v>
      </c>
      <c r="D12137" s="3">
        <v>0.61721064814814819</v>
      </c>
      <c r="E12137" s="3" t="str">
        <f>TEXT(Table1[[#This Row],[order_time]],"HH")</f>
        <v>14</v>
      </c>
      <c r="F12137">
        <v>101</v>
      </c>
      <c r="G12137" t="str">
        <f>_xlfn.XLOOKUP(F12137,menu_items!$A$1:$A$33,menu_items!$B$1:$B$33,,0,1)</f>
        <v>Hamburger</v>
      </c>
      <c r="H12137" t="str">
        <f>_xlfn.XLOOKUP(F12137,menu_items!$A$1:$A$33,menu_items!$C$1:$C$33,,0,1)</f>
        <v>American</v>
      </c>
      <c r="I12137">
        <f>_xlfn.XLOOKUP(F12137,menu_items!$A$1:$A$33,menu_items!$D$1:$D$33,,0,1)</f>
        <v>12.95</v>
      </c>
    </row>
    <row r="12138" spans="1:9" hidden="1" x14ac:dyDescent="0.25">
      <c r="A12138" s="2">
        <v>12137</v>
      </c>
      <c r="B12138" s="2">
        <v>5330</v>
      </c>
      <c r="C12138" s="1" t="s">
        <v>59</v>
      </c>
      <c r="D12138" s="3">
        <v>0.61721064814814819</v>
      </c>
      <c r="E12138" s="3" t="str">
        <f>TEXT(Table1[[#This Row],[order_time]],"HH")</f>
        <v>14</v>
      </c>
      <c r="F12138">
        <v>102</v>
      </c>
      <c r="G12138" t="str">
        <f>_xlfn.XLOOKUP(F12138,menu_items!$A$1:$A$33,menu_items!$B$1:$B$33,,0,1)</f>
        <v>Cheeseburger</v>
      </c>
      <c r="H12138" t="str">
        <f>_xlfn.XLOOKUP(F12138,menu_items!$A$1:$A$33,menu_items!$C$1:$C$33,,0,1)</f>
        <v>American</v>
      </c>
      <c r="I12138">
        <f>_xlfn.XLOOKUP(F12138,menu_items!$A$1:$A$33,menu_items!$D$1:$D$33,,0,1)</f>
        <v>13.95</v>
      </c>
    </row>
    <row r="12139" spans="1:9" hidden="1" x14ac:dyDescent="0.25">
      <c r="A12139" s="2">
        <v>12138</v>
      </c>
      <c r="B12139" s="2">
        <v>5330</v>
      </c>
      <c r="C12139" s="1" t="s">
        <v>59</v>
      </c>
      <c r="D12139" s="3">
        <v>0.61721064814814819</v>
      </c>
      <c r="E12139" s="3" t="str">
        <f>TEXT(Table1[[#This Row],[order_time]],"HH")</f>
        <v>14</v>
      </c>
      <c r="F12139">
        <v>111</v>
      </c>
      <c r="G12139" t="str">
        <f>_xlfn.XLOOKUP(F12139,menu_items!$A$1:$A$33,menu_items!$B$1:$B$33,,0,1)</f>
        <v>California Roll</v>
      </c>
      <c r="H12139" t="str">
        <f>_xlfn.XLOOKUP(F12139,menu_items!$A$1:$A$33,menu_items!$C$1:$C$33,,0,1)</f>
        <v>Asian</v>
      </c>
      <c r="I12139">
        <f>_xlfn.XLOOKUP(F12139,menu_items!$A$1:$A$33,menu_items!$D$1:$D$33,,0,1)</f>
        <v>11.95</v>
      </c>
    </row>
    <row r="12140" spans="1:9" x14ac:dyDescent="0.25">
      <c r="A12140" s="2">
        <v>12139</v>
      </c>
      <c r="B12140" s="2">
        <v>5331</v>
      </c>
      <c r="C12140" s="1" t="s">
        <v>59</v>
      </c>
      <c r="D12140" s="3">
        <v>0.61849537037037039</v>
      </c>
      <c r="E12140" s="3" t="str">
        <f>TEXT(Table1[[#This Row],[order_time]],"HH")</f>
        <v>14</v>
      </c>
      <c r="F12140">
        <v>101</v>
      </c>
      <c r="G12140" t="str">
        <f>_xlfn.XLOOKUP(F12140,menu_items!$A$1:$A$33,menu_items!$B$1:$B$33,,0,1)</f>
        <v>Hamburger</v>
      </c>
      <c r="H12140" t="str">
        <f>_xlfn.XLOOKUP(F12140,menu_items!$A$1:$A$33,menu_items!$C$1:$C$33,,0,1)</f>
        <v>American</v>
      </c>
      <c r="I12140">
        <f>_xlfn.XLOOKUP(F12140,menu_items!$A$1:$A$33,menu_items!$D$1:$D$33,,0,1)</f>
        <v>12.95</v>
      </c>
    </row>
    <row r="12141" spans="1:9" hidden="1" x14ac:dyDescent="0.25">
      <c r="A12141" s="2">
        <v>12140</v>
      </c>
      <c r="B12141" s="2">
        <v>5331</v>
      </c>
      <c r="C12141" s="1" t="s">
        <v>59</v>
      </c>
      <c r="D12141" s="3">
        <v>0.61849537037037039</v>
      </c>
      <c r="E12141" s="3" t="str">
        <f>TEXT(Table1[[#This Row],[order_time]],"HH")</f>
        <v>14</v>
      </c>
      <c r="F12141">
        <v>109</v>
      </c>
      <c r="G12141" t="str">
        <f>_xlfn.XLOOKUP(F12141,menu_items!$A$1:$A$33,menu_items!$B$1:$B$33,,0,1)</f>
        <v>Korean Beef Bowl</v>
      </c>
      <c r="H12141" t="str">
        <f>_xlfn.XLOOKUP(F12141,menu_items!$A$1:$A$33,menu_items!$C$1:$C$33,,0,1)</f>
        <v>Asian</v>
      </c>
      <c r="I12141">
        <f>_xlfn.XLOOKUP(F12141,menu_items!$A$1:$A$33,menu_items!$D$1:$D$33,,0,1)</f>
        <v>17.95</v>
      </c>
    </row>
    <row r="12142" spans="1:9" hidden="1" x14ac:dyDescent="0.25">
      <c r="A12142" s="2">
        <v>12141</v>
      </c>
      <c r="B12142" s="2">
        <v>5331</v>
      </c>
      <c r="C12142" s="1" t="s">
        <v>59</v>
      </c>
      <c r="D12142" s="3">
        <v>0.61849537037037039</v>
      </c>
      <c r="E12142" s="3" t="str">
        <f>TEXT(Table1[[#This Row],[order_time]],"HH")</f>
        <v>14</v>
      </c>
      <c r="F12142">
        <v>122</v>
      </c>
      <c r="G12142" t="str">
        <f>_xlfn.XLOOKUP(F12142,menu_items!$A$1:$A$33,menu_items!$B$1:$B$33,,0,1)</f>
        <v>Chips &amp; Salsa</v>
      </c>
      <c r="H12142" t="str">
        <f>_xlfn.XLOOKUP(F12142,menu_items!$A$1:$A$33,menu_items!$C$1:$C$33,,0,1)</f>
        <v>Mexican</v>
      </c>
      <c r="I12142">
        <f>_xlfn.XLOOKUP(F12142,menu_items!$A$1:$A$33,menu_items!$D$1:$D$33,,0,1)</f>
        <v>7</v>
      </c>
    </row>
    <row r="12143" spans="1:9" hidden="1" x14ac:dyDescent="0.25">
      <c r="A12143" s="2">
        <v>12142</v>
      </c>
      <c r="B12143" s="2">
        <v>5332</v>
      </c>
      <c r="C12143" s="1" t="s">
        <v>59</v>
      </c>
      <c r="D12143" s="3">
        <v>0.61917824074074079</v>
      </c>
      <c r="E12143" s="3" t="str">
        <f>TEXT(Table1[[#This Row],[order_time]],"HH")</f>
        <v>14</v>
      </c>
      <c r="F12143">
        <v>116</v>
      </c>
      <c r="G12143" t="str">
        <f>_xlfn.XLOOKUP(F12143,menu_items!$A$1:$A$33,menu_items!$B$1:$B$33,,0,1)</f>
        <v>Steak Tacos</v>
      </c>
      <c r="H12143" t="str">
        <f>_xlfn.XLOOKUP(F12143,menu_items!$A$1:$A$33,menu_items!$C$1:$C$33,,0,1)</f>
        <v>Mexican</v>
      </c>
      <c r="I12143">
        <f>_xlfn.XLOOKUP(F12143,menu_items!$A$1:$A$33,menu_items!$D$1:$D$33,,0,1)</f>
        <v>13.95</v>
      </c>
    </row>
    <row r="12144" spans="1:9" hidden="1" x14ac:dyDescent="0.25">
      <c r="A12144" s="2">
        <v>12143</v>
      </c>
      <c r="B12144" s="2">
        <v>5332</v>
      </c>
      <c r="C12144" s="1" t="s">
        <v>59</v>
      </c>
      <c r="D12144" s="3">
        <v>0.61917824074074079</v>
      </c>
      <c r="E12144" s="3" t="str">
        <f>TEXT(Table1[[#This Row],[order_time]],"HH")</f>
        <v>14</v>
      </c>
      <c r="F12144">
        <v>126</v>
      </c>
      <c r="G12144" t="str">
        <f>_xlfn.XLOOKUP(F12144,menu_items!$A$1:$A$33,menu_items!$B$1:$B$33,,0,1)</f>
        <v>Fettuccine Alfredo</v>
      </c>
      <c r="H12144" t="str">
        <f>_xlfn.XLOOKUP(F12144,menu_items!$A$1:$A$33,menu_items!$C$1:$C$33,,0,1)</f>
        <v>Italian</v>
      </c>
      <c r="I12144">
        <f>_xlfn.XLOOKUP(F12144,menu_items!$A$1:$A$33,menu_items!$D$1:$D$33,,0,1)</f>
        <v>14.5</v>
      </c>
    </row>
    <row r="12145" spans="1:9" hidden="1" x14ac:dyDescent="0.25">
      <c r="A12145" s="2">
        <v>12144</v>
      </c>
      <c r="B12145" s="2">
        <v>5332</v>
      </c>
      <c r="C12145" s="1" t="s">
        <v>59</v>
      </c>
      <c r="D12145" s="3">
        <v>0.61917824074074079</v>
      </c>
      <c r="E12145" s="3" t="str">
        <f>TEXT(Table1[[#This Row],[order_time]],"HH")</f>
        <v>14</v>
      </c>
      <c r="F12145">
        <v>128</v>
      </c>
      <c r="G12145" t="str">
        <f>_xlfn.XLOOKUP(F12145,menu_items!$A$1:$A$33,menu_items!$B$1:$B$33,,0,1)</f>
        <v>Cheese Lasagna</v>
      </c>
      <c r="H12145" t="str">
        <f>_xlfn.XLOOKUP(F12145,menu_items!$A$1:$A$33,menu_items!$C$1:$C$33,,0,1)</f>
        <v>Italian</v>
      </c>
      <c r="I12145">
        <f>_xlfn.XLOOKUP(F12145,menu_items!$A$1:$A$33,menu_items!$D$1:$D$33,,0,1)</f>
        <v>15.5</v>
      </c>
    </row>
    <row r="12146" spans="1:9" hidden="1" x14ac:dyDescent="0.25">
      <c r="A12146" s="2">
        <v>12145</v>
      </c>
      <c r="B12146" s="2">
        <v>5333</v>
      </c>
      <c r="C12146" s="1" t="s">
        <v>59</v>
      </c>
      <c r="D12146" s="3">
        <v>0.63662037037037034</v>
      </c>
      <c r="E12146" s="3" t="str">
        <f>TEXT(Table1[[#This Row],[order_time]],"HH")</f>
        <v>15</v>
      </c>
      <c r="F12146">
        <v>107</v>
      </c>
      <c r="G12146" t="str">
        <f>_xlfn.XLOOKUP(F12146,menu_items!$A$1:$A$33,menu_items!$B$1:$B$33,,0,1)</f>
        <v>Orange Chicken</v>
      </c>
      <c r="H12146" t="str">
        <f>_xlfn.XLOOKUP(F12146,menu_items!$A$1:$A$33,menu_items!$C$1:$C$33,,0,1)</f>
        <v>Asian</v>
      </c>
      <c r="I12146">
        <f>_xlfn.XLOOKUP(F12146,menu_items!$A$1:$A$33,menu_items!$D$1:$D$33,,0,1)</f>
        <v>16.5</v>
      </c>
    </row>
    <row r="12147" spans="1:9" hidden="1" x14ac:dyDescent="0.25">
      <c r="A12147" s="2">
        <v>12146</v>
      </c>
      <c r="B12147" s="2">
        <v>5333</v>
      </c>
      <c r="C12147" s="1" t="s">
        <v>59</v>
      </c>
      <c r="D12147" s="3">
        <v>0.63662037037037034</v>
      </c>
      <c r="E12147" s="3" t="str">
        <f>TEXT(Table1[[#This Row],[order_time]],"HH")</f>
        <v>15</v>
      </c>
      <c r="F12147">
        <v>117</v>
      </c>
      <c r="G12147" t="str">
        <f>_xlfn.XLOOKUP(F12147,menu_items!$A$1:$A$33,menu_items!$B$1:$B$33,,0,1)</f>
        <v>Chicken Burrito</v>
      </c>
      <c r="H12147" t="str">
        <f>_xlfn.XLOOKUP(F12147,menu_items!$A$1:$A$33,menu_items!$C$1:$C$33,,0,1)</f>
        <v>Mexican</v>
      </c>
      <c r="I12147">
        <f>_xlfn.XLOOKUP(F12147,menu_items!$A$1:$A$33,menu_items!$D$1:$D$33,,0,1)</f>
        <v>12.95</v>
      </c>
    </row>
    <row r="12148" spans="1:9" hidden="1" x14ac:dyDescent="0.25">
      <c r="A12148" s="2">
        <v>12147</v>
      </c>
      <c r="B12148" s="2">
        <v>5334</v>
      </c>
      <c r="C12148" s="1" t="s">
        <v>59</v>
      </c>
      <c r="D12148" s="3">
        <v>0.64555555555555555</v>
      </c>
      <c r="E12148" s="3" t="str">
        <f>TEXT(Table1[[#This Row],[order_time]],"HH")</f>
        <v>15</v>
      </c>
      <c r="F12148">
        <v>115</v>
      </c>
      <c r="G12148" t="str">
        <f>_xlfn.XLOOKUP(F12148,menu_items!$A$1:$A$33,menu_items!$B$1:$B$33,,0,1)</f>
        <v>Chicken Tacos</v>
      </c>
      <c r="H12148" t="str">
        <f>_xlfn.XLOOKUP(F12148,menu_items!$A$1:$A$33,menu_items!$C$1:$C$33,,0,1)</f>
        <v>Mexican</v>
      </c>
      <c r="I12148">
        <f>_xlfn.XLOOKUP(F12148,menu_items!$A$1:$A$33,menu_items!$D$1:$D$33,,0,1)</f>
        <v>11.95</v>
      </c>
    </row>
    <row r="12149" spans="1:9" hidden="1" x14ac:dyDescent="0.25">
      <c r="A12149" s="2">
        <v>12148</v>
      </c>
      <c r="B12149" s="2">
        <v>5334</v>
      </c>
      <c r="C12149" s="1" t="s">
        <v>59</v>
      </c>
      <c r="D12149" s="3">
        <v>0.64555555555555555</v>
      </c>
      <c r="E12149" s="3" t="str">
        <f>TEXT(Table1[[#This Row],[order_time]],"HH")</f>
        <v>15</v>
      </c>
      <c r="F12149">
        <v>108</v>
      </c>
      <c r="G12149" t="str">
        <f>_xlfn.XLOOKUP(F12149,menu_items!$A$1:$A$33,menu_items!$B$1:$B$33,,0,1)</f>
        <v>Tofu Pad Thai</v>
      </c>
      <c r="H12149" t="str">
        <f>_xlfn.XLOOKUP(F12149,menu_items!$A$1:$A$33,menu_items!$C$1:$C$33,,0,1)</f>
        <v>Asian</v>
      </c>
      <c r="I12149">
        <f>_xlfn.XLOOKUP(F12149,menu_items!$A$1:$A$33,menu_items!$D$1:$D$33,,0,1)</f>
        <v>14.5</v>
      </c>
    </row>
    <row r="12150" spans="1:9" hidden="1" x14ac:dyDescent="0.25">
      <c r="A12150" s="2">
        <v>12149</v>
      </c>
      <c r="B12150" s="2">
        <v>5334</v>
      </c>
      <c r="C12150" s="1" t="s">
        <v>59</v>
      </c>
      <c r="D12150" s="3">
        <v>0.64555555555555555</v>
      </c>
      <c r="E12150" s="3" t="str">
        <f>TEXT(Table1[[#This Row],[order_time]],"HH")</f>
        <v>15</v>
      </c>
      <c r="F12150">
        <v>132</v>
      </c>
      <c r="G12150" t="str">
        <f>_xlfn.XLOOKUP(F12150,menu_items!$A$1:$A$33,menu_items!$B$1:$B$33,,0,1)</f>
        <v>Eggplant Parmesan</v>
      </c>
      <c r="H12150" t="str">
        <f>_xlfn.XLOOKUP(F12150,menu_items!$A$1:$A$33,menu_items!$C$1:$C$33,,0,1)</f>
        <v>Italian</v>
      </c>
      <c r="I12150">
        <f>_xlfn.XLOOKUP(F12150,menu_items!$A$1:$A$33,menu_items!$D$1:$D$33,,0,1)</f>
        <v>16.95</v>
      </c>
    </row>
    <row r="12151" spans="1:9" hidden="1" x14ac:dyDescent="0.25">
      <c r="A12151" s="2">
        <v>12150</v>
      </c>
      <c r="B12151" s="2">
        <v>5335</v>
      </c>
      <c r="C12151" s="1" t="s">
        <v>59</v>
      </c>
      <c r="D12151" s="3">
        <v>0.6466319444444445</v>
      </c>
      <c r="E12151" s="3" t="str">
        <f>TEXT(Table1[[#This Row],[order_time]],"HH")</f>
        <v>15</v>
      </c>
      <c r="F12151">
        <v>127</v>
      </c>
      <c r="G12151" t="str">
        <f>_xlfn.XLOOKUP(F12151,menu_items!$A$1:$A$33,menu_items!$B$1:$B$33,,0,1)</f>
        <v>Meat Lasagna</v>
      </c>
      <c r="H12151" t="str">
        <f>_xlfn.XLOOKUP(F12151,menu_items!$A$1:$A$33,menu_items!$C$1:$C$33,,0,1)</f>
        <v>Italian</v>
      </c>
      <c r="I12151">
        <f>_xlfn.XLOOKUP(F12151,menu_items!$A$1:$A$33,menu_items!$D$1:$D$33,,0,1)</f>
        <v>17.95</v>
      </c>
    </row>
    <row r="12152" spans="1:9" x14ac:dyDescent="0.25">
      <c r="A12152" s="2">
        <v>12151</v>
      </c>
      <c r="B12152" s="2">
        <v>5336</v>
      </c>
      <c r="C12152" s="1" t="s">
        <v>59</v>
      </c>
      <c r="D12152" s="3">
        <v>0.6476736111111111</v>
      </c>
      <c r="E12152" s="3" t="str">
        <f>TEXT(Table1[[#This Row],[order_time]],"HH")</f>
        <v>15</v>
      </c>
      <c r="F12152">
        <v>101</v>
      </c>
      <c r="G12152" t="str">
        <f>_xlfn.XLOOKUP(F12152,menu_items!$A$1:$A$33,menu_items!$B$1:$B$33,,0,1)</f>
        <v>Hamburger</v>
      </c>
      <c r="H12152" t="str">
        <f>_xlfn.XLOOKUP(F12152,menu_items!$A$1:$A$33,menu_items!$C$1:$C$33,,0,1)</f>
        <v>American</v>
      </c>
      <c r="I12152">
        <f>_xlfn.XLOOKUP(F12152,menu_items!$A$1:$A$33,menu_items!$D$1:$D$33,,0,1)</f>
        <v>12.95</v>
      </c>
    </row>
    <row r="12153" spans="1:9" hidden="1" x14ac:dyDescent="0.25">
      <c r="A12153" s="2">
        <v>12152</v>
      </c>
      <c r="B12153" s="2">
        <v>5336</v>
      </c>
      <c r="C12153" s="1" t="s">
        <v>59</v>
      </c>
      <c r="D12153" s="3">
        <v>0.6476736111111111</v>
      </c>
      <c r="E12153" s="3" t="str">
        <f>TEXT(Table1[[#This Row],[order_time]],"HH")</f>
        <v>15</v>
      </c>
      <c r="F12153">
        <v>108</v>
      </c>
      <c r="G12153" t="str">
        <f>_xlfn.XLOOKUP(F12153,menu_items!$A$1:$A$33,menu_items!$B$1:$B$33,,0,1)</f>
        <v>Tofu Pad Thai</v>
      </c>
      <c r="H12153" t="str">
        <f>_xlfn.XLOOKUP(F12153,menu_items!$A$1:$A$33,menu_items!$C$1:$C$33,,0,1)</f>
        <v>Asian</v>
      </c>
      <c r="I12153">
        <f>_xlfn.XLOOKUP(F12153,menu_items!$A$1:$A$33,menu_items!$D$1:$D$33,,0,1)</f>
        <v>14.5</v>
      </c>
    </row>
    <row r="12154" spans="1:9" hidden="1" x14ac:dyDescent="0.25">
      <c r="A12154" s="2">
        <v>12153</v>
      </c>
      <c r="B12154" s="2">
        <v>5336</v>
      </c>
      <c r="C12154" s="1" t="s">
        <v>59</v>
      </c>
      <c r="D12154" s="3">
        <v>0.6476736111111111</v>
      </c>
      <c r="E12154" s="3" t="str">
        <f>TEXT(Table1[[#This Row],[order_time]],"HH")</f>
        <v>15</v>
      </c>
      <c r="F12154">
        <v>126</v>
      </c>
      <c r="G12154" t="str">
        <f>_xlfn.XLOOKUP(F12154,menu_items!$A$1:$A$33,menu_items!$B$1:$B$33,,0,1)</f>
        <v>Fettuccine Alfredo</v>
      </c>
      <c r="H12154" t="str">
        <f>_xlfn.XLOOKUP(F12154,menu_items!$A$1:$A$33,menu_items!$C$1:$C$33,,0,1)</f>
        <v>Italian</v>
      </c>
      <c r="I12154">
        <f>_xlfn.XLOOKUP(F12154,menu_items!$A$1:$A$33,menu_items!$D$1:$D$33,,0,1)</f>
        <v>14.5</v>
      </c>
    </row>
    <row r="12155" spans="1:9" hidden="1" x14ac:dyDescent="0.25">
      <c r="A12155" s="2">
        <v>12154</v>
      </c>
      <c r="B12155" s="2">
        <v>5337</v>
      </c>
      <c r="C12155" s="1" t="s">
        <v>59</v>
      </c>
      <c r="D12155" s="3">
        <v>0.64896990740740745</v>
      </c>
      <c r="E12155" s="3" t="str">
        <f>TEXT(Table1[[#This Row],[order_time]],"HH")</f>
        <v>15</v>
      </c>
      <c r="F12155">
        <v>117</v>
      </c>
      <c r="G12155" t="str">
        <f>_xlfn.XLOOKUP(F12155,menu_items!$A$1:$A$33,menu_items!$B$1:$B$33,,0,1)</f>
        <v>Chicken Burrito</v>
      </c>
      <c r="H12155" t="str">
        <f>_xlfn.XLOOKUP(F12155,menu_items!$A$1:$A$33,menu_items!$C$1:$C$33,,0,1)</f>
        <v>Mexican</v>
      </c>
      <c r="I12155">
        <f>_xlfn.XLOOKUP(F12155,menu_items!$A$1:$A$33,menu_items!$D$1:$D$33,,0,1)</f>
        <v>12.95</v>
      </c>
    </row>
    <row r="12156" spans="1:9" hidden="1" x14ac:dyDescent="0.25">
      <c r="A12156" s="2">
        <v>12155</v>
      </c>
      <c r="B12156" s="2">
        <v>5337</v>
      </c>
      <c r="C12156" s="1" t="s">
        <v>59</v>
      </c>
      <c r="D12156" s="3">
        <v>0.64896990740740745</v>
      </c>
      <c r="E12156" s="3" t="str">
        <f>TEXT(Table1[[#This Row],[order_time]],"HH")</f>
        <v>15</v>
      </c>
      <c r="F12156">
        <v>119</v>
      </c>
      <c r="G12156" t="str">
        <f>_xlfn.XLOOKUP(F12156,menu_items!$A$1:$A$33,menu_items!$B$1:$B$33,,0,1)</f>
        <v>Chicken Torta</v>
      </c>
      <c r="H12156" t="str">
        <f>_xlfn.XLOOKUP(F12156,menu_items!$A$1:$A$33,menu_items!$C$1:$C$33,,0,1)</f>
        <v>Mexican</v>
      </c>
      <c r="I12156">
        <f>_xlfn.XLOOKUP(F12156,menu_items!$A$1:$A$33,menu_items!$D$1:$D$33,,0,1)</f>
        <v>11.95</v>
      </c>
    </row>
    <row r="12157" spans="1:9" hidden="1" x14ac:dyDescent="0.25">
      <c r="A12157" s="2">
        <v>12156</v>
      </c>
      <c r="B12157" s="2">
        <v>5337</v>
      </c>
      <c r="C12157" s="1" t="s">
        <v>59</v>
      </c>
      <c r="D12157" s="3">
        <v>0.64896990740740745</v>
      </c>
      <c r="E12157" s="3" t="str">
        <f>TEXT(Table1[[#This Row],[order_time]],"HH")</f>
        <v>15</v>
      </c>
      <c r="F12157">
        <v>106</v>
      </c>
      <c r="G12157" t="str">
        <f>_xlfn.XLOOKUP(F12157,menu_items!$A$1:$A$33,menu_items!$B$1:$B$33,,0,1)</f>
        <v>French Fries</v>
      </c>
      <c r="H12157" t="str">
        <f>_xlfn.XLOOKUP(F12157,menu_items!$A$1:$A$33,menu_items!$C$1:$C$33,,0,1)</f>
        <v>American</v>
      </c>
      <c r="I12157">
        <f>_xlfn.XLOOKUP(F12157,menu_items!$A$1:$A$33,menu_items!$D$1:$D$33,,0,1)</f>
        <v>7</v>
      </c>
    </row>
    <row r="12158" spans="1:9" hidden="1" x14ac:dyDescent="0.25">
      <c r="A12158" s="2">
        <v>12157</v>
      </c>
      <c r="B12158" s="2">
        <v>5338</v>
      </c>
      <c r="C12158" s="1" t="s">
        <v>59</v>
      </c>
      <c r="D12158" s="3">
        <v>0.67125000000000001</v>
      </c>
      <c r="E12158" s="3" t="str">
        <f>TEXT(Table1[[#This Row],[order_time]],"HH")</f>
        <v>16</v>
      </c>
      <c r="F12158">
        <v>108</v>
      </c>
      <c r="G12158" t="str">
        <f>_xlfn.XLOOKUP(F12158,menu_items!$A$1:$A$33,menu_items!$B$1:$B$33,,0,1)</f>
        <v>Tofu Pad Thai</v>
      </c>
      <c r="H12158" t="str">
        <f>_xlfn.XLOOKUP(F12158,menu_items!$A$1:$A$33,menu_items!$C$1:$C$33,,0,1)</f>
        <v>Asian</v>
      </c>
      <c r="I12158">
        <f>_xlfn.XLOOKUP(F12158,menu_items!$A$1:$A$33,menu_items!$D$1:$D$33,,0,1)</f>
        <v>14.5</v>
      </c>
    </row>
    <row r="12159" spans="1:9" x14ac:dyDescent="0.25">
      <c r="A12159" s="2">
        <v>12158</v>
      </c>
      <c r="B12159" s="2">
        <v>5339</v>
      </c>
      <c r="C12159" s="1" t="s">
        <v>59</v>
      </c>
      <c r="D12159" s="3">
        <v>0.67563657407407407</v>
      </c>
      <c r="E12159" s="3" t="str">
        <f>TEXT(Table1[[#This Row],[order_time]],"HH")</f>
        <v>16</v>
      </c>
      <c r="F12159">
        <v>101</v>
      </c>
      <c r="G12159" t="str">
        <f>_xlfn.XLOOKUP(F12159,menu_items!$A$1:$A$33,menu_items!$B$1:$B$33,,0,1)</f>
        <v>Hamburger</v>
      </c>
      <c r="H12159" t="str">
        <f>_xlfn.XLOOKUP(F12159,menu_items!$A$1:$A$33,menu_items!$C$1:$C$33,,0,1)</f>
        <v>American</v>
      </c>
      <c r="I12159">
        <f>_xlfn.XLOOKUP(F12159,menu_items!$A$1:$A$33,menu_items!$D$1:$D$33,,0,1)</f>
        <v>12.95</v>
      </c>
    </row>
    <row r="12160" spans="1:9" hidden="1" x14ac:dyDescent="0.25">
      <c r="A12160" s="2">
        <v>12159</v>
      </c>
      <c r="B12160" s="2">
        <v>5339</v>
      </c>
      <c r="C12160" s="1" t="s">
        <v>59</v>
      </c>
      <c r="D12160" s="3">
        <v>0.67563657407407407</v>
      </c>
      <c r="E12160" s="3" t="str">
        <f>TEXT(Table1[[#This Row],[order_time]],"HH")</f>
        <v>16</v>
      </c>
      <c r="F12160">
        <v>126</v>
      </c>
      <c r="G12160" t="str">
        <f>_xlfn.XLOOKUP(F12160,menu_items!$A$1:$A$33,menu_items!$B$1:$B$33,,0,1)</f>
        <v>Fettuccine Alfredo</v>
      </c>
      <c r="H12160" t="str">
        <f>_xlfn.XLOOKUP(F12160,menu_items!$A$1:$A$33,menu_items!$C$1:$C$33,,0,1)</f>
        <v>Italian</v>
      </c>
      <c r="I12160">
        <f>_xlfn.XLOOKUP(F12160,menu_items!$A$1:$A$33,menu_items!$D$1:$D$33,,0,1)</f>
        <v>14.5</v>
      </c>
    </row>
    <row r="12161" spans="1:9" hidden="1" x14ac:dyDescent="0.25">
      <c r="A12161" s="2">
        <v>12160</v>
      </c>
      <c r="B12161" s="2">
        <v>5339</v>
      </c>
      <c r="C12161" s="1" t="s">
        <v>59</v>
      </c>
      <c r="D12161" s="3">
        <v>0.67563657407407407</v>
      </c>
      <c r="E12161" s="3" t="str">
        <f>TEXT(Table1[[#This Row],[order_time]],"HH")</f>
        <v>16</v>
      </c>
      <c r="F12161">
        <v>120</v>
      </c>
      <c r="G12161" t="str">
        <f>_xlfn.XLOOKUP(F12161,menu_items!$A$1:$A$33,menu_items!$B$1:$B$33,,0,1)</f>
        <v>Steak Torta</v>
      </c>
      <c r="H12161" t="str">
        <f>_xlfn.XLOOKUP(F12161,menu_items!$A$1:$A$33,menu_items!$C$1:$C$33,,0,1)</f>
        <v>Mexican</v>
      </c>
      <c r="I12161">
        <f>_xlfn.XLOOKUP(F12161,menu_items!$A$1:$A$33,menu_items!$D$1:$D$33,,0,1)</f>
        <v>13.95</v>
      </c>
    </row>
    <row r="12162" spans="1:9" hidden="1" x14ac:dyDescent="0.25">
      <c r="A12162" s="2">
        <v>12161</v>
      </c>
      <c r="B12162" s="2">
        <v>5339</v>
      </c>
      <c r="C12162" s="1" t="s">
        <v>59</v>
      </c>
      <c r="D12162" s="3">
        <v>0.67563657407407407</v>
      </c>
      <c r="E12162" s="3" t="str">
        <f>TEXT(Table1[[#This Row],[order_time]],"HH")</f>
        <v>16</v>
      </c>
      <c r="F12162">
        <v>123</v>
      </c>
      <c r="G12162" t="str">
        <f>_xlfn.XLOOKUP(F12162,menu_items!$A$1:$A$33,menu_items!$B$1:$B$33,,0,1)</f>
        <v>Chips &amp; Guacamole</v>
      </c>
      <c r="H12162" t="str">
        <f>_xlfn.XLOOKUP(F12162,menu_items!$A$1:$A$33,menu_items!$C$1:$C$33,,0,1)</f>
        <v>Mexican</v>
      </c>
      <c r="I12162">
        <f>_xlfn.XLOOKUP(F12162,menu_items!$A$1:$A$33,menu_items!$D$1:$D$33,,0,1)</f>
        <v>9</v>
      </c>
    </row>
    <row r="12163" spans="1:9" hidden="1" x14ac:dyDescent="0.25">
      <c r="A12163" s="2">
        <v>12162</v>
      </c>
      <c r="B12163" s="2">
        <v>5340</v>
      </c>
      <c r="C12163" s="1" t="s">
        <v>59</v>
      </c>
      <c r="D12163" s="3">
        <v>0.68125000000000002</v>
      </c>
      <c r="E12163" s="3" t="str">
        <f>TEXT(Table1[[#This Row],[order_time]],"HH")</f>
        <v>16</v>
      </c>
      <c r="F12163">
        <v>106</v>
      </c>
      <c r="G12163" t="str">
        <f>_xlfn.XLOOKUP(F12163,menu_items!$A$1:$A$33,menu_items!$B$1:$B$33,,0,1)</f>
        <v>French Fries</v>
      </c>
      <c r="H12163" t="str">
        <f>_xlfn.XLOOKUP(F12163,menu_items!$A$1:$A$33,menu_items!$C$1:$C$33,,0,1)</f>
        <v>American</v>
      </c>
      <c r="I12163">
        <f>_xlfn.XLOOKUP(F12163,menu_items!$A$1:$A$33,menu_items!$D$1:$D$33,,0,1)</f>
        <v>7</v>
      </c>
    </row>
    <row r="12164" spans="1:9" hidden="1" x14ac:dyDescent="0.25">
      <c r="A12164" s="2">
        <v>12163</v>
      </c>
      <c r="B12164" s="2">
        <v>5341</v>
      </c>
      <c r="C12164" s="1" t="s">
        <v>59</v>
      </c>
      <c r="D12164" s="3">
        <v>0.68351851851851853</v>
      </c>
      <c r="E12164" s="3" t="str">
        <f>TEXT(Table1[[#This Row],[order_time]],"HH")</f>
        <v>16</v>
      </c>
      <c r="F12164">
        <v>123</v>
      </c>
      <c r="G12164" t="str">
        <f>_xlfn.XLOOKUP(F12164,menu_items!$A$1:$A$33,menu_items!$B$1:$B$33,,0,1)</f>
        <v>Chips &amp; Guacamole</v>
      </c>
      <c r="H12164" t="str">
        <f>_xlfn.XLOOKUP(F12164,menu_items!$A$1:$A$33,menu_items!$C$1:$C$33,,0,1)</f>
        <v>Mexican</v>
      </c>
      <c r="I12164">
        <f>_xlfn.XLOOKUP(F12164,menu_items!$A$1:$A$33,menu_items!$D$1:$D$33,,0,1)</f>
        <v>9</v>
      </c>
    </row>
    <row r="12165" spans="1:9" hidden="1" x14ac:dyDescent="0.25">
      <c r="A12165" s="2">
        <v>12164</v>
      </c>
      <c r="B12165" s="2">
        <v>5342</v>
      </c>
      <c r="C12165" s="1" t="s">
        <v>59</v>
      </c>
      <c r="D12165" s="3">
        <v>0.72057870370370369</v>
      </c>
      <c r="E12165" s="3" t="str">
        <f>TEXT(Table1[[#This Row],[order_time]],"HH")</f>
        <v>17</v>
      </c>
      <c r="F12165">
        <v>129</v>
      </c>
      <c r="G12165" t="str">
        <f>_xlfn.XLOOKUP(F12165,menu_items!$A$1:$A$33,menu_items!$B$1:$B$33,,0,1)</f>
        <v>Mushroom Ravioli</v>
      </c>
      <c r="H12165" t="str">
        <f>_xlfn.XLOOKUP(F12165,menu_items!$A$1:$A$33,menu_items!$C$1:$C$33,,0,1)</f>
        <v>Italian</v>
      </c>
      <c r="I12165">
        <f>_xlfn.XLOOKUP(F12165,menu_items!$A$1:$A$33,menu_items!$D$1:$D$33,,0,1)</f>
        <v>15.5</v>
      </c>
    </row>
    <row r="12166" spans="1:9" hidden="1" x14ac:dyDescent="0.25">
      <c r="A12166" s="2">
        <v>12165</v>
      </c>
      <c r="B12166" s="2">
        <v>5343</v>
      </c>
      <c r="C12166" s="1" t="s">
        <v>59</v>
      </c>
      <c r="D12166" s="3">
        <v>0.72162037037037041</v>
      </c>
      <c r="E12166" s="3" t="str">
        <f>TEXT(Table1[[#This Row],[order_time]],"HH")</f>
        <v>17</v>
      </c>
      <c r="F12166">
        <v>122</v>
      </c>
      <c r="G12166" t="str">
        <f>_xlfn.XLOOKUP(F12166,menu_items!$A$1:$A$33,menu_items!$B$1:$B$33,,0,1)</f>
        <v>Chips &amp; Salsa</v>
      </c>
      <c r="H12166" t="str">
        <f>_xlfn.XLOOKUP(F12166,menu_items!$A$1:$A$33,menu_items!$C$1:$C$33,,0,1)</f>
        <v>Mexican</v>
      </c>
      <c r="I12166">
        <f>_xlfn.XLOOKUP(F12166,menu_items!$A$1:$A$33,menu_items!$D$1:$D$33,,0,1)</f>
        <v>7</v>
      </c>
    </row>
    <row r="12167" spans="1:9" hidden="1" x14ac:dyDescent="0.25">
      <c r="A12167" s="2">
        <v>12166</v>
      </c>
      <c r="B12167" s="2">
        <v>5344</v>
      </c>
      <c r="C12167" s="1" t="s">
        <v>59</v>
      </c>
      <c r="D12167" s="3">
        <v>0.72407407407407409</v>
      </c>
      <c r="E12167" s="3" t="str">
        <f>TEXT(Table1[[#This Row],[order_time]],"HH")</f>
        <v>17</v>
      </c>
      <c r="F12167">
        <v>115</v>
      </c>
      <c r="G12167" t="str">
        <f>_xlfn.XLOOKUP(F12167,menu_items!$A$1:$A$33,menu_items!$B$1:$B$33,,0,1)</f>
        <v>Chicken Tacos</v>
      </c>
      <c r="H12167" t="str">
        <f>_xlfn.XLOOKUP(F12167,menu_items!$A$1:$A$33,menu_items!$C$1:$C$33,,0,1)</f>
        <v>Mexican</v>
      </c>
      <c r="I12167">
        <f>_xlfn.XLOOKUP(F12167,menu_items!$A$1:$A$33,menu_items!$D$1:$D$33,,0,1)</f>
        <v>11.95</v>
      </c>
    </row>
    <row r="12168" spans="1:9" hidden="1" x14ac:dyDescent="0.25">
      <c r="A12168" s="2">
        <v>12167</v>
      </c>
      <c r="B12168" s="2">
        <v>5344</v>
      </c>
      <c r="C12168" s="1" t="s">
        <v>59</v>
      </c>
      <c r="D12168" s="3">
        <v>0.72407407407407409</v>
      </c>
      <c r="E12168" s="3" t="str">
        <f>TEXT(Table1[[#This Row],[order_time]],"HH")</f>
        <v>17</v>
      </c>
      <c r="F12168">
        <v>119</v>
      </c>
      <c r="G12168" t="str">
        <f>_xlfn.XLOOKUP(F12168,menu_items!$A$1:$A$33,menu_items!$B$1:$B$33,,0,1)</f>
        <v>Chicken Torta</v>
      </c>
      <c r="H12168" t="str">
        <f>_xlfn.XLOOKUP(F12168,menu_items!$A$1:$A$33,menu_items!$C$1:$C$33,,0,1)</f>
        <v>Mexican</v>
      </c>
      <c r="I12168">
        <f>_xlfn.XLOOKUP(F12168,menu_items!$A$1:$A$33,menu_items!$D$1:$D$33,,0,1)</f>
        <v>11.95</v>
      </c>
    </row>
    <row r="12169" spans="1:9" hidden="1" x14ac:dyDescent="0.25">
      <c r="A12169" s="2">
        <v>12168</v>
      </c>
      <c r="B12169" s="2">
        <v>5344</v>
      </c>
      <c r="C12169" s="1" t="s">
        <v>59</v>
      </c>
      <c r="D12169" s="3">
        <v>0.72407407407407409</v>
      </c>
      <c r="E12169" s="3" t="str">
        <f>TEXT(Table1[[#This Row],[order_time]],"HH")</f>
        <v>17</v>
      </c>
      <c r="F12169">
        <v>105</v>
      </c>
      <c r="G12169" t="str">
        <f>_xlfn.XLOOKUP(F12169,menu_items!$A$1:$A$33,menu_items!$B$1:$B$33,,0,1)</f>
        <v>Mac &amp; Cheese</v>
      </c>
      <c r="H12169" t="str">
        <f>_xlfn.XLOOKUP(F12169,menu_items!$A$1:$A$33,menu_items!$C$1:$C$33,,0,1)</f>
        <v>American</v>
      </c>
      <c r="I12169">
        <f>_xlfn.XLOOKUP(F12169,menu_items!$A$1:$A$33,menu_items!$D$1:$D$33,,0,1)</f>
        <v>7</v>
      </c>
    </row>
    <row r="12170" spans="1:9" hidden="1" x14ac:dyDescent="0.25">
      <c r="A12170" s="2">
        <v>12169</v>
      </c>
      <c r="B12170" s="2">
        <v>5344</v>
      </c>
      <c r="C12170" s="1" t="s">
        <v>59</v>
      </c>
      <c r="D12170" s="3">
        <v>0.72407407407407409</v>
      </c>
      <c r="E12170" s="3" t="str">
        <f>TEXT(Table1[[#This Row],[order_time]],"HH")</f>
        <v>17</v>
      </c>
      <c r="F12170">
        <v>132</v>
      </c>
      <c r="G12170" t="str">
        <f>_xlfn.XLOOKUP(F12170,menu_items!$A$1:$A$33,menu_items!$B$1:$B$33,,0,1)</f>
        <v>Eggplant Parmesan</v>
      </c>
      <c r="H12170" t="str">
        <f>_xlfn.XLOOKUP(F12170,menu_items!$A$1:$A$33,menu_items!$C$1:$C$33,,0,1)</f>
        <v>Italian</v>
      </c>
      <c r="I12170">
        <f>_xlfn.XLOOKUP(F12170,menu_items!$A$1:$A$33,menu_items!$D$1:$D$33,,0,1)</f>
        <v>16.95</v>
      </c>
    </row>
    <row r="12171" spans="1:9" hidden="1" x14ac:dyDescent="0.25">
      <c r="A12171" s="2">
        <v>12170</v>
      </c>
      <c r="B12171" s="2">
        <v>5345</v>
      </c>
      <c r="C12171" s="1" t="s">
        <v>59</v>
      </c>
      <c r="D12171" s="3">
        <v>0.72950231481481487</v>
      </c>
      <c r="E12171" s="3" t="str">
        <f>TEXT(Table1[[#This Row],[order_time]],"HH")</f>
        <v>17</v>
      </c>
      <c r="F12171">
        <v>103</v>
      </c>
      <c r="G12171" t="str">
        <f>_xlfn.XLOOKUP(F12171,menu_items!$A$1:$A$33,menu_items!$B$1:$B$33,,0,1)</f>
        <v>Hot Dog</v>
      </c>
      <c r="H12171" t="str">
        <f>_xlfn.XLOOKUP(F12171,menu_items!$A$1:$A$33,menu_items!$C$1:$C$33,,0,1)</f>
        <v>American</v>
      </c>
      <c r="I12171">
        <f>_xlfn.XLOOKUP(F12171,menu_items!$A$1:$A$33,menu_items!$D$1:$D$33,,0,1)</f>
        <v>9</v>
      </c>
    </row>
    <row r="12172" spans="1:9" hidden="1" x14ac:dyDescent="0.25">
      <c r="A12172" s="2">
        <v>12171</v>
      </c>
      <c r="B12172" s="2">
        <v>5345</v>
      </c>
      <c r="C12172" s="1" t="s">
        <v>59</v>
      </c>
      <c r="D12172" s="3">
        <v>0.72950231481481487</v>
      </c>
      <c r="E12172" s="3" t="str">
        <f>TEXT(Table1[[#This Row],[order_time]],"HH")</f>
        <v>17</v>
      </c>
      <c r="F12172">
        <v>130</v>
      </c>
      <c r="G12172" t="str">
        <f>_xlfn.XLOOKUP(F12172,menu_items!$A$1:$A$33,menu_items!$B$1:$B$33,,0,1)</f>
        <v>Shrimp Scampi</v>
      </c>
      <c r="H12172" t="str">
        <f>_xlfn.XLOOKUP(F12172,menu_items!$A$1:$A$33,menu_items!$C$1:$C$33,,0,1)</f>
        <v>Italian</v>
      </c>
      <c r="I12172">
        <f>_xlfn.XLOOKUP(F12172,menu_items!$A$1:$A$33,menu_items!$D$1:$D$33,,0,1)</f>
        <v>19.95</v>
      </c>
    </row>
    <row r="12173" spans="1:9" hidden="1" x14ac:dyDescent="0.25">
      <c r="A12173" s="2">
        <v>12172</v>
      </c>
      <c r="B12173" s="2">
        <v>5346</v>
      </c>
      <c r="C12173" s="1" t="s">
        <v>59</v>
      </c>
      <c r="D12173" s="3">
        <v>0.72983796296296299</v>
      </c>
      <c r="E12173" s="3" t="str">
        <f>TEXT(Table1[[#This Row],[order_time]],"HH")</f>
        <v>17</v>
      </c>
      <c r="F12173">
        <v>102</v>
      </c>
      <c r="G12173" t="str">
        <f>_xlfn.XLOOKUP(F12173,menu_items!$A$1:$A$33,menu_items!$B$1:$B$33,,0,1)</f>
        <v>Cheeseburger</v>
      </c>
      <c r="H12173" t="str">
        <f>_xlfn.XLOOKUP(F12173,menu_items!$A$1:$A$33,menu_items!$C$1:$C$33,,0,1)</f>
        <v>American</v>
      </c>
      <c r="I12173">
        <f>_xlfn.XLOOKUP(F12173,menu_items!$A$1:$A$33,menu_items!$D$1:$D$33,,0,1)</f>
        <v>13.95</v>
      </c>
    </row>
    <row r="12174" spans="1:9" hidden="1" x14ac:dyDescent="0.25">
      <c r="A12174" s="2">
        <v>12173</v>
      </c>
      <c r="B12174" s="2">
        <v>5346</v>
      </c>
      <c r="C12174" s="1" t="s">
        <v>59</v>
      </c>
      <c r="D12174" s="3">
        <v>0.72983796296296299</v>
      </c>
      <c r="E12174" s="3" t="str">
        <f>TEXT(Table1[[#This Row],[order_time]],"HH")</f>
        <v>17</v>
      </c>
      <c r="F12174">
        <v>106</v>
      </c>
      <c r="G12174" t="str">
        <f>_xlfn.XLOOKUP(F12174,menu_items!$A$1:$A$33,menu_items!$B$1:$B$33,,0,1)</f>
        <v>French Fries</v>
      </c>
      <c r="H12174" t="str">
        <f>_xlfn.XLOOKUP(F12174,menu_items!$A$1:$A$33,menu_items!$C$1:$C$33,,0,1)</f>
        <v>American</v>
      </c>
      <c r="I12174">
        <f>_xlfn.XLOOKUP(F12174,menu_items!$A$1:$A$33,menu_items!$D$1:$D$33,,0,1)</f>
        <v>7</v>
      </c>
    </row>
    <row r="12175" spans="1:9" hidden="1" x14ac:dyDescent="0.25">
      <c r="A12175" s="2">
        <v>12174</v>
      </c>
      <c r="B12175" s="2">
        <v>5347</v>
      </c>
      <c r="C12175" s="1" t="s">
        <v>59</v>
      </c>
      <c r="D12175" s="3">
        <v>0.73144675925925928</v>
      </c>
      <c r="E12175" s="3" t="str">
        <f>TEXT(Table1[[#This Row],[order_time]],"HH")</f>
        <v>17</v>
      </c>
      <c r="F12175">
        <v>125</v>
      </c>
      <c r="G12175" t="str">
        <f>_xlfn.XLOOKUP(F12175,menu_items!$A$1:$A$33,menu_items!$B$1:$B$33,,0,1)</f>
        <v>Spaghetti &amp; Meatballs</v>
      </c>
      <c r="H12175" t="str">
        <f>_xlfn.XLOOKUP(F12175,menu_items!$A$1:$A$33,menu_items!$C$1:$C$33,,0,1)</f>
        <v>Italian</v>
      </c>
      <c r="I12175">
        <f>_xlfn.XLOOKUP(F12175,menu_items!$A$1:$A$33,menu_items!$D$1:$D$33,,0,1)</f>
        <v>17.95</v>
      </c>
    </row>
    <row r="12176" spans="1:9" hidden="1" x14ac:dyDescent="0.25">
      <c r="A12176" s="2">
        <v>12175</v>
      </c>
      <c r="B12176" s="2">
        <v>5347</v>
      </c>
      <c r="C12176" s="1" t="s">
        <v>59</v>
      </c>
      <c r="D12176" s="3">
        <v>0.73144675925925928</v>
      </c>
      <c r="E12176" s="3" t="str">
        <f>TEXT(Table1[[#This Row],[order_time]],"HH")</f>
        <v>17</v>
      </c>
      <c r="F12176">
        <v>131</v>
      </c>
      <c r="G12176" t="str">
        <f>_xlfn.XLOOKUP(F12176,menu_items!$A$1:$A$33,menu_items!$B$1:$B$33,,0,1)</f>
        <v>Chicken Parmesan</v>
      </c>
      <c r="H12176" t="str">
        <f>_xlfn.XLOOKUP(F12176,menu_items!$A$1:$A$33,menu_items!$C$1:$C$33,,0,1)</f>
        <v>Italian</v>
      </c>
      <c r="I12176">
        <f>_xlfn.XLOOKUP(F12176,menu_items!$A$1:$A$33,menu_items!$D$1:$D$33,,0,1)</f>
        <v>17.95</v>
      </c>
    </row>
    <row r="12177" spans="1:9" hidden="1" x14ac:dyDescent="0.25">
      <c r="A12177" s="2">
        <v>12176</v>
      </c>
      <c r="B12177" s="2">
        <v>5347</v>
      </c>
      <c r="C12177" s="1" t="s">
        <v>59</v>
      </c>
      <c r="D12177" s="3">
        <v>0.73144675925925928</v>
      </c>
      <c r="E12177" s="3" t="str">
        <f>TEXT(Table1[[#This Row],[order_time]],"HH")</f>
        <v>17</v>
      </c>
      <c r="F12177">
        <v>106</v>
      </c>
      <c r="G12177" t="str">
        <f>_xlfn.XLOOKUP(F12177,menu_items!$A$1:$A$33,menu_items!$B$1:$B$33,,0,1)</f>
        <v>French Fries</v>
      </c>
      <c r="H12177" t="str">
        <f>_xlfn.XLOOKUP(F12177,menu_items!$A$1:$A$33,menu_items!$C$1:$C$33,,0,1)</f>
        <v>American</v>
      </c>
      <c r="I12177">
        <f>_xlfn.XLOOKUP(F12177,menu_items!$A$1:$A$33,menu_items!$D$1:$D$33,,0,1)</f>
        <v>7</v>
      </c>
    </row>
    <row r="12178" spans="1:9" hidden="1" x14ac:dyDescent="0.25">
      <c r="A12178" s="2">
        <v>12177</v>
      </c>
      <c r="B12178" s="2">
        <v>5348</v>
      </c>
      <c r="C12178" s="1" t="s">
        <v>59</v>
      </c>
      <c r="D12178" s="3">
        <v>0.73453703703703699</v>
      </c>
      <c r="E12178" s="3" t="str">
        <f>TEXT(Table1[[#This Row],[order_time]],"HH")</f>
        <v>17</v>
      </c>
      <c r="F12178">
        <v>107</v>
      </c>
      <c r="G12178" t="str">
        <f>_xlfn.XLOOKUP(F12178,menu_items!$A$1:$A$33,menu_items!$B$1:$B$33,,0,1)</f>
        <v>Orange Chicken</v>
      </c>
      <c r="H12178" t="str">
        <f>_xlfn.XLOOKUP(F12178,menu_items!$A$1:$A$33,menu_items!$C$1:$C$33,,0,1)</f>
        <v>Asian</v>
      </c>
      <c r="I12178">
        <f>_xlfn.XLOOKUP(F12178,menu_items!$A$1:$A$33,menu_items!$D$1:$D$33,,0,1)</f>
        <v>16.5</v>
      </c>
    </row>
    <row r="12179" spans="1:9" hidden="1" x14ac:dyDescent="0.25">
      <c r="A12179" s="2">
        <v>12178</v>
      </c>
      <c r="B12179" s="2">
        <v>5348</v>
      </c>
      <c r="C12179" s="1" t="s">
        <v>59</v>
      </c>
      <c r="D12179" s="3">
        <v>0.73453703703703699</v>
      </c>
      <c r="E12179" s="3" t="str">
        <f>TEXT(Table1[[#This Row],[order_time]],"HH")</f>
        <v>17</v>
      </c>
      <c r="F12179">
        <v>125</v>
      </c>
      <c r="G12179" t="str">
        <f>_xlfn.XLOOKUP(F12179,menu_items!$A$1:$A$33,menu_items!$B$1:$B$33,,0,1)</f>
        <v>Spaghetti &amp; Meatballs</v>
      </c>
      <c r="H12179" t="str">
        <f>_xlfn.XLOOKUP(F12179,menu_items!$A$1:$A$33,menu_items!$C$1:$C$33,,0,1)</f>
        <v>Italian</v>
      </c>
      <c r="I12179">
        <f>_xlfn.XLOOKUP(F12179,menu_items!$A$1:$A$33,menu_items!$D$1:$D$33,,0,1)</f>
        <v>17.95</v>
      </c>
    </row>
    <row r="12180" spans="1:9" hidden="1" x14ac:dyDescent="0.25">
      <c r="A12180" s="2">
        <v>12179</v>
      </c>
      <c r="B12180" s="2">
        <v>5349</v>
      </c>
      <c r="C12180" s="1" t="s">
        <v>59</v>
      </c>
      <c r="D12180" s="3">
        <v>0.73760416666666662</v>
      </c>
      <c r="E12180" s="3" t="str">
        <f>TEXT(Table1[[#This Row],[order_time]],"HH")</f>
        <v>17</v>
      </c>
      <c r="F12180">
        <v>117</v>
      </c>
      <c r="G12180" t="str">
        <f>_xlfn.XLOOKUP(F12180,menu_items!$A$1:$A$33,menu_items!$B$1:$B$33,,0,1)</f>
        <v>Chicken Burrito</v>
      </c>
      <c r="H12180" t="str">
        <f>_xlfn.XLOOKUP(F12180,menu_items!$A$1:$A$33,menu_items!$C$1:$C$33,,0,1)</f>
        <v>Mexican</v>
      </c>
      <c r="I12180">
        <f>_xlfn.XLOOKUP(F12180,menu_items!$A$1:$A$33,menu_items!$D$1:$D$33,,0,1)</f>
        <v>12.95</v>
      </c>
    </row>
    <row r="12181" spans="1:9" hidden="1" x14ac:dyDescent="0.25">
      <c r="A12181" s="2">
        <v>12180</v>
      </c>
      <c r="B12181" s="2">
        <v>5349</v>
      </c>
      <c r="C12181" s="1" t="s">
        <v>59</v>
      </c>
      <c r="D12181" s="3">
        <v>0.73760416666666662</v>
      </c>
      <c r="E12181" s="3" t="str">
        <f>TEXT(Table1[[#This Row],[order_time]],"HH")</f>
        <v>17</v>
      </c>
      <c r="F12181">
        <v>122</v>
      </c>
      <c r="G12181" t="str">
        <f>_xlfn.XLOOKUP(F12181,menu_items!$A$1:$A$33,menu_items!$B$1:$B$33,,0,1)</f>
        <v>Chips &amp; Salsa</v>
      </c>
      <c r="H12181" t="str">
        <f>_xlfn.XLOOKUP(F12181,menu_items!$A$1:$A$33,menu_items!$C$1:$C$33,,0,1)</f>
        <v>Mexican</v>
      </c>
      <c r="I12181">
        <f>_xlfn.XLOOKUP(F12181,menu_items!$A$1:$A$33,menu_items!$D$1:$D$33,,0,1)</f>
        <v>7</v>
      </c>
    </row>
    <row r="12182" spans="1:9" hidden="1" x14ac:dyDescent="0.25">
      <c r="A12182" s="2">
        <v>12181</v>
      </c>
      <c r="B12182" s="2">
        <v>5350</v>
      </c>
      <c r="C12182" s="1" t="s">
        <v>59</v>
      </c>
      <c r="D12182" s="3">
        <v>0.74594907407407407</v>
      </c>
      <c r="E12182" s="3" t="str">
        <f>TEXT(Table1[[#This Row],[order_time]],"HH")</f>
        <v>17</v>
      </c>
      <c r="F12182">
        <v>103</v>
      </c>
      <c r="G12182" t="str">
        <f>_xlfn.XLOOKUP(F12182,menu_items!$A$1:$A$33,menu_items!$B$1:$B$33,,0,1)</f>
        <v>Hot Dog</v>
      </c>
      <c r="H12182" t="str">
        <f>_xlfn.XLOOKUP(F12182,menu_items!$A$1:$A$33,menu_items!$C$1:$C$33,,0,1)</f>
        <v>American</v>
      </c>
      <c r="I12182">
        <f>_xlfn.XLOOKUP(F12182,menu_items!$A$1:$A$33,menu_items!$D$1:$D$33,,0,1)</f>
        <v>9</v>
      </c>
    </row>
    <row r="12183" spans="1:9" hidden="1" x14ac:dyDescent="0.25">
      <c r="A12183" s="2">
        <v>12182</v>
      </c>
      <c r="B12183" s="2">
        <v>5350</v>
      </c>
      <c r="C12183" s="1" t="s">
        <v>59</v>
      </c>
      <c r="D12183" s="3">
        <v>0.74594907407407407</v>
      </c>
      <c r="E12183" s="3" t="str">
        <f>TEXT(Table1[[#This Row],[order_time]],"HH")</f>
        <v>17</v>
      </c>
      <c r="F12183">
        <v>130</v>
      </c>
      <c r="G12183" t="str">
        <f>_xlfn.XLOOKUP(F12183,menu_items!$A$1:$A$33,menu_items!$B$1:$B$33,,0,1)</f>
        <v>Shrimp Scampi</v>
      </c>
      <c r="H12183" t="str">
        <f>_xlfn.XLOOKUP(F12183,menu_items!$A$1:$A$33,menu_items!$C$1:$C$33,,0,1)</f>
        <v>Italian</v>
      </c>
      <c r="I12183">
        <f>_xlfn.XLOOKUP(F12183,menu_items!$A$1:$A$33,menu_items!$D$1:$D$33,,0,1)</f>
        <v>19.95</v>
      </c>
    </row>
    <row r="12184" spans="1:9" hidden="1" x14ac:dyDescent="0.25">
      <c r="A12184" s="2">
        <v>12183</v>
      </c>
      <c r="B12184" s="2">
        <v>5350</v>
      </c>
      <c r="C12184" s="1" t="s">
        <v>59</v>
      </c>
      <c r="D12184" s="3">
        <v>0.74594907407407407</v>
      </c>
      <c r="E12184" s="3" t="str">
        <f>TEXT(Table1[[#This Row],[order_time]],"HH")</f>
        <v>17</v>
      </c>
      <c r="F12184">
        <v>106</v>
      </c>
      <c r="G12184" t="str">
        <f>_xlfn.XLOOKUP(F12184,menu_items!$A$1:$A$33,menu_items!$B$1:$B$33,,0,1)</f>
        <v>French Fries</v>
      </c>
      <c r="H12184" t="str">
        <f>_xlfn.XLOOKUP(F12184,menu_items!$A$1:$A$33,menu_items!$C$1:$C$33,,0,1)</f>
        <v>American</v>
      </c>
      <c r="I12184">
        <f>_xlfn.XLOOKUP(F12184,menu_items!$A$1:$A$33,menu_items!$D$1:$D$33,,0,1)</f>
        <v>7</v>
      </c>
    </row>
    <row r="12185" spans="1:9" hidden="1" x14ac:dyDescent="0.25">
      <c r="A12185" s="2">
        <v>12184</v>
      </c>
      <c r="B12185" s="2">
        <v>5351</v>
      </c>
      <c r="C12185" s="1" t="s">
        <v>59</v>
      </c>
      <c r="D12185" s="3">
        <v>0.75277777777777777</v>
      </c>
      <c r="E12185" s="3" t="str">
        <f>TEXT(Table1[[#This Row],[order_time]],"HH")</f>
        <v>18</v>
      </c>
      <c r="F12185">
        <v>126</v>
      </c>
      <c r="G12185" t="str">
        <f>_xlfn.XLOOKUP(F12185,menu_items!$A$1:$A$33,menu_items!$B$1:$B$33,,0,1)</f>
        <v>Fettuccine Alfredo</v>
      </c>
      <c r="H12185" t="str">
        <f>_xlfn.XLOOKUP(F12185,menu_items!$A$1:$A$33,menu_items!$C$1:$C$33,,0,1)</f>
        <v>Italian</v>
      </c>
      <c r="I12185">
        <f>_xlfn.XLOOKUP(F12185,menu_items!$A$1:$A$33,menu_items!$D$1:$D$33,,0,1)</f>
        <v>14.5</v>
      </c>
    </row>
    <row r="12186" spans="1:9" hidden="1" x14ac:dyDescent="0.25">
      <c r="A12186" s="2">
        <v>12185</v>
      </c>
      <c r="B12186" s="2">
        <v>5351</v>
      </c>
      <c r="C12186" s="1" t="s">
        <v>59</v>
      </c>
      <c r="D12186" s="3">
        <v>0.75277777777777777</v>
      </c>
      <c r="E12186" s="3" t="str">
        <f>TEXT(Table1[[#This Row],[order_time]],"HH")</f>
        <v>18</v>
      </c>
      <c r="F12186">
        <v>127</v>
      </c>
      <c r="G12186" t="str">
        <f>_xlfn.XLOOKUP(F12186,menu_items!$A$1:$A$33,menu_items!$B$1:$B$33,,0,1)</f>
        <v>Meat Lasagna</v>
      </c>
      <c r="H12186" t="str">
        <f>_xlfn.XLOOKUP(F12186,menu_items!$A$1:$A$33,menu_items!$C$1:$C$33,,0,1)</f>
        <v>Italian</v>
      </c>
      <c r="I12186">
        <f>_xlfn.XLOOKUP(F12186,menu_items!$A$1:$A$33,menu_items!$D$1:$D$33,,0,1)</f>
        <v>17.95</v>
      </c>
    </row>
    <row r="12187" spans="1:9" hidden="1" x14ac:dyDescent="0.25">
      <c r="A12187" s="2">
        <v>12186</v>
      </c>
      <c r="B12187" s="2">
        <v>5351</v>
      </c>
      <c r="C12187" s="1" t="s">
        <v>59</v>
      </c>
      <c r="D12187" s="3">
        <v>0.75277777777777777</v>
      </c>
      <c r="E12187" s="3" t="str">
        <f>TEXT(Table1[[#This Row],[order_time]],"HH")</f>
        <v>18</v>
      </c>
      <c r="F12187">
        <v>118</v>
      </c>
      <c r="G12187" t="str">
        <f>_xlfn.XLOOKUP(F12187,menu_items!$A$1:$A$33,menu_items!$B$1:$B$33,,0,1)</f>
        <v>Steak Burrito</v>
      </c>
      <c r="H12187" t="str">
        <f>_xlfn.XLOOKUP(F12187,menu_items!$A$1:$A$33,menu_items!$C$1:$C$33,,0,1)</f>
        <v>Mexican</v>
      </c>
      <c r="I12187">
        <f>_xlfn.XLOOKUP(F12187,menu_items!$A$1:$A$33,menu_items!$D$1:$D$33,,0,1)</f>
        <v>14.95</v>
      </c>
    </row>
    <row r="12188" spans="1:9" hidden="1" x14ac:dyDescent="0.25">
      <c r="A12188" s="2">
        <v>12187</v>
      </c>
      <c r="B12188" s="2">
        <v>5351</v>
      </c>
      <c r="C12188" s="1" t="s">
        <v>59</v>
      </c>
      <c r="D12188" s="3">
        <v>0.75277777777777777</v>
      </c>
      <c r="E12188" s="3" t="str">
        <f>TEXT(Table1[[#This Row],[order_time]],"HH")</f>
        <v>18</v>
      </c>
      <c r="F12188">
        <v>122</v>
      </c>
      <c r="G12188" t="str">
        <f>_xlfn.XLOOKUP(F12188,menu_items!$A$1:$A$33,menu_items!$B$1:$B$33,,0,1)</f>
        <v>Chips &amp; Salsa</v>
      </c>
      <c r="H12188" t="str">
        <f>_xlfn.XLOOKUP(F12188,menu_items!$A$1:$A$33,menu_items!$C$1:$C$33,,0,1)</f>
        <v>Mexican</v>
      </c>
      <c r="I12188">
        <f>_xlfn.XLOOKUP(F12188,menu_items!$A$1:$A$33,menu_items!$D$1:$D$33,,0,1)</f>
        <v>7</v>
      </c>
    </row>
    <row r="12189" spans="1:9" hidden="1" x14ac:dyDescent="0.25">
      <c r="A12189" s="2">
        <v>12188</v>
      </c>
      <c r="B12189" s="2">
        <v>5352</v>
      </c>
      <c r="C12189" s="1" t="s">
        <v>59</v>
      </c>
      <c r="D12189" s="3">
        <v>0.75318287037037035</v>
      </c>
      <c r="E12189" s="3" t="str">
        <f>TEXT(Table1[[#This Row],[order_time]],"HH")</f>
        <v>18</v>
      </c>
      <c r="F12189">
        <v>109</v>
      </c>
      <c r="G12189" t="str">
        <f>_xlfn.XLOOKUP(F12189,menu_items!$A$1:$A$33,menu_items!$B$1:$B$33,,0,1)</f>
        <v>Korean Beef Bowl</v>
      </c>
      <c r="H12189" t="str">
        <f>_xlfn.XLOOKUP(F12189,menu_items!$A$1:$A$33,menu_items!$C$1:$C$33,,0,1)</f>
        <v>Asian</v>
      </c>
      <c r="I12189">
        <f>_xlfn.XLOOKUP(F12189,menu_items!$A$1:$A$33,menu_items!$D$1:$D$33,,0,1)</f>
        <v>17.95</v>
      </c>
    </row>
    <row r="12190" spans="1:9" hidden="1" x14ac:dyDescent="0.25">
      <c r="A12190" s="2">
        <v>12189</v>
      </c>
      <c r="B12190" s="2">
        <v>5352</v>
      </c>
      <c r="C12190" s="1" t="s">
        <v>59</v>
      </c>
      <c r="D12190" s="3">
        <v>0.75318287037037035</v>
      </c>
      <c r="E12190" s="3" t="str">
        <f>TEXT(Table1[[#This Row],[order_time]],"HH")</f>
        <v>18</v>
      </c>
      <c r="F12190">
        <v>122</v>
      </c>
      <c r="G12190" t="str">
        <f>_xlfn.XLOOKUP(F12190,menu_items!$A$1:$A$33,menu_items!$B$1:$B$33,,0,1)</f>
        <v>Chips &amp; Salsa</v>
      </c>
      <c r="H12190" t="str">
        <f>_xlfn.XLOOKUP(F12190,menu_items!$A$1:$A$33,menu_items!$C$1:$C$33,,0,1)</f>
        <v>Mexican</v>
      </c>
      <c r="I12190">
        <f>_xlfn.XLOOKUP(F12190,menu_items!$A$1:$A$33,menu_items!$D$1:$D$33,,0,1)</f>
        <v>7</v>
      </c>
    </row>
    <row r="12191" spans="1:9" hidden="1" x14ac:dyDescent="0.25">
      <c r="A12191" s="2">
        <v>12190</v>
      </c>
      <c r="B12191" s="2">
        <v>5353</v>
      </c>
      <c r="C12191" s="1" t="s">
        <v>59</v>
      </c>
      <c r="D12191" s="3">
        <v>0.77789351851851851</v>
      </c>
      <c r="E12191" s="3" t="str">
        <f>TEXT(Table1[[#This Row],[order_time]],"HH")</f>
        <v>18</v>
      </c>
      <c r="F12191">
        <v>113</v>
      </c>
      <c r="G12191" t="str">
        <f>_xlfn.XLOOKUP(F12191,menu_items!$A$1:$A$33,menu_items!$B$1:$B$33,,0,1)</f>
        <v>Edamame</v>
      </c>
      <c r="H12191" t="str">
        <f>_xlfn.XLOOKUP(F12191,menu_items!$A$1:$A$33,menu_items!$C$1:$C$33,,0,1)</f>
        <v>Asian</v>
      </c>
      <c r="I12191">
        <f>_xlfn.XLOOKUP(F12191,menu_items!$A$1:$A$33,menu_items!$D$1:$D$33,,0,1)</f>
        <v>5</v>
      </c>
    </row>
    <row r="12192" spans="1:9" hidden="1" x14ac:dyDescent="0.25">
      <c r="A12192" s="2">
        <v>12191</v>
      </c>
      <c r="B12192" s="2">
        <v>5353</v>
      </c>
      <c r="C12192" s="1" t="s">
        <v>59</v>
      </c>
      <c r="D12192" s="3">
        <v>0.77789351851851851</v>
      </c>
      <c r="E12192" s="3" t="str">
        <f>TEXT(Table1[[#This Row],[order_time]],"HH")</f>
        <v>18</v>
      </c>
      <c r="F12192">
        <v>122</v>
      </c>
      <c r="G12192" t="str">
        <f>_xlfn.XLOOKUP(F12192,menu_items!$A$1:$A$33,menu_items!$B$1:$B$33,,0,1)</f>
        <v>Chips &amp; Salsa</v>
      </c>
      <c r="H12192" t="str">
        <f>_xlfn.XLOOKUP(F12192,menu_items!$A$1:$A$33,menu_items!$C$1:$C$33,,0,1)</f>
        <v>Mexican</v>
      </c>
      <c r="I12192">
        <f>_xlfn.XLOOKUP(F12192,menu_items!$A$1:$A$33,menu_items!$D$1:$D$33,,0,1)</f>
        <v>7</v>
      </c>
    </row>
    <row r="12193" spans="1:9" hidden="1" x14ac:dyDescent="0.25">
      <c r="A12193" s="2">
        <v>12192</v>
      </c>
      <c r="B12193" s="2">
        <v>5353</v>
      </c>
      <c r="C12193" s="1" t="s">
        <v>59</v>
      </c>
      <c r="D12193" s="3">
        <v>0.77789351851851851</v>
      </c>
      <c r="E12193" s="3" t="str">
        <f>TEXT(Table1[[#This Row],[order_time]],"HH")</f>
        <v>18</v>
      </c>
      <c r="F12193">
        <v>106</v>
      </c>
      <c r="G12193" t="str">
        <f>_xlfn.XLOOKUP(F12193,menu_items!$A$1:$A$33,menu_items!$B$1:$B$33,,0,1)</f>
        <v>French Fries</v>
      </c>
      <c r="H12193" t="str">
        <f>_xlfn.XLOOKUP(F12193,menu_items!$A$1:$A$33,menu_items!$C$1:$C$33,,0,1)</f>
        <v>American</v>
      </c>
      <c r="I12193">
        <f>_xlfn.XLOOKUP(F12193,menu_items!$A$1:$A$33,menu_items!$D$1:$D$33,,0,1)</f>
        <v>7</v>
      </c>
    </row>
    <row r="12194" spans="1:9" hidden="1" x14ac:dyDescent="0.25">
      <c r="A12194" s="2">
        <v>12193</v>
      </c>
      <c r="B12194" s="2">
        <v>5354</v>
      </c>
      <c r="C12194" s="1" t="s">
        <v>59</v>
      </c>
      <c r="D12194" s="3">
        <v>0.78494212962962961</v>
      </c>
      <c r="E12194" s="3" t="str">
        <f>TEXT(Table1[[#This Row],[order_time]],"HH")</f>
        <v>18</v>
      </c>
      <c r="F12194">
        <v>102</v>
      </c>
      <c r="G12194" t="str">
        <f>_xlfn.XLOOKUP(F12194,menu_items!$A$1:$A$33,menu_items!$B$1:$B$33,,0,1)</f>
        <v>Cheeseburger</v>
      </c>
      <c r="H12194" t="str">
        <f>_xlfn.XLOOKUP(F12194,menu_items!$A$1:$A$33,menu_items!$C$1:$C$33,,0,1)</f>
        <v>American</v>
      </c>
      <c r="I12194">
        <f>_xlfn.XLOOKUP(F12194,menu_items!$A$1:$A$33,menu_items!$D$1:$D$33,,0,1)</f>
        <v>13.95</v>
      </c>
    </row>
    <row r="12195" spans="1:9" hidden="1" x14ac:dyDescent="0.25">
      <c r="A12195" s="2">
        <v>12194</v>
      </c>
      <c r="B12195" s="2">
        <v>5355</v>
      </c>
      <c r="C12195" s="1" t="s">
        <v>59</v>
      </c>
      <c r="D12195" s="3">
        <v>0.78541666666666665</v>
      </c>
      <c r="E12195" s="3" t="str">
        <f>TEXT(Table1[[#This Row],[order_time]],"HH")</f>
        <v>18</v>
      </c>
      <c r="F12195">
        <v>132</v>
      </c>
      <c r="G12195" t="str">
        <f>_xlfn.XLOOKUP(F12195,menu_items!$A$1:$A$33,menu_items!$B$1:$B$33,,0,1)</f>
        <v>Eggplant Parmesan</v>
      </c>
      <c r="H12195" t="str">
        <f>_xlfn.XLOOKUP(F12195,menu_items!$A$1:$A$33,menu_items!$C$1:$C$33,,0,1)</f>
        <v>Italian</v>
      </c>
      <c r="I12195">
        <f>_xlfn.XLOOKUP(F12195,menu_items!$A$1:$A$33,menu_items!$D$1:$D$33,,0,1)</f>
        <v>16.95</v>
      </c>
    </row>
    <row r="12196" spans="1:9" hidden="1" x14ac:dyDescent="0.25">
      <c r="A12196" s="2">
        <v>12195</v>
      </c>
      <c r="B12196" s="2">
        <v>5356</v>
      </c>
      <c r="C12196" s="1" t="s">
        <v>59</v>
      </c>
      <c r="D12196" s="3">
        <v>0.78611111111111109</v>
      </c>
      <c r="E12196" s="3" t="str">
        <f>TEXT(Table1[[#This Row],[order_time]],"HH")</f>
        <v>18</v>
      </c>
      <c r="F12196">
        <v>126</v>
      </c>
      <c r="G12196" t="str">
        <f>_xlfn.XLOOKUP(F12196,menu_items!$A$1:$A$33,menu_items!$B$1:$B$33,,0,1)</f>
        <v>Fettuccine Alfredo</v>
      </c>
      <c r="H12196" t="str">
        <f>_xlfn.XLOOKUP(F12196,menu_items!$A$1:$A$33,menu_items!$C$1:$C$33,,0,1)</f>
        <v>Italian</v>
      </c>
      <c r="I12196">
        <f>_xlfn.XLOOKUP(F12196,menu_items!$A$1:$A$33,menu_items!$D$1:$D$33,,0,1)</f>
        <v>14.5</v>
      </c>
    </row>
    <row r="12197" spans="1:9" hidden="1" x14ac:dyDescent="0.25">
      <c r="A12197" s="2">
        <v>12196</v>
      </c>
      <c r="B12197" s="2">
        <v>5356</v>
      </c>
      <c r="C12197" s="1" t="s">
        <v>59</v>
      </c>
      <c r="D12197" s="3">
        <v>0.78611111111111109</v>
      </c>
      <c r="E12197" s="3" t="str">
        <f>TEXT(Table1[[#This Row],[order_time]],"HH")</f>
        <v>18</v>
      </c>
      <c r="F12197">
        <v>111</v>
      </c>
      <c r="G12197" t="str">
        <f>_xlfn.XLOOKUP(F12197,menu_items!$A$1:$A$33,menu_items!$B$1:$B$33,,0,1)</f>
        <v>California Roll</v>
      </c>
      <c r="H12197" t="str">
        <f>_xlfn.XLOOKUP(F12197,menu_items!$A$1:$A$33,menu_items!$C$1:$C$33,,0,1)</f>
        <v>Asian</v>
      </c>
      <c r="I12197">
        <f>_xlfn.XLOOKUP(F12197,menu_items!$A$1:$A$33,menu_items!$D$1:$D$33,,0,1)</f>
        <v>11.95</v>
      </c>
    </row>
    <row r="12198" spans="1:9" hidden="1" x14ac:dyDescent="0.25">
      <c r="A12198" s="2">
        <v>12197</v>
      </c>
      <c r="B12198" s="2">
        <v>5357</v>
      </c>
      <c r="C12198" s="1" t="s">
        <v>59</v>
      </c>
      <c r="D12198" s="3">
        <v>0.78844907407407405</v>
      </c>
      <c r="E12198" s="3" t="str">
        <f>TEXT(Table1[[#This Row],[order_time]],"HH")</f>
        <v>18</v>
      </c>
      <c r="F12198">
        <v>113</v>
      </c>
      <c r="G12198" t="str">
        <f>_xlfn.XLOOKUP(F12198,menu_items!$A$1:$A$33,menu_items!$B$1:$B$33,,0,1)</f>
        <v>Edamame</v>
      </c>
      <c r="H12198" t="str">
        <f>_xlfn.XLOOKUP(F12198,menu_items!$A$1:$A$33,menu_items!$C$1:$C$33,,0,1)</f>
        <v>Asian</v>
      </c>
      <c r="I12198">
        <f>_xlfn.XLOOKUP(F12198,menu_items!$A$1:$A$33,menu_items!$D$1:$D$33,,0,1)</f>
        <v>5</v>
      </c>
    </row>
    <row r="12199" spans="1:9" hidden="1" x14ac:dyDescent="0.25">
      <c r="A12199" s="2">
        <v>12198</v>
      </c>
      <c r="B12199" s="2">
        <v>5357</v>
      </c>
      <c r="C12199" s="1" t="s">
        <v>59</v>
      </c>
      <c r="D12199" s="3">
        <v>0.78844907407407405</v>
      </c>
      <c r="E12199" s="3" t="str">
        <f>TEXT(Table1[[#This Row],[order_time]],"HH")</f>
        <v>18</v>
      </c>
      <c r="F12199">
        <v>106</v>
      </c>
      <c r="G12199" t="str">
        <f>_xlfn.XLOOKUP(F12199,menu_items!$A$1:$A$33,menu_items!$B$1:$B$33,,0,1)</f>
        <v>French Fries</v>
      </c>
      <c r="H12199" t="str">
        <f>_xlfn.XLOOKUP(F12199,menu_items!$A$1:$A$33,menu_items!$C$1:$C$33,,0,1)</f>
        <v>American</v>
      </c>
      <c r="I12199">
        <f>_xlfn.XLOOKUP(F12199,menu_items!$A$1:$A$33,menu_items!$D$1:$D$33,,0,1)</f>
        <v>7</v>
      </c>
    </row>
    <row r="12200" spans="1:9" x14ac:dyDescent="0.25">
      <c r="A12200" s="2">
        <v>12199</v>
      </c>
      <c r="B12200" s="2">
        <v>5358</v>
      </c>
      <c r="C12200" s="1" t="s">
        <v>59</v>
      </c>
      <c r="D12200" s="3">
        <v>0.79684027777777777</v>
      </c>
      <c r="E12200" s="3" t="str">
        <f>TEXT(Table1[[#This Row],[order_time]],"HH")</f>
        <v>19</v>
      </c>
      <c r="F12200">
        <v>101</v>
      </c>
      <c r="G12200" t="str">
        <f>_xlfn.XLOOKUP(F12200,menu_items!$A$1:$A$33,menu_items!$B$1:$B$33,,0,1)</f>
        <v>Hamburger</v>
      </c>
      <c r="H12200" t="str">
        <f>_xlfn.XLOOKUP(F12200,menu_items!$A$1:$A$33,menu_items!$C$1:$C$33,,0,1)</f>
        <v>American</v>
      </c>
      <c r="I12200">
        <f>_xlfn.XLOOKUP(F12200,menu_items!$A$1:$A$33,menu_items!$D$1:$D$33,,0,1)</f>
        <v>12.95</v>
      </c>
    </row>
    <row r="12201" spans="1:9" hidden="1" x14ac:dyDescent="0.25">
      <c r="A12201" s="2">
        <v>12200</v>
      </c>
      <c r="B12201" s="2">
        <v>5358</v>
      </c>
      <c r="C12201" s="1" t="s">
        <v>59</v>
      </c>
      <c r="D12201" s="3">
        <v>0.79684027777777777</v>
      </c>
      <c r="E12201" s="3" t="str">
        <f>TEXT(Table1[[#This Row],[order_time]],"HH")</f>
        <v>19</v>
      </c>
      <c r="F12201">
        <v>128</v>
      </c>
      <c r="G12201" t="str">
        <f>_xlfn.XLOOKUP(F12201,menu_items!$A$1:$A$33,menu_items!$B$1:$B$33,,0,1)</f>
        <v>Cheese Lasagna</v>
      </c>
      <c r="H12201" t="str">
        <f>_xlfn.XLOOKUP(F12201,menu_items!$A$1:$A$33,menu_items!$C$1:$C$33,,0,1)</f>
        <v>Italian</v>
      </c>
      <c r="I12201">
        <f>_xlfn.XLOOKUP(F12201,menu_items!$A$1:$A$33,menu_items!$D$1:$D$33,,0,1)</f>
        <v>15.5</v>
      </c>
    </row>
    <row r="12202" spans="1:9" hidden="1" x14ac:dyDescent="0.25">
      <c r="A12202" s="2">
        <v>12201</v>
      </c>
      <c r="B12202" s="2">
        <v>5358</v>
      </c>
      <c r="C12202" s="1" t="s">
        <v>59</v>
      </c>
      <c r="D12202" s="3">
        <v>0.79684027777777777</v>
      </c>
      <c r="E12202" s="3" t="str">
        <f>TEXT(Table1[[#This Row],[order_time]],"HH")</f>
        <v>19</v>
      </c>
      <c r="F12202">
        <v>105</v>
      </c>
      <c r="G12202" t="str">
        <f>_xlfn.XLOOKUP(F12202,menu_items!$A$1:$A$33,menu_items!$B$1:$B$33,,0,1)</f>
        <v>Mac &amp; Cheese</v>
      </c>
      <c r="H12202" t="str">
        <f>_xlfn.XLOOKUP(F12202,menu_items!$A$1:$A$33,menu_items!$C$1:$C$33,,0,1)</f>
        <v>American</v>
      </c>
      <c r="I12202">
        <f>_xlfn.XLOOKUP(F12202,menu_items!$A$1:$A$33,menu_items!$D$1:$D$33,,0,1)</f>
        <v>7</v>
      </c>
    </row>
    <row r="12203" spans="1:9" hidden="1" x14ac:dyDescent="0.25">
      <c r="A12203" s="2">
        <v>12202</v>
      </c>
      <c r="B12203" s="2">
        <v>5358</v>
      </c>
      <c r="C12203" s="1" t="s">
        <v>59</v>
      </c>
      <c r="D12203" s="3">
        <v>0.79684027777777777</v>
      </c>
      <c r="E12203" s="3" t="str">
        <f>TEXT(Table1[[#This Row],[order_time]],"HH")</f>
        <v>19</v>
      </c>
      <c r="F12203">
        <v>131</v>
      </c>
      <c r="G12203" t="str">
        <f>_xlfn.XLOOKUP(F12203,menu_items!$A$1:$A$33,menu_items!$B$1:$B$33,,0,1)</f>
        <v>Chicken Parmesan</v>
      </c>
      <c r="H12203" t="str">
        <f>_xlfn.XLOOKUP(F12203,menu_items!$A$1:$A$33,menu_items!$C$1:$C$33,,0,1)</f>
        <v>Italian</v>
      </c>
      <c r="I12203">
        <f>_xlfn.XLOOKUP(F12203,menu_items!$A$1:$A$33,menu_items!$D$1:$D$33,,0,1)</f>
        <v>17.95</v>
      </c>
    </row>
    <row r="12204" spans="1:9" hidden="1" x14ac:dyDescent="0.25">
      <c r="A12204" s="2">
        <v>12203</v>
      </c>
      <c r="B12204" s="2">
        <v>5359</v>
      </c>
      <c r="C12204" s="1" t="s">
        <v>59</v>
      </c>
      <c r="D12204" s="3">
        <v>0.80087962962962966</v>
      </c>
      <c r="E12204" s="3" t="str">
        <f>TEXT(Table1[[#This Row],[order_time]],"HH")</f>
        <v>19</v>
      </c>
      <c r="F12204">
        <v>113</v>
      </c>
      <c r="G12204" t="str">
        <f>_xlfn.XLOOKUP(F12204,menu_items!$A$1:$A$33,menu_items!$B$1:$B$33,,0,1)</f>
        <v>Edamame</v>
      </c>
      <c r="H12204" t="str">
        <f>_xlfn.XLOOKUP(F12204,menu_items!$A$1:$A$33,menu_items!$C$1:$C$33,,0,1)</f>
        <v>Asian</v>
      </c>
      <c r="I12204">
        <f>_xlfn.XLOOKUP(F12204,menu_items!$A$1:$A$33,menu_items!$D$1:$D$33,,0,1)</f>
        <v>5</v>
      </c>
    </row>
    <row r="12205" spans="1:9" hidden="1" x14ac:dyDescent="0.25">
      <c r="A12205" s="2">
        <v>12204</v>
      </c>
      <c r="B12205" s="2">
        <v>5359</v>
      </c>
      <c r="C12205" s="1" t="s">
        <v>59</v>
      </c>
      <c r="D12205" s="3">
        <v>0.80087962962962966</v>
      </c>
      <c r="E12205" s="3" t="str">
        <f>TEXT(Table1[[#This Row],[order_time]],"HH")</f>
        <v>19</v>
      </c>
      <c r="F12205">
        <v>121</v>
      </c>
      <c r="G12205" t="str">
        <f>_xlfn.XLOOKUP(F12205,menu_items!$A$1:$A$33,menu_items!$B$1:$B$33,,0,1)</f>
        <v>Cheese Quesadillas</v>
      </c>
      <c r="H12205" t="str">
        <f>_xlfn.XLOOKUP(F12205,menu_items!$A$1:$A$33,menu_items!$C$1:$C$33,,0,1)</f>
        <v>Mexican</v>
      </c>
      <c r="I12205">
        <f>_xlfn.XLOOKUP(F12205,menu_items!$A$1:$A$33,menu_items!$D$1:$D$33,,0,1)</f>
        <v>10.5</v>
      </c>
    </row>
    <row r="12206" spans="1:9" hidden="1" x14ac:dyDescent="0.25">
      <c r="A12206" s="2">
        <v>12205</v>
      </c>
      <c r="B12206" s="2">
        <v>5360</v>
      </c>
      <c r="C12206" s="1" t="s">
        <v>59</v>
      </c>
      <c r="D12206" s="3">
        <v>0.8026388888888889</v>
      </c>
      <c r="E12206" s="3" t="str">
        <f>TEXT(Table1[[#This Row],[order_time]],"HH")</f>
        <v>19</v>
      </c>
      <c r="F12206">
        <v>116</v>
      </c>
      <c r="G12206" t="str">
        <f>_xlfn.XLOOKUP(F12206,menu_items!$A$1:$A$33,menu_items!$B$1:$B$33,,0,1)</f>
        <v>Steak Tacos</v>
      </c>
      <c r="H12206" t="str">
        <f>_xlfn.XLOOKUP(F12206,menu_items!$A$1:$A$33,menu_items!$C$1:$C$33,,0,1)</f>
        <v>Mexican</v>
      </c>
      <c r="I12206">
        <f>_xlfn.XLOOKUP(F12206,menu_items!$A$1:$A$33,menu_items!$D$1:$D$33,,0,1)</f>
        <v>13.95</v>
      </c>
    </row>
    <row r="12207" spans="1:9" hidden="1" x14ac:dyDescent="0.25">
      <c r="A12207" s="2">
        <v>12206</v>
      </c>
      <c r="B12207" s="2">
        <v>5361</v>
      </c>
      <c r="C12207" s="1" t="s">
        <v>59</v>
      </c>
      <c r="D12207" s="3">
        <v>0.81993055555555561</v>
      </c>
      <c r="E12207" s="3" t="str">
        <f>TEXT(Table1[[#This Row],[order_time]],"HH")</f>
        <v>19</v>
      </c>
      <c r="F12207">
        <v>103</v>
      </c>
      <c r="G12207" t="str">
        <f>_xlfn.XLOOKUP(F12207,menu_items!$A$1:$A$33,menu_items!$B$1:$B$33,,0,1)</f>
        <v>Hot Dog</v>
      </c>
      <c r="H12207" t="str">
        <f>_xlfn.XLOOKUP(F12207,menu_items!$A$1:$A$33,menu_items!$C$1:$C$33,,0,1)</f>
        <v>American</v>
      </c>
      <c r="I12207">
        <f>_xlfn.XLOOKUP(F12207,menu_items!$A$1:$A$33,menu_items!$D$1:$D$33,,0,1)</f>
        <v>9</v>
      </c>
    </row>
    <row r="12208" spans="1:9" hidden="1" x14ac:dyDescent="0.25">
      <c r="A12208" s="2">
        <v>12207</v>
      </c>
      <c r="B12208" s="2">
        <v>5361</v>
      </c>
      <c r="C12208" s="1" t="s">
        <v>59</v>
      </c>
      <c r="D12208" s="3">
        <v>0.81993055555555561</v>
      </c>
      <c r="E12208" s="3" t="str">
        <f>TEXT(Table1[[#This Row],[order_time]],"HH")</f>
        <v>19</v>
      </c>
      <c r="F12208">
        <v>113</v>
      </c>
      <c r="G12208" t="str">
        <f>_xlfn.XLOOKUP(F12208,menu_items!$A$1:$A$33,menu_items!$B$1:$B$33,,0,1)</f>
        <v>Edamame</v>
      </c>
      <c r="H12208" t="str">
        <f>_xlfn.XLOOKUP(F12208,menu_items!$A$1:$A$33,menu_items!$C$1:$C$33,,0,1)</f>
        <v>Asian</v>
      </c>
      <c r="I12208">
        <f>_xlfn.XLOOKUP(F12208,menu_items!$A$1:$A$33,menu_items!$D$1:$D$33,,0,1)</f>
        <v>5</v>
      </c>
    </row>
    <row r="12209" spans="1:9" x14ac:dyDescent="0.25">
      <c r="A12209" s="2">
        <v>12208</v>
      </c>
      <c r="B12209" s="2">
        <v>5362</v>
      </c>
      <c r="C12209" s="1" t="s">
        <v>59</v>
      </c>
      <c r="D12209" s="3">
        <v>0.8329050925925926</v>
      </c>
      <c r="E12209" s="3" t="str">
        <f>TEXT(Table1[[#This Row],[order_time]],"HH")</f>
        <v>19</v>
      </c>
      <c r="F12209">
        <v>101</v>
      </c>
      <c r="G12209" t="str">
        <f>_xlfn.XLOOKUP(F12209,menu_items!$A$1:$A$33,menu_items!$B$1:$B$33,,0,1)</f>
        <v>Hamburger</v>
      </c>
      <c r="H12209" t="str">
        <f>_xlfn.XLOOKUP(F12209,menu_items!$A$1:$A$33,menu_items!$C$1:$C$33,,0,1)</f>
        <v>American</v>
      </c>
      <c r="I12209">
        <f>_xlfn.XLOOKUP(F12209,menu_items!$A$1:$A$33,menu_items!$D$1:$D$33,,0,1)</f>
        <v>12.95</v>
      </c>
    </row>
    <row r="12210" spans="1:9" hidden="1" x14ac:dyDescent="0.25">
      <c r="A12210" s="2">
        <v>12209</v>
      </c>
      <c r="B12210" s="2">
        <v>5362</v>
      </c>
      <c r="C12210" s="1" t="s">
        <v>59</v>
      </c>
      <c r="D12210" s="3">
        <v>0.8329050925925926</v>
      </c>
      <c r="E12210" s="3" t="str">
        <f>TEXT(Table1[[#This Row],[order_time]],"HH")</f>
        <v>19</v>
      </c>
      <c r="F12210">
        <v>114</v>
      </c>
      <c r="G12210" t="str">
        <f>_xlfn.XLOOKUP(F12210,menu_items!$A$1:$A$33,menu_items!$B$1:$B$33,,0,1)</f>
        <v>Potstickers</v>
      </c>
      <c r="H12210" t="str">
        <f>_xlfn.XLOOKUP(F12210,menu_items!$A$1:$A$33,menu_items!$C$1:$C$33,,0,1)</f>
        <v>Asian</v>
      </c>
      <c r="I12210">
        <f>_xlfn.XLOOKUP(F12210,menu_items!$A$1:$A$33,menu_items!$D$1:$D$33,,0,1)</f>
        <v>9</v>
      </c>
    </row>
    <row r="12211" spans="1:9" hidden="1" x14ac:dyDescent="0.25">
      <c r="A12211" s="2">
        <v>12210</v>
      </c>
      <c r="B12211" s="2">
        <v>5363</v>
      </c>
      <c r="C12211" s="1" t="s">
        <v>59</v>
      </c>
      <c r="D12211" s="3">
        <v>0.84442129629629625</v>
      </c>
      <c r="E12211" s="3" t="str">
        <f>TEXT(Table1[[#This Row],[order_time]],"HH")</f>
        <v>20</v>
      </c>
      <c r="F12211">
        <v>119</v>
      </c>
      <c r="G12211" t="str">
        <f>_xlfn.XLOOKUP(F12211,menu_items!$A$1:$A$33,menu_items!$B$1:$B$33,,0,1)</f>
        <v>Chicken Torta</v>
      </c>
      <c r="H12211" t="str">
        <f>_xlfn.XLOOKUP(F12211,menu_items!$A$1:$A$33,menu_items!$C$1:$C$33,,0,1)</f>
        <v>Mexican</v>
      </c>
      <c r="I12211">
        <f>_xlfn.XLOOKUP(F12211,menu_items!$A$1:$A$33,menu_items!$D$1:$D$33,,0,1)</f>
        <v>11.95</v>
      </c>
    </row>
    <row r="12212" spans="1:9" hidden="1" x14ac:dyDescent="0.25">
      <c r="A12212" s="2">
        <v>12211</v>
      </c>
      <c r="B12212" s="2">
        <v>5363</v>
      </c>
      <c r="C12212" s="1" t="s">
        <v>59</v>
      </c>
      <c r="D12212" s="3">
        <v>0.84442129629629625</v>
      </c>
      <c r="E12212" s="3" t="str">
        <f>TEXT(Table1[[#This Row],[order_time]],"HH")</f>
        <v>20</v>
      </c>
      <c r="F12212">
        <v>120</v>
      </c>
      <c r="G12212" t="str">
        <f>_xlfn.XLOOKUP(F12212,menu_items!$A$1:$A$33,menu_items!$B$1:$B$33,,0,1)</f>
        <v>Steak Torta</v>
      </c>
      <c r="H12212" t="str">
        <f>_xlfn.XLOOKUP(F12212,menu_items!$A$1:$A$33,menu_items!$C$1:$C$33,,0,1)</f>
        <v>Mexican</v>
      </c>
      <c r="I12212">
        <f>_xlfn.XLOOKUP(F12212,menu_items!$A$1:$A$33,menu_items!$D$1:$D$33,,0,1)</f>
        <v>13.95</v>
      </c>
    </row>
    <row r="12213" spans="1:9" hidden="1" x14ac:dyDescent="0.25">
      <c r="A12213" s="2">
        <v>12212</v>
      </c>
      <c r="B12213" s="2">
        <v>5363</v>
      </c>
      <c r="C12213" s="1" t="s">
        <v>59</v>
      </c>
      <c r="D12213" s="3">
        <v>0.84442129629629625</v>
      </c>
      <c r="E12213" s="3" t="str">
        <f>TEXT(Table1[[#This Row],[order_time]],"HH")</f>
        <v>20</v>
      </c>
      <c r="F12213">
        <v>122</v>
      </c>
      <c r="G12213" t="str">
        <f>_xlfn.XLOOKUP(F12213,menu_items!$A$1:$A$33,menu_items!$B$1:$B$33,,0,1)</f>
        <v>Chips &amp; Salsa</v>
      </c>
      <c r="H12213" t="str">
        <f>_xlfn.XLOOKUP(F12213,menu_items!$A$1:$A$33,menu_items!$C$1:$C$33,,0,1)</f>
        <v>Mexican</v>
      </c>
      <c r="I12213">
        <f>_xlfn.XLOOKUP(F12213,menu_items!$A$1:$A$33,menu_items!$D$1:$D$33,,0,1)</f>
        <v>7</v>
      </c>
    </row>
    <row r="12214" spans="1:9" hidden="1" x14ac:dyDescent="0.25">
      <c r="A12214" s="2">
        <v>12213</v>
      </c>
      <c r="B12214" s="2">
        <v>5363</v>
      </c>
      <c r="C12214" s="1" t="s">
        <v>59</v>
      </c>
      <c r="D12214" s="3">
        <v>0.84442129629629625</v>
      </c>
      <c r="E12214" s="3" t="str">
        <f>TEXT(Table1[[#This Row],[order_time]],"HH")</f>
        <v>20</v>
      </c>
      <c r="F12214">
        <v>123</v>
      </c>
      <c r="G12214" t="str">
        <f>_xlfn.XLOOKUP(F12214,menu_items!$A$1:$A$33,menu_items!$B$1:$B$33,,0,1)</f>
        <v>Chips &amp; Guacamole</v>
      </c>
      <c r="H12214" t="str">
        <f>_xlfn.XLOOKUP(F12214,menu_items!$A$1:$A$33,menu_items!$C$1:$C$33,,0,1)</f>
        <v>Mexican</v>
      </c>
      <c r="I12214">
        <f>_xlfn.XLOOKUP(F12214,menu_items!$A$1:$A$33,menu_items!$D$1:$D$33,,0,1)</f>
        <v>9</v>
      </c>
    </row>
    <row r="12215" spans="1:9" hidden="1" x14ac:dyDescent="0.25">
      <c r="A12215" s="2">
        <v>12214</v>
      </c>
      <c r="B12215" s="2">
        <v>5364</v>
      </c>
      <c r="C12215" s="1" t="s">
        <v>59</v>
      </c>
      <c r="D12215" s="3">
        <v>0.84460648148148143</v>
      </c>
      <c r="E12215" s="3" t="str">
        <f>TEXT(Table1[[#This Row],[order_time]],"HH")</f>
        <v>20</v>
      </c>
      <c r="F12215">
        <v>116</v>
      </c>
      <c r="G12215" t="str">
        <f>_xlfn.XLOOKUP(F12215,menu_items!$A$1:$A$33,menu_items!$B$1:$B$33,,0,1)</f>
        <v>Steak Tacos</v>
      </c>
      <c r="H12215" t="str">
        <f>_xlfn.XLOOKUP(F12215,menu_items!$A$1:$A$33,menu_items!$C$1:$C$33,,0,1)</f>
        <v>Mexican</v>
      </c>
      <c r="I12215">
        <f>_xlfn.XLOOKUP(F12215,menu_items!$A$1:$A$33,menu_items!$D$1:$D$33,,0,1)</f>
        <v>13.95</v>
      </c>
    </row>
    <row r="12216" spans="1:9" hidden="1" x14ac:dyDescent="0.25">
      <c r="A12216" s="2">
        <v>12215</v>
      </c>
      <c r="B12216" s="2">
        <v>5364</v>
      </c>
      <c r="C12216" s="1" t="s">
        <v>59</v>
      </c>
      <c r="D12216" s="3">
        <v>0.84460648148148143</v>
      </c>
      <c r="E12216" s="3" t="str">
        <f>TEXT(Table1[[#This Row],[order_time]],"HH")</f>
        <v>20</v>
      </c>
      <c r="F12216">
        <v>103</v>
      </c>
      <c r="G12216" t="str">
        <f>_xlfn.XLOOKUP(F12216,menu_items!$A$1:$A$33,menu_items!$B$1:$B$33,,0,1)</f>
        <v>Hot Dog</v>
      </c>
      <c r="H12216" t="str">
        <f>_xlfn.XLOOKUP(F12216,menu_items!$A$1:$A$33,menu_items!$C$1:$C$33,,0,1)</f>
        <v>American</v>
      </c>
      <c r="I12216">
        <f>_xlfn.XLOOKUP(F12216,menu_items!$A$1:$A$33,menu_items!$D$1:$D$33,,0,1)</f>
        <v>9</v>
      </c>
    </row>
    <row r="12217" spans="1:9" hidden="1" x14ac:dyDescent="0.25">
      <c r="A12217" s="2">
        <v>12216</v>
      </c>
      <c r="B12217" s="2">
        <v>5364</v>
      </c>
      <c r="C12217" s="1" t="s">
        <v>59</v>
      </c>
      <c r="D12217" s="3">
        <v>0.84460648148148143</v>
      </c>
      <c r="E12217" s="3" t="str">
        <f>TEXT(Table1[[#This Row],[order_time]],"HH")</f>
        <v>20</v>
      </c>
      <c r="F12217">
        <v>104</v>
      </c>
      <c r="G12217" t="str">
        <f>_xlfn.XLOOKUP(F12217,menu_items!$A$1:$A$33,menu_items!$B$1:$B$33,,0,1)</f>
        <v>Veggie Burger</v>
      </c>
      <c r="H12217" t="str">
        <f>_xlfn.XLOOKUP(F12217,menu_items!$A$1:$A$33,menu_items!$C$1:$C$33,,0,1)</f>
        <v>American</v>
      </c>
      <c r="I12217">
        <f>_xlfn.XLOOKUP(F12217,menu_items!$A$1:$A$33,menu_items!$D$1:$D$33,,0,1)</f>
        <v>10.5</v>
      </c>
    </row>
    <row r="12218" spans="1:9" hidden="1" x14ac:dyDescent="0.25">
      <c r="A12218" s="2">
        <v>12217</v>
      </c>
      <c r="B12218" s="2">
        <v>5364</v>
      </c>
      <c r="C12218" s="1" t="s">
        <v>59</v>
      </c>
      <c r="D12218" s="3">
        <v>0.84460648148148143</v>
      </c>
      <c r="E12218" s="3" t="str">
        <f>TEXT(Table1[[#This Row],[order_time]],"HH")</f>
        <v>20</v>
      </c>
      <c r="F12218">
        <v>118</v>
      </c>
      <c r="G12218" t="str">
        <f>_xlfn.XLOOKUP(F12218,menu_items!$A$1:$A$33,menu_items!$B$1:$B$33,,0,1)</f>
        <v>Steak Burrito</v>
      </c>
      <c r="H12218" t="str">
        <f>_xlfn.XLOOKUP(F12218,menu_items!$A$1:$A$33,menu_items!$C$1:$C$33,,0,1)</f>
        <v>Mexican</v>
      </c>
      <c r="I12218">
        <f>_xlfn.XLOOKUP(F12218,menu_items!$A$1:$A$33,menu_items!$D$1:$D$33,,0,1)</f>
        <v>14.95</v>
      </c>
    </row>
    <row r="12219" spans="1:9" hidden="1" x14ac:dyDescent="0.25">
      <c r="A12219" s="2">
        <v>12218</v>
      </c>
      <c r="B12219" s="2">
        <v>5365</v>
      </c>
      <c r="C12219" s="1" t="s">
        <v>59</v>
      </c>
      <c r="D12219" s="3">
        <v>0.85541666666666671</v>
      </c>
      <c r="E12219" s="3" t="str">
        <f>TEXT(Table1[[#This Row],[order_time]],"HH")</f>
        <v>20</v>
      </c>
      <c r="F12219">
        <v>117</v>
      </c>
      <c r="G12219" t="str">
        <f>_xlfn.XLOOKUP(F12219,menu_items!$A$1:$A$33,menu_items!$B$1:$B$33,,0,1)</f>
        <v>Chicken Burrito</v>
      </c>
      <c r="H12219" t="str">
        <f>_xlfn.XLOOKUP(F12219,menu_items!$A$1:$A$33,menu_items!$C$1:$C$33,,0,1)</f>
        <v>Mexican</v>
      </c>
      <c r="I12219">
        <f>_xlfn.XLOOKUP(F12219,menu_items!$A$1:$A$33,menu_items!$D$1:$D$33,,0,1)</f>
        <v>12.95</v>
      </c>
    </row>
    <row r="12220" spans="1:9" hidden="1" x14ac:dyDescent="0.25">
      <c r="A12220" s="2">
        <v>12219</v>
      </c>
      <c r="B12220" s="2">
        <v>5365</v>
      </c>
      <c r="C12220" s="1" t="s">
        <v>59</v>
      </c>
      <c r="D12220" s="3">
        <v>0.85541666666666671</v>
      </c>
      <c r="E12220" s="3" t="str">
        <f>TEXT(Table1[[#This Row],[order_time]],"HH")</f>
        <v>20</v>
      </c>
      <c r="F12220">
        <v>129</v>
      </c>
      <c r="G12220" t="str">
        <f>_xlfn.XLOOKUP(F12220,menu_items!$A$1:$A$33,menu_items!$B$1:$B$33,,0,1)</f>
        <v>Mushroom Ravioli</v>
      </c>
      <c r="H12220" t="str">
        <f>_xlfn.XLOOKUP(F12220,menu_items!$A$1:$A$33,menu_items!$C$1:$C$33,,0,1)</f>
        <v>Italian</v>
      </c>
      <c r="I12220">
        <f>_xlfn.XLOOKUP(F12220,menu_items!$A$1:$A$33,menu_items!$D$1:$D$33,,0,1)</f>
        <v>15.5</v>
      </c>
    </row>
    <row r="12221" spans="1:9" hidden="1" x14ac:dyDescent="0.25">
      <c r="A12221" s="2">
        <v>12220</v>
      </c>
      <c r="B12221" s="2">
        <v>5365</v>
      </c>
      <c r="C12221" s="1" t="s">
        <v>59</v>
      </c>
      <c r="D12221" s="3">
        <v>0.85541666666666671</v>
      </c>
      <c r="E12221" s="3" t="str">
        <f>TEXT(Table1[[#This Row],[order_time]],"HH")</f>
        <v>20</v>
      </c>
      <c r="F12221">
        <v>130</v>
      </c>
      <c r="G12221" t="str">
        <f>_xlfn.XLOOKUP(F12221,menu_items!$A$1:$A$33,menu_items!$B$1:$B$33,,0,1)</f>
        <v>Shrimp Scampi</v>
      </c>
      <c r="H12221" t="str">
        <f>_xlfn.XLOOKUP(F12221,menu_items!$A$1:$A$33,menu_items!$C$1:$C$33,,0,1)</f>
        <v>Italian</v>
      </c>
      <c r="I12221">
        <f>_xlfn.XLOOKUP(F12221,menu_items!$A$1:$A$33,menu_items!$D$1:$D$33,,0,1)</f>
        <v>19.95</v>
      </c>
    </row>
    <row r="12222" spans="1:9" hidden="1" x14ac:dyDescent="0.25">
      <c r="A12222" s="2">
        <v>12221</v>
      </c>
      <c r="B12222" s="2">
        <v>5366</v>
      </c>
      <c r="C12222" s="1" t="s">
        <v>59</v>
      </c>
      <c r="D12222" s="3">
        <v>0.87616898148148148</v>
      </c>
      <c r="E12222" s="3" t="str">
        <f>TEXT(Table1[[#This Row],[order_time]],"HH")</f>
        <v>21</v>
      </c>
      <c r="F12222">
        <v>108</v>
      </c>
      <c r="G12222" t="str">
        <f>_xlfn.XLOOKUP(F12222,menu_items!$A$1:$A$33,menu_items!$B$1:$B$33,,0,1)</f>
        <v>Tofu Pad Thai</v>
      </c>
      <c r="H12222" t="str">
        <f>_xlfn.XLOOKUP(F12222,menu_items!$A$1:$A$33,menu_items!$C$1:$C$33,,0,1)</f>
        <v>Asian</v>
      </c>
      <c r="I12222">
        <f>_xlfn.XLOOKUP(F12222,menu_items!$A$1:$A$33,menu_items!$D$1:$D$33,,0,1)</f>
        <v>14.5</v>
      </c>
    </row>
    <row r="12223" spans="1:9" hidden="1" x14ac:dyDescent="0.25">
      <c r="A12223" s="2">
        <v>12222</v>
      </c>
      <c r="B12223" s="2">
        <v>5366</v>
      </c>
      <c r="C12223" s="1" t="s">
        <v>59</v>
      </c>
      <c r="D12223" s="3">
        <v>0.87616898148148148</v>
      </c>
      <c r="E12223" s="3" t="str">
        <f>TEXT(Table1[[#This Row],[order_time]],"HH")</f>
        <v>21</v>
      </c>
      <c r="F12223">
        <v>111</v>
      </c>
      <c r="G12223" t="str">
        <f>_xlfn.XLOOKUP(F12223,menu_items!$A$1:$A$33,menu_items!$B$1:$B$33,,0,1)</f>
        <v>California Roll</v>
      </c>
      <c r="H12223" t="str">
        <f>_xlfn.XLOOKUP(F12223,menu_items!$A$1:$A$33,menu_items!$C$1:$C$33,,0,1)</f>
        <v>Asian</v>
      </c>
      <c r="I12223">
        <f>_xlfn.XLOOKUP(F12223,menu_items!$A$1:$A$33,menu_items!$D$1:$D$33,,0,1)</f>
        <v>11.95</v>
      </c>
    </row>
    <row r="12224" spans="1:9" hidden="1" x14ac:dyDescent="0.25">
      <c r="A12224" s="2">
        <v>12223</v>
      </c>
      <c r="B12224" s="2">
        <v>5366</v>
      </c>
      <c r="C12224" s="1" t="s">
        <v>59</v>
      </c>
      <c r="D12224" s="3">
        <v>0.87616898148148148</v>
      </c>
      <c r="E12224" s="3" t="str">
        <f>TEXT(Table1[[#This Row],[order_time]],"HH")</f>
        <v>21</v>
      </c>
      <c r="F12224">
        <v>111</v>
      </c>
      <c r="G12224" t="str">
        <f>_xlfn.XLOOKUP(F12224,menu_items!$A$1:$A$33,menu_items!$B$1:$B$33,,0,1)</f>
        <v>California Roll</v>
      </c>
      <c r="H12224" t="str">
        <f>_xlfn.XLOOKUP(F12224,menu_items!$A$1:$A$33,menu_items!$C$1:$C$33,,0,1)</f>
        <v>Asian</v>
      </c>
      <c r="I12224">
        <f>_xlfn.XLOOKUP(F12224,menu_items!$A$1:$A$33,menu_items!$D$1:$D$33,,0,1)</f>
        <v>11.95</v>
      </c>
    </row>
    <row r="12225" spans="1:9" hidden="1" x14ac:dyDescent="0.25">
      <c r="A12225" s="2">
        <v>12224</v>
      </c>
      <c r="B12225" s="2">
        <v>5366</v>
      </c>
      <c r="C12225" s="1" t="s">
        <v>59</v>
      </c>
      <c r="D12225" s="3">
        <v>0.87616898148148148</v>
      </c>
      <c r="E12225" s="3" t="str">
        <f>TEXT(Table1[[#This Row],[order_time]],"HH")</f>
        <v>21</v>
      </c>
      <c r="F12225">
        <v>122</v>
      </c>
      <c r="G12225" t="str">
        <f>_xlfn.XLOOKUP(F12225,menu_items!$A$1:$A$33,menu_items!$B$1:$B$33,,0,1)</f>
        <v>Chips &amp; Salsa</v>
      </c>
      <c r="H12225" t="str">
        <f>_xlfn.XLOOKUP(F12225,menu_items!$A$1:$A$33,menu_items!$C$1:$C$33,,0,1)</f>
        <v>Mexican</v>
      </c>
      <c r="I12225">
        <f>_xlfn.XLOOKUP(F12225,menu_items!$A$1:$A$33,menu_items!$D$1:$D$33,,0,1)</f>
        <v>7</v>
      </c>
    </row>
    <row r="12226" spans="1:9" hidden="1" x14ac:dyDescent="0.25">
      <c r="A12226" s="2">
        <v>12225</v>
      </c>
      <c r="B12226" s="2">
        <v>5367</v>
      </c>
      <c r="C12226" s="1" t="s">
        <v>59</v>
      </c>
      <c r="D12226" s="3">
        <v>0.9153472222222222</v>
      </c>
      <c r="E12226" s="3" t="str">
        <f>TEXT(Table1[[#This Row],[order_time]],"HH")</f>
        <v>21</v>
      </c>
      <c r="F12226">
        <v>119</v>
      </c>
      <c r="G12226" t="str">
        <f>_xlfn.XLOOKUP(F12226,menu_items!$A$1:$A$33,menu_items!$B$1:$B$33,,0,1)</f>
        <v>Chicken Torta</v>
      </c>
      <c r="H12226" t="str">
        <f>_xlfn.XLOOKUP(F12226,menu_items!$A$1:$A$33,menu_items!$C$1:$C$33,,0,1)</f>
        <v>Mexican</v>
      </c>
      <c r="I12226">
        <f>_xlfn.XLOOKUP(F12226,menu_items!$A$1:$A$33,menu_items!$D$1:$D$33,,0,1)</f>
        <v>11.95</v>
      </c>
    </row>
    <row r="12227" spans="1:9" x14ac:dyDescent="0.25">
      <c r="A12227" s="2">
        <v>12226</v>
      </c>
      <c r="B12227" s="2">
        <v>5368</v>
      </c>
      <c r="C12227" s="1" t="s">
        <v>59</v>
      </c>
      <c r="D12227" s="3">
        <v>0.91582175925925924</v>
      </c>
      <c r="E12227" s="3" t="str">
        <f>TEXT(Table1[[#This Row],[order_time]],"HH")</f>
        <v>21</v>
      </c>
      <c r="F12227">
        <v>101</v>
      </c>
      <c r="G12227" t="str">
        <f>_xlfn.XLOOKUP(F12227,menu_items!$A$1:$A$33,menu_items!$B$1:$B$33,,0,1)</f>
        <v>Hamburger</v>
      </c>
      <c r="H12227" t="str">
        <f>_xlfn.XLOOKUP(F12227,menu_items!$A$1:$A$33,menu_items!$C$1:$C$33,,0,1)</f>
        <v>American</v>
      </c>
      <c r="I12227">
        <f>_xlfn.XLOOKUP(F12227,menu_items!$A$1:$A$33,menu_items!$D$1:$D$33,,0,1)</f>
        <v>12.95</v>
      </c>
    </row>
    <row r="12228" spans="1:9" hidden="1" x14ac:dyDescent="0.25">
      <c r="A12228" s="2">
        <v>12227</v>
      </c>
      <c r="B12228" s="2">
        <v>5368</v>
      </c>
      <c r="C12228" s="1" t="s">
        <v>59</v>
      </c>
      <c r="D12228" s="3">
        <v>0.91582175925925924</v>
      </c>
      <c r="E12228" s="3" t="str">
        <f>TEXT(Table1[[#This Row],[order_time]],"HH")</f>
        <v>21</v>
      </c>
      <c r="F12228">
        <v>128</v>
      </c>
      <c r="G12228" t="str">
        <f>_xlfn.XLOOKUP(F12228,menu_items!$A$1:$A$33,menu_items!$B$1:$B$33,,0,1)</f>
        <v>Cheese Lasagna</v>
      </c>
      <c r="H12228" t="str">
        <f>_xlfn.XLOOKUP(F12228,menu_items!$A$1:$A$33,menu_items!$C$1:$C$33,,0,1)</f>
        <v>Italian</v>
      </c>
      <c r="I12228">
        <f>_xlfn.XLOOKUP(F12228,menu_items!$A$1:$A$33,menu_items!$D$1:$D$33,,0,1)</f>
        <v>15.5</v>
      </c>
    </row>
    <row r="12229" spans="1:9" hidden="1" x14ac:dyDescent="0.25">
      <c r="A12229" s="2">
        <v>12228</v>
      </c>
      <c r="B12229" s="2">
        <v>5368</v>
      </c>
      <c r="C12229" s="1" t="s">
        <v>59</v>
      </c>
      <c r="D12229" s="3">
        <v>0.91582175925925924</v>
      </c>
      <c r="E12229" s="3" t="str">
        <f>TEXT(Table1[[#This Row],[order_time]],"HH")</f>
        <v>21</v>
      </c>
      <c r="F12229">
        <v>113</v>
      </c>
      <c r="G12229" t="str">
        <f>_xlfn.XLOOKUP(F12229,menu_items!$A$1:$A$33,menu_items!$B$1:$B$33,,0,1)</f>
        <v>Edamame</v>
      </c>
      <c r="H12229" t="str">
        <f>_xlfn.XLOOKUP(F12229,menu_items!$A$1:$A$33,menu_items!$C$1:$C$33,,0,1)</f>
        <v>Asian</v>
      </c>
      <c r="I12229">
        <f>_xlfn.XLOOKUP(F12229,menu_items!$A$1:$A$33,menu_items!$D$1:$D$33,,0,1)</f>
        <v>5</v>
      </c>
    </row>
    <row r="12230" spans="1:9" hidden="1" x14ac:dyDescent="0.25">
      <c r="A12230" s="2">
        <v>12229</v>
      </c>
      <c r="B12230" s="2">
        <v>5368</v>
      </c>
      <c r="C12230" s="1" t="s">
        <v>59</v>
      </c>
      <c r="D12230" s="3">
        <v>0.91582175925925924</v>
      </c>
      <c r="E12230" s="3" t="str">
        <f>TEXT(Table1[[#This Row],[order_time]],"HH")</f>
        <v>21</v>
      </c>
      <c r="F12230">
        <v>118</v>
      </c>
      <c r="G12230" t="str">
        <f>_xlfn.XLOOKUP(F12230,menu_items!$A$1:$A$33,menu_items!$B$1:$B$33,,0,1)</f>
        <v>Steak Burrito</v>
      </c>
      <c r="H12230" t="str">
        <f>_xlfn.XLOOKUP(F12230,menu_items!$A$1:$A$33,menu_items!$C$1:$C$33,,0,1)</f>
        <v>Mexican</v>
      </c>
      <c r="I12230">
        <f>_xlfn.XLOOKUP(F12230,menu_items!$A$1:$A$33,menu_items!$D$1:$D$33,,0,1)</f>
        <v>14.95</v>
      </c>
    </row>
    <row r="12231" spans="1:9" hidden="1" x14ac:dyDescent="0.25">
      <c r="A12231" s="2">
        <v>12230</v>
      </c>
      <c r="B12231" s="2">
        <v>5369</v>
      </c>
      <c r="C12231" s="1" t="s">
        <v>59</v>
      </c>
      <c r="D12231" s="3">
        <v>0.92018518518518522</v>
      </c>
      <c r="E12231" s="3" t="str">
        <f>TEXT(Table1[[#This Row],[order_time]],"HH")</f>
        <v>22</v>
      </c>
      <c r="F12231">
        <v>109</v>
      </c>
      <c r="G12231" t="str">
        <f>_xlfn.XLOOKUP(F12231,menu_items!$A$1:$A$33,menu_items!$B$1:$B$33,,0,1)</f>
        <v>Korean Beef Bowl</v>
      </c>
      <c r="H12231" t="str">
        <f>_xlfn.XLOOKUP(F12231,menu_items!$A$1:$A$33,menu_items!$C$1:$C$33,,0,1)</f>
        <v>Asian</v>
      </c>
      <c r="I12231">
        <f>_xlfn.XLOOKUP(F12231,menu_items!$A$1:$A$33,menu_items!$D$1:$D$33,,0,1)</f>
        <v>17.95</v>
      </c>
    </row>
    <row r="12232" spans="1:9" hidden="1" x14ac:dyDescent="0.25">
      <c r="A12232" s="2">
        <v>12231</v>
      </c>
      <c r="B12232" s="2">
        <v>5369</v>
      </c>
      <c r="C12232" s="1" t="s">
        <v>59</v>
      </c>
      <c r="D12232" s="3">
        <v>0.92018518518518522</v>
      </c>
      <c r="E12232" s="3" t="str">
        <f>TEXT(Table1[[#This Row],[order_time]],"HH")</f>
        <v>22</v>
      </c>
      <c r="F12232">
        <v>129</v>
      </c>
      <c r="G12232" t="str">
        <f>_xlfn.XLOOKUP(F12232,menu_items!$A$1:$A$33,menu_items!$B$1:$B$33,,0,1)</f>
        <v>Mushroom Ravioli</v>
      </c>
      <c r="H12232" t="str">
        <f>_xlfn.XLOOKUP(F12232,menu_items!$A$1:$A$33,menu_items!$C$1:$C$33,,0,1)</f>
        <v>Italian</v>
      </c>
      <c r="I12232">
        <f>_xlfn.XLOOKUP(F12232,menu_items!$A$1:$A$33,menu_items!$D$1:$D$33,,0,1)</f>
        <v>15.5</v>
      </c>
    </row>
    <row r="12233" spans="1:9" hidden="1" x14ac:dyDescent="0.25">
      <c r="A12233" s="2">
        <v>12232</v>
      </c>
      <c r="B12233" s="2">
        <v>5369</v>
      </c>
      <c r="C12233" s="1" t="s">
        <v>59</v>
      </c>
      <c r="D12233" s="3">
        <v>0.92018518518518522</v>
      </c>
      <c r="E12233" s="3" t="str">
        <f>TEXT(Table1[[#This Row],[order_time]],"HH")</f>
        <v>22</v>
      </c>
      <c r="F12233">
        <v>120</v>
      </c>
      <c r="G12233" t="str">
        <f>_xlfn.XLOOKUP(F12233,menu_items!$A$1:$A$33,menu_items!$B$1:$B$33,,0,1)</f>
        <v>Steak Torta</v>
      </c>
      <c r="H12233" t="str">
        <f>_xlfn.XLOOKUP(F12233,menu_items!$A$1:$A$33,menu_items!$C$1:$C$33,,0,1)</f>
        <v>Mexican</v>
      </c>
      <c r="I12233">
        <f>_xlfn.XLOOKUP(F12233,menu_items!$A$1:$A$33,menu_items!$D$1:$D$33,,0,1)</f>
        <v>13.95</v>
      </c>
    </row>
    <row r="12234" spans="1:9" hidden="1" x14ac:dyDescent="0.25">
      <c r="A12234" s="2">
        <v>12233</v>
      </c>
      <c r="B12234" s="2">
        <v>5369</v>
      </c>
      <c r="C12234" s="1" t="s">
        <v>59</v>
      </c>
      <c r="D12234" s="3">
        <v>0.92018518518518522</v>
      </c>
      <c r="E12234" s="3" t="str">
        <f>TEXT(Table1[[#This Row],[order_time]],"HH")</f>
        <v>22</v>
      </c>
      <c r="F12234">
        <v>122</v>
      </c>
      <c r="G12234" t="str">
        <f>_xlfn.XLOOKUP(F12234,menu_items!$A$1:$A$33,menu_items!$B$1:$B$33,,0,1)</f>
        <v>Chips &amp; Salsa</v>
      </c>
      <c r="H12234" t="str">
        <f>_xlfn.XLOOKUP(F12234,menu_items!$A$1:$A$33,menu_items!$C$1:$C$33,,0,1)</f>
        <v>Mexican</v>
      </c>
      <c r="I12234">
        <f>_xlfn.XLOOKUP(F12234,menu_items!$A$1:$A$33,menu_items!$D$1:$D$33,,0,1)</f>
        <v>7</v>
      </c>
    </row>
    <row r="12235" spans="1:9" hidden="1" x14ac:dyDescent="0.25">
      <c r="A12235" s="2">
        <v>12234</v>
      </c>
      <c r="B12235" s="2">
        <v>5370</v>
      </c>
      <c r="C12235" s="1" t="s">
        <v>59</v>
      </c>
      <c r="D12235" s="3">
        <v>0.9276388888888889</v>
      </c>
      <c r="E12235" s="3" t="str">
        <f>TEXT(Table1[[#This Row],[order_time]],"HH")</f>
        <v>22</v>
      </c>
      <c r="F12235">
        <v>122</v>
      </c>
      <c r="G12235" t="str">
        <f>_xlfn.XLOOKUP(F12235,menu_items!$A$1:$A$33,menu_items!$B$1:$B$33,,0,1)</f>
        <v>Chips &amp; Salsa</v>
      </c>
      <c r="H12235" t="str">
        <f>_xlfn.XLOOKUP(F12235,menu_items!$A$1:$A$33,menu_items!$C$1:$C$33,,0,1)</f>
        <v>Mexican</v>
      </c>
      <c r="I12235">
        <f>_xlfn.XLOOKUP(F12235,menu_items!$A$1:$A$33,menu_items!$D$1:$D$33,,0,1)</f>
        <v>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selection activeCell="N24" sqref="N24"/>
    </sheetView>
  </sheetViews>
  <sheetFormatPr defaultRowHeight="15" x14ac:dyDescent="0.25"/>
  <cols>
    <col min="1" max="1" width="14.140625" bestFit="1" customWidth="1"/>
    <col min="2" max="2" width="20.7109375" bestFit="1" customWidth="1"/>
    <col min="4" max="4" width="6" bestFit="1" customWidth="1"/>
  </cols>
  <sheetData>
    <row r="1" spans="1:4" x14ac:dyDescent="0.25">
      <c r="A1" t="s">
        <v>4</v>
      </c>
      <c r="B1" t="s">
        <v>60</v>
      </c>
      <c r="C1" t="s">
        <v>61</v>
      </c>
      <c r="D1" t="s">
        <v>62</v>
      </c>
    </row>
    <row r="2" spans="1:4" x14ac:dyDescent="0.25">
      <c r="A2">
        <v>101</v>
      </c>
      <c r="B2" t="s">
        <v>63</v>
      </c>
      <c r="C2" t="s">
        <v>64</v>
      </c>
      <c r="D2">
        <v>12.95</v>
      </c>
    </row>
    <row r="3" spans="1:4" x14ac:dyDescent="0.25">
      <c r="A3">
        <v>102</v>
      </c>
      <c r="B3" t="s">
        <v>65</v>
      </c>
      <c r="C3" t="s">
        <v>64</v>
      </c>
      <c r="D3">
        <v>13.95</v>
      </c>
    </row>
    <row r="4" spans="1:4" x14ac:dyDescent="0.25">
      <c r="A4">
        <v>103</v>
      </c>
      <c r="B4" t="s">
        <v>66</v>
      </c>
      <c r="C4" t="s">
        <v>64</v>
      </c>
      <c r="D4">
        <v>9</v>
      </c>
    </row>
    <row r="5" spans="1:4" x14ac:dyDescent="0.25">
      <c r="A5">
        <v>104</v>
      </c>
      <c r="B5" t="s">
        <v>67</v>
      </c>
      <c r="C5" t="s">
        <v>64</v>
      </c>
      <c r="D5">
        <v>10.5</v>
      </c>
    </row>
    <row r="6" spans="1:4" x14ac:dyDescent="0.25">
      <c r="A6">
        <v>105</v>
      </c>
      <c r="B6" t="s">
        <v>68</v>
      </c>
      <c r="C6" t="s">
        <v>64</v>
      </c>
      <c r="D6">
        <v>7</v>
      </c>
    </row>
    <row r="7" spans="1:4" x14ac:dyDescent="0.25">
      <c r="A7">
        <v>106</v>
      </c>
      <c r="B7" t="s">
        <v>69</v>
      </c>
      <c r="C7" t="s">
        <v>64</v>
      </c>
      <c r="D7">
        <v>7</v>
      </c>
    </row>
    <row r="8" spans="1:4" x14ac:dyDescent="0.25">
      <c r="A8">
        <v>107</v>
      </c>
      <c r="B8" t="s">
        <v>70</v>
      </c>
      <c r="C8" t="s">
        <v>71</v>
      </c>
      <c r="D8">
        <v>16.5</v>
      </c>
    </row>
    <row r="9" spans="1:4" x14ac:dyDescent="0.25">
      <c r="A9">
        <v>108</v>
      </c>
      <c r="B9" t="s">
        <v>72</v>
      </c>
      <c r="C9" t="s">
        <v>71</v>
      </c>
      <c r="D9">
        <v>14.5</v>
      </c>
    </row>
    <row r="10" spans="1:4" x14ac:dyDescent="0.25">
      <c r="A10">
        <v>109</v>
      </c>
      <c r="B10" t="s">
        <v>73</v>
      </c>
      <c r="C10" t="s">
        <v>71</v>
      </c>
      <c r="D10">
        <v>17.95</v>
      </c>
    </row>
    <row r="11" spans="1:4" x14ac:dyDescent="0.25">
      <c r="A11">
        <v>110</v>
      </c>
      <c r="B11" t="s">
        <v>74</v>
      </c>
      <c r="C11" t="s">
        <v>71</v>
      </c>
      <c r="D11">
        <v>17.95</v>
      </c>
    </row>
    <row r="12" spans="1:4" x14ac:dyDescent="0.25">
      <c r="A12">
        <v>111</v>
      </c>
      <c r="B12" t="s">
        <v>75</v>
      </c>
      <c r="C12" t="s">
        <v>71</v>
      </c>
      <c r="D12">
        <v>11.95</v>
      </c>
    </row>
    <row r="13" spans="1:4" x14ac:dyDescent="0.25">
      <c r="A13">
        <v>112</v>
      </c>
      <c r="B13" t="s">
        <v>76</v>
      </c>
      <c r="C13" t="s">
        <v>71</v>
      </c>
      <c r="D13">
        <v>14.95</v>
      </c>
    </row>
    <row r="14" spans="1:4" x14ac:dyDescent="0.25">
      <c r="A14">
        <v>113</v>
      </c>
      <c r="B14" t="s">
        <v>77</v>
      </c>
      <c r="C14" t="s">
        <v>71</v>
      </c>
      <c r="D14">
        <v>5</v>
      </c>
    </row>
    <row r="15" spans="1:4" x14ac:dyDescent="0.25">
      <c r="A15">
        <v>114</v>
      </c>
      <c r="B15" t="s">
        <v>78</v>
      </c>
      <c r="C15" t="s">
        <v>71</v>
      </c>
      <c r="D15">
        <v>9</v>
      </c>
    </row>
    <row r="16" spans="1:4" x14ac:dyDescent="0.25">
      <c r="A16">
        <v>115</v>
      </c>
      <c r="B16" t="s">
        <v>79</v>
      </c>
      <c r="C16" t="s">
        <v>80</v>
      </c>
      <c r="D16">
        <v>11.95</v>
      </c>
    </row>
    <row r="17" spans="1:4" x14ac:dyDescent="0.25">
      <c r="A17">
        <v>116</v>
      </c>
      <c r="B17" t="s">
        <v>81</v>
      </c>
      <c r="C17" t="s">
        <v>80</v>
      </c>
      <c r="D17">
        <v>13.95</v>
      </c>
    </row>
    <row r="18" spans="1:4" x14ac:dyDescent="0.25">
      <c r="A18">
        <v>117</v>
      </c>
      <c r="B18" t="s">
        <v>82</v>
      </c>
      <c r="C18" t="s">
        <v>80</v>
      </c>
      <c r="D18">
        <v>12.95</v>
      </c>
    </row>
    <row r="19" spans="1:4" x14ac:dyDescent="0.25">
      <c r="A19">
        <v>118</v>
      </c>
      <c r="B19" t="s">
        <v>83</v>
      </c>
      <c r="C19" t="s">
        <v>80</v>
      </c>
      <c r="D19">
        <v>14.95</v>
      </c>
    </row>
    <row r="20" spans="1:4" x14ac:dyDescent="0.25">
      <c r="A20">
        <v>119</v>
      </c>
      <c r="B20" t="s">
        <v>84</v>
      </c>
      <c r="C20" t="s">
        <v>80</v>
      </c>
      <c r="D20">
        <v>11.95</v>
      </c>
    </row>
    <row r="21" spans="1:4" x14ac:dyDescent="0.25">
      <c r="A21">
        <v>120</v>
      </c>
      <c r="B21" t="s">
        <v>85</v>
      </c>
      <c r="C21" t="s">
        <v>80</v>
      </c>
      <c r="D21">
        <v>13.95</v>
      </c>
    </row>
    <row r="22" spans="1:4" x14ac:dyDescent="0.25">
      <c r="A22">
        <v>121</v>
      </c>
      <c r="B22" t="s">
        <v>86</v>
      </c>
      <c r="C22" t="s">
        <v>80</v>
      </c>
      <c r="D22">
        <v>10.5</v>
      </c>
    </row>
    <row r="23" spans="1:4" x14ac:dyDescent="0.25">
      <c r="A23">
        <v>122</v>
      </c>
      <c r="B23" t="s">
        <v>87</v>
      </c>
      <c r="C23" t="s">
        <v>80</v>
      </c>
      <c r="D23">
        <v>7</v>
      </c>
    </row>
    <row r="24" spans="1:4" x14ac:dyDescent="0.25">
      <c r="A24">
        <v>123</v>
      </c>
      <c r="B24" t="s">
        <v>88</v>
      </c>
      <c r="C24" t="s">
        <v>80</v>
      </c>
      <c r="D24">
        <v>9</v>
      </c>
    </row>
    <row r="25" spans="1:4" x14ac:dyDescent="0.25">
      <c r="A25">
        <v>124</v>
      </c>
      <c r="B25" t="s">
        <v>89</v>
      </c>
      <c r="C25" t="s">
        <v>90</v>
      </c>
      <c r="D25">
        <v>14.5</v>
      </c>
    </row>
    <row r="26" spans="1:4" x14ac:dyDescent="0.25">
      <c r="A26">
        <v>125</v>
      </c>
      <c r="B26" t="s">
        <v>91</v>
      </c>
      <c r="C26" t="s">
        <v>90</v>
      </c>
      <c r="D26">
        <v>17.95</v>
      </c>
    </row>
    <row r="27" spans="1:4" x14ac:dyDescent="0.25">
      <c r="A27">
        <v>126</v>
      </c>
      <c r="B27" t="s">
        <v>92</v>
      </c>
      <c r="C27" t="s">
        <v>90</v>
      </c>
      <c r="D27">
        <v>14.5</v>
      </c>
    </row>
    <row r="28" spans="1:4" x14ac:dyDescent="0.25">
      <c r="A28">
        <v>127</v>
      </c>
      <c r="B28" t="s">
        <v>93</v>
      </c>
      <c r="C28" t="s">
        <v>90</v>
      </c>
      <c r="D28">
        <v>17.95</v>
      </c>
    </row>
    <row r="29" spans="1:4" x14ac:dyDescent="0.25">
      <c r="A29">
        <v>128</v>
      </c>
      <c r="B29" t="s">
        <v>94</v>
      </c>
      <c r="C29" t="s">
        <v>90</v>
      </c>
      <c r="D29">
        <v>15.5</v>
      </c>
    </row>
    <row r="30" spans="1:4" x14ac:dyDescent="0.25">
      <c r="A30">
        <v>129</v>
      </c>
      <c r="B30" t="s">
        <v>95</v>
      </c>
      <c r="C30" t="s">
        <v>90</v>
      </c>
      <c r="D30">
        <v>15.5</v>
      </c>
    </row>
    <row r="31" spans="1:4" x14ac:dyDescent="0.25">
      <c r="A31">
        <v>130</v>
      </c>
      <c r="B31" t="s">
        <v>96</v>
      </c>
      <c r="C31" t="s">
        <v>90</v>
      </c>
      <c r="D31">
        <v>19.95</v>
      </c>
    </row>
    <row r="32" spans="1:4" x14ac:dyDescent="0.25">
      <c r="A32">
        <v>131</v>
      </c>
      <c r="B32" t="s">
        <v>97</v>
      </c>
      <c r="C32" t="s">
        <v>90</v>
      </c>
      <c r="D32">
        <v>17.95</v>
      </c>
    </row>
    <row r="33" spans="1:4" x14ac:dyDescent="0.25">
      <c r="A33">
        <v>132</v>
      </c>
      <c r="B33" t="s">
        <v>98</v>
      </c>
      <c r="C33" t="s">
        <v>90</v>
      </c>
      <c r="D33">
        <v>16.95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A40A7-462F-4C2A-8DB8-1EAC27142CE7}">
  <dimension ref="A1:H91"/>
  <sheetViews>
    <sheetView tabSelected="1" workbookViewId="0">
      <selection activeCell="F3" sqref="F3"/>
    </sheetView>
  </sheetViews>
  <sheetFormatPr defaultRowHeight="15" x14ac:dyDescent="0.25"/>
  <cols>
    <col min="1" max="1" width="38.140625" bestFit="1" customWidth="1"/>
    <col min="2" max="2" width="12" bestFit="1" customWidth="1"/>
    <col min="3" max="3" width="16" bestFit="1" customWidth="1"/>
    <col min="4" max="4" width="6.5703125" bestFit="1" customWidth="1"/>
    <col min="5" max="5" width="8.5703125" bestFit="1" customWidth="1"/>
    <col min="6" max="6" width="29.85546875" customWidth="1"/>
    <col min="7" max="7" width="10.85546875" bestFit="1" customWidth="1"/>
    <col min="8" max="8" width="16" bestFit="1" customWidth="1"/>
    <col min="9" max="9" width="22.85546875" bestFit="1" customWidth="1"/>
    <col min="10" max="10" width="10.85546875" bestFit="1" customWidth="1"/>
    <col min="11" max="11" width="16" bestFit="1" customWidth="1"/>
    <col min="12" max="12" width="6.5703125" bestFit="1" customWidth="1"/>
    <col min="13" max="13" width="8.5703125" bestFit="1" customWidth="1"/>
    <col min="14" max="14" width="5.5703125" bestFit="1" customWidth="1"/>
    <col min="15" max="15" width="11.7109375" bestFit="1" customWidth="1"/>
    <col min="16" max="16" width="10.85546875" bestFit="1" customWidth="1"/>
    <col min="17" max="17" width="8" bestFit="1" customWidth="1"/>
    <col min="18" max="18" width="16.85546875" bestFit="1" customWidth="1"/>
    <col min="19" max="19" width="13.85546875" bestFit="1" customWidth="1"/>
    <col min="20" max="20" width="13.140625" bestFit="1" customWidth="1"/>
    <col min="21" max="21" width="17.42578125" bestFit="1" customWidth="1"/>
    <col min="22" max="22" width="15" bestFit="1" customWidth="1"/>
    <col min="23" max="23" width="11.5703125" bestFit="1" customWidth="1"/>
    <col min="24" max="24" width="10.7109375" bestFit="1" customWidth="1"/>
    <col min="25" max="25" width="11.42578125" bestFit="1" customWidth="1"/>
    <col min="26" max="26" width="14.140625" bestFit="1" customWidth="1"/>
    <col min="27" max="27" width="9.42578125" bestFit="1" customWidth="1"/>
    <col min="28" max="28" width="21" bestFit="1" customWidth="1"/>
    <col min="29" max="29" width="12.42578125" bestFit="1" customWidth="1"/>
    <col min="30" max="30" width="11.140625" bestFit="1" customWidth="1"/>
    <col min="31" max="31" width="10.85546875" bestFit="1" customWidth="1"/>
    <col min="32" max="32" width="12.85546875" bestFit="1" customWidth="1"/>
    <col min="33" max="33" width="13.5703125" bestFit="1" customWidth="1"/>
    <col min="34" max="34" width="5.5703125" bestFit="1" customWidth="1"/>
    <col min="35" max="35" width="11.28515625" bestFit="1" customWidth="1"/>
    <col min="36" max="36" width="15" bestFit="1" customWidth="1"/>
    <col min="37" max="37" width="18.5703125" bestFit="1" customWidth="1"/>
    <col min="38" max="38" width="13.5703125" bestFit="1" customWidth="1"/>
    <col min="39" max="39" width="14.7109375" bestFit="1" customWidth="1"/>
    <col min="40" max="40" width="17.42578125" bestFit="1" customWidth="1"/>
    <col min="41" max="41" width="13.42578125" bestFit="1" customWidth="1"/>
    <col min="42" max="42" width="13.140625" bestFit="1" customWidth="1"/>
    <col min="43" max="43" width="18.5703125" bestFit="1" customWidth="1"/>
    <col min="44" max="44" width="12.7109375" bestFit="1" customWidth="1"/>
    <col min="45" max="45" width="9.7109375" bestFit="1" customWidth="1"/>
    <col min="46" max="46" width="18" bestFit="1" customWidth="1"/>
    <col min="47" max="47" width="17.7109375" bestFit="1" customWidth="1"/>
    <col min="48" max="48" width="11.7109375" bestFit="1" customWidth="1"/>
    <col min="49" max="49" width="10.85546875" bestFit="1" customWidth="1"/>
    <col min="50" max="50" width="8" bestFit="1" customWidth="1"/>
    <col min="51" max="51" width="16.85546875" bestFit="1" customWidth="1"/>
    <col min="52" max="52" width="13.85546875" bestFit="1" customWidth="1"/>
    <col min="53" max="53" width="13.140625" bestFit="1" customWidth="1"/>
    <col min="54" max="54" width="17.42578125" bestFit="1" customWidth="1"/>
    <col min="55" max="55" width="15" bestFit="1" customWidth="1"/>
    <col min="56" max="56" width="11.5703125" bestFit="1" customWidth="1"/>
    <col min="57" max="57" width="10.7109375" bestFit="1" customWidth="1"/>
    <col min="58" max="58" width="11.42578125" bestFit="1" customWidth="1"/>
    <col min="59" max="59" width="14.140625" bestFit="1" customWidth="1"/>
    <col min="60" max="60" width="9.42578125" bestFit="1" customWidth="1"/>
    <col min="61" max="61" width="21" bestFit="1" customWidth="1"/>
    <col min="62" max="62" width="12.42578125" bestFit="1" customWidth="1"/>
    <col min="63" max="63" width="11.140625" bestFit="1" customWidth="1"/>
    <col min="64" max="64" width="10.85546875" bestFit="1" customWidth="1"/>
    <col min="65" max="65" width="12.85546875" bestFit="1" customWidth="1"/>
    <col min="66" max="66" width="13.5703125" bestFit="1" customWidth="1"/>
    <col min="67" max="67" width="5.5703125" bestFit="1" customWidth="1"/>
    <col min="68" max="68" width="24.42578125" bestFit="1" customWidth="1"/>
    <col min="69" max="69" width="17" bestFit="1" customWidth="1"/>
  </cols>
  <sheetData>
    <row r="1" spans="1:8" x14ac:dyDescent="0.25">
      <c r="A1" s="8" t="s">
        <v>118</v>
      </c>
      <c r="F1" s="8" t="s">
        <v>119</v>
      </c>
    </row>
    <row r="2" spans="1:8" x14ac:dyDescent="0.25">
      <c r="A2" s="4" t="s">
        <v>60</v>
      </c>
      <c r="B2" s="4" t="s">
        <v>61</v>
      </c>
      <c r="C2" t="s">
        <v>101</v>
      </c>
      <c r="F2" s="4" t="s">
        <v>60</v>
      </c>
      <c r="G2" s="4" t="s">
        <v>61</v>
      </c>
      <c r="H2" t="s">
        <v>101</v>
      </c>
    </row>
    <row r="3" spans="1:8" x14ac:dyDescent="0.25">
      <c r="A3" t="s">
        <v>63</v>
      </c>
      <c r="B3" t="s">
        <v>64</v>
      </c>
      <c r="C3">
        <v>622</v>
      </c>
      <c r="F3" t="s">
        <v>79</v>
      </c>
      <c r="H3" s="10">
        <v>123</v>
      </c>
    </row>
    <row r="4" spans="1:8" x14ac:dyDescent="0.25">
      <c r="A4" t="s">
        <v>77</v>
      </c>
      <c r="B4" t="s">
        <v>71</v>
      </c>
      <c r="C4">
        <v>620</v>
      </c>
      <c r="F4" t="s">
        <v>124</v>
      </c>
      <c r="G4" t="s">
        <v>124</v>
      </c>
      <c r="H4" s="10">
        <v>137</v>
      </c>
    </row>
    <row r="5" spans="1:8" x14ac:dyDescent="0.25">
      <c r="A5" t="s">
        <v>73</v>
      </c>
      <c r="B5" t="s">
        <v>71</v>
      </c>
      <c r="C5">
        <v>588</v>
      </c>
      <c r="F5" t="s">
        <v>78</v>
      </c>
      <c r="G5" t="s">
        <v>71</v>
      </c>
      <c r="H5" s="10">
        <v>205</v>
      </c>
    </row>
    <row r="6" spans="1:8" x14ac:dyDescent="0.25">
      <c r="A6" t="s">
        <v>65</v>
      </c>
      <c r="B6" t="s">
        <v>64</v>
      </c>
      <c r="C6">
        <v>583</v>
      </c>
      <c r="F6" t="s">
        <v>94</v>
      </c>
      <c r="G6" t="s">
        <v>90</v>
      </c>
      <c r="H6" s="10">
        <v>207</v>
      </c>
    </row>
    <row r="7" spans="1:8" x14ac:dyDescent="0.25">
      <c r="A7" t="s">
        <v>69</v>
      </c>
      <c r="B7" t="s">
        <v>64</v>
      </c>
      <c r="C7">
        <v>571</v>
      </c>
      <c r="F7" t="s">
        <v>81</v>
      </c>
      <c r="G7" t="s">
        <v>80</v>
      </c>
      <c r="H7" s="10">
        <v>214</v>
      </c>
    </row>
    <row r="8" spans="1:8" x14ac:dyDescent="0.25">
      <c r="A8" t="s">
        <v>72</v>
      </c>
      <c r="B8" t="s">
        <v>71</v>
      </c>
      <c r="C8">
        <v>562</v>
      </c>
      <c r="F8" t="s">
        <v>86</v>
      </c>
      <c r="G8" t="s">
        <v>80</v>
      </c>
      <c r="H8" s="10">
        <v>233</v>
      </c>
    </row>
    <row r="9" spans="1:8" x14ac:dyDescent="0.25">
      <c r="A9" t="s">
        <v>85</v>
      </c>
      <c r="B9" t="s">
        <v>80</v>
      </c>
      <c r="C9">
        <v>489</v>
      </c>
      <c r="F9" t="s">
        <v>88</v>
      </c>
      <c r="G9" t="s">
        <v>80</v>
      </c>
      <c r="H9" s="10">
        <v>237</v>
      </c>
    </row>
    <row r="10" spans="1:8" x14ac:dyDescent="0.25">
      <c r="A10" t="s">
        <v>91</v>
      </c>
      <c r="B10" t="s">
        <v>90</v>
      </c>
      <c r="C10">
        <v>470</v>
      </c>
      <c r="F10" t="s">
        <v>67</v>
      </c>
      <c r="G10" t="s">
        <v>64</v>
      </c>
      <c r="H10" s="10">
        <v>238</v>
      </c>
    </row>
    <row r="11" spans="1:8" x14ac:dyDescent="0.25">
      <c r="A11" t="s">
        <v>68</v>
      </c>
      <c r="B11" t="s">
        <v>64</v>
      </c>
      <c r="C11">
        <v>463</v>
      </c>
      <c r="F11" t="s">
        <v>96</v>
      </c>
      <c r="G11" t="s">
        <v>90</v>
      </c>
      <c r="H11" s="10">
        <v>239</v>
      </c>
    </row>
    <row r="12" spans="1:8" x14ac:dyDescent="0.25">
      <c r="A12" t="s">
        <v>87</v>
      </c>
      <c r="B12" t="s">
        <v>80</v>
      </c>
      <c r="C12">
        <v>461</v>
      </c>
      <c r="F12" t="s">
        <v>92</v>
      </c>
      <c r="G12" t="s">
        <v>90</v>
      </c>
      <c r="H12" s="10">
        <v>249</v>
      </c>
    </row>
    <row r="15" spans="1:8" x14ac:dyDescent="0.25">
      <c r="A15" s="8" t="s">
        <v>120</v>
      </c>
    </row>
    <row r="16" spans="1:8" x14ac:dyDescent="0.25">
      <c r="A16" s="4" t="s">
        <v>99</v>
      </c>
      <c r="B16" t="s">
        <v>102</v>
      </c>
    </row>
    <row r="17" spans="1:2" x14ac:dyDescent="0.25">
      <c r="A17" s="6">
        <v>440</v>
      </c>
      <c r="B17">
        <v>192.15</v>
      </c>
    </row>
    <row r="18" spans="1:2" x14ac:dyDescent="0.25">
      <c r="A18" s="7" t="s">
        <v>97</v>
      </c>
      <c r="B18">
        <v>17.95</v>
      </c>
    </row>
    <row r="19" spans="1:2" x14ac:dyDescent="0.25">
      <c r="A19" s="7" t="s">
        <v>87</v>
      </c>
      <c r="B19">
        <v>7</v>
      </c>
    </row>
    <row r="20" spans="1:2" x14ac:dyDescent="0.25">
      <c r="A20" s="7" t="s">
        <v>77</v>
      </c>
      <c r="B20">
        <v>5</v>
      </c>
    </row>
    <row r="21" spans="1:2" x14ac:dyDescent="0.25">
      <c r="A21" s="7" t="s">
        <v>98</v>
      </c>
      <c r="B21">
        <v>16.95</v>
      </c>
    </row>
    <row r="22" spans="1:2" x14ac:dyDescent="0.25">
      <c r="A22" s="7" t="s">
        <v>92</v>
      </c>
      <c r="B22">
        <v>29</v>
      </c>
    </row>
    <row r="23" spans="1:2" x14ac:dyDescent="0.25">
      <c r="A23" s="7" t="s">
        <v>69</v>
      </c>
      <c r="B23">
        <v>7</v>
      </c>
    </row>
    <row r="24" spans="1:2" x14ac:dyDescent="0.25">
      <c r="A24" s="7" t="s">
        <v>66</v>
      </c>
      <c r="B24">
        <v>9</v>
      </c>
    </row>
    <row r="25" spans="1:2" x14ac:dyDescent="0.25">
      <c r="A25" s="7" t="s">
        <v>73</v>
      </c>
      <c r="B25">
        <v>17.95</v>
      </c>
    </row>
    <row r="26" spans="1:2" x14ac:dyDescent="0.25">
      <c r="A26" s="7" t="s">
        <v>93</v>
      </c>
      <c r="B26">
        <v>17.95</v>
      </c>
    </row>
    <row r="27" spans="1:2" x14ac:dyDescent="0.25">
      <c r="A27" s="7" t="s">
        <v>89</v>
      </c>
      <c r="B27">
        <v>14.5</v>
      </c>
    </row>
    <row r="28" spans="1:2" x14ac:dyDescent="0.25">
      <c r="A28" s="7" t="s">
        <v>91</v>
      </c>
      <c r="B28">
        <v>35.9</v>
      </c>
    </row>
    <row r="29" spans="1:2" x14ac:dyDescent="0.25">
      <c r="A29" s="7" t="s">
        <v>81</v>
      </c>
      <c r="B29">
        <v>13.95</v>
      </c>
    </row>
    <row r="30" spans="1:2" x14ac:dyDescent="0.25">
      <c r="A30" s="6">
        <v>2075</v>
      </c>
      <c r="B30">
        <v>191.04999999999995</v>
      </c>
    </row>
    <row r="31" spans="1:2" x14ac:dyDescent="0.25">
      <c r="A31" s="6">
        <v>1957</v>
      </c>
      <c r="B31">
        <v>190.09999999999997</v>
      </c>
    </row>
    <row r="32" spans="1:2" x14ac:dyDescent="0.25">
      <c r="A32" s="6">
        <v>330</v>
      </c>
      <c r="B32">
        <v>189.7</v>
      </c>
    </row>
    <row r="33" spans="1:2" x14ac:dyDescent="0.25">
      <c r="A33" s="6">
        <v>2675</v>
      </c>
      <c r="B33">
        <v>185.09999999999997</v>
      </c>
    </row>
    <row r="34" spans="1:2" x14ac:dyDescent="0.25">
      <c r="A34" s="6">
        <v>1274</v>
      </c>
      <c r="B34">
        <v>183.54999999999998</v>
      </c>
    </row>
    <row r="35" spans="1:2" x14ac:dyDescent="0.25">
      <c r="A35" s="6">
        <v>2188</v>
      </c>
      <c r="B35">
        <v>182.65</v>
      </c>
    </row>
    <row r="36" spans="1:2" x14ac:dyDescent="0.25">
      <c r="A36" s="6">
        <v>3473</v>
      </c>
      <c r="B36">
        <v>182.54999999999998</v>
      </c>
    </row>
    <row r="37" spans="1:2" x14ac:dyDescent="0.25">
      <c r="A37" s="6">
        <v>3583</v>
      </c>
      <c r="B37">
        <v>179.59999999999997</v>
      </c>
    </row>
    <row r="38" spans="1:2" x14ac:dyDescent="0.25">
      <c r="A38" s="6">
        <v>4836</v>
      </c>
      <c r="B38">
        <v>177.2</v>
      </c>
    </row>
    <row r="40" spans="1:2" x14ac:dyDescent="0.25">
      <c r="A40" s="8" t="s">
        <v>121</v>
      </c>
    </row>
    <row r="41" spans="1:2" x14ac:dyDescent="0.25">
      <c r="A41" s="4" t="s">
        <v>99</v>
      </c>
      <c r="B41" t="s">
        <v>100</v>
      </c>
    </row>
    <row r="42" spans="1:2" x14ac:dyDescent="0.25">
      <c r="A42" s="5" t="s">
        <v>106</v>
      </c>
      <c r="B42">
        <v>1672</v>
      </c>
    </row>
    <row r="43" spans="1:2" x14ac:dyDescent="0.25">
      <c r="A43" s="5" t="s">
        <v>107</v>
      </c>
      <c r="B43">
        <v>1575</v>
      </c>
    </row>
    <row r="44" spans="1:2" x14ac:dyDescent="0.25">
      <c r="A44" s="5" t="s">
        <v>111</v>
      </c>
      <c r="B44">
        <v>1370</v>
      </c>
    </row>
    <row r="45" spans="1:2" x14ac:dyDescent="0.25">
      <c r="A45" s="5" t="s">
        <v>112</v>
      </c>
      <c r="B45">
        <v>1307</v>
      </c>
    </row>
    <row r="46" spans="1:2" x14ac:dyDescent="0.25">
      <c r="A46" s="5" t="s">
        <v>113</v>
      </c>
      <c r="B46">
        <v>1085</v>
      </c>
    </row>
    <row r="47" spans="1:2" x14ac:dyDescent="0.25">
      <c r="A47" s="5" t="s">
        <v>110</v>
      </c>
      <c r="B47">
        <v>1054</v>
      </c>
    </row>
    <row r="48" spans="1:2" x14ac:dyDescent="0.25">
      <c r="A48" s="5" t="s">
        <v>108</v>
      </c>
      <c r="B48">
        <v>968</v>
      </c>
    </row>
    <row r="49" spans="1:2" x14ac:dyDescent="0.25">
      <c r="A49" s="5" t="s">
        <v>114</v>
      </c>
      <c r="B49">
        <v>889</v>
      </c>
    </row>
    <row r="50" spans="1:2" x14ac:dyDescent="0.25">
      <c r="A50" s="5" t="s">
        <v>109</v>
      </c>
      <c r="B50">
        <v>751</v>
      </c>
    </row>
    <row r="51" spans="1:2" x14ac:dyDescent="0.25">
      <c r="A51" s="5" t="s">
        <v>105</v>
      </c>
      <c r="B51">
        <v>630</v>
      </c>
    </row>
    <row r="52" spans="1:2" x14ac:dyDescent="0.25">
      <c r="A52" s="5" t="s">
        <v>115</v>
      </c>
      <c r="B52">
        <v>608</v>
      </c>
    </row>
    <row r="53" spans="1:2" x14ac:dyDescent="0.25">
      <c r="A53" s="5" t="s">
        <v>116</v>
      </c>
      <c r="B53">
        <v>309</v>
      </c>
    </row>
    <row r="54" spans="1:2" x14ac:dyDescent="0.25">
      <c r="A54" s="5" t="s">
        <v>117</v>
      </c>
      <c r="B54">
        <v>11</v>
      </c>
    </row>
    <row r="55" spans="1:2" x14ac:dyDescent="0.25">
      <c r="A55" s="5" t="s">
        <v>104</v>
      </c>
      <c r="B55">
        <v>5</v>
      </c>
    </row>
    <row r="58" spans="1:2" x14ac:dyDescent="0.25">
      <c r="A58" s="9" t="s">
        <v>122</v>
      </c>
    </row>
    <row r="59" spans="1:2" x14ac:dyDescent="0.25">
      <c r="A59" s="4" t="s">
        <v>99</v>
      </c>
      <c r="B59" t="s">
        <v>102</v>
      </c>
    </row>
    <row r="60" spans="1:2" x14ac:dyDescent="0.25">
      <c r="A60" s="5" t="s">
        <v>90</v>
      </c>
      <c r="B60">
        <v>49462.699999998869</v>
      </c>
    </row>
    <row r="61" spans="1:2" x14ac:dyDescent="0.25">
      <c r="A61" s="5" t="s">
        <v>71</v>
      </c>
      <c r="B61">
        <v>46720.64999999923</v>
      </c>
    </row>
    <row r="62" spans="1:2" x14ac:dyDescent="0.25">
      <c r="A62" s="5" t="s">
        <v>80</v>
      </c>
      <c r="B62">
        <v>34796.800000000665</v>
      </c>
    </row>
    <row r="63" spans="1:2" x14ac:dyDescent="0.25">
      <c r="A63" s="5" t="s">
        <v>64</v>
      </c>
      <c r="B63">
        <v>28237.750000000578</v>
      </c>
    </row>
    <row r="66" spans="1:2" x14ac:dyDescent="0.25">
      <c r="A66" s="9" t="s">
        <v>123</v>
      </c>
    </row>
    <row r="67" spans="1:2" x14ac:dyDescent="0.25">
      <c r="A67" s="4" t="s">
        <v>99</v>
      </c>
      <c r="B67" t="s">
        <v>100</v>
      </c>
    </row>
    <row r="68" spans="1:2" x14ac:dyDescent="0.25">
      <c r="A68" s="5" t="s">
        <v>71</v>
      </c>
      <c r="B68">
        <v>3470</v>
      </c>
    </row>
    <row r="69" spans="1:2" x14ac:dyDescent="0.25">
      <c r="A69" s="5" t="s">
        <v>90</v>
      </c>
      <c r="B69">
        <v>2948</v>
      </c>
    </row>
    <row r="70" spans="1:2" x14ac:dyDescent="0.25">
      <c r="A70" s="5" t="s">
        <v>80</v>
      </c>
      <c r="B70">
        <v>2945</v>
      </c>
    </row>
    <row r="71" spans="1:2" x14ac:dyDescent="0.25">
      <c r="A71" s="5" t="s">
        <v>64</v>
      </c>
      <c r="B71">
        <v>2734</v>
      </c>
    </row>
    <row r="87" spans="1:2" x14ac:dyDescent="0.25">
      <c r="A87" s="4" t="s">
        <v>99</v>
      </c>
      <c r="B87" t="s">
        <v>102</v>
      </c>
    </row>
    <row r="88" spans="1:2" x14ac:dyDescent="0.25">
      <c r="A88" s="5" t="s">
        <v>90</v>
      </c>
      <c r="B88">
        <v>49462.699999998869</v>
      </c>
    </row>
    <row r="89" spans="1:2" x14ac:dyDescent="0.25">
      <c r="A89" s="5" t="s">
        <v>71</v>
      </c>
      <c r="B89">
        <v>46720.64999999923</v>
      </c>
    </row>
    <row r="90" spans="1:2" x14ac:dyDescent="0.25">
      <c r="A90" s="5" t="s">
        <v>80</v>
      </c>
      <c r="B90">
        <v>34796.800000000665</v>
      </c>
    </row>
    <row r="91" spans="1:2" x14ac:dyDescent="0.25">
      <c r="A91" s="5" t="s">
        <v>64</v>
      </c>
      <c r="B91">
        <v>28237.750000000578</v>
      </c>
    </row>
  </sheetData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order_details</vt:lpstr>
      <vt:lpstr>menu_items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Akmal Bakeri</cp:lastModifiedBy>
  <dcterms:created xsi:type="dcterms:W3CDTF">2026-02-03T02:32:08Z</dcterms:created>
  <dcterms:modified xsi:type="dcterms:W3CDTF">2026-02-09T17:04:07Z</dcterms:modified>
</cp:coreProperties>
</file>